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노리\연구소\물류모니터링\"/>
    </mc:Choice>
  </mc:AlternateContent>
  <xr:revisionPtr revIDLastSave="0" documentId="13_ncr:1_{96EBF5B5-C0A6-496E-AE86-99C5D038E5C5}" xr6:coauthVersionLast="45" xr6:coauthVersionMax="45" xr10:uidLastSave="{00000000-0000-0000-0000-000000000000}"/>
  <bookViews>
    <workbookView xWindow="28680" yWindow="-120" windowWidth="29040" windowHeight="15840" tabRatio="844" firstSheet="1" activeTab="7" xr2:uid="{00000000-000D-0000-FFFF-FFFF00000000}"/>
  </bookViews>
  <sheets>
    <sheet name="노드정보" sheetId="9" r:id="rId1"/>
    <sheet name="Sheet1" sheetId="10" r:id="rId2"/>
    <sheet name="DESC" sheetId="37" r:id="rId3"/>
    <sheet name="ASC" sheetId="38" r:id="rId4"/>
    <sheet name="Size" sheetId="11" r:id="rId5"/>
    <sheet name="bay-1" sheetId="34" r:id="rId6"/>
    <sheet name="bay-2" sheetId="35" r:id="rId7"/>
    <sheet name="bay-3" sheetId="15" r:id="rId8"/>
    <sheet name="bay-4" sheetId="16" r:id="rId9"/>
    <sheet name="bya-5" sheetId="17" r:id="rId10"/>
    <sheet name="bay-6" sheetId="18" r:id="rId11"/>
    <sheet name="bay-7" sheetId="19" r:id="rId12"/>
    <sheet name="bay-8" sheetId="20" r:id="rId13"/>
    <sheet name="bay-9" sheetId="21" r:id="rId14"/>
    <sheet name="bay-10" sheetId="22" r:id="rId15"/>
    <sheet name="bay-11" sheetId="36" r:id="rId16"/>
    <sheet name="bay-12" sheetId="24" r:id="rId17"/>
    <sheet name="bay-13" sheetId="25" r:id="rId18"/>
    <sheet name="bay-14" sheetId="26" r:id="rId19"/>
    <sheet name="bay-15" sheetId="27" r:id="rId20"/>
    <sheet name="bay-16" sheetId="28" r:id="rId21"/>
    <sheet name="bay-17" sheetId="29" r:id="rId22"/>
    <sheet name="bay-18" sheetId="30" r:id="rId23"/>
    <sheet name="bay-19" sheetId="31" r:id="rId24"/>
    <sheet name="bay-20" sheetId="32" r:id="rId25"/>
    <sheet name="Inter_inner" sheetId="13" r:id="rId2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81" i="37" l="1"/>
  <c r="D281" i="37"/>
  <c r="E281" i="37"/>
  <c r="F281" i="37"/>
  <c r="G281" i="37"/>
  <c r="H281" i="37"/>
  <c r="I281" i="37"/>
  <c r="J281" i="37"/>
  <c r="K281" i="37"/>
  <c r="L281" i="37"/>
  <c r="M281" i="37"/>
  <c r="N281" i="37"/>
  <c r="O281" i="37"/>
  <c r="P281" i="37"/>
  <c r="Q281" i="37"/>
  <c r="R281" i="37"/>
  <c r="S281" i="37"/>
  <c r="T281" i="37"/>
  <c r="U281" i="37"/>
  <c r="B281" i="37"/>
  <c r="C281" i="38"/>
  <c r="D281" i="38"/>
  <c r="E281" i="38"/>
  <c r="F281" i="38"/>
  <c r="G281" i="38"/>
  <c r="H281" i="38"/>
  <c r="I281" i="38"/>
  <c r="J281" i="38"/>
  <c r="K281" i="38"/>
  <c r="L281" i="38"/>
  <c r="M281" i="38"/>
  <c r="N281" i="38"/>
  <c r="O281" i="38"/>
  <c r="P281" i="38"/>
  <c r="Q281" i="38"/>
  <c r="R281" i="38"/>
  <c r="S281" i="38"/>
  <c r="T281" i="38"/>
  <c r="U281" i="38"/>
  <c r="V281" i="38"/>
  <c r="W281" i="38"/>
  <c r="B281" i="38"/>
  <c r="F606" i="22"/>
  <c r="F607" i="22" s="1"/>
  <c r="F608" i="22" s="1"/>
  <c r="F609" i="22" s="1"/>
  <c r="F610" i="22" s="1"/>
  <c r="F611" i="22" s="1"/>
  <c r="F612" i="22" s="1"/>
  <c r="F613" i="22" s="1"/>
  <c r="F614" i="22" s="1"/>
  <c r="F615" i="22" s="1"/>
  <c r="F616" i="22" s="1"/>
  <c r="F617" i="22" s="1"/>
  <c r="F618" i="22" s="1"/>
  <c r="F619" i="22" s="1"/>
  <c r="F620" i="22" s="1"/>
  <c r="F621" i="22" s="1"/>
  <c r="F622" i="22" s="1"/>
  <c r="F623" i="22" s="1"/>
  <c r="F624" i="22" s="1"/>
  <c r="F625" i="22" s="1"/>
  <c r="F626" i="22" s="1"/>
  <c r="F627" i="22" s="1"/>
  <c r="F628" i="22" s="1"/>
  <c r="F629" i="22" s="1"/>
  <c r="F630" i="22" s="1"/>
  <c r="F631" i="22" s="1"/>
  <c r="F632" i="22" s="1"/>
  <c r="F633" i="22" s="1"/>
  <c r="F634" i="22" s="1"/>
  <c r="F635" i="22" s="1"/>
  <c r="F636" i="22" s="1"/>
  <c r="F637" i="22" s="1"/>
  <c r="F638" i="22" s="1"/>
  <c r="F639" i="22" s="1"/>
  <c r="F640" i="22" s="1"/>
  <c r="F641" i="22" s="1"/>
  <c r="F642" i="22" s="1"/>
  <c r="F643" i="22" s="1"/>
  <c r="F644" i="22" s="1"/>
  <c r="F645" i="22" s="1"/>
  <c r="E606" i="22"/>
  <c r="E607" i="22" s="1"/>
  <c r="E608" i="22" s="1"/>
  <c r="E609" i="22" s="1"/>
  <c r="E610" i="22" s="1"/>
  <c r="E611" i="22" s="1"/>
  <c r="E612" i="22" s="1"/>
  <c r="E613" i="22" s="1"/>
  <c r="E614" i="22" s="1"/>
  <c r="E615" i="22" s="1"/>
  <c r="E616" i="22" s="1"/>
  <c r="E617" i="22" s="1"/>
  <c r="E618" i="22" s="1"/>
  <c r="E619" i="22" s="1"/>
  <c r="E620" i="22" s="1"/>
  <c r="E621" i="22" s="1"/>
  <c r="E622" i="22" s="1"/>
  <c r="E623" i="22" s="1"/>
  <c r="E624" i="22" s="1"/>
  <c r="E625" i="22" s="1"/>
  <c r="E626" i="22" s="1"/>
  <c r="E627" i="22" s="1"/>
  <c r="E628" i="22" s="1"/>
  <c r="E629" i="22" s="1"/>
  <c r="E630" i="22" s="1"/>
  <c r="E631" i="22" s="1"/>
  <c r="E632" i="22" s="1"/>
  <c r="E633" i="22" s="1"/>
  <c r="E634" i="22" s="1"/>
  <c r="E635" i="22" s="1"/>
  <c r="E636" i="22" s="1"/>
  <c r="E637" i="22" s="1"/>
  <c r="E638" i="22" s="1"/>
  <c r="E639" i="22" s="1"/>
  <c r="E640" i="22" s="1"/>
  <c r="E641" i="22" s="1"/>
  <c r="E642" i="22" s="1"/>
  <c r="E643" i="22" s="1"/>
  <c r="E644" i="22" s="1"/>
  <c r="E645" i="22" s="1"/>
  <c r="E605" i="22"/>
  <c r="E604" i="22"/>
  <c r="E603" i="22"/>
  <c r="E602" i="22"/>
  <c r="E601" i="22"/>
  <c r="E600" i="22"/>
  <c r="E599" i="22"/>
  <c r="E598" i="22"/>
  <c r="E597" i="22"/>
  <c r="E596" i="22"/>
  <c r="E595" i="22"/>
  <c r="E594" i="22"/>
  <c r="E593" i="22"/>
  <c r="E592" i="22"/>
  <c r="E591" i="22"/>
  <c r="E590" i="22"/>
  <c r="E589" i="22"/>
  <c r="E588" i="22"/>
  <c r="E587" i="22"/>
  <c r="E586" i="22"/>
  <c r="E585" i="22"/>
  <c r="E584" i="22"/>
  <c r="E583" i="22"/>
  <c r="E582" i="22"/>
  <c r="E581" i="22"/>
  <c r="E580" i="22"/>
  <c r="E579" i="22"/>
  <c r="E578" i="22"/>
  <c r="E577" i="22"/>
  <c r="E576" i="22"/>
  <c r="E575" i="22"/>
  <c r="E574" i="22"/>
  <c r="E573" i="22"/>
  <c r="E572" i="22"/>
  <c r="E571" i="22"/>
  <c r="E570" i="22"/>
  <c r="E569" i="22"/>
  <c r="E568" i="22"/>
  <c r="E567" i="22"/>
  <c r="E566" i="22"/>
  <c r="E565" i="22"/>
  <c r="E564" i="22"/>
  <c r="E563" i="22"/>
  <c r="E562" i="22"/>
  <c r="E561" i="22"/>
  <c r="E560" i="22"/>
  <c r="E559" i="22"/>
  <c r="E558" i="22"/>
  <c r="E557" i="22"/>
  <c r="E556" i="22"/>
  <c r="E555" i="22"/>
  <c r="E554" i="22"/>
  <c r="E553" i="22"/>
  <c r="E552" i="22"/>
  <c r="E551" i="22"/>
  <c r="E550" i="22"/>
  <c r="E549" i="22"/>
  <c r="E548" i="22"/>
  <c r="E547" i="22"/>
  <c r="E546" i="22"/>
  <c r="E545" i="22"/>
  <c r="E544" i="22"/>
  <c r="E543" i="22"/>
  <c r="E542" i="22"/>
  <c r="E541" i="22"/>
  <c r="E540" i="22"/>
  <c r="E539" i="22"/>
  <c r="E538" i="22"/>
  <c r="E537" i="22"/>
  <c r="E536" i="22"/>
  <c r="E535" i="22"/>
  <c r="E534" i="22"/>
  <c r="E533" i="22"/>
  <c r="E532" i="22"/>
  <c r="E531" i="22"/>
  <c r="E530" i="22"/>
  <c r="E529" i="22"/>
  <c r="E528" i="22"/>
  <c r="E527" i="22"/>
  <c r="E526" i="22"/>
  <c r="E525" i="22"/>
  <c r="E524" i="22"/>
  <c r="E523" i="22"/>
  <c r="E522" i="22"/>
  <c r="E521" i="22"/>
  <c r="E520" i="22"/>
  <c r="E519" i="22"/>
  <c r="E518" i="22"/>
  <c r="E517" i="22"/>
  <c r="E516" i="22"/>
  <c r="E515" i="22"/>
  <c r="E514" i="22"/>
  <c r="E513" i="22"/>
  <c r="E512" i="22"/>
  <c r="E511" i="22"/>
  <c r="E510" i="22"/>
  <c r="E509" i="22"/>
  <c r="E508" i="22"/>
  <c r="E507" i="22"/>
  <c r="E506" i="22"/>
  <c r="E505" i="22"/>
  <c r="E504" i="22"/>
  <c r="E503" i="22"/>
  <c r="E502" i="22"/>
  <c r="E501" i="22"/>
  <c r="E500" i="22"/>
  <c r="E499" i="22"/>
  <c r="E498" i="22"/>
  <c r="E497" i="22"/>
  <c r="E496" i="22"/>
  <c r="E495" i="22"/>
  <c r="E494" i="22"/>
  <c r="E493" i="22"/>
  <c r="E492" i="22"/>
  <c r="E491" i="22"/>
  <c r="E490" i="22"/>
  <c r="E489" i="22"/>
  <c r="E488" i="22"/>
  <c r="E487" i="22"/>
  <c r="E486" i="22"/>
  <c r="E485" i="22"/>
  <c r="E484" i="22"/>
  <c r="E483" i="22"/>
  <c r="E482" i="22"/>
  <c r="E481" i="22"/>
  <c r="E480" i="22"/>
  <c r="E479" i="22"/>
  <c r="E478" i="22"/>
  <c r="E477" i="22"/>
  <c r="E476" i="22"/>
  <c r="E475" i="22"/>
  <c r="E474" i="22"/>
  <c r="E473" i="22"/>
  <c r="E472" i="22"/>
  <c r="E471" i="22"/>
  <c r="E470" i="22"/>
  <c r="E469" i="22"/>
  <c r="E468" i="22"/>
  <c r="E467" i="22"/>
  <c r="E466" i="22"/>
  <c r="E465" i="22"/>
  <c r="E464" i="22"/>
  <c r="E463" i="22"/>
  <c r="E462" i="22"/>
  <c r="E461" i="22"/>
  <c r="E460" i="22"/>
  <c r="E459" i="22"/>
  <c r="E458" i="22"/>
  <c r="E457" i="22"/>
  <c r="E456" i="22"/>
  <c r="E455" i="22"/>
  <c r="E454" i="22"/>
  <c r="E453" i="22"/>
  <c r="E452" i="22"/>
  <c r="E451" i="22"/>
  <c r="E450" i="22"/>
  <c r="E449" i="22"/>
  <c r="E448" i="22"/>
  <c r="E447" i="22"/>
  <c r="E446" i="22"/>
  <c r="E445" i="22"/>
  <c r="E444" i="22"/>
  <c r="E443" i="22"/>
  <c r="E442" i="22"/>
  <c r="E441" i="22"/>
  <c r="E440" i="22"/>
  <c r="E439" i="22"/>
  <c r="E438" i="22"/>
  <c r="E437" i="22"/>
  <c r="E436" i="22"/>
  <c r="E435" i="22"/>
  <c r="E434" i="22"/>
  <c r="E433" i="22"/>
  <c r="E432" i="22"/>
  <c r="E431" i="22"/>
  <c r="E430" i="22"/>
  <c r="E429" i="22"/>
  <c r="E428" i="22"/>
  <c r="E427" i="22"/>
  <c r="E426" i="22"/>
  <c r="E425" i="22"/>
  <c r="E424" i="22"/>
  <c r="E423" i="22"/>
  <c r="E422" i="22"/>
  <c r="E421" i="22"/>
  <c r="E420" i="22"/>
  <c r="E419" i="22"/>
  <c r="E418" i="22"/>
  <c r="E417" i="22"/>
  <c r="E416" i="22"/>
  <c r="E415" i="22"/>
  <c r="E414" i="22"/>
  <c r="E413" i="22"/>
  <c r="E412" i="22"/>
  <c r="E411" i="22"/>
  <c r="E410" i="22"/>
  <c r="E409" i="22"/>
  <c r="E408" i="22"/>
  <c r="E407" i="22"/>
  <c r="E406" i="22"/>
  <c r="E405" i="22"/>
  <c r="E404" i="22"/>
  <c r="E403" i="22"/>
  <c r="E402" i="22"/>
  <c r="E401" i="22"/>
  <c r="E400" i="22"/>
  <c r="E399" i="22"/>
  <c r="E398" i="22"/>
  <c r="E397" i="22"/>
  <c r="E396" i="22"/>
  <c r="E395" i="22"/>
  <c r="E394" i="22"/>
  <c r="E393" i="22"/>
  <c r="E392" i="22"/>
  <c r="E391" i="22"/>
  <c r="E390" i="22"/>
  <c r="E389" i="22"/>
  <c r="E388" i="22"/>
  <c r="E387" i="22"/>
  <c r="E386" i="22"/>
  <c r="E385" i="22"/>
  <c r="E384" i="22"/>
  <c r="E383" i="22"/>
  <c r="E382" i="22"/>
  <c r="E381" i="22"/>
  <c r="E380" i="22"/>
  <c r="E379" i="22"/>
  <c r="E378" i="22"/>
  <c r="E377" i="22"/>
  <c r="E376" i="22"/>
  <c r="E375" i="22"/>
  <c r="E374" i="22"/>
  <c r="E373" i="22"/>
  <c r="E372" i="22"/>
  <c r="E371" i="22"/>
  <c r="E370" i="22"/>
  <c r="E369" i="22"/>
  <c r="E368" i="22"/>
  <c r="E367" i="22"/>
  <c r="E366" i="22"/>
  <c r="E365" i="22"/>
  <c r="E364" i="22"/>
  <c r="E363" i="22"/>
  <c r="E362" i="22"/>
  <c r="E361" i="22"/>
  <c r="E360" i="22"/>
  <c r="E359" i="22"/>
  <c r="E358" i="22"/>
  <c r="E357" i="22"/>
  <c r="E356" i="22"/>
  <c r="E355" i="22"/>
  <c r="E354" i="22"/>
  <c r="E353" i="22"/>
  <c r="E352" i="22"/>
  <c r="E351" i="22"/>
  <c r="E350" i="22"/>
  <c r="E349" i="22"/>
  <c r="E348" i="22"/>
  <c r="E347" i="22"/>
  <c r="E346" i="22"/>
  <c r="E345" i="22"/>
  <c r="E344" i="22"/>
  <c r="E343" i="22"/>
  <c r="E342" i="22"/>
  <c r="E341" i="22"/>
  <c r="E340" i="22"/>
  <c r="E339" i="22"/>
  <c r="E338" i="22"/>
  <c r="E337" i="22"/>
  <c r="E336" i="22"/>
  <c r="E335" i="22"/>
  <c r="E334" i="22"/>
  <c r="E333" i="22"/>
  <c r="E332" i="22"/>
  <c r="E331" i="22"/>
  <c r="E330" i="22"/>
  <c r="E329" i="22"/>
  <c r="E328" i="22"/>
  <c r="E327" i="22"/>
  <c r="F326" i="22"/>
  <c r="F327" i="22" s="1"/>
  <c r="F328" i="22" s="1"/>
  <c r="F329" i="22" s="1"/>
  <c r="F330" i="22" s="1"/>
  <c r="F331" i="22" s="1"/>
  <c r="F332" i="22" s="1"/>
  <c r="F333" i="22" s="1"/>
  <c r="F334" i="22" s="1"/>
  <c r="F335" i="22" s="1"/>
  <c r="F336" i="22" s="1"/>
  <c r="F337" i="22" s="1"/>
  <c r="F338" i="22" s="1"/>
  <c r="F339" i="22" s="1"/>
  <c r="F340" i="22" s="1"/>
  <c r="F341" i="22" s="1"/>
  <c r="F342" i="22" s="1"/>
  <c r="F343" i="22" s="1"/>
  <c r="F344" i="22" s="1"/>
  <c r="F345" i="22" s="1"/>
  <c r="F346" i="22" s="1"/>
  <c r="F347" i="22" s="1"/>
  <c r="F348" i="22" s="1"/>
  <c r="F349" i="22" s="1"/>
  <c r="F350" i="22" s="1"/>
  <c r="F351" i="22" s="1"/>
  <c r="F352" i="22" s="1"/>
  <c r="F353" i="22" s="1"/>
  <c r="F354" i="22" s="1"/>
  <c r="F355" i="22" s="1"/>
  <c r="F356" i="22" s="1"/>
  <c r="F357" i="22" s="1"/>
  <c r="F358" i="22" s="1"/>
  <c r="F359" i="22" s="1"/>
  <c r="F360" i="22" s="1"/>
  <c r="F361" i="22" s="1"/>
  <c r="F362" i="22" s="1"/>
  <c r="F363" i="22" s="1"/>
  <c r="F364" i="22" s="1"/>
  <c r="F365" i="22" s="1"/>
  <c r="F366" i="22" s="1"/>
  <c r="F367" i="22" s="1"/>
  <c r="F368" i="22" s="1"/>
  <c r="F369" i="22" s="1"/>
  <c r="F370" i="22" s="1"/>
  <c r="F371" i="22" s="1"/>
  <c r="F372" i="22" s="1"/>
  <c r="F373" i="22" s="1"/>
  <c r="F374" i="22" s="1"/>
  <c r="F375" i="22" s="1"/>
  <c r="F376" i="22" s="1"/>
  <c r="F377" i="22" s="1"/>
  <c r="F378" i="22" s="1"/>
  <c r="F379" i="22" s="1"/>
  <c r="F380" i="22" s="1"/>
  <c r="F381" i="22" s="1"/>
  <c r="F382" i="22" s="1"/>
  <c r="F383" i="22" s="1"/>
  <c r="F384" i="22" s="1"/>
  <c r="F385" i="22" s="1"/>
  <c r="F386" i="22" s="1"/>
  <c r="F387" i="22" s="1"/>
  <c r="F388" i="22" s="1"/>
  <c r="F389" i="22" s="1"/>
  <c r="F390" i="22" s="1"/>
  <c r="F391" i="22" s="1"/>
  <c r="F392" i="22" s="1"/>
  <c r="F393" i="22" s="1"/>
  <c r="F394" i="22" s="1"/>
  <c r="F395" i="22" s="1"/>
  <c r="F396" i="22" s="1"/>
  <c r="F397" i="22" s="1"/>
  <c r="F398" i="22" s="1"/>
  <c r="F399" i="22" s="1"/>
  <c r="F400" i="22" s="1"/>
  <c r="F401" i="22" s="1"/>
  <c r="F402" i="22" s="1"/>
  <c r="F403" i="22" s="1"/>
  <c r="F404" i="22" s="1"/>
  <c r="F405" i="22" s="1"/>
  <c r="F406" i="22" s="1"/>
  <c r="F407" i="22" s="1"/>
  <c r="F408" i="22" s="1"/>
  <c r="F409" i="22" s="1"/>
  <c r="F410" i="22" s="1"/>
  <c r="F411" i="22" s="1"/>
  <c r="F412" i="22" s="1"/>
  <c r="F413" i="22" s="1"/>
  <c r="F414" i="22" s="1"/>
  <c r="F415" i="22" s="1"/>
  <c r="F416" i="22" s="1"/>
  <c r="F417" i="22" s="1"/>
  <c r="F418" i="22" s="1"/>
  <c r="F419" i="22" s="1"/>
  <c r="F420" i="22" s="1"/>
  <c r="F421" i="22" s="1"/>
  <c r="F422" i="22" s="1"/>
  <c r="F423" i="22" s="1"/>
  <c r="F424" i="22" s="1"/>
  <c r="F425" i="22" s="1"/>
  <c r="F426" i="22" s="1"/>
  <c r="F427" i="22" s="1"/>
  <c r="F428" i="22" s="1"/>
  <c r="F429" i="22" s="1"/>
  <c r="F430" i="22" s="1"/>
  <c r="F431" i="22" s="1"/>
  <c r="F432" i="22" s="1"/>
  <c r="F433" i="22" s="1"/>
  <c r="F434" i="22" s="1"/>
  <c r="F435" i="22" s="1"/>
  <c r="F436" i="22" s="1"/>
  <c r="F437" i="22" s="1"/>
  <c r="F438" i="22" s="1"/>
  <c r="F439" i="22" s="1"/>
  <c r="F440" i="22" s="1"/>
  <c r="F441" i="22" s="1"/>
  <c r="F442" i="22" s="1"/>
  <c r="F443" i="22" s="1"/>
  <c r="F444" i="22" s="1"/>
  <c r="F445" i="22" s="1"/>
  <c r="F446" i="22" s="1"/>
  <c r="F447" i="22" s="1"/>
  <c r="F448" i="22" s="1"/>
  <c r="F449" i="22" s="1"/>
  <c r="F450" i="22" s="1"/>
  <c r="F451" i="22" s="1"/>
  <c r="F452" i="22" s="1"/>
  <c r="F453" i="22" s="1"/>
  <c r="F454" i="22" s="1"/>
  <c r="F455" i="22" s="1"/>
  <c r="F456" i="22" s="1"/>
  <c r="F457" i="22" s="1"/>
  <c r="F458" i="22" s="1"/>
  <c r="F459" i="22" s="1"/>
  <c r="F460" i="22" s="1"/>
  <c r="F461" i="22" s="1"/>
  <c r="F462" i="22" s="1"/>
  <c r="F463" i="22" s="1"/>
  <c r="F464" i="22" s="1"/>
  <c r="F465" i="22" s="1"/>
  <c r="F466" i="22" s="1"/>
  <c r="F467" i="22" s="1"/>
  <c r="F468" i="22" s="1"/>
  <c r="F469" i="22" s="1"/>
  <c r="F470" i="22" s="1"/>
  <c r="F471" i="22" s="1"/>
  <c r="F472" i="22" s="1"/>
  <c r="F473" i="22" s="1"/>
  <c r="F474" i="22" s="1"/>
  <c r="F475" i="22" s="1"/>
  <c r="F476" i="22" s="1"/>
  <c r="F477" i="22" s="1"/>
  <c r="F478" i="22" s="1"/>
  <c r="F479" i="22" s="1"/>
  <c r="F480" i="22" s="1"/>
  <c r="F481" i="22" s="1"/>
  <c r="F482" i="22" s="1"/>
  <c r="F483" i="22" s="1"/>
  <c r="F484" i="22" s="1"/>
  <c r="F485" i="22" s="1"/>
  <c r="F486" i="22" s="1"/>
  <c r="F487" i="22" s="1"/>
  <c r="F488" i="22" s="1"/>
  <c r="F489" i="22" s="1"/>
  <c r="F490" i="22" s="1"/>
  <c r="F491" i="22" s="1"/>
  <c r="F492" i="22" s="1"/>
  <c r="F493" i="22" s="1"/>
  <c r="F494" i="22" s="1"/>
  <c r="F495" i="22" s="1"/>
  <c r="F496" i="22" s="1"/>
  <c r="F497" i="22" s="1"/>
  <c r="F498" i="22" s="1"/>
  <c r="F499" i="22" s="1"/>
  <c r="F500" i="22" s="1"/>
  <c r="F501" i="22" s="1"/>
  <c r="F502" i="22" s="1"/>
  <c r="F503" i="22" s="1"/>
  <c r="F504" i="22" s="1"/>
  <c r="F505" i="22" s="1"/>
  <c r="F506" i="22" s="1"/>
  <c r="F507" i="22" s="1"/>
  <c r="F508" i="22" s="1"/>
  <c r="F509" i="22" s="1"/>
  <c r="F510" i="22" s="1"/>
  <c r="F511" i="22" s="1"/>
  <c r="F512" i="22" s="1"/>
  <c r="F513" i="22" s="1"/>
  <c r="F514" i="22" s="1"/>
  <c r="F515" i="22" s="1"/>
  <c r="F516" i="22" s="1"/>
  <c r="F517" i="22" s="1"/>
  <c r="F518" i="22" s="1"/>
  <c r="F519" i="22" s="1"/>
  <c r="F520" i="22" s="1"/>
  <c r="F521" i="22" s="1"/>
  <c r="F522" i="22" s="1"/>
  <c r="F523" i="22" s="1"/>
  <c r="F524" i="22" s="1"/>
  <c r="F525" i="22" s="1"/>
  <c r="F526" i="22" s="1"/>
  <c r="F527" i="22" s="1"/>
  <c r="F528" i="22" s="1"/>
  <c r="F529" i="22" s="1"/>
  <c r="F530" i="22" s="1"/>
  <c r="F531" i="22" s="1"/>
  <c r="F532" i="22" s="1"/>
  <c r="F533" i="22" s="1"/>
  <c r="F534" i="22" s="1"/>
  <c r="F535" i="22" s="1"/>
  <c r="F536" i="22" s="1"/>
  <c r="F537" i="22" s="1"/>
  <c r="F538" i="22" s="1"/>
  <c r="F539" i="22" s="1"/>
  <c r="F540" i="22" s="1"/>
  <c r="F541" i="22" s="1"/>
  <c r="F542" i="22" s="1"/>
  <c r="F543" i="22" s="1"/>
  <c r="F544" i="22" s="1"/>
  <c r="F545" i="22" s="1"/>
  <c r="F546" i="22" s="1"/>
  <c r="F547" i="22" s="1"/>
  <c r="F548" i="22" s="1"/>
  <c r="F549" i="22" s="1"/>
  <c r="F550" i="22" s="1"/>
  <c r="F551" i="22" s="1"/>
  <c r="F552" i="22" s="1"/>
  <c r="F553" i="22" s="1"/>
  <c r="F554" i="22" s="1"/>
  <c r="F555" i="22" s="1"/>
  <c r="F556" i="22" s="1"/>
  <c r="F557" i="22" s="1"/>
  <c r="F558" i="22" s="1"/>
  <c r="F559" i="22" s="1"/>
  <c r="F560" i="22" s="1"/>
  <c r="F561" i="22" s="1"/>
  <c r="F562" i="22" s="1"/>
  <c r="F563" i="22" s="1"/>
  <c r="F564" i="22" s="1"/>
  <c r="F565" i="22" s="1"/>
  <c r="F566" i="22" s="1"/>
  <c r="F567" i="22" s="1"/>
  <c r="F568" i="22" s="1"/>
  <c r="F569" i="22" s="1"/>
  <c r="F570" i="22" s="1"/>
  <c r="F571" i="22" s="1"/>
  <c r="F572" i="22" s="1"/>
  <c r="F573" i="22" s="1"/>
  <c r="F574" i="22" s="1"/>
  <c r="F575" i="22" s="1"/>
  <c r="F576" i="22" s="1"/>
  <c r="F577" i="22" s="1"/>
  <c r="F578" i="22" s="1"/>
  <c r="F579" i="22" s="1"/>
  <c r="F580" i="22" s="1"/>
  <c r="F581" i="22" s="1"/>
  <c r="F582" i="22" s="1"/>
  <c r="F583" i="22" s="1"/>
  <c r="F584" i="22" s="1"/>
  <c r="F585" i="22" s="1"/>
  <c r="F586" i="22" s="1"/>
  <c r="F587" i="22" s="1"/>
  <c r="F588" i="22" s="1"/>
  <c r="F589" i="22" s="1"/>
  <c r="F590" i="22" s="1"/>
  <c r="F591" i="22" s="1"/>
  <c r="F592" i="22" s="1"/>
  <c r="F593" i="22" s="1"/>
  <c r="F594" i="22" s="1"/>
  <c r="F595" i="22" s="1"/>
  <c r="F596" i="22" s="1"/>
  <c r="F597" i="22" s="1"/>
  <c r="F598" i="22" s="1"/>
  <c r="F599" i="22" s="1"/>
  <c r="F600" i="22" s="1"/>
  <c r="F601" i="22" s="1"/>
  <c r="F602" i="22" s="1"/>
  <c r="F603" i="22" s="1"/>
  <c r="F604" i="22" s="1"/>
  <c r="F605" i="22" s="1"/>
  <c r="E326" i="22"/>
  <c r="E325" i="22"/>
  <c r="F284" i="22"/>
  <c r="E283" i="22"/>
  <c r="E284" i="22" s="1"/>
  <c r="E285" i="22" s="1"/>
  <c r="E286" i="22" s="1"/>
  <c r="E287" i="22" s="1"/>
  <c r="E288" i="22" s="1"/>
  <c r="E289" i="22" s="1"/>
  <c r="E290" i="22" s="1"/>
  <c r="E291" i="22" s="1"/>
  <c r="E292" i="22" s="1"/>
  <c r="E293" i="22" s="1"/>
  <c r="E294" i="22" s="1"/>
  <c r="E295" i="22" s="1"/>
  <c r="E296" i="22" s="1"/>
  <c r="E297" i="22" s="1"/>
  <c r="E298" i="22" s="1"/>
  <c r="E299" i="22" s="1"/>
  <c r="E300" i="22" s="1"/>
  <c r="E301" i="22" s="1"/>
  <c r="E302" i="22" s="1"/>
  <c r="E303" i="22" s="1"/>
  <c r="E304" i="22" s="1"/>
  <c r="E305" i="22" s="1"/>
  <c r="E306" i="22" s="1"/>
  <c r="E307" i="22" s="1"/>
  <c r="E308" i="22" s="1"/>
  <c r="E309" i="22" s="1"/>
  <c r="E310" i="22" s="1"/>
  <c r="E311" i="22" s="1"/>
  <c r="E312" i="22" s="1"/>
  <c r="E313" i="22" s="1"/>
  <c r="E314" i="22" s="1"/>
  <c r="E315" i="22" s="1"/>
  <c r="E316" i="22" s="1"/>
  <c r="E317" i="22" s="1"/>
  <c r="E318" i="22" s="1"/>
  <c r="E319" i="22" s="1"/>
  <c r="E320" i="22" s="1"/>
  <c r="E321" i="22" s="1"/>
  <c r="E322" i="22" s="1"/>
  <c r="E323" i="22" s="1"/>
  <c r="E324" i="22" s="1"/>
  <c r="E282" i="22"/>
  <c r="E281" i="22"/>
  <c r="E280" i="22"/>
  <c r="E279" i="22"/>
  <c r="E278" i="22"/>
  <c r="E277" i="22"/>
  <c r="E276" i="22"/>
  <c r="E275" i="22"/>
  <c r="E274" i="22"/>
  <c r="E273" i="22"/>
  <c r="E272" i="22"/>
  <c r="E271" i="22"/>
  <c r="E270" i="22"/>
  <c r="E269" i="22"/>
  <c r="E268" i="22"/>
  <c r="E267" i="22"/>
  <c r="E266" i="22"/>
  <c r="E265" i="22"/>
  <c r="E264" i="22"/>
  <c r="E263" i="22"/>
  <c r="E262" i="22"/>
  <c r="E261" i="22"/>
  <c r="E260" i="22"/>
  <c r="E259" i="22"/>
  <c r="E258" i="22"/>
  <c r="E257" i="22"/>
  <c r="E256" i="22"/>
  <c r="E255" i="22"/>
  <c r="E254" i="22"/>
  <c r="E253" i="22"/>
  <c r="E252" i="22"/>
  <c r="E251" i="22"/>
  <c r="E250" i="22"/>
  <c r="E249" i="22"/>
  <c r="E248" i="22"/>
  <c r="E247" i="22"/>
  <c r="E246" i="22"/>
  <c r="E245" i="22"/>
  <c r="E244" i="22"/>
  <c r="E243" i="22"/>
  <c r="E242" i="22"/>
  <c r="E241" i="22"/>
  <c r="E240" i="22"/>
  <c r="E239" i="22"/>
  <c r="E238" i="22"/>
  <c r="E237" i="22"/>
  <c r="E236" i="22"/>
  <c r="E235" i="22"/>
  <c r="E234" i="22"/>
  <c r="E233" i="22"/>
  <c r="E232" i="22"/>
  <c r="E231" i="22"/>
  <c r="E230" i="22"/>
  <c r="E229" i="22"/>
  <c r="E228" i="22"/>
  <c r="E227" i="22"/>
  <c r="E226" i="22"/>
  <c r="E225" i="22"/>
  <c r="E224" i="22"/>
  <c r="E223" i="22"/>
  <c r="E222" i="22"/>
  <c r="E221" i="22"/>
  <c r="E220" i="22"/>
  <c r="E219" i="22"/>
  <c r="E218" i="22"/>
  <c r="E217" i="22"/>
  <c r="E216" i="22"/>
  <c r="E215" i="22"/>
  <c r="E214" i="22"/>
  <c r="E213" i="22"/>
  <c r="E212" i="22"/>
  <c r="E211" i="22"/>
  <c r="E210" i="22"/>
  <c r="E209" i="22"/>
  <c r="E208" i="22"/>
  <c r="E207" i="22"/>
  <c r="E206" i="22"/>
  <c r="E205" i="22"/>
  <c r="E204" i="22"/>
  <c r="E203" i="22"/>
  <c r="E202" i="22"/>
  <c r="E201" i="22"/>
  <c r="E200" i="22"/>
  <c r="E199" i="22"/>
  <c r="E198" i="22"/>
  <c r="E197" i="22"/>
  <c r="E196" i="22"/>
  <c r="E195" i="22"/>
  <c r="E194" i="22"/>
  <c r="E193" i="22"/>
  <c r="E192" i="22"/>
  <c r="E191" i="22"/>
  <c r="E190" i="22"/>
  <c r="E189" i="22"/>
  <c r="E188" i="22"/>
  <c r="E187" i="22"/>
  <c r="E186" i="22"/>
  <c r="E185" i="22"/>
  <c r="E184" i="22"/>
  <c r="E183" i="22"/>
  <c r="E182" i="22"/>
  <c r="E181" i="22"/>
  <c r="E180" i="22"/>
  <c r="E179" i="22"/>
  <c r="E178" i="22"/>
  <c r="E177" i="22"/>
  <c r="E176" i="22"/>
  <c r="E175" i="22"/>
  <c r="E174" i="22"/>
  <c r="E173" i="22"/>
  <c r="E172" i="22"/>
  <c r="E171" i="22"/>
  <c r="E170" i="22"/>
  <c r="E169" i="22"/>
  <c r="E168" i="22"/>
  <c r="E167" i="22"/>
  <c r="E166" i="22"/>
  <c r="E165" i="22"/>
  <c r="E164" i="22"/>
  <c r="E163" i="22"/>
  <c r="E162" i="22"/>
  <c r="E161" i="22"/>
  <c r="E160" i="22"/>
  <c r="E159" i="22"/>
  <c r="E158" i="22"/>
  <c r="E157" i="22"/>
  <c r="E156" i="22"/>
  <c r="E155" i="22"/>
  <c r="E154" i="22"/>
  <c r="E153" i="22"/>
  <c r="E152" i="22"/>
  <c r="E151" i="22"/>
  <c r="E150" i="22"/>
  <c r="E149" i="22"/>
  <c r="E148" i="22"/>
  <c r="E147" i="22"/>
  <c r="E146" i="22"/>
  <c r="E145" i="22"/>
  <c r="E144" i="22"/>
  <c r="E143" i="22"/>
  <c r="E142" i="22"/>
  <c r="E141" i="22"/>
  <c r="E140" i="22"/>
  <c r="E139" i="22"/>
  <c r="E138" i="22"/>
  <c r="E137" i="22"/>
  <c r="E136" i="22"/>
  <c r="E135" i="22"/>
  <c r="E134" i="22"/>
  <c r="E133" i="22"/>
  <c r="E132" i="22"/>
  <c r="E131" i="22"/>
  <c r="E130" i="22"/>
  <c r="E129" i="22"/>
  <c r="E128" i="22"/>
  <c r="E127" i="22"/>
  <c r="E126" i="22"/>
  <c r="E125" i="22"/>
  <c r="E124" i="22"/>
  <c r="E123" i="22"/>
  <c r="E122" i="22"/>
  <c r="E121" i="22"/>
  <c r="E120" i="22"/>
  <c r="E119" i="22"/>
  <c r="E118" i="22"/>
  <c r="E117" i="22"/>
  <c r="E116" i="22"/>
  <c r="E115" i="22"/>
  <c r="E114" i="22"/>
  <c r="E113" i="22"/>
  <c r="E112" i="22"/>
  <c r="E111" i="22"/>
  <c r="E110" i="22"/>
  <c r="E109" i="22"/>
  <c r="E108" i="22"/>
  <c r="E107" i="22"/>
  <c r="E106" i="22"/>
  <c r="E105" i="22"/>
  <c r="E104" i="22"/>
  <c r="E103" i="22"/>
  <c r="E102" i="22"/>
  <c r="E101" i="22"/>
  <c r="E100" i="22"/>
  <c r="E99" i="22"/>
  <c r="E98" i="22"/>
  <c r="E97" i="22"/>
  <c r="E96" i="22"/>
  <c r="E95" i="22"/>
  <c r="E94" i="22"/>
  <c r="E93" i="22"/>
  <c r="E92" i="22"/>
  <c r="E91" i="22"/>
  <c r="E90" i="22"/>
  <c r="E89" i="22"/>
  <c r="E88" i="22"/>
  <c r="E87" i="22"/>
  <c r="E86" i="22"/>
  <c r="E85" i="22"/>
  <c r="E84" i="22"/>
  <c r="E83" i="22"/>
  <c r="E82" i="22"/>
  <c r="E81" i="22"/>
  <c r="E80" i="22"/>
  <c r="E79" i="22"/>
  <c r="E78" i="22"/>
  <c r="E77" i="22"/>
  <c r="E76" i="22"/>
  <c r="E75" i="22"/>
  <c r="E74" i="22"/>
  <c r="E73" i="22"/>
  <c r="E72" i="22"/>
  <c r="E71" i="22"/>
  <c r="E70" i="22"/>
  <c r="E69" i="22"/>
  <c r="E68" i="22"/>
  <c r="E67" i="22"/>
  <c r="E66" i="22"/>
  <c r="E65" i="22"/>
  <c r="E64" i="22"/>
  <c r="E63" i="22"/>
  <c r="E62" i="22"/>
  <c r="E61" i="22"/>
  <c r="E60" i="22"/>
  <c r="E59" i="22"/>
  <c r="E58" i="22"/>
  <c r="E57" i="22"/>
  <c r="E56" i="22"/>
  <c r="E55" i="22"/>
  <c r="E54" i="22"/>
  <c r="E53" i="22"/>
  <c r="E52" i="22"/>
  <c r="E51" i="22"/>
  <c r="E50" i="22"/>
  <c r="E49" i="22"/>
  <c r="E48" i="22"/>
  <c r="E47" i="22"/>
  <c r="E46" i="22"/>
  <c r="E45" i="22"/>
  <c r="E44" i="22"/>
  <c r="E43" i="22"/>
  <c r="E42" i="22"/>
  <c r="E41" i="22"/>
  <c r="E40" i="22"/>
  <c r="E39" i="22"/>
  <c r="E38" i="22"/>
  <c r="E37" i="22"/>
  <c r="E36" i="22"/>
  <c r="E35" i="22"/>
  <c r="E34" i="22"/>
  <c r="E33" i="22"/>
  <c r="E32" i="22"/>
  <c r="E31" i="22"/>
  <c r="E30" i="22"/>
  <c r="E29" i="22"/>
  <c r="E28" i="22"/>
  <c r="E27" i="22"/>
  <c r="E26" i="22"/>
  <c r="E25" i="22"/>
  <c r="E24" i="22"/>
  <c r="E23" i="22"/>
  <c r="E22" i="22"/>
  <c r="E21" i="22"/>
  <c r="E20" i="22"/>
  <c r="E19" i="22"/>
  <c r="E18" i="22"/>
  <c r="E17" i="22"/>
  <c r="E16" i="22"/>
  <c r="E15" i="22"/>
  <c r="E14" i="22"/>
  <c r="E13" i="22"/>
  <c r="E12" i="22"/>
  <c r="E11" i="22"/>
  <c r="E10" i="22"/>
  <c r="E9" i="22"/>
  <c r="E8" i="22"/>
  <c r="E7" i="22"/>
  <c r="E6" i="22"/>
  <c r="E5" i="22"/>
  <c r="E4" i="22"/>
  <c r="F3" i="22"/>
  <c r="F4" i="22" s="1"/>
  <c r="F5" i="22" s="1"/>
  <c r="F6" i="22" s="1"/>
  <c r="F7" i="22" s="1"/>
  <c r="F8" i="22" s="1"/>
  <c r="F9" i="22" s="1"/>
  <c r="F10" i="22" s="1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F210" i="22" s="1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F227" i="22" s="1"/>
  <c r="F228" i="22" s="1"/>
  <c r="F229" i="22" s="1"/>
  <c r="F230" i="22" s="1"/>
  <c r="F231" i="22" s="1"/>
  <c r="F232" i="22" s="1"/>
  <c r="F233" i="22" s="1"/>
  <c r="F234" i="22" s="1"/>
  <c r="F235" i="22" s="1"/>
  <c r="F236" i="22" s="1"/>
  <c r="F237" i="22" s="1"/>
  <c r="F238" i="22" s="1"/>
  <c r="F239" i="22" s="1"/>
  <c r="F240" i="22" s="1"/>
  <c r="F241" i="22" s="1"/>
  <c r="F242" i="22" s="1"/>
  <c r="F243" i="22" s="1"/>
  <c r="F244" i="22" s="1"/>
  <c r="F245" i="22" s="1"/>
  <c r="F246" i="22" s="1"/>
  <c r="F247" i="22" s="1"/>
  <c r="F248" i="22" s="1"/>
  <c r="F249" i="22" s="1"/>
  <c r="F250" i="22" s="1"/>
  <c r="F251" i="22" s="1"/>
  <c r="F252" i="22" s="1"/>
  <c r="F253" i="22" s="1"/>
  <c r="F254" i="22" s="1"/>
  <c r="F255" i="22" s="1"/>
  <c r="F256" i="22" s="1"/>
  <c r="F257" i="22" s="1"/>
  <c r="F258" i="22" s="1"/>
  <c r="F259" i="22" s="1"/>
  <c r="F260" i="22" s="1"/>
  <c r="F261" i="22" s="1"/>
  <c r="F262" i="22" s="1"/>
  <c r="F263" i="22" s="1"/>
  <c r="F264" i="22" s="1"/>
  <c r="F265" i="22" s="1"/>
  <c r="F266" i="22" s="1"/>
  <c r="F267" i="22" s="1"/>
  <c r="F268" i="22" s="1"/>
  <c r="F269" i="22" s="1"/>
  <c r="F270" i="22" s="1"/>
  <c r="F271" i="22" s="1"/>
  <c r="F272" i="22" s="1"/>
  <c r="F273" i="22" s="1"/>
  <c r="F274" i="22" s="1"/>
  <c r="F275" i="22" s="1"/>
  <c r="F276" i="22" s="1"/>
  <c r="F277" i="22" s="1"/>
  <c r="F278" i="22" s="1"/>
  <c r="F279" i="22" s="1"/>
  <c r="F280" i="22" s="1"/>
  <c r="F281" i="22" s="1"/>
  <c r="F282" i="22" s="1"/>
  <c r="F283" i="22" s="1"/>
  <c r="E3" i="22"/>
  <c r="F606" i="21"/>
  <c r="F607" i="21" s="1"/>
  <c r="F608" i="21" s="1"/>
  <c r="F609" i="21" s="1"/>
  <c r="F610" i="21" s="1"/>
  <c r="F611" i="21" s="1"/>
  <c r="F612" i="21" s="1"/>
  <c r="F613" i="21" s="1"/>
  <c r="F614" i="21" s="1"/>
  <c r="F615" i="21" s="1"/>
  <c r="F616" i="21" s="1"/>
  <c r="F617" i="21" s="1"/>
  <c r="F618" i="21" s="1"/>
  <c r="F619" i="21" s="1"/>
  <c r="F620" i="21" s="1"/>
  <c r="F621" i="21" s="1"/>
  <c r="F622" i="21" s="1"/>
  <c r="F623" i="21" s="1"/>
  <c r="F624" i="21" s="1"/>
  <c r="F625" i="21" s="1"/>
  <c r="F626" i="21" s="1"/>
  <c r="F627" i="21" s="1"/>
  <c r="F628" i="21" s="1"/>
  <c r="F629" i="21" s="1"/>
  <c r="F630" i="21" s="1"/>
  <c r="F631" i="21" s="1"/>
  <c r="F632" i="21" s="1"/>
  <c r="F633" i="21" s="1"/>
  <c r="F634" i="21" s="1"/>
  <c r="F635" i="21" s="1"/>
  <c r="F636" i="21" s="1"/>
  <c r="F637" i="21" s="1"/>
  <c r="F638" i="21" s="1"/>
  <c r="F639" i="21" s="1"/>
  <c r="F640" i="21" s="1"/>
  <c r="F641" i="21" s="1"/>
  <c r="F642" i="21" s="1"/>
  <c r="F643" i="21" s="1"/>
  <c r="F644" i="21" s="1"/>
  <c r="F645" i="21" s="1"/>
  <c r="E606" i="21"/>
  <c r="E607" i="21" s="1"/>
  <c r="E608" i="21" s="1"/>
  <c r="E609" i="21" s="1"/>
  <c r="E610" i="21" s="1"/>
  <c r="E611" i="21" s="1"/>
  <c r="E612" i="21" s="1"/>
  <c r="E613" i="21" s="1"/>
  <c r="E614" i="21" s="1"/>
  <c r="E615" i="21" s="1"/>
  <c r="E616" i="21" s="1"/>
  <c r="E617" i="21" s="1"/>
  <c r="E618" i="21" s="1"/>
  <c r="E619" i="21" s="1"/>
  <c r="E620" i="21" s="1"/>
  <c r="E621" i="21" s="1"/>
  <c r="E622" i="21" s="1"/>
  <c r="E623" i="21" s="1"/>
  <c r="E624" i="21" s="1"/>
  <c r="E625" i="21" s="1"/>
  <c r="E626" i="21" s="1"/>
  <c r="E627" i="21" s="1"/>
  <c r="E628" i="21" s="1"/>
  <c r="E629" i="21" s="1"/>
  <c r="E630" i="21" s="1"/>
  <c r="E631" i="21" s="1"/>
  <c r="E632" i="21" s="1"/>
  <c r="E633" i="21" s="1"/>
  <c r="E634" i="21" s="1"/>
  <c r="E635" i="21" s="1"/>
  <c r="E636" i="21" s="1"/>
  <c r="E637" i="21" s="1"/>
  <c r="E638" i="21" s="1"/>
  <c r="E639" i="21" s="1"/>
  <c r="E640" i="21" s="1"/>
  <c r="E641" i="21" s="1"/>
  <c r="E642" i="21" s="1"/>
  <c r="E643" i="21" s="1"/>
  <c r="E644" i="21" s="1"/>
  <c r="E645" i="21" s="1"/>
  <c r="E605" i="21"/>
  <c r="E604" i="21"/>
  <c r="E603" i="21"/>
  <c r="E602" i="21"/>
  <c r="E601" i="21"/>
  <c r="E600" i="21"/>
  <c r="E599" i="21"/>
  <c r="E598" i="21"/>
  <c r="E597" i="21"/>
  <c r="E596" i="21"/>
  <c r="E595" i="21"/>
  <c r="E594" i="21"/>
  <c r="E593" i="21"/>
  <c r="E592" i="21"/>
  <c r="E591" i="21"/>
  <c r="E590" i="21"/>
  <c r="E589" i="21"/>
  <c r="E588" i="21"/>
  <c r="E587" i="21"/>
  <c r="E586" i="21"/>
  <c r="E585" i="21"/>
  <c r="E584" i="21"/>
  <c r="E583" i="21"/>
  <c r="E582" i="21"/>
  <c r="E581" i="21"/>
  <c r="E580" i="21"/>
  <c r="E579" i="21"/>
  <c r="E578" i="21"/>
  <c r="E577" i="21"/>
  <c r="E576" i="21"/>
  <c r="E575" i="21"/>
  <c r="E574" i="21"/>
  <c r="E573" i="21"/>
  <c r="E572" i="21"/>
  <c r="E571" i="21"/>
  <c r="E570" i="21"/>
  <c r="E569" i="21"/>
  <c r="E568" i="21"/>
  <c r="E567" i="21"/>
  <c r="E566" i="21"/>
  <c r="E565" i="21"/>
  <c r="E564" i="21"/>
  <c r="E563" i="21"/>
  <c r="E562" i="21"/>
  <c r="E561" i="21"/>
  <c r="E560" i="21"/>
  <c r="E559" i="21"/>
  <c r="E558" i="21"/>
  <c r="E557" i="21"/>
  <c r="E556" i="21"/>
  <c r="E555" i="21"/>
  <c r="E554" i="21"/>
  <c r="E553" i="21"/>
  <c r="E552" i="21"/>
  <c r="E551" i="21"/>
  <c r="E550" i="21"/>
  <c r="E549" i="21"/>
  <c r="E548" i="21"/>
  <c r="E547" i="21"/>
  <c r="E546" i="21"/>
  <c r="E545" i="21"/>
  <c r="E544" i="21"/>
  <c r="E543" i="21"/>
  <c r="E542" i="21"/>
  <c r="E541" i="21"/>
  <c r="E540" i="21"/>
  <c r="E539" i="21"/>
  <c r="E538" i="21"/>
  <c r="E537" i="21"/>
  <c r="E536" i="21"/>
  <c r="E535" i="21"/>
  <c r="E534" i="21"/>
  <c r="E533" i="21"/>
  <c r="E532" i="21"/>
  <c r="E531" i="21"/>
  <c r="E530" i="21"/>
  <c r="E529" i="21"/>
  <c r="E528" i="21"/>
  <c r="E527" i="21"/>
  <c r="E526" i="21"/>
  <c r="E525" i="21"/>
  <c r="E524" i="21"/>
  <c r="E523" i="21"/>
  <c r="E522" i="21"/>
  <c r="E521" i="21"/>
  <c r="E520" i="21"/>
  <c r="E519" i="21"/>
  <c r="E518" i="21"/>
  <c r="E517" i="21"/>
  <c r="E516" i="21"/>
  <c r="E515" i="21"/>
  <c r="E514" i="21"/>
  <c r="E513" i="21"/>
  <c r="E512" i="21"/>
  <c r="E511" i="21"/>
  <c r="E510" i="21"/>
  <c r="E509" i="21"/>
  <c r="E508" i="21"/>
  <c r="E507" i="21"/>
  <c r="E506" i="21"/>
  <c r="E505" i="21"/>
  <c r="E504" i="21"/>
  <c r="E503" i="21"/>
  <c r="E502" i="21"/>
  <c r="E501" i="21"/>
  <c r="E500" i="21"/>
  <c r="E499" i="21"/>
  <c r="E498" i="21"/>
  <c r="E497" i="21"/>
  <c r="E496" i="21"/>
  <c r="E495" i="21"/>
  <c r="E494" i="21"/>
  <c r="E493" i="21"/>
  <c r="E492" i="21"/>
  <c r="E491" i="21"/>
  <c r="E490" i="21"/>
  <c r="E489" i="21"/>
  <c r="E488" i="21"/>
  <c r="E487" i="21"/>
  <c r="E486" i="21"/>
  <c r="E485" i="21"/>
  <c r="E484" i="21"/>
  <c r="E483" i="21"/>
  <c r="E482" i="21"/>
  <c r="E481" i="21"/>
  <c r="E480" i="21"/>
  <c r="E479" i="21"/>
  <c r="E478" i="21"/>
  <c r="E477" i="21"/>
  <c r="E476" i="21"/>
  <c r="E475" i="21"/>
  <c r="E474" i="21"/>
  <c r="E473" i="21"/>
  <c r="E472" i="21"/>
  <c r="E471" i="21"/>
  <c r="E470" i="21"/>
  <c r="E469" i="21"/>
  <c r="E468" i="21"/>
  <c r="E467" i="21"/>
  <c r="E466" i="21"/>
  <c r="E465" i="21"/>
  <c r="E464" i="21"/>
  <c r="E463" i="21"/>
  <c r="E462" i="21"/>
  <c r="E461" i="21"/>
  <c r="E460" i="21"/>
  <c r="E459" i="21"/>
  <c r="E458" i="21"/>
  <c r="E457" i="21"/>
  <c r="E456" i="21"/>
  <c r="E455" i="21"/>
  <c r="E454" i="21"/>
  <c r="E453" i="21"/>
  <c r="E452" i="21"/>
  <c r="E451" i="21"/>
  <c r="E450" i="21"/>
  <c r="E449" i="21"/>
  <c r="E448" i="21"/>
  <c r="E447" i="21"/>
  <c r="E446" i="21"/>
  <c r="E445" i="21"/>
  <c r="E444" i="21"/>
  <c r="E443" i="21"/>
  <c r="E442" i="21"/>
  <c r="E441" i="21"/>
  <c r="E440" i="21"/>
  <c r="E439" i="21"/>
  <c r="E438" i="21"/>
  <c r="E437" i="21"/>
  <c r="E436" i="21"/>
  <c r="E435" i="21"/>
  <c r="E434" i="21"/>
  <c r="E433" i="21"/>
  <c r="E432" i="21"/>
  <c r="E431" i="21"/>
  <c r="E430" i="21"/>
  <c r="E429" i="21"/>
  <c r="E428" i="21"/>
  <c r="E427" i="21"/>
  <c r="E426" i="21"/>
  <c r="E425" i="21"/>
  <c r="E424" i="21"/>
  <c r="E423" i="21"/>
  <c r="E422" i="21"/>
  <c r="E421" i="21"/>
  <c r="E420" i="21"/>
  <c r="E419" i="21"/>
  <c r="E418" i="21"/>
  <c r="E417" i="21"/>
  <c r="E416" i="21"/>
  <c r="E415" i="21"/>
  <c r="E414" i="21"/>
  <c r="E413" i="21"/>
  <c r="E412" i="21"/>
  <c r="E411" i="21"/>
  <c r="E410" i="21"/>
  <c r="E409" i="21"/>
  <c r="E408" i="21"/>
  <c r="E407" i="21"/>
  <c r="E406" i="21"/>
  <c r="E405" i="21"/>
  <c r="E404" i="21"/>
  <c r="E403" i="21"/>
  <c r="E402" i="21"/>
  <c r="E401" i="21"/>
  <c r="E400" i="21"/>
  <c r="E399" i="21"/>
  <c r="E398" i="21"/>
  <c r="E397" i="21"/>
  <c r="E396" i="21"/>
  <c r="E395" i="21"/>
  <c r="E394" i="21"/>
  <c r="E393" i="21"/>
  <c r="E392" i="21"/>
  <c r="E391" i="21"/>
  <c r="E390" i="21"/>
  <c r="E389" i="21"/>
  <c r="E388" i="21"/>
  <c r="E387" i="21"/>
  <c r="E386" i="21"/>
  <c r="E385" i="21"/>
  <c r="E384" i="21"/>
  <c r="E383" i="21"/>
  <c r="E382" i="21"/>
  <c r="E381" i="21"/>
  <c r="E380" i="21"/>
  <c r="E379" i="21"/>
  <c r="E378" i="21"/>
  <c r="E377" i="21"/>
  <c r="E376" i="21"/>
  <c r="E375" i="21"/>
  <c r="E374" i="21"/>
  <c r="E373" i="21"/>
  <c r="E372" i="21"/>
  <c r="E371" i="21"/>
  <c r="E370" i="21"/>
  <c r="E369" i="21"/>
  <c r="E368" i="21"/>
  <c r="E367" i="21"/>
  <c r="E366" i="21"/>
  <c r="E365" i="21"/>
  <c r="E364" i="21"/>
  <c r="E363" i="21"/>
  <c r="E362" i="21"/>
  <c r="E361" i="21"/>
  <c r="E360" i="21"/>
  <c r="E359" i="21"/>
  <c r="E358" i="21"/>
  <c r="E357" i="21"/>
  <c r="E356" i="21"/>
  <c r="E355" i="21"/>
  <c r="E354" i="21"/>
  <c r="E353" i="21"/>
  <c r="E352" i="21"/>
  <c r="E351" i="21"/>
  <c r="E350" i="21"/>
  <c r="E349" i="21"/>
  <c r="E348" i="21"/>
  <c r="E347" i="21"/>
  <c r="E346" i="21"/>
  <c r="E345" i="21"/>
  <c r="E344" i="21"/>
  <c r="E343" i="21"/>
  <c r="E342" i="21"/>
  <c r="E341" i="21"/>
  <c r="E340" i="21"/>
  <c r="E339" i="21"/>
  <c r="E338" i="21"/>
  <c r="E337" i="21"/>
  <c r="E336" i="21"/>
  <c r="E335" i="21"/>
  <c r="E334" i="21"/>
  <c r="E333" i="21"/>
  <c r="E332" i="21"/>
  <c r="E331" i="21"/>
  <c r="E330" i="21"/>
  <c r="E329" i="21"/>
  <c r="E328" i="21"/>
  <c r="E327" i="21"/>
  <c r="F326" i="21"/>
  <c r="F327" i="21" s="1"/>
  <c r="F328" i="21" s="1"/>
  <c r="F329" i="21" s="1"/>
  <c r="F330" i="21" s="1"/>
  <c r="F331" i="21" s="1"/>
  <c r="F332" i="21" s="1"/>
  <c r="F333" i="21" s="1"/>
  <c r="F334" i="21" s="1"/>
  <c r="F335" i="21" s="1"/>
  <c r="F336" i="21" s="1"/>
  <c r="F337" i="21" s="1"/>
  <c r="F338" i="21" s="1"/>
  <c r="F339" i="21" s="1"/>
  <c r="F340" i="21" s="1"/>
  <c r="F341" i="21" s="1"/>
  <c r="F342" i="21" s="1"/>
  <c r="F343" i="21" s="1"/>
  <c r="F344" i="21" s="1"/>
  <c r="F345" i="21" s="1"/>
  <c r="F346" i="21" s="1"/>
  <c r="F347" i="21" s="1"/>
  <c r="F348" i="21" s="1"/>
  <c r="F349" i="21" s="1"/>
  <c r="F350" i="21" s="1"/>
  <c r="F351" i="21" s="1"/>
  <c r="F352" i="21" s="1"/>
  <c r="F353" i="21" s="1"/>
  <c r="F354" i="21" s="1"/>
  <c r="F355" i="21" s="1"/>
  <c r="F356" i="21" s="1"/>
  <c r="F357" i="21" s="1"/>
  <c r="F358" i="21" s="1"/>
  <c r="F359" i="21" s="1"/>
  <c r="F360" i="21" s="1"/>
  <c r="F361" i="21" s="1"/>
  <c r="F362" i="21" s="1"/>
  <c r="F363" i="21" s="1"/>
  <c r="F364" i="21" s="1"/>
  <c r="F365" i="21" s="1"/>
  <c r="F366" i="21" s="1"/>
  <c r="F367" i="21" s="1"/>
  <c r="F368" i="21" s="1"/>
  <c r="F369" i="21" s="1"/>
  <c r="F370" i="21" s="1"/>
  <c r="F371" i="21" s="1"/>
  <c r="F372" i="21" s="1"/>
  <c r="F373" i="21" s="1"/>
  <c r="F374" i="21" s="1"/>
  <c r="F375" i="21" s="1"/>
  <c r="F376" i="21" s="1"/>
  <c r="F377" i="21" s="1"/>
  <c r="F378" i="21" s="1"/>
  <c r="F379" i="21" s="1"/>
  <c r="F380" i="21" s="1"/>
  <c r="F381" i="21" s="1"/>
  <c r="F382" i="21" s="1"/>
  <c r="F383" i="21" s="1"/>
  <c r="F384" i="21" s="1"/>
  <c r="F385" i="21" s="1"/>
  <c r="F386" i="21" s="1"/>
  <c r="F387" i="21" s="1"/>
  <c r="F388" i="21" s="1"/>
  <c r="F389" i="21" s="1"/>
  <c r="F390" i="21" s="1"/>
  <c r="F391" i="21" s="1"/>
  <c r="F392" i="21" s="1"/>
  <c r="F393" i="21" s="1"/>
  <c r="F394" i="21" s="1"/>
  <c r="F395" i="21" s="1"/>
  <c r="F396" i="21" s="1"/>
  <c r="F397" i="21" s="1"/>
  <c r="F398" i="21" s="1"/>
  <c r="F399" i="21" s="1"/>
  <c r="F400" i="21" s="1"/>
  <c r="F401" i="21" s="1"/>
  <c r="F402" i="21" s="1"/>
  <c r="F403" i="21" s="1"/>
  <c r="F404" i="21" s="1"/>
  <c r="F405" i="21" s="1"/>
  <c r="F406" i="21" s="1"/>
  <c r="F407" i="21" s="1"/>
  <c r="F408" i="21" s="1"/>
  <c r="F409" i="21" s="1"/>
  <c r="F410" i="21" s="1"/>
  <c r="F411" i="21" s="1"/>
  <c r="F412" i="21" s="1"/>
  <c r="F413" i="21" s="1"/>
  <c r="F414" i="21" s="1"/>
  <c r="F415" i="21" s="1"/>
  <c r="F416" i="21" s="1"/>
  <c r="F417" i="21" s="1"/>
  <c r="F418" i="21" s="1"/>
  <c r="F419" i="21" s="1"/>
  <c r="F420" i="21" s="1"/>
  <c r="F421" i="21" s="1"/>
  <c r="F422" i="21" s="1"/>
  <c r="F423" i="21" s="1"/>
  <c r="F424" i="21" s="1"/>
  <c r="F425" i="21" s="1"/>
  <c r="F426" i="21" s="1"/>
  <c r="F427" i="21" s="1"/>
  <c r="F428" i="21" s="1"/>
  <c r="F429" i="21" s="1"/>
  <c r="F430" i="21" s="1"/>
  <c r="F431" i="21" s="1"/>
  <c r="F432" i="21" s="1"/>
  <c r="F433" i="21" s="1"/>
  <c r="F434" i="21" s="1"/>
  <c r="F435" i="21" s="1"/>
  <c r="F436" i="21" s="1"/>
  <c r="F437" i="21" s="1"/>
  <c r="F438" i="21" s="1"/>
  <c r="F439" i="21" s="1"/>
  <c r="F440" i="21" s="1"/>
  <c r="F441" i="21" s="1"/>
  <c r="F442" i="21" s="1"/>
  <c r="F443" i="21" s="1"/>
  <c r="F444" i="21" s="1"/>
  <c r="F445" i="21" s="1"/>
  <c r="F446" i="21" s="1"/>
  <c r="F447" i="21" s="1"/>
  <c r="F448" i="21" s="1"/>
  <c r="F449" i="21" s="1"/>
  <c r="F450" i="21" s="1"/>
  <c r="F451" i="21" s="1"/>
  <c r="F452" i="21" s="1"/>
  <c r="F453" i="21" s="1"/>
  <c r="F454" i="21" s="1"/>
  <c r="F455" i="21" s="1"/>
  <c r="F456" i="21" s="1"/>
  <c r="F457" i="21" s="1"/>
  <c r="F458" i="21" s="1"/>
  <c r="F459" i="21" s="1"/>
  <c r="F460" i="21" s="1"/>
  <c r="F461" i="21" s="1"/>
  <c r="F462" i="21" s="1"/>
  <c r="F463" i="21" s="1"/>
  <c r="F464" i="21" s="1"/>
  <c r="F465" i="21" s="1"/>
  <c r="F466" i="21" s="1"/>
  <c r="F467" i="21" s="1"/>
  <c r="F468" i="21" s="1"/>
  <c r="F469" i="21" s="1"/>
  <c r="F470" i="21" s="1"/>
  <c r="F471" i="21" s="1"/>
  <c r="F472" i="21" s="1"/>
  <c r="F473" i="21" s="1"/>
  <c r="F474" i="21" s="1"/>
  <c r="F475" i="21" s="1"/>
  <c r="F476" i="21" s="1"/>
  <c r="F477" i="21" s="1"/>
  <c r="F478" i="21" s="1"/>
  <c r="F479" i="21" s="1"/>
  <c r="F480" i="21" s="1"/>
  <c r="F481" i="21" s="1"/>
  <c r="F482" i="21" s="1"/>
  <c r="F483" i="21" s="1"/>
  <c r="F484" i="21" s="1"/>
  <c r="F485" i="21" s="1"/>
  <c r="F486" i="21" s="1"/>
  <c r="F487" i="21" s="1"/>
  <c r="F488" i="21" s="1"/>
  <c r="F489" i="21" s="1"/>
  <c r="F490" i="21" s="1"/>
  <c r="F491" i="21" s="1"/>
  <c r="F492" i="21" s="1"/>
  <c r="F493" i="21" s="1"/>
  <c r="F494" i="21" s="1"/>
  <c r="F495" i="21" s="1"/>
  <c r="F496" i="21" s="1"/>
  <c r="F497" i="21" s="1"/>
  <c r="F498" i="21" s="1"/>
  <c r="F499" i="21" s="1"/>
  <c r="F500" i="21" s="1"/>
  <c r="F501" i="21" s="1"/>
  <c r="F502" i="21" s="1"/>
  <c r="F503" i="21" s="1"/>
  <c r="F504" i="21" s="1"/>
  <c r="F505" i="21" s="1"/>
  <c r="F506" i="21" s="1"/>
  <c r="F507" i="21" s="1"/>
  <c r="F508" i="21" s="1"/>
  <c r="F509" i="21" s="1"/>
  <c r="F510" i="21" s="1"/>
  <c r="F511" i="21" s="1"/>
  <c r="F512" i="21" s="1"/>
  <c r="F513" i="21" s="1"/>
  <c r="F514" i="21" s="1"/>
  <c r="F515" i="21" s="1"/>
  <c r="F516" i="21" s="1"/>
  <c r="F517" i="21" s="1"/>
  <c r="F518" i="21" s="1"/>
  <c r="F519" i="21" s="1"/>
  <c r="F520" i="21" s="1"/>
  <c r="F521" i="21" s="1"/>
  <c r="F522" i="21" s="1"/>
  <c r="F523" i="21" s="1"/>
  <c r="F524" i="21" s="1"/>
  <c r="F525" i="21" s="1"/>
  <c r="F526" i="21" s="1"/>
  <c r="F527" i="21" s="1"/>
  <c r="F528" i="21" s="1"/>
  <c r="F529" i="21" s="1"/>
  <c r="F530" i="21" s="1"/>
  <c r="F531" i="21" s="1"/>
  <c r="F532" i="21" s="1"/>
  <c r="F533" i="21" s="1"/>
  <c r="F534" i="21" s="1"/>
  <c r="F535" i="21" s="1"/>
  <c r="F536" i="21" s="1"/>
  <c r="F537" i="21" s="1"/>
  <c r="F538" i="21" s="1"/>
  <c r="F539" i="21" s="1"/>
  <c r="F540" i="21" s="1"/>
  <c r="F541" i="21" s="1"/>
  <c r="F542" i="21" s="1"/>
  <c r="F543" i="21" s="1"/>
  <c r="F544" i="21" s="1"/>
  <c r="F545" i="21" s="1"/>
  <c r="F546" i="21" s="1"/>
  <c r="F547" i="21" s="1"/>
  <c r="F548" i="21" s="1"/>
  <c r="F549" i="21" s="1"/>
  <c r="F550" i="21" s="1"/>
  <c r="F551" i="21" s="1"/>
  <c r="F552" i="21" s="1"/>
  <c r="F553" i="21" s="1"/>
  <c r="F554" i="21" s="1"/>
  <c r="F555" i="21" s="1"/>
  <c r="F556" i="21" s="1"/>
  <c r="F557" i="21" s="1"/>
  <c r="F558" i="21" s="1"/>
  <c r="F559" i="21" s="1"/>
  <c r="F560" i="21" s="1"/>
  <c r="F561" i="21" s="1"/>
  <c r="F562" i="21" s="1"/>
  <c r="F563" i="21" s="1"/>
  <c r="F564" i="21" s="1"/>
  <c r="F565" i="21" s="1"/>
  <c r="F566" i="21" s="1"/>
  <c r="F567" i="21" s="1"/>
  <c r="F568" i="21" s="1"/>
  <c r="F569" i="21" s="1"/>
  <c r="F570" i="21" s="1"/>
  <c r="F571" i="21" s="1"/>
  <c r="F572" i="21" s="1"/>
  <c r="F573" i="21" s="1"/>
  <c r="F574" i="21" s="1"/>
  <c r="F575" i="21" s="1"/>
  <c r="F576" i="21" s="1"/>
  <c r="F577" i="21" s="1"/>
  <c r="F578" i="21" s="1"/>
  <c r="F579" i="21" s="1"/>
  <c r="F580" i="21" s="1"/>
  <c r="F581" i="21" s="1"/>
  <c r="F582" i="21" s="1"/>
  <c r="F583" i="21" s="1"/>
  <c r="F584" i="21" s="1"/>
  <c r="F585" i="21" s="1"/>
  <c r="F586" i="21" s="1"/>
  <c r="F587" i="21" s="1"/>
  <c r="F588" i="21" s="1"/>
  <c r="F589" i="21" s="1"/>
  <c r="F590" i="21" s="1"/>
  <c r="F591" i="21" s="1"/>
  <c r="F592" i="21" s="1"/>
  <c r="F593" i="21" s="1"/>
  <c r="F594" i="21" s="1"/>
  <c r="F595" i="21" s="1"/>
  <c r="F596" i="21" s="1"/>
  <c r="F597" i="21" s="1"/>
  <c r="F598" i="21" s="1"/>
  <c r="F599" i="21" s="1"/>
  <c r="F600" i="21" s="1"/>
  <c r="F601" i="21" s="1"/>
  <c r="F602" i="21" s="1"/>
  <c r="F603" i="21" s="1"/>
  <c r="F604" i="21" s="1"/>
  <c r="F605" i="21" s="1"/>
  <c r="E326" i="21"/>
  <c r="E325" i="21"/>
  <c r="F284" i="21"/>
  <c r="E283" i="21"/>
  <c r="E284" i="21" s="1"/>
  <c r="E285" i="21" s="1"/>
  <c r="E286" i="21" s="1"/>
  <c r="E287" i="21" s="1"/>
  <c r="E288" i="21" s="1"/>
  <c r="E289" i="21" s="1"/>
  <c r="E290" i="21" s="1"/>
  <c r="E291" i="21" s="1"/>
  <c r="E292" i="21" s="1"/>
  <c r="E293" i="21" s="1"/>
  <c r="E294" i="21" s="1"/>
  <c r="E295" i="21" s="1"/>
  <c r="E296" i="21" s="1"/>
  <c r="E297" i="21" s="1"/>
  <c r="E298" i="21" s="1"/>
  <c r="E299" i="21" s="1"/>
  <c r="E300" i="21" s="1"/>
  <c r="E301" i="21" s="1"/>
  <c r="E302" i="21" s="1"/>
  <c r="E303" i="21" s="1"/>
  <c r="E304" i="21" s="1"/>
  <c r="E305" i="21" s="1"/>
  <c r="E306" i="21" s="1"/>
  <c r="E307" i="21" s="1"/>
  <c r="E308" i="21" s="1"/>
  <c r="E309" i="21" s="1"/>
  <c r="E310" i="21" s="1"/>
  <c r="E311" i="21" s="1"/>
  <c r="E312" i="21" s="1"/>
  <c r="E313" i="21" s="1"/>
  <c r="E314" i="21" s="1"/>
  <c r="E315" i="21" s="1"/>
  <c r="E316" i="21" s="1"/>
  <c r="E317" i="21" s="1"/>
  <c r="E318" i="21" s="1"/>
  <c r="E319" i="21" s="1"/>
  <c r="E320" i="21" s="1"/>
  <c r="E321" i="21" s="1"/>
  <c r="E322" i="21" s="1"/>
  <c r="E323" i="21" s="1"/>
  <c r="E324" i="21" s="1"/>
  <c r="E282" i="21"/>
  <c r="E281" i="21"/>
  <c r="E280" i="21"/>
  <c r="E279" i="21"/>
  <c r="E278" i="21"/>
  <c r="E277" i="21"/>
  <c r="E276" i="21"/>
  <c r="E275" i="21"/>
  <c r="E274" i="21"/>
  <c r="E273" i="21"/>
  <c r="E272" i="21"/>
  <c r="E271" i="21"/>
  <c r="E270" i="21"/>
  <c r="E269" i="21"/>
  <c r="E268" i="21"/>
  <c r="E267" i="21"/>
  <c r="E266" i="21"/>
  <c r="E265" i="21"/>
  <c r="E264" i="21"/>
  <c r="E263" i="21"/>
  <c r="E262" i="21"/>
  <c r="E261" i="21"/>
  <c r="E260" i="21"/>
  <c r="E259" i="21"/>
  <c r="E258" i="21"/>
  <c r="E257" i="21"/>
  <c r="E256" i="21"/>
  <c r="E255" i="21"/>
  <c r="E254" i="21"/>
  <c r="E253" i="21"/>
  <c r="E252" i="21"/>
  <c r="E251" i="21"/>
  <c r="E250" i="21"/>
  <c r="E249" i="21"/>
  <c r="E248" i="21"/>
  <c r="E247" i="21"/>
  <c r="E246" i="21"/>
  <c r="E245" i="21"/>
  <c r="E244" i="21"/>
  <c r="E243" i="21"/>
  <c r="E242" i="21"/>
  <c r="E241" i="21"/>
  <c r="E240" i="21"/>
  <c r="E239" i="21"/>
  <c r="E238" i="21"/>
  <c r="E237" i="21"/>
  <c r="E236" i="21"/>
  <c r="E235" i="21"/>
  <c r="E234" i="21"/>
  <c r="E233" i="21"/>
  <c r="E232" i="21"/>
  <c r="E231" i="21"/>
  <c r="E230" i="21"/>
  <c r="E229" i="21"/>
  <c r="E228" i="21"/>
  <c r="E227" i="21"/>
  <c r="E226" i="21"/>
  <c r="E225" i="21"/>
  <c r="E224" i="21"/>
  <c r="E223" i="21"/>
  <c r="E222" i="21"/>
  <c r="E221" i="21"/>
  <c r="E220" i="21"/>
  <c r="E219" i="21"/>
  <c r="E218" i="21"/>
  <c r="E217" i="21"/>
  <c r="E216" i="21"/>
  <c r="E215" i="21"/>
  <c r="E214" i="21"/>
  <c r="E213" i="21"/>
  <c r="E212" i="21"/>
  <c r="E211" i="21"/>
  <c r="E210" i="21"/>
  <c r="E209" i="21"/>
  <c r="E208" i="21"/>
  <c r="E207" i="21"/>
  <c r="E206" i="21"/>
  <c r="E205" i="21"/>
  <c r="E204" i="21"/>
  <c r="E203" i="21"/>
  <c r="E202" i="21"/>
  <c r="E201" i="21"/>
  <c r="E200" i="21"/>
  <c r="E199" i="21"/>
  <c r="E198" i="21"/>
  <c r="E197" i="21"/>
  <c r="E196" i="21"/>
  <c r="E195" i="21"/>
  <c r="E194" i="21"/>
  <c r="E193" i="21"/>
  <c r="E192" i="21"/>
  <c r="E191" i="21"/>
  <c r="E190" i="21"/>
  <c r="E189" i="21"/>
  <c r="E188" i="21"/>
  <c r="E187" i="21"/>
  <c r="E186" i="21"/>
  <c r="E185" i="21"/>
  <c r="E184" i="21"/>
  <c r="E183" i="21"/>
  <c r="E182" i="21"/>
  <c r="E181" i="21"/>
  <c r="E180" i="21"/>
  <c r="E179" i="21"/>
  <c r="E178" i="21"/>
  <c r="E177" i="21"/>
  <c r="E176" i="21"/>
  <c r="E175" i="21"/>
  <c r="E174" i="21"/>
  <c r="E173" i="21"/>
  <c r="E172" i="21"/>
  <c r="E171" i="21"/>
  <c r="E170" i="21"/>
  <c r="E169" i="21"/>
  <c r="E168" i="21"/>
  <c r="E167" i="21"/>
  <c r="E166" i="21"/>
  <c r="E165" i="21"/>
  <c r="E164" i="21"/>
  <c r="E163" i="21"/>
  <c r="E162" i="21"/>
  <c r="E161" i="21"/>
  <c r="E160" i="21"/>
  <c r="E159" i="21"/>
  <c r="E158" i="21"/>
  <c r="E157" i="21"/>
  <c r="E156" i="21"/>
  <c r="E155" i="21"/>
  <c r="E154" i="21"/>
  <c r="E153" i="21"/>
  <c r="E152" i="21"/>
  <c r="E151" i="21"/>
  <c r="E150" i="21"/>
  <c r="E149" i="21"/>
  <c r="E148" i="21"/>
  <c r="E147" i="21"/>
  <c r="E146" i="21"/>
  <c r="E145" i="21"/>
  <c r="E144" i="21"/>
  <c r="E143" i="21"/>
  <c r="E142" i="21"/>
  <c r="E141" i="21"/>
  <c r="E140" i="21"/>
  <c r="E139" i="21"/>
  <c r="E138" i="21"/>
  <c r="E137" i="21"/>
  <c r="E136" i="21"/>
  <c r="E135" i="21"/>
  <c r="E134" i="21"/>
  <c r="E133" i="21"/>
  <c r="E132" i="21"/>
  <c r="E131" i="21"/>
  <c r="E130" i="21"/>
  <c r="E129" i="21"/>
  <c r="E128" i="21"/>
  <c r="E127" i="21"/>
  <c r="E126" i="21"/>
  <c r="E125" i="21"/>
  <c r="E124" i="21"/>
  <c r="E123" i="21"/>
  <c r="E122" i="21"/>
  <c r="E121" i="21"/>
  <c r="E120" i="21"/>
  <c r="E119" i="21"/>
  <c r="E118" i="21"/>
  <c r="E117" i="21"/>
  <c r="E116" i="21"/>
  <c r="E115" i="21"/>
  <c r="E114" i="21"/>
  <c r="E113" i="21"/>
  <c r="E112" i="21"/>
  <c r="E111" i="21"/>
  <c r="E110" i="21"/>
  <c r="E109" i="21"/>
  <c r="E108" i="21"/>
  <c r="E107" i="21"/>
  <c r="E106" i="21"/>
  <c r="E105" i="21"/>
  <c r="E104" i="21"/>
  <c r="E103" i="21"/>
  <c r="E102" i="21"/>
  <c r="E101" i="21"/>
  <c r="E100" i="21"/>
  <c r="E99" i="21"/>
  <c r="E98" i="21"/>
  <c r="E97" i="21"/>
  <c r="E96" i="21"/>
  <c r="E95" i="21"/>
  <c r="E94" i="21"/>
  <c r="E93" i="21"/>
  <c r="E92" i="21"/>
  <c r="E91" i="21"/>
  <c r="E90" i="21"/>
  <c r="E89" i="21"/>
  <c r="E88" i="21"/>
  <c r="E87" i="21"/>
  <c r="E86" i="21"/>
  <c r="E85" i="21"/>
  <c r="E84" i="21"/>
  <c r="E83" i="21"/>
  <c r="E82" i="21"/>
  <c r="E81" i="21"/>
  <c r="E80" i="21"/>
  <c r="E79" i="21"/>
  <c r="E78" i="21"/>
  <c r="E77" i="21"/>
  <c r="E76" i="21"/>
  <c r="E75" i="21"/>
  <c r="E74" i="21"/>
  <c r="E73" i="21"/>
  <c r="E72" i="21"/>
  <c r="E71" i="21"/>
  <c r="E70" i="21"/>
  <c r="E69" i="21"/>
  <c r="E68" i="21"/>
  <c r="E67" i="21"/>
  <c r="E66" i="21"/>
  <c r="E65" i="21"/>
  <c r="E64" i="21"/>
  <c r="E63" i="21"/>
  <c r="E62" i="21"/>
  <c r="E61" i="21"/>
  <c r="E60" i="21"/>
  <c r="E59" i="21"/>
  <c r="E58" i="21"/>
  <c r="E57" i="21"/>
  <c r="E56" i="21"/>
  <c r="E55" i="21"/>
  <c r="E54" i="21"/>
  <c r="E53" i="21"/>
  <c r="E52" i="21"/>
  <c r="E51" i="21"/>
  <c r="E50" i="21"/>
  <c r="E49" i="21"/>
  <c r="E48" i="21"/>
  <c r="E47" i="21"/>
  <c r="E46" i="21"/>
  <c r="E45" i="21"/>
  <c r="E44" i="21"/>
  <c r="E43" i="21"/>
  <c r="E42" i="21"/>
  <c r="E41" i="21"/>
  <c r="E40" i="21"/>
  <c r="E39" i="21"/>
  <c r="E38" i="21"/>
  <c r="E37" i="21"/>
  <c r="E36" i="21"/>
  <c r="E35" i="21"/>
  <c r="E34" i="21"/>
  <c r="E33" i="21"/>
  <c r="E32" i="21"/>
  <c r="E31" i="21"/>
  <c r="E30" i="21"/>
  <c r="E29" i="21"/>
  <c r="E28" i="21"/>
  <c r="E27" i="21"/>
  <c r="E26" i="21"/>
  <c r="E25" i="21"/>
  <c r="E24" i="21"/>
  <c r="E23" i="21"/>
  <c r="E22" i="21"/>
  <c r="E21" i="21"/>
  <c r="E20" i="21"/>
  <c r="E19" i="21"/>
  <c r="E18" i="21"/>
  <c r="E17" i="21"/>
  <c r="E16" i="21"/>
  <c r="E15" i="21"/>
  <c r="E14" i="21"/>
  <c r="E13" i="21"/>
  <c r="E12" i="21"/>
  <c r="E11" i="21"/>
  <c r="E10" i="21"/>
  <c r="E9" i="21"/>
  <c r="E8" i="21"/>
  <c r="E7" i="21"/>
  <c r="E6" i="21"/>
  <c r="E5" i="21"/>
  <c r="E4" i="21"/>
  <c r="F3" i="21"/>
  <c r="F4" i="21" s="1"/>
  <c r="F5" i="21" s="1"/>
  <c r="F6" i="21" s="1"/>
  <c r="F7" i="21" s="1"/>
  <c r="F8" i="21" s="1"/>
  <c r="F9" i="21" s="1"/>
  <c r="F10" i="21" s="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F210" i="21" s="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F227" i="21" s="1"/>
  <c r="F228" i="21" s="1"/>
  <c r="F229" i="21" s="1"/>
  <c r="F230" i="21" s="1"/>
  <c r="F231" i="21" s="1"/>
  <c r="F232" i="21" s="1"/>
  <c r="F233" i="21" s="1"/>
  <c r="F234" i="21" s="1"/>
  <c r="F235" i="21" s="1"/>
  <c r="F236" i="21" s="1"/>
  <c r="F237" i="21" s="1"/>
  <c r="F238" i="21" s="1"/>
  <c r="F239" i="21" s="1"/>
  <c r="F240" i="21" s="1"/>
  <c r="F241" i="21" s="1"/>
  <c r="F242" i="21" s="1"/>
  <c r="F243" i="21" s="1"/>
  <c r="F244" i="21" s="1"/>
  <c r="F245" i="21" s="1"/>
  <c r="F246" i="21" s="1"/>
  <c r="F247" i="21" s="1"/>
  <c r="F248" i="21" s="1"/>
  <c r="F249" i="21" s="1"/>
  <c r="F250" i="21" s="1"/>
  <c r="F251" i="21" s="1"/>
  <c r="F252" i="21" s="1"/>
  <c r="F253" i="21" s="1"/>
  <c r="F254" i="21" s="1"/>
  <c r="F255" i="21" s="1"/>
  <c r="F256" i="21" s="1"/>
  <c r="F257" i="21" s="1"/>
  <c r="F258" i="21" s="1"/>
  <c r="F259" i="21" s="1"/>
  <c r="F260" i="21" s="1"/>
  <c r="F261" i="21" s="1"/>
  <c r="F262" i="21" s="1"/>
  <c r="F263" i="21" s="1"/>
  <c r="F264" i="21" s="1"/>
  <c r="F265" i="21" s="1"/>
  <c r="F266" i="21" s="1"/>
  <c r="F267" i="21" s="1"/>
  <c r="F268" i="21" s="1"/>
  <c r="F269" i="21" s="1"/>
  <c r="F270" i="21" s="1"/>
  <c r="F271" i="21" s="1"/>
  <c r="F272" i="21" s="1"/>
  <c r="F273" i="21" s="1"/>
  <c r="F274" i="21" s="1"/>
  <c r="F275" i="21" s="1"/>
  <c r="F276" i="21" s="1"/>
  <c r="F277" i="21" s="1"/>
  <c r="F278" i="21" s="1"/>
  <c r="F279" i="21" s="1"/>
  <c r="F280" i="21" s="1"/>
  <c r="F281" i="21" s="1"/>
  <c r="F282" i="21" s="1"/>
  <c r="F283" i="21" s="1"/>
  <c r="E3" i="21"/>
  <c r="F606" i="20"/>
  <c r="F607" i="20" s="1"/>
  <c r="F608" i="20" s="1"/>
  <c r="F609" i="20" s="1"/>
  <c r="F610" i="20" s="1"/>
  <c r="F611" i="20" s="1"/>
  <c r="F612" i="20" s="1"/>
  <c r="F613" i="20" s="1"/>
  <c r="F614" i="20" s="1"/>
  <c r="F615" i="20" s="1"/>
  <c r="F616" i="20" s="1"/>
  <c r="F617" i="20" s="1"/>
  <c r="F618" i="20" s="1"/>
  <c r="F619" i="20" s="1"/>
  <c r="F620" i="20" s="1"/>
  <c r="F621" i="20" s="1"/>
  <c r="F622" i="20" s="1"/>
  <c r="F623" i="20" s="1"/>
  <c r="F624" i="20" s="1"/>
  <c r="F625" i="20" s="1"/>
  <c r="F626" i="20" s="1"/>
  <c r="F627" i="20" s="1"/>
  <c r="F628" i="20" s="1"/>
  <c r="F629" i="20" s="1"/>
  <c r="F630" i="20" s="1"/>
  <c r="F631" i="20" s="1"/>
  <c r="F632" i="20" s="1"/>
  <c r="F633" i="20" s="1"/>
  <c r="F634" i="20" s="1"/>
  <c r="F635" i="20" s="1"/>
  <c r="F636" i="20" s="1"/>
  <c r="F637" i="20" s="1"/>
  <c r="F638" i="20" s="1"/>
  <c r="F639" i="20" s="1"/>
  <c r="F640" i="20" s="1"/>
  <c r="F641" i="20" s="1"/>
  <c r="F642" i="20" s="1"/>
  <c r="F643" i="20" s="1"/>
  <c r="F644" i="20" s="1"/>
  <c r="F645" i="20" s="1"/>
  <c r="E606" i="20"/>
  <c r="E607" i="20" s="1"/>
  <c r="E608" i="20" s="1"/>
  <c r="E609" i="20" s="1"/>
  <c r="E610" i="20" s="1"/>
  <c r="E611" i="20" s="1"/>
  <c r="E612" i="20" s="1"/>
  <c r="E613" i="20" s="1"/>
  <c r="E614" i="20" s="1"/>
  <c r="E615" i="20" s="1"/>
  <c r="E616" i="20" s="1"/>
  <c r="E617" i="20" s="1"/>
  <c r="E618" i="20" s="1"/>
  <c r="E619" i="20" s="1"/>
  <c r="E620" i="20" s="1"/>
  <c r="E621" i="20" s="1"/>
  <c r="E622" i="20" s="1"/>
  <c r="E623" i="20" s="1"/>
  <c r="E624" i="20" s="1"/>
  <c r="E625" i="20" s="1"/>
  <c r="E626" i="20" s="1"/>
  <c r="E627" i="20" s="1"/>
  <c r="E628" i="20" s="1"/>
  <c r="E629" i="20" s="1"/>
  <c r="E630" i="20" s="1"/>
  <c r="E631" i="20" s="1"/>
  <c r="E632" i="20" s="1"/>
  <c r="E633" i="20" s="1"/>
  <c r="E634" i="20" s="1"/>
  <c r="E635" i="20" s="1"/>
  <c r="E636" i="20" s="1"/>
  <c r="E637" i="20" s="1"/>
  <c r="E638" i="20" s="1"/>
  <c r="E639" i="20" s="1"/>
  <c r="E640" i="20" s="1"/>
  <c r="E641" i="20" s="1"/>
  <c r="E642" i="20" s="1"/>
  <c r="E643" i="20" s="1"/>
  <c r="E644" i="20" s="1"/>
  <c r="E645" i="20" s="1"/>
  <c r="E605" i="20"/>
  <c r="E604" i="20"/>
  <c r="E603" i="20"/>
  <c r="E602" i="20"/>
  <c r="E601" i="20"/>
  <c r="E600" i="20"/>
  <c r="E599" i="20"/>
  <c r="E598" i="20"/>
  <c r="E597" i="20"/>
  <c r="E596" i="20"/>
  <c r="E595" i="20"/>
  <c r="E594" i="20"/>
  <c r="E593" i="20"/>
  <c r="E592" i="20"/>
  <c r="E591" i="20"/>
  <c r="E590" i="20"/>
  <c r="E589" i="20"/>
  <c r="E588" i="20"/>
  <c r="E587" i="20"/>
  <c r="E586" i="20"/>
  <c r="E585" i="20"/>
  <c r="E584" i="20"/>
  <c r="E583" i="20"/>
  <c r="E582" i="20"/>
  <c r="E581" i="20"/>
  <c r="E580" i="20"/>
  <c r="E579" i="20"/>
  <c r="E578" i="20"/>
  <c r="E577" i="20"/>
  <c r="E576" i="20"/>
  <c r="E575" i="20"/>
  <c r="E574" i="20"/>
  <c r="E573" i="20"/>
  <c r="E572" i="20"/>
  <c r="E571" i="20"/>
  <c r="E570" i="20"/>
  <c r="E569" i="20"/>
  <c r="E568" i="20"/>
  <c r="E567" i="20"/>
  <c r="E566" i="20"/>
  <c r="E565" i="20"/>
  <c r="E564" i="20"/>
  <c r="E563" i="20"/>
  <c r="E562" i="20"/>
  <c r="E561" i="20"/>
  <c r="E560" i="20"/>
  <c r="E559" i="20"/>
  <c r="E558" i="20"/>
  <c r="E557" i="20"/>
  <c r="E556" i="20"/>
  <c r="E555" i="20"/>
  <c r="E554" i="20"/>
  <c r="E553" i="20"/>
  <c r="E552" i="20"/>
  <c r="E551" i="20"/>
  <c r="E550" i="20"/>
  <c r="E549" i="20"/>
  <c r="E548" i="20"/>
  <c r="E547" i="20"/>
  <c r="E546" i="20"/>
  <c r="E545" i="20"/>
  <c r="E544" i="20"/>
  <c r="E543" i="20"/>
  <c r="E542" i="20"/>
  <c r="E541" i="20"/>
  <c r="E540" i="20"/>
  <c r="E539" i="20"/>
  <c r="E538" i="20"/>
  <c r="E537" i="20"/>
  <c r="E536" i="20"/>
  <c r="E535" i="20"/>
  <c r="E534" i="20"/>
  <c r="E533" i="20"/>
  <c r="E532" i="20"/>
  <c r="E531" i="20"/>
  <c r="E530" i="20"/>
  <c r="E529" i="20"/>
  <c r="E528" i="20"/>
  <c r="E527" i="20"/>
  <c r="E526" i="20"/>
  <c r="E525" i="20"/>
  <c r="E524" i="20"/>
  <c r="E523" i="20"/>
  <c r="E522" i="20"/>
  <c r="E521" i="20"/>
  <c r="E520" i="20"/>
  <c r="E519" i="20"/>
  <c r="E518" i="20"/>
  <c r="E517" i="20"/>
  <c r="E516" i="20"/>
  <c r="E515" i="20"/>
  <c r="E514" i="20"/>
  <c r="E513" i="20"/>
  <c r="E512" i="20"/>
  <c r="E511" i="20"/>
  <c r="E510" i="20"/>
  <c r="E509" i="20"/>
  <c r="E508" i="20"/>
  <c r="E507" i="20"/>
  <c r="E506" i="20"/>
  <c r="E505" i="20"/>
  <c r="E504" i="20"/>
  <c r="E503" i="20"/>
  <c r="E502" i="20"/>
  <c r="E501" i="20"/>
  <c r="E500" i="20"/>
  <c r="E499" i="20"/>
  <c r="E498" i="20"/>
  <c r="E497" i="20"/>
  <c r="E496" i="20"/>
  <c r="E495" i="20"/>
  <c r="E494" i="20"/>
  <c r="E493" i="20"/>
  <c r="E492" i="20"/>
  <c r="E491" i="20"/>
  <c r="E490" i="20"/>
  <c r="E489" i="20"/>
  <c r="E488" i="20"/>
  <c r="E487" i="20"/>
  <c r="E486" i="20"/>
  <c r="E485" i="20"/>
  <c r="E484" i="20"/>
  <c r="E483" i="20"/>
  <c r="E482" i="20"/>
  <c r="E481" i="20"/>
  <c r="E480" i="20"/>
  <c r="E479" i="20"/>
  <c r="E478" i="20"/>
  <c r="E477" i="20"/>
  <c r="E476" i="20"/>
  <c r="E475" i="20"/>
  <c r="E474" i="20"/>
  <c r="E473" i="20"/>
  <c r="E472" i="20"/>
  <c r="E471" i="20"/>
  <c r="E470" i="20"/>
  <c r="E469" i="20"/>
  <c r="E468" i="20"/>
  <c r="E467" i="20"/>
  <c r="E466" i="20"/>
  <c r="E465" i="20"/>
  <c r="E464" i="20"/>
  <c r="E463" i="20"/>
  <c r="E462" i="20"/>
  <c r="E461" i="20"/>
  <c r="E460" i="20"/>
  <c r="E459" i="20"/>
  <c r="E458" i="20"/>
  <c r="E457" i="20"/>
  <c r="E456" i="20"/>
  <c r="E455" i="20"/>
  <c r="E454" i="20"/>
  <c r="E453" i="20"/>
  <c r="E452" i="20"/>
  <c r="E451" i="20"/>
  <c r="E450" i="20"/>
  <c r="E449" i="20"/>
  <c r="E448" i="20"/>
  <c r="E447" i="20"/>
  <c r="E446" i="20"/>
  <c r="E445" i="20"/>
  <c r="E444" i="20"/>
  <c r="E443" i="20"/>
  <c r="E442" i="20"/>
  <c r="E441" i="20"/>
  <c r="E440" i="20"/>
  <c r="E439" i="20"/>
  <c r="E438" i="20"/>
  <c r="E437" i="20"/>
  <c r="E436" i="20"/>
  <c r="E435" i="20"/>
  <c r="E434" i="20"/>
  <c r="E433" i="20"/>
  <c r="E432" i="20"/>
  <c r="E431" i="20"/>
  <c r="E430" i="20"/>
  <c r="E429" i="20"/>
  <c r="E428" i="20"/>
  <c r="E427" i="20"/>
  <c r="E426" i="20"/>
  <c r="E425" i="20"/>
  <c r="E424" i="20"/>
  <c r="E423" i="20"/>
  <c r="E422" i="20"/>
  <c r="E421" i="20"/>
  <c r="E420" i="20"/>
  <c r="E419" i="20"/>
  <c r="E418" i="20"/>
  <c r="E417" i="20"/>
  <c r="E416" i="20"/>
  <c r="E415" i="20"/>
  <c r="E414" i="20"/>
  <c r="E413" i="20"/>
  <c r="E412" i="20"/>
  <c r="E411" i="20"/>
  <c r="E410" i="20"/>
  <c r="E409" i="20"/>
  <c r="E408" i="20"/>
  <c r="E407" i="20"/>
  <c r="E406" i="20"/>
  <c r="E405" i="20"/>
  <c r="E404" i="20"/>
  <c r="E403" i="20"/>
  <c r="E402" i="20"/>
  <c r="E401" i="20"/>
  <c r="E400" i="20"/>
  <c r="E399" i="20"/>
  <c r="E398" i="20"/>
  <c r="E397" i="20"/>
  <c r="E396" i="20"/>
  <c r="E395" i="20"/>
  <c r="E394" i="20"/>
  <c r="E393" i="20"/>
  <c r="E392" i="20"/>
  <c r="E391" i="20"/>
  <c r="E390" i="20"/>
  <c r="E389" i="20"/>
  <c r="E388" i="20"/>
  <c r="E387" i="20"/>
  <c r="E386" i="20"/>
  <c r="E385" i="20"/>
  <c r="E384" i="20"/>
  <c r="E383" i="20"/>
  <c r="E382" i="20"/>
  <c r="E381" i="20"/>
  <c r="E380" i="20"/>
  <c r="E379" i="20"/>
  <c r="E378" i="20"/>
  <c r="E377" i="20"/>
  <c r="E376" i="20"/>
  <c r="E375" i="20"/>
  <c r="E374" i="20"/>
  <c r="E373" i="20"/>
  <c r="E372" i="20"/>
  <c r="E371" i="20"/>
  <c r="E370" i="20"/>
  <c r="E369" i="20"/>
  <c r="E368" i="20"/>
  <c r="E367" i="20"/>
  <c r="E366" i="20"/>
  <c r="E365" i="20"/>
  <c r="E364" i="20"/>
  <c r="E363" i="20"/>
  <c r="E362" i="20"/>
  <c r="E361" i="20"/>
  <c r="E360" i="20"/>
  <c r="E359" i="20"/>
  <c r="E358" i="20"/>
  <c r="E357" i="20"/>
  <c r="E356" i="20"/>
  <c r="E355" i="20"/>
  <c r="E354" i="20"/>
  <c r="E353" i="20"/>
  <c r="E352" i="20"/>
  <c r="E351" i="20"/>
  <c r="E350" i="20"/>
  <c r="E349" i="20"/>
  <c r="E348" i="20"/>
  <c r="E347" i="20"/>
  <c r="E346" i="20"/>
  <c r="E345" i="20"/>
  <c r="E344" i="20"/>
  <c r="E343" i="20"/>
  <c r="E342" i="20"/>
  <c r="E341" i="20"/>
  <c r="E340" i="20"/>
  <c r="E339" i="20"/>
  <c r="E338" i="20"/>
  <c r="E337" i="20"/>
  <c r="E336" i="20"/>
  <c r="E335" i="20"/>
  <c r="E334" i="20"/>
  <c r="E333" i="20"/>
  <c r="E332" i="20"/>
  <c r="E331" i="20"/>
  <c r="E330" i="20"/>
  <c r="E329" i="20"/>
  <c r="E328" i="20"/>
  <c r="E327" i="20"/>
  <c r="F326" i="20"/>
  <c r="F327" i="20" s="1"/>
  <c r="F328" i="20" s="1"/>
  <c r="F329" i="20" s="1"/>
  <c r="F330" i="20" s="1"/>
  <c r="F331" i="20" s="1"/>
  <c r="F332" i="20" s="1"/>
  <c r="F333" i="20" s="1"/>
  <c r="F334" i="20" s="1"/>
  <c r="F335" i="20" s="1"/>
  <c r="F336" i="20" s="1"/>
  <c r="F337" i="20" s="1"/>
  <c r="F338" i="20" s="1"/>
  <c r="F339" i="20" s="1"/>
  <c r="F340" i="20" s="1"/>
  <c r="F341" i="20" s="1"/>
  <c r="F342" i="20" s="1"/>
  <c r="F343" i="20" s="1"/>
  <c r="F344" i="20" s="1"/>
  <c r="F345" i="20" s="1"/>
  <c r="F346" i="20" s="1"/>
  <c r="F347" i="20" s="1"/>
  <c r="F348" i="20" s="1"/>
  <c r="F349" i="20" s="1"/>
  <c r="F350" i="20" s="1"/>
  <c r="F351" i="20" s="1"/>
  <c r="F352" i="20" s="1"/>
  <c r="F353" i="20" s="1"/>
  <c r="F354" i="20" s="1"/>
  <c r="F355" i="20" s="1"/>
  <c r="F356" i="20" s="1"/>
  <c r="F357" i="20" s="1"/>
  <c r="F358" i="20" s="1"/>
  <c r="F359" i="20" s="1"/>
  <c r="F360" i="20" s="1"/>
  <c r="F361" i="20" s="1"/>
  <c r="F362" i="20" s="1"/>
  <c r="F363" i="20" s="1"/>
  <c r="F364" i="20" s="1"/>
  <c r="F365" i="20" s="1"/>
  <c r="F366" i="20" s="1"/>
  <c r="F367" i="20" s="1"/>
  <c r="F368" i="20" s="1"/>
  <c r="F369" i="20" s="1"/>
  <c r="F370" i="20" s="1"/>
  <c r="F371" i="20" s="1"/>
  <c r="F372" i="20" s="1"/>
  <c r="F373" i="20" s="1"/>
  <c r="F374" i="20" s="1"/>
  <c r="F375" i="20" s="1"/>
  <c r="F376" i="20" s="1"/>
  <c r="F377" i="20" s="1"/>
  <c r="F378" i="20" s="1"/>
  <c r="F379" i="20" s="1"/>
  <c r="F380" i="20" s="1"/>
  <c r="F381" i="20" s="1"/>
  <c r="F382" i="20" s="1"/>
  <c r="F383" i="20" s="1"/>
  <c r="F384" i="20" s="1"/>
  <c r="F385" i="20" s="1"/>
  <c r="F386" i="20" s="1"/>
  <c r="F387" i="20" s="1"/>
  <c r="F388" i="20" s="1"/>
  <c r="F389" i="20" s="1"/>
  <c r="F390" i="20" s="1"/>
  <c r="F391" i="20" s="1"/>
  <c r="F392" i="20" s="1"/>
  <c r="F393" i="20" s="1"/>
  <c r="F394" i="20" s="1"/>
  <c r="F395" i="20" s="1"/>
  <c r="F396" i="20" s="1"/>
  <c r="F397" i="20" s="1"/>
  <c r="F398" i="20" s="1"/>
  <c r="F399" i="20" s="1"/>
  <c r="F400" i="20" s="1"/>
  <c r="F401" i="20" s="1"/>
  <c r="F402" i="20" s="1"/>
  <c r="F403" i="20" s="1"/>
  <c r="F404" i="20" s="1"/>
  <c r="F405" i="20" s="1"/>
  <c r="F406" i="20" s="1"/>
  <c r="F407" i="20" s="1"/>
  <c r="F408" i="20" s="1"/>
  <c r="F409" i="20" s="1"/>
  <c r="F410" i="20" s="1"/>
  <c r="F411" i="20" s="1"/>
  <c r="F412" i="20" s="1"/>
  <c r="F413" i="20" s="1"/>
  <c r="F414" i="20" s="1"/>
  <c r="F415" i="20" s="1"/>
  <c r="F416" i="20" s="1"/>
  <c r="F417" i="20" s="1"/>
  <c r="F418" i="20" s="1"/>
  <c r="F419" i="20" s="1"/>
  <c r="F420" i="20" s="1"/>
  <c r="F421" i="20" s="1"/>
  <c r="F422" i="20" s="1"/>
  <c r="F423" i="20" s="1"/>
  <c r="F424" i="20" s="1"/>
  <c r="F425" i="20" s="1"/>
  <c r="F426" i="20" s="1"/>
  <c r="F427" i="20" s="1"/>
  <c r="F428" i="20" s="1"/>
  <c r="F429" i="20" s="1"/>
  <c r="F430" i="20" s="1"/>
  <c r="F431" i="20" s="1"/>
  <c r="F432" i="20" s="1"/>
  <c r="F433" i="20" s="1"/>
  <c r="F434" i="20" s="1"/>
  <c r="F435" i="20" s="1"/>
  <c r="F436" i="20" s="1"/>
  <c r="F437" i="20" s="1"/>
  <c r="F438" i="20" s="1"/>
  <c r="F439" i="20" s="1"/>
  <c r="F440" i="20" s="1"/>
  <c r="F441" i="20" s="1"/>
  <c r="F442" i="20" s="1"/>
  <c r="F443" i="20" s="1"/>
  <c r="F444" i="20" s="1"/>
  <c r="F445" i="20" s="1"/>
  <c r="F446" i="20" s="1"/>
  <c r="F447" i="20" s="1"/>
  <c r="F448" i="20" s="1"/>
  <c r="F449" i="20" s="1"/>
  <c r="F450" i="20" s="1"/>
  <c r="F451" i="20" s="1"/>
  <c r="F452" i="20" s="1"/>
  <c r="F453" i="20" s="1"/>
  <c r="F454" i="20" s="1"/>
  <c r="F455" i="20" s="1"/>
  <c r="F456" i="20" s="1"/>
  <c r="F457" i="20" s="1"/>
  <c r="F458" i="20" s="1"/>
  <c r="F459" i="20" s="1"/>
  <c r="F460" i="20" s="1"/>
  <c r="F461" i="20" s="1"/>
  <c r="F462" i="20" s="1"/>
  <c r="F463" i="20" s="1"/>
  <c r="F464" i="20" s="1"/>
  <c r="F465" i="20" s="1"/>
  <c r="F466" i="20" s="1"/>
  <c r="F467" i="20" s="1"/>
  <c r="F468" i="20" s="1"/>
  <c r="F469" i="20" s="1"/>
  <c r="F470" i="20" s="1"/>
  <c r="F471" i="20" s="1"/>
  <c r="F472" i="20" s="1"/>
  <c r="F473" i="20" s="1"/>
  <c r="F474" i="20" s="1"/>
  <c r="F475" i="20" s="1"/>
  <c r="F476" i="20" s="1"/>
  <c r="F477" i="20" s="1"/>
  <c r="F478" i="20" s="1"/>
  <c r="F479" i="20" s="1"/>
  <c r="F480" i="20" s="1"/>
  <c r="F481" i="20" s="1"/>
  <c r="F482" i="20" s="1"/>
  <c r="F483" i="20" s="1"/>
  <c r="F484" i="20" s="1"/>
  <c r="F485" i="20" s="1"/>
  <c r="F486" i="20" s="1"/>
  <c r="F487" i="20" s="1"/>
  <c r="F488" i="20" s="1"/>
  <c r="F489" i="20" s="1"/>
  <c r="F490" i="20" s="1"/>
  <c r="F491" i="20" s="1"/>
  <c r="F492" i="20" s="1"/>
  <c r="F493" i="20" s="1"/>
  <c r="F494" i="20" s="1"/>
  <c r="F495" i="20" s="1"/>
  <c r="F496" i="20" s="1"/>
  <c r="F497" i="20" s="1"/>
  <c r="F498" i="20" s="1"/>
  <c r="F499" i="20" s="1"/>
  <c r="F500" i="20" s="1"/>
  <c r="F501" i="20" s="1"/>
  <c r="F502" i="20" s="1"/>
  <c r="F503" i="20" s="1"/>
  <c r="F504" i="20" s="1"/>
  <c r="F505" i="20" s="1"/>
  <c r="F506" i="20" s="1"/>
  <c r="F507" i="20" s="1"/>
  <c r="F508" i="20" s="1"/>
  <c r="F509" i="20" s="1"/>
  <c r="F510" i="20" s="1"/>
  <c r="F511" i="20" s="1"/>
  <c r="F512" i="20" s="1"/>
  <c r="F513" i="20" s="1"/>
  <c r="F514" i="20" s="1"/>
  <c r="F515" i="20" s="1"/>
  <c r="F516" i="20" s="1"/>
  <c r="F517" i="20" s="1"/>
  <c r="F518" i="20" s="1"/>
  <c r="F519" i="20" s="1"/>
  <c r="F520" i="20" s="1"/>
  <c r="F521" i="20" s="1"/>
  <c r="F522" i="20" s="1"/>
  <c r="F523" i="20" s="1"/>
  <c r="F524" i="20" s="1"/>
  <c r="F525" i="20" s="1"/>
  <c r="F526" i="20" s="1"/>
  <c r="F527" i="20" s="1"/>
  <c r="F528" i="20" s="1"/>
  <c r="F529" i="20" s="1"/>
  <c r="F530" i="20" s="1"/>
  <c r="F531" i="20" s="1"/>
  <c r="F532" i="20" s="1"/>
  <c r="F533" i="20" s="1"/>
  <c r="F534" i="20" s="1"/>
  <c r="F535" i="20" s="1"/>
  <c r="F536" i="20" s="1"/>
  <c r="F537" i="20" s="1"/>
  <c r="F538" i="20" s="1"/>
  <c r="F539" i="20" s="1"/>
  <c r="F540" i="20" s="1"/>
  <c r="F541" i="20" s="1"/>
  <c r="F542" i="20" s="1"/>
  <c r="F543" i="20" s="1"/>
  <c r="F544" i="20" s="1"/>
  <c r="F545" i="20" s="1"/>
  <c r="F546" i="20" s="1"/>
  <c r="F547" i="20" s="1"/>
  <c r="F548" i="20" s="1"/>
  <c r="F549" i="20" s="1"/>
  <c r="F550" i="20" s="1"/>
  <c r="F551" i="20" s="1"/>
  <c r="F552" i="20" s="1"/>
  <c r="F553" i="20" s="1"/>
  <c r="F554" i="20" s="1"/>
  <c r="F555" i="20" s="1"/>
  <c r="F556" i="20" s="1"/>
  <c r="F557" i="20" s="1"/>
  <c r="F558" i="20" s="1"/>
  <c r="F559" i="20" s="1"/>
  <c r="F560" i="20" s="1"/>
  <c r="F561" i="20" s="1"/>
  <c r="F562" i="20" s="1"/>
  <c r="F563" i="20" s="1"/>
  <c r="F564" i="20" s="1"/>
  <c r="F565" i="20" s="1"/>
  <c r="F566" i="20" s="1"/>
  <c r="F567" i="20" s="1"/>
  <c r="F568" i="20" s="1"/>
  <c r="F569" i="20" s="1"/>
  <c r="F570" i="20" s="1"/>
  <c r="F571" i="20" s="1"/>
  <c r="F572" i="20" s="1"/>
  <c r="F573" i="20" s="1"/>
  <c r="F574" i="20" s="1"/>
  <c r="F575" i="20" s="1"/>
  <c r="F576" i="20" s="1"/>
  <c r="F577" i="20" s="1"/>
  <c r="F578" i="20" s="1"/>
  <c r="F579" i="20" s="1"/>
  <c r="F580" i="20" s="1"/>
  <c r="F581" i="20" s="1"/>
  <c r="F582" i="20" s="1"/>
  <c r="F583" i="20" s="1"/>
  <c r="F584" i="20" s="1"/>
  <c r="F585" i="20" s="1"/>
  <c r="F586" i="20" s="1"/>
  <c r="F587" i="20" s="1"/>
  <c r="F588" i="20" s="1"/>
  <c r="F589" i="20" s="1"/>
  <c r="F590" i="20" s="1"/>
  <c r="F591" i="20" s="1"/>
  <c r="F592" i="20" s="1"/>
  <c r="F593" i="20" s="1"/>
  <c r="F594" i="20" s="1"/>
  <c r="F595" i="20" s="1"/>
  <c r="F596" i="20" s="1"/>
  <c r="F597" i="20" s="1"/>
  <c r="F598" i="20" s="1"/>
  <c r="F599" i="20" s="1"/>
  <c r="F600" i="20" s="1"/>
  <c r="F601" i="20" s="1"/>
  <c r="F602" i="20" s="1"/>
  <c r="F603" i="20" s="1"/>
  <c r="F604" i="20" s="1"/>
  <c r="F605" i="20" s="1"/>
  <c r="E326" i="20"/>
  <c r="E325" i="20"/>
  <c r="F284" i="20"/>
  <c r="E283" i="20"/>
  <c r="E284" i="20" s="1"/>
  <c r="E285" i="20" s="1"/>
  <c r="E286" i="20" s="1"/>
  <c r="E287" i="20" s="1"/>
  <c r="E288" i="20" s="1"/>
  <c r="E289" i="20" s="1"/>
  <c r="E290" i="20" s="1"/>
  <c r="E291" i="20" s="1"/>
  <c r="E292" i="20" s="1"/>
  <c r="E293" i="20" s="1"/>
  <c r="E294" i="20" s="1"/>
  <c r="E295" i="20" s="1"/>
  <c r="E296" i="20" s="1"/>
  <c r="E297" i="20" s="1"/>
  <c r="E298" i="20" s="1"/>
  <c r="E299" i="20" s="1"/>
  <c r="E300" i="20" s="1"/>
  <c r="E301" i="20" s="1"/>
  <c r="E302" i="20" s="1"/>
  <c r="E303" i="20" s="1"/>
  <c r="E304" i="20" s="1"/>
  <c r="E305" i="20" s="1"/>
  <c r="E306" i="20" s="1"/>
  <c r="E307" i="20" s="1"/>
  <c r="E308" i="20" s="1"/>
  <c r="E309" i="20" s="1"/>
  <c r="E310" i="20" s="1"/>
  <c r="E311" i="20" s="1"/>
  <c r="E312" i="20" s="1"/>
  <c r="E313" i="20" s="1"/>
  <c r="E314" i="20" s="1"/>
  <c r="E315" i="20" s="1"/>
  <c r="E316" i="20" s="1"/>
  <c r="E317" i="20" s="1"/>
  <c r="E318" i="20" s="1"/>
  <c r="E319" i="20" s="1"/>
  <c r="E320" i="20" s="1"/>
  <c r="E321" i="20" s="1"/>
  <c r="E322" i="20" s="1"/>
  <c r="E323" i="20" s="1"/>
  <c r="E324" i="20" s="1"/>
  <c r="E282" i="20"/>
  <c r="E281" i="20"/>
  <c r="E280" i="20"/>
  <c r="E279" i="20"/>
  <c r="E278" i="20"/>
  <c r="E277" i="20"/>
  <c r="E276" i="20"/>
  <c r="E275" i="20"/>
  <c r="E274" i="20"/>
  <c r="E273" i="20"/>
  <c r="E272" i="20"/>
  <c r="E271" i="20"/>
  <c r="E270" i="20"/>
  <c r="E269" i="20"/>
  <c r="E268" i="20"/>
  <c r="E267" i="20"/>
  <c r="E266" i="20"/>
  <c r="E265" i="20"/>
  <c r="E264" i="20"/>
  <c r="E263" i="20"/>
  <c r="E262" i="20"/>
  <c r="E261" i="20"/>
  <c r="E260" i="20"/>
  <c r="E259" i="20"/>
  <c r="E258" i="20"/>
  <c r="E257" i="20"/>
  <c r="E256" i="20"/>
  <c r="E255" i="20"/>
  <c r="E254" i="20"/>
  <c r="E253" i="20"/>
  <c r="E252" i="20"/>
  <c r="E251" i="20"/>
  <c r="E250" i="20"/>
  <c r="E249" i="20"/>
  <c r="E248" i="20"/>
  <c r="E247" i="20"/>
  <c r="E246" i="20"/>
  <c r="E245" i="20"/>
  <c r="E244" i="20"/>
  <c r="E243" i="20"/>
  <c r="E242" i="20"/>
  <c r="E241" i="20"/>
  <c r="E240" i="20"/>
  <c r="E239" i="20"/>
  <c r="E238" i="20"/>
  <c r="E237" i="20"/>
  <c r="E236" i="20"/>
  <c r="E235" i="20"/>
  <c r="E234" i="20"/>
  <c r="E233" i="20"/>
  <c r="E232" i="20"/>
  <c r="E231" i="20"/>
  <c r="E230" i="20"/>
  <c r="E229" i="20"/>
  <c r="E228" i="20"/>
  <c r="E227" i="20"/>
  <c r="E226" i="20"/>
  <c r="E225" i="20"/>
  <c r="E224" i="20"/>
  <c r="E223" i="20"/>
  <c r="E222" i="20"/>
  <c r="E221" i="20"/>
  <c r="E220" i="20"/>
  <c r="E219" i="20"/>
  <c r="E218" i="20"/>
  <c r="E217" i="20"/>
  <c r="E216" i="20"/>
  <c r="E215" i="20"/>
  <c r="E214" i="20"/>
  <c r="E213" i="20"/>
  <c r="E212" i="20"/>
  <c r="E211" i="20"/>
  <c r="E210" i="20"/>
  <c r="E209" i="20"/>
  <c r="E208" i="20"/>
  <c r="E207" i="20"/>
  <c r="E206" i="20"/>
  <c r="E205" i="20"/>
  <c r="E204" i="20"/>
  <c r="E203" i="20"/>
  <c r="E202" i="20"/>
  <c r="E201" i="20"/>
  <c r="E200" i="20"/>
  <c r="E199" i="20"/>
  <c r="E198" i="20"/>
  <c r="E197" i="20"/>
  <c r="E196" i="20"/>
  <c r="E195" i="20"/>
  <c r="E194" i="20"/>
  <c r="E193" i="20"/>
  <c r="E192" i="20"/>
  <c r="E191" i="20"/>
  <c r="E190" i="20"/>
  <c r="E189" i="20"/>
  <c r="E188" i="20"/>
  <c r="E187" i="20"/>
  <c r="E186" i="20"/>
  <c r="E185" i="20"/>
  <c r="E184" i="20"/>
  <c r="E183" i="20"/>
  <c r="E182" i="20"/>
  <c r="E181" i="20"/>
  <c r="E180" i="20"/>
  <c r="E179" i="20"/>
  <c r="E178" i="20"/>
  <c r="E177" i="20"/>
  <c r="E176" i="20"/>
  <c r="E175" i="20"/>
  <c r="E174" i="20"/>
  <c r="E173" i="20"/>
  <c r="E172" i="20"/>
  <c r="E171" i="20"/>
  <c r="E170" i="20"/>
  <c r="E169" i="20"/>
  <c r="E168" i="20"/>
  <c r="E167" i="20"/>
  <c r="E166" i="20"/>
  <c r="E165" i="20"/>
  <c r="E164" i="20"/>
  <c r="E163" i="20"/>
  <c r="E162" i="20"/>
  <c r="E161" i="20"/>
  <c r="E160" i="20"/>
  <c r="E159" i="20"/>
  <c r="E158" i="20"/>
  <c r="E157" i="20"/>
  <c r="E156" i="20"/>
  <c r="E155" i="20"/>
  <c r="E154" i="20"/>
  <c r="E153" i="20"/>
  <c r="E152" i="20"/>
  <c r="E151" i="20"/>
  <c r="E150" i="20"/>
  <c r="E149" i="20"/>
  <c r="E148" i="20"/>
  <c r="E147" i="20"/>
  <c r="E146" i="20"/>
  <c r="E145" i="20"/>
  <c r="E144" i="20"/>
  <c r="E143" i="20"/>
  <c r="E142" i="20"/>
  <c r="E141" i="20"/>
  <c r="E140" i="20"/>
  <c r="E139" i="20"/>
  <c r="E138" i="20"/>
  <c r="E137" i="20"/>
  <c r="E136" i="20"/>
  <c r="E135" i="20"/>
  <c r="E134" i="20"/>
  <c r="E133" i="20"/>
  <c r="E132" i="20"/>
  <c r="E131" i="20"/>
  <c r="E130" i="20"/>
  <c r="E129" i="20"/>
  <c r="E128" i="20"/>
  <c r="E127" i="20"/>
  <c r="E126" i="20"/>
  <c r="E125" i="20"/>
  <c r="E124" i="20"/>
  <c r="E123" i="20"/>
  <c r="E122" i="20"/>
  <c r="E121" i="20"/>
  <c r="E120" i="20"/>
  <c r="E119" i="20"/>
  <c r="E118" i="20"/>
  <c r="E117" i="20"/>
  <c r="E116" i="20"/>
  <c r="E115" i="20"/>
  <c r="E114" i="20"/>
  <c r="E113" i="20"/>
  <c r="E112" i="20"/>
  <c r="E111" i="20"/>
  <c r="E110" i="20"/>
  <c r="E109" i="20"/>
  <c r="E108" i="20"/>
  <c r="E107" i="20"/>
  <c r="E106" i="20"/>
  <c r="E105" i="20"/>
  <c r="E104" i="20"/>
  <c r="E103" i="20"/>
  <c r="E102" i="20"/>
  <c r="E101" i="20"/>
  <c r="E100" i="20"/>
  <c r="E99" i="20"/>
  <c r="E98" i="20"/>
  <c r="E97" i="20"/>
  <c r="E96" i="20"/>
  <c r="E95" i="20"/>
  <c r="E94" i="20"/>
  <c r="E93" i="20"/>
  <c r="E92" i="20"/>
  <c r="E91" i="20"/>
  <c r="E90" i="20"/>
  <c r="E89" i="20"/>
  <c r="E88" i="20"/>
  <c r="E87" i="20"/>
  <c r="E86" i="20"/>
  <c r="E85" i="20"/>
  <c r="E84" i="20"/>
  <c r="E83" i="20"/>
  <c r="E82" i="20"/>
  <c r="E81" i="20"/>
  <c r="E80" i="20"/>
  <c r="E79" i="20"/>
  <c r="E78" i="20"/>
  <c r="E77" i="20"/>
  <c r="E76" i="20"/>
  <c r="E75" i="20"/>
  <c r="E74" i="20"/>
  <c r="E73" i="20"/>
  <c r="E72" i="20"/>
  <c r="E71" i="20"/>
  <c r="E70" i="20"/>
  <c r="E69" i="20"/>
  <c r="E68" i="20"/>
  <c r="E67" i="20"/>
  <c r="E66" i="20"/>
  <c r="E65" i="20"/>
  <c r="E64" i="20"/>
  <c r="E63" i="20"/>
  <c r="E62" i="20"/>
  <c r="E61" i="20"/>
  <c r="E60" i="20"/>
  <c r="E59" i="20"/>
  <c r="E58" i="20"/>
  <c r="E57" i="20"/>
  <c r="E56" i="20"/>
  <c r="E55" i="20"/>
  <c r="E54" i="20"/>
  <c r="E53" i="20"/>
  <c r="E52" i="20"/>
  <c r="E51" i="20"/>
  <c r="E50" i="20"/>
  <c r="E49" i="20"/>
  <c r="E48" i="20"/>
  <c r="E47" i="20"/>
  <c r="E46" i="20"/>
  <c r="E45" i="20"/>
  <c r="E44" i="20"/>
  <c r="E43" i="20"/>
  <c r="E42" i="20"/>
  <c r="E41" i="20"/>
  <c r="E40" i="20"/>
  <c r="E39" i="20"/>
  <c r="E38" i="20"/>
  <c r="E37" i="20"/>
  <c r="E36" i="20"/>
  <c r="E35" i="20"/>
  <c r="E34" i="20"/>
  <c r="E33" i="20"/>
  <c r="E32" i="20"/>
  <c r="E31" i="20"/>
  <c r="E30" i="20"/>
  <c r="E29" i="20"/>
  <c r="E28" i="20"/>
  <c r="E27" i="20"/>
  <c r="E26" i="20"/>
  <c r="E25" i="20"/>
  <c r="E24" i="20"/>
  <c r="E23" i="20"/>
  <c r="E22" i="20"/>
  <c r="E21" i="20"/>
  <c r="E20" i="20"/>
  <c r="E19" i="20"/>
  <c r="E18" i="20"/>
  <c r="E17" i="20"/>
  <c r="E16" i="20"/>
  <c r="E15" i="20"/>
  <c r="E14" i="20"/>
  <c r="E13" i="20"/>
  <c r="E12" i="20"/>
  <c r="E11" i="20"/>
  <c r="E10" i="20"/>
  <c r="E9" i="20"/>
  <c r="E8" i="20"/>
  <c r="E7" i="20"/>
  <c r="E6" i="20"/>
  <c r="E5" i="20"/>
  <c r="E4" i="20"/>
  <c r="F3" i="20"/>
  <c r="F4" i="20" s="1"/>
  <c r="F5" i="20" s="1"/>
  <c r="F6" i="20" s="1"/>
  <c r="F7" i="20" s="1"/>
  <c r="F8" i="20" s="1"/>
  <c r="F9" i="20" s="1"/>
  <c r="F10" i="20" s="1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F210" i="20" s="1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F227" i="20" s="1"/>
  <c r="F228" i="20" s="1"/>
  <c r="F229" i="20" s="1"/>
  <c r="F230" i="20" s="1"/>
  <c r="F231" i="20" s="1"/>
  <c r="F232" i="20" s="1"/>
  <c r="F233" i="20" s="1"/>
  <c r="F234" i="20" s="1"/>
  <c r="F235" i="20" s="1"/>
  <c r="F236" i="20" s="1"/>
  <c r="F237" i="20" s="1"/>
  <c r="F238" i="20" s="1"/>
  <c r="F239" i="20" s="1"/>
  <c r="F240" i="20" s="1"/>
  <c r="F241" i="20" s="1"/>
  <c r="F242" i="20" s="1"/>
  <c r="F243" i="20" s="1"/>
  <c r="F244" i="20" s="1"/>
  <c r="F245" i="20" s="1"/>
  <c r="F246" i="20" s="1"/>
  <c r="F247" i="20" s="1"/>
  <c r="F248" i="20" s="1"/>
  <c r="F249" i="20" s="1"/>
  <c r="F250" i="20" s="1"/>
  <c r="F251" i="20" s="1"/>
  <c r="F252" i="20" s="1"/>
  <c r="F253" i="20" s="1"/>
  <c r="F254" i="20" s="1"/>
  <c r="F255" i="20" s="1"/>
  <c r="F256" i="20" s="1"/>
  <c r="F257" i="20" s="1"/>
  <c r="F258" i="20" s="1"/>
  <c r="F259" i="20" s="1"/>
  <c r="F260" i="20" s="1"/>
  <c r="F261" i="20" s="1"/>
  <c r="F262" i="20" s="1"/>
  <c r="F263" i="20" s="1"/>
  <c r="F264" i="20" s="1"/>
  <c r="F265" i="20" s="1"/>
  <c r="F266" i="20" s="1"/>
  <c r="F267" i="20" s="1"/>
  <c r="F268" i="20" s="1"/>
  <c r="F269" i="20" s="1"/>
  <c r="F270" i="20" s="1"/>
  <c r="F271" i="20" s="1"/>
  <c r="F272" i="20" s="1"/>
  <c r="F273" i="20" s="1"/>
  <c r="F274" i="20" s="1"/>
  <c r="F275" i="20" s="1"/>
  <c r="F276" i="20" s="1"/>
  <c r="F277" i="20" s="1"/>
  <c r="F278" i="20" s="1"/>
  <c r="F279" i="20" s="1"/>
  <c r="F280" i="20" s="1"/>
  <c r="F281" i="20" s="1"/>
  <c r="F282" i="20" s="1"/>
  <c r="F283" i="20" s="1"/>
  <c r="E3" i="20"/>
  <c r="F606" i="19"/>
  <c r="F607" i="19" s="1"/>
  <c r="F608" i="19" s="1"/>
  <c r="F609" i="19" s="1"/>
  <c r="F610" i="19" s="1"/>
  <c r="F611" i="19" s="1"/>
  <c r="F612" i="19" s="1"/>
  <c r="F613" i="19" s="1"/>
  <c r="F614" i="19" s="1"/>
  <c r="F615" i="19" s="1"/>
  <c r="F616" i="19" s="1"/>
  <c r="F617" i="19" s="1"/>
  <c r="F618" i="19" s="1"/>
  <c r="F619" i="19" s="1"/>
  <c r="F620" i="19" s="1"/>
  <c r="F621" i="19" s="1"/>
  <c r="F622" i="19" s="1"/>
  <c r="F623" i="19" s="1"/>
  <c r="F624" i="19" s="1"/>
  <c r="F625" i="19" s="1"/>
  <c r="F626" i="19" s="1"/>
  <c r="F627" i="19" s="1"/>
  <c r="F628" i="19" s="1"/>
  <c r="F629" i="19" s="1"/>
  <c r="F630" i="19" s="1"/>
  <c r="F631" i="19" s="1"/>
  <c r="F632" i="19" s="1"/>
  <c r="F633" i="19" s="1"/>
  <c r="F634" i="19" s="1"/>
  <c r="F635" i="19" s="1"/>
  <c r="F636" i="19" s="1"/>
  <c r="F637" i="19" s="1"/>
  <c r="F638" i="19" s="1"/>
  <c r="F639" i="19" s="1"/>
  <c r="F640" i="19" s="1"/>
  <c r="F641" i="19" s="1"/>
  <c r="F642" i="19" s="1"/>
  <c r="F643" i="19" s="1"/>
  <c r="F644" i="19" s="1"/>
  <c r="F645" i="19" s="1"/>
  <c r="E606" i="19"/>
  <c r="E607" i="19" s="1"/>
  <c r="E608" i="19" s="1"/>
  <c r="E609" i="19" s="1"/>
  <c r="E610" i="19" s="1"/>
  <c r="E611" i="19" s="1"/>
  <c r="E612" i="19" s="1"/>
  <c r="E613" i="19" s="1"/>
  <c r="E614" i="19" s="1"/>
  <c r="E615" i="19" s="1"/>
  <c r="E616" i="19" s="1"/>
  <c r="E617" i="19" s="1"/>
  <c r="E618" i="19" s="1"/>
  <c r="E619" i="19" s="1"/>
  <c r="E620" i="19" s="1"/>
  <c r="E621" i="19" s="1"/>
  <c r="E622" i="19" s="1"/>
  <c r="E623" i="19" s="1"/>
  <c r="E624" i="19" s="1"/>
  <c r="E625" i="19" s="1"/>
  <c r="E626" i="19" s="1"/>
  <c r="E627" i="19" s="1"/>
  <c r="E628" i="19" s="1"/>
  <c r="E629" i="19" s="1"/>
  <c r="E630" i="19" s="1"/>
  <c r="E631" i="19" s="1"/>
  <c r="E632" i="19" s="1"/>
  <c r="E633" i="19" s="1"/>
  <c r="E634" i="19" s="1"/>
  <c r="E635" i="19" s="1"/>
  <c r="E636" i="19" s="1"/>
  <c r="E637" i="19" s="1"/>
  <c r="E638" i="19" s="1"/>
  <c r="E639" i="19" s="1"/>
  <c r="E640" i="19" s="1"/>
  <c r="E641" i="19" s="1"/>
  <c r="E642" i="19" s="1"/>
  <c r="E643" i="19" s="1"/>
  <c r="E644" i="19" s="1"/>
  <c r="E645" i="19" s="1"/>
  <c r="E605" i="19"/>
  <c r="E604" i="19"/>
  <c r="E603" i="19"/>
  <c r="E602" i="19"/>
  <c r="E601" i="19"/>
  <c r="E600" i="19"/>
  <c r="E599" i="19"/>
  <c r="E598" i="19"/>
  <c r="E597" i="19"/>
  <c r="E596" i="19"/>
  <c r="E595" i="19"/>
  <c r="E594" i="19"/>
  <c r="E593" i="19"/>
  <c r="E592" i="19"/>
  <c r="E591" i="19"/>
  <c r="E590" i="19"/>
  <c r="E589" i="19"/>
  <c r="E588" i="19"/>
  <c r="E587" i="19"/>
  <c r="E586" i="19"/>
  <c r="E585" i="19"/>
  <c r="E584" i="19"/>
  <c r="E583" i="19"/>
  <c r="E582" i="19"/>
  <c r="E581" i="19"/>
  <c r="E580" i="19"/>
  <c r="E579" i="19"/>
  <c r="E578" i="19"/>
  <c r="E577" i="19"/>
  <c r="E576" i="19"/>
  <c r="E575" i="19"/>
  <c r="E574" i="19"/>
  <c r="E573" i="19"/>
  <c r="E572" i="19"/>
  <c r="E571" i="19"/>
  <c r="E570" i="19"/>
  <c r="E569" i="19"/>
  <c r="E568" i="19"/>
  <c r="E567" i="19"/>
  <c r="E566" i="19"/>
  <c r="E565" i="19"/>
  <c r="E564" i="19"/>
  <c r="E563" i="19"/>
  <c r="E562" i="19"/>
  <c r="E561" i="19"/>
  <c r="E560" i="19"/>
  <c r="E559" i="19"/>
  <c r="E558" i="19"/>
  <c r="E557" i="19"/>
  <c r="E556" i="19"/>
  <c r="E555" i="19"/>
  <c r="E554" i="19"/>
  <c r="E553" i="19"/>
  <c r="E552" i="19"/>
  <c r="E551" i="19"/>
  <c r="E550" i="19"/>
  <c r="E549" i="19"/>
  <c r="E548" i="19"/>
  <c r="E547" i="19"/>
  <c r="E546" i="19"/>
  <c r="E545" i="19"/>
  <c r="E544" i="19"/>
  <c r="E543" i="19"/>
  <c r="E542" i="19"/>
  <c r="E541" i="19"/>
  <c r="E540" i="19"/>
  <c r="E539" i="19"/>
  <c r="E538" i="19"/>
  <c r="E537" i="19"/>
  <c r="E536" i="19"/>
  <c r="E535" i="19"/>
  <c r="E534" i="19"/>
  <c r="E533" i="19"/>
  <c r="E532" i="19"/>
  <c r="E531" i="19"/>
  <c r="E530" i="19"/>
  <c r="E529" i="19"/>
  <c r="E528" i="19"/>
  <c r="E527" i="19"/>
  <c r="E526" i="19"/>
  <c r="E525" i="19"/>
  <c r="E524" i="19"/>
  <c r="E523" i="19"/>
  <c r="E522" i="19"/>
  <c r="E521" i="19"/>
  <c r="E520" i="19"/>
  <c r="E519" i="19"/>
  <c r="E518" i="19"/>
  <c r="E517" i="19"/>
  <c r="E516" i="19"/>
  <c r="E515" i="19"/>
  <c r="E514" i="19"/>
  <c r="E513" i="19"/>
  <c r="E512" i="19"/>
  <c r="E511" i="19"/>
  <c r="E510" i="19"/>
  <c r="E509" i="19"/>
  <c r="E508" i="19"/>
  <c r="E507" i="19"/>
  <c r="E506" i="19"/>
  <c r="E505" i="19"/>
  <c r="E504" i="19"/>
  <c r="E503" i="19"/>
  <c r="E502" i="19"/>
  <c r="E501" i="19"/>
  <c r="E500" i="19"/>
  <c r="E499" i="19"/>
  <c r="E498" i="19"/>
  <c r="E497" i="19"/>
  <c r="E496" i="19"/>
  <c r="E495" i="19"/>
  <c r="E494" i="19"/>
  <c r="E493" i="19"/>
  <c r="E492" i="19"/>
  <c r="E491" i="19"/>
  <c r="E490" i="19"/>
  <c r="E489" i="19"/>
  <c r="E488" i="19"/>
  <c r="E487" i="19"/>
  <c r="E486" i="19"/>
  <c r="E485" i="19"/>
  <c r="E484" i="19"/>
  <c r="E483" i="19"/>
  <c r="E482" i="19"/>
  <c r="E481" i="19"/>
  <c r="E480" i="19"/>
  <c r="E479" i="19"/>
  <c r="E478" i="19"/>
  <c r="E477" i="19"/>
  <c r="E476" i="19"/>
  <c r="E475" i="19"/>
  <c r="E474" i="19"/>
  <c r="E473" i="19"/>
  <c r="E472" i="19"/>
  <c r="E471" i="19"/>
  <c r="E470" i="19"/>
  <c r="E469" i="19"/>
  <c r="E468" i="19"/>
  <c r="E467" i="19"/>
  <c r="E466" i="19"/>
  <c r="E465" i="19"/>
  <c r="E464" i="19"/>
  <c r="E463" i="19"/>
  <c r="E462" i="19"/>
  <c r="E461" i="19"/>
  <c r="E460" i="19"/>
  <c r="E459" i="19"/>
  <c r="E458" i="19"/>
  <c r="E457" i="19"/>
  <c r="E456" i="19"/>
  <c r="E455" i="19"/>
  <c r="E454" i="19"/>
  <c r="E453" i="19"/>
  <c r="E452" i="19"/>
  <c r="E451" i="19"/>
  <c r="E450" i="19"/>
  <c r="E449" i="19"/>
  <c r="E448" i="19"/>
  <c r="E447" i="19"/>
  <c r="E446" i="19"/>
  <c r="E445" i="19"/>
  <c r="E444" i="19"/>
  <c r="E443" i="19"/>
  <c r="E442" i="19"/>
  <c r="E441" i="19"/>
  <c r="E440" i="19"/>
  <c r="E439" i="19"/>
  <c r="E438" i="19"/>
  <c r="E437" i="19"/>
  <c r="E436" i="19"/>
  <c r="E435" i="19"/>
  <c r="E434" i="19"/>
  <c r="E433" i="19"/>
  <c r="E432" i="19"/>
  <c r="E431" i="19"/>
  <c r="E430" i="19"/>
  <c r="E429" i="19"/>
  <c r="E428" i="19"/>
  <c r="E427" i="19"/>
  <c r="E426" i="19"/>
  <c r="E425" i="19"/>
  <c r="E424" i="19"/>
  <c r="E423" i="19"/>
  <c r="E422" i="19"/>
  <c r="E421" i="19"/>
  <c r="E420" i="19"/>
  <c r="E419" i="19"/>
  <c r="E418" i="19"/>
  <c r="E417" i="19"/>
  <c r="E416" i="19"/>
  <c r="E415" i="19"/>
  <c r="E414" i="19"/>
  <c r="E413" i="19"/>
  <c r="E412" i="19"/>
  <c r="E411" i="19"/>
  <c r="E410" i="19"/>
  <c r="E409" i="19"/>
  <c r="E408" i="19"/>
  <c r="E407" i="19"/>
  <c r="E406" i="19"/>
  <c r="E405" i="19"/>
  <c r="E404" i="19"/>
  <c r="E403" i="19"/>
  <c r="E402" i="19"/>
  <c r="E401" i="19"/>
  <c r="E400" i="19"/>
  <c r="E399" i="19"/>
  <c r="E398" i="19"/>
  <c r="E397" i="19"/>
  <c r="E396" i="19"/>
  <c r="E395" i="19"/>
  <c r="E394" i="19"/>
  <c r="E393" i="19"/>
  <c r="E392" i="19"/>
  <c r="E391" i="19"/>
  <c r="E390" i="19"/>
  <c r="E389" i="19"/>
  <c r="E388" i="19"/>
  <c r="E387" i="19"/>
  <c r="E386" i="19"/>
  <c r="E385" i="19"/>
  <c r="E384" i="19"/>
  <c r="E383" i="19"/>
  <c r="E382" i="19"/>
  <c r="E381" i="19"/>
  <c r="E380" i="19"/>
  <c r="E379" i="19"/>
  <c r="E378" i="19"/>
  <c r="E377" i="19"/>
  <c r="E376" i="19"/>
  <c r="E375" i="19"/>
  <c r="E374" i="19"/>
  <c r="E373" i="19"/>
  <c r="E372" i="19"/>
  <c r="E371" i="19"/>
  <c r="E370" i="19"/>
  <c r="E369" i="19"/>
  <c r="E368" i="19"/>
  <c r="E367" i="19"/>
  <c r="E366" i="19"/>
  <c r="E365" i="19"/>
  <c r="E364" i="19"/>
  <c r="E363" i="19"/>
  <c r="E362" i="19"/>
  <c r="E361" i="19"/>
  <c r="E360" i="19"/>
  <c r="E359" i="19"/>
  <c r="E358" i="19"/>
  <c r="E357" i="19"/>
  <c r="E356" i="19"/>
  <c r="E355" i="19"/>
  <c r="E354" i="19"/>
  <c r="E353" i="19"/>
  <c r="E352" i="19"/>
  <c r="E351" i="19"/>
  <c r="E350" i="19"/>
  <c r="E349" i="19"/>
  <c r="E348" i="19"/>
  <c r="E347" i="19"/>
  <c r="E346" i="19"/>
  <c r="E345" i="19"/>
  <c r="E344" i="19"/>
  <c r="E343" i="19"/>
  <c r="E342" i="19"/>
  <c r="E341" i="19"/>
  <c r="E340" i="19"/>
  <c r="E339" i="19"/>
  <c r="E338" i="19"/>
  <c r="E337" i="19"/>
  <c r="E336" i="19"/>
  <c r="E335" i="19"/>
  <c r="E334" i="19"/>
  <c r="E333" i="19"/>
  <c r="E332" i="19"/>
  <c r="E331" i="19"/>
  <c r="E330" i="19"/>
  <c r="E329" i="19"/>
  <c r="E328" i="19"/>
  <c r="E327" i="19"/>
  <c r="F326" i="19"/>
  <c r="F327" i="19" s="1"/>
  <c r="F328" i="19" s="1"/>
  <c r="F329" i="19" s="1"/>
  <c r="F330" i="19" s="1"/>
  <c r="F331" i="19" s="1"/>
  <c r="F332" i="19" s="1"/>
  <c r="F333" i="19" s="1"/>
  <c r="F334" i="19" s="1"/>
  <c r="F335" i="19" s="1"/>
  <c r="F336" i="19" s="1"/>
  <c r="F337" i="19" s="1"/>
  <c r="F338" i="19" s="1"/>
  <c r="F339" i="19" s="1"/>
  <c r="F340" i="19" s="1"/>
  <c r="F341" i="19" s="1"/>
  <c r="F342" i="19" s="1"/>
  <c r="F343" i="19" s="1"/>
  <c r="F344" i="19" s="1"/>
  <c r="F345" i="19" s="1"/>
  <c r="F346" i="19" s="1"/>
  <c r="F347" i="19" s="1"/>
  <c r="F348" i="19" s="1"/>
  <c r="F349" i="19" s="1"/>
  <c r="F350" i="19" s="1"/>
  <c r="F351" i="19" s="1"/>
  <c r="F352" i="19" s="1"/>
  <c r="F353" i="19" s="1"/>
  <c r="F354" i="19" s="1"/>
  <c r="F355" i="19" s="1"/>
  <c r="F356" i="19" s="1"/>
  <c r="F357" i="19" s="1"/>
  <c r="F358" i="19" s="1"/>
  <c r="F359" i="19" s="1"/>
  <c r="F360" i="19" s="1"/>
  <c r="F361" i="19" s="1"/>
  <c r="F362" i="19" s="1"/>
  <c r="F363" i="19" s="1"/>
  <c r="F364" i="19" s="1"/>
  <c r="F365" i="19" s="1"/>
  <c r="F366" i="19" s="1"/>
  <c r="F367" i="19" s="1"/>
  <c r="F368" i="19" s="1"/>
  <c r="F369" i="19" s="1"/>
  <c r="F370" i="19" s="1"/>
  <c r="F371" i="19" s="1"/>
  <c r="F372" i="19" s="1"/>
  <c r="F373" i="19" s="1"/>
  <c r="F374" i="19" s="1"/>
  <c r="F375" i="19" s="1"/>
  <c r="F376" i="19" s="1"/>
  <c r="F377" i="19" s="1"/>
  <c r="F378" i="19" s="1"/>
  <c r="F379" i="19" s="1"/>
  <c r="F380" i="19" s="1"/>
  <c r="F381" i="19" s="1"/>
  <c r="F382" i="19" s="1"/>
  <c r="F383" i="19" s="1"/>
  <c r="F384" i="19" s="1"/>
  <c r="F385" i="19" s="1"/>
  <c r="F386" i="19" s="1"/>
  <c r="F387" i="19" s="1"/>
  <c r="F388" i="19" s="1"/>
  <c r="F389" i="19" s="1"/>
  <c r="F390" i="19" s="1"/>
  <c r="F391" i="19" s="1"/>
  <c r="F392" i="19" s="1"/>
  <c r="F393" i="19" s="1"/>
  <c r="F394" i="19" s="1"/>
  <c r="F395" i="19" s="1"/>
  <c r="F396" i="19" s="1"/>
  <c r="F397" i="19" s="1"/>
  <c r="F398" i="19" s="1"/>
  <c r="F399" i="19" s="1"/>
  <c r="F400" i="19" s="1"/>
  <c r="F401" i="19" s="1"/>
  <c r="F402" i="19" s="1"/>
  <c r="F403" i="19" s="1"/>
  <c r="F404" i="19" s="1"/>
  <c r="F405" i="19" s="1"/>
  <c r="F406" i="19" s="1"/>
  <c r="F407" i="19" s="1"/>
  <c r="F408" i="19" s="1"/>
  <c r="F409" i="19" s="1"/>
  <c r="F410" i="19" s="1"/>
  <c r="F411" i="19" s="1"/>
  <c r="F412" i="19" s="1"/>
  <c r="F413" i="19" s="1"/>
  <c r="F414" i="19" s="1"/>
  <c r="F415" i="19" s="1"/>
  <c r="F416" i="19" s="1"/>
  <c r="F417" i="19" s="1"/>
  <c r="F418" i="19" s="1"/>
  <c r="F419" i="19" s="1"/>
  <c r="F420" i="19" s="1"/>
  <c r="F421" i="19" s="1"/>
  <c r="F422" i="19" s="1"/>
  <c r="F423" i="19" s="1"/>
  <c r="F424" i="19" s="1"/>
  <c r="F425" i="19" s="1"/>
  <c r="F426" i="19" s="1"/>
  <c r="F427" i="19" s="1"/>
  <c r="F428" i="19" s="1"/>
  <c r="F429" i="19" s="1"/>
  <c r="F430" i="19" s="1"/>
  <c r="F431" i="19" s="1"/>
  <c r="F432" i="19" s="1"/>
  <c r="F433" i="19" s="1"/>
  <c r="F434" i="19" s="1"/>
  <c r="F435" i="19" s="1"/>
  <c r="F436" i="19" s="1"/>
  <c r="F437" i="19" s="1"/>
  <c r="F438" i="19" s="1"/>
  <c r="F439" i="19" s="1"/>
  <c r="F440" i="19" s="1"/>
  <c r="F441" i="19" s="1"/>
  <c r="F442" i="19" s="1"/>
  <c r="F443" i="19" s="1"/>
  <c r="F444" i="19" s="1"/>
  <c r="F445" i="19" s="1"/>
  <c r="F446" i="19" s="1"/>
  <c r="F447" i="19" s="1"/>
  <c r="F448" i="19" s="1"/>
  <c r="F449" i="19" s="1"/>
  <c r="F450" i="19" s="1"/>
  <c r="F451" i="19" s="1"/>
  <c r="F452" i="19" s="1"/>
  <c r="F453" i="19" s="1"/>
  <c r="F454" i="19" s="1"/>
  <c r="F455" i="19" s="1"/>
  <c r="F456" i="19" s="1"/>
  <c r="F457" i="19" s="1"/>
  <c r="F458" i="19" s="1"/>
  <c r="F459" i="19" s="1"/>
  <c r="F460" i="19" s="1"/>
  <c r="F461" i="19" s="1"/>
  <c r="F462" i="19" s="1"/>
  <c r="F463" i="19" s="1"/>
  <c r="F464" i="19" s="1"/>
  <c r="F465" i="19" s="1"/>
  <c r="F466" i="19" s="1"/>
  <c r="F467" i="19" s="1"/>
  <c r="F468" i="19" s="1"/>
  <c r="F469" i="19" s="1"/>
  <c r="F470" i="19" s="1"/>
  <c r="F471" i="19" s="1"/>
  <c r="F472" i="19" s="1"/>
  <c r="F473" i="19" s="1"/>
  <c r="F474" i="19" s="1"/>
  <c r="F475" i="19" s="1"/>
  <c r="F476" i="19" s="1"/>
  <c r="F477" i="19" s="1"/>
  <c r="F478" i="19" s="1"/>
  <c r="F479" i="19" s="1"/>
  <c r="F480" i="19" s="1"/>
  <c r="F481" i="19" s="1"/>
  <c r="F482" i="19" s="1"/>
  <c r="F483" i="19" s="1"/>
  <c r="F484" i="19" s="1"/>
  <c r="F485" i="19" s="1"/>
  <c r="F486" i="19" s="1"/>
  <c r="F487" i="19" s="1"/>
  <c r="F488" i="19" s="1"/>
  <c r="F489" i="19" s="1"/>
  <c r="F490" i="19" s="1"/>
  <c r="F491" i="19" s="1"/>
  <c r="F492" i="19" s="1"/>
  <c r="F493" i="19" s="1"/>
  <c r="F494" i="19" s="1"/>
  <c r="F495" i="19" s="1"/>
  <c r="F496" i="19" s="1"/>
  <c r="F497" i="19" s="1"/>
  <c r="F498" i="19" s="1"/>
  <c r="F499" i="19" s="1"/>
  <c r="F500" i="19" s="1"/>
  <c r="F501" i="19" s="1"/>
  <c r="F502" i="19" s="1"/>
  <c r="F503" i="19" s="1"/>
  <c r="F504" i="19" s="1"/>
  <c r="F505" i="19" s="1"/>
  <c r="F506" i="19" s="1"/>
  <c r="F507" i="19" s="1"/>
  <c r="F508" i="19" s="1"/>
  <c r="F509" i="19" s="1"/>
  <c r="F510" i="19" s="1"/>
  <c r="F511" i="19" s="1"/>
  <c r="F512" i="19" s="1"/>
  <c r="F513" i="19" s="1"/>
  <c r="F514" i="19" s="1"/>
  <c r="F515" i="19" s="1"/>
  <c r="F516" i="19" s="1"/>
  <c r="F517" i="19" s="1"/>
  <c r="F518" i="19" s="1"/>
  <c r="F519" i="19" s="1"/>
  <c r="F520" i="19" s="1"/>
  <c r="F521" i="19" s="1"/>
  <c r="F522" i="19" s="1"/>
  <c r="F523" i="19" s="1"/>
  <c r="F524" i="19" s="1"/>
  <c r="F525" i="19" s="1"/>
  <c r="F526" i="19" s="1"/>
  <c r="F527" i="19" s="1"/>
  <c r="F528" i="19" s="1"/>
  <c r="F529" i="19" s="1"/>
  <c r="F530" i="19" s="1"/>
  <c r="F531" i="19" s="1"/>
  <c r="F532" i="19" s="1"/>
  <c r="F533" i="19" s="1"/>
  <c r="F534" i="19" s="1"/>
  <c r="F535" i="19" s="1"/>
  <c r="F536" i="19" s="1"/>
  <c r="F537" i="19" s="1"/>
  <c r="F538" i="19" s="1"/>
  <c r="F539" i="19" s="1"/>
  <c r="F540" i="19" s="1"/>
  <c r="F541" i="19" s="1"/>
  <c r="F542" i="19" s="1"/>
  <c r="F543" i="19" s="1"/>
  <c r="F544" i="19" s="1"/>
  <c r="F545" i="19" s="1"/>
  <c r="F546" i="19" s="1"/>
  <c r="F547" i="19" s="1"/>
  <c r="F548" i="19" s="1"/>
  <c r="F549" i="19" s="1"/>
  <c r="F550" i="19" s="1"/>
  <c r="F551" i="19" s="1"/>
  <c r="F552" i="19" s="1"/>
  <c r="F553" i="19" s="1"/>
  <c r="F554" i="19" s="1"/>
  <c r="F555" i="19" s="1"/>
  <c r="F556" i="19" s="1"/>
  <c r="F557" i="19" s="1"/>
  <c r="F558" i="19" s="1"/>
  <c r="F559" i="19" s="1"/>
  <c r="F560" i="19" s="1"/>
  <c r="F561" i="19" s="1"/>
  <c r="F562" i="19" s="1"/>
  <c r="F563" i="19" s="1"/>
  <c r="F564" i="19" s="1"/>
  <c r="F565" i="19" s="1"/>
  <c r="F566" i="19" s="1"/>
  <c r="F567" i="19" s="1"/>
  <c r="F568" i="19" s="1"/>
  <c r="F569" i="19" s="1"/>
  <c r="F570" i="19" s="1"/>
  <c r="F571" i="19" s="1"/>
  <c r="F572" i="19" s="1"/>
  <c r="F573" i="19" s="1"/>
  <c r="F574" i="19" s="1"/>
  <c r="F575" i="19" s="1"/>
  <c r="F576" i="19" s="1"/>
  <c r="F577" i="19" s="1"/>
  <c r="F578" i="19" s="1"/>
  <c r="F579" i="19" s="1"/>
  <c r="F580" i="19" s="1"/>
  <c r="F581" i="19" s="1"/>
  <c r="F582" i="19" s="1"/>
  <c r="F583" i="19" s="1"/>
  <c r="F584" i="19" s="1"/>
  <c r="F585" i="19" s="1"/>
  <c r="F586" i="19" s="1"/>
  <c r="F587" i="19" s="1"/>
  <c r="F588" i="19" s="1"/>
  <c r="F589" i="19" s="1"/>
  <c r="F590" i="19" s="1"/>
  <c r="F591" i="19" s="1"/>
  <c r="F592" i="19" s="1"/>
  <c r="F593" i="19" s="1"/>
  <c r="F594" i="19" s="1"/>
  <c r="F595" i="19" s="1"/>
  <c r="F596" i="19" s="1"/>
  <c r="F597" i="19" s="1"/>
  <c r="F598" i="19" s="1"/>
  <c r="F599" i="19" s="1"/>
  <c r="F600" i="19" s="1"/>
  <c r="F601" i="19" s="1"/>
  <c r="F602" i="19" s="1"/>
  <c r="F603" i="19" s="1"/>
  <c r="F604" i="19" s="1"/>
  <c r="F605" i="19" s="1"/>
  <c r="E326" i="19"/>
  <c r="E325" i="19"/>
  <c r="F284" i="19"/>
  <c r="E283" i="19"/>
  <c r="E284" i="19" s="1"/>
  <c r="E285" i="19" s="1"/>
  <c r="E286" i="19" s="1"/>
  <c r="E287" i="19" s="1"/>
  <c r="E288" i="19" s="1"/>
  <c r="E289" i="19" s="1"/>
  <c r="E290" i="19" s="1"/>
  <c r="E291" i="19" s="1"/>
  <c r="E292" i="19" s="1"/>
  <c r="E293" i="19" s="1"/>
  <c r="E294" i="19" s="1"/>
  <c r="E295" i="19" s="1"/>
  <c r="E296" i="19" s="1"/>
  <c r="E297" i="19" s="1"/>
  <c r="E298" i="19" s="1"/>
  <c r="E299" i="19" s="1"/>
  <c r="E300" i="19" s="1"/>
  <c r="E301" i="19" s="1"/>
  <c r="E302" i="19" s="1"/>
  <c r="E303" i="19" s="1"/>
  <c r="E304" i="19" s="1"/>
  <c r="E305" i="19" s="1"/>
  <c r="E306" i="19" s="1"/>
  <c r="E307" i="19" s="1"/>
  <c r="E308" i="19" s="1"/>
  <c r="E309" i="19" s="1"/>
  <c r="E310" i="19" s="1"/>
  <c r="E311" i="19" s="1"/>
  <c r="E312" i="19" s="1"/>
  <c r="E313" i="19" s="1"/>
  <c r="E314" i="19" s="1"/>
  <c r="E315" i="19" s="1"/>
  <c r="E316" i="19" s="1"/>
  <c r="E317" i="19" s="1"/>
  <c r="E318" i="19" s="1"/>
  <c r="E319" i="19" s="1"/>
  <c r="E320" i="19" s="1"/>
  <c r="E321" i="19" s="1"/>
  <c r="E322" i="19" s="1"/>
  <c r="E323" i="19" s="1"/>
  <c r="E324" i="19" s="1"/>
  <c r="E282" i="19"/>
  <c r="E281" i="19"/>
  <c r="E280" i="19"/>
  <c r="E279" i="19"/>
  <c r="E278" i="19"/>
  <c r="E277" i="19"/>
  <c r="E276" i="19"/>
  <c r="E275" i="19"/>
  <c r="E274" i="19"/>
  <c r="E273" i="19"/>
  <c r="E272" i="19"/>
  <c r="E271" i="19"/>
  <c r="E270" i="19"/>
  <c r="E269" i="19"/>
  <c r="E268" i="19"/>
  <c r="E267" i="19"/>
  <c r="E266" i="19"/>
  <c r="E265" i="19"/>
  <c r="E264" i="19"/>
  <c r="E263" i="19"/>
  <c r="E262" i="19"/>
  <c r="E261" i="19"/>
  <c r="E260" i="19"/>
  <c r="E259" i="19"/>
  <c r="E258" i="19"/>
  <c r="E257" i="19"/>
  <c r="E256" i="19"/>
  <c r="E255" i="19"/>
  <c r="E254" i="19"/>
  <c r="E253" i="19"/>
  <c r="E252" i="19"/>
  <c r="E251" i="19"/>
  <c r="E250" i="19"/>
  <c r="E249" i="19"/>
  <c r="E248" i="19"/>
  <c r="E247" i="19"/>
  <c r="E246" i="19"/>
  <c r="E245" i="19"/>
  <c r="E244" i="19"/>
  <c r="E243" i="19"/>
  <c r="E242" i="19"/>
  <c r="E241" i="19"/>
  <c r="E240" i="19"/>
  <c r="E239" i="19"/>
  <c r="E238" i="19"/>
  <c r="E237" i="19"/>
  <c r="E236" i="19"/>
  <c r="E235" i="19"/>
  <c r="E234" i="19"/>
  <c r="E233" i="19"/>
  <c r="E232" i="19"/>
  <c r="E231" i="19"/>
  <c r="E230" i="19"/>
  <c r="E229" i="19"/>
  <c r="E228" i="19"/>
  <c r="E227" i="19"/>
  <c r="E226" i="19"/>
  <c r="E225" i="19"/>
  <c r="E224" i="19"/>
  <c r="E223" i="19"/>
  <c r="E222" i="19"/>
  <c r="E221" i="19"/>
  <c r="E220" i="19"/>
  <c r="E219" i="19"/>
  <c r="E218" i="19"/>
  <c r="E217" i="19"/>
  <c r="E216" i="19"/>
  <c r="E215" i="19"/>
  <c r="E214" i="19"/>
  <c r="E213" i="19"/>
  <c r="E212" i="19"/>
  <c r="E211" i="19"/>
  <c r="E210" i="19"/>
  <c r="E209" i="19"/>
  <c r="E208" i="19"/>
  <c r="E207" i="19"/>
  <c r="E206" i="19"/>
  <c r="E205" i="19"/>
  <c r="E204" i="19"/>
  <c r="E203" i="19"/>
  <c r="E202" i="19"/>
  <c r="E201" i="19"/>
  <c r="E200" i="19"/>
  <c r="E199" i="19"/>
  <c r="E198" i="19"/>
  <c r="E197" i="19"/>
  <c r="E196" i="19"/>
  <c r="E195" i="19"/>
  <c r="E194" i="19"/>
  <c r="E193" i="19"/>
  <c r="E192" i="19"/>
  <c r="E191" i="19"/>
  <c r="E190" i="19"/>
  <c r="E189" i="19"/>
  <c r="E188" i="19"/>
  <c r="E187" i="19"/>
  <c r="E186" i="19"/>
  <c r="E185" i="19"/>
  <c r="E184" i="19"/>
  <c r="E183" i="19"/>
  <c r="E182" i="19"/>
  <c r="E181" i="19"/>
  <c r="E180" i="19"/>
  <c r="E179" i="19"/>
  <c r="E178" i="19"/>
  <c r="E177" i="19"/>
  <c r="E176" i="19"/>
  <c r="E175" i="19"/>
  <c r="E174" i="19"/>
  <c r="E173" i="19"/>
  <c r="E172" i="19"/>
  <c r="E171" i="19"/>
  <c r="E170" i="19"/>
  <c r="E169" i="19"/>
  <c r="E168" i="19"/>
  <c r="E167" i="19"/>
  <c r="E166" i="19"/>
  <c r="E165" i="19"/>
  <c r="E164" i="19"/>
  <c r="E163" i="19"/>
  <c r="E162" i="19"/>
  <c r="E161" i="19"/>
  <c r="E160" i="19"/>
  <c r="E159" i="19"/>
  <c r="E158" i="19"/>
  <c r="E157" i="19"/>
  <c r="E156" i="19"/>
  <c r="E155" i="19"/>
  <c r="E154" i="19"/>
  <c r="E153" i="19"/>
  <c r="E152" i="19"/>
  <c r="E151" i="19"/>
  <c r="E150" i="19"/>
  <c r="E149" i="19"/>
  <c r="E148" i="19"/>
  <c r="E147" i="19"/>
  <c r="E146" i="19"/>
  <c r="E145" i="19"/>
  <c r="E144" i="19"/>
  <c r="E143" i="19"/>
  <c r="E142" i="19"/>
  <c r="E141" i="19"/>
  <c r="E140" i="19"/>
  <c r="E139" i="19"/>
  <c r="E138" i="19"/>
  <c r="E137" i="19"/>
  <c r="E136" i="19"/>
  <c r="E135" i="19"/>
  <c r="E134" i="19"/>
  <c r="E133" i="19"/>
  <c r="E132" i="19"/>
  <c r="E131" i="19"/>
  <c r="E130" i="19"/>
  <c r="E129" i="19"/>
  <c r="E128" i="19"/>
  <c r="E127" i="19"/>
  <c r="E126" i="19"/>
  <c r="E125" i="19"/>
  <c r="E124" i="19"/>
  <c r="E123" i="19"/>
  <c r="E122" i="19"/>
  <c r="E121" i="19"/>
  <c r="E120" i="19"/>
  <c r="E119" i="19"/>
  <c r="E118" i="19"/>
  <c r="E117" i="19"/>
  <c r="E116" i="19"/>
  <c r="E115" i="19"/>
  <c r="E114" i="19"/>
  <c r="E113" i="19"/>
  <c r="E112" i="19"/>
  <c r="E111" i="19"/>
  <c r="E110" i="19"/>
  <c r="E109" i="19"/>
  <c r="E108" i="19"/>
  <c r="E107" i="19"/>
  <c r="E106" i="19"/>
  <c r="E105" i="19"/>
  <c r="E104" i="19"/>
  <c r="E103" i="19"/>
  <c r="E102" i="19"/>
  <c r="E101" i="19"/>
  <c r="E100" i="19"/>
  <c r="E99" i="19"/>
  <c r="E98" i="19"/>
  <c r="E97" i="19"/>
  <c r="E96" i="19"/>
  <c r="E95" i="19"/>
  <c r="E94" i="19"/>
  <c r="E93" i="19"/>
  <c r="E92" i="19"/>
  <c r="E91" i="19"/>
  <c r="E90" i="19"/>
  <c r="E89" i="19"/>
  <c r="E88" i="19"/>
  <c r="E87" i="19"/>
  <c r="E86" i="19"/>
  <c r="E85" i="19"/>
  <c r="E84" i="19"/>
  <c r="E83" i="19"/>
  <c r="E82" i="19"/>
  <c r="E81" i="19"/>
  <c r="E80" i="19"/>
  <c r="E79" i="19"/>
  <c r="E78" i="19"/>
  <c r="E77" i="19"/>
  <c r="E76" i="19"/>
  <c r="E75" i="19"/>
  <c r="E74" i="19"/>
  <c r="E73" i="19"/>
  <c r="E72" i="19"/>
  <c r="E71" i="19"/>
  <c r="E70" i="19"/>
  <c r="E69" i="19"/>
  <c r="E68" i="19"/>
  <c r="E67" i="19"/>
  <c r="E66" i="19"/>
  <c r="E65" i="19"/>
  <c r="E64" i="19"/>
  <c r="E63" i="19"/>
  <c r="E62" i="19"/>
  <c r="E61" i="19"/>
  <c r="E60" i="19"/>
  <c r="E59" i="19"/>
  <c r="E58" i="19"/>
  <c r="E57" i="19"/>
  <c r="E56" i="19"/>
  <c r="E55" i="19"/>
  <c r="E54" i="19"/>
  <c r="E53" i="19"/>
  <c r="E52" i="19"/>
  <c r="E51" i="19"/>
  <c r="E50" i="19"/>
  <c r="E49" i="19"/>
  <c r="E48" i="19"/>
  <c r="E47" i="19"/>
  <c r="E46" i="19"/>
  <c r="E45" i="19"/>
  <c r="E44" i="19"/>
  <c r="E43" i="19"/>
  <c r="E42" i="19"/>
  <c r="E41" i="19"/>
  <c r="E40" i="19"/>
  <c r="E39" i="19"/>
  <c r="E38" i="19"/>
  <c r="E37" i="19"/>
  <c r="E36" i="19"/>
  <c r="E35" i="19"/>
  <c r="E34" i="19"/>
  <c r="E33" i="19"/>
  <c r="E32" i="19"/>
  <c r="E31" i="19"/>
  <c r="E30" i="19"/>
  <c r="E29" i="19"/>
  <c r="E28" i="19"/>
  <c r="E27" i="19"/>
  <c r="E26" i="19"/>
  <c r="E25" i="19"/>
  <c r="E24" i="19"/>
  <c r="E23" i="19"/>
  <c r="E22" i="19"/>
  <c r="E21" i="19"/>
  <c r="E20" i="19"/>
  <c r="E19" i="19"/>
  <c r="E18" i="19"/>
  <c r="E17" i="19"/>
  <c r="E16" i="19"/>
  <c r="E15" i="19"/>
  <c r="E14" i="19"/>
  <c r="E13" i="19"/>
  <c r="E12" i="19"/>
  <c r="E11" i="19"/>
  <c r="E10" i="19"/>
  <c r="E9" i="19"/>
  <c r="E8" i="19"/>
  <c r="E7" i="19"/>
  <c r="E6" i="19"/>
  <c r="E5" i="19"/>
  <c r="F4" i="19"/>
  <c r="F5" i="19" s="1"/>
  <c r="F6" i="19" s="1"/>
  <c r="F7" i="19" s="1"/>
  <c r="F8" i="19" s="1"/>
  <c r="F9" i="19" s="1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F21" i="19" s="1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F211" i="19" s="1"/>
  <c r="F212" i="19" s="1"/>
  <c r="F213" i="19" s="1"/>
  <c r="F214" i="19" s="1"/>
  <c r="F215" i="19" s="1"/>
  <c r="F216" i="19" s="1"/>
  <c r="F217" i="19" s="1"/>
  <c r="F218" i="19" s="1"/>
  <c r="F219" i="19" s="1"/>
  <c r="F220" i="19" s="1"/>
  <c r="F221" i="19" s="1"/>
  <c r="F222" i="19" s="1"/>
  <c r="F223" i="19" s="1"/>
  <c r="F224" i="19" s="1"/>
  <c r="F225" i="19" s="1"/>
  <c r="F226" i="19" s="1"/>
  <c r="F227" i="19" s="1"/>
  <c r="F228" i="19" s="1"/>
  <c r="F229" i="19" s="1"/>
  <c r="F230" i="19" s="1"/>
  <c r="F231" i="19" s="1"/>
  <c r="F232" i="19" s="1"/>
  <c r="F233" i="19" s="1"/>
  <c r="F234" i="19" s="1"/>
  <c r="F235" i="19" s="1"/>
  <c r="F236" i="19" s="1"/>
  <c r="F237" i="19" s="1"/>
  <c r="F238" i="19" s="1"/>
  <c r="F239" i="19" s="1"/>
  <c r="F240" i="19" s="1"/>
  <c r="F241" i="19" s="1"/>
  <c r="F242" i="19" s="1"/>
  <c r="F243" i="19" s="1"/>
  <c r="F244" i="19" s="1"/>
  <c r="F245" i="19" s="1"/>
  <c r="F246" i="19" s="1"/>
  <c r="F247" i="19" s="1"/>
  <c r="F248" i="19" s="1"/>
  <c r="F249" i="19" s="1"/>
  <c r="F250" i="19" s="1"/>
  <c r="F251" i="19" s="1"/>
  <c r="F252" i="19" s="1"/>
  <c r="F253" i="19" s="1"/>
  <c r="F254" i="19" s="1"/>
  <c r="F255" i="19" s="1"/>
  <c r="F256" i="19" s="1"/>
  <c r="F257" i="19" s="1"/>
  <c r="F258" i="19" s="1"/>
  <c r="F259" i="19" s="1"/>
  <c r="F260" i="19" s="1"/>
  <c r="F261" i="19" s="1"/>
  <c r="F262" i="19" s="1"/>
  <c r="F263" i="19" s="1"/>
  <c r="F264" i="19" s="1"/>
  <c r="F265" i="19" s="1"/>
  <c r="F266" i="19" s="1"/>
  <c r="F267" i="19" s="1"/>
  <c r="F268" i="19" s="1"/>
  <c r="F269" i="19" s="1"/>
  <c r="F270" i="19" s="1"/>
  <c r="F271" i="19" s="1"/>
  <c r="F272" i="19" s="1"/>
  <c r="F273" i="19" s="1"/>
  <c r="F274" i="19" s="1"/>
  <c r="F275" i="19" s="1"/>
  <c r="F276" i="19" s="1"/>
  <c r="F277" i="19" s="1"/>
  <c r="F278" i="19" s="1"/>
  <c r="F279" i="19" s="1"/>
  <c r="F280" i="19" s="1"/>
  <c r="F281" i="19" s="1"/>
  <c r="F282" i="19" s="1"/>
  <c r="F283" i="19" s="1"/>
  <c r="E4" i="19"/>
  <c r="F3" i="19"/>
  <c r="E3" i="19"/>
  <c r="F606" i="18"/>
  <c r="F607" i="18" s="1"/>
  <c r="F608" i="18" s="1"/>
  <c r="F609" i="18" s="1"/>
  <c r="F610" i="18" s="1"/>
  <c r="F611" i="18" s="1"/>
  <c r="F612" i="18" s="1"/>
  <c r="F613" i="18" s="1"/>
  <c r="F614" i="18" s="1"/>
  <c r="F615" i="18" s="1"/>
  <c r="F616" i="18" s="1"/>
  <c r="F617" i="18" s="1"/>
  <c r="F618" i="18" s="1"/>
  <c r="F619" i="18" s="1"/>
  <c r="F620" i="18" s="1"/>
  <c r="F621" i="18" s="1"/>
  <c r="F622" i="18" s="1"/>
  <c r="F623" i="18" s="1"/>
  <c r="F624" i="18" s="1"/>
  <c r="F625" i="18" s="1"/>
  <c r="F626" i="18" s="1"/>
  <c r="F627" i="18" s="1"/>
  <c r="F628" i="18" s="1"/>
  <c r="F629" i="18" s="1"/>
  <c r="F630" i="18" s="1"/>
  <c r="F631" i="18" s="1"/>
  <c r="F632" i="18" s="1"/>
  <c r="F633" i="18" s="1"/>
  <c r="F634" i="18" s="1"/>
  <c r="F635" i="18" s="1"/>
  <c r="F636" i="18" s="1"/>
  <c r="F637" i="18" s="1"/>
  <c r="F638" i="18" s="1"/>
  <c r="F639" i="18" s="1"/>
  <c r="F640" i="18" s="1"/>
  <c r="F641" i="18" s="1"/>
  <c r="F642" i="18" s="1"/>
  <c r="F643" i="18" s="1"/>
  <c r="F644" i="18" s="1"/>
  <c r="F645" i="18" s="1"/>
  <c r="E606" i="18"/>
  <c r="E607" i="18" s="1"/>
  <c r="E608" i="18" s="1"/>
  <c r="E609" i="18" s="1"/>
  <c r="E610" i="18" s="1"/>
  <c r="E611" i="18" s="1"/>
  <c r="E612" i="18" s="1"/>
  <c r="E613" i="18" s="1"/>
  <c r="E614" i="18" s="1"/>
  <c r="E615" i="18" s="1"/>
  <c r="E616" i="18" s="1"/>
  <c r="E617" i="18" s="1"/>
  <c r="E618" i="18" s="1"/>
  <c r="E619" i="18" s="1"/>
  <c r="E620" i="18" s="1"/>
  <c r="E621" i="18" s="1"/>
  <c r="E622" i="18" s="1"/>
  <c r="E623" i="18" s="1"/>
  <c r="E624" i="18" s="1"/>
  <c r="E625" i="18" s="1"/>
  <c r="E626" i="18" s="1"/>
  <c r="E627" i="18" s="1"/>
  <c r="E628" i="18" s="1"/>
  <c r="E629" i="18" s="1"/>
  <c r="E630" i="18" s="1"/>
  <c r="E631" i="18" s="1"/>
  <c r="E632" i="18" s="1"/>
  <c r="E633" i="18" s="1"/>
  <c r="E634" i="18" s="1"/>
  <c r="E635" i="18" s="1"/>
  <c r="E636" i="18" s="1"/>
  <c r="E637" i="18" s="1"/>
  <c r="E638" i="18" s="1"/>
  <c r="E639" i="18" s="1"/>
  <c r="E640" i="18" s="1"/>
  <c r="E641" i="18" s="1"/>
  <c r="E642" i="18" s="1"/>
  <c r="E643" i="18" s="1"/>
  <c r="E644" i="18" s="1"/>
  <c r="E645" i="18" s="1"/>
  <c r="E605" i="18"/>
  <c r="E604" i="18"/>
  <c r="E603" i="18"/>
  <c r="E602" i="18"/>
  <c r="E601" i="18"/>
  <c r="E600" i="18"/>
  <c r="E599" i="18"/>
  <c r="E598" i="18"/>
  <c r="E597" i="18"/>
  <c r="E596" i="18"/>
  <c r="E595" i="18"/>
  <c r="E594" i="18"/>
  <c r="E593" i="18"/>
  <c r="E592" i="18"/>
  <c r="E591" i="18"/>
  <c r="E590" i="18"/>
  <c r="E589" i="18"/>
  <c r="E588" i="18"/>
  <c r="E587" i="18"/>
  <c r="E586" i="18"/>
  <c r="E585" i="18"/>
  <c r="E584" i="18"/>
  <c r="E583" i="18"/>
  <c r="E582" i="18"/>
  <c r="E581" i="18"/>
  <c r="E580" i="18"/>
  <c r="E579" i="18"/>
  <c r="E578" i="18"/>
  <c r="E577" i="18"/>
  <c r="E576" i="18"/>
  <c r="E575" i="18"/>
  <c r="E574" i="18"/>
  <c r="E573" i="18"/>
  <c r="E572" i="18"/>
  <c r="E571" i="18"/>
  <c r="E570" i="18"/>
  <c r="E569" i="18"/>
  <c r="E568" i="18"/>
  <c r="E567" i="18"/>
  <c r="E566" i="18"/>
  <c r="E565" i="18"/>
  <c r="E564" i="18"/>
  <c r="E563" i="18"/>
  <c r="E562" i="18"/>
  <c r="E561" i="18"/>
  <c r="E560" i="18"/>
  <c r="E559" i="18"/>
  <c r="E558" i="18"/>
  <c r="E557" i="18"/>
  <c r="E556" i="18"/>
  <c r="E555" i="18"/>
  <c r="E554" i="18"/>
  <c r="E553" i="18"/>
  <c r="E552" i="18"/>
  <c r="E551" i="18"/>
  <c r="E550" i="18"/>
  <c r="E549" i="18"/>
  <c r="E548" i="18"/>
  <c r="E547" i="18"/>
  <c r="E546" i="18"/>
  <c r="E545" i="18"/>
  <c r="E544" i="18"/>
  <c r="E543" i="18"/>
  <c r="E542" i="18"/>
  <c r="E541" i="18"/>
  <c r="E540" i="18"/>
  <c r="E539" i="18"/>
  <c r="E538" i="18"/>
  <c r="E537" i="18"/>
  <c r="E536" i="18"/>
  <c r="E535" i="18"/>
  <c r="E534" i="18"/>
  <c r="E533" i="18"/>
  <c r="E532" i="18"/>
  <c r="E531" i="18"/>
  <c r="E530" i="18"/>
  <c r="E529" i="18"/>
  <c r="E528" i="18"/>
  <c r="E527" i="18"/>
  <c r="E526" i="18"/>
  <c r="E525" i="18"/>
  <c r="E524" i="18"/>
  <c r="E523" i="18"/>
  <c r="E522" i="18"/>
  <c r="E521" i="18"/>
  <c r="E520" i="18"/>
  <c r="E519" i="18"/>
  <c r="E518" i="18"/>
  <c r="E517" i="18"/>
  <c r="E516" i="18"/>
  <c r="E515" i="18"/>
  <c r="E514" i="18"/>
  <c r="E513" i="18"/>
  <c r="E512" i="18"/>
  <c r="E511" i="18"/>
  <c r="E510" i="18"/>
  <c r="E509" i="18"/>
  <c r="E508" i="18"/>
  <c r="E507" i="18"/>
  <c r="E506" i="18"/>
  <c r="E505" i="18"/>
  <c r="E504" i="18"/>
  <c r="E503" i="18"/>
  <c r="E502" i="18"/>
  <c r="E501" i="18"/>
  <c r="E500" i="18"/>
  <c r="E499" i="18"/>
  <c r="E498" i="18"/>
  <c r="E497" i="18"/>
  <c r="E496" i="18"/>
  <c r="E495" i="18"/>
  <c r="E494" i="18"/>
  <c r="E493" i="18"/>
  <c r="E492" i="18"/>
  <c r="E491" i="18"/>
  <c r="E490" i="18"/>
  <c r="E489" i="18"/>
  <c r="E488" i="18"/>
  <c r="E487" i="18"/>
  <c r="E486" i="18"/>
  <c r="E485" i="18"/>
  <c r="E484" i="18"/>
  <c r="E483" i="18"/>
  <c r="E482" i="18"/>
  <c r="E481" i="18"/>
  <c r="E480" i="18"/>
  <c r="E479" i="18"/>
  <c r="E478" i="18"/>
  <c r="E477" i="18"/>
  <c r="E476" i="18"/>
  <c r="E475" i="18"/>
  <c r="E474" i="18"/>
  <c r="E473" i="18"/>
  <c r="E472" i="18"/>
  <c r="E471" i="18"/>
  <c r="E470" i="18"/>
  <c r="E469" i="18"/>
  <c r="E468" i="18"/>
  <c r="E467" i="18"/>
  <c r="E466" i="18"/>
  <c r="E465" i="18"/>
  <c r="E464" i="18"/>
  <c r="E463" i="18"/>
  <c r="E462" i="18"/>
  <c r="E461" i="18"/>
  <c r="E460" i="18"/>
  <c r="E459" i="18"/>
  <c r="E458" i="18"/>
  <c r="E457" i="18"/>
  <c r="E456" i="18"/>
  <c r="E455" i="18"/>
  <c r="E454" i="18"/>
  <c r="E453" i="18"/>
  <c r="E452" i="18"/>
  <c r="E451" i="18"/>
  <c r="E450" i="18"/>
  <c r="E449" i="18"/>
  <c r="E448" i="18"/>
  <c r="E447" i="18"/>
  <c r="E446" i="18"/>
  <c r="E445" i="18"/>
  <c r="E444" i="18"/>
  <c r="E443" i="18"/>
  <c r="E442" i="18"/>
  <c r="E441" i="18"/>
  <c r="E440" i="18"/>
  <c r="E439" i="18"/>
  <c r="E438" i="18"/>
  <c r="E437" i="18"/>
  <c r="E436" i="18"/>
  <c r="E435" i="18"/>
  <c r="E434" i="18"/>
  <c r="E433" i="18"/>
  <c r="E432" i="18"/>
  <c r="E431" i="18"/>
  <c r="E430" i="18"/>
  <c r="E429" i="18"/>
  <c r="E428" i="18"/>
  <c r="E427" i="18"/>
  <c r="E426" i="18"/>
  <c r="E425" i="18"/>
  <c r="E424" i="18"/>
  <c r="E423" i="18"/>
  <c r="E422" i="18"/>
  <c r="E421" i="18"/>
  <c r="E420" i="18"/>
  <c r="E419" i="18"/>
  <c r="E418" i="18"/>
  <c r="E417" i="18"/>
  <c r="E416" i="18"/>
  <c r="E415" i="18"/>
  <c r="E414" i="18"/>
  <c r="E413" i="18"/>
  <c r="E412" i="18"/>
  <c r="E411" i="18"/>
  <c r="E410" i="18"/>
  <c r="E409" i="18"/>
  <c r="E408" i="18"/>
  <c r="E407" i="18"/>
  <c r="E406" i="18"/>
  <c r="E405" i="18"/>
  <c r="E404" i="18"/>
  <c r="E403" i="18"/>
  <c r="E402" i="18"/>
  <c r="E401" i="18"/>
  <c r="E400" i="18"/>
  <c r="E399" i="18"/>
  <c r="E398" i="18"/>
  <c r="E397" i="18"/>
  <c r="E396" i="18"/>
  <c r="E395" i="18"/>
  <c r="E394" i="18"/>
  <c r="E393" i="18"/>
  <c r="E392" i="18"/>
  <c r="E391" i="18"/>
  <c r="E390" i="18"/>
  <c r="E389" i="18"/>
  <c r="E388" i="18"/>
  <c r="E387" i="18"/>
  <c r="E386" i="18"/>
  <c r="E385" i="18"/>
  <c r="E384" i="18"/>
  <c r="E383" i="18"/>
  <c r="E382" i="18"/>
  <c r="E381" i="18"/>
  <c r="E380" i="18"/>
  <c r="E379" i="18"/>
  <c r="E378" i="18"/>
  <c r="E377" i="18"/>
  <c r="E376" i="18"/>
  <c r="E375" i="18"/>
  <c r="E374" i="18"/>
  <c r="E373" i="18"/>
  <c r="E372" i="18"/>
  <c r="E371" i="18"/>
  <c r="E370" i="18"/>
  <c r="E369" i="18"/>
  <c r="E368" i="18"/>
  <c r="E367" i="18"/>
  <c r="E366" i="18"/>
  <c r="E365" i="18"/>
  <c r="E364" i="18"/>
  <c r="E363" i="18"/>
  <c r="E362" i="18"/>
  <c r="E361" i="18"/>
  <c r="E360" i="18"/>
  <c r="E359" i="18"/>
  <c r="E358" i="18"/>
  <c r="E357" i="18"/>
  <c r="E356" i="18"/>
  <c r="E355" i="18"/>
  <c r="E354" i="18"/>
  <c r="E353" i="18"/>
  <c r="E352" i="18"/>
  <c r="E351" i="18"/>
  <c r="E350" i="18"/>
  <c r="E349" i="18"/>
  <c r="E348" i="18"/>
  <c r="E347" i="18"/>
  <c r="E346" i="18"/>
  <c r="E345" i="18"/>
  <c r="E344" i="18"/>
  <c r="E343" i="18"/>
  <c r="E342" i="18"/>
  <c r="E341" i="18"/>
  <c r="E340" i="18"/>
  <c r="E339" i="18"/>
  <c r="E338" i="18"/>
  <c r="E337" i="18"/>
  <c r="E336" i="18"/>
  <c r="E335" i="18"/>
  <c r="E334" i="18"/>
  <c r="E333" i="18"/>
  <c r="E332" i="18"/>
  <c r="E331" i="18"/>
  <c r="E330" i="18"/>
  <c r="E329" i="18"/>
  <c r="E328" i="18"/>
  <c r="E327" i="18"/>
  <c r="F326" i="18"/>
  <c r="F327" i="18" s="1"/>
  <c r="F328" i="18" s="1"/>
  <c r="F329" i="18" s="1"/>
  <c r="F330" i="18" s="1"/>
  <c r="F331" i="18" s="1"/>
  <c r="F332" i="18" s="1"/>
  <c r="F333" i="18" s="1"/>
  <c r="F334" i="18" s="1"/>
  <c r="F335" i="18" s="1"/>
  <c r="F336" i="18" s="1"/>
  <c r="F337" i="18" s="1"/>
  <c r="F338" i="18" s="1"/>
  <c r="F339" i="18" s="1"/>
  <c r="F340" i="18" s="1"/>
  <c r="F341" i="18" s="1"/>
  <c r="F342" i="18" s="1"/>
  <c r="F343" i="18" s="1"/>
  <c r="F344" i="18" s="1"/>
  <c r="F345" i="18" s="1"/>
  <c r="F346" i="18" s="1"/>
  <c r="F347" i="18" s="1"/>
  <c r="F348" i="18" s="1"/>
  <c r="F349" i="18" s="1"/>
  <c r="F350" i="18" s="1"/>
  <c r="F351" i="18" s="1"/>
  <c r="F352" i="18" s="1"/>
  <c r="F353" i="18" s="1"/>
  <c r="F354" i="18" s="1"/>
  <c r="F355" i="18" s="1"/>
  <c r="F356" i="18" s="1"/>
  <c r="F357" i="18" s="1"/>
  <c r="F358" i="18" s="1"/>
  <c r="F359" i="18" s="1"/>
  <c r="F360" i="18" s="1"/>
  <c r="F361" i="18" s="1"/>
  <c r="F362" i="18" s="1"/>
  <c r="F363" i="18" s="1"/>
  <c r="F364" i="18" s="1"/>
  <c r="F365" i="18" s="1"/>
  <c r="F366" i="18" s="1"/>
  <c r="F367" i="18" s="1"/>
  <c r="F368" i="18" s="1"/>
  <c r="F369" i="18" s="1"/>
  <c r="F370" i="18" s="1"/>
  <c r="F371" i="18" s="1"/>
  <c r="F372" i="18" s="1"/>
  <c r="F373" i="18" s="1"/>
  <c r="F374" i="18" s="1"/>
  <c r="F375" i="18" s="1"/>
  <c r="F376" i="18" s="1"/>
  <c r="F377" i="18" s="1"/>
  <c r="F378" i="18" s="1"/>
  <c r="F379" i="18" s="1"/>
  <c r="F380" i="18" s="1"/>
  <c r="F381" i="18" s="1"/>
  <c r="F382" i="18" s="1"/>
  <c r="F383" i="18" s="1"/>
  <c r="F384" i="18" s="1"/>
  <c r="F385" i="18" s="1"/>
  <c r="F386" i="18" s="1"/>
  <c r="F387" i="18" s="1"/>
  <c r="F388" i="18" s="1"/>
  <c r="F389" i="18" s="1"/>
  <c r="F390" i="18" s="1"/>
  <c r="F391" i="18" s="1"/>
  <c r="F392" i="18" s="1"/>
  <c r="F393" i="18" s="1"/>
  <c r="F394" i="18" s="1"/>
  <c r="F395" i="18" s="1"/>
  <c r="F396" i="18" s="1"/>
  <c r="F397" i="18" s="1"/>
  <c r="F398" i="18" s="1"/>
  <c r="F399" i="18" s="1"/>
  <c r="F400" i="18" s="1"/>
  <c r="F401" i="18" s="1"/>
  <c r="F402" i="18" s="1"/>
  <c r="F403" i="18" s="1"/>
  <c r="F404" i="18" s="1"/>
  <c r="F405" i="18" s="1"/>
  <c r="F406" i="18" s="1"/>
  <c r="F407" i="18" s="1"/>
  <c r="F408" i="18" s="1"/>
  <c r="F409" i="18" s="1"/>
  <c r="F410" i="18" s="1"/>
  <c r="F411" i="18" s="1"/>
  <c r="F412" i="18" s="1"/>
  <c r="F413" i="18" s="1"/>
  <c r="F414" i="18" s="1"/>
  <c r="F415" i="18" s="1"/>
  <c r="F416" i="18" s="1"/>
  <c r="F417" i="18" s="1"/>
  <c r="F418" i="18" s="1"/>
  <c r="F419" i="18" s="1"/>
  <c r="F420" i="18" s="1"/>
  <c r="F421" i="18" s="1"/>
  <c r="F422" i="18" s="1"/>
  <c r="F423" i="18" s="1"/>
  <c r="F424" i="18" s="1"/>
  <c r="F425" i="18" s="1"/>
  <c r="F426" i="18" s="1"/>
  <c r="F427" i="18" s="1"/>
  <c r="F428" i="18" s="1"/>
  <c r="F429" i="18" s="1"/>
  <c r="F430" i="18" s="1"/>
  <c r="F431" i="18" s="1"/>
  <c r="F432" i="18" s="1"/>
  <c r="F433" i="18" s="1"/>
  <c r="F434" i="18" s="1"/>
  <c r="F435" i="18" s="1"/>
  <c r="F436" i="18" s="1"/>
  <c r="F437" i="18" s="1"/>
  <c r="F438" i="18" s="1"/>
  <c r="F439" i="18" s="1"/>
  <c r="F440" i="18" s="1"/>
  <c r="F441" i="18" s="1"/>
  <c r="F442" i="18" s="1"/>
  <c r="F443" i="18" s="1"/>
  <c r="F444" i="18" s="1"/>
  <c r="F445" i="18" s="1"/>
  <c r="F446" i="18" s="1"/>
  <c r="F447" i="18" s="1"/>
  <c r="F448" i="18" s="1"/>
  <c r="F449" i="18" s="1"/>
  <c r="F450" i="18" s="1"/>
  <c r="F451" i="18" s="1"/>
  <c r="F452" i="18" s="1"/>
  <c r="F453" i="18" s="1"/>
  <c r="F454" i="18" s="1"/>
  <c r="F455" i="18" s="1"/>
  <c r="F456" i="18" s="1"/>
  <c r="F457" i="18" s="1"/>
  <c r="F458" i="18" s="1"/>
  <c r="F459" i="18" s="1"/>
  <c r="F460" i="18" s="1"/>
  <c r="F461" i="18" s="1"/>
  <c r="F462" i="18" s="1"/>
  <c r="F463" i="18" s="1"/>
  <c r="F464" i="18" s="1"/>
  <c r="F465" i="18" s="1"/>
  <c r="F466" i="18" s="1"/>
  <c r="F467" i="18" s="1"/>
  <c r="F468" i="18" s="1"/>
  <c r="F469" i="18" s="1"/>
  <c r="F470" i="18" s="1"/>
  <c r="F471" i="18" s="1"/>
  <c r="F472" i="18" s="1"/>
  <c r="F473" i="18" s="1"/>
  <c r="F474" i="18" s="1"/>
  <c r="F475" i="18" s="1"/>
  <c r="F476" i="18" s="1"/>
  <c r="F477" i="18" s="1"/>
  <c r="F478" i="18" s="1"/>
  <c r="F479" i="18" s="1"/>
  <c r="F480" i="18" s="1"/>
  <c r="F481" i="18" s="1"/>
  <c r="F482" i="18" s="1"/>
  <c r="F483" i="18" s="1"/>
  <c r="F484" i="18" s="1"/>
  <c r="F485" i="18" s="1"/>
  <c r="F486" i="18" s="1"/>
  <c r="F487" i="18" s="1"/>
  <c r="F488" i="18" s="1"/>
  <c r="F489" i="18" s="1"/>
  <c r="F490" i="18" s="1"/>
  <c r="F491" i="18" s="1"/>
  <c r="F492" i="18" s="1"/>
  <c r="F493" i="18" s="1"/>
  <c r="F494" i="18" s="1"/>
  <c r="F495" i="18" s="1"/>
  <c r="F496" i="18" s="1"/>
  <c r="F497" i="18" s="1"/>
  <c r="F498" i="18" s="1"/>
  <c r="F499" i="18" s="1"/>
  <c r="F500" i="18" s="1"/>
  <c r="F501" i="18" s="1"/>
  <c r="F502" i="18" s="1"/>
  <c r="F503" i="18" s="1"/>
  <c r="F504" i="18" s="1"/>
  <c r="F505" i="18" s="1"/>
  <c r="F506" i="18" s="1"/>
  <c r="F507" i="18" s="1"/>
  <c r="F508" i="18" s="1"/>
  <c r="F509" i="18" s="1"/>
  <c r="F510" i="18" s="1"/>
  <c r="F511" i="18" s="1"/>
  <c r="F512" i="18" s="1"/>
  <c r="F513" i="18" s="1"/>
  <c r="F514" i="18" s="1"/>
  <c r="F515" i="18" s="1"/>
  <c r="F516" i="18" s="1"/>
  <c r="F517" i="18" s="1"/>
  <c r="F518" i="18" s="1"/>
  <c r="F519" i="18" s="1"/>
  <c r="F520" i="18" s="1"/>
  <c r="F521" i="18" s="1"/>
  <c r="F522" i="18" s="1"/>
  <c r="F523" i="18" s="1"/>
  <c r="F524" i="18" s="1"/>
  <c r="F525" i="18" s="1"/>
  <c r="F526" i="18" s="1"/>
  <c r="F527" i="18" s="1"/>
  <c r="F528" i="18" s="1"/>
  <c r="F529" i="18" s="1"/>
  <c r="F530" i="18" s="1"/>
  <c r="F531" i="18" s="1"/>
  <c r="F532" i="18" s="1"/>
  <c r="F533" i="18" s="1"/>
  <c r="F534" i="18" s="1"/>
  <c r="F535" i="18" s="1"/>
  <c r="F536" i="18" s="1"/>
  <c r="F537" i="18" s="1"/>
  <c r="F538" i="18" s="1"/>
  <c r="F539" i="18" s="1"/>
  <c r="F540" i="18" s="1"/>
  <c r="F541" i="18" s="1"/>
  <c r="F542" i="18" s="1"/>
  <c r="F543" i="18" s="1"/>
  <c r="F544" i="18" s="1"/>
  <c r="F545" i="18" s="1"/>
  <c r="F546" i="18" s="1"/>
  <c r="F547" i="18" s="1"/>
  <c r="F548" i="18" s="1"/>
  <c r="F549" i="18" s="1"/>
  <c r="F550" i="18" s="1"/>
  <c r="F551" i="18" s="1"/>
  <c r="F552" i="18" s="1"/>
  <c r="F553" i="18" s="1"/>
  <c r="F554" i="18" s="1"/>
  <c r="F555" i="18" s="1"/>
  <c r="F556" i="18" s="1"/>
  <c r="F557" i="18" s="1"/>
  <c r="F558" i="18" s="1"/>
  <c r="F559" i="18" s="1"/>
  <c r="F560" i="18" s="1"/>
  <c r="F561" i="18" s="1"/>
  <c r="F562" i="18" s="1"/>
  <c r="F563" i="18" s="1"/>
  <c r="F564" i="18" s="1"/>
  <c r="F565" i="18" s="1"/>
  <c r="F566" i="18" s="1"/>
  <c r="F567" i="18" s="1"/>
  <c r="F568" i="18" s="1"/>
  <c r="F569" i="18" s="1"/>
  <c r="F570" i="18" s="1"/>
  <c r="F571" i="18" s="1"/>
  <c r="F572" i="18" s="1"/>
  <c r="F573" i="18" s="1"/>
  <c r="F574" i="18" s="1"/>
  <c r="F575" i="18" s="1"/>
  <c r="F576" i="18" s="1"/>
  <c r="F577" i="18" s="1"/>
  <c r="F578" i="18" s="1"/>
  <c r="F579" i="18" s="1"/>
  <c r="F580" i="18" s="1"/>
  <c r="F581" i="18" s="1"/>
  <c r="F582" i="18" s="1"/>
  <c r="F583" i="18" s="1"/>
  <c r="F584" i="18" s="1"/>
  <c r="F585" i="18" s="1"/>
  <c r="F586" i="18" s="1"/>
  <c r="F587" i="18" s="1"/>
  <c r="F588" i="18" s="1"/>
  <c r="F589" i="18" s="1"/>
  <c r="F590" i="18" s="1"/>
  <c r="F591" i="18" s="1"/>
  <c r="F592" i="18" s="1"/>
  <c r="F593" i="18" s="1"/>
  <c r="F594" i="18" s="1"/>
  <c r="F595" i="18" s="1"/>
  <c r="F596" i="18" s="1"/>
  <c r="F597" i="18" s="1"/>
  <c r="F598" i="18" s="1"/>
  <c r="F599" i="18" s="1"/>
  <c r="F600" i="18" s="1"/>
  <c r="F601" i="18" s="1"/>
  <c r="F602" i="18" s="1"/>
  <c r="F603" i="18" s="1"/>
  <c r="F604" i="18" s="1"/>
  <c r="F605" i="18" s="1"/>
  <c r="E326" i="18"/>
  <c r="E325" i="18"/>
  <c r="F284" i="18"/>
  <c r="E283" i="18"/>
  <c r="E284" i="18" s="1"/>
  <c r="E285" i="18" s="1"/>
  <c r="E286" i="18" s="1"/>
  <c r="E287" i="18" s="1"/>
  <c r="E288" i="18" s="1"/>
  <c r="E289" i="18" s="1"/>
  <c r="E290" i="18" s="1"/>
  <c r="E291" i="18" s="1"/>
  <c r="E292" i="18" s="1"/>
  <c r="E293" i="18" s="1"/>
  <c r="E294" i="18" s="1"/>
  <c r="E295" i="18" s="1"/>
  <c r="E296" i="18" s="1"/>
  <c r="E297" i="18" s="1"/>
  <c r="E298" i="18" s="1"/>
  <c r="E299" i="18" s="1"/>
  <c r="E300" i="18" s="1"/>
  <c r="E301" i="18" s="1"/>
  <c r="E302" i="18" s="1"/>
  <c r="E303" i="18" s="1"/>
  <c r="E304" i="18" s="1"/>
  <c r="E305" i="18" s="1"/>
  <c r="E306" i="18" s="1"/>
  <c r="E307" i="18" s="1"/>
  <c r="E308" i="18" s="1"/>
  <c r="E309" i="18" s="1"/>
  <c r="E310" i="18" s="1"/>
  <c r="E311" i="18" s="1"/>
  <c r="E312" i="18" s="1"/>
  <c r="E313" i="18" s="1"/>
  <c r="E314" i="18" s="1"/>
  <c r="E315" i="18" s="1"/>
  <c r="E316" i="18" s="1"/>
  <c r="E317" i="18" s="1"/>
  <c r="E318" i="18" s="1"/>
  <c r="E319" i="18" s="1"/>
  <c r="E320" i="18" s="1"/>
  <c r="E321" i="18" s="1"/>
  <c r="E322" i="18" s="1"/>
  <c r="E323" i="18" s="1"/>
  <c r="E324" i="18" s="1"/>
  <c r="E282" i="18"/>
  <c r="E281" i="18"/>
  <c r="E280" i="18"/>
  <c r="E279" i="18"/>
  <c r="E278" i="18"/>
  <c r="E277" i="18"/>
  <c r="E276" i="18"/>
  <c r="E275" i="18"/>
  <c r="E274" i="18"/>
  <c r="E273" i="18"/>
  <c r="E272" i="18"/>
  <c r="E271" i="18"/>
  <c r="E270" i="18"/>
  <c r="E269" i="18"/>
  <c r="E268" i="18"/>
  <c r="E267" i="18"/>
  <c r="E266" i="18"/>
  <c r="E265" i="18"/>
  <c r="E264" i="18"/>
  <c r="E263" i="18"/>
  <c r="E262" i="18"/>
  <c r="E261" i="18"/>
  <c r="E260" i="18"/>
  <c r="E259" i="18"/>
  <c r="E258" i="18"/>
  <c r="E257" i="18"/>
  <c r="E256" i="18"/>
  <c r="E255" i="18"/>
  <c r="E254" i="18"/>
  <c r="E253" i="18"/>
  <c r="E252" i="18"/>
  <c r="E251" i="18"/>
  <c r="E250" i="18"/>
  <c r="E249" i="18"/>
  <c r="E248" i="18"/>
  <c r="E247" i="18"/>
  <c r="E246" i="18"/>
  <c r="E245" i="18"/>
  <c r="E244" i="18"/>
  <c r="E243" i="18"/>
  <c r="E242" i="18"/>
  <c r="E241" i="18"/>
  <c r="E240" i="18"/>
  <c r="E239" i="18"/>
  <c r="E238" i="18"/>
  <c r="E237" i="18"/>
  <c r="E236" i="18"/>
  <c r="E235" i="18"/>
  <c r="E234" i="18"/>
  <c r="E233" i="18"/>
  <c r="E232" i="18"/>
  <c r="E231" i="18"/>
  <c r="E230" i="18"/>
  <c r="E229" i="18"/>
  <c r="E228" i="18"/>
  <c r="E227" i="18"/>
  <c r="E226" i="18"/>
  <c r="E225" i="18"/>
  <c r="E224" i="18"/>
  <c r="E223" i="18"/>
  <c r="E222" i="18"/>
  <c r="E221" i="18"/>
  <c r="E220" i="18"/>
  <c r="E219" i="18"/>
  <c r="E218" i="18"/>
  <c r="E217" i="18"/>
  <c r="E216" i="18"/>
  <c r="E215" i="18"/>
  <c r="E214" i="18"/>
  <c r="E213" i="18"/>
  <c r="E212" i="18"/>
  <c r="E211" i="18"/>
  <c r="E210" i="18"/>
  <c r="E209" i="18"/>
  <c r="E208" i="18"/>
  <c r="E207" i="18"/>
  <c r="E206" i="18"/>
  <c r="E205" i="18"/>
  <c r="E204" i="18"/>
  <c r="E203" i="18"/>
  <c r="E202" i="18"/>
  <c r="E201" i="18"/>
  <c r="E200" i="18"/>
  <c r="E199" i="18"/>
  <c r="E198" i="18"/>
  <c r="E197" i="18"/>
  <c r="E196" i="18"/>
  <c r="E195" i="18"/>
  <c r="E194" i="18"/>
  <c r="E193" i="18"/>
  <c r="E192" i="18"/>
  <c r="E191" i="18"/>
  <c r="E190" i="18"/>
  <c r="E189" i="18"/>
  <c r="E188" i="18"/>
  <c r="E187" i="18"/>
  <c r="E186" i="18"/>
  <c r="E185" i="18"/>
  <c r="E184" i="18"/>
  <c r="E183" i="18"/>
  <c r="E182" i="18"/>
  <c r="E181" i="18"/>
  <c r="E180" i="18"/>
  <c r="E179" i="18"/>
  <c r="E178" i="18"/>
  <c r="E177" i="18"/>
  <c r="E176" i="18"/>
  <c r="E175" i="18"/>
  <c r="E174" i="18"/>
  <c r="E173" i="18"/>
  <c r="E172" i="18"/>
  <c r="E171" i="18"/>
  <c r="E170" i="18"/>
  <c r="E169" i="18"/>
  <c r="E168" i="18"/>
  <c r="E167" i="18"/>
  <c r="E166" i="18"/>
  <c r="E165" i="18"/>
  <c r="E164" i="18"/>
  <c r="E163" i="18"/>
  <c r="E162" i="18"/>
  <c r="E161" i="18"/>
  <c r="E160" i="18"/>
  <c r="E159" i="18"/>
  <c r="E158" i="18"/>
  <c r="E157" i="18"/>
  <c r="E156" i="18"/>
  <c r="E155" i="18"/>
  <c r="E154" i="18"/>
  <c r="E153" i="18"/>
  <c r="E152" i="18"/>
  <c r="E151" i="18"/>
  <c r="E150" i="18"/>
  <c r="E149" i="18"/>
  <c r="E148" i="18"/>
  <c r="E147" i="18"/>
  <c r="E146" i="18"/>
  <c r="E145" i="18"/>
  <c r="E144" i="18"/>
  <c r="E143" i="18"/>
  <c r="E142" i="18"/>
  <c r="E141" i="18"/>
  <c r="E140" i="18"/>
  <c r="E139" i="18"/>
  <c r="E138" i="18"/>
  <c r="E137" i="18"/>
  <c r="E136" i="18"/>
  <c r="E135" i="18"/>
  <c r="E134" i="18"/>
  <c r="E133" i="18"/>
  <c r="E132" i="18"/>
  <c r="E131" i="18"/>
  <c r="E130" i="18"/>
  <c r="E129" i="18"/>
  <c r="E128" i="18"/>
  <c r="E127" i="18"/>
  <c r="E126" i="18"/>
  <c r="E125" i="18"/>
  <c r="E124" i="18"/>
  <c r="E123" i="18"/>
  <c r="E122" i="18"/>
  <c r="E121" i="18"/>
  <c r="E120" i="18"/>
  <c r="E119" i="18"/>
  <c r="E118" i="18"/>
  <c r="E117" i="18"/>
  <c r="E116" i="18"/>
  <c r="E115" i="18"/>
  <c r="E114" i="18"/>
  <c r="E113" i="18"/>
  <c r="E112" i="18"/>
  <c r="E111" i="18"/>
  <c r="E110" i="18"/>
  <c r="E109" i="18"/>
  <c r="E108" i="18"/>
  <c r="E107" i="18"/>
  <c r="E106" i="18"/>
  <c r="E105" i="18"/>
  <c r="E104" i="18"/>
  <c r="E103" i="18"/>
  <c r="E102" i="18"/>
  <c r="E101" i="18"/>
  <c r="E100" i="18"/>
  <c r="E99" i="18"/>
  <c r="E98" i="18"/>
  <c r="E97" i="18"/>
  <c r="E96" i="18"/>
  <c r="E95" i="18"/>
  <c r="E94" i="18"/>
  <c r="E93" i="18"/>
  <c r="E92" i="18"/>
  <c r="E91" i="18"/>
  <c r="E90" i="18"/>
  <c r="E89" i="18"/>
  <c r="E88" i="18"/>
  <c r="E87" i="18"/>
  <c r="E86" i="18"/>
  <c r="E85" i="18"/>
  <c r="E84" i="18"/>
  <c r="E83" i="18"/>
  <c r="E82" i="18"/>
  <c r="E81" i="18"/>
  <c r="E80" i="18"/>
  <c r="E79" i="18"/>
  <c r="E78" i="18"/>
  <c r="E77" i="18"/>
  <c r="E76" i="18"/>
  <c r="E75" i="18"/>
  <c r="E74" i="18"/>
  <c r="E73" i="18"/>
  <c r="E72" i="18"/>
  <c r="E71" i="18"/>
  <c r="E70" i="18"/>
  <c r="E69" i="18"/>
  <c r="E68" i="18"/>
  <c r="E67" i="18"/>
  <c r="E66" i="18"/>
  <c r="E65" i="18"/>
  <c r="E64" i="18"/>
  <c r="E63" i="18"/>
  <c r="E62" i="18"/>
  <c r="E61" i="18"/>
  <c r="E60" i="18"/>
  <c r="E59" i="18"/>
  <c r="E58" i="18"/>
  <c r="E57" i="18"/>
  <c r="E56" i="18"/>
  <c r="E55" i="18"/>
  <c r="E54" i="18"/>
  <c r="E53" i="18"/>
  <c r="E52" i="18"/>
  <c r="E51" i="18"/>
  <c r="E50" i="18"/>
  <c r="E49" i="18"/>
  <c r="E48" i="18"/>
  <c r="E47" i="18"/>
  <c r="E46" i="18"/>
  <c r="E45" i="18"/>
  <c r="E44" i="18"/>
  <c r="E43" i="18"/>
  <c r="E42" i="18"/>
  <c r="E41" i="18"/>
  <c r="E40" i="18"/>
  <c r="E39" i="18"/>
  <c r="E38" i="18"/>
  <c r="E37" i="18"/>
  <c r="E36" i="18"/>
  <c r="E35" i="18"/>
  <c r="E34" i="18"/>
  <c r="E33" i="18"/>
  <c r="E32" i="18"/>
  <c r="E31" i="18"/>
  <c r="E30" i="18"/>
  <c r="E29" i="18"/>
  <c r="E28" i="18"/>
  <c r="E27" i="18"/>
  <c r="E26" i="18"/>
  <c r="E25" i="18"/>
  <c r="E24" i="18"/>
  <c r="E23" i="18"/>
  <c r="E22" i="18"/>
  <c r="E21" i="18"/>
  <c r="E20" i="18"/>
  <c r="E19" i="18"/>
  <c r="E18" i="18"/>
  <c r="E17" i="18"/>
  <c r="E16" i="18"/>
  <c r="E15" i="18"/>
  <c r="E14" i="18"/>
  <c r="E13" i="18"/>
  <c r="E12" i="18"/>
  <c r="E11" i="18"/>
  <c r="E10" i="18"/>
  <c r="E9" i="18"/>
  <c r="E8" i="18"/>
  <c r="E7" i="18"/>
  <c r="E6" i="18"/>
  <c r="E5" i="18"/>
  <c r="E4" i="18"/>
  <c r="F3" i="18"/>
  <c r="F4" i="18" s="1"/>
  <c r="F5" i="18" s="1"/>
  <c r="F6" i="18" s="1"/>
  <c r="F7" i="18" s="1"/>
  <c r="F8" i="18" s="1"/>
  <c r="F9" i="18" s="1"/>
  <c r="F10" i="18" s="1"/>
  <c r="F11" i="18" s="1"/>
  <c r="F12" i="18" s="1"/>
  <c r="F13" i="18" s="1"/>
  <c r="F14" i="18" s="1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F210" i="18" s="1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F227" i="18" s="1"/>
  <c r="F228" i="18" s="1"/>
  <c r="F229" i="18" s="1"/>
  <c r="F230" i="18" s="1"/>
  <c r="F231" i="18" s="1"/>
  <c r="F232" i="18" s="1"/>
  <c r="F233" i="18" s="1"/>
  <c r="F234" i="18" s="1"/>
  <c r="F235" i="18" s="1"/>
  <c r="F236" i="18" s="1"/>
  <c r="F237" i="18" s="1"/>
  <c r="F238" i="18" s="1"/>
  <c r="F239" i="18" s="1"/>
  <c r="F240" i="18" s="1"/>
  <c r="F241" i="18" s="1"/>
  <c r="F242" i="18" s="1"/>
  <c r="F243" i="18" s="1"/>
  <c r="F244" i="18" s="1"/>
  <c r="F245" i="18" s="1"/>
  <c r="F246" i="18" s="1"/>
  <c r="F247" i="18" s="1"/>
  <c r="F248" i="18" s="1"/>
  <c r="F249" i="18" s="1"/>
  <c r="F250" i="18" s="1"/>
  <c r="F251" i="18" s="1"/>
  <c r="F252" i="18" s="1"/>
  <c r="F253" i="18" s="1"/>
  <c r="F254" i="18" s="1"/>
  <c r="F255" i="18" s="1"/>
  <c r="F256" i="18" s="1"/>
  <c r="F257" i="18" s="1"/>
  <c r="F258" i="18" s="1"/>
  <c r="F259" i="18" s="1"/>
  <c r="F260" i="18" s="1"/>
  <c r="F261" i="18" s="1"/>
  <c r="F262" i="18" s="1"/>
  <c r="F263" i="18" s="1"/>
  <c r="F264" i="18" s="1"/>
  <c r="F265" i="18" s="1"/>
  <c r="F266" i="18" s="1"/>
  <c r="F267" i="18" s="1"/>
  <c r="F268" i="18" s="1"/>
  <c r="F269" i="18" s="1"/>
  <c r="F270" i="18" s="1"/>
  <c r="F271" i="18" s="1"/>
  <c r="F272" i="18" s="1"/>
  <c r="F273" i="18" s="1"/>
  <c r="F274" i="18" s="1"/>
  <c r="F275" i="18" s="1"/>
  <c r="F276" i="18" s="1"/>
  <c r="F277" i="18" s="1"/>
  <c r="F278" i="18" s="1"/>
  <c r="F279" i="18" s="1"/>
  <c r="F280" i="18" s="1"/>
  <c r="F281" i="18" s="1"/>
  <c r="F282" i="18" s="1"/>
  <c r="F283" i="18" s="1"/>
  <c r="E3" i="18"/>
  <c r="F607" i="17"/>
  <c r="F608" i="17" s="1"/>
  <c r="F609" i="17" s="1"/>
  <c r="F610" i="17" s="1"/>
  <c r="F611" i="17" s="1"/>
  <c r="F612" i="17" s="1"/>
  <c r="F613" i="17" s="1"/>
  <c r="F614" i="17" s="1"/>
  <c r="F615" i="17" s="1"/>
  <c r="F616" i="17" s="1"/>
  <c r="F617" i="17" s="1"/>
  <c r="F618" i="17" s="1"/>
  <c r="F619" i="17" s="1"/>
  <c r="F620" i="17" s="1"/>
  <c r="F621" i="17" s="1"/>
  <c r="F622" i="17" s="1"/>
  <c r="F623" i="17" s="1"/>
  <c r="F624" i="17" s="1"/>
  <c r="F625" i="17" s="1"/>
  <c r="F626" i="17" s="1"/>
  <c r="F627" i="17" s="1"/>
  <c r="F628" i="17" s="1"/>
  <c r="F629" i="17" s="1"/>
  <c r="F630" i="17" s="1"/>
  <c r="F631" i="17" s="1"/>
  <c r="F632" i="17" s="1"/>
  <c r="F633" i="17" s="1"/>
  <c r="F634" i="17" s="1"/>
  <c r="F635" i="17" s="1"/>
  <c r="F636" i="17" s="1"/>
  <c r="F637" i="17" s="1"/>
  <c r="F638" i="17" s="1"/>
  <c r="F639" i="17" s="1"/>
  <c r="F640" i="17" s="1"/>
  <c r="F641" i="17" s="1"/>
  <c r="F642" i="17" s="1"/>
  <c r="F643" i="17" s="1"/>
  <c r="F644" i="17" s="1"/>
  <c r="F645" i="17" s="1"/>
  <c r="F606" i="17"/>
  <c r="E606" i="17"/>
  <c r="E607" i="17" s="1"/>
  <c r="E608" i="17" s="1"/>
  <c r="E609" i="17" s="1"/>
  <c r="E610" i="17" s="1"/>
  <c r="E611" i="17" s="1"/>
  <c r="E612" i="17" s="1"/>
  <c r="E613" i="17" s="1"/>
  <c r="E614" i="17" s="1"/>
  <c r="E615" i="17" s="1"/>
  <c r="E616" i="17" s="1"/>
  <c r="E617" i="17" s="1"/>
  <c r="E618" i="17" s="1"/>
  <c r="E619" i="17" s="1"/>
  <c r="E620" i="17" s="1"/>
  <c r="E621" i="17" s="1"/>
  <c r="E622" i="17" s="1"/>
  <c r="E623" i="17" s="1"/>
  <c r="E624" i="17" s="1"/>
  <c r="E625" i="17" s="1"/>
  <c r="E626" i="17" s="1"/>
  <c r="E627" i="17" s="1"/>
  <c r="E628" i="17" s="1"/>
  <c r="E629" i="17" s="1"/>
  <c r="E630" i="17" s="1"/>
  <c r="E631" i="17" s="1"/>
  <c r="E632" i="17" s="1"/>
  <c r="E633" i="17" s="1"/>
  <c r="E634" i="17" s="1"/>
  <c r="E635" i="17" s="1"/>
  <c r="E636" i="17" s="1"/>
  <c r="E637" i="17" s="1"/>
  <c r="E638" i="17" s="1"/>
  <c r="E639" i="17" s="1"/>
  <c r="E640" i="17" s="1"/>
  <c r="E641" i="17" s="1"/>
  <c r="E642" i="17" s="1"/>
  <c r="E643" i="17" s="1"/>
  <c r="E644" i="17" s="1"/>
  <c r="E645" i="17" s="1"/>
  <c r="E605" i="17"/>
  <c r="E604" i="17"/>
  <c r="E603" i="17"/>
  <c r="E602" i="17"/>
  <c r="E601" i="17"/>
  <c r="E600" i="17"/>
  <c r="E599" i="17"/>
  <c r="E598" i="17"/>
  <c r="E597" i="17"/>
  <c r="E596" i="17"/>
  <c r="E595" i="17"/>
  <c r="E594" i="17"/>
  <c r="E593" i="17"/>
  <c r="E592" i="17"/>
  <c r="E591" i="17"/>
  <c r="E590" i="17"/>
  <c r="E589" i="17"/>
  <c r="E588" i="17"/>
  <c r="E587" i="17"/>
  <c r="E586" i="17"/>
  <c r="E585" i="17"/>
  <c r="E584" i="17"/>
  <c r="E583" i="17"/>
  <c r="E582" i="17"/>
  <c r="E581" i="17"/>
  <c r="E580" i="17"/>
  <c r="E579" i="17"/>
  <c r="E578" i="17"/>
  <c r="E577" i="17"/>
  <c r="E576" i="17"/>
  <c r="E575" i="17"/>
  <c r="E574" i="17"/>
  <c r="E573" i="17"/>
  <c r="E572" i="17"/>
  <c r="E571" i="17"/>
  <c r="E570" i="17"/>
  <c r="E569" i="17"/>
  <c r="E568" i="17"/>
  <c r="E567" i="17"/>
  <c r="E566" i="17"/>
  <c r="E565" i="17"/>
  <c r="E564" i="17"/>
  <c r="E563" i="17"/>
  <c r="E562" i="17"/>
  <c r="E561" i="17"/>
  <c r="E560" i="17"/>
  <c r="E559" i="17"/>
  <c r="E558" i="17"/>
  <c r="E557" i="17"/>
  <c r="E556" i="17"/>
  <c r="E555" i="17"/>
  <c r="E554" i="17"/>
  <c r="E553" i="17"/>
  <c r="E552" i="17"/>
  <c r="E551" i="17"/>
  <c r="E550" i="17"/>
  <c r="E549" i="17"/>
  <c r="E548" i="17"/>
  <c r="E547" i="17"/>
  <c r="E546" i="17"/>
  <c r="E545" i="17"/>
  <c r="E544" i="17"/>
  <c r="E543" i="17"/>
  <c r="E542" i="17"/>
  <c r="E541" i="17"/>
  <c r="E540" i="17"/>
  <c r="E539" i="17"/>
  <c r="E538" i="17"/>
  <c r="E537" i="17"/>
  <c r="E536" i="17"/>
  <c r="E535" i="17"/>
  <c r="E534" i="17"/>
  <c r="E533" i="17"/>
  <c r="E532" i="17"/>
  <c r="E531" i="17"/>
  <c r="E530" i="17"/>
  <c r="E529" i="17"/>
  <c r="E528" i="17"/>
  <c r="E527" i="17"/>
  <c r="E526" i="17"/>
  <c r="E525" i="17"/>
  <c r="E524" i="17"/>
  <c r="E523" i="17"/>
  <c r="E522" i="17"/>
  <c r="E521" i="17"/>
  <c r="E520" i="17"/>
  <c r="E519" i="17"/>
  <c r="E518" i="17"/>
  <c r="E517" i="17"/>
  <c r="E516" i="17"/>
  <c r="E515" i="17"/>
  <c r="E514" i="17"/>
  <c r="E513" i="17"/>
  <c r="E512" i="17"/>
  <c r="E511" i="17"/>
  <c r="E510" i="17"/>
  <c r="E509" i="17"/>
  <c r="E508" i="17"/>
  <c r="E507" i="17"/>
  <c r="E506" i="17"/>
  <c r="E505" i="17"/>
  <c r="E504" i="17"/>
  <c r="E503" i="17"/>
  <c r="E502" i="17"/>
  <c r="E501" i="17"/>
  <c r="E500" i="17"/>
  <c r="E499" i="17"/>
  <c r="E498" i="17"/>
  <c r="E497" i="17"/>
  <c r="E496" i="17"/>
  <c r="E495" i="17"/>
  <c r="E494" i="17"/>
  <c r="E493" i="17"/>
  <c r="E492" i="17"/>
  <c r="E491" i="17"/>
  <c r="E490" i="17"/>
  <c r="E489" i="17"/>
  <c r="E488" i="17"/>
  <c r="E487" i="17"/>
  <c r="E486" i="17"/>
  <c r="E485" i="17"/>
  <c r="E484" i="17"/>
  <c r="E483" i="17"/>
  <c r="E482" i="17"/>
  <c r="E481" i="17"/>
  <c r="E480" i="17"/>
  <c r="E479" i="17"/>
  <c r="E478" i="17"/>
  <c r="E477" i="17"/>
  <c r="E476" i="17"/>
  <c r="E475" i="17"/>
  <c r="E474" i="17"/>
  <c r="E473" i="17"/>
  <c r="E472" i="17"/>
  <c r="E471" i="17"/>
  <c r="E470" i="17"/>
  <c r="E469" i="17"/>
  <c r="E468" i="17"/>
  <c r="E467" i="17"/>
  <c r="E466" i="17"/>
  <c r="E465" i="17"/>
  <c r="E464" i="17"/>
  <c r="E463" i="17"/>
  <c r="E462" i="17"/>
  <c r="E461" i="17"/>
  <c r="E460" i="17"/>
  <c r="E459" i="17"/>
  <c r="E458" i="17"/>
  <c r="E457" i="17"/>
  <c r="E456" i="17"/>
  <c r="E455" i="17"/>
  <c r="E454" i="17"/>
  <c r="E453" i="17"/>
  <c r="E452" i="17"/>
  <c r="E451" i="17"/>
  <c r="E450" i="17"/>
  <c r="E449" i="17"/>
  <c r="E448" i="17"/>
  <c r="E447" i="17"/>
  <c r="E446" i="17"/>
  <c r="E445" i="17"/>
  <c r="E444" i="17"/>
  <c r="E443" i="17"/>
  <c r="E442" i="17"/>
  <c r="E441" i="17"/>
  <c r="E440" i="17"/>
  <c r="E439" i="17"/>
  <c r="E438" i="17"/>
  <c r="E437" i="17"/>
  <c r="E436" i="17"/>
  <c r="E435" i="17"/>
  <c r="E434" i="17"/>
  <c r="E433" i="17"/>
  <c r="E432" i="17"/>
  <c r="E431" i="17"/>
  <c r="E430" i="17"/>
  <c r="E429" i="17"/>
  <c r="E428" i="17"/>
  <c r="E427" i="17"/>
  <c r="E426" i="17"/>
  <c r="E425" i="17"/>
  <c r="E424" i="17"/>
  <c r="E423" i="17"/>
  <c r="E422" i="17"/>
  <c r="E421" i="17"/>
  <c r="E420" i="17"/>
  <c r="E419" i="17"/>
  <c r="E418" i="17"/>
  <c r="E417" i="17"/>
  <c r="E416" i="17"/>
  <c r="E415" i="17"/>
  <c r="E414" i="17"/>
  <c r="E413" i="17"/>
  <c r="E412" i="17"/>
  <c r="E411" i="17"/>
  <c r="E410" i="17"/>
  <c r="E409" i="17"/>
  <c r="E408" i="17"/>
  <c r="E407" i="17"/>
  <c r="E406" i="17"/>
  <c r="E405" i="17"/>
  <c r="E404" i="17"/>
  <c r="E403" i="17"/>
  <c r="E402" i="17"/>
  <c r="E401" i="17"/>
  <c r="E400" i="17"/>
  <c r="E399" i="17"/>
  <c r="E398" i="17"/>
  <c r="E397" i="17"/>
  <c r="E396" i="17"/>
  <c r="E395" i="17"/>
  <c r="E394" i="17"/>
  <c r="E393" i="17"/>
  <c r="E392" i="17"/>
  <c r="E391" i="17"/>
  <c r="E390" i="17"/>
  <c r="E389" i="17"/>
  <c r="E388" i="17"/>
  <c r="E387" i="17"/>
  <c r="E386" i="17"/>
  <c r="E385" i="17"/>
  <c r="E384" i="17"/>
  <c r="E383" i="17"/>
  <c r="E382" i="17"/>
  <c r="E381" i="17"/>
  <c r="E380" i="17"/>
  <c r="E379" i="17"/>
  <c r="E378" i="17"/>
  <c r="E377" i="17"/>
  <c r="E376" i="17"/>
  <c r="E375" i="17"/>
  <c r="E374" i="17"/>
  <c r="E373" i="17"/>
  <c r="E372" i="17"/>
  <c r="E371" i="17"/>
  <c r="E370" i="17"/>
  <c r="E369" i="17"/>
  <c r="E368" i="17"/>
  <c r="E367" i="17"/>
  <c r="E366" i="17"/>
  <c r="E365" i="17"/>
  <c r="E364" i="17"/>
  <c r="E363" i="17"/>
  <c r="E362" i="17"/>
  <c r="E361" i="17"/>
  <c r="E360" i="17"/>
  <c r="E359" i="17"/>
  <c r="E358" i="17"/>
  <c r="E357" i="17"/>
  <c r="E356" i="17"/>
  <c r="E355" i="17"/>
  <c r="E354" i="17"/>
  <c r="E353" i="17"/>
  <c r="E352" i="17"/>
  <c r="E351" i="17"/>
  <c r="E350" i="17"/>
  <c r="E349" i="17"/>
  <c r="E348" i="17"/>
  <c r="E347" i="17"/>
  <c r="E346" i="17"/>
  <c r="E345" i="17"/>
  <c r="E344" i="17"/>
  <c r="E343" i="17"/>
  <c r="E342" i="17"/>
  <c r="E341" i="17"/>
  <c r="E340" i="17"/>
  <c r="E339" i="17"/>
  <c r="E338" i="17"/>
  <c r="E337" i="17"/>
  <c r="E336" i="17"/>
  <c r="E335" i="17"/>
  <c r="E334" i="17"/>
  <c r="E333" i="17"/>
  <c r="E332" i="17"/>
  <c r="E331" i="17"/>
  <c r="E330" i="17"/>
  <c r="E329" i="17"/>
  <c r="E328" i="17"/>
  <c r="E327" i="17"/>
  <c r="F326" i="17"/>
  <c r="F327" i="17" s="1"/>
  <c r="F328" i="17" s="1"/>
  <c r="F329" i="17" s="1"/>
  <c r="F330" i="17" s="1"/>
  <c r="F331" i="17" s="1"/>
  <c r="F332" i="17" s="1"/>
  <c r="F333" i="17" s="1"/>
  <c r="F334" i="17" s="1"/>
  <c r="F335" i="17" s="1"/>
  <c r="F336" i="17" s="1"/>
  <c r="F337" i="17" s="1"/>
  <c r="F338" i="17" s="1"/>
  <c r="F339" i="17" s="1"/>
  <c r="F340" i="17" s="1"/>
  <c r="F341" i="17" s="1"/>
  <c r="F342" i="17" s="1"/>
  <c r="F343" i="17" s="1"/>
  <c r="F344" i="17" s="1"/>
  <c r="F345" i="17" s="1"/>
  <c r="F346" i="17" s="1"/>
  <c r="F347" i="17" s="1"/>
  <c r="F348" i="17" s="1"/>
  <c r="F349" i="17" s="1"/>
  <c r="F350" i="17" s="1"/>
  <c r="F351" i="17" s="1"/>
  <c r="F352" i="17" s="1"/>
  <c r="F353" i="17" s="1"/>
  <c r="F354" i="17" s="1"/>
  <c r="F355" i="17" s="1"/>
  <c r="F356" i="17" s="1"/>
  <c r="F357" i="17" s="1"/>
  <c r="F358" i="17" s="1"/>
  <c r="F359" i="17" s="1"/>
  <c r="F360" i="17" s="1"/>
  <c r="F361" i="17" s="1"/>
  <c r="F362" i="17" s="1"/>
  <c r="F363" i="17" s="1"/>
  <c r="F364" i="17" s="1"/>
  <c r="F365" i="17" s="1"/>
  <c r="F366" i="17" s="1"/>
  <c r="F367" i="17" s="1"/>
  <c r="F368" i="17" s="1"/>
  <c r="F369" i="17" s="1"/>
  <c r="F370" i="17" s="1"/>
  <c r="F371" i="17" s="1"/>
  <c r="F372" i="17" s="1"/>
  <c r="F373" i="17" s="1"/>
  <c r="F374" i="17" s="1"/>
  <c r="F375" i="17" s="1"/>
  <c r="F376" i="17" s="1"/>
  <c r="F377" i="17" s="1"/>
  <c r="F378" i="17" s="1"/>
  <c r="F379" i="17" s="1"/>
  <c r="F380" i="17" s="1"/>
  <c r="F381" i="17" s="1"/>
  <c r="F382" i="17" s="1"/>
  <c r="F383" i="17" s="1"/>
  <c r="F384" i="17" s="1"/>
  <c r="F385" i="17" s="1"/>
  <c r="F386" i="17" s="1"/>
  <c r="F387" i="17" s="1"/>
  <c r="F388" i="17" s="1"/>
  <c r="F389" i="17" s="1"/>
  <c r="F390" i="17" s="1"/>
  <c r="F391" i="17" s="1"/>
  <c r="F392" i="17" s="1"/>
  <c r="F393" i="17" s="1"/>
  <c r="F394" i="17" s="1"/>
  <c r="F395" i="17" s="1"/>
  <c r="F396" i="17" s="1"/>
  <c r="F397" i="17" s="1"/>
  <c r="F398" i="17" s="1"/>
  <c r="F399" i="17" s="1"/>
  <c r="F400" i="17" s="1"/>
  <c r="F401" i="17" s="1"/>
  <c r="F402" i="17" s="1"/>
  <c r="F403" i="17" s="1"/>
  <c r="F404" i="17" s="1"/>
  <c r="F405" i="17" s="1"/>
  <c r="F406" i="17" s="1"/>
  <c r="F407" i="17" s="1"/>
  <c r="F408" i="17" s="1"/>
  <c r="F409" i="17" s="1"/>
  <c r="F410" i="17" s="1"/>
  <c r="F411" i="17" s="1"/>
  <c r="F412" i="17" s="1"/>
  <c r="F413" i="17" s="1"/>
  <c r="F414" i="17" s="1"/>
  <c r="F415" i="17" s="1"/>
  <c r="F416" i="17" s="1"/>
  <c r="F417" i="17" s="1"/>
  <c r="F418" i="17" s="1"/>
  <c r="F419" i="17" s="1"/>
  <c r="F420" i="17" s="1"/>
  <c r="F421" i="17" s="1"/>
  <c r="F422" i="17" s="1"/>
  <c r="F423" i="17" s="1"/>
  <c r="F424" i="17" s="1"/>
  <c r="F425" i="17" s="1"/>
  <c r="F426" i="17" s="1"/>
  <c r="F427" i="17" s="1"/>
  <c r="F428" i="17" s="1"/>
  <c r="F429" i="17" s="1"/>
  <c r="F430" i="17" s="1"/>
  <c r="F431" i="17" s="1"/>
  <c r="F432" i="17" s="1"/>
  <c r="F433" i="17" s="1"/>
  <c r="F434" i="17" s="1"/>
  <c r="F435" i="17" s="1"/>
  <c r="F436" i="17" s="1"/>
  <c r="F437" i="17" s="1"/>
  <c r="F438" i="17" s="1"/>
  <c r="F439" i="17" s="1"/>
  <c r="F440" i="17" s="1"/>
  <c r="F441" i="17" s="1"/>
  <c r="F442" i="17" s="1"/>
  <c r="F443" i="17" s="1"/>
  <c r="F444" i="17" s="1"/>
  <c r="F445" i="17" s="1"/>
  <c r="F446" i="17" s="1"/>
  <c r="F447" i="17" s="1"/>
  <c r="F448" i="17" s="1"/>
  <c r="F449" i="17" s="1"/>
  <c r="F450" i="17" s="1"/>
  <c r="F451" i="17" s="1"/>
  <c r="F452" i="17" s="1"/>
  <c r="F453" i="17" s="1"/>
  <c r="F454" i="17" s="1"/>
  <c r="F455" i="17" s="1"/>
  <c r="F456" i="17" s="1"/>
  <c r="F457" i="17" s="1"/>
  <c r="F458" i="17" s="1"/>
  <c r="F459" i="17" s="1"/>
  <c r="F460" i="17" s="1"/>
  <c r="F461" i="17" s="1"/>
  <c r="F462" i="17" s="1"/>
  <c r="F463" i="17" s="1"/>
  <c r="F464" i="17" s="1"/>
  <c r="F465" i="17" s="1"/>
  <c r="F466" i="17" s="1"/>
  <c r="F467" i="17" s="1"/>
  <c r="F468" i="17" s="1"/>
  <c r="F469" i="17" s="1"/>
  <c r="F470" i="17" s="1"/>
  <c r="F471" i="17" s="1"/>
  <c r="F472" i="17" s="1"/>
  <c r="F473" i="17" s="1"/>
  <c r="F474" i="17" s="1"/>
  <c r="F475" i="17" s="1"/>
  <c r="F476" i="17" s="1"/>
  <c r="F477" i="17" s="1"/>
  <c r="F478" i="17" s="1"/>
  <c r="F479" i="17" s="1"/>
  <c r="F480" i="17" s="1"/>
  <c r="F481" i="17" s="1"/>
  <c r="F482" i="17" s="1"/>
  <c r="F483" i="17" s="1"/>
  <c r="F484" i="17" s="1"/>
  <c r="F485" i="17" s="1"/>
  <c r="F486" i="17" s="1"/>
  <c r="F487" i="17" s="1"/>
  <c r="F488" i="17" s="1"/>
  <c r="F489" i="17" s="1"/>
  <c r="F490" i="17" s="1"/>
  <c r="F491" i="17" s="1"/>
  <c r="F492" i="17" s="1"/>
  <c r="F493" i="17" s="1"/>
  <c r="F494" i="17" s="1"/>
  <c r="F495" i="17" s="1"/>
  <c r="F496" i="17" s="1"/>
  <c r="F497" i="17" s="1"/>
  <c r="F498" i="17" s="1"/>
  <c r="F499" i="17" s="1"/>
  <c r="F500" i="17" s="1"/>
  <c r="F501" i="17" s="1"/>
  <c r="F502" i="17" s="1"/>
  <c r="F503" i="17" s="1"/>
  <c r="F504" i="17" s="1"/>
  <c r="F505" i="17" s="1"/>
  <c r="F506" i="17" s="1"/>
  <c r="F507" i="17" s="1"/>
  <c r="F508" i="17" s="1"/>
  <c r="F509" i="17" s="1"/>
  <c r="F510" i="17" s="1"/>
  <c r="F511" i="17" s="1"/>
  <c r="F512" i="17" s="1"/>
  <c r="F513" i="17" s="1"/>
  <c r="F514" i="17" s="1"/>
  <c r="F515" i="17" s="1"/>
  <c r="F516" i="17" s="1"/>
  <c r="F517" i="17" s="1"/>
  <c r="F518" i="17" s="1"/>
  <c r="F519" i="17" s="1"/>
  <c r="F520" i="17" s="1"/>
  <c r="F521" i="17" s="1"/>
  <c r="F522" i="17" s="1"/>
  <c r="F523" i="17" s="1"/>
  <c r="F524" i="17" s="1"/>
  <c r="F525" i="17" s="1"/>
  <c r="F526" i="17" s="1"/>
  <c r="F527" i="17" s="1"/>
  <c r="F528" i="17" s="1"/>
  <c r="F529" i="17" s="1"/>
  <c r="F530" i="17" s="1"/>
  <c r="F531" i="17" s="1"/>
  <c r="F532" i="17" s="1"/>
  <c r="F533" i="17" s="1"/>
  <c r="F534" i="17" s="1"/>
  <c r="F535" i="17" s="1"/>
  <c r="F536" i="17" s="1"/>
  <c r="F537" i="17" s="1"/>
  <c r="F538" i="17" s="1"/>
  <c r="F539" i="17" s="1"/>
  <c r="F540" i="17" s="1"/>
  <c r="F541" i="17" s="1"/>
  <c r="F542" i="17" s="1"/>
  <c r="F543" i="17" s="1"/>
  <c r="F544" i="17" s="1"/>
  <c r="F545" i="17" s="1"/>
  <c r="F546" i="17" s="1"/>
  <c r="F547" i="17" s="1"/>
  <c r="F548" i="17" s="1"/>
  <c r="F549" i="17" s="1"/>
  <c r="F550" i="17" s="1"/>
  <c r="F551" i="17" s="1"/>
  <c r="F552" i="17" s="1"/>
  <c r="F553" i="17" s="1"/>
  <c r="F554" i="17" s="1"/>
  <c r="F555" i="17" s="1"/>
  <c r="F556" i="17" s="1"/>
  <c r="F557" i="17" s="1"/>
  <c r="F558" i="17" s="1"/>
  <c r="F559" i="17" s="1"/>
  <c r="F560" i="17" s="1"/>
  <c r="F561" i="17" s="1"/>
  <c r="F562" i="17" s="1"/>
  <c r="F563" i="17" s="1"/>
  <c r="F564" i="17" s="1"/>
  <c r="F565" i="17" s="1"/>
  <c r="F566" i="17" s="1"/>
  <c r="F567" i="17" s="1"/>
  <c r="F568" i="17" s="1"/>
  <c r="F569" i="17" s="1"/>
  <c r="F570" i="17" s="1"/>
  <c r="F571" i="17" s="1"/>
  <c r="F572" i="17" s="1"/>
  <c r="F573" i="17" s="1"/>
  <c r="F574" i="17" s="1"/>
  <c r="F575" i="17" s="1"/>
  <c r="F576" i="17" s="1"/>
  <c r="F577" i="17" s="1"/>
  <c r="F578" i="17" s="1"/>
  <c r="F579" i="17" s="1"/>
  <c r="F580" i="17" s="1"/>
  <c r="F581" i="17" s="1"/>
  <c r="F582" i="17" s="1"/>
  <c r="F583" i="17" s="1"/>
  <c r="F584" i="17" s="1"/>
  <c r="F585" i="17" s="1"/>
  <c r="F586" i="17" s="1"/>
  <c r="F587" i="17" s="1"/>
  <c r="F588" i="17" s="1"/>
  <c r="F589" i="17" s="1"/>
  <c r="F590" i="17" s="1"/>
  <c r="F591" i="17" s="1"/>
  <c r="F592" i="17" s="1"/>
  <c r="F593" i="17" s="1"/>
  <c r="F594" i="17" s="1"/>
  <c r="F595" i="17" s="1"/>
  <c r="F596" i="17" s="1"/>
  <c r="F597" i="17" s="1"/>
  <c r="F598" i="17" s="1"/>
  <c r="F599" i="17" s="1"/>
  <c r="F600" i="17" s="1"/>
  <c r="F601" i="17" s="1"/>
  <c r="F602" i="17" s="1"/>
  <c r="F603" i="17" s="1"/>
  <c r="F604" i="17" s="1"/>
  <c r="F605" i="17" s="1"/>
  <c r="E326" i="17"/>
  <c r="E325" i="17"/>
  <c r="F284" i="17"/>
  <c r="E283" i="17"/>
  <c r="E284" i="17" s="1"/>
  <c r="E285" i="17" s="1"/>
  <c r="E286" i="17" s="1"/>
  <c r="E287" i="17" s="1"/>
  <c r="E288" i="17" s="1"/>
  <c r="E289" i="17" s="1"/>
  <c r="E290" i="17" s="1"/>
  <c r="E291" i="17" s="1"/>
  <c r="E292" i="17" s="1"/>
  <c r="E293" i="17" s="1"/>
  <c r="E294" i="17" s="1"/>
  <c r="E295" i="17" s="1"/>
  <c r="E296" i="17" s="1"/>
  <c r="E297" i="17" s="1"/>
  <c r="E298" i="17" s="1"/>
  <c r="E299" i="17" s="1"/>
  <c r="E300" i="17" s="1"/>
  <c r="E301" i="17" s="1"/>
  <c r="E302" i="17" s="1"/>
  <c r="E303" i="17" s="1"/>
  <c r="E304" i="17" s="1"/>
  <c r="E305" i="17" s="1"/>
  <c r="E306" i="17" s="1"/>
  <c r="E307" i="17" s="1"/>
  <c r="E308" i="17" s="1"/>
  <c r="E309" i="17" s="1"/>
  <c r="E310" i="17" s="1"/>
  <c r="E311" i="17" s="1"/>
  <c r="E312" i="17" s="1"/>
  <c r="E313" i="17" s="1"/>
  <c r="E314" i="17" s="1"/>
  <c r="E315" i="17" s="1"/>
  <c r="E316" i="17" s="1"/>
  <c r="E317" i="17" s="1"/>
  <c r="E318" i="17" s="1"/>
  <c r="E319" i="17" s="1"/>
  <c r="E320" i="17" s="1"/>
  <c r="E321" i="17" s="1"/>
  <c r="E322" i="17" s="1"/>
  <c r="E323" i="17" s="1"/>
  <c r="E324" i="17" s="1"/>
  <c r="E282" i="17"/>
  <c r="E281" i="17"/>
  <c r="E280" i="17"/>
  <c r="E279" i="17"/>
  <c r="E278" i="17"/>
  <c r="E277" i="17"/>
  <c r="E276" i="17"/>
  <c r="E275" i="17"/>
  <c r="E274" i="17"/>
  <c r="E273" i="17"/>
  <c r="E272" i="17"/>
  <c r="E271" i="17"/>
  <c r="E270" i="17"/>
  <c r="E269" i="17"/>
  <c r="E268" i="17"/>
  <c r="E267" i="17"/>
  <c r="E266" i="17"/>
  <c r="E265" i="17"/>
  <c r="E264" i="17"/>
  <c r="E263" i="17"/>
  <c r="E262" i="17"/>
  <c r="E261" i="17"/>
  <c r="E260" i="17"/>
  <c r="E259" i="17"/>
  <c r="E258" i="17"/>
  <c r="E257" i="17"/>
  <c r="E256" i="17"/>
  <c r="E255" i="17"/>
  <c r="E254" i="17"/>
  <c r="E253" i="17"/>
  <c r="E252" i="17"/>
  <c r="E251" i="17"/>
  <c r="E250" i="17"/>
  <c r="E249" i="17"/>
  <c r="E248" i="17"/>
  <c r="E247" i="17"/>
  <c r="E246" i="17"/>
  <c r="E245" i="17"/>
  <c r="E244" i="17"/>
  <c r="E243" i="17"/>
  <c r="E242" i="17"/>
  <c r="E241" i="17"/>
  <c r="E240" i="17"/>
  <c r="E239" i="17"/>
  <c r="E238" i="17"/>
  <c r="E237" i="17"/>
  <c r="E236" i="17"/>
  <c r="E235" i="17"/>
  <c r="E234" i="17"/>
  <c r="E233" i="17"/>
  <c r="E232" i="17"/>
  <c r="E231" i="17"/>
  <c r="E230" i="17"/>
  <c r="E229" i="17"/>
  <c r="E228" i="17"/>
  <c r="E227" i="17"/>
  <c r="E226" i="17"/>
  <c r="E225" i="17"/>
  <c r="E224" i="17"/>
  <c r="E223" i="17"/>
  <c r="E222" i="17"/>
  <c r="E221" i="17"/>
  <c r="E220" i="17"/>
  <c r="E219" i="17"/>
  <c r="E218" i="17"/>
  <c r="E217" i="17"/>
  <c r="E216" i="17"/>
  <c r="E215" i="17"/>
  <c r="E214" i="17"/>
  <c r="E213" i="17"/>
  <c r="E212" i="17"/>
  <c r="E211" i="17"/>
  <c r="E210" i="17"/>
  <c r="E209" i="17"/>
  <c r="E208" i="17"/>
  <c r="E207" i="17"/>
  <c r="E206" i="17"/>
  <c r="E205" i="17"/>
  <c r="E204" i="17"/>
  <c r="E203" i="17"/>
  <c r="E202" i="17"/>
  <c r="E201" i="17"/>
  <c r="E200" i="17"/>
  <c r="E199" i="17"/>
  <c r="E198" i="17"/>
  <c r="E197" i="17"/>
  <c r="E196" i="17"/>
  <c r="E195" i="17"/>
  <c r="E194" i="17"/>
  <c r="E193" i="17"/>
  <c r="E192" i="17"/>
  <c r="E191" i="17"/>
  <c r="E190" i="17"/>
  <c r="E189" i="17"/>
  <c r="E188" i="17"/>
  <c r="E187" i="17"/>
  <c r="E186" i="17"/>
  <c r="E185" i="17"/>
  <c r="E184" i="17"/>
  <c r="E183" i="17"/>
  <c r="E182" i="17"/>
  <c r="E181" i="17"/>
  <c r="E180" i="17"/>
  <c r="E179" i="17"/>
  <c r="E178" i="17"/>
  <c r="E177" i="17"/>
  <c r="E176" i="17"/>
  <c r="E175" i="17"/>
  <c r="E174" i="17"/>
  <c r="E173" i="17"/>
  <c r="E172" i="17"/>
  <c r="E171" i="17"/>
  <c r="E170" i="17"/>
  <c r="E169" i="17"/>
  <c r="E168" i="17"/>
  <c r="E167" i="17"/>
  <c r="E166" i="17"/>
  <c r="E165" i="17"/>
  <c r="E164" i="17"/>
  <c r="E163" i="17"/>
  <c r="E162" i="17"/>
  <c r="E161" i="17"/>
  <c r="E160" i="17"/>
  <c r="E159" i="17"/>
  <c r="E158" i="17"/>
  <c r="E157" i="17"/>
  <c r="E156" i="17"/>
  <c r="E155" i="17"/>
  <c r="E154" i="17"/>
  <c r="E153" i="17"/>
  <c r="E152" i="17"/>
  <c r="E151" i="17"/>
  <c r="E150" i="17"/>
  <c r="E149" i="17"/>
  <c r="E148" i="17"/>
  <c r="E147" i="17"/>
  <c r="E146" i="17"/>
  <c r="E145" i="17"/>
  <c r="E144" i="17"/>
  <c r="E143" i="17"/>
  <c r="E142" i="17"/>
  <c r="E141" i="17"/>
  <c r="E140" i="17"/>
  <c r="E139" i="17"/>
  <c r="E138" i="17"/>
  <c r="E137" i="17"/>
  <c r="E136" i="17"/>
  <c r="E135" i="17"/>
  <c r="E134" i="17"/>
  <c r="E133" i="17"/>
  <c r="E132" i="17"/>
  <c r="E131" i="17"/>
  <c r="E130" i="17"/>
  <c r="E129" i="17"/>
  <c r="E128" i="17"/>
  <c r="E127" i="17"/>
  <c r="E126" i="17"/>
  <c r="E125" i="17"/>
  <c r="E124" i="17"/>
  <c r="E123" i="17"/>
  <c r="E122" i="17"/>
  <c r="E121" i="17"/>
  <c r="E120" i="17"/>
  <c r="E119" i="17"/>
  <c r="E118" i="17"/>
  <c r="E117" i="17"/>
  <c r="E116" i="17"/>
  <c r="E115" i="17"/>
  <c r="E114" i="17"/>
  <c r="E113" i="17"/>
  <c r="E112" i="17"/>
  <c r="E111" i="17"/>
  <c r="E110" i="17"/>
  <c r="E109" i="17"/>
  <c r="E108" i="17"/>
  <c r="E107" i="17"/>
  <c r="E106" i="17"/>
  <c r="E105" i="17"/>
  <c r="E104" i="17"/>
  <c r="E103" i="17"/>
  <c r="E102" i="17"/>
  <c r="E101" i="17"/>
  <c r="E100" i="17"/>
  <c r="E99" i="17"/>
  <c r="E98" i="17"/>
  <c r="E97" i="17"/>
  <c r="E96" i="17"/>
  <c r="E95" i="17"/>
  <c r="E94" i="17"/>
  <c r="E93" i="17"/>
  <c r="E92" i="17"/>
  <c r="E91" i="17"/>
  <c r="E90" i="17"/>
  <c r="E89" i="17"/>
  <c r="E88" i="17"/>
  <c r="E87" i="17"/>
  <c r="E86" i="17"/>
  <c r="E85" i="17"/>
  <c r="E84" i="17"/>
  <c r="E83" i="17"/>
  <c r="E82" i="17"/>
  <c r="E81" i="17"/>
  <c r="E80" i="17"/>
  <c r="E79" i="17"/>
  <c r="E78" i="17"/>
  <c r="E77" i="17"/>
  <c r="E76" i="17"/>
  <c r="E75" i="17"/>
  <c r="E74" i="17"/>
  <c r="E73" i="17"/>
  <c r="E72" i="17"/>
  <c r="E71" i="17"/>
  <c r="E70" i="17"/>
  <c r="E69" i="17"/>
  <c r="E68" i="17"/>
  <c r="E67" i="17"/>
  <c r="E66" i="17"/>
  <c r="E65" i="17"/>
  <c r="E64" i="17"/>
  <c r="E63" i="17"/>
  <c r="E62" i="17"/>
  <c r="E61" i="17"/>
  <c r="E60" i="17"/>
  <c r="E59" i="17"/>
  <c r="E58" i="17"/>
  <c r="E57" i="17"/>
  <c r="E56" i="17"/>
  <c r="E55" i="17"/>
  <c r="E54" i="17"/>
  <c r="E53" i="17"/>
  <c r="E52" i="17"/>
  <c r="E51" i="17"/>
  <c r="E50" i="17"/>
  <c r="E49" i="17"/>
  <c r="E48" i="17"/>
  <c r="E47" i="17"/>
  <c r="E46" i="17"/>
  <c r="E45" i="17"/>
  <c r="E44" i="17"/>
  <c r="E43" i="17"/>
  <c r="E42" i="17"/>
  <c r="E41" i="17"/>
  <c r="E40" i="17"/>
  <c r="E39" i="17"/>
  <c r="E38" i="17"/>
  <c r="E37" i="17"/>
  <c r="E36" i="17"/>
  <c r="E35" i="17"/>
  <c r="E34" i="17"/>
  <c r="E33" i="17"/>
  <c r="E32" i="17"/>
  <c r="E31" i="17"/>
  <c r="E30" i="17"/>
  <c r="E29" i="17"/>
  <c r="E28" i="17"/>
  <c r="E27" i="17"/>
  <c r="E26" i="17"/>
  <c r="E25" i="17"/>
  <c r="E24" i="17"/>
  <c r="E23" i="17"/>
  <c r="E22" i="17"/>
  <c r="E21" i="17"/>
  <c r="E20" i="17"/>
  <c r="E19" i="17"/>
  <c r="E18" i="17"/>
  <c r="E17" i="17"/>
  <c r="E16" i="17"/>
  <c r="E15" i="17"/>
  <c r="E14" i="17"/>
  <c r="E13" i="17"/>
  <c r="E12" i="17"/>
  <c r="E11" i="17"/>
  <c r="E10" i="17"/>
  <c r="E9" i="17"/>
  <c r="E8" i="17"/>
  <c r="E7" i="17"/>
  <c r="E6" i="17"/>
  <c r="E5" i="17"/>
  <c r="F4" i="17"/>
  <c r="F5" i="17" s="1"/>
  <c r="F6" i="17" s="1"/>
  <c r="F7" i="17" s="1"/>
  <c r="F8" i="17" s="1"/>
  <c r="F9" i="17" s="1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F227" i="17" s="1"/>
  <c r="F228" i="17" s="1"/>
  <c r="F229" i="17" s="1"/>
  <c r="F230" i="17" s="1"/>
  <c r="F231" i="17" s="1"/>
  <c r="F232" i="17" s="1"/>
  <c r="F233" i="17" s="1"/>
  <c r="F234" i="17" s="1"/>
  <c r="F235" i="17" s="1"/>
  <c r="F236" i="17" s="1"/>
  <c r="F237" i="17" s="1"/>
  <c r="F238" i="17" s="1"/>
  <c r="F239" i="17" s="1"/>
  <c r="F240" i="17" s="1"/>
  <c r="F241" i="17" s="1"/>
  <c r="F242" i="17" s="1"/>
  <c r="F243" i="17" s="1"/>
  <c r="F244" i="17" s="1"/>
  <c r="F245" i="17" s="1"/>
  <c r="F246" i="17" s="1"/>
  <c r="F247" i="17" s="1"/>
  <c r="F248" i="17" s="1"/>
  <c r="F249" i="17" s="1"/>
  <c r="F250" i="17" s="1"/>
  <c r="F251" i="17" s="1"/>
  <c r="F252" i="17" s="1"/>
  <c r="F253" i="17" s="1"/>
  <c r="F254" i="17" s="1"/>
  <c r="F255" i="17" s="1"/>
  <c r="F256" i="17" s="1"/>
  <c r="F257" i="17" s="1"/>
  <c r="F258" i="17" s="1"/>
  <c r="F259" i="17" s="1"/>
  <c r="F260" i="17" s="1"/>
  <c r="F261" i="17" s="1"/>
  <c r="F262" i="17" s="1"/>
  <c r="F263" i="17" s="1"/>
  <c r="F264" i="17" s="1"/>
  <c r="F265" i="17" s="1"/>
  <c r="F266" i="17" s="1"/>
  <c r="F267" i="17" s="1"/>
  <c r="F268" i="17" s="1"/>
  <c r="F269" i="17" s="1"/>
  <c r="F270" i="17" s="1"/>
  <c r="F271" i="17" s="1"/>
  <c r="F272" i="17" s="1"/>
  <c r="F273" i="17" s="1"/>
  <c r="F274" i="17" s="1"/>
  <c r="F275" i="17" s="1"/>
  <c r="F276" i="17" s="1"/>
  <c r="F277" i="17" s="1"/>
  <c r="F278" i="17" s="1"/>
  <c r="F279" i="17" s="1"/>
  <c r="F280" i="17" s="1"/>
  <c r="F281" i="17" s="1"/>
  <c r="F282" i="17" s="1"/>
  <c r="F283" i="17" s="1"/>
  <c r="E4" i="17"/>
  <c r="F3" i="17"/>
  <c r="E3" i="17"/>
  <c r="F606" i="16"/>
  <c r="F607" i="16" s="1"/>
  <c r="F608" i="16" s="1"/>
  <c r="F609" i="16" s="1"/>
  <c r="F610" i="16" s="1"/>
  <c r="F611" i="16" s="1"/>
  <c r="F612" i="16" s="1"/>
  <c r="F613" i="16" s="1"/>
  <c r="F614" i="16" s="1"/>
  <c r="F615" i="16" s="1"/>
  <c r="F616" i="16" s="1"/>
  <c r="F617" i="16" s="1"/>
  <c r="F618" i="16" s="1"/>
  <c r="F619" i="16" s="1"/>
  <c r="F620" i="16" s="1"/>
  <c r="F621" i="16" s="1"/>
  <c r="F622" i="16" s="1"/>
  <c r="F623" i="16" s="1"/>
  <c r="F624" i="16" s="1"/>
  <c r="F625" i="16" s="1"/>
  <c r="F626" i="16" s="1"/>
  <c r="F627" i="16" s="1"/>
  <c r="F628" i="16" s="1"/>
  <c r="F629" i="16" s="1"/>
  <c r="F630" i="16" s="1"/>
  <c r="F631" i="16" s="1"/>
  <c r="F632" i="16" s="1"/>
  <c r="F633" i="16" s="1"/>
  <c r="F634" i="16" s="1"/>
  <c r="F635" i="16" s="1"/>
  <c r="F636" i="16" s="1"/>
  <c r="F637" i="16" s="1"/>
  <c r="F638" i="16" s="1"/>
  <c r="F639" i="16" s="1"/>
  <c r="F640" i="16" s="1"/>
  <c r="F641" i="16" s="1"/>
  <c r="F642" i="16" s="1"/>
  <c r="F643" i="16" s="1"/>
  <c r="F644" i="16" s="1"/>
  <c r="F645" i="16" s="1"/>
  <c r="E606" i="16"/>
  <c r="E607" i="16" s="1"/>
  <c r="E608" i="16" s="1"/>
  <c r="E609" i="16" s="1"/>
  <c r="E610" i="16" s="1"/>
  <c r="E611" i="16" s="1"/>
  <c r="E612" i="16" s="1"/>
  <c r="E613" i="16" s="1"/>
  <c r="E614" i="16" s="1"/>
  <c r="E615" i="16" s="1"/>
  <c r="E616" i="16" s="1"/>
  <c r="E617" i="16" s="1"/>
  <c r="E618" i="16" s="1"/>
  <c r="E619" i="16" s="1"/>
  <c r="E620" i="16" s="1"/>
  <c r="E621" i="16" s="1"/>
  <c r="E622" i="16" s="1"/>
  <c r="E623" i="16" s="1"/>
  <c r="E624" i="16" s="1"/>
  <c r="E625" i="16" s="1"/>
  <c r="E626" i="16" s="1"/>
  <c r="E627" i="16" s="1"/>
  <c r="E628" i="16" s="1"/>
  <c r="E629" i="16" s="1"/>
  <c r="E630" i="16" s="1"/>
  <c r="E631" i="16" s="1"/>
  <c r="E632" i="16" s="1"/>
  <c r="E633" i="16" s="1"/>
  <c r="E634" i="16" s="1"/>
  <c r="E635" i="16" s="1"/>
  <c r="E636" i="16" s="1"/>
  <c r="E637" i="16" s="1"/>
  <c r="E638" i="16" s="1"/>
  <c r="E639" i="16" s="1"/>
  <c r="E640" i="16" s="1"/>
  <c r="E641" i="16" s="1"/>
  <c r="E642" i="16" s="1"/>
  <c r="E643" i="16" s="1"/>
  <c r="E644" i="16" s="1"/>
  <c r="E645" i="16" s="1"/>
  <c r="E605" i="16"/>
  <c r="E604" i="16"/>
  <c r="E603" i="16"/>
  <c r="E602" i="16"/>
  <c r="E601" i="16"/>
  <c r="E600" i="16"/>
  <c r="E599" i="16"/>
  <c r="E598" i="16"/>
  <c r="E597" i="16"/>
  <c r="E596" i="16"/>
  <c r="E595" i="16"/>
  <c r="E594" i="16"/>
  <c r="E593" i="16"/>
  <c r="E592" i="16"/>
  <c r="E591" i="16"/>
  <c r="E590" i="16"/>
  <c r="E589" i="16"/>
  <c r="E588" i="16"/>
  <c r="E587" i="16"/>
  <c r="E586" i="16"/>
  <c r="E585" i="16"/>
  <c r="E584" i="16"/>
  <c r="E583" i="16"/>
  <c r="E582" i="16"/>
  <c r="E581" i="16"/>
  <c r="E580" i="16"/>
  <c r="E579" i="16"/>
  <c r="E578" i="16"/>
  <c r="E577" i="16"/>
  <c r="E576" i="16"/>
  <c r="E575" i="16"/>
  <c r="E574" i="16"/>
  <c r="E573" i="16"/>
  <c r="E572" i="16"/>
  <c r="E571" i="16"/>
  <c r="E570" i="16"/>
  <c r="E569" i="16"/>
  <c r="E568" i="16"/>
  <c r="E567" i="16"/>
  <c r="E566" i="16"/>
  <c r="E565" i="16"/>
  <c r="E564" i="16"/>
  <c r="E563" i="16"/>
  <c r="E562" i="16"/>
  <c r="E561" i="16"/>
  <c r="E560" i="16"/>
  <c r="E559" i="16"/>
  <c r="E558" i="16"/>
  <c r="E557" i="16"/>
  <c r="E556" i="16"/>
  <c r="E555" i="16"/>
  <c r="E554" i="16"/>
  <c r="E553" i="16"/>
  <c r="E552" i="16"/>
  <c r="E551" i="16"/>
  <c r="E550" i="16"/>
  <c r="E549" i="16"/>
  <c r="E548" i="16"/>
  <c r="E547" i="16"/>
  <c r="E546" i="16"/>
  <c r="E545" i="16"/>
  <c r="E544" i="16"/>
  <c r="E543" i="16"/>
  <c r="E542" i="16"/>
  <c r="E541" i="16"/>
  <c r="E540" i="16"/>
  <c r="E539" i="16"/>
  <c r="E538" i="16"/>
  <c r="E537" i="16"/>
  <c r="E536" i="16"/>
  <c r="E535" i="16"/>
  <c r="E534" i="16"/>
  <c r="E533" i="16"/>
  <c r="E532" i="16"/>
  <c r="E531" i="16"/>
  <c r="E530" i="16"/>
  <c r="E529" i="16"/>
  <c r="E528" i="16"/>
  <c r="E527" i="16"/>
  <c r="E526" i="16"/>
  <c r="E525" i="16"/>
  <c r="E524" i="16"/>
  <c r="E523" i="16"/>
  <c r="E522" i="16"/>
  <c r="E521" i="16"/>
  <c r="E520" i="16"/>
  <c r="E519" i="16"/>
  <c r="E518" i="16"/>
  <c r="E517" i="16"/>
  <c r="E516" i="16"/>
  <c r="E515" i="16"/>
  <c r="E514" i="16"/>
  <c r="E513" i="16"/>
  <c r="E512" i="16"/>
  <c r="E511" i="16"/>
  <c r="E510" i="16"/>
  <c r="E509" i="16"/>
  <c r="E508" i="16"/>
  <c r="E507" i="16"/>
  <c r="E506" i="16"/>
  <c r="E505" i="16"/>
  <c r="E504" i="16"/>
  <c r="E503" i="16"/>
  <c r="E502" i="16"/>
  <c r="E501" i="16"/>
  <c r="E500" i="16"/>
  <c r="E499" i="16"/>
  <c r="E498" i="16"/>
  <c r="E497" i="16"/>
  <c r="E496" i="16"/>
  <c r="E495" i="16"/>
  <c r="E494" i="16"/>
  <c r="E493" i="16"/>
  <c r="E492" i="16"/>
  <c r="E491" i="16"/>
  <c r="E490" i="16"/>
  <c r="E489" i="16"/>
  <c r="E488" i="16"/>
  <c r="E487" i="16"/>
  <c r="E486" i="16"/>
  <c r="E485" i="16"/>
  <c r="E484" i="16"/>
  <c r="E483" i="16"/>
  <c r="E482" i="16"/>
  <c r="E481" i="16"/>
  <c r="E480" i="16"/>
  <c r="E479" i="16"/>
  <c r="E478" i="16"/>
  <c r="E477" i="16"/>
  <c r="E476" i="16"/>
  <c r="E475" i="16"/>
  <c r="E474" i="16"/>
  <c r="E473" i="16"/>
  <c r="E472" i="16"/>
  <c r="E471" i="16"/>
  <c r="E470" i="16"/>
  <c r="E469" i="16"/>
  <c r="E468" i="16"/>
  <c r="E467" i="16"/>
  <c r="E466" i="16"/>
  <c r="E465" i="16"/>
  <c r="E464" i="16"/>
  <c r="E463" i="16"/>
  <c r="E462" i="16"/>
  <c r="E461" i="16"/>
  <c r="E460" i="16"/>
  <c r="E459" i="16"/>
  <c r="E458" i="16"/>
  <c r="E457" i="16"/>
  <c r="E456" i="16"/>
  <c r="E455" i="16"/>
  <c r="E454" i="16"/>
  <c r="E453" i="16"/>
  <c r="E452" i="16"/>
  <c r="E451" i="16"/>
  <c r="E450" i="16"/>
  <c r="E449" i="16"/>
  <c r="E448" i="16"/>
  <c r="E447" i="16"/>
  <c r="E446" i="16"/>
  <c r="E445" i="16"/>
  <c r="E444" i="16"/>
  <c r="E443" i="16"/>
  <c r="E442" i="16"/>
  <c r="E441" i="16"/>
  <c r="E440" i="16"/>
  <c r="E439" i="16"/>
  <c r="E438" i="16"/>
  <c r="E437" i="16"/>
  <c r="E436" i="16"/>
  <c r="E435" i="16"/>
  <c r="E434" i="16"/>
  <c r="E433" i="16"/>
  <c r="E432" i="16"/>
  <c r="E431" i="16"/>
  <c r="E430" i="16"/>
  <c r="E429" i="16"/>
  <c r="E428" i="16"/>
  <c r="E427" i="16"/>
  <c r="E426" i="16"/>
  <c r="E425" i="16"/>
  <c r="E424" i="16"/>
  <c r="E423" i="16"/>
  <c r="E422" i="16"/>
  <c r="E421" i="16"/>
  <c r="E420" i="16"/>
  <c r="E419" i="16"/>
  <c r="E418" i="16"/>
  <c r="E417" i="16"/>
  <c r="E416" i="16"/>
  <c r="E415" i="16"/>
  <c r="E414" i="16"/>
  <c r="E413" i="16"/>
  <c r="E412" i="16"/>
  <c r="E411" i="16"/>
  <c r="E410" i="16"/>
  <c r="E409" i="16"/>
  <c r="E408" i="16"/>
  <c r="E407" i="16"/>
  <c r="E406" i="16"/>
  <c r="E405" i="16"/>
  <c r="E404" i="16"/>
  <c r="E403" i="16"/>
  <c r="E402" i="16"/>
  <c r="E401" i="16"/>
  <c r="E400" i="16"/>
  <c r="E399" i="16"/>
  <c r="E398" i="16"/>
  <c r="E397" i="16"/>
  <c r="E396" i="16"/>
  <c r="E395" i="16"/>
  <c r="E394" i="16"/>
  <c r="E393" i="16"/>
  <c r="E392" i="16"/>
  <c r="E391" i="16"/>
  <c r="E390" i="16"/>
  <c r="E389" i="16"/>
  <c r="E388" i="16"/>
  <c r="E387" i="16"/>
  <c r="E386" i="16"/>
  <c r="E385" i="16"/>
  <c r="E384" i="16"/>
  <c r="E383" i="16"/>
  <c r="E382" i="16"/>
  <c r="E381" i="16"/>
  <c r="E380" i="16"/>
  <c r="E379" i="16"/>
  <c r="E378" i="16"/>
  <c r="E377" i="16"/>
  <c r="E376" i="16"/>
  <c r="E375" i="16"/>
  <c r="E374" i="16"/>
  <c r="E373" i="16"/>
  <c r="E372" i="16"/>
  <c r="E371" i="16"/>
  <c r="E370" i="16"/>
  <c r="E369" i="16"/>
  <c r="E368" i="16"/>
  <c r="E367" i="16"/>
  <c r="E366" i="16"/>
  <c r="E365" i="16"/>
  <c r="E364" i="16"/>
  <c r="E363" i="16"/>
  <c r="E362" i="16"/>
  <c r="E361" i="16"/>
  <c r="E360" i="16"/>
  <c r="E359" i="16"/>
  <c r="E358" i="16"/>
  <c r="E357" i="16"/>
  <c r="E356" i="16"/>
  <c r="E355" i="16"/>
  <c r="E354" i="16"/>
  <c r="E353" i="16"/>
  <c r="E352" i="16"/>
  <c r="E351" i="16"/>
  <c r="E350" i="16"/>
  <c r="E349" i="16"/>
  <c r="E348" i="16"/>
  <c r="E347" i="16"/>
  <c r="E346" i="16"/>
  <c r="E345" i="16"/>
  <c r="E344" i="16"/>
  <c r="E343" i="16"/>
  <c r="E342" i="16"/>
  <c r="E341" i="16"/>
  <c r="E340" i="16"/>
  <c r="E339" i="16"/>
  <c r="E338" i="16"/>
  <c r="E337" i="16"/>
  <c r="E336" i="16"/>
  <c r="E335" i="16"/>
  <c r="E334" i="16"/>
  <c r="E333" i="16"/>
  <c r="E332" i="16"/>
  <c r="E331" i="16"/>
  <c r="E330" i="16"/>
  <c r="E329" i="16"/>
  <c r="E328" i="16"/>
  <c r="E327" i="16"/>
  <c r="F326" i="16"/>
  <c r="F327" i="16" s="1"/>
  <c r="F328" i="16" s="1"/>
  <c r="F329" i="16" s="1"/>
  <c r="F330" i="16" s="1"/>
  <c r="F331" i="16" s="1"/>
  <c r="F332" i="16" s="1"/>
  <c r="F333" i="16" s="1"/>
  <c r="F334" i="16" s="1"/>
  <c r="F335" i="16" s="1"/>
  <c r="F336" i="16" s="1"/>
  <c r="F337" i="16" s="1"/>
  <c r="F338" i="16" s="1"/>
  <c r="F339" i="16" s="1"/>
  <c r="F340" i="16" s="1"/>
  <c r="F341" i="16" s="1"/>
  <c r="F342" i="16" s="1"/>
  <c r="F343" i="16" s="1"/>
  <c r="F344" i="16" s="1"/>
  <c r="F345" i="16" s="1"/>
  <c r="F346" i="16" s="1"/>
  <c r="F347" i="16" s="1"/>
  <c r="F348" i="16" s="1"/>
  <c r="F349" i="16" s="1"/>
  <c r="F350" i="16" s="1"/>
  <c r="F351" i="16" s="1"/>
  <c r="F352" i="16" s="1"/>
  <c r="F353" i="16" s="1"/>
  <c r="F354" i="16" s="1"/>
  <c r="F355" i="16" s="1"/>
  <c r="F356" i="16" s="1"/>
  <c r="F357" i="16" s="1"/>
  <c r="F358" i="16" s="1"/>
  <c r="F359" i="16" s="1"/>
  <c r="F360" i="16" s="1"/>
  <c r="F361" i="16" s="1"/>
  <c r="F362" i="16" s="1"/>
  <c r="F363" i="16" s="1"/>
  <c r="F364" i="16" s="1"/>
  <c r="F365" i="16" s="1"/>
  <c r="F366" i="16" s="1"/>
  <c r="F367" i="16" s="1"/>
  <c r="F368" i="16" s="1"/>
  <c r="F369" i="16" s="1"/>
  <c r="F370" i="16" s="1"/>
  <c r="F371" i="16" s="1"/>
  <c r="F372" i="16" s="1"/>
  <c r="F373" i="16" s="1"/>
  <c r="F374" i="16" s="1"/>
  <c r="F375" i="16" s="1"/>
  <c r="F376" i="16" s="1"/>
  <c r="F377" i="16" s="1"/>
  <c r="F378" i="16" s="1"/>
  <c r="F379" i="16" s="1"/>
  <c r="F380" i="16" s="1"/>
  <c r="F381" i="16" s="1"/>
  <c r="F382" i="16" s="1"/>
  <c r="F383" i="16" s="1"/>
  <c r="F384" i="16" s="1"/>
  <c r="F385" i="16" s="1"/>
  <c r="F386" i="16" s="1"/>
  <c r="F387" i="16" s="1"/>
  <c r="F388" i="16" s="1"/>
  <c r="F389" i="16" s="1"/>
  <c r="F390" i="16" s="1"/>
  <c r="F391" i="16" s="1"/>
  <c r="F392" i="16" s="1"/>
  <c r="F393" i="16" s="1"/>
  <c r="F394" i="16" s="1"/>
  <c r="F395" i="16" s="1"/>
  <c r="F396" i="16" s="1"/>
  <c r="F397" i="16" s="1"/>
  <c r="F398" i="16" s="1"/>
  <c r="F399" i="16" s="1"/>
  <c r="F400" i="16" s="1"/>
  <c r="F401" i="16" s="1"/>
  <c r="F402" i="16" s="1"/>
  <c r="F403" i="16" s="1"/>
  <c r="F404" i="16" s="1"/>
  <c r="F405" i="16" s="1"/>
  <c r="F406" i="16" s="1"/>
  <c r="F407" i="16" s="1"/>
  <c r="F408" i="16" s="1"/>
  <c r="F409" i="16" s="1"/>
  <c r="F410" i="16" s="1"/>
  <c r="F411" i="16" s="1"/>
  <c r="F412" i="16" s="1"/>
  <c r="F413" i="16" s="1"/>
  <c r="F414" i="16" s="1"/>
  <c r="F415" i="16" s="1"/>
  <c r="F416" i="16" s="1"/>
  <c r="F417" i="16" s="1"/>
  <c r="F418" i="16" s="1"/>
  <c r="F419" i="16" s="1"/>
  <c r="F420" i="16" s="1"/>
  <c r="F421" i="16" s="1"/>
  <c r="F422" i="16" s="1"/>
  <c r="F423" i="16" s="1"/>
  <c r="F424" i="16" s="1"/>
  <c r="F425" i="16" s="1"/>
  <c r="F426" i="16" s="1"/>
  <c r="F427" i="16" s="1"/>
  <c r="F428" i="16" s="1"/>
  <c r="F429" i="16" s="1"/>
  <c r="F430" i="16" s="1"/>
  <c r="F431" i="16" s="1"/>
  <c r="F432" i="16" s="1"/>
  <c r="F433" i="16" s="1"/>
  <c r="F434" i="16" s="1"/>
  <c r="F435" i="16" s="1"/>
  <c r="F436" i="16" s="1"/>
  <c r="F437" i="16" s="1"/>
  <c r="F438" i="16" s="1"/>
  <c r="F439" i="16" s="1"/>
  <c r="F440" i="16" s="1"/>
  <c r="F441" i="16" s="1"/>
  <c r="F442" i="16" s="1"/>
  <c r="F443" i="16" s="1"/>
  <c r="F444" i="16" s="1"/>
  <c r="F445" i="16" s="1"/>
  <c r="F446" i="16" s="1"/>
  <c r="F447" i="16" s="1"/>
  <c r="F448" i="16" s="1"/>
  <c r="F449" i="16" s="1"/>
  <c r="F450" i="16" s="1"/>
  <c r="F451" i="16" s="1"/>
  <c r="F452" i="16" s="1"/>
  <c r="F453" i="16" s="1"/>
  <c r="F454" i="16" s="1"/>
  <c r="F455" i="16" s="1"/>
  <c r="F456" i="16" s="1"/>
  <c r="F457" i="16" s="1"/>
  <c r="F458" i="16" s="1"/>
  <c r="F459" i="16" s="1"/>
  <c r="F460" i="16" s="1"/>
  <c r="F461" i="16" s="1"/>
  <c r="F462" i="16" s="1"/>
  <c r="F463" i="16" s="1"/>
  <c r="F464" i="16" s="1"/>
  <c r="F465" i="16" s="1"/>
  <c r="F466" i="16" s="1"/>
  <c r="F467" i="16" s="1"/>
  <c r="F468" i="16" s="1"/>
  <c r="F469" i="16" s="1"/>
  <c r="F470" i="16" s="1"/>
  <c r="F471" i="16" s="1"/>
  <c r="F472" i="16" s="1"/>
  <c r="F473" i="16" s="1"/>
  <c r="F474" i="16" s="1"/>
  <c r="F475" i="16" s="1"/>
  <c r="F476" i="16" s="1"/>
  <c r="F477" i="16" s="1"/>
  <c r="F478" i="16" s="1"/>
  <c r="F479" i="16" s="1"/>
  <c r="F480" i="16" s="1"/>
  <c r="F481" i="16" s="1"/>
  <c r="F482" i="16" s="1"/>
  <c r="F483" i="16" s="1"/>
  <c r="F484" i="16" s="1"/>
  <c r="F485" i="16" s="1"/>
  <c r="F486" i="16" s="1"/>
  <c r="F487" i="16" s="1"/>
  <c r="F488" i="16" s="1"/>
  <c r="F489" i="16" s="1"/>
  <c r="F490" i="16" s="1"/>
  <c r="F491" i="16" s="1"/>
  <c r="F492" i="16" s="1"/>
  <c r="F493" i="16" s="1"/>
  <c r="F494" i="16" s="1"/>
  <c r="F495" i="16" s="1"/>
  <c r="F496" i="16" s="1"/>
  <c r="F497" i="16" s="1"/>
  <c r="F498" i="16" s="1"/>
  <c r="F499" i="16" s="1"/>
  <c r="F500" i="16" s="1"/>
  <c r="F501" i="16" s="1"/>
  <c r="F502" i="16" s="1"/>
  <c r="F503" i="16" s="1"/>
  <c r="F504" i="16" s="1"/>
  <c r="F505" i="16" s="1"/>
  <c r="F506" i="16" s="1"/>
  <c r="F507" i="16" s="1"/>
  <c r="F508" i="16" s="1"/>
  <c r="F509" i="16" s="1"/>
  <c r="F510" i="16" s="1"/>
  <c r="F511" i="16" s="1"/>
  <c r="F512" i="16" s="1"/>
  <c r="F513" i="16" s="1"/>
  <c r="F514" i="16" s="1"/>
  <c r="F515" i="16" s="1"/>
  <c r="F516" i="16" s="1"/>
  <c r="F517" i="16" s="1"/>
  <c r="F518" i="16" s="1"/>
  <c r="F519" i="16" s="1"/>
  <c r="F520" i="16" s="1"/>
  <c r="F521" i="16" s="1"/>
  <c r="F522" i="16" s="1"/>
  <c r="F523" i="16" s="1"/>
  <c r="F524" i="16" s="1"/>
  <c r="F525" i="16" s="1"/>
  <c r="F526" i="16" s="1"/>
  <c r="F527" i="16" s="1"/>
  <c r="F528" i="16" s="1"/>
  <c r="F529" i="16" s="1"/>
  <c r="F530" i="16" s="1"/>
  <c r="F531" i="16" s="1"/>
  <c r="F532" i="16" s="1"/>
  <c r="F533" i="16" s="1"/>
  <c r="F534" i="16" s="1"/>
  <c r="F535" i="16" s="1"/>
  <c r="F536" i="16" s="1"/>
  <c r="F537" i="16" s="1"/>
  <c r="F538" i="16" s="1"/>
  <c r="F539" i="16" s="1"/>
  <c r="F540" i="16" s="1"/>
  <c r="F541" i="16" s="1"/>
  <c r="F542" i="16" s="1"/>
  <c r="F543" i="16" s="1"/>
  <c r="F544" i="16" s="1"/>
  <c r="F545" i="16" s="1"/>
  <c r="F546" i="16" s="1"/>
  <c r="F547" i="16" s="1"/>
  <c r="F548" i="16" s="1"/>
  <c r="F549" i="16" s="1"/>
  <c r="F550" i="16" s="1"/>
  <c r="F551" i="16" s="1"/>
  <c r="F552" i="16" s="1"/>
  <c r="F553" i="16" s="1"/>
  <c r="F554" i="16" s="1"/>
  <c r="F555" i="16" s="1"/>
  <c r="F556" i="16" s="1"/>
  <c r="F557" i="16" s="1"/>
  <c r="F558" i="16" s="1"/>
  <c r="F559" i="16" s="1"/>
  <c r="F560" i="16" s="1"/>
  <c r="F561" i="16" s="1"/>
  <c r="F562" i="16" s="1"/>
  <c r="F563" i="16" s="1"/>
  <c r="F564" i="16" s="1"/>
  <c r="F565" i="16" s="1"/>
  <c r="F566" i="16" s="1"/>
  <c r="F567" i="16" s="1"/>
  <c r="F568" i="16" s="1"/>
  <c r="F569" i="16" s="1"/>
  <c r="F570" i="16" s="1"/>
  <c r="F571" i="16" s="1"/>
  <c r="F572" i="16" s="1"/>
  <c r="F573" i="16" s="1"/>
  <c r="F574" i="16" s="1"/>
  <c r="F575" i="16" s="1"/>
  <c r="F576" i="16" s="1"/>
  <c r="F577" i="16" s="1"/>
  <c r="F578" i="16" s="1"/>
  <c r="F579" i="16" s="1"/>
  <c r="F580" i="16" s="1"/>
  <c r="F581" i="16" s="1"/>
  <c r="F582" i="16" s="1"/>
  <c r="F583" i="16" s="1"/>
  <c r="F584" i="16" s="1"/>
  <c r="F585" i="16" s="1"/>
  <c r="F586" i="16" s="1"/>
  <c r="F587" i="16" s="1"/>
  <c r="F588" i="16" s="1"/>
  <c r="F589" i="16" s="1"/>
  <c r="F590" i="16" s="1"/>
  <c r="F591" i="16" s="1"/>
  <c r="F592" i="16" s="1"/>
  <c r="F593" i="16" s="1"/>
  <c r="F594" i="16" s="1"/>
  <c r="F595" i="16" s="1"/>
  <c r="F596" i="16" s="1"/>
  <c r="F597" i="16" s="1"/>
  <c r="F598" i="16" s="1"/>
  <c r="F599" i="16" s="1"/>
  <c r="F600" i="16" s="1"/>
  <c r="F601" i="16" s="1"/>
  <c r="F602" i="16" s="1"/>
  <c r="F603" i="16" s="1"/>
  <c r="F604" i="16" s="1"/>
  <c r="F605" i="16" s="1"/>
  <c r="E326" i="16"/>
  <c r="E325" i="16"/>
  <c r="F284" i="16"/>
  <c r="E283" i="16"/>
  <c r="E284" i="16" s="1"/>
  <c r="E285" i="16" s="1"/>
  <c r="E286" i="16" s="1"/>
  <c r="E287" i="16" s="1"/>
  <c r="E288" i="16" s="1"/>
  <c r="E289" i="16" s="1"/>
  <c r="E290" i="16" s="1"/>
  <c r="E291" i="16" s="1"/>
  <c r="E292" i="16" s="1"/>
  <c r="E293" i="16" s="1"/>
  <c r="E294" i="16" s="1"/>
  <c r="E295" i="16" s="1"/>
  <c r="E296" i="16" s="1"/>
  <c r="E297" i="16" s="1"/>
  <c r="E298" i="16" s="1"/>
  <c r="E299" i="16" s="1"/>
  <c r="E300" i="16" s="1"/>
  <c r="E301" i="16" s="1"/>
  <c r="E302" i="16" s="1"/>
  <c r="E303" i="16" s="1"/>
  <c r="E304" i="16" s="1"/>
  <c r="E305" i="16" s="1"/>
  <c r="E306" i="16" s="1"/>
  <c r="E307" i="16" s="1"/>
  <c r="E308" i="16" s="1"/>
  <c r="E309" i="16" s="1"/>
  <c r="E310" i="16" s="1"/>
  <c r="E311" i="16" s="1"/>
  <c r="E312" i="16" s="1"/>
  <c r="E313" i="16" s="1"/>
  <c r="E314" i="16" s="1"/>
  <c r="E315" i="16" s="1"/>
  <c r="E316" i="16" s="1"/>
  <c r="E317" i="16" s="1"/>
  <c r="E318" i="16" s="1"/>
  <c r="E319" i="16" s="1"/>
  <c r="E320" i="16" s="1"/>
  <c r="E321" i="16" s="1"/>
  <c r="E322" i="16" s="1"/>
  <c r="E323" i="16" s="1"/>
  <c r="E324" i="16" s="1"/>
  <c r="E282" i="16"/>
  <c r="E281" i="16"/>
  <c r="E280" i="16"/>
  <c r="E279" i="16"/>
  <c r="E278" i="16"/>
  <c r="E277" i="16"/>
  <c r="E276" i="16"/>
  <c r="E275" i="16"/>
  <c r="E274" i="16"/>
  <c r="E273" i="16"/>
  <c r="E272" i="16"/>
  <c r="E271" i="16"/>
  <c r="E270" i="16"/>
  <c r="E269" i="16"/>
  <c r="E268" i="16"/>
  <c r="E267" i="16"/>
  <c r="E266" i="16"/>
  <c r="E265" i="16"/>
  <c r="E264" i="16"/>
  <c r="E263" i="16"/>
  <c r="E262" i="16"/>
  <c r="E261" i="16"/>
  <c r="E260" i="16"/>
  <c r="E259" i="16"/>
  <c r="E258" i="16"/>
  <c r="E257" i="16"/>
  <c r="E256" i="16"/>
  <c r="E255" i="16"/>
  <c r="E254" i="16"/>
  <c r="E253" i="16"/>
  <c r="E252" i="16"/>
  <c r="E251" i="16"/>
  <c r="E250" i="16"/>
  <c r="E249" i="16"/>
  <c r="E248" i="16"/>
  <c r="E247" i="16"/>
  <c r="E246" i="16"/>
  <c r="E245" i="16"/>
  <c r="E244" i="16"/>
  <c r="E243" i="16"/>
  <c r="E242" i="16"/>
  <c r="E241" i="16"/>
  <c r="E240" i="16"/>
  <c r="E239" i="16"/>
  <c r="E238" i="16"/>
  <c r="E237" i="16"/>
  <c r="E236" i="16"/>
  <c r="E235" i="16"/>
  <c r="E234" i="16"/>
  <c r="E233" i="16"/>
  <c r="E232" i="16"/>
  <c r="E231" i="16"/>
  <c r="E230" i="16"/>
  <c r="E229" i="16"/>
  <c r="E228" i="16"/>
  <c r="E227" i="16"/>
  <c r="E226" i="16"/>
  <c r="E225" i="16"/>
  <c r="E224" i="16"/>
  <c r="E223" i="16"/>
  <c r="E222" i="16"/>
  <c r="E221" i="16"/>
  <c r="E220" i="16"/>
  <c r="E219" i="16"/>
  <c r="E218" i="16"/>
  <c r="E217" i="16"/>
  <c r="E216" i="16"/>
  <c r="E215" i="16"/>
  <c r="E214" i="16"/>
  <c r="E213" i="16"/>
  <c r="E212" i="16"/>
  <c r="E211" i="16"/>
  <c r="E210" i="16"/>
  <c r="E209" i="16"/>
  <c r="E208" i="16"/>
  <c r="E207" i="16"/>
  <c r="E206" i="16"/>
  <c r="E205" i="16"/>
  <c r="E204" i="16"/>
  <c r="E203" i="16"/>
  <c r="E202" i="16"/>
  <c r="E201" i="16"/>
  <c r="E200" i="16"/>
  <c r="E199" i="16"/>
  <c r="E198" i="16"/>
  <c r="E197" i="16"/>
  <c r="E196" i="16"/>
  <c r="E195" i="16"/>
  <c r="E194" i="16"/>
  <c r="E193" i="16"/>
  <c r="E192" i="16"/>
  <c r="E191" i="16"/>
  <c r="E190" i="16"/>
  <c r="E189" i="16"/>
  <c r="E188" i="16"/>
  <c r="E187" i="16"/>
  <c r="E186" i="16"/>
  <c r="E185" i="16"/>
  <c r="E184" i="16"/>
  <c r="E183" i="16"/>
  <c r="E182" i="16"/>
  <c r="E181" i="16"/>
  <c r="E180" i="16"/>
  <c r="E179" i="16"/>
  <c r="E178" i="16"/>
  <c r="E177" i="16"/>
  <c r="E176" i="16"/>
  <c r="E175" i="16"/>
  <c r="E174" i="16"/>
  <c r="E173" i="16"/>
  <c r="E172" i="16"/>
  <c r="E171" i="16"/>
  <c r="E170" i="16"/>
  <c r="E169" i="16"/>
  <c r="E168" i="16"/>
  <c r="E167" i="16"/>
  <c r="E166" i="16"/>
  <c r="E165" i="16"/>
  <c r="E164" i="16"/>
  <c r="E163" i="16"/>
  <c r="E162" i="16"/>
  <c r="E161" i="16"/>
  <c r="E160" i="16"/>
  <c r="E159" i="16"/>
  <c r="E158" i="16"/>
  <c r="E157" i="16"/>
  <c r="E156" i="16"/>
  <c r="E155" i="16"/>
  <c r="E154" i="16"/>
  <c r="E153" i="16"/>
  <c r="E152" i="16"/>
  <c r="E151" i="16"/>
  <c r="E150" i="16"/>
  <c r="E149" i="16"/>
  <c r="E148" i="16"/>
  <c r="E147" i="16"/>
  <c r="E146" i="16"/>
  <c r="E145" i="16"/>
  <c r="E144" i="16"/>
  <c r="E143" i="16"/>
  <c r="E142" i="16"/>
  <c r="E141" i="16"/>
  <c r="E140" i="16"/>
  <c r="E139" i="16"/>
  <c r="E138" i="16"/>
  <c r="E137" i="16"/>
  <c r="E136" i="16"/>
  <c r="E135" i="16"/>
  <c r="E134" i="16"/>
  <c r="E133" i="16"/>
  <c r="E132" i="16"/>
  <c r="E131" i="16"/>
  <c r="E130" i="16"/>
  <c r="E129" i="16"/>
  <c r="E128" i="16"/>
  <c r="E127" i="16"/>
  <c r="E126" i="16"/>
  <c r="E125" i="16"/>
  <c r="E124" i="16"/>
  <c r="E123" i="16"/>
  <c r="E122" i="16"/>
  <c r="E121" i="16"/>
  <c r="E120" i="16"/>
  <c r="E119" i="16"/>
  <c r="E118" i="16"/>
  <c r="E117" i="16"/>
  <c r="E116" i="16"/>
  <c r="E115" i="16"/>
  <c r="E114" i="16"/>
  <c r="E113" i="16"/>
  <c r="E112" i="16"/>
  <c r="E111" i="16"/>
  <c r="E110" i="16"/>
  <c r="E109" i="16"/>
  <c r="E108" i="16"/>
  <c r="E107" i="16"/>
  <c r="E106" i="16"/>
  <c r="E105" i="16"/>
  <c r="E104" i="16"/>
  <c r="E103" i="16"/>
  <c r="E102" i="16"/>
  <c r="E101" i="16"/>
  <c r="E100" i="16"/>
  <c r="E99" i="16"/>
  <c r="E98" i="16"/>
  <c r="E97" i="16"/>
  <c r="E96" i="16"/>
  <c r="E95" i="16"/>
  <c r="E94" i="16"/>
  <c r="E93" i="16"/>
  <c r="E92" i="16"/>
  <c r="E91" i="16"/>
  <c r="E90" i="16"/>
  <c r="E89" i="16"/>
  <c r="E88" i="16"/>
  <c r="E87" i="16"/>
  <c r="E86" i="16"/>
  <c r="E85" i="16"/>
  <c r="E84" i="16"/>
  <c r="E83" i="16"/>
  <c r="E82" i="16"/>
  <c r="E81" i="16"/>
  <c r="E80" i="16"/>
  <c r="E79" i="16"/>
  <c r="E78" i="16"/>
  <c r="E77" i="16"/>
  <c r="E76" i="16"/>
  <c r="E75" i="16"/>
  <c r="E74" i="16"/>
  <c r="E73" i="16"/>
  <c r="E72" i="16"/>
  <c r="E71" i="16"/>
  <c r="E70" i="16"/>
  <c r="E69" i="16"/>
  <c r="E68" i="16"/>
  <c r="E67" i="16"/>
  <c r="E66" i="16"/>
  <c r="E65" i="16"/>
  <c r="E64" i="16"/>
  <c r="E63" i="16"/>
  <c r="E62" i="16"/>
  <c r="E61" i="16"/>
  <c r="E60" i="16"/>
  <c r="E59" i="16"/>
  <c r="E58" i="16"/>
  <c r="E57" i="16"/>
  <c r="E56" i="16"/>
  <c r="E55" i="16"/>
  <c r="E54" i="16"/>
  <c r="E53" i="16"/>
  <c r="E52" i="16"/>
  <c r="E51" i="16"/>
  <c r="E50" i="16"/>
  <c r="E49" i="16"/>
  <c r="E48" i="16"/>
  <c r="E47" i="16"/>
  <c r="E46" i="16"/>
  <c r="E45" i="16"/>
  <c r="E44" i="16"/>
  <c r="E43" i="16"/>
  <c r="E42" i="16"/>
  <c r="E41" i="16"/>
  <c r="E40" i="16"/>
  <c r="E39" i="16"/>
  <c r="E38" i="16"/>
  <c r="E37" i="16"/>
  <c r="E36" i="16"/>
  <c r="E35" i="16"/>
  <c r="E34" i="16"/>
  <c r="E33" i="16"/>
  <c r="E32" i="16"/>
  <c r="E31" i="16"/>
  <c r="E30" i="16"/>
  <c r="E29" i="16"/>
  <c r="E28" i="16"/>
  <c r="E27" i="16"/>
  <c r="E26" i="16"/>
  <c r="E25" i="16"/>
  <c r="E24" i="16"/>
  <c r="E23" i="16"/>
  <c r="E22" i="16"/>
  <c r="E21" i="16"/>
  <c r="E20" i="16"/>
  <c r="E19" i="16"/>
  <c r="E18" i="16"/>
  <c r="E17" i="16"/>
  <c r="E16" i="16"/>
  <c r="E15" i="16"/>
  <c r="E14" i="16"/>
  <c r="E13" i="16"/>
  <c r="E12" i="16"/>
  <c r="E11" i="16"/>
  <c r="E10" i="16"/>
  <c r="E9" i="16"/>
  <c r="E8" i="16"/>
  <c r="E7" i="16"/>
  <c r="E6" i="16"/>
  <c r="E5" i="16"/>
  <c r="E4" i="16"/>
  <c r="F3" i="16"/>
  <c r="F4" i="16" s="1"/>
  <c r="F5" i="16" s="1"/>
  <c r="F6" i="16" s="1"/>
  <c r="F7" i="16" s="1"/>
  <c r="F8" i="16" s="1"/>
  <c r="F9" i="16" s="1"/>
  <c r="F10" i="16" s="1"/>
  <c r="F11" i="16" s="1"/>
  <c r="F12" i="16" s="1"/>
  <c r="F13" i="16" s="1"/>
  <c r="F14" i="16" s="1"/>
  <c r="F15" i="16" s="1"/>
  <c r="F16" i="16" s="1"/>
  <c r="F17" i="16" s="1"/>
  <c r="F18" i="16" s="1"/>
  <c r="F19" i="16" s="1"/>
  <c r="F20" i="16" s="1"/>
  <c r="F21" i="16" s="1"/>
  <c r="F22" i="16" s="1"/>
  <c r="F23" i="16" s="1"/>
  <c r="F24" i="16" s="1"/>
  <c r="F25" i="16" s="1"/>
  <c r="F26" i="16" s="1"/>
  <c r="F27" i="16" s="1"/>
  <c r="F28" i="16" s="1"/>
  <c r="F29" i="16" s="1"/>
  <c r="F30" i="16" s="1"/>
  <c r="F31" i="16" s="1"/>
  <c r="F32" i="16" s="1"/>
  <c r="F33" i="16" s="1"/>
  <c r="F34" i="16" s="1"/>
  <c r="F35" i="16" s="1"/>
  <c r="F36" i="16" s="1"/>
  <c r="F37" i="16" s="1"/>
  <c r="F38" i="16" s="1"/>
  <c r="F39" i="16" s="1"/>
  <c r="F40" i="16" s="1"/>
  <c r="F41" i="16" s="1"/>
  <c r="F42" i="16" s="1"/>
  <c r="F43" i="16" s="1"/>
  <c r="F44" i="16" s="1"/>
  <c r="F45" i="16" s="1"/>
  <c r="F46" i="16" s="1"/>
  <c r="F47" i="16" s="1"/>
  <c r="F48" i="16" s="1"/>
  <c r="F49" i="16" s="1"/>
  <c r="F50" i="16" s="1"/>
  <c r="F51" i="16" s="1"/>
  <c r="F52" i="16" s="1"/>
  <c r="F53" i="16" s="1"/>
  <c r="F54" i="16" s="1"/>
  <c r="F55" i="16" s="1"/>
  <c r="F56" i="16" s="1"/>
  <c r="F57" i="16" s="1"/>
  <c r="F58" i="16" s="1"/>
  <c r="F59" i="16" s="1"/>
  <c r="F60" i="16" s="1"/>
  <c r="F61" i="16" s="1"/>
  <c r="F62" i="16" s="1"/>
  <c r="F63" i="16" s="1"/>
  <c r="F64" i="16" s="1"/>
  <c r="F65" i="16" s="1"/>
  <c r="F66" i="16" s="1"/>
  <c r="F67" i="16" s="1"/>
  <c r="F68" i="16" s="1"/>
  <c r="F69" i="16" s="1"/>
  <c r="F70" i="16" s="1"/>
  <c r="F71" i="16" s="1"/>
  <c r="F72" i="16" s="1"/>
  <c r="F73" i="16" s="1"/>
  <c r="F74" i="16" s="1"/>
  <c r="F75" i="16" s="1"/>
  <c r="F76" i="16" s="1"/>
  <c r="F77" i="16" s="1"/>
  <c r="F78" i="16" s="1"/>
  <c r="F79" i="16" s="1"/>
  <c r="F80" i="16" s="1"/>
  <c r="F81" i="16" s="1"/>
  <c r="F82" i="16" s="1"/>
  <c r="F83" i="16" s="1"/>
  <c r="F84" i="16" s="1"/>
  <c r="F85" i="16" s="1"/>
  <c r="F86" i="16" s="1"/>
  <c r="F87" i="16" s="1"/>
  <c r="F88" i="16" s="1"/>
  <c r="F89" i="16" s="1"/>
  <c r="F90" i="16" s="1"/>
  <c r="F91" i="16" s="1"/>
  <c r="F92" i="16" s="1"/>
  <c r="F93" i="16" s="1"/>
  <c r="F94" i="16" s="1"/>
  <c r="F95" i="16" s="1"/>
  <c r="F96" i="16" s="1"/>
  <c r="F97" i="16" s="1"/>
  <c r="F98" i="16" s="1"/>
  <c r="F99" i="16" s="1"/>
  <c r="F100" i="16" s="1"/>
  <c r="F101" i="16" s="1"/>
  <c r="F102" i="16" s="1"/>
  <c r="F103" i="16" s="1"/>
  <c r="F104" i="16" s="1"/>
  <c r="F105" i="16" s="1"/>
  <c r="F106" i="16" s="1"/>
  <c r="F107" i="16" s="1"/>
  <c r="F108" i="16" s="1"/>
  <c r="F109" i="16" s="1"/>
  <c r="F110" i="16" s="1"/>
  <c r="F111" i="16" s="1"/>
  <c r="F112" i="16" s="1"/>
  <c r="F113" i="16" s="1"/>
  <c r="F114" i="16" s="1"/>
  <c r="F115" i="16" s="1"/>
  <c r="F116" i="16" s="1"/>
  <c r="F117" i="16" s="1"/>
  <c r="F118" i="16" s="1"/>
  <c r="F119" i="16" s="1"/>
  <c r="F120" i="16" s="1"/>
  <c r="F121" i="16" s="1"/>
  <c r="F122" i="16" s="1"/>
  <c r="F123" i="16" s="1"/>
  <c r="F124" i="16" s="1"/>
  <c r="F125" i="16" s="1"/>
  <c r="F126" i="16" s="1"/>
  <c r="F127" i="16" s="1"/>
  <c r="F128" i="16" s="1"/>
  <c r="F129" i="16" s="1"/>
  <c r="F130" i="16" s="1"/>
  <c r="F131" i="16" s="1"/>
  <c r="F132" i="16" s="1"/>
  <c r="F133" i="16" s="1"/>
  <c r="F134" i="16" s="1"/>
  <c r="F135" i="16" s="1"/>
  <c r="F136" i="16" s="1"/>
  <c r="F137" i="16" s="1"/>
  <c r="F138" i="16" s="1"/>
  <c r="F139" i="16" s="1"/>
  <c r="F140" i="16" s="1"/>
  <c r="F141" i="16" s="1"/>
  <c r="F142" i="16" s="1"/>
  <c r="F143" i="16" s="1"/>
  <c r="F144" i="16" s="1"/>
  <c r="F145" i="16" s="1"/>
  <c r="F146" i="16" s="1"/>
  <c r="F147" i="16" s="1"/>
  <c r="F148" i="16" s="1"/>
  <c r="F149" i="16" s="1"/>
  <c r="F150" i="16" s="1"/>
  <c r="F151" i="16" s="1"/>
  <c r="F152" i="16" s="1"/>
  <c r="F153" i="16" s="1"/>
  <c r="F154" i="16" s="1"/>
  <c r="F155" i="16" s="1"/>
  <c r="F156" i="16" s="1"/>
  <c r="F157" i="16" s="1"/>
  <c r="F158" i="16" s="1"/>
  <c r="F159" i="16" s="1"/>
  <c r="F160" i="16" s="1"/>
  <c r="F161" i="16" s="1"/>
  <c r="F162" i="16" s="1"/>
  <c r="F163" i="16" s="1"/>
  <c r="F164" i="16" s="1"/>
  <c r="F165" i="16" s="1"/>
  <c r="F166" i="16" s="1"/>
  <c r="F167" i="16" s="1"/>
  <c r="F168" i="16" s="1"/>
  <c r="F169" i="16" s="1"/>
  <c r="F170" i="16" s="1"/>
  <c r="F171" i="16" s="1"/>
  <c r="F172" i="16" s="1"/>
  <c r="F173" i="16" s="1"/>
  <c r="F174" i="16" s="1"/>
  <c r="F175" i="16" s="1"/>
  <c r="F176" i="16" s="1"/>
  <c r="F177" i="16" s="1"/>
  <c r="F178" i="16" s="1"/>
  <c r="F179" i="16" s="1"/>
  <c r="F180" i="16" s="1"/>
  <c r="F181" i="16" s="1"/>
  <c r="F182" i="16" s="1"/>
  <c r="F183" i="16" s="1"/>
  <c r="F184" i="16" s="1"/>
  <c r="F185" i="16" s="1"/>
  <c r="F186" i="16" s="1"/>
  <c r="F187" i="16" s="1"/>
  <c r="F188" i="16" s="1"/>
  <c r="F189" i="16" s="1"/>
  <c r="F190" i="16" s="1"/>
  <c r="F191" i="16" s="1"/>
  <c r="F192" i="16" s="1"/>
  <c r="F193" i="16" s="1"/>
  <c r="F194" i="16" s="1"/>
  <c r="F195" i="16" s="1"/>
  <c r="F196" i="16" s="1"/>
  <c r="F197" i="16" s="1"/>
  <c r="F198" i="16" s="1"/>
  <c r="F199" i="16" s="1"/>
  <c r="F200" i="16" s="1"/>
  <c r="F201" i="16" s="1"/>
  <c r="F202" i="16" s="1"/>
  <c r="F203" i="16" s="1"/>
  <c r="F204" i="16" s="1"/>
  <c r="F205" i="16" s="1"/>
  <c r="F206" i="16" s="1"/>
  <c r="F207" i="16" s="1"/>
  <c r="F208" i="16" s="1"/>
  <c r="F209" i="16" s="1"/>
  <c r="F210" i="16" s="1"/>
  <c r="F211" i="16" s="1"/>
  <c r="F212" i="16" s="1"/>
  <c r="F213" i="16" s="1"/>
  <c r="F214" i="16" s="1"/>
  <c r="F215" i="16" s="1"/>
  <c r="F216" i="16" s="1"/>
  <c r="F217" i="16" s="1"/>
  <c r="F218" i="16" s="1"/>
  <c r="F219" i="16" s="1"/>
  <c r="F220" i="16" s="1"/>
  <c r="F221" i="16" s="1"/>
  <c r="F222" i="16" s="1"/>
  <c r="F223" i="16" s="1"/>
  <c r="F224" i="16" s="1"/>
  <c r="F225" i="16" s="1"/>
  <c r="F226" i="16" s="1"/>
  <c r="F227" i="16" s="1"/>
  <c r="F228" i="16" s="1"/>
  <c r="F229" i="16" s="1"/>
  <c r="F230" i="16" s="1"/>
  <c r="F231" i="16" s="1"/>
  <c r="F232" i="16" s="1"/>
  <c r="F233" i="16" s="1"/>
  <c r="F234" i="16" s="1"/>
  <c r="F235" i="16" s="1"/>
  <c r="F236" i="16" s="1"/>
  <c r="F237" i="16" s="1"/>
  <c r="F238" i="16" s="1"/>
  <c r="F239" i="16" s="1"/>
  <c r="F240" i="16" s="1"/>
  <c r="F241" i="16" s="1"/>
  <c r="F242" i="16" s="1"/>
  <c r="F243" i="16" s="1"/>
  <c r="F244" i="16" s="1"/>
  <c r="F245" i="16" s="1"/>
  <c r="F246" i="16" s="1"/>
  <c r="F247" i="16" s="1"/>
  <c r="F248" i="16" s="1"/>
  <c r="F249" i="16" s="1"/>
  <c r="F250" i="16" s="1"/>
  <c r="F251" i="16" s="1"/>
  <c r="F252" i="16" s="1"/>
  <c r="F253" i="16" s="1"/>
  <c r="F254" i="16" s="1"/>
  <c r="F255" i="16" s="1"/>
  <c r="F256" i="16" s="1"/>
  <c r="F257" i="16" s="1"/>
  <c r="F258" i="16" s="1"/>
  <c r="F259" i="16" s="1"/>
  <c r="F260" i="16" s="1"/>
  <c r="F261" i="16" s="1"/>
  <c r="F262" i="16" s="1"/>
  <c r="F263" i="16" s="1"/>
  <c r="F264" i="16" s="1"/>
  <c r="F265" i="16" s="1"/>
  <c r="F266" i="16" s="1"/>
  <c r="F267" i="16" s="1"/>
  <c r="F268" i="16" s="1"/>
  <c r="F269" i="16" s="1"/>
  <c r="F270" i="16" s="1"/>
  <c r="F271" i="16" s="1"/>
  <c r="F272" i="16" s="1"/>
  <c r="F273" i="16" s="1"/>
  <c r="F274" i="16" s="1"/>
  <c r="F275" i="16" s="1"/>
  <c r="F276" i="16" s="1"/>
  <c r="F277" i="16" s="1"/>
  <c r="F278" i="16" s="1"/>
  <c r="F279" i="16" s="1"/>
  <c r="F280" i="16" s="1"/>
  <c r="F281" i="16" s="1"/>
  <c r="F282" i="16" s="1"/>
  <c r="F283" i="16" s="1"/>
  <c r="E3" i="16"/>
  <c r="F606" i="15"/>
  <c r="F607" i="15" s="1"/>
  <c r="F608" i="15" s="1"/>
  <c r="F609" i="15" s="1"/>
  <c r="F610" i="15" s="1"/>
  <c r="F611" i="15" s="1"/>
  <c r="F612" i="15" s="1"/>
  <c r="F613" i="15" s="1"/>
  <c r="F614" i="15" s="1"/>
  <c r="F615" i="15" s="1"/>
  <c r="F616" i="15" s="1"/>
  <c r="F617" i="15" s="1"/>
  <c r="F618" i="15" s="1"/>
  <c r="F619" i="15" s="1"/>
  <c r="F620" i="15" s="1"/>
  <c r="F621" i="15" s="1"/>
  <c r="F622" i="15" s="1"/>
  <c r="F623" i="15" s="1"/>
  <c r="F624" i="15" s="1"/>
  <c r="F625" i="15" s="1"/>
  <c r="F626" i="15" s="1"/>
  <c r="F627" i="15" s="1"/>
  <c r="F628" i="15" s="1"/>
  <c r="F629" i="15" s="1"/>
  <c r="F630" i="15" s="1"/>
  <c r="F631" i="15" s="1"/>
  <c r="F632" i="15" s="1"/>
  <c r="F633" i="15" s="1"/>
  <c r="F634" i="15" s="1"/>
  <c r="F635" i="15" s="1"/>
  <c r="F636" i="15" s="1"/>
  <c r="F637" i="15" s="1"/>
  <c r="F638" i="15" s="1"/>
  <c r="F639" i="15" s="1"/>
  <c r="F640" i="15" s="1"/>
  <c r="F641" i="15" s="1"/>
  <c r="F642" i="15" s="1"/>
  <c r="F643" i="15" s="1"/>
  <c r="F644" i="15" s="1"/>
  <c r="F645" i="15" s="1"/>
  <c r="E606" i="15"/>
  <c r="E607" i="15" s="1"/>
  <c r="E608" i="15" s="1"/>
  <c r="E609" i="15" s="1"/>
  <c r="E610" i="15" s="1"/>
  <c r="E611" i="15" s="1"/>
  <c r="E612" i="15" s="1"/>
  <c r="E613" i="15" s="1"/>
  <c r="E614" i="15" s="1"/>
  <c r="E615" i="15" s="1"/>
  <c r="E616" i="15" s="1"/>
  <c r="E617" i="15" s="1"/>
  <c r="E618" i="15" s="1"/>
  <c r="E619" i="15" s="1"/>
  <c r="E620" i="15" s="1"/>
  <c r="E621" i="15" s="1"/>
  <c r="E622" i="15" s="1"/>
  <c r="E623" i="15" s="1"/>
  <c r="E624" i="15" s="1"/>
  <c r="E625" i="15" s="1"/>
  <c r="E626" i="15" s="1"/>
  <c r="E627" i="15" s="1"/>
  <c r="E628" i="15" s="1"/>
  <c r="E629" i="15" s="1"/>
  <c r="E630" i="15" s="1"/>
  <c r="E631" i="15" s="1"/>
  <c r="E632" i="15" s="1"/>
  <c r="E633" i="15" s="1"/>
  <c r="E634" i="15" s="1"/>
  <c r="E635" i="15" s="1"/>
  <c r="E636" i="15" s="1"/>
  <c r="E637" i="15" s="1"/>
  <c r="E638" i="15" s="1"/>
  <c r="E639" i="15" s="1"/>
  <c r="E640" i="15" s="1"/>
  <c r="E641" i="15" s="1"/>
  <c r="E642" i="15" s="1"/>
  <c r="E643" i="15" s="1"/>
  <c r="E644" i="15" s="1"/>
  <c r="E645" i="15" s="1"/>
  <c r="E605" i="15"/>
  <c r="E604" i="15"/>
  <c r="E603" i="15"/>
  <c r="E602" i="15"/>
  <c r="E601" i="15"/>
  <c r="E600" i="15"/>
  <c r="E599" i="15"/>
  <c r="E598" i="15"/>
  <c r="E597" i="15"/>
  <c r="E596" i="15"/>
  <c r="E595" i="15"/>
  <c r="E594" i="15"/>
  <c r="E593" i="15"/>
  <c r="E592" i="15"/>
  <c r="E591" i="15"/>
  <c r="E590" i="15"/>
  <c r="E589" i="15"/>
  <c r="E588" i="15"/>
  <c r="E587" i="15"/>
  <c r="E586" i="15"/>
  <c r="E585" i="15"/>
  <c r="E584" i="15"/>
  <c r="E583" i="15"/>
  <c r="E582" i="15"/>
  <c r="E581" i="15"/>
  <c r="E580" i="15"/>
  <c r="E579" i="15"/>
  <c r="E578" i="15"/>
  <c r="E577" i="15"/>
  <c r="E576" i="15"/>
  <c r="E575" i="15"/>
  <c r="E574" i="15"/>
  <c r="E573" i="15"/>
  <c r="E572" i="15"/>
  <c r="E571" i="15"/>
  <c r="E570" i="15"/>
  <c r="E569" i="15"/>
  <c r="E568" i="15"/>
  <c r="E567" i="15"/>
  <c r="E566" i="15"/>
  <c r="E565" i="15"/>
  <c r="E564" i="15"/>
  <c r="E563" i="15"/>
  <c r="E562" i="15"/>
  <c r="E561" i="15"/>
  <c r="E560" i="15"/>
  <c r="E559" i="15"/>
  <c r="E558" i="15"/>
  <c r="E557" i="15"/>
  <c r="E556" i="15"/>
  <c r="E555" i="15"/>
  <c r="E554" i="15"/>
  <c r="E553" i="15"/>
  <c r="E552" i="15"/>
  <c r="E551" i="15"/>
  <c r="E550" i="15"/>
  <c r="E549" i="15"/>
  <c r="E548" i="15"/>
  <c r="E547" i="15"/>
  <c r="E546" i="15"/>
  <c r="E545" i="15"/>
  <c r="E544" i="15"/>
  <c r="E543" i="15"/>
  <c r="E542" i="15"/>
  <c r="E541" i="15"/>
  <c r="E540" i="15"/>
  <c r="E539" i="15"/>
  <c r="E538" i="15"/>
  <c r="E537" i="15"/>
  <c r="E536" i="15"/>
  <c r="E535" i="15"/>
  <c r="E534" i="15"/>
  <c r="E533" i="15"/>
  <c r="E532" i="15"/>
  <c r="E531" i="15"/>
  <c r="E530" i="15"/>
  <c r="E529" i="15"/>
  <c r="E528" i="15"/>
  <c r="E527" i="15"/>
  <c r="E526" i="15"/>
  <c r="E525" i="15"/>
  <c r="E524" i="15"/>
  <c r="E523" i="15"/>
  <c r="E522" i="15"/>
  <c r="E521" i="15"/>
  <c r="E520" i="15"/>
  <c r="E519" i="15"/>
  <c r="E518" i="15"/>
  <c r="E517" i="15"/>
  <c r="E516" i="15"/>
  <c r="E515" i="15"/>
  <c r="E514" i="15"/>
  <c r="E513" i="15"/>
  <c r="E512" i="15"/>
  <c r="E511" i="15"/>
  <c r="E510" i="15"/>
  <c r="E509" i="15"/>
  <c r="E508" i="15"/>
  <c r="E507" i="15"/>
  <c r="E506" i="15"/>
  <c r="E505" i="15"/>
  <c r="E504" i="15"/>
  <c r="E503" i="15"/>
  <c r="E502" i="15"/>
  <c r="E501" i="15"/>
  <c r="E500" i="15"/>
  <c r="E499" i="15"/>
  <c r="E498" i="15"/>
  <c r="E497" i="15"/>
  <c r="E496" i="15"/>
  <c r="E495" i="15"/>
  <c r="E494" i="15"/>
  <c r="E493" i="15"/>
  <c r="E492" i="15"/>
  <c r="E491" i="15"/>
  <c r="E490" i="15"/>
  <c r="E489" i="15"/>
  <c r="E488" i="15"/>
  <c r="E487" i="15"/>
  <c r="E486" i="15"/>
  <c r="E485" i="15"/>
  <c r="E484" i="15"/>
  <c r="E483" i="15"/>
  <c r="E482" i="15"/>
  <c r="E481" i="15"/>
  <c r="E480" i="15"/>
  <c r="E479" i="15"/>
  <c r="E478" i="15"/>
  <c r="E477" i="15"/>
  <c r="E476" i="15"/>
  <c r="E475" i="15"/>
  <c r="E474" i="15"/>
  <c r="E473" i="15"/>
  <c r="E472" i="15"/>
  <c r="E471" i="15"/>
  <c r="E470" i="15"/>
  <c r="E469" i="15"/>
  <c r="E468" i="15"/>
  <c r="E467" i="15"/>
  <c r="E466" i="15"/>
  <c r="E465" i="15"/>
  <c r="E464" i="15"/>
  <c r="E463" i="15"/>
  <c r="E462" i="15"/>
  <c r="E461" i="15"/>
  <c r="E460" i="15"/>
  <c r="E459" i="15"/>
  <c r="E458" i="15"/>
  <c r="E457" i="15"/>
  <c r="E456" i="15"/>
  <c r="E455" i="15"/>
  <c r="E454" i="15"/>
  <c r="E453" i="15"/>
  <c r="E452" i="15"/>
  <c r="E451" i="15"/>
  <c r="E450" i="15"/>
  <c r="E449" i="15"/>
  <c r="E448" i="15"/>
  <c r="E447" i="15"/>
  <c r="E446" i="15"/>
  <c r="E445" i="15"/>
  <c r="E444" i="15"/>
  <c r="E443" i="15"/>
  <c r="E442" i="15"/>
  <c r="E441" i="15"/>
  <c r="E440" i="15"/>
  <c r="E439" i="15"/>
  <c r="E438" i="15"/>
  <c r="E437" i="15"/>
  <c r="E436" i="15"/>
  <c r="E435" i="15"/>
  <c r="E434" i="15"/>
  <c r="E433" i="15"/>
  <c r="E432" i="15"/>
  <c r="E431" i="15"/>
  <c r="E430" i="15"/>
  <c r="E429" i="15"/>
  <c r="E428" i="15"/>
  <c r="E427" i="15"/>
  <c r="E426" i="15"/>
  <c r="E425" i="15"/>
  <c r="E424" i="15"/>
  <c r="E423" i="15"/>
  <c r="E422" i="15"/>
  <c r="E421" i="15"/>
  <c r="E420" i="15"/>
  <c r="E419" i="15"/>
  <c r="E418" i="15"/>
  <c r="E417" i="15"/>
  <c r="E416" i="15"/>
  <c r="E415" i="15"/>
  <c r="E414" i="15"/>
  <c r="E413" i="15"/>
  <c r="E412" i="15"/>
  <c r="E411" i="15"/>
  <c r="E410" i="15"/>
  <c r="E409" i="15"/>
  <c r="E408" i="15"/>
  <c r="E407" i="15"/>
  <c r="E406" i="15"/>
  <c r="E405" i="15"/>
  <c r="E404" i="15"/>
  <c r="E403" i="15"/>
  <c r="E402" i="15"/>
  <c r="E401" i="15"/>
  <c r="E400" i="15"/>
  <c r="E399" i="15"/>
  <c r="E398" i="15"/>
  <c r="E397" i="15"/>
  <c r="E396" i="15"/>
  <c r="E395" i="15"/>
  <c r="E394" i="15"/>
  <c r="E393" i="15"/>
  <c r="E392" i="15"/>
  <c r="E391" i="15"/>
  <c r="E390" i="15"/>
  <c r="E389" i="15"/>
  <c r="E388" i="15"/>
  <c r="E387" i="15"/>
  <c r="E386" i="15"/>
  <c r="E385" i="15"/>
  <c r="E384" i="15"/>
  <c r="E383" i="15"/>
  <c r="E382" i="15"/>
  <c r="E381" i="15"/>
  <c r="E380" i="15"/>
  <c r="E379" i="15"/>
  <c r="E378" i="15"/>
  <c r="E377" i="15"/>
  <c r="E376" i="15"/>
  <c r="E375" i="15"/>
  <c r="E374" i="15"/>
  <c r="E373" i="15"/>
  <c r="E372" i="15"/>
  <c r="E371" i="15"/>
  <c r="E370" i="15"/>
  <c r="E369" i="15"/>
  <c r="E368" i="15"/>
  <c r="E367" i="15"/>
  <c r="E366" i="15"/>
  <c r="E365" i="15"/>
  <c r="E364" i="15"/>
  <c r="E363" i="15"/>
  <c r="E362" i="15"/>
  <c r="E361" i="15"/>
  <c r="E360" i="15"/>
  <c r="E359" i="15"/>
  <c r="E358" i="15"/>
  <c r="E357" i="15"/>
  <c r="E356" i="15"/>
  <c r="E355" i="15"/>
  <c r="E354" i="15"/>
  <c r="E353" i="15"/>
  <c r="E352" i="15"/>
  <c r="E351" i="15"/>
  <c r="E350" i="15"/>
  <c r="E349" i="15"/>
  <c r="E348" i="15"/>
  <c r="E347" i="15"/>
  <c r="E346" i="15"/>
  <c r="E345" i="15"/>
  <c r="E344" i="15"/>
  <c r="E343" i="15"/>
  <c r="E342" i="15"/>
  <c r="E341" i="15"/>
  <c r="E340" i="15"/>
  <c r="E339" i="15"/>
  <c r="E338" i="15"/>
  <c r="E337" i="15"/>
  <c r="E336" i="15"/>
  <c r="E335" i="15"/>
  <c r="E334" i="15"/>
  <c r="E333" i="15"/>
  <c r="E332" i="15"/>
  <c r="E331" i="15"/>
  <c r="E330" i="15"/>
  <c r="E329" i="15"/>
  <c r="E328" i="15"/>
  <c r="E327" i="15"/>
  <c r="F326" i="15"/>
  <c r="F327" i="15" s="1"/>
  <c r="F328" i="15" s="1"/>
  <c r="F329" i="15" s="1"/>
  <c r="F330" i="15" s="1"/>
  <c r="F331" i="15" s="1"/>
  <c r="F332" i="15" s="1"/>
  <c r="F333" i="15" s="1"/>
  <c r="F334" i="15" s="1"/>
  <c r="F335" i="15" s="1"/>
  <c r="F336" i="15" s="1"/>
  <c r="F337" i="15" s="1"/>
  <c r="F338" i="15" s="1"/>
  <c r="F339" i="15" s="1"/>
  <c r="F340" i="15" s="1"/>
  <c r="F341" i="15" s="1"/>
  <c r="F342" i="15" s="1"/>
  <c r="F343" i="15" s="1"/>
  <c r="F344" i="15" s="1"/>
  <c r="F345" i="15" s="1"/>
  <c r="F346" i="15" s="1"/>
  <c r="F347" i="15" s="1"/>
  <c r="F348" i="15" s="1"/>
  <c r="F349" i="15" s="1"/>
  <c r="F350" i="15" s="1"/>
  <c r="F351" i="15" s="1"/>
  <c r="F352" i="15" s="1"/>
  <c r="F353" i="15" s="1"/>
  <c r="F354" i="15" s="1"/>
  <c r="F355" i="15" s="1"/>
  <c r="F356" i="15" s="1"/>
  <c r="F357" i="15" s="1"/>
  <c r="F358" i="15" s="1"/>
  <c r="F359" i="15" s="1"/>
  <c r="F360" i="15" s="1"/>
  <c r="F361" i="15" s="1"/>
  <c r="F362" i="15" s="1"/>
  <c r="F363" i="15" s="1"/>
  <c r="F364" i="15" s="1"/>
  <c r="F365" i="15" s="1"/>
  <c r="F366" i="15" s="1"/>
  <c r="F367" i="15" s="1"/>
  <c r="F368" i="15" s="1"/>
  <c r="F369" i="15" s="1"/>
  <c r="F370" i="15" s="1"/>
  <c r="F371" i="15" s="1"/>
  <c r="F372" i="15" s="1"/>
  <c r="F373" i="15" s="1"/>
  <c r="F374" i="15" s="1"/>
  <c r="F375" i="15" s="1"/>
  <c r="F376" i="15" s="1"/>
  <c r="F377" i="15" s="1"/>
  <c r="F378" i="15" s="1"/>
  <c r="F379" i="15" s="1"/>
  <c r="F380" i="15" s="1"/>
  <c r="F381" i="15" s="1"/>
  <c r="F382" i="15" s="1"/>
  <c r="F383" i="15" s="1"/>
  <c r="F384" i="15" s="1"/>
  <c r="F385" i="15" s="1"/>
  <c r="F386" i="15" s="1"/>
  <c r="F387" i="15" s="1"/>
  <c r="F388" i="15" s="1"/>
  <c r="F389" i="15" s="1"/>
  <c r="F390" i="15" s="1"/>
  <c r="F391" i="15" s="1"/>
  <c r="F392" i="15" s="1"/>
  <c r="F393" i="15" s="1"/>
  <c r="F394" i="15" s="1"/>
  <c r="F395" i="15" s="1"/>
  <c r="F396" i="15" s="1"/>
  <c r="F397" i="15" s="1"/>
  <c r="F398" i="15" s="1"/>
  <c r="F399" i="15" s="1"/>
  <c r="F400" i="15" s="1"/>
  <c r="F401" i="15" s="1"/>
  <c r="F402" i="15" s="1"/>
  <c r="F403" i="15" s="1"/>
  <c r="F404" i="15" s="1"/>
  <c r="F405" i="15" s="1"/>
  <c r="F406" i="15" s="1"/>
  <c r="F407" i="15" s="1"/>
  <c r="F408" i="15" s="1"/>
  <c r="F409" i="15" s="1"/>
  <c r="F410" i="15" s="1"/>
  <c r="F411" i="15" s="1"/>
  <c r="F412" i="15" s="1"/>
  <c r="F413" i="15" s="1"/>
  <c r="F414" i="15" s="1"/>
  <c r="F415" i="15" s="1"/>
  <c r="F416" i="15" s="1"/>
  <c r="F417" i="15" s="1"/>
  <c r="F418" i="15" s="1"/>
  <c r="F419" i="15" s="1"/>
  <c r="F420" i="15" s="1"/>
  <c r="F421" i="15" s="1"/>
  <c r="F422" i="15" s="1"/>
  <c r="F423" i="15" s="1"/>
  <c r="F424" i="15" s="1"/>
  <c r="F425" i="15" s="1"/>
  <c r="F426" i="15" s="1"/>
  <c r="F427" i="15" s="1"/>
  <c r="F428" i="15" s="1"/>
  <c r="F429" i="15" s="1"/>
  <c r="F430" i="15" s="1"/>
  <c r="F431" i="15" s="1"/>
  <c r="F432" i="15" s="1"/>
  <c r="F433" i="15" s="1"/>
  <c r="F434" i="15" s="1"/>
  <c r="F435" i="15" s="1"/>
  <c r="F436" i="15" s="1"/>
  <c r="F437" i="15" s="1"/>
  <c r="F438" i="15" s="1"/>
  <c r="F439" i="15" s="1"/>
  <c r="F440" i="15" s="1"/>
  <c r="F441" i="15" s="1"/>
  <c r="F442" i="15" s="1"/>
  <c r="F443" i="15" s="1"/>
  <c r="F444" i="15" s="1"/>
  <c r="F445" i="15" s="1"/>
  <c r="F446" i="15" s="1"/>
  <c r="F447" i="15" s="1"/>
  <c r="F448" i="15" s="1"/>
  <c r="F449" i="15" s="1"/>
  <c r="F450" i="15" s="1"/>
  <c r="F451" i="15" s="1"/>
  <c r="F452" i="15" s="1"/>
  <c r="F453" i="15" s="1"/>
  <c r="F454" i="15" s="1"/>
  <c r="F455" i="15" s="1"/>
  <c r="F456" i="15" s="1"/>
  <c r="F457" i="15" s="1"/>
  <c r="F458" i="15" s="1"/>
  <c r="F459" i="15" s="1"/>
  <c r="F460" i="15" s="1"/>
  <c r="F461" i="15" s="1"/>
  <c r="F462" i="15" s="1"/>
  <c r="F463" i="15" s="1"/>
  <c r="F464" i="15" s="1"/>
  <c r="F465" i="15" s="1"/>
  <c r="F466" i="15" s="1"/>
  <c r="F467" i="15" s="1"/>
  <c r="F468" i="15" s="1"/>
  <c r="F469" i="15" s="1"/>
  <c r="F470" i="15" s="1"/>
  <c r="F471" i="15" s="1"/>
  <c r="F472" i="15" s="1"/>
  <c r="F473" i="15" s="1"/>
  <c r="F474" i="15" s="1"/>
  <c r="F475" i="15" s="1"/>
  <c r="F476" i="15" s="1"/>
  <c r="F477" i="15" s="1"/>
  <c r="F478" i="15" s="1"/>
  <c r="F479" i="15" s="1"/>
  <c r="F480" i="15" s="1"/>
  <c r="F481" i="15" s="1"/>
  <c r="F482" i="15" s="1"/>
  <c r="F483" i="15" s="1"/>
  <c r="F484" i="15" s="1"/>
  <c r="F485" i="15" s="1"/>
  <c r="F486" i="15" s="1"/>
  <c r="F487" i="15" s="1"/>
  <c r="F488" i="15" s="1"/>
  <c r="F489" i="15" s="1"/>
  <c r="F490" i="15" s="1"/>
  <c r="F491" i="15" s="1"/>
  <c r="F492" i="15" s="1"/>
  <c r="F493" i="15" s="1"/>
  <c r="F494" i="15" s="1"/>
  <c r="F495" i="15" s="1"/>
  <c r="F496" i="15" s="1"/>
  <c r="F497" i="15" s="1"/>
  <c r="F498" i="15" s="1"/>
  <c r="F499" i="15" s="1"/>
  <c r="F500" i="15" s="1"/>
  <c r="F501" i="15" s="1"/>
  <c r="F502" i="15" s="1"/>
  <c r="F503" i="15" s="1"/>
  <c r="F504" i="15" s="1"/>
  <c r="F505" i="15" s="1"/>
  <c r="F506" i="15" s="1"/>
  <c r="F507" i="15" s="1"/>
  <c r="F508" i="15" s="1"/>
  <c r="F509" i="15" s="1"/>
  <c r="F510" i="15" s="1"/>
  <c r="F511" i="15" s="1"/>
  <c r="F512" i="15" s="1"/>
  <c r="F513" i="15" s="1"/>
  <c r="F514" i="15" s="1"/>
  <c r="F515" i="15" s="1"/>
  <c r="F516" i="15" s="1"/>
  <c r="F517" i="15" s="1"/>
  <c r="F518" i="15" s="1"/>
  <c r="F519" i="15" s="1"/>
  <c r="F520" i="15" s="1"/>
  <c r="F521" i="15" s="1"/>
  <c r="F522" i="15" s="1"/>
  <c r="F523" i="15" s="1"/>
  <c r="F524" i="15" s="1"/>
  <c r="F525" i="15" s="1"/>
  <c r="F526" i="15" s="1"/>
  <c r="F527" i="15" s="1"/>
  <c r="F528" i="15" s="1"/>
  <c r="F529" i="15" s="1"/>
  <c r="F530" i="15" s="1"/>
  <c r="F531" i="15" s="1"/>
  <c r="F532" i="15" s="1"/>
  <c r="F533" i="15" s="1"/>
  <c r="F534" i="15" s="1"/>
  <c r="F535" i="15" s="1"/>
  <c r="F536" i="15" s="1"/>
  <c r="F537" i="15" s="1"/>
  <c r="F538" i="15" s="1"/>
  <c r="F539" i="15" s="1"/>
  <c r="F540" i="15" s="1"/>
  <c r="F541" i="15" s="1"/>
  <c r="F542" i="15" s="1"/>
  <c r="F543" i="15" s="1"/>
  <c r="F544" i="15" s="1"/>
  <c r="F545" i="15" s="1"/>
  <c r="F546" i="15" s="1"/>
  <c r="F547" i="15" s="1"/>
  <c r="F548" i="15" s="1"/>
  <c r="F549" i="15" s="1"/>
  <c r="F550" i="15" s="1"/>
  <c r="F551" i="15" s="1"/>
  <c r="F552" i="15" s="1"/>
  <c r="F553" i="15" s="1"/>
  <c r="F554" i="15" s="1"/>
  <c r="F555" i="15" s="1"/>
  <c r="F556" i="15" s="1"/>
  <c r="F557" i="15" s="1"/>
  <c r="F558" i="15" s="1"/>
  <c r="F559" i="15" s="1"/>
  <c r="F560" i="15" s="1"/>
  <c r="F561" i="15" s="1"/>
  <c r="F562" i="15" s="1"/>
  <c r="F563" i="15" s="1"/>
  <c r="F564" i="15" s="1"/>
  <c r="F565" i="15" s="1"/>
  <c r="F566" i="15" s="1"/>
  <c r="F567" i="15" s="1"/>
  <c r="F568" i="15" s="1"/>
  <c r="F569" i="15" s="1"/>
  <c r="F570" i="15" s="1"/>
  <c r="F571" i="15" s="1"/>
  <c r="F572" i="15" s="1"/>
  <c r="F573" i="15" s="1"/>
  <c r="F574" i="15" s="1"/>
  <c r="F575" i="15" s="1"/>
  <c r="F576" i="15" s="1"/>
  <c r="F577" i="15" s="1"/>
  <c r="F578" i="15" s="1"/>
  <c r="F579" i="15" s="1"/>
  <c r="F580" i="15" s="1"/>
  <c r="F581" i="15" s="1"/>
  <c r="F582" i="15" s="1"/>
  <c r="F583" i="15" s="1"/>
  <c r="F584" i="15" s="1"/>
  <c r="F585" i="15" s="1"/>
  <c r="F586" i="15" s="1"/>
  <c r="F587" i="15" s="1"/>
  <c r="F588" i="15" s="1"/>
  <c r="F589" i="15" s="1"/>
  <c r="F590" i="15" s="1"/>
  <c r="F591" i="15" s="1"/>
  <c r="F592" i="15" s="1"/>
  <c r="F593" i="15" s="1"/>
  <c r="F594" i="15" s="1"/>
  <c r="F595" i="15" s="1"/>
  <c r="F596" i="15" s="1"/>
  <c r="F597" i="15" s="1"/>
  <c r="F598" i="15" s="1"/>
  <c r="F599" i="15" s="1"/>
  <c r="F600" i="15" s="1"/>
  <c r="F601" i="15" s="1"/>
  <c r="F602" i="15" s="1"/>
  <c r="F603" i="15" s="1"/>
  <c r="F604" i="15" s="1"/>
  <c r="F605" i="15" s="1"/>
  <c r="E326" i="15"/>
  <c r="E325" i="15"/>
  <c r="F284" i="15"/>
  <c r="E283" i="15"/>
  <c r="E284" i="15" s="1"/>
  <c r="E285" i="15" s="1"/>
  <c r="E286" i="15" s="1"/>
  <c r="E287" i="15" s="1"/>
  <c r="E288" i="15" s="1"/>
  <c r="E289" i="15" s="1"/>
  <c r="E290" i="15" s="1"/>
  <c r="E291" i="15" s="1"/>
  <c r="E292" i="15" s="1"/>
  <c r="E293" i="15" s="1"/>
  <c r="E294" i="15" s="1"/>
  <c r="E295" i="15" s="1"/>
  <c r="E296" i="15" s="1"/>
  <c r="E297" i="15" s="1"/>
  <c r="E298" i="15" s="1"/>
  <c r="E299" i="15" s="1"/>
  <c r="E300" i="15" s="1"/>
  <c r="E301" i="15" s="1"/>
  <c r="E302" i="15" s="1"/>
  <c r="E303" i="15" s="1"/>
  <c r="E304" i="15" s="1"/>
  <c r="E305" i="15" s="1"/>
  <c r="E306" i="15" s="1"/>
  <c r="E307" i="15" s="1"/>
  <c r="E308" i="15" s="1"/>
  <c r="E309" i="15" s="1"/>
  <c r="E310" i="15" s="1"/>
  <c r="E311" i="15" s="1"/>
  <c r="E312" i="15" s="1"/>
  <c r="E313" i="15" s="1"/>
  <c r="E314" i="15" s="1"/>
  <c r="E315" i="15" s="1"/>
  <c r="E316" i="15" s="1"/>
  <c r="E317" i="15" s="1"/>
  <c r="E318" i="15" s="1"/>
  <c r="E319" i="15" s="1"/>
  <c r="E320" i="15" s="1"/>
  <c r="E321" i="15" s="1"/>
  <c r="E322" i="15" s="1"/>
  <c r="E323" i="15" s="1"/>
  <c r="E324" i="15" s="1"/>
  <c r="E282" i="15"/>
  <c r="E281" i="15"/>
  <c r="E280" i="15"/>
  <c r="E279" i="15"/>
  <c r="E278" i="15"/>
  <c r="E277" i="15"/>
  <c r="E276" i="15"/>
  <c r="E275" i="15"/>
  <c r="E274" i="15"/>
  <c r="E273" i="15"/>
  <c r="E272" i="15"/>
  <c r="E271" i="15"/>
  <c r="E270" i="15"/>
  <c r="E269" i="15"/>
  <c r="E268" i="15"/>
  <c r="E267" i="15"/>
  <c r="E266" i="15"/>
  <c r="E265" i="15"/>
  <c r="E264" i="15"/>
  <c r="E263" i="15"/>
  <c r="E262" i="15"/>
  <c r="E261" i="15"/>
  <c r="E260" i="15"/>
  <c r="E259" i="15"/>
  <c r="E258" i="15"/>
  <c r="E257" i="15"/>
  <c r="E256" i="15"/>
  <c r="E255" i="15"/>
  <c r="E254" i="15"/>
  <c r="E253" i="15"/>
  <c r="E252" i="15"/>
  <c r="E251" i="15"/>
  <c r="E250" i="15"/>
  <c r="E249" i="15"/>
  <c r="E248" i="15"/>
  <c r="E247" i="15"/>
  <c r="E246" i="15"/>
  <c r="E245" i="15"/>
  <c r="E244" i="15"/>
  <c r="E243" i="15"/>
  <c r="E242" i="15"/>
  <c r="E241" i="15"/>
  <c r="E240" i="15"/>
  <c r="E239" i="15"/>
  <c r="E238" i="15"/>
  <c r="E237" i="15"/>
  <c r="E236" i="15"/>
  <c r="E235" i="15"/>
  <c r="E234" i="15"/>
  <c r="E233" i="15"/>
  <c r="E232" i="15"/>
  <c r="E231" i="15"/>
  <c r="E230" i="15"/>
  <c r="E229" i="15"/>
  <c r="E228" i="15"/>
  <c r="E227" i="15"/>
  <c r="E226" i="15"/>
  <c r="E225" i="15"/>
  <c r="E224" i="15"/>
  <c r="E223" i="15"/>
  <c r="E222" i="15"/>
  <c r="E221" i="15"/>
  <c r="E220" i="15"/>
  <c r="E219" i="15"/>
  <c r="E218" i="15"/>
  <c r="E217" i="15"/>
  <c r="E216" i="15"/>
  <c r="E215" i="15"/>
  <c r="E214" i="15"/>
  <c r="E213" i="15"/>
  <c r="E212" i="15"/>
  <c r="E211" i="15"/>
  <c r="E210" i="15"/>
  <c r="E209" i="15"/>
  <c r="E208" i="15"/>
  <c r="E207" i="15"/>
  <c r="E206" i="15"/>
  <c r="E205" i="15"/>
  <c r="E204" i="15"/>
  <c r="E203" i="15"/>
  <c r="E202" i="15"/>
  <c r="E201" i="15"/>
  <c r="E200" i="15"/>
  <c r="E199" i="15"/>
  <c r="E198" i="15"/>
  <c r="E197" i="15"/>
  <c r="E196" i="15"/>
  <c r="E195" i="15"/>
  <c r="E194" i="15"/>
  <c r="E193" i="15"/>
  <c r="E192" i="15"/>
  <c r="E191" i="15"/>
  <c r="E190" i="15"/>
  <c r="E189" i="15"/>
  <c r="E188" i="15"/>
  <c r="E187" i="15"/>
  <c r="E186" i="15"/>
  <c r="E185" i="15"/>
  <c r="E184" i="15"/>
  <c r="E183" i="15"/>
  <c r="E182" i="15"/>
  <c r="E181" i="15"/>
  <c r="E180" i="15"/>
  <c r="E179" i="15"/>
  <c r="E178" i="15"/>
  <c r="E177" i="15"/>
  <c r="E176" i="15"/>
  <c r="E175" i="15"/>
  <c r="E174" i="15"/>
  <c r="E173" i="15"/>
  <c r="E172" i="15"/>
  <c r="E171" i="15"/>
  <c r="E170" i="15"/>
  <c r="E169" i="15"/>
  <c r="E168" i="15"/>
  <c r="E167" i="15"/>
  <c r="E166" i="15"/>
  <c r="E165" i="15"/>
  <c r="E164" i="15"/>
  <c r="E163" i="15"/>
  <c r="E162" i="15"/>
  <c r="E161" i="15"/>
  <c r="E160" i="15"/>
  <c r="E159" i="15"/>
  <c r="E158" i="15"/>
  <c r="E157" i="15"/>
  <c r="E156" i="15"/>
  <c r="E155" i="15"/>
  <c r="E154" i="15"/>
  <c r="E153" i="15"/>
  <c r="E152" i="15"/>
  <c r="E151" i="15"/>
  <c r="E150" i="15"/>
  <c r="E149" i="15"/>
  <c r="E148" i="15"/>
  <c r="E147" i="15"/>
  <c r="E146" i="15"/>
  <c r="E145" i="15"/>
  <c r="E144" i="15"/>
  <c r="E143" i="15"/>
  <c r="E142" i="15"/>
  <c r="E141" i="15"/>
  <c r="E140" i="15"/>
  <c r="E139" i="15"/>
  <c r="E138" i="15"/>
  <c r="E137" i="15"/>
  <c r="E136" i="15"/>
  <c r="E135" i="15"/>
  <c r="E134" i="15"/>
  <c r="E133" i="15"/>
  <c r="E132" i="15"/>
  <c r="E131" i="15"/>
  <c r="E130" i="15"/>
  <c r="E129" i="15"/>
  <c r="E128" i="15"/>
  <c r="E127" i="15"/>
  <c r="E126" i="15"/>
  <c r="E125" i="15"/>
  <c r="E124" i="15"/>
  <c r="E123" i="15"/>
  <c r="E122" i="15"/>
  <c r="E121" i="15"/>
  <c r="E120" i="15"/>
  <c r="E119" i="15"/>
  <c r="E118" i="15"/>
  <c r="E117" i="15"/>
  <c r="E116" i="15"/>
  <c r="E115" i="15"/>
  <c r="E114" i="15"/>
  <c r="E113" i="15"/>
  <c r="E112" i="15"/>
  <c r="E111" i="15"/>
  <c r="E110" i="15"/>
  <c r="E109" i="15"/>
  <c r="E108" i="15"/>
  <c r="E107" i="15"/>
  <c r="E106" i="15"/>
  <c r="E105" i="15"/>
  <c r="E104" i="15"/>
  <c r="E103" i="15"/>
  <c r="E102" i="15"/>
  <c r="E101" i="15"/>
  <c r="E100" i="15"/>
  <c r="E99" i="15"/>
  <c r="E98" i="15"/>
  <c r="E97" i="15"/>
  <c r="E96" i="15"/>
  <c r="E95" i="15"/>
  <c r="E94" i="15"/>
  <c r="E93" i="15"/>
  <c r="E92" i="15"/>
  <c r="E91" i="15"/>
  <c r="E90" i="15"/>
  <c r="E89" i="15"/>
  <c r="E88" i="15"/>
  <c r="E87" i="15"/>
  <c r="E86" i="15"/>
  <c r="E85" i="15"/>
  <c r="E84" i="15"/>
  <c r="E83" i="15"/>
  <c r="E82" i="15"/>
  <c r="E81" i="15"/>
  <c r="E80" i="15"/>
  <c r="E79" i="15"/>
  <c r="E78" i="15"/>
  <c r="E77" i="15"/>
  <c r="E76" i="15"/>
  <c r="E75" i="15"/>
  <c r="E74" i="15"/>
  <c r="E73" i="15"/>
  <c r="E72" i="15"/>
  <c r="E71" i="15"/>
  <c r="E70" i="15"/>
  <c r="E69" i="15"/>
  <c r="E68" i="15"/>
  <c r="E67" i="15"/>
  <c r="E66" i="15"/>
  <c r="E65" i="15"/>
  <c r="E64" i="15"/>
  <c r="E63" i="15"/>
  <c r="E62" i="15"/>
  <c r="E61" i="15"/>
  <c r="E60" i="15"/>
  <c r="E59" i="15"/>
  <c r="E58" i="15"/>
  <c r="E57" i="15"/>
  <c r="E56" i="15"/>
  <c r="E55" i="15"/>
  <c r="E54" i="15"/>
  <c r="E53" i="15"/>
  <c r="E52" i="15"/>
  <c r="E51" i="15"/>
  <c r="E50" i="15"/>
  <c r="E49" i="15"/>
  <c r="E48" i="15"/>
  <c r="E47" i="15"/>
  <c r="E46" i="15"/>
  <c r="E45" i="15"/>
  <c r="E44" i="15"/>
  <c r="E43" i="15"/>
  <c r="E42" i="15"/>
  <c r="E41" i="15"/>
  <c r="E40" i="15"/>
  <c r="E39" i="15"/>
  <c r="E38" i="15"/>
  <c r="E37" i="15"/>
  <c r="E36" i="15"/>
  <c r="E35" i="15"/>
  <c r="E34" i="15"/>
  <c r="E33" i="15"/>
  <c r="E32" i="15"/>
  <c r="E31" i="15"/>
  <c r="E30" i="15"/>
  <c r="E29" i="15"/>
  <c r="E28" i="15"/>
  <c r="E27" i="15"/>
  <c r="E26" i="15"/>
  <c r="E25" i="15"/>
  <c r="E24" i="15"/>
  <c r="E23" i="15"/>
  <c r="E22" i="15"/>
  <c r="E21" i="15"/>
  <c r="E20" i="15"/>
  <c r="E19" i="15"/>
  <c r="E18" i="15"/>
  <c r="E17" i="15"/>
  <c r="E16" i="15"/>
  <c r="E15" i="15"/>
  <c r="E14" i="15"/>
  <c r="E13" i="15"/>
  <c r="E12" i="15"/>
  <c r="E11" i="15"/>
  <c r="E10" i="15"/>
  <c r="E9" i="15"/>
  <c r="E8" i="15"/>
  <c r="E7" i="15"/>
  <c r="E6" i="15"/>
  <c r="E5" i="15"/>
  <c r="E4" i="15"/>
  <c r="F3" i="15"/>
  <c r="F4" i="15" s="1"/>
  <c r="F5" i="15" s="1"/>
  <c r="F6" i="15" s="1"/>
  <c r="F7" i="15" s="1"/>
  <c r="F8" i="15" s="1"/>
  <c r="F9" i="15" s="1"/>
  <c r="F10" i="15" s="1"/>
  <c r="F11" i="15" s="1"/>
  <c r="F12" i="15" s="1"/>
  <c r="F13" i="15" s="1"/>
  <c r="F14" i="15" s="1"/>
  <c r="F15" i="15" s="1"/>
  <c r="F16" i="15" s="1"/>
  <c r="F17" i="15" s="1"/>
  <c r="F18" i="15" s="1"/>
  <c r="F19" i="15" s="1"/>
  <c r="F20" i="15" s="1"/>
  <c r="F21" i="15" s="1"/>
  <c r="F22" i="15" s="1"/>
  <c r="F23" i="15" s="1"/>
  <c r="F24" i="15" s="1"/>
  <c r="F25" i="15" s="1"/>
  <c r="F26" i="15" s="1"/>
  <c r="F27" i="15" s="1"/>
  <c r="F28" i="15" s="1"/>
  <c r="F29" i="15" s="1"/>
  <c r="F30" i="15" s="1"/>
  <c r="F31" i="15" s="1"/>
  <c r="F32" i="15" s="1"/>
  <c r="F33" i="15" s="1"/>
  <c r="F34" i="15" s="1"/>
  <c r="F35" i="15" s="1"/>
  <c r="F36" i="15" s="1"/>
  <c r="F37" i="15" s="1"/>
  <c r="F38" i="15" s="1"/>
  <c r="F39" i="15" s="1"/>
  <c r="F40" i="15" s="1"/>
  <c r="F41" i="15" s="1"/>
  <c r="F42" i="15" s="1"/>
  <c r="F43" i="15" s="1"/>
  <c r="F44" i="15" s="1"/>
  <c r="F45" i="15" s="1"/>
  <c r="F46" i="15" s="1"/>
  <c r="F47" i="15" s="1"/>
  <c r="F48" i="15" s="1"/>
  <c r="F49" i="15" s="1"/>
  <c r="F50" i="15" s="1"/>
  <c r="F51" i="15" s="1"/>
  <c r="F52" i="15" s="1"/>
  <c r="F53" i="15" s="1"/>
  <c r="F54" i="15" s="1"/>
  <c r="F55" i="15" s="1"/>
  <c r="F56" i="15" s="1"/>
  <c r="F57" i="15" s="1"/>
  <c r="F58" i="15" s="1"/>
  <c r="F59" i="15" s="1"/>
  <c r="F60" i="15" s="1"/>
  <c r="F61" i="15" s="1"/>
  <c r="F62" i="15" s="1"/>
  <c r="F63" i="15" s="1"/>
  <c r="F64" i="15" s="1"/>
  <c r="F65" i="15" s="1"/>
  <c r="F66" i="15" s="1"/>
  <c r="F67" i="15" s="1"/>
  <c r="F68" i="15" s="1"/>
  <c r="F69" i="15" s="1"/>
  <c r="F70" i="15" s="1"/>
  <c r="F71" i="15" s="1"/>
  <c r="F72" i="15" s="1"/>
  <c r="F73" i="15" s="1"/>
  <c r="F74" i="15" s="1"/>
  <c r="F75" i="15" s="1"/>
  <c r="F76" i="15" s="1"/>
  <c r="F77" i="15" s="1"/>
  <c r="F78" i="15" s="1"/>
  <c r="F79" i="15" s="1"/>
  <c r="F80" i="15" s="1"/>
  <c r="F81" i="15" s="1"/>
  <c r="F82" i="15" s="1"/>
  <c r="F83" i="15" s="1"/>
  <c r="F84" i="15" s="1"/>
  <c r="F85" i="15" s="1"/>
  <c r="F86" i="15" s="1"/>
  <c r="F87" i="15" s="1"/>
  <c r="F88" i="15" s="1"/>
  <c r="F89" i="15" s="1"/>
  <c r="F90" i="15" s="1"/>
  <c r="F91" i="15" s="1"/>
  <c r="F92" i="15" s="1"/>
  <c r="F93" i="15" s="1"/>
  <c r="F94" i="15" s="1"/>
  <c r="F95" i="15" s="1"/>
  <c r="F96" i="15" s="1"/>
  <c r="F97" i="15" s="1"/>
  <c r="F98" i="15" s="1"/>
  <c r="F99" i="15" s="1"/>
  <c r="F100" i="15" s="1"/>
  <c r="F101" i="15" s="1"/>
  <c r="F102" i="15" s="1"/>
  <c r="F103" i="15" s="1"/>
  <c r="F104" i="15" s="1"/>
  <c r="F105" i="15" s="1"/>
  <c r="F106" i="15" s="1"/>
  <c r="F107" i="15" s="1"/>
  <c r="F108" i="15" s="1"/>
  <c r="F109" i="15" s="1"/>
  <c r="F110" i="15" s="1"/>
  <c r="F111" i="15" s="1"/>
  <c r="F112" i="15" s="1"/>
  <c r="F113" i="15" s="1"/>
  <c r="F114" i="15" s="1"/>
  <c r="F115" i="15" s="1"/>
  <c r="F116" i="15" s="1"/>
  <c r="F117" i="15" s="1"/>
  <c r="F118" i="15" s="1"/>
  <c r="F119" i="15" s="1"/>
  <c r="F120" i="15" s="1"/>
  <c r="F121" i="15" s="1"/>
  <c r="F122" i="15" s="1"/>
  <c r="F123" i="15" s="1"/>
  <c r="F124" i="15" s="1"/>
  <c r="F125" i="15" s="1"/>
  <c r="F126" i="15" s="1"/>
  <c r="F127" i="15" s="1"/>
  <c r="F128" i="15" s="1"/>
  <c r="F129" i="15" s="1"/>
  <c r="F130" i="15" s="1"/>
  <c r="F131" i="15" s="1"/>
  <c r="F132" i="15" s="1"/>
  <c r="F133" i="15" s="1"/>
  <c r="F134" i="15" s="1"/>
  <c r="F135" i="15" s="1"/>
  <c r="F136" i="15" s="1"/>
  <c r="F137" i="15" s="1"/>
  <c r="F138" i="15" s="1"/>
  <c r="F139" i="15" s="1"/>
  <c r="F140" i="15" s="1"/>
  <c r="F141" i="15" s="1"/>
  <c r="F142" i="15" s="1"/>
  <c r="F143" i="15" s="1"/>
  <c r="F144" i="15" s="1"/>
  <c r="F145" i="15" s="1"/>
  <c r="F146" i="15" s="1"/>
  <c r="F147" i="15" s="1"/>
  <c r="F148" i="15" s="1"/>
  <c r="F149" i="15" s="1"/>
  <c r="F150" i="15" s="1"/>
  <c r="F151" i="15" s="1"/>
  <c r="F152" i="15" s="1"/>
  <c r="F153" i="15" s="1"/>
  <c r="F154" i="15" s="1"/>
  <c r="F155" i="15" s="1"/>
  <c r="F156" i="15" s="1"/>
  <c r="F157" i="15" s="1"/>
  <c r="F158" i="15" s="1"/>
  <c r="F159" i="15" s="1"/>
  <c r="F160" i="15" s="1"/>
  <c r="F161" i="15" s="1"/>
  <c r="F162" i="15" s="1"/>
  <c r="F163" i="15" s="1"/>
  <c r="F164" i="15" s="1"/>
  <c r="F165" i="15" s="1"/>
  <c r="F166" i="15" s="1"/>
  <c r="F167" i="15" s="1"/>
  <c r="F168" i="15" s="1"/>
  <c r="F169" i="15" s="1"/>
  <c r="F170" i="15" s="1"/>
  <c r="F171" i="15" s="1"/>
  <c r="F172" i="15" s="1"/>
  <c r="F173" i="15" s="1"/>
  <c r="F174" i="15" s="1"/>
  <c r="F175" i="15" s="1"/>
  <c r="F176" i="15" s="1"/>
  <c r="F177" i="15" s="1"/>
  <c r="F178" i="15" s="1"/>
  <c r="F179" i="15" s="1"/>
  <c r="F180" i="15" s="1"/>
  <c r="F181" i="15" s="1"/>
  <c r="F182" i="15" s="1"/>
  <c r="F183" i="15" s="1"/>
  <c r="F184" i="15" s="1"/>
  <c r="F185" i="15" s="1"/>
  <c r="F186" i="15" s="1"/>
  <c r="F187" i="15" s="1"/>
  <c r="F188" i="15" s="1"/>
  <c r="F189" i="15" s="1"/>
  <c r="F190" i="15" s="1"/>
  <c r="F191" i="15" s="1"/>
  <c r="F192" i="15" s="1"/>
  <c r="F193" i="15" s="1"/>
  <c r="F194" i="15" s="1"/>
  <c r="F195" i="15" s="1"/>
  <c r="F196" i="15" s="1"/>
  <c r="F197" i="15" s="1"/>
  <c r="F198" i="15" s="1"/>
  <c r="F199" i="15" s="1"/>
  <c r="F200" i="15" s="1"/>
  <c r="F201" i="15" s="1"/>
  <c r="F202" i="15" s="1"/>
  <c r="F203" i="15" s="1"/>
  <c r="F204" i="15" s="1"/>
  <c r="F205" i="15" s="1"/>
  <c r="F206" i="15" s="1"/>
  <c r="F207" i="15" s="1"/>
  <c r="F208" i="15" s="1"/>
  <c r="F209" i="15" s="1"/>
  <c r="F210" i="15" s="1"/>
  <c r="F211" i="15" s="1"/>
  <c r="F212" i="15" s="1"/>
  <c r="F213" i="15" s="1"/>
  <c r="F214" i="15" s="1"/>
  <c r="F215" i="15" s="1"/>
  <c r="F216" i="15" s="1"/>
  <c r="F217" i="15" s="1"/>
  <c r="F218" i="15" s="1"/>
  <c r="F219" i="15" s="1"/>
  <c r="F220" i="15" s="1"/>
  <c r="F221" i="15" s="1"/>
  <c r="F222" i="15" s="1"/>
  <c r="F223" i="15" s="1"/>
  <c r="F224" i="15" s="1"/>
  <c r="F225" i="15" s="1"/>
  <c r="F226" i="15" s="1"/>
  <c r="F227" i="15" s="1"/>
  <c r="F228" i="15" s="1"/>
  <c r="F229" i="15" s="1"/>
  <c r="F230" i="15" s="1"/>
  <c r="F231" i="15" s="1"/>
  <c r="F232" i="15" s="1"/>
  <c r="F233" i="15" s="1"/>
  <c r="F234" i="15" s="1"/>
  <c r="F235" i="15" s="1"/>
  <c r="F236" i="15" s="1"/>
  <c r="F237" i="15" s="1"/>
  <c r="F238" i="15" s="1"/>
  <c r="F239" i="15" s="1"/>
  <c r="F240" i="15" s="1"/>
  <c r="F241" i="15" s="1"/>
  <c r="F242" i="15" s="1"/>
  <c r="F243" i="15" s="1"/>
  <c r="F244" i="15" s="1"/>
  <c r="F245" i="15" s="1"/>
  <c r="F246" i="15" s="1"/>
  <c r="F247" i="15" s="1"/>
  <c r="F248" i="15" s="1"/>
  <c r="F249" i="15" s="1"/>
  <c r="F250" i="15" s="1"/>
  <c r="F251" i="15" s="1"/>
  <c r="F252" i="15" s="1"/>
  <c r="F253" i="15" s="1"/>
  <c r="F254" i="15" s="1"/>
  <c r="F255" i="15" s="1"/>
  <c r="F256" i="15" s="1"/>
  <c r="F257" i="15" s="1"/>
  <c r="F258" i="15" s="1"/>
  <c r="F259" i="15" s="1"/>
  <c r="F260" i="15" s="1"/>
  <c r="F261" i="15" s="1"/>
  <c r="F262" i="15" s="1"/>
  <c r="F263" i="15" s="1"/>
  <c r="F264" i="15" s="1"/>
  <c r="F265" i="15" s="1"/>
  <c r="F266" i="15" s="1"/>
  <c r="F267" i="15" s="1"/>
  <c r="F268" i="15" s="1"/>
  <c r="F269" i="15" s="1"/>
  <c r="F270" i="15" s="1"/>
  <c r="F271" i="15" s="1"/>
  <c r="F272" i="15" s="1"/>
  <c r="F273" i="15" s="1"/>
  <c r="F274" i="15" s="1"/>
  <c r="F275" i="15" s="1"/>
  <c r="F276" i="15" s="1"/>
  <c r="F277" i="15" s="1"/>
  <c r="F278" i="15" s="1"/>
  <c r="F279" i="15" s="1"/>
  <c r="F280" i="15" s="1"/>
  <c r="F281" i="15" s="1"/>
  <c r="F282" i="15" s="1"/>
  <c r="F283" i="15" s="1"/>
  <c r="E3" i="15"/>
  <c r="F607" i="35"/>
  <c r="F608" i="35" s="1"/>
  <c r="F609" i="35" s="1"/>
  <c r="F610" i="35" s="1"/>
  <c r="F611" i="35" s="1"/>
  <c r="F612" i="35" s="1"/>
  <c r="F613" i="35" s="1"/>
  <c r="F614" i="35" s="1"/>
  <c r="F615" i="35" s="1"/>
  <c r="F616" i="35" s="1"/>
  <c r="F617" i="35" s="1"/>
  <c r="F618" i="35" s="1"/>
  <c r="F619" i="35" s="1"/>
  <c r="F620" i="35" s="1"/>
  <c r="F621" i="35" s="1"/>
  <c r="F622" i="35" s="1"/>
  <c r="F623" i="35" s="1"/>
  <c r="F624" i="35" s="1"/>
  <c r="F625" i="35" s="1"/>
  <c r="F626" i="35" s="1"/>
  <c r="F627" i="35" s="1"/>
  <c r="F628" i="35" s="1"/>
  <c r="F629" i="35" s="1"/>
  <c r="F630" i="35" s="1"/>
  <c r="F631" i="35" s="1"/>
  <c r="F632" i="35" s="1"/>
  <c r="F633" i="35" s="1"/>
  <c r="F634" i="35" s="1"/>
  <c r="F635" i="35" s="1"/>
  <c r="F636" i="35" s="1"/>
  <c r="F637" i="35" s="1"/>
  <c r="F638" i="35" s="1"/>
  <c r="F639" i="35" s="1"/>
  <c r="F640" i="35" s="1"/>
  <c r="F641" i="35" s="1"/>
  <c r="F642" i="35" s="1"/>
  <c r="F643" i="35" s="1"/>
  <c r="F644" i="35" s="1"/>
  <c r="F645" i="35" s="1"/>
  <c r="F606" i="35"/>
  <c r="E606" i="35"/>
  <c r="E607" i="35" s="1"/>
  <c r="E608" i="35" s="1"/>
  <c r="E609" i="35" s="1"/>
  <c r="E610" i="35" s="1"/>
  <c r="E611" i="35" s="1"/>
  <c r="E612" i="35" s="1"/>
  <c r="E613" i="35" s="1"/>
  <c r="E614" i="35" s="1"/>
  <c r="E615" i="35" s="1"/>
  <c r="E616" i="35" s="1"/>
  <c r="E617" i="35" s="1"/>
  <c r="E618" i="35" s="1"/>
  <c r="E619" i="35" s="1"/>
  <c r="E620" i="35" s="1"/>
  <c r="E621" i="35" s="1"/>
  <c r="E622" i="35" s="1"/>
  <c r="E623" i="35" s="1"/>
  <c r="E624" i="35" s="1"/>
  <c r="E625" i="35" s="1"/>
  <c r="E626" i="35" s="1"/>
  <c r="E627" i="35" s="1"/>
  <c r="E628" i="35" s="1"/>
  <c r="E629" i="35" s="1"/>
  <c r="E630" i="35" s="1"/>
  <c r="E631" i="35" s="1"/>
  <c r="E632" i="35" s="1"/>
  <c r="E633" i="35" s="1"/>
  <c r="E634" i="35" s="1"/>
  <c r="E635" i="35" s="1"/>
  <c r="E636" i="35" s="1"/>
  <c r="E637" i="35" s="1"/>
  <c r="E638" i="35" s="1"/>
  <c r="E639" i="35" s="1"/>
  <c r="E640" i="35" s="1"/>
  <c r="E641" i="35" s="1"/>
  <c r="E642" i="35" s="1"/>
  <c r="E643" i="35" s="1"/>
  <c r="E644" i="35" s="1"/>
  <c r="E645" i="35" s="1"/>
  <c r="E605" i="35"/>
  <c r="E604" i="35"/>
  <c r="E603" i="35"/>
  <c r="E602" i="35"/>
  <c r="E601" i="35"/>
  <c r="E600" i="35"/>
  <c r="E599" i="35"/>
  <c r="E598" i="35"/>
  <c r="E597" i="35"/>
  <c r="E596" i="35"/>
  <c r="E595" i="35"/>
  <c r="E594" i="35"/>
  <c r="E593" i="35"/>
  <c r="E592" i="35"/>
  <c r="E591" i="35"/>
  <c r="E590" i="35"/>
  <c r="E589" i="35"/>
  <c r="E588" i="35"/>
  <c r="E587" i="35"/>
  <c r="E586" i="35"/>
  <c r="E585" i="35"/>
  <c r="E584" i="35"/>
  <c r="E583" i="35"/>
  <c r="E582" i="35"/>
  <c r="E581" i="35"/>
  <c r="E580" i="35"/>
  <c r="E579" i="35"/>
  <c r="E578" i="35"/>
  <c r="E577" i="35"/>
  <c r="E576" i="35"/>
  <c r="E575" i="35"/>
  <c r="E574" i="35"/>
  <c r="E573" i="35"/>
  <c r="E572" i="35"/>
  <c r="E571" i="35"/>
  <c r="E570" i="35"/>
  <c r="E569" i="35"/>
  <c r="E568" i="35"/>
  <c r="E567" i="35"/>
  <c r="E566" i="35"/>
  <c r="E565" i="35"/>
  <c r="E564" i="35"/>
  <c r="E563" i="35"/>
  <c r="E562" i="35"/>
  <c r="E561" i="35"/>
  <c r="E560" i="35"/>
  <c r="E559" i="35"/>
  <c r="E558" i="35"/>
  <c r="E557" i="35"/>
  <c r="E556" i="35"/>
  <c r="E555" i="35"/>
  <c r="E554" i="35"/>
  <c r="E553" i="35"/>
  <c r="E552" i="35"/>
  <c r="E551" i="35"/>
  <c r="E550" i="35"/>
  <c r="E549" i="35"/>
  <c r="E548" i="35"/>
  <c r="E547" i="35"/>
  <c r="E546" i="35"/>
  <c r="E545" i="35"/>
  <c r="E544" i="35"/>
  <c r="E543" i="35"/>
  <c r="E542" i="35"/>
  <c r="E541" i="35"/>
  <c r="E540" i="35"/>
  <c r="E539" i="35"/>
  <c r="E538" i="35"/>
  <c r="E537" i="35"/>
  <c r="E536" i="35"/>
  <c r="E535" i="35"/>
  <c r="E534" i="35"/>
  <c r="E533" i="35"/>
  <c r="E532" i="35"/>
  <c r="E531" i="35"/>
  <c r="E530" i="35"/>
  <c r="E529" i="35"/>
  <c r="E528" i="35"/>
  <c r="E527" i="35"/>
  <c r="E526" i="35"/>
  <c r="E525" i="35"/>
  <c r="E524" i="35"/>
  <c r="E523" i="35"/>
  <c r="E522" i="35"/>
  <c r="E521" i="35"/>
  <c r="E520" i="35"/>
  <c r="E519" i="35"/>
  <c r="E518" i="35"/>
  <c r="E517" i="35"/>
  <c r="E516" i="35"/>
  <c r="E515" i="35"/>
  <c r="E514" i="35"/>
  <c r="E513" i="35"/>
  <c r="E512" i="35"/>
  <c r="E511" i="35"/>
  <c r="E510" i="35"/>
  <c r="E509" i="35"/>
  <c r="E508" i="35"/>
  <c r="E507" i="35"/>
  <c r="E506" i="35"/>
  <c r="E505" i="35"/>
  <c r="E504" i="35"/>
  <c r="E503" i="35"/>
  <c r="E502" i="35"/>
  <c r="E501" i="35"/>
  <c r="E500" i="35"/>
  <c r="E499" i="35"/>
  <c r="E498" i="35"/>
  <c r="E497" i="35"/>
  <c r="E496" i="35"/>
  <c r="E495" i="35"/>
  <c r="E494" i="35"/>
  <c r="E493" i="35"/>
  <c r="E492" i="35"/>
  <c r="E491" i="35"/>
  <c r="E490" i="35"/>
  <c r="E489" i="35"/>
  <c r="E488" i="35"/>
  <c r="E487" i="35"/>
  <c r="E486" i="35"/>
  <c r="E485" i="35"/>
  <c r="E484" i="35"/>
  <c r="E483" i="35"/>
  <c r="E482" i="35"/>
  <c r="E481" i="35"/>
  <c r="E480" i="35"/>
  <c r="E479" i="35"/>
  <c r="E478" i="35"/>
  <c r="E477" i="35"/>
  <c r="E476" i="35"/>
  <c r="E475" i="35"/>
  <c r="E474" i="35"/>
  <c r="E473" i="35"/>
  <c r="E472" i="35"/>
  <c r="E471" i="35"/>
  <c r="E470" i="35"/>
  <c r="E469" i="35"/>
  <c r="E468" i="35"/>
  <c r="E467" i="35"/>
  <c r="E466" i="35"/>
  <c r="E465" i="35"/>
  <c r="E464" i="35"/>
  <c r="E463" i="35"/>
  <c r="E462" i="35"/>
  <c r="E461" i="35"/>
  <c r="E460" i="35"/>
  <c r="E459" i="35"/>
  <c r="E458" i="35"/>
  <c r="E457" i="35"/>
  <c r="E456" i="35"/>
  <c r="E455" i="35"/>
  <c r="E454" i="35"/>
  <c r="E453" i="35"/>
  <c r="E452" i="35"/>
  <c r="E451" i="35"/>
  <c r="E450" i="35"/>
  <c r="E449" i="35"/>
  <c r="E448" i="35"/>
  <c r="E447" i="35"/>
  <c r="E446" i="35"/>
  <c r="E445" i="35"/>
  <c r="E444" i="35"/>
  <c r="E443" i="35"/>
  <c r="E442" i="35"/>
  <c r="E441" i="35"/>
  <c r="E440" i="35"/>
  <c r="E439" i="35"/>
  <c r="E438" i="35"/>
  <c r="E437" i="35"/>
  <c r="E436" i="35"/>
  <c r="E435" i="35"/>
  <c r="E434" i="35"/>
  <c r="E433" i="35"/>
  <c r="E432" i="35"/>
  <c r="E431" i="35"/>
  <c r="E430" i="35"/>
  <c r="E429" i="35"/>
  <c r="E428" i="35"/>
  <c r="E427" i="35"/>
  <c r="E426" i="35"/>
  <c r="E425" i="35"/>
  <c r="E424" i="35"/>
  <c r="E423" i="35"/>
  <c r="E422" i="35"/>
  <c r="E421" i="35"/>
  <c r="E420" i="35"/>
  <c r="E419" i="35"/>
  <c r="E418" i="35"/>
  <c r="E417" i="35"/>
  <c r="E416" i="35"/>
  <c r="E415" i="35"/>
  <c r="E414" i="35"/>
  <c r="E413" i="35"/>
  <c r="E412" i="35"/>
  <c r="E411" i="35"/>
  <c r="E410" i="35"/>
  <c r="E409" i="35"/>
  <c r="E408" i="35"/>
  <c r="E407" i="35"/>
  <c r="E406" i="35"/>
  <c r="E405" i="35"/>
  <c r="E404" i="35"/>
  <c r="E403" i="35"/>
  <c r="E402" i="35"/>
  <c r="E401" i="35"/>
  <c r="E400" i="35"/>
  <c r="E399" i="35"/>
  <c r="E398" i="35"/>
  <c r="E397" i="35"/>
  <c r="E396" i="35"/>
  <c r="E395" i="35"/>
  <c r="E394" i="35"/>
  <c r="E393" i="35"/>
  <c r="E392" i="35"/>
  <c r="E391" i="35"/>
  <c r="E390" i="35"/>
  <c r="E389" i="35"/>
  <c r="E388" i="35"/>
  <c r="E387" i="35"/>
  <c r="E386" i="35"/>
  <c r="E385" i="35"/>
  <c r="E384" i="35"/>
  <c r="E383" i="35"/>
  <c r="E382" i="35"/>
  <c r="E381" i="35"/>
  <c r="E380" i="35"/>
  <c r="E379" i="35"/>
  <c r="E378" i="35"/>
  <c r="E377" i="35"/>
  <c r="E376" i="35"/>
  <c r="E375" i="35"/>
  <c r="E374" i="35"/>
  <c r="E373" i="35"/>
  <c r="E372" i="35"/>
  <c r="E371" i="35"/>
  <c r="E370" i="35"/>
  <c r="E369" i="35"/>
  <c r="E368" i="35"/>
  <c r="E367" i="35"/>
  <c r="E366" i="35"/>
  <c r="E365" i="35"/>
  <c r="E364" i="35"/>
  <c r="E363" i="35"/>
  <c r="E362" i="35"/>
  <c r="E361" i="35"/>
  <c r="E360" i="35"/>
  <c r="E359" i="35"/>
  <c r="E358" i="35"/>
  <c r="E357" i="35"/>
  <c r="E356" i="35"/>
  <c r="E355" i="35"/>
  <c r="E354" i="35"/>
  <c r="E353" i="35"/>
  <c r="E352" i="35"/>
  <c r="E351" i="35"/>
  <c r="E350" i="35"/>
  <c r="E349" i="35"/>
  <c r="E348" i="35"/>
  <c r="E347" i="35"/>
  <c r="E346" i="35"/>
  <c r="E345" i="35"/>
  <c r="E344" i="35"/>
  <c r="E343" i="35"/>
  <c r="E342" i="35"/>
  <c r="E341" i="35"/>
  <c r="E340" i="35"/>
  <c r="E339" i="35"/>
  <c r="E338" i="35"/>
  <c r="E337" i="35"/>
  <c r="E336" i="35"/>
  <c r="E335" i="35"/>
  <c r="E334" i="35"/>
  <c r="E333" i="35"/>
  <c r="E332" i="35"/>
  <c r="E331" i="35"/>
  <c r="E330" i="35"/>
  <c r="E329" i="35"/>
  <c r="E328" i="35"/>
  <c r="E327" i="35"/>
  <c r="F326" i="35"/>
  <c r="F327" i="35" s="1"/>
  <c r="F328" i="35" s="1"/>
  <c r="F329" i="35" s="1"/>
  <c r="F330" i="35" s="1"/>
  <c r="F331" i="35" s="1"/>
  <c r="F332" i="35" s="1"/>
  <c r="F333" i="35" s="1"/>
  <c r="F334" i="35" s="1"/>
  <c r="F335" i="35" s="1"/>
  <c r="F336" i="35" s="1"/>
  <c r="F337" i="35" s="1"/>
  <c r="F338" i="35" s="1"/>
  <c r="F339" i="35" s="1"/>
  <c r="F340" i="35" s="1"/>
  <c r="F341" i="35" s="1"/>
  <c r="F342" i="35" s="1"/>
  <c r="F343" i="35" s="1"/>
  <c r="F344" i="35" s="1"/>
  <c r="F345" i="35" s="1"/>
  <c r="F346" i="35" s="1"/>
  <c r="F347" i="35" s="1"/>
  <c r="F348" i="35" s="1"/>
  <c r="F349" i="35" s="1"/>
  <c r="F350" i="35" s="1"/>
  <c r="F351" i="35" s="1"/>
  <c r="F352" i="35" s="1"/>
  <c r="F353" i="35" s="1"/>
  <c r="F354" i="35" s="1"/>
  <c r="F355" i="35" s="1"/>
  <c r="F356" i="35" s="1"/>
  <c r="F357" i="35" s="1"/>
  <c r="F358" i="35" s="1"/>
  <c r="F359" i="35" s="1"/>
  <c r="F360" i="35" s="1"/>
  <c r="F361" i="35" s="1"/>
  <c r="F362" i="35" s="1"/>
  <c r="F363" i="35" s="1"/>
  <c r="F364" i="35" s="1"/>
  <c r="F365" i="35" s="1"/>
  <c r="F366" i="35" s="1"/>
  <c r="F367" i="35" s="1"/>
  <c r="F368" i="35" s="1"/>
  <c r="F369" i="35" s="1"/>
  <c r="F370" i="35" s="1"/>
  <c r="F371" i="35" s="1"/>
  <c r="F372" i="35" s="1"/>
  <c r="F373" i="35" s="1"/>
  <c r="F374" i="35" s="1"/>
  <c r="F375" i="35" s="1"/>
  <c r="F376" i="35" s="1"/>
  <c r="F377" i="35" s="1"/>
  <c r="F378" i="35" s="1"/>
  <c r="F379" i="35" s="1"/>
  <c r="F380" i="35" s="1"/>
  <c r="F381" i="35" s="1"/>
  <c r="F382" i="35" s="1"/>
  <c r="F383" i="35" s="1"/>
  <c r="F384" i="35" s="1"/>
  <c r="F385" i="35" s="1"/>
  <c r="F386" i="35" s="1"/>
  <c r="F387" i="35" s="1"/>
  <c r="F388" i="35" s="1"/>
  <c r="F389" i="35" s="1"/>
  <c r="F390" i="35" s="1"/>
  <c r="F391" i="35" s="1"/>
  <c r="F392" i="35" s="1"/>
  <c r="F393" i="35" s="1"/>
  <c r="F394" i="35" s="1"/>
  <c r="F395" i="35" s="1"/>
  <c r="F396" i="35" s="1"/>
  <c r="F397" i="35" s="1"/>
  <c r="F398" i="35" s="1"/>
  <c r="F399" i="35" s="1"/>
  <c r="F400" i="35" s="1"/>
  <c r="F401" i="35" s="1"/>
  <c r="F402" i="35" s="1"/>
  <c r="F403" i="35" s="1"/>
  <c r="F404" i="35" s="1"/>
  <c r="F405" i="35" s="1"/>
  <c r="F406" i="35" s="1"/>
  <c r="F407" i="35" s="1"/>
  <c r="F408" i="35" s="1"/>
  <c r="F409" i="35" s="1"/>
  <c r="F410" i="35" s="1"/>
  <c r="F411" i="35" s="1"/>
  <c r="F412" i="35" s="1"/>
  <c r="F413" i="35" s="1"/>
  <c r="F414" i="35" s="1"/>
  <c r="F415" i="35" s="1"/>
  <c r="F416" i="35" s="1"/>
  <c r="F417" i="35" s="1"/>
  <c r="F418" i="35" s="1"/>
  <c r="F419" i="35" s="1"/>
  <c r="F420" i="35" s="1"/>
  <c r="F421" i="35" s="1"/>
  <c r="F422" i="35" s="1"/>
  <c r="F423" i="35" s="1"/>
  <c r="F424" i="35" s="1"/>
  <c r="F425" i="35" s="1"/>
  <c r="F426" i="35" s="1"/>
  <c r="F427" i="35" s="1"/>
  <c r="F428" i="35" s="1"/>
  <c r="F429" i="35" s="1"/>
  <c r="F430" i="35" s="1"/>
  <c r="F431" i="35" s="1"/>
  <c r="F432" i="35" s="1"/>
  <c r="F433" i="35" s="1"/>
  <c r="F434" i="35" s="1"/>
  <c r="F435" i="35" s="1"/>
  <c r="F436" i="35" s="1"/>
  <c r="F437" i="35" s="1"/>
  <c r="F438" i="35" s="1"/>
  <c r="F439" i="35" s="1"/>
  <c r="F440" i="35" s="1"/>
  <c r="F441" i="35" s="1"/>
  <c r="F442" i="35" s="1"/>
  <c r="F443" i="35" s="1"/>
  <c r="F444" i="35" s="1"/>
  <c r="F445" i="35" s="1"/>
  <c r="F446" i="35" s="1"/>
  <c r="F447" i="35" s="1"/>
  <c r="F448" i="35" s="1"/>
  <c r="F449" i="35" s="1"/>
  <c r="F450" i="35" s="1"/>
  <c r="F451" i="35" s="1"/>
  <c r="F452" i="35" s="1"/>
  <c r="F453" i="35" s="1"/>
  <c r="F454" i="35" s="1"/>
  <c r="F455" i="35" s="1"/>
  <c r="F456" i="35" s="1"/>
  <c r="F457" i="35" s="1"/>
  <c r="F458" i="35" s="1"/>
  <c r="F459" i="35" s="1"/>
  <c r="F460" i="35" s="1"/>
  <c r="F461" i="35" s="1"/>
  <c r="F462" i="35" s="1"/>
  <c r="F463" i="35" s="1"/>
  <c r="F464" i="35" s="1"/>
  <c r="F465" i="35" s="1"/>
  <c r="F466" i="35" s="1"/>
  <c r="F467" i="35" s="1"/>
  <c r="F468" i="35" s="1"/>
  <c r="F469" i="35" s="1"/>
  <c r="F470" i="35" s="1"/>
  <c r="F471" i="35" s="1"/>
  <c r="F472" i="35" s="1"/>
  <c r="F473" i="35" s="1"/>
  <c r="F474" i="35" s="1"/>
  <c r="F475" i="35" s="1"/>
  <c r="F476" i="35" s="1"/>
  <c r="F477" i="35" s="1"/>
  <c r="F478" i="35" s="1"/>
  <c r="F479" i="35" s="1"/>
  <c r="F480" i="35" s="1"/>
  <c r="F481" i="35" s="1"/>
  <c r="F482" i="35" s="1"/>
  <c r="F483" i="35" s="1"/>
  <c r="F484" i="35" s="1"/>
  <c r="F485" i="35" s="1"/>
  <c r="F486" i="35" s="1"/>
  <c r="F487" i="35" s="1"/>
  <c r="F488" i="35" s="1"/>
  <c r="F489" i="35" s="1"/>
  <c r="F490" i="35" s="1"/>
  <c r="F491" i="35" s="1"/>
  <c r="F492" i="35" s="1"/>
  <c r="F493" i="35" s="1"/>
  <c r="F494" i="35" s="1"/>
  <c r="F495" i="35" s="1"/>
  <c r="F496" i="35" s="1"/>
  <c r="F497" i="35" s="1"/>
  <c r="F498" i="35" s="1"/>
  <c r="F499" i="35" s="1"/>
  <c r="F500" i="35" s="1"/>
  <c r="F501" i="35" s="1"/>
  <c r="F502" i="35" s="1"/>
  <c r="F503" i="35" s="1"/>
  <c r="F504" i="35" s="1"/>
  <c r="F505" i="35" s="1"/>
  <c r="F506" i="35" s="1"/>
  <c r="F507" i="35" s="1"/>
  <c r="F508" i="35" s="1"/>
  <c r="F509" i="35" s="1"/>
  <c r="F510" i="35" s="1"/>
  <c r="F511" i="35" s="1"/>
  <c r="F512" i="35" s="1"/>
  <c r="F513" i="35" s="1"/>
  <c r="F514" i="35" s="1"/>
  <c r="F515" i="35" s="1"/>
  <c r="F516" i="35" s="1"/>
  <c r="F517" i="35" s="1"/>
  <c r="F518" i="35" s="1"/>
  <c r="F519" i="35" s="1"/>
  <c r="F520" i="35" s="1"/>
  <c r="F521" i="35" s="1"/>
  <c r="F522" i="35" s="1"/>
  <c r="F523" i="35" s="1"/>
  <c r="F524" i="35" s="1"/>
  <c r="F525" i="35" s="1"/>
  <c r="F526" i="35" s="1"/>
  <c r="F527" i="35" s="1"/>
  <c r="F528" i="35" s="1"/>
  <c r="F529" i="35" s="1"/>
  <c r="F530" i="35" s="1"/>
  <c r="F531" i="35" s="1"/>
  <c r="F532" i="35" s="1"/>
  <c r="F533" i="35" s="1"/>
  <c r="F534" i="35" s="1"/>
  <c r="F535" i="35" s="1"/>
  <c r="F536" i="35" s="1"/>
  <c r="F537" i="35" s="1"/>
  <c r="F538" i="35" s="1"/>
  <c r="F539" i="35" s="1"/>
  <c r="F540" i="35" s="1"/>
  <c r="F541" i="35" s="1"/>
  <c r="F542" i="35" s="1"/>
  <c r="F543" i="35" s="1"/>
  <c r="F544" i="35" s="1"/>
  <c r="F545" i="35" s="1"/>
  <c r="F546" i="35" s="1"/>
  <c r="F547" i="35" s="1"/>
  <c r="F548" i="35" s="1"/>
  <c r="F549" i="35" s="1"/>
  <c r="F550" i="35" s="1"/>
  <c r="F551" i="35" s="1"/>
  <c r="F552" i="35" s="1"/>
  <c r="F553" i="35" s="1"/>
  <c r="F554" i="35" s="1"/>
  <c r="F555" i="35" s="1"/>
  <c r="F556" i="35" s="1"/>
  <c r="F557" i="35" s="1"/>
  <c r="F558" i="35" s="1"/>
  <c r="F559" i="35" s="1"/>
  <c r="F560" i="35" s="1"/>
  <c r="F561" i="35" s="1"/>
  <c r="F562" i="35" s="1"/>
  <c r="F563" i="35" s="1"/>
  <c r="F564" i="35" s="1"/>
  <c r="F565" i="35" s="1"/>
  <c r="F566" i="35" s="1"/>
  <c r="F567" i="35" s="1"/>
  <c r="F568" i="35" s="1"/>
  <c r="F569" i="35" s="1"/>
  <c r="F570" i="35" s="1"/>
  <c r="F571" i="35" s="1"/>
  <c r="F572" i="35" s="1"/>
  <c r="F573" i="35" s="1"/>
  <c r="F574" i="35" s="1"/>
  <c r="F575" i="35" s="1"/>
  <c r="F576" i="35" s="1"/>
  <c r="F577" i="35" s="1"/>
  <c r="F578" i="35" s="1"/>
  <c r="F579" i="35" s="1"/>
  <c r="F580" i="35" s="1"/>
  <c r="F581" i="35" s="1"/>
  <c r="F582" i="35" s="1"/>
  <c r="F583" i="35" s="1"/>
  <c r="F584" i="35" s="1"/>
  <c r="F585" i="35" s="1"/>
  <c r="F586" i="35" s="1"/>
  <c r="F587" i="35" s="1"/>
  <c r="F588" i="35" s="1"/>
  <c r="F589" i="35" s="1"/>
  <c r="F590" i="35" s="1"/>
  <c r="F591" i="35" s="1"/>
  <c r="F592" i="35" s="1"/>
  <c r="F593" i="35" s="1"/>
  <c r="F594" i="35" s="1"/>
  <c r="F595" i="35" s="1"/>
  <c r="F596" i="35" s="1"/>
  <c r="F597" i="35" s="1"/>
  <c r="F598" i="35" s="1"/>
  <c r="F599" i="35" s="1"/>
  <c r="F600" i="35" s="1"/>
  <c r="F601" i="35" s="1"/>
  <c r="F602" i="35" s="1"/>
  <c r="F603" i="35" s="1"/>
  <c r="F604" i="35" s="1"/>
  <c r="F605" i="35" s="1"/>
  <c r="E326" i="35"/>
  <c r="E325" i="35"/>
  <c r="F284" i="35"/>
  <c r="E283" i="35"/>
  <c r="E284" i="35" s="1"/>
  <c r="E285" i="35" s="1"/>
  <c r="E286" i="35" s="1"/>
  <c r="E287" i="35" s="1"/>
  <c r="E288" i="35" s="1"/>
  <c r="E289" i="35" s="1"/>
  <c r="E290" i="35" s="1"/>
  <c r="E291" i="35" s="1"/>
  <c r="E292" i="35" s="1"/>
  <c r="E293" i="35" s="1"/>
  <c r="E294" i="35" s="1"/>
  <c r="E295" i="35" s="1"/>
  <c r="E296" i="35" s="1"/>
  <c r="E297" i="35" s="1"/>
  <c r="E298" i="35" s="1"/>
  <c r="E299" i="35" s="1"/>
  <c r="E300" i="35" s="1"/>
  <c r="E301" i="35" s="1"/>
  <c r="E302" i="35" s="1"/>
  <c r="E303" i="35" s="1"/>
  <c r="E304" i="35" s="1"/>
  <c r="E305" i="35" s="1"/>
  <c r="E306" i="35" s="1"/>
  <c r="E307" i="35" s="1"/>
  <c r="E308" i="35" s="1"/>
  <c r="E309" i="35" s="1"/>
  <c r="E310" i="35" s="1"/>
  <c r="E311" i="35" s="1"/>
  <c r="E312" i="35" s="1"/>
  <c r="E313" i="35" s="1"/>
  <c r="E314" i="35" s="1"/>
  <c r="E315" i="35" s="1"/>
  <c r="E316" i="35" s="1"/>
  <c r="E317" i="35" s="1"/>
  <c r="E318" i="35" s="1"/>
  <c r="E319" i="35" s="1"/>
  <c r="E320" i="35" s="1"/>
  <c r="E321" i="35" s="1"/>
  <c r="E322" i="35" s="1"/>
  <c r="E323" i="35" s="1"/>
  <c r="E324" i="35" s="1"/>
  <c r="E282" i="35"/>
  <c r="E281" i="35"/>
  <c r="E280" i="35"/>
  <c r="E279" i="35"/>
  <c r="E278" i="35"/>
  <c r="E277" i="35"/>
  <c r="E276" i="35"/>
  <c r="E275" i="35"/>
  <c r="E274" i="35"/>
  <c r="E273" i="35"/>
  <c r="E272" i="35"/>
  <c r="E271" i="35"/>
  <c r="E270" i="35"/>
  <c r="E269" i="35"/>
  <c r="E268" i="35"/>
  <c r="E267" i="35"/>
  <c r="E266" i="35"/>
  <c r="E265" i="35"/>
  <c r="E264" i="35"/>
  <c r="E263" i="35"/>
  <c r="E262" i="35"/>
  <c r="E261" i="35"/>
  <c r="E260" i="35"/>
  <c r="E259" i="35"/>
  <c r="E258" i="35"/>
  <c r="E257" i="35"/>
  <c r="E256" i="35"/>
  <c r="E255" i="35"/>
  <c r="E254" i="35"/>
  <c r="E253" i="35"/>
  <c r="E252" i="35"/>
  <c r="E251" i="35"/>
  <c r="E250" i="35"/>
  <c r="E249" i="35"/>
  <c r="E248" i="35"/>
  <c r="E247" i="35"/>
  <c r="E246" i="35"/>
  <c r="E245" i="35"/>
  <c r="E244" i="35"/>
  <c r="E243" i="35"/>
  <c r="E242" i="35"/>
  <c r="E241" i="35"/>
  <c r="E240" i="35"/>
  <c r="E239" i="35"/>
  <c r="E238" i="35"/>
  <c r="E237" i="35"/>
  <c r="E236" i="35"/>
  <c r="E235" i="35"/>
  <c r="E234" i="35"/>
  <c r="E233" i="35"/>
  <c r="E232" i="35"/>
  <c r="E231" i="35"/>
  <c r="E230" i="35"/>
  <c r="E229" i="35"/>
  <c r="E228" i="35"/>
  <c r="E227" i="35"/>
  <c r="E226" i="35"/>
  <c r="E225" i="35"/>
  <c r="E224" i="35"/>
  <c r="E223" i="35"/>
  <c r="E222" i="35"/>
  <c r="E221" i="35"/>
  <c r="E220" i="35"/>
  <c r="E219" i="35"/>
  <c r="E218" i="35"/>
  <c r="E217" i="35"/>
  <c r="E216" i="35"/>
  <c r="E215" i="35"/>
  <c r="E214" i="35"/>
  <c r="E213" i="35"/>
  <c r="E212" i="35"/>
  <c r="E211" i="35"/>
  <c r="E210" i="35"/>
  <c r="E209" i="35"/>
  <c r="E208" i="35"/>
  <c r="E207" i="35"/>
  <c r="E206" i="35"/>
  <c r="E205" i="35"/>
  <c r="E204" i="35"/>
  <c r="E203" i="35"/>
  <c r="E202" i="35"/>
  <c r="E201" i="35"/>
  <c r="E200" i="35"/>
  <c r="E199" i="35"/>
  <c r="E198" i="35"/>
  <c r="E197" i="35"/>
  <c r="E196" i="35"/>
  <c r="E195" i="35"/>
  <c r="E194" i="35"/>
  <c r="E193" i="35"/>
  <c r="E192" i="35"/>
  <c r="E191" i="35"/>
  <c r="E190" i="35"/>
  <c r="E189" i="35"/>
  <c r="E188" i="35"/>
  <c r="E187" i="35"/>
  <c r="E186" i="35"/>
  <c r="E185" i="35"/>
  <c r="E184" i="35"/>
  <c r="E183" i="35"/>
  <c r="E182" i="35"/>
  <c r="E181" i="35"/>
  <c r="E180" i="35"/>
  <c r="E179" i="35"/>
  <c r="E178" i="35"/>
  <c r="E177" i="35"/>
  <c r="E176" i="35"/>
  <c r="E175" i="35"/>
  <c r="E174" i="35"/>
  <c r="E173" i="35"/>
  <c r="E172" i="35"/>
  <c r="E171" i="35"/>
  <c r="E170" i="35"/>
  <c r="E169" i="35"/>
  <c r="E168" i="35"/>
  <c r="E167" i="35"/>
  <c r="E166" i="35"/>
  <c r="E165" i="35"/>
  <c r="E164" i="35"/>
  <c r="E163" i="35"/>
  <c r="E162" i="35"/>
  <c r="E161" i="35"/>
  <c r="E160" i="35"/>
  <c r="E159" i="35"/>
  <c r="E158" i="35"/>
  <c r="E157" i="35"/>
  <c r="E156" i="35"/>
  <c r="E155" i="35"/>
  <c r="E154" i="35"/>
  <c r="E153" i="35"/>
  <c r="E152" i="35"/>
  <c r="E151" i="35"/>
  <c r="E150" i="35"/>
  <c r="E149" i="35"/>
  <c r="E148" i="35"/>
  <c r="E147" i="35"/>
  <c r="E146" i="35"/>
  <c r="E145" i="35"/>
  <c r="E144" i="35"/>
  <c r="E143" i="35"/>
  <c r="E142" i="35"/>
  <c r="E141" i="35"/>
  <c r="E140" i="35"/>
  <c r="E139" i="35"/>
  <c r="E138" i="35"/>
  <c r="E137" i="35"/>
  <c r="E136" i="35"/>
  <c r="E135" i="35"/>
  <c r="E134" i="35"/>
  <c r="E133" i="35"/>
  <c r="E132" i="35"/>
  <c r="E131" i="35"/>
  <c r="E130" i="35"/>
  <c r="E129" i="35"/>
  <c r="E128" i="35"/>
  <c r="E127" i="35"/>
  <c r="E126" i="35"/>
  <c r="E125" i="35"/>
  <c r="E124" i="35"/>
  <c r="E123" i="35"/>
  <c r="E122" i="35"/>
  <c r="E121" i="35"/>
  <c r="E120" i="35"/>
  <c r="E119" i="35"/>
  <c r="E118" i="35"/>
  <c r="E117" i="35"/>
  <c r="E116" i="35"/>
  <c r="E115" i="35"/>
  <c r="E114" i="35"/>
  <c r="E113" i="35"/>
  <c r="E112" i="35"/>
  <c r="E111" i="35"/>
  <c r="E110" i="35"/>
  <c r="E109" i="35"/>
  <c r="E108" i="35"/>
  <c r="E107" i="35"/>
  <c r="E106" i="35"/>
  <c r="E105" i="35"/>
  <c r="E104" i="35"/>
  <c r="E103" i="35"/>
  <c r="E102" i="35"/>
  <c r="E101" i="35"/>
  <c r="E100" i="35"/>
  <c r="E99" i="35"/>
  <c r="E98" i="35"/>
  <c r="E97" i="35"/>
  <c r="E96" i="35"/>
  <c r="E95" i="35"/>
  <c r="E94" i="35"/>
  <c r="E93" i="35"/>
  <c r="E92" i="35"/>
  <c r="E91" i="35"/>
  <c r="E90" i="35"/>
  <c r="E89" i="35"/>
  <c r="E88" i="35"/>
  <c r="E87" i="35"/>
  <c r="E86" i="35"/>
  <c r="E85" i="35"/>
  <c r="E84" i="35"/>
  <c r="E83" i="35"/>
  <c r="E82" i="35"/>
  <c r="E81" i="35"/>
  <c r="E80" i="35"/>
  <c r="E79" i="35"/>
  <c r="E78" i="35"/>
  <c r="E77" i="35"/>
  <c r="E76" i="35"/>
  <c r="E75" i="35"/>
  <c r="E74" i="35"/>
  <c r="E73" i="35"/>
  <c r="E72" i="35"/>
  <c r="E71" i="35"/>
  <c r="E70" i="35"/>
  <c r="E69" i="35"/>
  <c r="E68" i="35"/>
  <c r="E67" i="35"/>
  <c r="E66" i="35"/>
  <c r="E65" i="35"/>
  <c r="E64" i="35"/>
  <c r="E63" i="35"/>
  <c r="E62" i="35"/>
  <c r="E61" i="35"/>
  <c r="E60" i="35"/>
  <c r="E59" i="35"/>
  <c r="E58" i="35"/>
  <c r="E57" i="35"/>
  <c r="E56" i="35"/>
  <c r="E55" i="35"/>
  <c r="E54" i="35"/>
  <c r="E53" i="35"/>
  <c r="E52" i="35"/>
  <c r="E51" i="35"/>
  <c r="E50" i="35"/>
  <c r="E49" i="35"/>
  <c r="E48" i="35"/>
  <c r="E47" i="35"/>
  <c r="E46" i="35"/>
  <c r="E45" i="35"/>
  <c r="E44" i="35"/>
  <c r="E43" i="35"/>
  <c r="E42" i="35"/>
  <c r="E41" i="35"/>
  <c r="E40" i="35"/>
  <c r="E39" i="35"/>
  <c r="E38" i="35"/>
  <c r="E37" i="35"/>
  <c r="E36" i="35"/>
  <c r="E35" i="35"/>
  <c r="E34" i="35"/>
  <c r="E33" i="35"/>
  <c r="E32" i="35"/>
  <c r="E31" i="35"/>
  <c r="E30" i="35"/>
  <c r="E29" i="35"/>
  <c r="E28" i="35"/>
  <c r="E27" i="35"/>
  <c r="E26" i="35"/>
  <c r="E25" i="35"/>
  <c r="E24" i="35"/>
  <c r="E23" i="35"/>
  <c r="E22" i="35"/>
  <c r="E21" i="35"/>
  <c r="E20" i="35"/>
  <c r="E19" i="35"/>
  <c r="E18" i="35"/>
  <c r="E17" i="35"/>
  <c r="E16" i="35"/>
  <c r="E15" i="35"/>
  <c r="E14" i="35"/>
  <c r="E13" i="35"/>
  <c r="E12" i="35"/>
  <c r="E11" i="35"/>
  <c r="E10" i="35"/>
  <c r="E9" i="35"/>
  <c r="E8" i="35"/>
  <c r="E7" i="35"/>
  <c r="E6" i="35"/>
  <c r="E5" i="35"/>
  <c r="E4" i="35"/>
  <c r="F3" i="35"/>
  <c r="F4" i="35" s="1"/>
  <c r="F5" i="35" s="1"/>
  <c r="F6" i="35" s="1"/>
  <c r="F7" i="35" s="1"/>
  <c r="F8" i="35" s="1"/>
  <c r="F9" i="35" s="1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F210" i="35" s="1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F227" i="35" s="1"/>
  <c r="F228" i="35" s="1"/>
  <c r="F229" i="35" s="1"/>
  <c r="F230" i="35" s="1"/>
  <c r="F231" i="35" s="1"/>
  <c r="F232" i="35" s="1"/>
  <c r="F233" i="35" s="1"/>
  <c r="F234" i="35" s="1"/>
  <c r="F235" i="35" s="1"/>
  <c r="F236" i="35" s="1"/>
  <c r="F237" i="35" s="1"/>
  <c r="F238" i="35" s="1"/>
  <c r="F239" i="35" s="1"/>
  <c r="F240" i="35" s="1"/>
  <c r="F241" i="35" s="1"/>
  <c r="F242" i="35" s="1"/>
  <c r="F243" i="35" s="1"/>
  <c r="F244" i="35" s="1"/>
  <c r="F245" i="35" s="1"/>
  <c r="F246" i="35" s="1"/>
  <c r="F247" i="35" s="1"/>
  <c r="F248" i="35" s="1"/>
  <c r="F249" i="35" s="1"/>
  <c r="F250" i="35" s="1"/>
  <c r="F251" i="35" s="1"/>
  <c r="F252" i="35" s="1"/>
  <c r="F253" i="35" s="1"/>
  <c r="F254" i="35" s="1"/>
  <c r="F255" i="35" s="1"/>
  <c r="F256" i="35" s="1"/>
  <c r="F257" i="35" s="1"/>
  <c r="F258" i="35" s="1"/>
  <c r="F259" i="35" s="1"/>
  <c r="F260" i="35" s="1"/>
  <c r="F261" i="35" s="1"/>
  <c r="F262" i="35" s="1"/>
  <c r="F263" i="35" s="1"/>
  <c r="F264" i="35" s="1"/>
  <c r="F265" i="35" s="1"/>
  <c r="F266" i="35" s="1"/>
  <c r="F267" i="35" s="1"/>
  <c r="F268" i="35" s="1"/>
  <c r="F269" i="35" s="1"/>
  <c r="F270" i="35" s="1"/>
  <c r="F271" i="35" s="1"/>
  <c r="F272" i="35" s="1"/>
  <c r="F273" i="35" s="1"/>
  <c r="F274" i="35" s="1"/>
  <c r="F275" i="35" s="1"/>
  <c r="F276" i="35" s="1"/>
  <c r="F277" i="35" s="1"/>
  <c r="F278" i="35" s="1"/>
  <c r="F279" i="35" s="1"/>
  <c r="F280" i="35" s="1"/>
  <c r="F281" i="35" s="1"/>
  <c r="F282" i="35" s="1"/>
  <c r="F283" i="35" s="1"/>
  <c r="E3" i="35"/>
  <c r="F284" i="34"/>
  <c r="F3" i="34"/>
  <c r="F606" i="34"/>
  <c r="F607" i="34" s="1"/>
  <c r="F608" i="34" s="1"/>
  <c r="F609" i="34" s="1"/>
  <c r="F610" i="34" s="1"/>
  <c r="F611" i="34" s="1"/>
  <c r="F612" i="34" s="1"/>
  <c r="F613" i="34" s="1"/>
  <c r="F614" i="34" s="1"/>
  <c r="F615" i="34" s="1"/>
  <c r="F616" i="34" s="1"/>
  <c r="F617" i="34" s="1"/>
  <c r="F618" i="34" s="1"/>
  <c r="F619" i="34" s="1"/>
  <c r="F620" i="34" s="1"/>
  <c r="F621" i="34" s="1"/>
  <c r="F622" i="34" s="1"/>
  <c r="F623" i="34" s="1"/>
  <c r="F624" i="34" s="1"/>
  <c r="F625" i="34" s="1"/>
  <c r="F626" i="34" s="1"/>
  <c r="F627" i="34" s="1"/>
  <c r="F628" i="34" s="1"/>
  <c r="F629" i="34" s="1"/>
  <c r="F630" i="34" s="1"/>
  <c r="F631" i="34" s="1"/>
  <c r="F632" i="34" s="1"/>
  <c r="F633" i="34" s="1"/>
  <c r="F634" i="34" s="1"/>
  <c r="F635" i="34" s="1"/>
  <c r="F636" i="34" s="1"/>
  <c r="F637" i="34" s="1"/>
  <c r="F638" i="34" s="1"/>
  <c r="F639" i="34" s="1"/>
  <c r="F640" i="34" s="1"/>
  <c r="F641" i="34" s="1"/>
  <c r="F642" i="34" s="1"/>
  <c r="F643" i="34" s="1"/>
  <c r="F644" i="34" s="1"/>
  <c r="F645" i="34" s="1"/>
  <c r="J656" i="24"/>
  <c r="H656" i="24"/>
  <c r="J655" i="24"/>
  <c r="H655" i="24"/>
  <c r="J654" i="24"/>
  <c r="H654" i="24"/>
  <c r="J653" i="24"/>
  <c r="H653" i="24"/>
  <c r="J652" i="24"/>
  <c r="H652" i="24"/>
  <c r="J651" i="24"/>
  <c r="H651" i="24"/>
  <c r="J650" i="24"/>
  <c r="H650" i="24"/>
  <c r="J649" i="24"/>
  <c r="H649" i="24"/>
  <c r="J648" i="24"/>
  <c r="H648" i="24"/>
  <c r="F648" i="24"/>
  <c r="F649" i="24" s="1"/>
  <c r="F650" i="24" s="1"/>
  <c r="F651" i="24" s="1"/>
  <c r="F652" i="24" s="1"/>
  <c r="F653" i="24" s="1"/>
  <c r="J647" i="24"/>
  <c r="H647" i="24"/>
  <c r="J646" i="24"/>
  <c r="H646" i="24"/>
  <c r="J645" i="24"/>
  <c r="H645" i="24"/>
  <c r="J644" i="24"/>
  <c r="H644" i="24"/>
  <c r="J643" i="24"/>
  <c r="H643" i="24"/>
  <c r="J642" i="24"/>
  <c r="H642" i="24"/>
  <c r="J641" i="24"/>
  <c r="H641" i="24"/>
  <c r="J640" i="24"/>
  <c r="H640" i="24"/>
  <c r="J639" i="24"/>
  <c r="H639" i="24"/>
  <c r="J638" i="24"/>
  <c r="H638" i="24"/>
  <c r="J637" i="24"/>
  <c r="H637" i="24"/>
  <c r="J636" i="24"/>
  <c r="H636" i="24"/>
  <c r="J635" i="24"/>
  <c r="H635" i="24"/>
  <c r="J634" i="24"/>
  <c r="H634" i="24"/>
  <c r="J633" i="24"/>
  <c r="H633" i="24"/>
  <c r="J632" i="24"/>
  <c r="H632" i="24"/>
  <c r="J631" i="24"/>
  <c r="H631" i="24"/>
  <c r="J630" i="24"/>
  <c r="H630" i="24"/>
  <c r="J629" i="24"/>
  <c r="H629" i="24"/>
  <c r="J628" i="24"/>
  <c r="H628" i="24"/>
  <c r="J627" i="24"/>
  <c r="H627" i="24"/>
  <c r="J626" i="24"/>
  <c r="H626" i="24"/>
  <c r="J625" i="24"/>
  <c r="H625" i="24"/>
  <c r="J624" i="24"/>
  <c r="H624" i="24"/>
  <c r="J623" i="24"/>
  <c r="H623" i="24"/>
  <c r="J622" i="24"/>
  <c r="H622" i="24"/>
  <c r="J621" i="24"/>
  <c r="H621" i="24"/>
  <c r="J620" i="24"/>
  <c r="H620" i="24"/>
  <c r="J619" i="24"/>
  <c r="H619" i="24"/>
  <c r="J618" i="24"/>
  <c r="H618" i="24"/>
  <c r="J617" i="24"/>
  <c r="H617" i="24"/>
  <c r="J616" i="24"/>
  <c r="H616" i="24"/>
  <c r="J615" i="24"/>
  <c r="H615" i="24"/>
  <c r="J614" i="24"/>
  <c r="H614" i="24"/>
  <c r="J613" i="24"/>
  <c r="H613" i="24"/>
  <c r="J612" i="24"/>
  <c r="H612" i="24"/>
  <c r="F612" i="24"/>
  <c r="F613" i="24" s="1"/>
  <c r="F614" i="24" s="1"/>
  <c r="F615" i="24" s="1"/>
  <c r="F616" i="24" s="1"/>
  <c r="F617" i="24" s="1"/>
  <c r="F618" i="24" s="1"/>
  <c r="F619" i="24" s="1"/>
  <c r="F620" i="24" s="1"/>
  <c r="F621" i="24" s="1"/>
  <c r="F622" i="24" s="1"/>
  <c r="F623" i="24" s="1"/>
  <c r="F624" i="24" s="1"/>
  <c r="F625" i="24" s="1"/>
  <c r="F626" i="24" s="1"/>
  <c r="F627" i="24" s="1"/>
  <c r="F628" i="24" s="1"/>
  <c r="F629" i="24" s="1"/>
  <c r="F630" i="24" s="1"/>
  <c r="F631" i="24" s="1"/>
  <c r="F632" i="24" s="1"/>
  <c r="F633" i="24" s="1"/>
  <c r="F634" i="24" s="1"/>
  <c r="F635" i="24" s="1"/>
  <c r="F636" i="24" s="1"/>
  <c r="F637" i="24" s="1"/>
  <c r="F638" i="24" s="1"/>
  <c r="F639" i="24" s="1"/>
  <c r="F640" i="24" s="1"/>
  <c r="F641" i="24" s="1"/>
  <c r="F642" i="24" s="1"/>
  <c r="F643" i="24" s="1"/>
  <c r="F644" i="24" s="1"/>
  <c r="F645" i="24" s="1"/>
  <c r="F646" i="24" s="1"/>
  <c r="F647" i="24" s="1"/>
  <c r="E612" i="24"/>
  <c r="E613" i="24" s="1"/>
  <c r="E614" i="24" s="1"/>
  <c r="E615" i="24" s="1"/>
  <c r="E616" i="24" s="1"/>
  <c r="E617" i="24" s="1"/>
  <c r="E618" i="24" s="1"/>
  <c r="E619" i="24" s="1"/>
  <c r="E620" i="24" s="1"/>
  <c r="E621" i="24" s="1"/>
  <c r="E622" i="24" s="1"/>
  <c r="E623" i="24" s="1"/>
  <c r="E624" i="24" s="1"/>
  <c r="E625" i="24" s="1"/>
  <c r="E626" i="24" s="1"/>
  <c r="E627" i="24" s="1"/>
  <c r="E628" i="24" s="1"/>
  <c r="E629" i="24" s="1"/>
  <c r="E630" i="24" s="1"/>
  <c r="E631" i="24" s="1"/>
  <c r="E632" i="24" s="1"/>
  <c r="E633" i="24" s="1"/>
  <c r="E634" i="24" s="1"/>
  <c r="E635" i="24" s="1"/>
  <c r="E636" i="24" s="1"/>
  <c r="E637" i="24" s="1"/>
  <c r="E638" i="24" s="1"/>
  <c r="E639" i="24" s="1"/>
  <c r="E640" i="24" s="1"/>
  <c r="E641" i="24" s="1"/>
  <c r="E642" i="24" s="1"/>
  <c r="E643" i="24" s="1"/>
  <c r="E644" i="24" s="1"/>
  <c r="E645" i="24" s="1"/>
  <c r="E646" i="24" s="1"/>
  <c r="E647" i="24" s="1"/>
  <c r="E648" i="24" s="1"/>
  <c r="E649" i="24" s="1"/>
  <c r="E650" i="24" s="1"/>
  <c r="E651" i="24" s="1"/>
  <c r="E652" i="24" s="1"/>
  <c r="E653" i="24" s="1"/>
  <c r="J611" i="24"/>
  <c r="H611" i="24"/>
  <c r="E611" i="24"/>
  <c r="J610" i="24"/>
  <c r="H610" i="24"/>
  <c r="E610" i="24"/>
  <c r="J609" i="24"/>
  <c r="H609" i="24"/>
  <c r="E609" i="24"/>
  <c r="J608" i="24"/>
  <c r="H608" i="24"/>
  <c r="E608" i="24"/>
  <c r="J607" i="24"/>
  <c r="H607" i="24"/>
  <c r="E607" i="24"/>
  <c r="J606" i="24"/>
  <c r="H606" i="24"/>
  <c r="E606" i="24"/>
  <c r="J605" i="24"/>
  <c r="H605" i="24"/>
  <c r="E605" i="24"/>
  <c r="J604" i="24"/>
  <c r="H604" i="24"/>
  <c r="E604" i="24"/>
  <c r="J603" i="24"/>
  <c r="H603" i="24"/>
  <c r="E603" i="24"/>
  <c r="J602" i="24"/>
  <c r="H602" i="24"/>
  <c r="E602" i="24"/>
  <c r="J601" i="24"/>
  <c r="H601" i="24"/>
  <c r="E601" i="24"/>
  <c r="J600" i="24"/>
  <c r="H600" i="24"/>
  <c r="E600" i="24"/>
  <c r="J599" i="24"/>
  <c r="H599" i="24"/>
  <c r="E599" i="24"/>
  <c r="J598" i="24"/>
  <c r="H598" i="24"/>
  <c r="E598" i="24"/>
  <c r="J597" i="24"/>
  <c r="H597" i="24"/>
  <c r="E597" i="24"/>
  <c r="J596" i="24"/>
  <c r="H596" i="24"/>
  <c r="E596" i="24"/>
  <c r="J595" i="24"/>
  <c r="H595" i="24"/>
  <c r="E595" i="24"/>
  <c r="J594" i="24"/>
  <c r="H594" i="24"/>
  <c r="E594" i="24"/>
  <c r="J593" i="24"/>
  <c r="H593" i="24"/>
  <c r="E593" i="24"/>
  <c r="J592" i="24"/>
  <c r="H592" i="24"/>
  <c r="E592" i="24"/>
  <c r="J591" i="24"/>
  <c r="H591" i="24"/>
  <c r="E591" i="24"/>
  <c r="J590" i="24"/>
  <c r="H590" i="24"/>
  <c r="E590" i="24"/>
  <c r="J589" i="24"/>
  <c r="H589" i="24"/>
  <c r="E589" i="24"/>
  <c r="J588" i="24"/>
  <c r="H588" i="24"/>
  <c r="E588" i="24"/>
  <c r="J587" i="24"/>
  <c r="H587" i="24"/>
  <c r="E587" i="24"/>
  <c r="J586" i="24"/>
  <c r="H586" i="24"/>
  <c r="E586" i="24"/>
  <c r="J585" i="24"/>
  <c r="H585" i="24"/>
  <c r="E585" i="24"/>
  <c r="J584" i="24"/>
  <c r="H584" i="24"/>
  <c r="E584" i="24"/>
  <c r="J583" i="24"/>
  <c r="H583" i="24"/>
  <c r="E583" i="24"/>
  <c r="J582" i="24"/>
  <c r="H582" i="24"/>
  <c r="E582" i="24"/>
  <c r="J581" i="24"/>
  <c r="H581" i="24"/>
  <c r="E581" i="24"/>
  <c r="J580" i="24"/>
  <c r="H580" i="24"/>
  <c r="E580" i="24"/>
  <c r="J579" i="24"/>
  <c r="H579" i="24"/>
  <c r="E579" i="24"/>
  <c r="J578" i="24"/>
  <c r="H578" i="24"/>
  <c r="E578" i="24"/>
  <c r="J577" i="24"/>
  <c r="H577" i="24"/>
  <c r="E577" i="24"/>
  <c r="J576" i="24"/>
  <c r="H576" i="24"/>
  <c r="E576" i="24"/>
  <c r="J575" i="24"/>
  <c r="H575" i="24"/>
  <c r="E575" i="24"/>
  <c r="J574" i="24"/>
  <c r="H574" i="24"/>
  <c r="E574" i="24"/>
  <c r="J573" i="24"/>
  <c r="H573" i="24"/>
  <c r="E573" i="24"/>
  <c r="J572" i="24"/>
  <c r="H572" i="24"/>
  <c r="E572" i="24"/>
  <c r="J571" i="24"/>
  <c r="H571" i="24"/>
  <c r="E571" i="24"/>
  <c r="J570" i="24"/>
  <c r="H570" i="24"/>
  <c r="E570" i="24"/>
  <c r="J569" i="24"/>
  <c r="H569" i="24"/>
  <c r="E569" i="24"/>
  <c r="J568" i="24"/>
  <c r="H568" i="24"/>
  <c r="E568" i="24"/>
  <c r="J567" i="24"/>
  <c r="H567" i="24"/>
  <c r="E567" i="24"/>
  <c r="J566" i="24"/>
  <c r="H566" i="24"/>
  <c r="E566" i="24"/>
  <c r="J565" i="24"/>
  <c r="H565" i="24"/>
  <c r="E565" i="24"/>
  <c r="J564" i="24"/>
  <c r="H564" i="24"/>
  <c r="E564" i="24"/>
  <c r="J563" i="24"/>
  <c r="H563" i="24"/>
  <c r="E563" i="24"/>
  <c r="J562" i="24"/>
  <c r="H562" i="24"/>
  <c r="E562" i="24"/>
  <c r="J561" i="24"/>
  <c r="H561" i="24"/>
  <c r="E561" i="24"/>
  <c r="J560" i="24"/>
  <c r="H560" i="24"/>
  <c r="E560" i="24"/>
  <c r="J559" i="24"/>
  <c r="H559" i="24"/>
  <c r="E559" i="24"/>
  <c r="J558" i="24"/>
  <c r="H558" i="24"/>
  <c r="E558" i="24"/>
  <c r="J557" i="24"/>
  <c r="H557" i="24"/>
  <c r="E557" i="24"/>
  <c r="J556" i="24"/>
  <c r="H556" i="24"/>
  <c r="E556" i="24"/>
  <c r="J555" i="24"/>
  <c r="H555" i="24"/>
  <c r="E555" i="24"/>
  <c r="J554" i="24"/>
  <c r="H554" i="24"/>
  <c r="E554" i="24"/>
  <c r="J553" i="24"/>
  <c r="H553" i="24"/>
  <c r="E553" i="24"/>
  <c r="J552" i="24"/>
  <c r="H552" i="24"/>
  <c r="E552" i="24"/>
  <c r="J551" i="24"/>
  <c r="H551" i="24"/>
  <c r="E551" i="24"/>
  <c r="J550" i="24"/>
  <c r="H550" i="24"/>
  <c r="E550" i="24"/>
  <c r="J549" i="24"/>
  <c r="H549" i="24"/>
  <c r="E549" i="24"/>
  <c r="J548" i="24"/>
  <c r="H548" i="24"/>
  <c r="E548" i="24"/>
  <c r="J547" i="24"/>
  <c r="H547" i="24"/>
  <c r="E547" i="24"/>
  <c r="J546" i="24"/>
  <c r="H546" i="24"/>
  <c r="E546" i="24"/>
  <c r="J545" i="24"/>
  <c r="H545" i="24"/>
  <c r="E545" i="24"/>
  <c r="J544" i="24"/>
  <c r="H544" i="24"/>
  <c r="E544" i="24"/>
  <c r="J543" i="24"/>
  <c r="H543" i="24"/>
  <c r="E543" i="24"/>
  <c r="J542" i="24"/>
  <c r="H542" i="24"/>
  <c r="E542" i="24"/>
  <c r="J541" i="24"/>
  <c r="H541" i="24"/>
  <c r="E541" i="24"/>
  <c r="J540" i="24"/>
  <c r="H540" i="24"/>
  <c r="E540" i="24"/>
  <c r="J539" i="24"/>
  <c r="H539" i="24"/>
  <c r="E539" i="24"/>
  <c r="J538" i="24"/>
  <c r="H538" i="24"/>
  <c r="E538" i="24"/>
  <c r="J537" i="24"/>
  <c r="H537" i="24"/>
  <c r="E537" i="24"/>
  <c r="J536" i="24"/>
  <c r="H536" i="24"/>
  <c r="E536" i="24"/>
  <c r="J535" i="24"/>
  <c r="H535" i="24"/>
  <c r="E535" i="24"/>
  <c r="J534" i="24"/>
  <c r="H534" i="24"/>
  <c r="E534" i="24"/>
  <c r="J533" i="24"/>
  <c r="H533" i="24"/>
  <c r="E533" i="24"/>
  <c r="J532" i="24"/>
  <c r="H532" i="24"/>
  <c r="E532" i="24"/>
  <c r="J531" i="24"/>
  <c r="H531" i="24"/>
  <c r="E531" i="24"/>
  <c r="J530" i="24"/>
  <c r="H530" i="24"/>
  <c r="E530" i="24"/>
  <c r="J529" i="24"/>
  <c r="H529" i="24"/>
  <c r="E529" i="24"/>
  <c r="J528" i="24"/>
  <c r="H528" i="24"/>
  <c r="E528" i="24"/>
  <c r="J527" i="24"/>
  <c r="H527" i="24"/>
  <c r="E527" i="24"/>
  <c r="J526" i="24"/>
  <c r="H526" i="24"/>
  <c r="E526" i="24"/>
  <c r="J525" i="24"/>
  <c r="H525" i="24"/>
  <c r="E525" i="24"/>
  <c r="J524" i="24"/>
  <c r="H524" i="24"/>
  <c r="E524" i="24"/>
  <c r="J523" i="24"/>
  <c r="H523" i="24"/>
  <c r="E523" i="24"/>
  <c r="J522" i="24"/>
  <c r="H522" i="24"/>
  <c r="E522" i="24"/>
  <c r="J521" i="24"/>
  <c r="H521" i="24"/>
  <c r="E521" i="24"/>
  <c r="J520" i="24"/>
  <c r="H520" i="24"/>
  <c r="E520" i="24"/>
  <c r="J519" i="24"/>
  <c r="H519" i="24"/>
  <c r="E519" i="24"/>
  <c r="J518" i="24"/>
  <c r="H518" i="24"/>
  <c r="E518" i="24"/>
  <c r="J517" i="24"/>
  <c r="H517" i="24"/>
  <c r="E517" i="24"/>
  <c r="J516" i="24"/>
  <c r="H516" i="24"/>
  <c r="E516" i="24"/>
  <c r="J515" i="24"/>
  <c r="H515" i="24"/>
  <c r="E515" i="24"/>
  <c r="J514" i="24"/>
  <c r="H514" i="24"/>
  <c r="E514" i="24"/>
  <c r="J513" i="24"/>
  <c r="H513" i="24"/>
  <c r="E513" i="24"/>
  <c r="J512" i="24"/>
  <c r="H512" i="24"/>
  <c r="E512" i="24"/>
  <c r="J511" i="24"/>
  <c r="H511" i="24"/>
  <c r="E511" i="24"/>
  <c r="J510" i="24"/>
  <c r="H510" i="24"/>
  <c r="E510" i="24"/>
  <c r="J509" i="24"/>
  <c r="H509" i="24"/>
  <c r="E509" i="24"/>
  <c r="J508" i="24"/>
  <c r="H508" i="24"/>
  <c r="E508" i="24"/>
  <c r="J507" i="24"/>
  <c r="H507" i="24"/>
  <c r="E507" i="24"/>
  <c r="J506" i="24"/>
  <c r="H506" i="24"/>
  <c r="E506" i="24"/>
  <c r="J505" i="24"/>
  <c r="H505" i="24"/>
  <c r="E505" i="24"/>
  <c r="J504" i="24"/>
  <c r="H504" i="24"/>
  <c r="E504" i="24"/>
  <c r="J503" i="24"/>
  <c r="H503" i="24"/>
  <c r="E503" i="24"/>
  <c r="J502" i="24"/>
  <c r="H502" i="24"/>
  <c r="E502" i="24"/>
  <c r="J501" i="24"/>
  <c r="H501" i="24"/>
  <c r="E501" i="24"/>
  <c r="J500" i="24"/>
  <c r="H500" i="24"/>
  <c r="E500" i="24"/>
  <c r="J499" i="24"/>
  <c r="H499" i="24"/>
  <c r="E499" i="24"/>
  <c r="J498" i="24"/>
  <c r="H498" i="24"/>
  <c r="E498" i="24"/>
  <c r="J497" i="24"/>
  <c r="H497" i="24"/>
  <c r="E497" i="24"/>
  <c r="J496" i="24"/>
  <c r="H496" i="24"/>
  <c r="E496" i="24"/>
  <c r="J495" i="24"/>
  <c r="H495" i="24"/>
  <c r="E495" i="24"/>
  <c r="J494" i="24"/>
  <c r="H494" i="24"/>
  <c r="E494" i="24"/>
  <c r="J493" i="24"/>
  <c r="H493" i="24"/>
  <c r="E493" i="24"/>
  <c r="J492" i="24"/>
  <c r="H492" i="24"/>
  <c r="E492" i="24"/>
  <c r="J491" i="24"/>
  <c r="H491" i="24"/>
  <c r="E491" i="24"/>
  <c r="J490" i="24"/>
  <c r="H490" i="24"/>
  <c r="E490" i="24"/>
  <c r="J489" i="24"/>
  <c r="H489" i="24"/>
  <c r="E489" i="24"/>
  <c r="J488" i="24"/>
  <c r="H488" i="24"/>
  <c r="E488" i="24"/>
  <c r="J487" i="24"/>
  <c r="H487" i="24"/>
  <c r="E487" i="24"/>
  <c r="J486" i="24"/>
  <c r="H486" i="24"/>
  <c r="E486" i="24"/>
  <c r="J485" i="24"/>
  <c r="H485" i="24"/>
  <c r="E485" i="24"/>
  <c r="J484" i="24"/>
  <c r="H484" i="24"/>
  <c r="E484" i="24"/>
  <c r="J483" i="24"/>
  <c r="H483" i="24"/>
  <c r="E483" i="24"/>
  <c r="J482" i="24"/>
  <c r="H482" i="24"/>
  <c r="E482" i="24"/>
  <c r="J481" i="24"/>
  <c r="H481" i="24"/>
  <c r="E481" i="24"/>
  <c r="J480" i="24"/>
  <c r="H480" i="24"/>
  <c r="E480" i="24"/>
  <c r="J479" i="24"/>
  <c r="H479" i="24"/>
  <c r="E479" i="24"/>
  <c r="J478" i="24"/>
  <c r="H478" i="24"/>
  <c r="E478" i="24"/>
  <c r="J477" i="24"/>
  <c r="H477" i="24"/>
  <c r="E477" i="24"/>
  <c r="J476" i="24"/>
  <c r="H476" i="24"/>
  <c r="E476" i="24"/>
  <c r="J475" i="24"/>
  <c r="H475" i="24"/>
  <c r="E475" i="24"/>
  <c r="J474" i="24"/>
  <c r="H474" i="24"/>
  <c r="E474" i="24"/>
  <c r="J473" i="24"/>
  <c r="H473" i="24"/>
  <c r="E473" i="24"/>
  <c r="J472" i="24"/>
  <c r="H472" i="24"/>
  <c r="E472" i="24"/>
  <c r="J471" i="24"/>
  <c r="H471" i="24"/>
  <c r="E471" i="24"/>
  <c r="J470" i="24"/>
  <c r="H470" i="24"/>
  <c r="E470" i="24"/>
  <c r="J469" i="24"/>
  <c r="H469" i="24"/>
  <c r="E469" i="24"/>
  <c r="J468" i="24"/>
  <c r="H468" i="24"/>
  <c r="E468" i="24"/>
  <c r="J467" i="24"/>
  <c r="H467" i="24"/>
  <c r="E467" i="24"/>
  <c r="J466" i="24"/>
  <c r="H466" i="24"/>
  <c r="E466" i="24"/>
  <c r="J465" i="24"/>
  <c r="H465" i="24"/>
  <c r="E465" i="24"/>
  <c r="J464" i="24"/>
  <c r="H464" i="24"/>
  <c r="E464" i="24"/>
  <c r="J463" i="24"/>
  <c r="H463" i="24"/>
  <c r="E463" i="24"/>
  <c r="J462" i="24"/>
  <c r="H462" i="24"/>
  <c r="E462" i="24"/>
  <c r="J461" i="24"/>
  <c r="H461" i="24"/>
  <c r="E461" i="24"/>
  <c r="J460" i="24"/>
  <c r="H460" i="24"/>
  <c r="E460" i="24"/>
  <c r="J459" i="24"/>
  <c r="H459" i="24"/>
  <c r="E459" i="24"/>
  <c r="J458" i="24"/>
  <c r="H458" i="24"/>
  <c r="E458" i="24"/>
  <c r="J457" i="24"/>
  <c r="H457" i="24"/>
  <c r="E457" i="24"/>
  <c r="J456" i="24"/>
  <c r="H456" i="24"/>
  <c r="E456" i="24"/>
  <c r="J455" i="24"/>
  <c r="H455" i="24"/>
  <c r="E455" i="24"/>
  <c r="J454" i="24"/>
  <c r="H454" i="24"/>
  <c r="E454" i="24"/>
  <c r="J453" i="24"/>
  <c r="H453" i="24"/>
  <c r="E453" i="24"/>
  <c r="J452" i="24"/>
  <c r="H452" i="24"/>
  <c r="E452" i="24"/>
  <c r="J451" i="24"/>
  <c r="H451" i="24"/>
  <c r="E451" i="24"/>
  <c r="J450" i="24"/>
  <c r="H450" i="24"/>
  <c r="E450" i="24"/>
  <c r="J449" i="24"/>
  <c r="H449" i="24"/>
  <c r="E449" i="24"/>
  <c r="J448" i="24"/>
  <c r="H448" i="24"/>
  <c r="E448" i="24"/>
  <c r="J447" i="24"/>
  <c r="H447" i="24"/>
  <c r="E447" i="24"/>
  <c r="J446" i="24"/>
  <c r="H446" i="24"/>
  <c r="E446" i="24"/>
  <c r="J445" i="24"/>
  <c r="H445" i="24"/>
  <c r="E445" i="24"/>
  <c r="J444" i="24"/>
  <c r="H444" i="24"/>
  <c r="E444" i="24"/>
  <c r="J443" i="24"/>
  <c r="H443" i="24"/>
  <c r="E443" i="24"/>
  <c r="J442" i="24"/>
  <c r="H442" i="24"/>
  <c r="E442" i="24"/>
  <c r="J441" i="24"/>
  <c r="H441" i="24"/>
  <c r="E441" i="24"/>
  <c r="J440" i="24"/>
  <c r="H440" i="24"/>
  <c r="E440" i="24"/>
  <c r="J439" i="24"/>
  <c r="H439" i="24"/>
  <c r="E439" i="24"/>
  <c r="J438" i="24"/>
  <c r="H438" i="24"/>
  <c r="E438" i="24"/>
  <c r="J437" i="24"/>
  <c r="H437" i="24"/>
  <c r="E437" i="24"/>
  <c r="J436" i="24"/>
  <c r="H436" i="24"/>
  <c r="E436" i="24"/>
  <c r="J435" i="24"/>
  <c r="H435" i="24"/>
  <c r="E435" i="24"/>
  <c r="J434" i="24"/>
  <c r="H434" i="24"/>
  <c r="E434" i="24"/>
  <c r="J433" i="24"/>
  <c r="H433" i="24"/>
  <c r="E433" i="24"/>
  <c r="J432" i="24"/>
  <c r="H432" i="24"/>
  <c r="E432" i="24"/>
  <c r="J431" i="24"/>
  <c r="H431" i="24"/>
  <c r="E431" i="24"/>
  <c r="J430" i="24"/>
  <c r="H430" i="24"/>
  <c r="E430" i="24"/>
  <c r="J429" i="24"/>
  <c r="H429" i="24"/>
  <c r="E429" i="24"/>
  <c r="J428" i="24"/>
  <c r="H428" i="24"/>
  <c r="E428" i="24"/>
  <c r="J427" i="24"/>
  <c r="H427" i="24"/>
  <c r="E427" i="24"/>
  <c r="J426" i="24"/>
  <c r="H426" i="24"/>
  <c r="E426" i="24"/>
  <c r="J425" i="24"/>
  <c r="H425" i="24"/>
  <c r="E425" i="24"/>
  <c r="J424" i="24"/>
  <c r="H424" i="24"/>
  <c r="E424" i="24"/>
  <c r="J423" i="24"/>
  <c r="H423" i="24"/>
  <c r="E423" i="24"/>
  <c r="J422" i="24"/>
  <c r="H422" i="24"/>
  <c r="E422" i="24"/>
  <c r="J421" i="24"/>
  <c r="H421" i="24"/>
  <c r="E421" i="24"/>
  <c r="J420" i="24"/>
  <c r="H420" i="24"/>
  <c r="E420" i="24"/>
  <c r="J419" i="24"/>
  <c r="H419" i="24"/>
  <c r="E419" i="24"/>
  <c r="J418" i="24"/>
  <c r="H418" i="24"/>
  <c r="E418" i="24"/>
  <c r="J417" i="24"/>
  <c r="H417" i="24"/>
  <c r="E417" i="24"/>
  <c r="J416" i="24"/>
  <c r="H416" i="24"/>
  <c r="E416" i="24"/>
  <c r="J415" i="24"/>
  <c r="H415" i="24"/>
  <c r="E415" i="24"/>
  <c r="J414" i="24"/>
  <c r="H414" i="24"/>
  <c r="E414" i="24"/>
  <c r="J413" i="24"/>
  <c r="H413" i="24"/>
  <c r="E413" i="24"/>
  <c r="J412" i="24"/>
  <c r="H412" i="24"/>
  <c r="E412" i="24"/>
  <c r="J411" i="24"/>
  <c r="H411" i="24"/>
  <c r="E411" i="24"/>
  <c r="J410" i="24"/>
  <c r="H410" i="24"/>
  <c r="E410" i="24"/>
  <c r="J409" i="24"/>
  <c r="H409" i="24"/>
  <c r="E409" i="24"/>
  <c r="J408" i="24"/>
  <c r="H408" i="24"/>
  <c r="E408" i="24"/>
  <c r="J407" i="24"/>
  <c r="H407" i="24"/>
  <c r="E407" i="24"/>
  <c r="J406" i="24"/>
  <c r="H406" i="24"/>
  <c r="E406" i="24"/>
  <c r="J405" i="24"/>
  <c r="H405" i="24"/>
  <c r="E405" i="24"/>
  <c r="J404" i="24"/>
  <c r="H404" i="24"/>
  <c r="E404" i="24"/>
  <c r="J403" i="24"/>
  <c r="H403" i="24"/>
  <c r="E403" i="24"/>
  <c r="J402" i="24"/>
  <c r="H402" i="24"/>
  <c r="E402" i="24"/>
  <c r="J401" i="24"/>
  <c r="H401" i="24"/>
  <c r="E401" i="24"/>
  <c r="J400" i="24"/>
  <c r="H400" i="24"/>
  <c r="E400" i="24"/>
  <c r="J399" i="24"/>
  <c r="H399" i="24"/>
  <c r="E399" i="24"/>
  <c r="J398" i="24"/>
  <c r="H398" i="24"/>
  <c r="E398" i="24"/>
  <c r="J397" i="24"/>
  <c r="H397" i="24"/>
  <c r="E397" i="24"/>
  <c r="J396" i="24"/>
  <c r="H396" i="24"/>
  <c r="E396" i="24"/>
  <c r="J395" i="24"/>
  <c r="H395" i="24"/>
  <c r="E395" i="24"/>
  <c r="J394" i="24"/>
  <c r="H394" i="24"/>
  <c r="E394" i="24"/>
  <c r="J393" i="24"/>
  <c r="H393" i="24"/>
  <c r="E393" i="24"/>
  <c r="J392" i="24"/>
  <c r="H392" i="24"/>
  <c r="E392" i="24"/>
  <c r="J391" i="24"/>
  <c r="H391" i="24"/>
  <c r="E391" i="24"/>
  <c r="J390" i="24"/>
  <c r="H390" i="24"/>
  <c r="E390" i="24"/>
  <c r="J389" i="24"/>
  <c r="H389" i="24"/>
  <c r="E389" i="24"/>
  <c r="J388" i="24"/>
  <c r="H388" i="24"/>
  <c r="E388" i="24"/>
  <c r="J387" i="24"/>
  <c r="H387" i="24"/>
  <c r="E387" i="24"/>
  <c r="J386" i="24"/>
  <c r="H386" i="24"/>
  <c r="E386" i="24"/>
  <c r="J385" i="24"/>
  <c r="H385" i="24"/>
  <c r="E385" i="24"/>
  <c r="J384" i="24"/>
  <c r="H384" i="24"/>
  <c r="E384" i="24"/>
  <c r="J383" i="24"/>
  <c r="H383" i="24"/>
  <c r="E383" i="24"/>
  <c r="J382" i="24"/>
  <c r="H382" i="24"/>
  <c r="E382" i="24"/>
  <c r="J381" i="24"/>
  <c r="H381" i="24"/>
  <c r="E381" i="24"/>
  <c r="J380" i="24"/>
  <c r="H380" i="24"/>
  <c r="E380" i="24"/>
  <c r="J379" i="24"/>
  <c r="H379" i="24"/>
  <c r="E379" i="24"/>
  <c r="J378" i="24"/>
  <c r="H378" i="24"/>
  <c r="E378" i="24"/>
  <c r="J377" i="24"/>
  <c r="H377" i="24"/>
  <c r="E377" i="24"/>
  <c r="J376" i="24"/>
  <c r="H376" i="24"/>
  <c r="E376" i="24"/>
  <c r="J375" i="24"/>
  <c r="H375" i="24"/>
  <c r="E375" i="24"/>
  <c r="J374" i="24"/>
  <c r="H374" i="24"/>
  <c r="E374" i="24"/>
  <c r="J373" i="24"/>
  <c r="H373" i="24"/>
  <c r="E373" i="24"/>
  <c r="J372" i="24"/>
  <c r="H372" i="24"/>
  <c r="E372" i="24"/>
  <c r="J371" i="24"/>
  <c r="H371" i="24"/>
  <c r="E371" i="24"/>
  <c r="J370" i="24"/>
  <c r="H370" i="24"/>
  <c r="E370" i="24"/>
  <c r="J369" i="24"/>
  <c r="H369" i="24"/>
  <c r="E369" i="24"/>
  <c r="J368" i="24"/>
  <c r="H368" i="24"/>
  <c r="E368" i="24"/>
  <c r="J367" i="24"/>
  <c r="H367" i="24"/>
  <c r="E367" i="24"/>
  <c r="J366" i="24"/>
  <c r="H366" i="24"/>
  <c r="E366" i="24"/>
  <c r="J365" i="24"/>
  <c r="H365" i="24"/>
  <c r="E365" i="24"/>
  <c r="J364" i="24"/>
  <c r="H364" i="24"/>
  <c r="E364" i="24"/>
  <c r="J363" i="24"/>
  <c r="H363" i="24"/>
  <c r="E363" i="24"/>
  <c r="J362" i="24"/>
  <c r="H362" i="24"/>
  <c r="E362" i="24"/>
  <c r="J361" i="24"/>
  <c r="H361" i="24"/>
  <c r="E361" i="24"/>
  <c r="J360" i="24"/>
  <c r="H360" i="24"/>
  <c r="E360" i="24"/>
  <c r="J359" i="24"/>
  <c r="H359" i="24"/>
  <c r="E359" i="24"/>
  <c r="J358" i="24"/>
  <c r="H358" i="24"/>
  <c r="E358" i="24"/>
  <c r="J357" i="24"/>
  <c r="H357" i="24"/>
  <c r="E357" i="24"/>
  <c r="J356" i="24"/>
  <c r="H356" i="24"/>
  <c r="E356" i="24"/>
  <c r="J355" i="24"/>
  <c r="H355" i="24"/>
  <c r="E355" i="24"/>
  <c r="J354" i="24"/>
  <c r="H354" i="24"/>
  <c r="E354" i="24"/>
  <c r="J353" i="24"/>
  <c r="H353" i="24"/>
  <c r="E353" i="24"/>
  <c r="J352" i="24"/>
  <c r="H352" i="24"/>
  <c r="E352" i="24"/>
  <c r="J351" i="24"/>
  <c r="H351" i="24"/>
  <c r="E351" i="24"/>
  <c r="J350" i="24"/>
  <c r="H350" i="24"/>
  <c r="E350" i="24"/>
  <c r="J349" i="24"/>
  <c r="H349" i="24"/>
  <c r="E349" i="24"/>
  <c r="J348" i="24"/>
  <c r="H348" i="24"/>
  <c r="E348" i="24"/>
  <c r="J347" i="24"/>
  <c r="H347" i="24"/>
  <c r="E347" i="24"/>
  <c r="J346" i="24"/>
  <c r="H346" i="24"/>
  <c r="E346" i="24"/>
  <c r="J345" i="24"/>
  <c r="H345" i="24"/>
  <c r="E345" i="24"/>
  <c r="J344" i="24"/>
  <c r="H344" i="24"/>
  <c r="E344" i="24"/>
  <c r="J343" i="24"/>
  <c r="H343" i="24"/>
  <c r="E343" i="24"/>
  <c r="J342" i="24"/>
  <c r="H342" i="24"/>
  <c r="E342" i="24"/>
  <c r="J341" i="24"/>
  <c r="H341" i="24"/>
  <c r="E341" i="24"/>
  <c r="J340" i="24"/>
  <c r="H340" i="24"/>
  <c r="E340" i="24"/>
  <c r="J339" i="24"/>
  <c r="H339" i="24"/>
  <c r="E339" i="24"/>
  <c r="J338" i="24"/>
  <c r="H338" i="24"/>
  <c r="E338" i="24"/>
  <c r="J337" i="24"/>
  <c r="H337" i="24"/>
  <c r="E337" i="24"/>
  <c r="J336" i="24"/>
  <c r="H336" i="24"/>
  <c r="E336" i="24"/>
  <c r="J335" i="24"/>
  <c r="H335" i="24"/>
  <c r="E335" i="24"/>
  <c r="J334" i="24"/>
  <c r="H334" i="24"/>
  <c r="E334" i="24"/>
  <c r="J333" i="24"/>
  <c r="H333" i="24"/>
  <c r="E333" i="24"/>
  <c r="J332" i="24"/>
  <c r="H332" i="24"/>
  <c r="E332" i="24"/>
  <c r="J331" i="24"/>
  <c r="H331" i="24"/>
  <c r="E331" i="24"/>
  <c r="J330" i="24"/>
  <c r="H330" i="24"/>
  <c r="E330" i="24"/>
  <c r="J329" i="24"/>
  <c r="H329" i="24"/>
  <c r="E329" i="24"/>
  <c r="J328" i="24"/>
  <c r="H328" i="24"/>
  <c r="F328" i="24"/>
  <c r="F329" i="24" s="1"/>
  <c r="F330" i="24" s="1"/>
  <c r="F331" i="24" s="1"/>
  <c r="F332" i="24" s="1"/>
  <c r="F333" i="24" s="1"/>
  <c r="F334" i="24" s="1"/>
  <c r="F335" i="24" s="1"/>
  <c r="F336" i="24" s="1"/>
  <c r="F337" i="24" s="1"/>
  <c r="F338" i="24" s="1"/>
  <c r="F339" i="24" s="1"/>
  <c r="F340" i="24" s="1"/>
  <c r="F341" i="24" s="1"/>
  <c r="F342" i="24" s="1"/>
  <c r="F343" i="24" s="1"/>
  <c r="F344" i="24" s="1"/>
  <c r="F345" i="24" s="1"/>
  <c r="F346" i="24" s="1"/>
  <c r="F347" i="24" s="1"/>
  <c r="F348" i="24" s="1"/>
  <c r="F349" i="24" s="1"/>
  <c r="F350" i="24" s="1"/>
  <c r="F351" i="24" s="1"/>
  <c r="F352" i="24" s="1"/>
  <c r="F353" i="24" s="1"/>
  <c r="F354" i="24" s="1"/>
  <c r="F355" i="24" s="1"/>
  <c r="F356" i="24" s="1"/>
  <c r="F357" i="24" s="1"/>
  <c r="F358" i="24" s="1"/>
  <c r="F359" i="24" s="1"/>
  <c r="F360" i="24" s="1"/>
  <c r="F361" i="24" s="1"/>
  <c r="F362" i="24" s="1"/>
  <c r="F363" i="24" s="1"/>
  <c r="F364" i="24" s="1"/>
  <c r="F365" i="24" s="1"/>
  <c r="F366" i="24" s="1"/>
  <c r="F367" i="24" s="1"/>
  <c r="F368" i="24" s="1"/>
  <c r="F369" i="24" s="1"/>
  <c r="F370" i="24" s="1"/>
  <c r="F371" i="24" s="1"/>
  <c r="F372" i="24" s="1"/>
  <c r="F373" i="24" s="1"/>
  <c r="F374" i="24" s="1"/>
  <c r="F375" i="24" s="1"/>
  <c r="F376" i="24" s="1"/>
  <c r="F377" i="24" s="1"/>
  <c r="F378" i="24" s="1"/>
  <c r="F379" i="24" s="1"/>
  <c r="F380" i="24" s="1"/>
  <c r="F381" i="24" s="1"/>
  <c r="F382" i="24" s="1"/>
  <c r="F383" i="24" s="1"/>
  <c r="F384" i="24" s="1"/>
  <c r="F385" i="24" s="1"/>
  <c r="F386" i="24" s="1"/>
  <c r="F387" i="24" s="1"/>
  <c r="F388" i="24" s="1"/>
  <c r="F389" i="24" s="1"/>
  <c r="F390" i="24" s="1"/>
  <c r="F391" i="24" s="1"/>
  <c r="F392" i="24" s="1"/>
  <c r="F393" i="24" s="1"/>
  <c r="F394" i="24" s="1"/>
  <c r="F395" i="24" s="1"/>
  <c r="F396" i="24" s="1"/>
  <c r="F397" i="24" s="1"/>
  <c r="F398" i="24" s="1"/>
  <c r="F399" i="24" s="1"/>
  <c r="F400" i="24" s="1"/>
  <c r="F401" i="24" s="1"/>
  <c r="F402" i="24" s="1"/>
  <c r="F403" i="24" s="1"/>
  <c r="F404" i="24" s="1"/>
  <c r="F405" i="24" s="1"/>
  <c r="F406" i="24" s="1"/>
  <c r="F407" i="24" s="1"/>
  <c r="F408" i="24" s="1"/>
  <c r="F409" i="24" s="1"/>
  <c r="F410" i="24" s="1"/>
  <c r="F411" i="24" s="1"/>
  <c r="F412" i="24" s="1"/>
  <c r="F413" i="24" s="1"/>
  <c r="F414" i="24" s="1"/>
  <c r="F415" i="24" s="1"/>
  <c r="F416" i="24" s="1"/>
  <c r="F417" i="24" s="1"/>
  <c r="F418" i="24" s="1"/>
  <c r="F419" i="24" s="1"/>
  <c r="F420" i="24" s="1"/>
  <c r="F421" i="24" s="1"/>
  <c r="F422" i="24" s="1"/>
  <c r="F423" i="24" s="1"/>
  <c r="F424" i="24" s="1"/>
  <c r="F425" i="24" s="1"/>
  <c r="F426" i="24" s="1"/>
  <c r="F427" i="24" s="1"/>
  <c r="F428" i="24" s="1"/>
  <c r="F429" i="24" s="1"/>
  <c r="F430" i="24" s="1"/>
  <c r="F431" i="24" s="1"/>
  <c r="F432" i="24" s="1"/>
  <c r="F433" i="24" s="1"/>
  <c r="F434" i="24" s="1"/>
  <c r="F435" i="24" s="1"/>
  <c r="F436" i="24" s="1"/>
  <c r="F437" i="24" s="1"/>
  <c r="F438" i="24" s="1"/>
  <c r="F439" i="24" s="1"/>
  <c r="F440" i="24" s="1"/>
  <c r="F441" i="24" s="1"/>
  <c r="F442" i="24" s="1"/>
  <c r="F443" i="24" s="1"/>
  <c r="F444" i="24" s="1"/>
  <c r="F445" i="24" s="1"/>
  <c r="F446" i="24" s="1"/>
  <c r="F447" i="24" s="1"/>
  <c r="F448" i="24" s="1"/>
  <c r="F449" i="24" s="1"/>
  <c r="F450" i="24" s="1"/>
  <c r="F451" i="24" s="1"/>
  <c r="F452" i="24" s="1"/>
  <c r="F453" i="24" s="1"/>
  <c r="F454" i="24" s="1"/>
  <c r="F455" i="24" s="1"/>
  <c r="F456" i="24" s="1"/>
  <c r="F457" i="24" s="1"/>
  <c r="F458" i="24" s="1"/>
  <c r="F459" i="24" s="1"/>
  <c r="F460" i="24" s="1"/>
  <c r="F461" i="24" s="1"/>
  <c r="F462" i="24" s="1"/>
  <c r="F463" i="24" s="1"/>
  <c r="F464" i="24" s="1"/>
  <c r="F465" i="24" s="1"/>
  <c r="F466" i="24" s="1"/>
  <c r="F467" i="24" s="1"/>
  <c r="F468" i="24" s="1"/>
  <c r="F469" i="24" s="1"/>
  <c r="F470" i="24" s="1"/>
  <c r="F471" i="24" s="1"/>
  <c r="F472" i="24" s="1"/>
  <c r="F473" i="24" s="1"/>
  <c r="F474" i="24" s="1"/>
  <c r="F475" i="24" s="1"/>
  <c r="F476" i="24" s="1"/>
  <c r="F477" i="24" s="1"/>
  <c r="F478" i="24" s="1"/>
  <c r="F479" i="24" s="1"/>
  <c r="F480" i="24" s="1"/>
  <c r="F481" i="24" s="1"/>
  <c r="F482" i="24" s="1"/>
  <c r="F483" i="24" s="1"/>
  <c r="F484" i="24" s="1"/>
  <c r="F485" i="24" s="1"/>
  <c r="F486" i="24" s="1"/>
  <c r="F487" i="24" s="1"/>
  <c r="F488" i="24" s="1"/>
  <c r="F489" i="24" s="1"/>
  <c r="F490" i="24" s="1"/>
  <c r="F491" i="24" s="1"/>
  <c r="F492" i="24" s="1"/>
  <c r="F493" i="24" s="1"/>
  <c r="F494" i="24" s="1"/>
  <c r="F495" i="24" s="1"/>
  <c r="F496" i="24" s="1"/>
  <c r="F497" i="24" s="1"/>
  <c r="F498" i="24" s="1"/>
  <c r="F499" i="24" s="1"/>
  <c r="F500" i="24" s="1"/>
  <c r="F501" i="24" s="1"/>
  <c r="F502" i="24" s="1"/>
  <c r="F503" i="24" s="1"/>
  <c r="F504" i="24" s="1"/>
  <c r="F505" i="24" s="1"/>
  <c r="F506" i="24" s="1"/>
  <c r="F507" i="24" s="1"/>
  <c r="F508" i="24" s="1"/>
  <c r="F509" i="24" s="1"/>
  <c r="F510" i="24" s="1"/>
  <c r="F511" i="24" s="1"/>
  <c r="F512" i="24" s="1"/>
  <c r="F513" i="24" s="1"/>
  <c r="F514" i="24" s="1"/>
  <c r="F515" i="24" s="1"/>
  <c r="F516" i="24" s="1"/>
  <c r="F517" i="24" s="1"/>
  <c r="F518" i="24" s="1"/>
  <c r="F519" i="24" s="1"/>
  <c r="F520" i="24" s="1"/>
  <c r="F521" i="24" s="1"/>
  <c r="F522" i="24" s="1"/>
  <c r="F523" i="24" s="1"/>
  <c r="F524" i="24" s="1"/>
  <c r="F525" i="24" s="1"/>
  <c r="F526" i="24" s="1"/>
  <c r="F527" i="24" s="1"/>
  <c r="F528" i="24" s="1"/>
  <c r="F529" i="24" s="1"/>
  <c r="F530" i="24" s="1"/>
  <c r="F531" i="24" s="1"/>
  <c r="F532" i="24" s="1"/>
  <c r="F533" i="24" s="1"/>
  <c r="F534" i="24" s="1"/>
  <c r="F535" i="24" s="1"/>
  <c r="F536" i="24" s="1"/>
  <c r="F537" i="24" s="1"/>
  <c r="F538" i="24" s="1"/>
  <c r="F539" i="24" s="1"/>
  <c r="F540" i="24" s="1"/>
  <c r="F541" i="24" s="1"/>
  <c r="F542" i="24" s="1"/>
  <c r="F543" i="24" s="1"/>
  <c r="F544" i="24" s="1"/>
  <c r="F545" i="24" s="1"/>
  <c r="F546" i="24" s="1"/>
  <c r="F547" i="24" s="1"/>
  <c r="F548" i="24" s="1"/>
  <c r="F549" i="24" s="1"/>
  <c r="F550" i="24" s="1"/>
  <c r="F551" i="24" s="1"/>
  <c r="F552" i="24" s="1"/>
  <c r="F553" i="24" s="1"/>
  <c r="F554" i="24" s="1"/>
  <c r="F555" i="24" s="1"/>
  <c r="F556" i="24" s="1"/>
  <c r="F557" i="24" s="1"/>
  <c r="F558" i="24" s="1"/>
  <c r="F559" i="24" s="1"/>
  <c r="F560" i="24" s="1"/>
  <c r="F561" i="24" s="1"/>
  <c r="F562" i="24" s="1"/>
  <c r="F563" i="24" s="1"/>
  <c r="F564" i="24" s="1"/>
  <c r="F565" i="24" s="1"/>
  <c r="F566" i="24" s="1"/>
  <c r="F567" i="24" s="1"/>
  <c r="F568" i="24" s="1"/>
  <c r="F569" i="24" s="1"/>
  <c r="F570" i="24" s="1"/>
  <c r="F571" i="24" s="1"/>
  <c r="F572" i="24" s="1"/>
  <c r="F573" i="24" s="1"/>
  <c r="F574" i="24" s="1"/>
  <c r="F575" i="24" s="1"/>
  <c r="F576" i="24" s="1"/>
  <c r="F577" i="24" s="1"/>
  <c r="F578" i="24" s="1"/>
  <c r="F579" i="24" s="1"/>
  <c r="F580" i="24" s="1"/>
  <c r="F581" i="24" s="1"/>
  <c r="F582" i="24" s="1"/>
  <c r="F583" i="24" s="1"/>
  <c r="F584" i="24" s="1"/>
  <c r="F585" i="24" s="1"/>
  <c r="F586" i="24" s="1"/>
  <c r="F587" i="24" s="1"/>
  <c r="F588" i="24" s="1"/>
  <c r="F589" i="24" s="1"/>
  <c r="F590" i="24" s="1"/>
  <c r="F591" i="24" s="1"/>
  <c r="F592" i="24" s="1"/>
  <c r="F593" i="24" s="1"/>
  <c r="F594" i="24" s="1"/>
  <c r="F595" i="24" s="1"/>
  <c r="F596" i="24" s="1"/>
  <c r="F597" i="24" s="1"/>
  <c r="F598" i="24" s="1"/>
  <c r="F599" i="24" s="1"/>
  <c r="F600" i="24" s="1"/>
  <c r="F601" i="24" s="1"/>
  <c r="F602" i="24" s="1"/>
  <c r="F603" i="24" s="1"/>
  <c r="F604" i="24" s="1"/>
  <c r="F605" i="24" s="1"/>
  <c r="F606" i="24" s="1"/>
  <c r="F607" i="24" s="1"/>
  <c r="F608" i="24" s="1"/>
  <c r="F609" i="24" s="1"/>
  <c r="F610" i="24" s="1"/>
  <c r="F611" i="24" s="1"/>
  <c r="E328" i="24"/>
  <c r="J327" i="24"/>
  <c r="H327" i="24"/>
  <c r="F327" i="24"/>
  <c r="E327" i="24"/>
  <c r="J326" i="24"/>
  <c r="H326" i="24"/>
  <c r="E326" i="24"/>
  <c r="J325" i="24"/>
  <c r="H325" i="24"/>
  <c r="F325" i="24"/>
  <c r="F326" i="24" s="1"/>
  <c r="E325" i="24"/>
  <c r="J324" i="24"/>
  <c r="H324" i="24"/>
  <c r="J323" i="24"/>
  <c r="H323" i="24"/>
  <c r="J322" i="24"/>
  <c r="H322" i="24"/>
  <c r="J321" i="24"/>
  <c r="H321" i="24"/>
  <c r="J320" i="24"/>
  <c r="H320" i="24"/>
  <c r="J319" i="24"/>
  <c r="H319" i="24"/>
  <c r="J318" i="24"/>
  <c r="H318" i="24"/>
  <c r="J317" i="24"/>
  <c r="H317" i="24"/>
  <c r="J316" i="24"/>
  <c r="H316" i="24"/>
  <c r="J315" i="24"/>
  <c r="H315" i="24"/>
  <c r="J314" i="24"/>
  <c r="H314" i="24"/>
  <c r="J313" i="24"/>
  <c r="H313" i="24"/>
  <c r="J312" i="24"/>
  <c r="H312" i="24"/>
  <c r="J311" i="24"/>
  <c r="H311" i="24"/>
  <c r="J310" i="24"/>
  <c r="H310" i="24"/>
  <c r="J309" i="24"/>
  <c r="H309" i="24"/>
  <c r="J308" i="24"/>
  <c r="H308" i="24"/>
  <c r="J307" i="24"/>
  <c r="H307" i="24"/>
  <c r="J306" i="24"/>
  <c r="H306" i="24"/>
  <c r="J305" i="24"/>
  <c r="H305" i="24"/>
  <c r="J304" i="24"/>
  <c r="H304" i="24"/>
  <c r="J303" i="24"/>
  <c r="H303" i="24"/>
  <c r="J302" i="24"/>
  <c r="H302" i="24"/>
  <c r="J301" i="24"/>
  <c r="H301" i="24"/>
  <c r="J300" i="24"/>
  <c r="H300" i="24"/>
  <c r="J299" i="24"/>
  <c r="H299" i="24"/>
  <c r="J298" i="24"/>
  <c r="H298" i="24"/>
  <c r="J297" i="24"/>
  <c r="H297" i="24"/>
  <c r="J296" i="24"/>
  <c r="H296" i="24"/>
  <c r="J295" i="24"/>
  <c r="H295" i="24"/>
  <c r="J294" i="24"/>
  <c r="H294" i="24"/>
  <c r="J293" i="24"/>
  <c r="H293" i="24"/>
  <c r="J292" i="24"/>
  <c r="H292" i="24"/>
  <c r="J291" i="24"/>
  <c r="H291" i="24"/>
  <c r="J290" i="24"/>
  <c r="H290" i="24"/>
  <c r="J289" i="24"/>
  <c r="H289" i="24"/>
  <c r="J288" i="24"/>
  <c r="H288" i="24"/>
  <c r="J287" i="24"/>
  <c r="H287" i="24"/>
  <c r="F287" i="24"/>
  <c r="F288" i="24" s="1"/>
  <c r="F289" i="24" s="1"/>
  <c r="F290" i="24" s="1"/>
  <c r="F291" i="24" s="1"/>
  <c r="F292" i="24" s="1"/>
  <c r="F293" i="24" s="1"/>
  <c r="F294" i="24" s="1"/>
  <c r="F295" i="24" s="1"/>
  <c r="F296" i="24" s="1"/>
  <c r="F297" i="24" s="1"/>
  <c r="F298" i="24" s="1"/>
  <c r="F299" i="24" s="1"/>
  <c r="F300" i="24" s="1"/>
  <c r="F301" i="24" s="1"/>
  <c r="F302" i="24" s="1"/>
  <c r="F303" i="24" s="1"/>
  <c r="F304" i="24" s="1"/>
  <c r="F305" i="24" s="1"/>
  <c r="F306" i="24" s="1"/>
  <c r="F307" i="24" s="1"/>
  <c r="F308" i="24" s="1"/>
  <c r="F309" i="24" s="1"/>
  <c r="F310" i="24" s="1"/>
  <c r="F311" i="24" s="1"/>
  <c r="F312" i="24" s="1"/>
  <c r="F313" i="24" s="1"/>
  <c r="F314" i="24" s="1"/>
  <c r="F315" i="24" s="1"/>
  <c r="F316" i="24" s="1"/>
  <c r="F317" i="24" s="1"/>
  <c r="F318" i="24" s="1"/>
  <c r="F319" i="24" s="1"/>
  <c r="F320" i="24" s="1"/>
  <c r="F321" i="24" s="1"/>
  <c r="F322" i="24" s="1"/>
  <c r="F323" i="24" s="1"/>
  <c r="F324" i="24" s="1"/>
  <c r="J286" i="24"/>
  <c r="H286" i="24"/>
  <c r="J285" i="24"/>
  <c r="H285" i="24"/>
  <c r="F285" i="24"/>
  <c r="F286" i="24" s="1"/>
  <c r="J284" i="24"/>
  <c r="H284" i="24"/>
  <c r="E284" i="24"/>
  <c r="J283" i="24"/>
  <c r="H283" i="24"/>
  <c r="E283" i="24"/>
  <c r="E285" i="24" s="1"/>
  <c r="E286" i="24" s="1"/>
  <c r="E287" i="24" s="1"/>
  <c r="E288" i="24" s="1"/>
  <c r="E289" i="24" s="1"/>
  <c r="E290" i="24" s="1"/>
  <c r="E291" i="24" s="1"/>
  <c r="E292" i="24" s="1"/>
  <c r="E293" i="24" s="1"/>
  <c r="E294" i="24" s="1"/>
  <c r="E295" i="24" s="1"/>
  <c r="E296" i="24" s="1"/>
  <c r="E297" i="24" s="1"/>
  <c r="E298" i="24" s="1"/>
  <c r="E299" i="24" s="1"/>
  <c r="E300" i="24" s="1"/>
  <c r="E301" i="24" s="1"/>
  <c r="E302" i="24" s="1"/>
  <c r="E303" i="24" s="1"/>
  <c r="E304" i="24" s="1"/>
  <c r="E305" i="24" s="1"/>
  <c r="E306" i="24" s="1"/>
  <c r="E307" i="24" s="1"/>
  <c r="E308" i="24" s="1"/>
  <c r="E309" i="24" s="1"/>
  <c r="E310" i="24" s="1"/>
  <c r="E311" i="24" s="1"/>
  <c r="E312" i="24" s="1"/>
  <c r="E313" i="24" s="1"/>
  <c r="E314" i="24" s="1"/>
  <c r="E315" i="24" s="1"/>
  <c r="E316" i="24" s="1"/>
  <c r="E317" i="24" s="1"/>
  <c r="E318" i="24" s="1"/>
  <c r="E319" i="24" s="1"/>
  <c r="E320" i="24" s="1"/>
  <c r="E321" i="24" s="1"/>
  <c r="E322" i="24" s="1"/>
  <c r="E323" i="24" s="1"/>
  <c r="E324" i="24" s="1"/>
  <c r="J282" i="24"/>
  <c r="H282" i="24"/>
  <c r="E282" i="24"/>
  <c r="J281" i="24"/>
  <c r="H281" i="24"/>
  <c r="E281" i="24"/>
  <c r="J280" i="24"/>
  <c r="H280" i="24"/>
  <c r="E280" i="24"/>
  <c r="J279" i="24"/>
  <c r="H279" i="24"/>
  <c r="E279" i="24"/>
  <c r="J278" i="24"/>
  <c r="H278" i="24"/>
  <c r="E278" i="24"/>
  <c r="J277" i="24"/>
  <c r="H277" i="24"/>
  <c r="E277" i="24"/>
  <c r="J276" i="24"/>
  <c r="H276" i="24"/>
  <c r="E276" i="24"/>
  <c r="J275" i="24"/>
  <c r="H275" i="24"/>
  <c r="E275" i="24"/>
  <c r="J274" i="24"/>
  <c r="H274" i="24"/>
  <c r="E274" i="24"/>
  <c r="J273" i="24"/>
  <c r="H273" i="24"/>
  <c r="E273" i="24"/>
  <c r="J272" i="24"/>
  <c r="H272" i="24"/>
  <c r="E272" i="24"/>
  <c r="J271" i="24"/>
  <c r="H271" i="24"/>
  <c r="E271" i="24"/>
  <c r="J270" i="24"/>
  <c r="H270" i="24"/>
  <c r="E270" i="24"/>
  <c r="J269" i="24"/>
  <c r="H269" i="24"/>
  <c r="E269" i="24"/>
  <c r="J268" i="24"/>
  <c r="H268" i="24"/>
  <c r="E268" i="24"/>
  <c r="J267" i="24"/>
  <c r="H267" i="24"/>
  <c r="E267" i="24"/>
  <c r="J266" i="24"/>
  <c r="H266" i="24"/>
  <c r="E266" i="24"/>
  <c r="J265" i="24"/>
  <c r="H265" i="24"/>
  <c r="E265" i="24"/>
  <c r="J264" i="24"/>
  <c r="H264" i="24"/>
  <c r="E264" i="24"/>
  <c r="J263" i="24"/>
  <c r="H263" i="24"/>
  <c r="E263" i="24"/>
  <c r="J262" i="24"/>
  <c r="H262" i="24"/>
  <c r="E262" i="24"/>
  <c r="J261" i="24"/>
  <c r="H261" i="24"/>
  <c r="E261" i="24"/>
  <c r="J260" i="24"/>
  <c r="H260" i="24"/>
  <c r="E260" i="24"/>
  <c r="J259" i="24"/>
  <c r="H259" i="24"/>
  <c r="E259" i="24"/>
  <c r="J258" i="24"/>
  <c r="H258" i="24"/>
  <c r="E258" i="24"/>
  <c r="J257" i="24"/>
  <c r="H257" i="24"/>
  <c r="E257" i="24"/>
  <c r="J256" i="24"/>
  <c r="H256" i="24"/>
  <c r="E256" i="24"/>
  <c r="J255" i="24"/>
  <c r="H255" i="24"/>
  <c r="E255" i="24"/>
  <c r="J254" i="24"/>
  <c r="H254" i="24"/>
  <c r="E254" i="24"/>
  <c r="J253" i="24"/>
  <c r="H253" i="24"/>
  <c r="E253" i="24"/>
  <c r="J252" i="24"/>
  <c r="H252" i="24"/>
  <c r="E252" i="24"/>
  <c r="J251" i="24"/>
  <c r="H251" i="24"/>
  <c r="E251" i="24"/>
  <c r="J250" i="24"/>
  <c r="H250" i="24"/>
  <c r="E250" i="24"/>
  <c r="J249" i="24"/>
  <c r="H249" i="24"/>
  <c r="E249" i="24"/>
  <c r="J248" i="24"/>
  <c r="H248" i="24"/>
  <c r="E248" i="24"/>
  <c r="J247" i="24"/>
  <c r="H247" i="24"/>
  <c r="E247" i="24"/>
  <c r="J246" i="24"/>
  <c r="H246" i="24"/>
  <c r="E246" i="24"/>
  <c r="J245" i="24"/>
  <c r="H245" i="24"/>
  <c r="E245" i="24"/>
  <c r="J244" i="24"/>
  <c r="H244" i="24"/>
  <c r="E244" i="24"/>
  <c r="J243" i="24"/>
  <c r="H243" i="24"/>
  <c r="E243" i="24"/>
  <c r="J242" i="24"/>
  <c r="H242" i="24"/>
  <c r="E242" i="24"/>
  <c r="J241" i="24"/>
  <c r="H241" i="24"/>
  <c r="E241" i="24"/>
  <c r="J240" i="24"/>
  <c r="H240" i="24"/>
  <c r="E240" i="24"/>
  <c r="J239" i="24"/>
  <c r="H239" i="24"/>
  <c r="E239" i="24"/>
  <c r="J238" i="24"/>
  <c r="H238" i="24"/>
  <c r="E238" i="24"/>
  <c r="J237" i="24"/>
  <c r="H237" i="24"/>
  <c r="E237" i="24"/>
  <c r="J236" i="24"/>
  <c r="H236" i="24"/>
  <c r="E236" i="24"/>
  <c r="J235" i="24"/>
  <c r="H235" i="24"/>
  <c r="E235" i="24"/>
  <c r="J234" i="24"/>
  <c r="H234" i="24"/>
  <c r="E234" i="24"/>
  <c r="J233" i="24"/>
  <c r="H233" i="24"/>
  <c r="E233" i="24"/>
  <c r="J232" i="24"/>
  <c r="H232" i="24"/>
  <c r="E232" i="24"/>
  <c r="J231" i="24"/>
  <c r="H231" i="24"/>
  <c r="E231" i="24"/>
  <c r="J230" i="24"/>
  <c r="H230" i="24"/>
  <c r="E230" i="24"/>
  <c r="J229" i="24"/>
  <c r="H229" i="24"/>
  <c r="E229" i="24"/>
  <c r="J228" i="24"/>
  <c r="H228" i="24"/>
  <c r="E228" i="24"/>
  <c r="J227" i="24"/>
  <c r="H227" i="24"/>
  <c r="E227" i="24"/>
  <c r="J226" i="24"/>
  <c r="H226" i="24"/>
  <c r="E226" i="24"/>
  <c r="J225" i="24"/>
  <c r="H225" i="24"/>
  <c r="E225" i="24"/>
  <c r="J224" i="24"/>
  <c r="H224" i="24"/>
  <c r="E224" i="24"/>
  <c r="J223" i="24"/>
  <c r="H223" i="24"/>
  <c r="E223" i="24"/>
  <c r="J222" i="24"/>
  <c r="H222" i="24"/>
  <c r="E222" i="24"/>
  <c r="J221" i="24"/>
  <c r="H221" i="24"/>
  <c r="E221" i="24"/>
  <c r="J220" i="24"/>
  <c r="H220" i="24"/>
  <c r="E220" i="24"/>
  <c r="J219" i="24"/>
  <c r="H219" i="24"/>
  <c r="E219" i="24"/>
  <c r="J218" i="24"/>
  <c r="H218" i="24"/>
  <c r="E218" i="24"/>
  <c r="J217" i="24"/>
  <c r="H217" i="24"/>
  <c r="E217" i="24"/>
  <c r="J216" i="24"/>
  <c r="H216" i="24"/>
  <c r="E216" i="24"/>
  <c r="J215" i="24"/>
  <c r="H215" i="24"/>
  <c r="E215" i="24"/>
  <c r="J214" i="24"/>
  <c r="H214" i="24"/>
  <c r="E214" i="24"/>
  <c r="J213" i="24"/>
  <c r="H213" i="24"/>
  <c r="E213" i="24"/>
  <c r="J212" i="24"/>
  <c r="H212" i="24"/>
  <c r="E212" i="24"/>
  <c r="J211" i="24"/>
  <c r="H211" i="24"/>
  <c r="E211" i="24"/>
  <c r="J210" i="24"/>
  <c r="H210" i="24"/>
  <c r="E210" i="24"/>
  <c r="J209" i="24"/>
  <c r="H209" i="24"/>
  <c r="E209" i="24"/>
  <c r="J208" i="24"/>
  <c r="H208" i="24"/>
  <c r="E208" i="24"/>
  <c r="J207" i="24"/>
  <c r="H207" i="24"/>
  <c r="E207" i="24"/>
  <c r="J206" i="24"/>
  <c r="H206" i="24"/>
  <c r="E206" i="24"/>
  <c r="J205" i="24"/>
  <c r="H205" i="24"/>
  <c r="E205" i="24"/>
  <c r="J204" i="24"/>
  <c r="H204" i="24"/>
  <c r="E204" i="24"/>
  <c r="J203" i="24"/>
  <c r="H203" i="24"/>
  <c r="E203" i="24"/>
  <c r="J202" i="24"/>
  <c r="H202" i="24"/>
  <c r="E202" i="24"/>
  <c r="J201" i="24"/>
  <c r="H201" i="24"/>
  <c r="E201" i="24"/>
  <c r="J200" i="24"/>
  <c r="H200" i="24"/>
  <c r="E200" i="24"/>
  <c r="J199" i="24"/>
  <c r="H199" i="24"/>
  <c r="E199" i="24"/>
  <c r="J198" i="24"/>
  <c r="H198" i="24"/>
  <c r="E198" i="24"/>
  <c r="J197" i="24"/>
  <c r="H197" i="24"/>
  <c r="E197" i="24"/>
  <c r="J196" i="24"/>
  <c r="H196" i="24"/>
  <c r="E196" i="24"/>
  <c r="J195" i="24"/>
  <c r="H195" i="24"/>
  <c r="E195" i="24"/>
  <c r="J194" i="24"/>
  <c r="H194" i="24"/>
  <c r="E194" i="24"/>
  <c r="J193" i="24"/>
  <c r="H193" i="24"/>
  <c r="E193" i="24"/>
  <c r="J192" i="24"/>
  <c r="H192" i="24"/>
  <c r="E192" i="24"/>
  <c r="J191" i="24"/>
  <c r="H191" i="24"/>
  <c r="E191" i="24"/>
  <c r="J190" i="24"/>
  <c r="H190" i="24"/>
  <c r="E190" i="24"/>
  <c r="J189" i="24"/>
  <c r="H189" i="24"/>
  <c r="E189" i="24"/>
  <c r="J188" i="24"/>
  <c r="H188" i="24"/>
  <c r="E188" i="24"/>
  <c r="J187" i="24"/>
  <c r="H187" i="24"/>
  <c r="E187" i="24"/>
  <c r="J186" i="24"/>
  <c r="H186" i="24"/>
  <c r="E186" i="24"/>
  <c r="J185" i="24"/>
  <c r="H185" i="24"/>
  <c r="E185" i="24"/>
  <c r="J184" i="24"/>
  <c r="H184" i="24"/>
  <c r="E184" i="24"/>
  <c r="J183" i="24"/>
  <c r="H183" i="24"/>
  <c r="E183" i="24"/>
  <c r="J182" i="24"/>
  <c r="H182" i="24"/>
  <c r="E182" i="24"/>
  <c r="J181" i="24"/>
  <c r="H181" i="24"/>
  <c r="E181" i="24"/>
  <c r="J180" i="24"/>
  <c r="H180" i="24"/>
  <c r="E180" i="24"/>
  <c r="J179" i="24"/>
  <c r="H179" i="24"/>
  <c r="E179" i="24"/>
  <c r="J178" i="24"/>
  <c r="H178" i="24"/>
  <c r="E178" i="24"/>
  <c r="J177" i="24"/>
  <c r="H177" i="24"/>
  <c r="E177" i="24"/>
  <c r="J176" i="24"/>
  <c r="H176" i="24"/>
  <c r="E176" i="24"/>
  <c r="J175" i="24"/>
  <c r="H175" i="24"/>
  <c r="E175" i="24"/>
  <c r="J174" i="24"/>
  <c r="H174" i="24"/>
  <c r="E174" i="24"/>
  <c r="J173" i="24"/>
  <c r="H173" i="24"/>
  <c r="E173" i="24"/>
  <c r="J172" i="24"/>
  <c r="H172" i="24"/>
  <c r="E172" i="24"/>
  <c r="J171" i="24"/>
  <c r="H171" i="24"/>
  <c r="E171" i="24"/>
  <c r="J170" i="24"/>
  <c r="H170" i="24"/>
  <c r="E170" i="24"/>
  <c r="J169" i="24"/>
  <c r="H169" i="24"/>
  <c r="E169" i="24"/>
  <c r="J168" i="24"/>
  <c r="H168" i="24"/>
  <c r="E168" i="24"/>
  <c r="J167" i="24"/>
  <c r="H167" i="24"/>
  <c r="E167" i="24"/>
  <c r="J166" i="24"/>
  <c r="H166" i="24"/>
  <c r="E166" i="24"/>
  <c r="J165" i="24"/>
  <c r="H165" i="24"/>
  <c r="E165" i="24"/>
  <c r="J164" i="24"/>
  <c r="H164" i="24"/>
  <c r="E164" i="24"/>
  <c r="J163" i="24"/>
  <c r="H163" i="24"/>
  <c r="E163" i="24"/>
  <c r="J162" i="24"/>
  <c r="H162" i="24"/>
  <c r="E162" i="24"/>
  <c r="J161" i="24"/>
  <c r="H161" i="24"/>
  <c r="E161" i="24"/>
  <c r="J160" i="24"/>
  <c r="H160" i="24"/>
  <c r="E160" i="24"/>
  <c r="J159" i="24"/>
  <c r="H159" i="24"/>
  <c r="E159" i="24"/>
  <c r="J158" i="24"/>
  <c r="H158" i="24"/>
  <c r="E158" i="24"/>
  <c r="J157" i="24"/>
  <c r="H157" i="24"/>
  <c r="E157" i="24"/>
  <c r="J156" i="24"/>
  <c r="H156" i="24"/>
  <c r="E156" i="24"/>
  <c r="J155" i="24"/>
  <c r="H155" i="24"/>
  <c r="E155" i="24"/>
  <c r="J154" i="24"/>
  <c r="H154" i="24"/>
  <c r="E154" i="24"/>
  <c r="J153" i="24"/>
  <c r="H153" i="24"/>
  <c r="E153" i="24"/>
  <c r="J152" i="24"/>
  <c r="H152" i="24"/>
  <c r="E152" i="24"/>
  <c r="J151" i="24"/>
  <c r="H151" i="24"/>
  <c r="E151" i="24"/>
  <c r="J150" i="24"/>
  <c r="H150" i="24"/>
  <c r="E150" i="24"/>
  <c r="J149" i="24"/>
  <c r="H149" i="24"/>
  <c r="E149" i="24"/>
  <c r="J148" i="24"/>
  <c r="H148" i="24"/>
  <c r="E148" i="24"/>
  <c r="J147" i="24"/>
  <c r="H147" i="24"/>
  <c r="E147" i="24"/>
  <c r="J146" i="24"/>
  <c r="H146" i="24"/>
  <c r="E146" i="24"/>
  <c r="J145" i="24"/>
  <c r="H145" i="24"/>
  <c r="E145" i="24"/>
  <c r="J144" i="24"/>
  <c r="H144" i="24"/>
  <c r="E144" i="24"/>
  <c r="J143" i="24"/>
  <c r="H143" i="24"/>
  <c r="E143" i="24"/>
  <c r="J142" i="24"/>
  <c r="H142" i="24"/>
  <c r="E142" i="24"/>
  <c r="J141" i="24"/>
  <c r="H141" i="24"/>
  <c r="E141" i="24"/>
  <c r="J140" i="24"/>
  <c r="H140" i="24"/>
  <c r="E140" i="24"/>
  <c r="J139" i="24"/>
  <c r="H139" i="24"/>
  <c r="E139" i="24"/>
  <c r="J138" i="24"/>
  <c r="H138" i="24"/>
  <c r="E138" i="24"/>
  <c r="J137" i="24"/>
  <c r="H137" i="24"/>
  <c r="E137" i="24"/>
  <c r="J136" i="24"/>
  <c r="H136" i="24"/>
  <c r="E136" i="24"/>
  <c r="J135" i="24"/>
  <c r="H135" i="24"/>
  <c r="E135" i="24"/>
  <c r="J134" i="24"/>
  <c r="H134" i="24"/>
  <c r="E134" i="24"/>
  <c r="J133" i="24"/>
  <c r="H133" i="24"/>
  <c r="E133" i="24"/>
  <c r="J132" i="24"/>
  <c r="H132" i="24"/>
  <c r="E132" i="24"/>
  <c r="J131" i="24"/>
  <c r="H131" i="24"/>
  <c r="E131" i="24"/>
  <c r="J130" i="24"/>
  <c r="H130" i="24"/>
  <c r="E130" i="24"/>
  <c r="J129" i="24"/>
  <c r="H129" i="24"/>
  <c r="E129" i="24"/>
  <c r="J128" i="24"/>
  <c r="H128" i="24"/>
  <c r="E128" i="24"/>
  <c r="J127" i="24"/>
  <c r="H127" i="24"/>
  <c r="E127" i="24"/>
  <c r="J126" i="24"/>
  <c r="H126" i="24"/>
  <c r="E126" i="24"/>
  <c r="J125" i="24"/>
  <c r="H125" i="24"/>
  <c r="E125" i="24"/>
  <c r="J124" i="24"/>
  <c r="H124" i="24"/>
  <c r="E124" i="24"/>
  <c r="J123" i="24"/>
  <c r="H123" i="24"/>
  <c r="E123" i="24"/>
  <c r="J122" i="24"/>
  <c r="H122" i="24"/>
  <c r="E122" i="24"/>
  <c r="J121" i="24"/>
  <c r="H121" i="24"/>
  <c r="E121" i="24"/>
  <c r="J120" i="24"/>
  <c r="H120" i="24"/>
  <c r="E120" i="24"/>
  <c r="J119" i="24"/>
  <c r="H119" i="24"/>
  <c r="E119" i="24"/>
  <c r="J118" i="24"/>
  <c r="H118" i="24"/>
  <c r="E118" i="24"/>
  <c r="J117" i="24"/>
  <c r="H117" i="24"/>
  <c r="E117" i="24"/>
  <c r="J116" i="24"/>
  <c r="H116" i="24"/>
  <c r="E116" i="24"/>
  <c r="J115" i="24"/>
  <c r="H115" i="24"/>
  <c r="E115" i="24"/>
  <c r="J114" i="24"/>
  <c r="H114" i="24"/>
  <c r="E114" i="24"/>
  <c r="J113" i="24"/>
  <c r="H113" i="24"/>
  <c r="E113" i="24"/>
  <c r="J112" i="24"/>
  <c r="H112" i="24"/>
  <c r="E112" i="24"/>
  <c r="J111" i="24"/>
  <c r="H111" i="24"/>
  <c r="E111" i="24"/>
  <c r="J110" i="24"/>
  <c r="H110" i="24"/>
  <c r="E110" i="24"/>
  <c r="J109" i="24"/>
  <c r="H109" i="24"/>
  <c r="E109" i="24"/>
  <c r="J108" i="24"/>
  <c r="H108" i="24"/>
  <c r="E108" i="24"/>
  <c r="J107" i="24"/>
  <c r="H107" i="24"/>
  <c r="E107" i="24"/>
  <c r="J106" i="24"/>
  <c r="H106" i="24"/>
  <c r="E106" i="24"/>
  <c r="J105" i="24"/>
  <c r="H105" i="24"/>
  <c r="E105" i="24"/>
  <c r="J104" i="24"/>
  <c r="H104" i="24"/>
  <c r="E104" i="24"/>
  <c r="J103" i="24"/>
  <c r="H103" i="24"/>
  <c r="E103" i="24"/>
  <c r="J102" i="24"/>
  <c r="H102" i="24"/>
  <c r="E102" i="24"/>
  <c r="J101" i="24"/>
  <c r="H101" i="24"/>
  <c r="E101" i="24"/>
  <c r="J100" i="24"/>
  <c r="H100" i="24"/>
  <c r="E100" i="24"/>
  <c r="J99" i="24"/>
  <c r="H99" i="24"/>
  <c r="E99" i="24"/>
  <c r="J98" i="24"/>
  <c r="H98" i="24"/>
  <c r="E98" i="24"/>
  <c r="J97" i="24"/>
  <c r="H97" i="24"/>
  <c r="E97" i="24"/>
  <c r="J96" i="24"/>
  <c r="H96" i="24"/>
  <c r="E96" i="24"/>
  <c r="J95" i="24"/>
  <c r="H95" i="24"/>
  <c r="E95" i="24"/>
  <c r="J94" i="24"/>
  <c r="H94" i="24"/>
  <c r="E94" i="24"/>
  <c r="J93" i="24"/>
  <c r="H93" i="24"/>
  <c r="E93" i="24"/>
  <c r="J92" i="24"/>
  <c r="H92" i="24"/>
  <c r="E92" i="24"/>
  <c r="J91" i="24"/>
  <c r="H91" i="24"/>
  <c r="E91" i="24"/>
  <c r="J90" i="24"/>
  <c r="H90" i="24"/>
  <c r="E90" i="24"/>
  <c r="J89" i="24"/>
  <c r="H89" i="24"/>
  <c r="E89" i="24"/>
  <c r="J88" i="24"/>
  <c r="H88" i="24"/>
  <c r="E88" i="24"/>
  <c r="J87" i="24"/>
  <c r="H87" i="24"/>
  <c r="E87" i="24"/>
  <c r="J86" i="24"/>
  <c r="H86" i="24"/>
  <c r="E86" i="24"/>
  <c r="J85" i="24"/>
  <c r="H85" i="24"/>
  <c r="E85" i="24"/>
  <c r="J84" i="24"/>
  <c r="H84" i="24"/>
  <c r="E84" i="24"/>
  <c r="J83" i="24"/>
  <c r="H83" i="24"/>
  <c r="E83" i="24"/>
  <c r="J82" i="24"/>
  <c r="H82" i="24"/>
  <c r="E82" i="24"/>
  <c r="J81" i="24"/>
  <c r="H81" i="24"/>
  <c r="E81" i="24"/>
  <c r="J80" i="24"/>
  <c r="H80" i="24"/>
  <c r="E80" i="24"/>
  <c r="J79" i="24"/>
  <c r="H79" i="24"/>
  <c r="E79" i="24"/>
  <c r="J78" i="24"/>
  <c r="H78" i="24"/>
  <c r="E78" i="24"/>
  <c r="J77" i="24"/>
  <c r="H77" i="24"/>
  <c r="E77" i="24"/>
  <c r="J76" i="24"/>
  <c r="H76" i="24"/>
  <c r="E76" i="24"/>
  <c r="J75" i="24"/>
  <c r="H75" i="24"/>
  <c r="E75" i="24"/>
  <c r="J74" i="24"/>
  <c r="H74" i="24"/>
  <c r="E74" i="24"/>
  <c r="J73" i="24"/>
  <c r="H73" i="24"/>
  <c r="E73" i="24"/>
  <c r="J72" i="24"/>
  <c r="H72" i="24"/>
  <c r="E72" i="24"/>
  <c r="J71" i="24"/>
  <c r="H71" i="24"/>
  <c r="E71" i="24"/>
  <c r="J70" i="24"/>
  <c r="H70" i="24"/>
  <c r="E70" i="24"/>
  <c r="J69" i="24"/>
  <c r="H69" i="24"/>
  <c r="E69" i="24"/>
  <c r="J68" i="24"/>
  <c r="H68" i="24"/>
  <c r="E68" i="24"/>
  <c r="J67" i="24"/>
  <c r="H67" i="24"/>
  <c r="E67" i="24"/>
  <c r="J66" i="24"/>
  <c r="H66" i="24"/>
  <c r="E66" i="24"/>
  <c r="J65" i="24"/>
  <c r="H65" i="24"/>
  <c r="E65" i="24"/>
  <c r="J64" i="24"/>
  <c r="H64" i="24"/>
  <c r="E64" i="24"/>
  <c r="J63" i="24"/>
  <c r="H63" i="24"/>
  <c r="E63" i="24"/>
  <c r="J62" i="24"/>
  <c r="H62" i="24"/>
  <c r="E62" i="24"/>
  <c r="J61" i="24"/>
  <c r="H61" i="24"/>
  <c r="E61" i="24"/>
  <c r="J60" i="24"/>
  <c r="H60" i="24"/>
  <c r="E60" i="24"/>
  <c r="J59" i="24"/>
  <c r="H59" i="24"/>
  <c r="E59" i="24"/>
  <c r="J58" i="24"/>
  <c r="H58" i="24"/>
  <c r="E58" i="24"/>
  <c r="J57" i="24"/>
  <c r="H57" i="24"/>
  <c r="E57" i="24"/>
  <c r="J56" i="24"/>
  <c r="H56" i="24"/>
  <c r="E56" i="24"/>
  <c r="J55" i="24"/>
  <c r="H55" i="24"/>
  <c r="E55" i="24"/>
  <c r="J54" i="24"/>
  <c r="H54" i="24"/>
  <c r="E54" i="24"/>
  <c r="J53" i="24"/>
  <c r="H53" i="24"/>
  <c r="E53" i="24"/>
  <c r="J52" i="24"/>
  <c r="H52" i="24"/>
  <c r="E52" i="24"/>
  <c r="J51" i="24"/>
  <c r="H51" i="24"/>
  <c r="E51" i="24"/>
  <c r="J50" i="24"/>
  <c r="H50" i="24"/>
  <c r="E50" i="24"/>
  <c r="J49" i="24"/>
  <c r="H49" i="24"/>
  <c r="E49" i="24"/>
  <c r="J48" i="24"/>
  <c r="H48" i="24"/>
  <c r="E48" i="24"/>
  <c r="J47" i="24"/>
  <c r="H47" i="24"/>
  <c r="E47" i="24"/>
  <c r="J46" i="24"/>
  <c r="H46" i="24"/>
  <c r="E46" i="24"/>
  <c r="J45" i="24"/>
  <c r="H45" i="24"/>
  <c r="E45" i="24"/>
  <c r="J44" i="24"/>
  <c r="H44" i="24"/>
  <c r="E44" i="24"/>
  <c r="J43" i="24"/>
  <c r="H43" i="24"/>
  <c r="E43" i="24"/>
  <c r="J42" i="24"/>
  <c r="H42" i="24"/>
  <c r="E42" i="24"/>
  <c r="J41" i="24"/>
  <c r="H41" i="24"/>
  <c r="E41" i="24"/>
  <c r="J40" i="24"/>
  <c r="H40" i="24"/>
  <c r="E40" i="24"/>
  <c r="J39" i="24"/>
  <c r="H39" i="24"/>
  <c r="E39" i="24"/>
  <c r="J38" i="24"/>
  <c r="H38" i="24"/>
  <c r="E38" i="24"/>
  <c r="J37" i="24"/>
  <c r="H37" i="24"/>
  <c r="E37" i="24"/>
  <c r="J36" i="24"/>
  <c r="H36" i="24"/>
  <c r="E36" i="24"/>
  <c r="J35" i="24"/>
  <c r="H35" i="24"/>
  <c r="E35" i="24"/>
  <c r="J34" i="24"/>
  <c r="H34" i="24"/>
  <c r="E34" i="24"/>
  <c r="J33" i="24"/>
  <c r="H33" i="24"/>
  <c r="E33" i="24"/>
  <c r="J32" i="24"/>
  <c r="H32" i="24"/>
  <c r="E32" i="24"/>
  <c r="J31" i="24"/>
  <c r="H31" i="24"/>
  <c r="E31" i="24"/>
  <c r="J30" i="24"/>
  <c r="H30" i="24"/>
  <c r="E30" i="24"/>
  <c r="J29" i="24"/>
  <c r="H29" i="24"/>
  <c r="E29" i="24"/>
  <c r="J28" i="24"/>
  <c r="H28" i="24"/>
  <c r="E28" i="24"/>
  <c r="J27" i="24"/>
  <c r="H27" i="24"/>
  <c r="E27" i="24"/>
  <c r="J26" i="24"/>
  <c r="H26" i="24"/>
  <c r="E26" i="24"/>
  <c r="J25" i="24"/>
  <c r="H25" i="24"/>
  <c r="E25" i="24"/>
  <c r="J24" i="24"/>
  <c r="H24" i="24"/>
  <c r="E24" i="24"/>
  <c r="J23" i="24"/>
  <c r="H23" i="24"/>
  <c r="E23" i="24"/>
  <c r="J22" i="24"/>
  <c r="H22" i="24"/>
  <c r="E22" i="24"/>
  <c r="J21" i="24"/>
  <c r="H21" i="24"/>
  <c r="E21" i="24"/>
  <c r="J20" i="24"/>
  <c r="H20" i="24"/>
  <c r="E20" i="24"/>
  <c r="J19" i="24"/>
  <c r="H19" i="24"/>
  <c r="E19" i="24"/>
  <c r="J18" i="24"/>
  <c r="H18" i="24"/>
  <c r="E18" i="24"/>
  <c r="J17" i="24"/>
  <c r="H17" i="24"/>
  <c r="E17" i="24"/>
  <c r="J16" i="24"/>
  <c r="H16" i="24"/>
  <c r="E16" i="24"/>
  <c r="J15" i="24"/>
  <c r="H15" i="24"/>
  <c r="E15" i="24"/>
  <c r="J14" i="24"/>
  <c r="H14" i="24"/>
  <c r="E14" i="24"/>
  <c r="J13" i="24"/>
  <c r="H13" i="24"/>
  <c r="E13" i="24"/>
  <c r="J12" i="24"/>
  <c r="H12" i="24"/>
  <c r="E12" i="24"/>
  <c r="J11" i="24"/>
  <c r="H11" i="24"/>
  <c r="E11" i="24"/>
  <c r="J10" i="24"/>
  <c r="H10" i="24"/>
  <c r="E10" i="24"/>
  <c r="J9" i="24"/>
  <c r="H9" i="24"/>
  <c r="E9" i="24"/>
  <c r="J8" i="24"/>
  <c r="H8" i="24"/>
  <c r="E8" i="24"/>
  <c r="J7" i="24"/>
  <c r="H7" i="24"/>
  <c r="E7" i="24"/>
  <c r="J6" i="24"/>
  <c r="H6" i="24"/>
  <c r="E6" i="24"/>
  <c r="J5" i="24"/>
  <c r="H5" i="24"/>
  <c r="E5" i="24"/>
  <c r="J4" i="24"/>
  <c r="H4" i="24"/>
  <c r="F4" i="24"/>
  <c r="F5" i="24" s="1"/>
  <c r="F6" i="24" s="1"/>
  <c r="F7" i="24" s="1"/>
  <c r="F8" i="24" s="1"/>
  <c r="F9" i="24" s="1"/>
  <c r="F10" i="24" s="1"/>
  <c r="F11" i="24" s="1"/>
  <c r="F12" i="24" s="1"/>
  <c r="F13" i="24" s="1"/>
  <c r="F14" i="24" s="1"/>
  <c r="F15" i="24" s="1"/>
  <c r="F16" i="24" s="1"/>
  <c r="F17" i="24" s="1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F78" i="24" s="1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F217" i="24" s="1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F234" i="24" s="1"/>
  <c r="F235" i="24" s="1"/>
  <c r="F236" i="24" s="1"/>
  <c r="F237" i="24" s="1"/>
  <c r="F238" i="24" s="1"/>
  <c r="F239" i="24" s="1"/>
  <c r="F240" i="24" s="1"/>
  <c r="F241" i="24" s="1"/>
  <c r="F242" i="24" s="1"/>
  <c r="F243" i="24" s="1"/>
  <c r="F244" i="24" s="1"/>
  <c r="F245" i="24" s="1"/>
  <c r="F246" i="24" s="1"/>
  <c r="F247" i="24" s="1"/>
  <c r="F248" i="24" s="1"/>
  <c r="F249" i="24" s="1"/>
  <c r="F250" i="24" s="1"/>
  <c r="F251" i="24" s="1"/>
  <c r="F252" i="24" s="1"/>
  <c r="F253" i="24" s="1"/>
  <c r="F254" i="24" s="1"/>
  <c r="F255" i="24" s="1"/>
  <c r="F256" i="24" s="1"/>
  <c r="F257" i="24" s="1"/>
  <c r="F258" i="24" s="1"/>
  <c r="F259" i="24" s="1"/>
  <c r="F260" i="24" s="1"/>
  <c r="F261" i="24" s="1"/>
  <c r="F262" i="24" s="1"/>
  <c r="F263" i="24" s="1"/>
  <c r="F264" i="24" s="1"/>
  <c r="F265" i="24" s="1"/>
  <c r="F266" i="24" s="1"/>
  <c r="F267" i="24" s="1"/>
  <c r="F268" i="24" s="1"/>
  <c r="F269" i="24" s="1"/>
  <c r="F270" i="24" s="1"/>
  <c r="F271" i="24" s="1"/>
  <c r="F272" i="24" s="1"/>
  <c r="F273" i="24" s="1"/>
  <c r="F274" i="24" s="1"/>
  <c r="F275" i="24" s="1"/>
  <c r="F276" i="24" s="1"/>
  <c r="F277" i="24" s="1"/>
  <c r="F278" i="24" s="1"/>
  <c r="F279" i="24" s="1"/>
  <c r="F280" i="24" s="1"/>
  <c r="F281" i="24" s="1"/>
  <c r="F282" i="24" s="1"/>
  <c r="F283" i="24" s="1"/>
  <c r="F284" i="24" s="1"/>
  <c r="E4" i="24"/>
  <c r="J3" i="24"/>
  <c r="H3" i="24"/>
  <c r="F3" i="24"/>
  <c r="E3" i="24"/>
  <c r="J656" i="36"/>
  <c r="H656" i="36"/>
  <c r="J655" i="36"/>
  <c r="H655" i="36"/>
  <c r="J654" i="36"/>
  <c r="H654" i="36"/>
  <c r="J653" i="36"/>
  <c r="H653" i="36"/>
  <c r="J652" i="36"/>
  <c r="H652" i="36"/>
  <c r="J651" i="36"/>
  <c r="H651" i="36"/>
  <c r="J650" i="36"/>
  <c r="H650" i="36"/>
  <c r="J649" i="36"/>
  <c r="H649" i="36"/>
  <c r="J648" i="36"/>
  <c r="H648" i="36"/>
  <c r="J647" i="36"/>
  <c r="H647" i="36"/>
  <c r="J646" i="36"/>
  <c r="H646" i="36"/>
  <c r="J645" i="36"/>
  <c r="H645" i="36"/>
  <c r="J644" i="36"/>
  <c r="H644" i="36"/>
  <c r="J643" i="36"/>
  <c r="H643" i="36"/>
  <c r="J642" i="36"/>
  <c r="H642" i="36"/>
  <c r="J641" i="36"/>
  <c r="H641" i="36"/>
  <c r="J640" i="36"/>
  <c r="H640" i="36"/>
  <c r="J639" i="36"/>
  <c r="H639" i="36"/>
  <c r="J638" i="36"/>
  <c r="H638" i="36"/>
  <c r="J637" i="36"/>
  <c r="H637" i="36"/>
  <c r="J636" i="36"/>
  <c r="H636" i="36"/>
  <c r="J635" i="36"/>
  <c r="H635" i="36"/>
  <c r="J634" i="36"/>
  <c r="H634" i="36"/>
  <c r="J633" i="36"/>
  <c r="H633" i="36"/>
  <c r="J632" i="36"/>
  <c r="H632" i="36"/>
  <c r="J631" i="36"/>
  <c r="H631" i="36"/>
  <c r="J630" i="36"/>
  <c r="H630" i="36"/>
  <c r="J629" i="36"/>
  <c r="H629" i="36"/>
  <c r="J628" i="36"/>
  <c r="H628" i="36"/>
  <c r="J627" i="36"/>
  <c r="H627" i="36"/>
  <c r="J626" i="36"/>
  <c r="H626" i="36"/>
  <c r="J625" i="36"/>
  <c r="H625" i="36"/>
  <c r="J624" i="36"/>
  <c r="H624" i="36"/>
  <c r="J623" i="36"/>
  <c r="H623" i="36"/>
  <c r="J622" i="36"/>
  <c r="H622" i="36"/>
  <c r="J621" i="36"/>
  <c r="H621" i="36"/>
  <c r="J620" i="36"/>
  <c r="H620" i="36"/>
  <c r="J619" i="36"/>
  <c r="H619" i="36"/>
  <c r="J618" i="36"/>
  <c r="H618" i="36"/>
  <c r="F618" i="36"/>
  <c r="F619" i="36" s="1"/>
  <c r="F620" i="36" s="1"/>
  <c r="F621" i="36" s="1"/>
  <c r="F622" i="36" s="1"/>
  <c r="F623" i="36" s="1"/>
  <c r="F624" i="36" s="1"/>
  <c r="F625" i="36" s="1"/>
  <c r="F626" i="36" s="1"/>
  <c r="F627" i="36" s="1"/>
  <c r="F628" i="36" s="1"/>
  <c r="F629" i="36" s="1"/>
  <c r="F630" i="36" s="1"/>
  <c r="F631" i="36" s="1"/>
  <c r="F632" i="36" s="1"/>
  <c r="F633" i="36" s="1"/>
  <c r="F634" i="36" s="1"/>
  <c r="F635" i="36" s="1"/>
  <c r="F636" i="36" s="1"/>
  <c r="F637" i="36" s="1"/>
  <c r="F638" i="36" s="1"/>
  <c r="F639" i="36" s="1"/>
  <c r="F640" i="36" s="1"/>
  <c r="F641" i="36" s="1"/>
  <c r="F642" i="36" s="1"/>
  <c r="F643" i="36" s="1"/>
  <c r="F644" i="36" s="1"/>
  <c r="F645" i="36" s="1"/>
  <c r="F646" i="36" s="1"/>
  <c r="F647" i="36" s="1"/>
  <c r="F648" i="36" s="1"/>
  <c r="F649" i="36" s="1"/>
  <c r="F650" i="36" s="1"/>
  <c r="F651" i="36" s="1"/>
  <c r="F652" i="36" s="1"/>
  <c r="F653" i="36" s="1"/>
  <c r="J617" i="36"/>
  <c r="H617" i="36"/>
  <c r="J616" i="36"/>
  <c r="H616" i="36"/>
  <c r="J615" i="36"/>
  <c r="H615" i="36"/>
  <c r="F615" i="36"/>
  <c r="F616" i="36" s="1"/>
  <c r="F617" i="36" s="1"/>
  <c r="J614" i="36"/>
  <c r="H614" i="36"/>
  <c r="J613" i="36"/>
  <c r="H613" i="36"/>
  <c r="E613" i="36"/>
  <c r="E614" i="36" s="1"/>
  <c r="E615" i="36" s="1"/>
  <c r="E616" i="36" s="1"/>
  <c r="E617" i="36" s="1"/>
  <c r="E618" i="36" s="1"/>
  <c r="E619" i="36" s="1"/>
  <c r="E620" i="36" s="1"/>
  <c r="E621" i="36" s="1"/>
  <c r="E622" i="36" s="1"/>
  <c r="E623" i="36" s="1"/>
  <c r="E624" i="36" s="1"/>
  <c r="E625" i="36" s="1"/>
  <c r="E626" i="36" s="1"/>
  <c r="E627" i="36" s="1"/>
  <c r="E628" i="36" s="1"/>
  <c r="E629" i="36" s="1"/>
  <c r="E630" i="36" s="1"/>
  <c r="E631" i="36" s="1"/>
  <c r="E632" i="36" s="1"/>
  <c r="E633" i="36" s="1"/>
  <c r="E634" i="36" s="1"/>
  <c r="E635" i="36" s="1"/>
  <c r="E636" i="36" s="1"/>
  <c r="E637" i="36" s="1"/>
  <c r="E638" i="36" s="1"/>
  <c r="E639" i="36" s="1"/>
  <c r="E640" i="36" s="1"/>
  <c r="E641" i="36" s="1"/>
  <c r="E642" i="36" s="1"/>
  <c r="E643" i="36" s="1"/>
  <c r="E644" i="36" s="1"/>
  <c r="E645" i="36" s="1"/>
  <c r="E646" i="36" s="1"/>
  <c r="E647" i="36" s="1"/>
  <c r="E648" i="36" s="1"/>
  <c r="E649" i="36" s="1"/>
  <c r="E650" i="36" s="1"/>
  <c r="E651" i="36" s="1"/>
  <c r="E652" i="36" s="1"/>
  <c r="E653" i="36" s="1"/>
  <c r="J612" i="36"/>
  <c r="H612" i="36"/>
  <c r="F612" i="36"/>
  <c r="F613" i="36" s="1"/>
  <c r="F614" i="36" s="1"/>
  <c r="E612" i="36"/>
  <c r="J611" i="36"/>
  <c r="H611" i="36"/>
  <c r="E611" i="36"/>
  <c r="J610" i="36"/>
  <c r="H610" i="36"/>
  <c r="E610" i="36"/>
  <c r="J609" i="36"/>
  <c r="H609" i="36"/>
  <c r="E609" i="36"/>
  <c r="J608" i="36"/>
  <c r="H608" i="36"/>
  <c r="E608" i="36"/>
  <c r="J607" i="36"/>
  <c r="H607" i="36"/>
  <c r="E607" i="36"/>
  <c r="J606" i="36"/>
  <c r="H606" i="36"/>
  <c r="E606" i="36"/>
  <c r="J605" i="36"/>
  <c r="H605" i="36"/>
  <c r="E605" i="36"/>
  <c r="J604" i="36"/>
  <c r="H604" i="36"/>
  <c r="E604" i="36"/>
  <c r="J603" i="36"/>
  <c r="H603" i="36"/>
  <c r="E603" i="36"/>
  <c r="J602" i="36"/>
  <c r="H602" i="36"/>
  <c r="E602" i="36"/>
  <c r="J601" i="36"/>
  <c r="H601" i="36"/>
  <c r="E601" i="36"/>
  <c r="J600" i="36"/>
  <c r="H600" i="36"/>
  <c r="E600" i="36"/>
  <c r="J599" i="36"/>
  <c r="H599" i="36"/>
  <c r="E599" i="36"/>
  <c r="J598" i="36"/>
  <c r="H598" i="36"/>
  <c r="E598" i="36"/>
  <c r="J597" i="36"/>
  <c r="H597" i="36"/>
  <c r="E597" i="36"/>
  <c r="J596" i="36"/>
  <c r="H596" i="36"/>
  <c r="E596" i="36"/>
  <c r="J595" i="36"/>
  <c r="H595" i="36"/>
  <c r="E595" i="36"/>
  <c r="J594" i="36"/>
  <c r="H594" i="36"/>
  <c r="E594" i="36"/>
  <c r="J593" i="36"/>
  <c r="H593" i="36"/>
  <c r="E593" i="36"/>
  <c r="J592" i="36"/>
  <c r="H592" i="36"/>
  <c r="E592" i="36"/>
  <c r="J591" i="36"/>
  <c r="H591" i="36"/>
  <c r="E591" i="36"/>
  <c r="J590" i="36"/>
  <c r="H590" i="36"/>
  <c r="E590" i="36"/>
  <c r="J589" i="36"/>
  <c r="H589" i="36"/>
  <c r="E589" i="36"/>
  <c r="J588" i="36"/>
  <c r="H588" i="36"/>
  <c r="E588" i="36"/>
  <c r="J587" i="36"/>
  <c r="H587" i="36"/>
  <c r="E587" i="36"/>
  <c r="J586" i="36"/>
  <c r="H586" i="36"/>
  <c r="E586" i="36"/>
  <c r="J585" i="36"/>
  <c r="H585" i="36"/>
  <c r="E585" i="36"/>
  <c r="J584" i="36"/>
  <c r="H584" i="36"/>
  <c r="E584" i="36"/>
  <c r="J583" i="36"/>
  <c r="H583" i="36"/>
  <c r="E583" i="36"/>
  <c r="J582" i="36"/>
  <c r="H582" i="36"/>
  <c r="E582" i="36"/>
  <c r="J581" i="36"/>
  <c r="H581" i="36"/>
  <c r="E581" i="36"/>
  <c r="J580" i="36"/>
  <c r="H580" i="36"/>
  <c r="E580" i="36"/>
  <c r="J579" i="36"/>
  <c r="H579" i="36"/>
  <c r="E579" i="36"/>
  <c r="J578" i="36"/>
  <c r="H578" i="36"/>
  <c r="E578" i="36"/>
  <c r="J577" i="36"/>
  <c r="H577" i="36"/>
  <c r="E577" i="36"/>
  <c r="J576" i="36"/>
  <c r="H576" i="36"/>
  <c r="E576" i="36"/>
  <c r="J575" i="36"/>
  <c r="H575" i="36"/>
  <c r="E575" i="36"/>
  <c r="J574" i="36"/>
  <c r="H574" i="36"/>
  <c r="E574" i="36"/>
  <c r="J573" i="36"/>
  <c r="H573" i="36"/>
  <c r="E573" i="36"/>
  <c r="J572" i="36"/>
  <c r="H572" i="36"/>
  <c r="E572" i="36"/>
  <c r="J571" i="36"/>
  <c r="H571" i="36"/>
  <c r="E571" i="36"/>
  <c r="J570" i="36"/>
  <c r="H570" i="36"/>
  <c r="E570" i="36"/>
  <c r="J569" i="36"/>
  <c r="H569" i="36"/>
  <c r="E569" i="36"/>
  <c r="J568" i="36"/>
  <c r="H568" i="36"/>
  <c r="E568" i="36"/>
  <c r="J567" i="36"/>
  <c r="H567" i="36"/>
  <c r="E567" i="36"/>
  <c r="J566" i="36"/>
  <c r="H566" i="36"/>
  <c r="E566" i="36"/>
  <c r="J565" i="36"/>
  <c r="H565" i="36"/>
  <c r="E565" i="36"/>
  <c r="J564" i="36"/>
  <c r="H564" i="36"/>
  <c r="E564" i="36"/>
  <c r="J563" i="36"/>
  <c r="H563" i="36"/>
  <c r="E563" i="36"/>
  <c r="J562" i="36"/>
  <c r="H562" i="36"/>
  <c r="E562" i="36"/>
  <c r="J561" i="36"/>
  <c r="H561" i="36"/>
  <c r="E561" i="36"/>
  <c r="J560" i="36"/>
  <c r="H560" i="36"/>
  <c r="E560" i="36"/>
  <c r="J559" i="36"/>
  <c r="H559" i="36"/>
  <c r="E559" i="36"/>
  <c r="J558" i="36"/>
  <c r="H558" i="36"/>
  <c r="E558" i="36"/>
  <c r="J557" i="36"/>
  <c r="H557" i="36"/>
  <c r="E557" i="36"/>
  <c r="J556" i="36"/>
  <c r="H556" i="36"/>
  <c r="E556" i="36"/>
  <c r="J555" i="36"/>
  <c r="H555" i="36"/>
  <c r="E555" i="36"/>
  <c r="J554" i="36"/>
  <c r="H554" i="36"/>
  <c r="E554" i="36"/>
  <c r="J553" i="36"/>
  <c r="H553" i="36"/>
  <c r="E553" i="36"/>
  <c r="J552" i="36"/>
  <c r="H552" i="36"/>
  <c r="E552" i="36"/>
  <c r="J551" i="36"/>
  <c r="H551" i="36"/>
  <c r="E551" i="36"/>
  <c r="J550" i="36"/>
  <c r="H550" i="36"/>
  <c r="E550" i="36"/>
  <c r="J549" i="36"/>
  <c r="H549" i="36"/>
  <c r="E549" i="36"/>
  <c r="J548" i="36"/>
  <c r="H548" i="36"/>
  <c r="E548" i="36"/>
  <c r="J547" i="36"/>
  <c r="H547" i="36"/>
  <c r="E547" i="36"/>
  <c r="J546" i="36"/>
  <c r="H546" i="36"/>
  <c r="E546" i="36"/>
  <c r="J545" i="36"/>
  <c r="H545" i="36"/>
  <c r="E545" i="36"/>
  <c r="J544" i="36"/>
  <c r="H544" i="36"/>
  <c r="E544" i="36"/>
  <c r="J543" i="36"/>
  <c r="H543" i="36"/>
  <c r="E543" i="36"/>
  <c r="J542" i="36"/>
  <c r="H542" i="36"/>
  <c r="E542" i="36"/>
  <c r="J541" i="36"/>
  <c r="H541" i="36"/>
  <c r="E541" i="36"/>
  <c r="J540" i="36"/>
  <c r="H540" i="36"/>
  <c r="E540" i="36"/>
  <c r="J539" i="36"/>
  <c r="H539" i="36"/>
  <c r="E539" i="36"/>
  <c r="J538" i="36"/>
  <c r="H538" i="36"/>
  <c r="E538" i="36"/>
  <c r="J537" i="36"/>
  <c r="H537" i="36"/>
  <c r="E537" i="36"/>
  <c r="J536" i="36"/>
  <c r="H536" i="36"/>
  <c r="E536" i="36"/>
  <c r="J535" i="36"/>
  <c r="H535" i="36"/>
  <c r="E535" i="36"/>
  <c r="J534" i="36"/>
  <c r="H534" i="36"/>
  <c r="E534" i="36"/>
  <c r="J533" i="36"/>
  <c r="H533" i="36"/>
  <c r="E533" i="36"/>
  <c r="J532" i="36"/>
  <c r="H532" i="36"/>
  <c r="E532" i="36"/>
  <c r="J531" i="36"/>
  <c r="H531" i="36"/>
  <c r="E531" i="36"/>
  <c r="J530" i="36"/>
  <c r="H530" i="36"/>
  <c r="E530" i="36"/>
  <c r="J529" i="36"/>
  <c r="H529" i="36"/>
  <c r="E529" i="36"/>
  <c r="J528" i="36"/>
  <c r="H528" i="36"/>
  <c r="E528" i="36"/>
  <c r="J527" i="36"/>
  <c r="H527" i="36"/>
  <c r="E527" i="36"/>
  <c r="J526" i="36"/>
  <c r="H526" i="36"/>
  <c r="E526" i="36"/>
  <c r="J525" i="36"/>
  <c r="H525" i="36"/>
  <c r="E525" i="36"/>
  <c r="J524" i="36"/>
  <c r="H524" i="36"/>
  <c r="E524" i="36"/>
  <c r="J523" i="36"/>
  <c r="H523" i="36"/>
  <c r="E523" i="36"/>
  <c r="J522" i="36"/>
  <c r="H522" i="36"/>
  <c r="E522" i="36"/>
  <c r="J521" i="36"/>
  <c r="H521" i="36"/>
  <c r="E521" i="36"/>
  <c r="J520" i="36"/>
  <c r="H520" i="36"/>
  <c r="E520" i="36"/>
  <c r="J519" i="36"/>
  <c r="H519" i="36"/>
  <c r="E519" i="36"/>
  <c r="J518" i="36"/>
  <c r="H518" i="36"/>
  <c r="E518" i="36"/>
  <c r="J517" i="36"/>
  <c r="H517" i="36"/>
  <c r="E517" i="36"/>
  <c r="J516" i="36"/>
  <c r="H516" i="36"/>
  <c r="E516" i="36"/>
  <c r="J515" i="36"/>
  <c r="H515" i="36"/>
  <c r="E515" i="36"/>
  <c r="J514" i="36"/>
  <c r="H514" i="36"/>
  <c r="E514" i="36"/>
  <c r="J513" i="36"/>
  <c r="H513" i="36"/>
  <c r="E513" i="36"/>
  <c r="J512" i="36"/>
  <c r="H512" i="36"/>
  <c r="E512" i="36"/>
  <c r="J511" i="36"/>
  <c r="H511" i="36"/>
  <c r="E511" i="36"/>
  <c r="J510" i="36"/>
  <c r="H510" i="36"/>
  <c r="E510" i="36"/>
  <c r="J509" i="36"/>
  <c r="H509" i="36"/>
  <c r="E509" i="36"/>
  <c r="J508" i="36"/>
  <c r="H508" i="36"/>
  <c r="E508" i="36"/>
  <c r="J507" i="36"/>
  <c r="H507" i="36"/>
  <c r="E507" i="36"/>
  <c r="J506" i="36"/>
  <c r="H506" i="36"/>
  <c r="E506" i="36"/>
  <c r="J505" i="36"/>
  <c r="H505" i="36"/>
  <c r="E505" i="36"/>
  <c r="J504" i="36"/>
  <c r="H504" i="36"/>
  <c r="E504" i="36"/>
  <c r="J503" i="36"/>
  <c r="H503" i="36"/>
  <c r="E503" i="36"/>
  <c r="J502" i="36"/>
  <c r="H502" i="36"/>
  <c r="E502" i="36"/>
  <c r="J501" i="36"/>
  <c r="H501" i="36"/>
  <c r="E501" i="36"/>
  <c r="J500" i="36"/>
  <c r="H500" i="36"/>
  <c r="E500" i="36"/>
  <c r="J499" i="36"/>
  <c r="H499" i="36"/>
  <c r="E499" i="36"/>
  <c r="J498" i="36"/>
  <c r="H498" i="36"/>
  <c r="E498" i="36"/>
  <c r="J497" i="36"/>
  <c r="H497" i="36"/>
  <c r="E497" i="36"/>
  <c r="J496" i="36"/>
  <c r="H496" i="36"/>
  <c r="E496" i="36"/>
  <c r="J495" i="36"/>
  <c r="H495" i="36"/>
  <c r="E495" i="36"/>
  <c r="J494" i="36"/>
  <c r="H494" i="36"/>
  <c r="E494" i="36"/>
  <c r="J493" i="36"/>
  <c r="H493" i="36"/>
  <c r="E493" i="36"/>
  <c r="J492" i="36"/>
  <c r="H492" i="36"/>
  <c r="E492" i="36"/>
  <c r="J491" i="36"/>
  <c r="H491" i="36"/>
  <c r="E491" i="36"/>
  <c r="J490" i="36"/>
  <c r="H490" i="36"/>
  <c r="E490" i="36"/>
  <c r="J489" i="36"/>
  <c r="H489" i="36"/>
  <c r="E489" i="36"/>
  <c r="J488" i="36"/>
  <c r="H488" i="36"/>
  <c r="E488" i="36"/>
  <c r="J487" i="36"/>
  <c r="H487" i="36"/>
  <c r="E487" i="36"/>
  <c r="J486" i="36"/>
  <c r="H486" i="36"/>
  <c r="E486" i="36"/>
  <c r="J485" i="36"/>
  <c r="H485" i="36"/>
  <c r="E485" i="36"/>
  <c r="J484" i="36"/>
  <c r="H484" i="36"/>
  <c r="E484" i="36"/>
  <c r="J483" i="36"/>
  <c r="H483" i="36"/>
  <c r="E483" i="36"/>
  <c r="J482" i="36"/>
  <c r="H482" i="36"/>
  <c r="E482" i="36"/>
  <c r="J481" i="36"/>
  <c r="H481" i="36"/>
  <c r="E481" i="36"/>
  <c r="J480" i="36"/>
  <c r="H480" i="36"/>
  <c r="E480" i="36"/>
  <c r="J479" i="36"/>
  <c r="H479" i="36"/>
  <c r="E479" i="36"/>
  <c r="J478" i="36"/>
  <c r="H478" i="36"/>
  <c r="E478" i="36"/>
  <c r="J477" i="36"/>
  <c r="H477" i="36"/>
  <c r="E477" i="36"/>
  <c r="J476" i="36"/>
  <c r="H476" i="36"/>
  <c r="E476" i="36"/>
  <c r="J475" i="36"/>
  <c r="H475" i="36"/>
  <c r="E475" i="36"/>
  <c r="J474" i="36"/>
  <c r="H474" i="36"/>
  <c r="E474" i="36"/>
  <c r="J473" i="36"/>
  <c r="H473" i="36"/>
  <c r="E473" i="36"/>
  <c r="J472" i="36"/>
  <c r="H472" i="36"/>
  <c r="E472" i="36"/>
  <c r="J471" i="36"/>
  <c r="H471" i="36"/>
  <c r="E471" i="36"/>
  <c r="J470" i="36"/>
  <c r="H470" i="36"/>
  <c r="E470" i="36"/>
  <c r="J469" i="36"/>
  <c r="H469" i="36"/>
  <c r="E469" i="36"/>
  <c r="J468" i="36"/>
  <c r="H468" i="36"/>
  <c r="E468" i="36"/>
  <c r="J467" i="36"/>
  <c r="H467" i="36"/>
  <c r="E467" i="36"/>
  <c r="J466" i="36"/>
  <c r="H466" i="36"/>
  <c r="E466" i="36"/>
  <c r="J465" i="36"/>
  <c r="H465" i="36"/>
  <c r="E465" i="36"/>
  <c r="J464" i="36"/>
  <c r="H464" i="36"/>
  <c r="E464" i="36"/>
  <c r="J463" i="36"/>
  <c r="H463" i="36"/>
  <c r="E463" i="36"/>
  <c r="J462" i="36"/>
  <c r="H462" i="36"/>
  <c r="E462" i="36"/>
  <c r="J461" i="36"/>
  <c r="H461" i="36"/>
  <c r="E461" i="36"/>
  <c r="J460" i="36"/>
  <c r="H460" i="36"/>
  <c r="E460" i="36"/>
  <c r="J459" i="36"/>
  <c r="H459" i="36"/>
  <c r="E459" i="36"/>
  <c r="J458" i="36"/>
  <c r="H458" i="36"/>
  <c r="E458" i="36"/>
  <c r="J457" i="36"/>
  <c r="H457" i="36"/>
  <c r="E457" i="36"/>
  <c r="J456" i="36"/>
  <c r="H456" i="36"/>
  <c r="E456" i="36"/>
  <c r="J455" i="36"/>
  <c r="H455" i="36"/>
  <c r="E455" i="36"/>
  <c r="J454" i="36"/>
  <c r="H454" i="36"/>
  <c r="E454" i="36"/>
  <c r="J453" i="36"/>
  <c r="H453" i="36"/>
  <c r="E453" i="36"/>
  <c r="J452" i="36"/>
  <c r="H452" i="36"/>
  <c r="E452" i="36"/>
  <c r="J451" i="36"/>
  <c r="H451" i="36"/>
  <c r="E451" i="36"/>
  <c r="J450" i="36"/>
  <c r="H450" i="36"/>
  <c r="E450" i="36"/>
  <c r="J449" i="36"/>
  <c r="H449" i="36"/>
  <c r="E449" i="36"/>
  <c r="J448" i="36"/>
  <c r="H448" i="36"/>
  <c r="E448" i="36"/>
  <c r="J447" i="36"/>
  <c r="H447" i="36"/>
  <c r="E447" i="36"/>
  <c r="J446" i="36"/>
  <c r="H446" i="36"/>
  <c r="E446" i="36"/>
  <c r="J445" i="36"/>
  <c r="H445" i="36"/>
  <c r="E445" i="36"/>
  <c r="J444" i="36"/>
  <c r="H444" i="36"/>
  <c r="E444" i="36"/>
  <c r="J443" i="36"/>
  <c r="H443" i="36"/>
  <c r="E443" i="36"/>
  <c r="J442" i="36"/>
  <c r="H442" i="36"/>
  <c r="E442" i="36"/>
  <c r="J441" i="36"/>
  <c r="H441" i="36"/>
  <c r="E441" i="36"/>
  <c r="J440" i="36"/>
  <c r="H440" i="36"/>
  <c r="E440" i="36"/>
  <c r="J439" i="36"/>
  <c r="H439" i="36"/>
  <c r="E439" i="36"/>
  <c r="J438" i="36"/>
  <c r="H438" i="36"/>
  <c r="E438" i="36"/>
  <c r="J437" i="36"/>
  <c r="H437" i="36"/>
  <c r="E437" i="36"/>
  <c r="J436" i="36"/>
  <c r="H436" i="36"/>
  <c r="E436" i="36"/>
  <c r="J435" i="36"/>
  <c r="H435" i="36"/>
  <c r="E435" i="36"/>
  <c r="J434" i="36"/>
  <c r="H434" i="36"/>
  <c r="E434" i="36"/>
  <c r="J433" i="36"/>
  <c r="H433" i="36"/>
  <c r="E433" i="36"/>
  <c r="J432" i="36"/>
  <c r="H432" i="36"/>
  <c r="E432" i="36"/>
  <c r="J431" i="36"/>
  <c r="H431" i="36"/>
  <c r="E431" i="36"/>
  <c r="J430" i="36"/>
  <c r="H430" i="36"/>
  <c r="E430" i="36"/>
  <c r="J429" i="36"/>
  <c r="H429" i="36"/>
  <c r="E429" i="36"/>
  <c r="J428" i="36"/>
  <c r="H428" i="36"/>
  <c r="E428" i="36"/>
  <c r="J427" i="36"/>
  <c r="H427" i="36"/>
  <c r="E427" i="36"/>
  <c r="J426" i="36"/>
  <c r="H426" i="36"/>
  <c r="E426" i="36"/>
  <c r="J425" i="36"/>
  <c r="H425" i="36"/>
  <c r="E425" i="36"/>
  <c r="J424" i="36"/>
  <c r="H424" i="36"/>
  <c r="E424" i="36"/>
  <c r="J423" i="36"/>
  <c r="H423" i="36"/>
  <c r="E423" i="36"/>
  <c r="J422" i="36"/>
  <c r="H422" i="36"/>
  <c r="E422" i="36"/>
  <c r="J421" i="36"/>
  <c r="H421" i="36"/>
  <c r="E421" i="36"/>
  <c r="J420" i="36"/>
  <c r="H420" i="36"/>
  <c r="E420" i="36"/>
  <c r="J419" i="36"/>
  <c r="H419" i="36"/>
  <c r="E419" i="36"/>
  <c r="J418" i="36"/>
  <c r="H418" i="36"/>
  <c r="E418" i="36"/>
  <c r="J417" i="36"/>
  <c r="H417" i="36"/>
  <c r="E417" i="36"/>
  <c r="J416" i="36"/>
  <c r="H416" i="36"/>
  <c r="E416" i="36"/>
  <c r="J415" i="36"/>
  <c r="H415" i="36"/>
  <c r="E415" i="36"/>
  <c r="J414" i="36"/>
  <c r="H414" i="36"/>
  <c r="E414" i="36"/>
  <c r="J413" i="36"/>
  <c r="H413" i="36"/>
  <c r="E413" i="36"/>
  <c r="J412" i="36"/>
  <c r="H412" i="36"/>
  <c r="E412" i="36"/>
  <c r="J411" i="36"/>
  <c r="H411" i="36"/>
  <c r="E411" i="36"/>
  <c r="J410" i="36"/>
  <c r="H410" i="36"/>
  <c r="E410" i="36"/>
  <c r="J409" i="36"/>
  <c r="H409" i="36"/>
  <c r="E409" i="36"/>
  <c r="J408" i="36"/>
  <c r="H408" i="36"/>
  <c r="E408" i="36"/>
  <c r="J407" i="36"/>
  <c r="H407" i="36"/>
  <c r="E407" i="36"/>
  <c r="J406" i="36"/>
  <c r="H406" i="36"/>
  <c r="E406" i="36"/>
  <c r="J405" i="36"/>
  <c r="H405" i="36"/>
  <c r="E405" i="36"/>
  <c r="J404" i="36"/>
  <c r="H404" i="36"/>
  <c r="E404" i="36"/>
  <c r="J403" i="36"/>
  <c r="H403" i="36"/>
  <c r="E403" i="36"/>
  <c r="J402" i="36"/>
  <c r="H402" i="36"/>
  <c r="E402" i="36"/>
  <c r="J401" i="36"/>
  <c r="H401" i="36"/>
  <c r="E401" i="36"/>
  <c r="J400" i="36"/>
  <c r="H400" i="36"/>
  <c r="E400" i="36"/>
  <c r="J399" i="36"/>
  <c r="H399" i="36"/>
  <c r="E399" i="36"/>
  <c r="J398" i="36"/>
  <c r="H398" i="36"/>
  <c r="E398" i="36"/>
  <c r="J397" i="36"/>
  <c r="H397" i="36"/>
  <c r="E397" i="36"/>
  <c r="J396" i="36"/>
  <c r="H396" i="36"/>
  <c r="E396" i="36"/>
  <c r="J395" i="36"/>
  <c r="H395" i="36"/>
  <c r="E395" i="36"/>
  <c r="J394" i="36"/>
  <c r="H394" i="36"/>
  <c r="E394" i="36"/>
  <c r="J393" i="36"/>
  <c r="H393" i="36"/>
  <c r="E393" i="36"/>
  <c r="J392" i="36"/>
  <c r="H392" i="36"/>
  <c r="E392" i="36"/>
  <c r="J391" i="36"/>
  <c r="H391" i="36"/>
  <c r="E391" i="36"/>
  <c r="J390" i="36"/>
  <c r="H390" i="36"/>
  <c r="E390" i="36"/>
  <c r="J389" i="36"/>
  <c r="H389" i="36"/>
  <c r="E389" i="36"/>
  <c r="J388" i="36"/>
  <c r="H388" i="36"/>
  <c r="E388" i="36"/>
  <c r="J387" i="36"/>
  <c r="H387" i="36"/>
  <c r="E387" i="36"/>
  <c r="J386" i="36"/>
  <c r="H386" i="36"/>
  <c r="E386" i="36"/>
  <c r="J385" i="36"/>
  <c r="H385" i="36"/>
  <c r="E385" i="36"/>
  <c r="J384" i="36"/>
  <c r="H384" i="36"/>
  <c r="E384" i="36"/>
  <c r="J383" i="36"/>
  <c r="H383" i="36"/>
  <c r="E383" i="36"/>
  <c r="J382" i="36"/>
  <c r="H382" i="36"/>
  <c r="E382" i="36"/>
  <c r="J381" i="36"/>
  <c r="H381" i="36"/>
  <c r="E381" i="36"/>
  <c r="J380" i="36"/>
  <c r="H380" i="36"/>
  <c r="E380" i="36"/>
  <c r="J379" i="36"/>
  <c r="H379" i="36"/>
  <c r="E379" i="36"/>
  <c r="J378" i="36"/>
  <c r="H378" i="36"/>
  <c r="E378" i="36"/>
  <c r="J377" i="36"/>
  <c r="H377" i="36"/>
  <c r="E377" i="36"/>
  <c r="J376" i="36"/>
  <c r="H376" i="36"/>
  <c r="E376" i="36"/>
  <c r="J375" i="36"/>
  <c r="H375" i="36"/>
  <c r="E375" i="36"/>
  <c r="J374" i="36"/>
  <c r="H374" i="36"/>
  <c r="E374" i="36"/>
  <c r="J373" i="36"/>
  <c r="H373" i="36"/>
  <c r="E373" i="36"/>
  <c r="J372" i="36"/>
  <c r="H372" i="36"/>
  <c r="E372" i="36"/>
  <c r="J371" i="36"/>
  <c r="H371" i="36"/>
  <c r="E371" i="36"/>
  <c r="J370" i="36"/>
  <c r="H370" i="36"/>
  <c r="E370" i="36"/>
  <c r="J369" i="36"/>
  <c r="H369" i="36"/>
  <c r="E369" i="36"/>
  <c r="J368" i="36"/>
  <c r="H368" i="36"/>
  <c r="E368" i="36"/>
  <c r="J367" i="36"/>
  <c r="H367" i="36"/>
  <c r="E367" i="36"/>
  <c r="J366" i="36"/>
  <c r="H366" i="36"/>
  <c r="E366" i="36"/>
  <c r="J365" i="36"/>
  <c r="H365" i="36"/>
  <c r="E365" i="36"/>
  <c r="J364" i="36"/>
  <c r="H364" i="36"/>
  <c r="E364" i="36"/>
  <c r="J363" i="36"/>
  <c r="H363" i="36"/>
  <c r="E363" i="36"/>
  <c r="J362" i="36"/>
  <c r="H362" i="36"/>
  <c r="E362" i="36"/>
  <c r="J361" i="36"/>
  <c r="H361" i="36"/>
  <c r="E361" i="36"/>
  <c r="J360" i="36"/>
  <c r="H360" i="36"/>
  <c r="E360" i="36"/>
  <c r="J359" i="36"/>
  <c r="H359" i="36"/>
  <c r="E359" i="36"/>
  <c r="J358" i="36"/>
  <c r="H358" i="36"/>
  <c r="E358" i="36"/>
  <c r="J357" i="36"/>
  <c r="H357" i="36"/>
  <c r="E357" i="36"/>
  <c r="J356" i="36"/>
  <c r="H356" i="36"/>
  <c r="E356" i="36"/>
  <c r="J355" i="36"/>
  <c r="H355" i="36"/>
  <c r="E355" i="36"/>
  <c r="J354" i="36"/>
  <c r="H354" i="36"/>
  <c r="E354" i="36"/>
  <c r="J353" i="36"/>
  <c r="H353" i="36"/>
  <c r="E353" i="36"/>
  <c r="J352" i="36"/>
  <c r="H352" i="36"/>
  <c r="E352" i="36"/>
  <c r="J351" i="36"/>
  <c r="H351" i="36"/>
  <c r="E351" i="36"/>
  <c r="J350" i="36"/>
  <c r="H350" i="36"/>
  <c r="E350" i="36"/>
  <c r="J349" i="36"/>
  <c r="H349" i="36"/>
  <c r="E349" i="36"/>
  <c r="J348" i="36"/>
  <c r="H348" i="36"/>
  <c r="E348" i="36"/>
  <c r="J347" i="36"/>
  <c r="H347" i="36"/>
  <c r="E347" i="36"/>
  <c r="J346" i="36"/>
  <c r="H346" i="36"/>
  <c r="E346" i="36"/>
  <c r="J345" i="36"/>
  <c r="H345" i="36"/>
  <c r="E345" i="36"/>
  <c r="J344" i="36"/>
  <c r="H344" i="36"/>
  <c r="E344" i="36"/>
  <c r="J343" i="36"/>
  <c r="H343" i="36"/>
  <c r="E343" i="36"/>
  <c r="J342" i="36"/>
  <c r="H342" i="36"/>
  <c r="E342" i="36"/>
  <c r="J341" i="36"/>
  <c r="H341" i="36"/>
  <c r="E341" i="36"/>
  <c r="J340" i="36"/>
  <c r="H340" i="36"/>
  <c r="E340" i="36"/>
  <c r="J339" i="36"/>
  <c r="H339" i="36"/>
  <c r="E339" i="36"/>
  <c r="J338" i="36"/>
  <c r="H338" i="36"/>
  <c r="E338" i="36"/>
  <c r="J337" i="36"/>
  <c r="H337" i="36"/>
  <c r="E337" i="36"/>
  <c r="J336" i="36"/>
  <c r="H336" i="36"/>
  <c r="E336" i="36"/>
  <c r="J335" i="36"/>
  <c r="H335" i="36"/>
  <c r="E335" i="36"/>
  <c r="J334" i="36"/>
  <c r="H334" i="36"/>
  <c r="E334" i="36"/>
  <c r="J333" i="36"/>
  <c r="H333" i="36"/>
  <c r="E333" i="36"/>
  <c r="J332" i="36"/>
  <c r="H332" i="36"/>
  <c r="E332" i="36"/>
  <c r="J331" i="36"/>
  <c r="H331" i="36"/>
  <c r="E331" i="36"/>
  <c r="J330" i="36"/>
  <c r="H330" i="36"/>
  <c r="E330" i="36"/>
  <c r="J329" i="36"/>
  <c r="H329" i="36"/>
  <c r="E329" i="36"/>
  <c r="J328" i="36"/>
  <c r="H328" i="36"/>
  <c r="E328" i="36"/>
  <c r="J327" i="36"/>
  <c r="H327" i="36"/>
  <c r="F327" i="36"/>
  <c r="F328" i="36" s="1"/>
  <c r="F329" i="36" s="1"/>
  <c r="F330" i="36" s="1"/>
  <c r="F331" i="36" s="1"/>
  <c r="F332" i="36" s="1"/>
  <c r="F333" i="36" s="1"/>
  <c r="F334" i="36" s="1"/>
  <c r="F335" i="36" s="1"/>
  <c r="F336" i="36" s="1"/>
  <c r="F337" i="36" s="1"/>
  <c r="F338" i="36" s="1"/>
  <c r="F339" i="36" s="1"/>
  <c r="F340" i="36" s="1"/>
  <c r="F341" i="36" s="1"/>
  <c r="F342" i="36" s="1"/>
  <c r="F343" i="36" s="1"/>
  <c r="F344" i="36" s="1"/>
  <c r="F345" i="36" s="1"/>
  <c r="F346" i="36" s="1"/>
  <c r="F347" i="36" s="1"/>
  <c r="F348" i="36" s="1"/>
  <c r="F349" i="36" s="1"/>
  <c r="F350" i="36" s="1"/>
  <c r="F351" i="36" s="1"/>
  <c r="F352" i="36" s="1"/>
  <c r="F353" i="36" s="1"/>
  <c r="F354" i="36" s="1"/>
  <c r="F355" i="36" s="1"/>
  <c r="F356" i="36" s="1"/>
  <c r="F357" i="36" s="1"/>
  <c r="F358" i="36" s="1"/>
  <c r="F359" i="36" s="1"/>
  <c r="F360" i="36" s="1"/>
  <c r="F361" i="36" s="1"/>
  <c r="F362" i="36" s="1"/>
  <c r="F363" i="36" s="1"/>
  <c r="F364" i="36" s="1"/>
  <c r="F365" i="36" s="1"/>
  <c r="F366" i="36" s="1"/>
  <c r="F367" i="36" s="1"/>
  <c r="F368" i="36" s="1"/>
  <c r="F369" i="36" s="1"/>
  <c r="F370" i="36" s="1"/>
  <c r="F371" i="36" s="1"/>
  <c r="F372" i="36" s="1"/>
  <c r="F373" i="36" s="1"/>
  <c r="F374" i="36" s="1"/>
  <c r="F375" i="36" s="1"/>
  <c r="F376" i="36" s="1"/>
  <c r="F377" i="36" s="1"/>
  <c r="F378" i="36" s="1"/>
  <c r="F379" i="36" s="1"/>
  <c r="F380" i="36" s="1"/>
  <c r="F381" i="36" s="1"/>
  <c r="F382" i="36" s="1"/>
  <c r="F383" i="36" s="1"/>
  <c r="F384" i="36" s="1"/>
  <c r="F385" i="36" s="1"/>
  <c r="F386" i="36" s="1"/>
  <c r="F387" i="36" s="1"/>
  <c r="F388" i="36" s="1"/>
  <c r="F389" i="36" s="1"/>
  <c r="F390" i="36" s="1"/>
  <c r="F391" i="36" s="1"/>
  <c r="F392" i="36" s="1"/>
  <c r="F393" i="36" s="1"/>
  <c r="F394" i="36" s="1"/>
  <c r="F395" i="36" s="1"/>
  <c r="F396" i="36" s="1"/>
  <c r="F397" i="36" s="1"/>
  <c r="F398" i="36" s="1"/>
  <c r="F399" i="36" s="1"/>
  <c r="F400" i="36" s="1"/>
  <c r="F401" i="36" s="1"/>
  <c r="F402" i="36" s="1"/>
  <c r="F403" i="36" s="1"/>
  <c r="F404" i="36" s="1"/>
  <c r="F405" i="36" s="1"/>
  <c r="F406" i="36" s="1"/>
  <c r="F407" i="36" s="1"/>
  <c r="F408" i="36" s="1"/>
  <c r="F409" i="36" s="1"/>
  <c r="F410" i="36" s="1"/>
  <c r="F411" i="36" s="1"/>
  <c r="F412" i="36" s="1"/>
  <c r="F413" i="36" s="1"/>
  <c r="F414" i="36" s="1"/>
  <c r="F415" i="36" s="1"/>
  <c r="F416" i="36" s="1"/>
  <c r="F417" i="36" s="1"/>
  <c r="F418" i="36" s="1"/>
  <c r="F419" i="36" s="1"/>
  <c r="F420" i="36" s="1"/>
  <c r="F421" i="36" s="1"/>
  <c r="F422" i="36" s="1"/>
  <c r="F423" i="36" s="1"/>
  <c r="F424" i="36" s="1"/>
  <c r="F425" i="36" s="1"/>
  <c r="F426" i="36" s="1"/>
  <c r="F427" i="36" s="1"/>
  <c r="F428" i="36" s="1"/>
  <c r="F429" i="36" s="1"/>
  <c r="F430" i="36" s="1"/>
  <c r="F431" i="36" s="1"/>
  <c r="F432" i="36" s="1"/>
  <c r="F433" i="36" s="1"/>
  <c r="F434" i="36" s="1"/>
  <c r="F435" i="36" s="1"/>
  <c r="F436" i="36" s="1"/>
  <c r="F437" i="36" s="1"/>
  <c r="F438" i="36" s="1"/>
  <c r="F439" i="36" s="1"/>
  <c r="F440" i="36" s="1"/>
  <c r="F441" i="36" s="1"/>
  <c r="F442" i="36" s="1"/>
  <c r="F443" i="36" s="1"/>
  <c r="F444" i="36" s="1"/>
  <c r="F445" i="36" s="1"/>
  <c r="F446" i="36" s="1"/>
  <c r="F447" i="36" s="1"/>
  <c r="F448" i="36" s="1"/>
  <c r="F449" i="36" s="1"/>
  <c r="F450" i="36" s="1"/>
  <c r="F451" i="36" s="1"/>
  <c r="F452" i="36" s="1"/>
  <c r="F453" i="36" s="1"/>
  <c r="F454" i="36" s="1"/>
  <c r="F455" i="36" s="1"/>
  <c r="F456" i="36" s="1"/>
  <c r="F457" i="36" s="1"/>
  <c r="F458" i="36" s="1"/>
  <c r="F459" i="36" s="1"/>
  <c r="F460" i="36" s="1"/>
  <c r="F461" i="36" s="1"/>
  <c r="F462" i="36" s="1"/>
  <c r="F463" i="36" s="1"/>
  <c r="F464" i="36" s="1"/>
  <c r="F465" i="36" s="1"/>
  <c r="F466" i="36" s="1"/>
  <c r="F467" i="36" s="1"/>
  <c r="F468" i="36" s="1"/>
  <c r="F469" i="36" s="1"/>
  <c r="F470" i="36" s="1"/>
  <c r="F471" i="36" s="1"/>
  <c r="F472" i="36" s="1"/>
  <c r="F473" i="36" s="1"/>
  <c r="F474" i="36" s="1"/>
  <c r="F475" i="36" s="1"/>
  <c r="F476" i="36" s="1"/>
  <c r="F477" i="36" s="1"/>
  <c r="F478" i="36" s="1"/>
  <c r="F479" i="36" s="1"/>
  <c r="F480" i="36" s="1"/>
  <c r="F481" i="36" s="1"/>
  <c r="F482" i="36" s="1"/>
  <c r="F483" i="36" s="1"/>
  <c r="F484" i="36" s="1"/>
  <c r="F485" i="36" s="1"/>
  <c r="F486" i="36" s="1"/>
  <c r="F487" i="36" s="1"/>
  <c r="F488" i="36" s="1"/>
  <c r="F489" i="36" s="1"/>
  <c r="F490" i="36" s="1"/>
  <c r="F491" i="36" s="1"/>
  <c r="F492" i="36" s="1"/>
  <c r="F493" i="36" s="1"/>
  <c r="F494" i="36" s="1"/>
  <c r="F495" i="36" s="1"/>
  <c r="F496" i="36" s="1"/>
  <c r="F497" i="36" s="1"/>
  <c r="F498" i="36" s="1"/>
  <c r="F499" i="36" s="1"/>
  <c r="F500" i="36" s="1"/>
  <c r="F501" i="36" s="1"/>
  <c r="F502" i="36" s="1"/>
  <c r="F503" i="36" s="1"/>
  <c r="F504" i="36" s="1"/>
  <c r="F505" i="36" s="1"/>
  <c r="F506" i="36" s="1"/>
  <c r="F507" i="36" s="1"/>
  <c r="F508" i="36" s="1"/>
  <c r="F509" i="36" s="1"/>
  <c r="F510" i="36" s="1"/>
  <c r="F511" i="36" s="1"/>
  <c r="F512" i="36" s="1"/>
  <c r="F513" i="36" s="1"/>
  <c r="F514" i="36" s="1"/>
  <c r="F515" i="36" s="1"/>
  <c r="F516" i="36" s="1"/>
  <c r="F517" i="36" s="1"/>
  <c r="F518" i="36" s="1"/>
  <c r="F519" i="36" s="1"/>
  <c r="F520" i="36" s="1"/>
  <c r="F521" i="36" s="1"/>
  <c r="F522" i="36" s="1"/>
  <c r="F523" i="36" s="1"/>
  <c r="F524" i="36" s="1"/>
  <c r="F525" i="36" s="1"/>
  <c r="F526" i="36" s="1"/>
  <c r="F527" i="36" s="1"/>
  <c r="F528" i="36" s="1"/>
  <c r="F529" i="36" s="1"/>
  <c r="F530" i="36" s="1"/>
  <c r="F531" i="36" s="1"/>
  <c r="F532" i="36" s="1"/>
  <c r="F533" i="36" s="1"/>
  <c r="F534" i="36" s="1"/>
  <c r="F535" i="36" s="1"/>
  <c r="F536" i="36" s="1"/>
  <c r="F537" i="36" s="1"/>
  <c r="F538" i="36" s="1"/>
  <c r="F539" i="36" s="1"/>
  <c r="F540" i="36" s="1"/>
  <c r="F541" i="36" s="1"/>
  <c r="F542" i="36" s="1"/>
  <c r="F543" i="36" s="1"/>
  <c r="F544" i="36" s="1"/>
  <c r="F545" i="36" s="1"/>
  <c r="F546" i="36" s="1"/>
  <c r="F547" i="36" s="1"/>
  <c r="F548" i="36" s="1"/>
  <c r="F549" i="36" s="1"/>
  <c r="F550" i="36" s="1"/>
  <c r="F551" i="36" s="1"/>
  <c r="F552" i="36" s="1"/>
  <c r="F553" i="36" s="1"/>
  <c r="F554" i="36" s="1"/>
  <c r="F555" i="36" s="1"/>
  <c r="F556" i="36" s="1"/>
  <c r="F557" i="36" s="1"/>
  <c r="F558" i="36" s="1"/>
  <c r="F559" i="36" s="1"/>
  <c r="F560" i="36" s="1"/>
  <c r="F561" i="36" s="1"/>
  <c r="F562" i="36" s="1"/>
  <c r="F563" i="36" s="1"/>
  <c r="F564" i="36" s="1"/>
  <c r="F565" i="36" s="1"/>
  <c r="F566" i="36" s="1"/>
  <c r="F567" i="36" s="1"/>
  <c r="F568" i="36" s="1"/>
  <c r="F569" i="36" s="1"/>
  <c r="F570" i="36" s="1"/>
  <c r="F571" i="36" s="1"/>
  <c r="F572" i="36" s="1"/>
  <c r="F573" i="36" s="1"/>
  <c r="F574" i="36" s="1"/>
  <c r="F575" i="36" s="1"/>
  <c r="F576" i="36" s="1"/>
  <c r="F577" i="36" s="1"/>
  <c r="F578" i="36" s="1"/>
  <c r="F579" i="36" s="1"/>
  <c r="F580" i="36" s="1"/>
  <c r="F581" i="36" s="1"/>
  <c r="F582" i="36" s="1"/>
  <c r="F583" i="36" s="1"/>
  <c r="F584" i="36" s="1"/>
  <c r="F585" i="36" s="1"/>
  <c r="F586" i="36" s="1"/>
  <c r="F587" i="36" s="1"/>
  <c r="F588" i="36" s="1"/>
  <c r="F589" i="36" s="1"/>
  <c r="F590" i="36" s="1"/>
  <c r="F591" i="36" s="1"/>
  <c r="F592" i="36" s="1"/>
  <c r="F593" i="36" s="1"/>
  <c r="F594" i="36" s="1"/>
  <c r="F595" i="36" s="1"/>
  <c r="F596" i="36" s="1"/>
  <c r="F597" i="36" s="1"/>
  <c r="F598" i="36" s="1"/>
  <c r="F599" i="36" s="1"/>
  <c r="F600" i="36" s="1"/>
  <c r="F601" i="36" s="1"/>
  <c r="F602" i="36" s="1"/>
  <c r="F603" i="36" s="1"/>
  <c r="F604" i="36" s="1"/>
  <c r="F605" i="36" s="1"/>
  <c r="F606" i="36" s="1"/>
  <c r="F607" i="36" s="1"/>
  <c r="F608" i="36" s="1"/>
  <c r="F609" i="36" s="1"/>
  <c r="F610" i="36" s="1"/>
  <c r="F611" i="36" s="1"/>
  <c r="E327" i="36"/>
  <c r="J326" i="36"/>
  <c r="H326" i="36"/>
  <c r="E326" i="36"/>
  <c r="J325" i="36"/>
  <c r="H325" i="36"/>
  <c r="F325" i="36"/>
  <c r="F326" i="36" s="1"/>
  <c r="E325" i="36"/>
  <c r="J324" i="36"/>
  <c r="H324" i="36"/>
  <c r="J323" i="36"/>
  <c r="H323" i="36"/>
  <c r="J322" i="36"/>
  <c r="H322" i="36"/>
  <c r="J321" i="36"/>
  <c r="H321" i="36"/>
  <c r="J320" i="36"/>
  <c r="H320" i="36"/>
  <c r="J319" i="36"/>
  <c r="H319" i="36"/>
  <c r="J318" i="36"/>
  <c r="H318" i="36"/>
  <c r="J317" i="36"/>
  <c r="H317" i="36"/>
  <c r="J316" i="36"/>
  <c r="H316" i="36"/>
  <c r="J315" i="36"/>
  <c r="H315" i="36"/>
  <c r="J314" i="36"/>
  <c r="H314" i="36"/>
  <c r="J313" i="36"/>
  <c r="H313" i="36"/>
  <c r="J312" i="36"/>
  <c r="H312" i="36"/>
  <c r="J311" i="36"/>
  <c r="H311" i="36"/>
  <c r="J310" i="36"/>
  <c r="H310" i="36"/>
  <c r="J309" i="36"/>
  <c r="H309" i="36"/>
  <c r="J308" i="36"/>
  <c r="H308" i="36"/>
  <c r="J307" i="36"/>
  <c r="H307" i="36"/>
  <c r="J306" i="36"/>
  <c r="H306" i="36"/>
  <c r="J305" i="36"/>
  <c r="H305" i="36"/>
  <c r="J304" i="36"/>
  <c r="H304" i="36"/>
  <c r="J303" i="36"/>
  <c r="H303" i="36"/>
  <c r="J302" i="36"/>
  <c r="H302" i="36"/>
  <c r="J301" i="36"/>
  <c r="H301" i="36"/>
  <c r="J300" i="36"/>
  <c r="H300" i="36"/>
  <c r="J299" i="36"/>
  <c r="H299" i="36"/>
  <c r="J298" i="36"/>
  <c r="H298" i="36"/>
  <c r="J297" i="36"/>
  <c r="H297" i="36"/>
  <c r="J296" i="36"/>
  <c r="H296" i="36"/>
  <c r="J295" i="36"/>
  <c r="H295" i="36"/>
  <c r="J294" i="36"/>
  <c r="H294" i="36"/>
  <c r="J293" i="36"/>
  <c r="H293" i="36"/>
  <c r="J292" i="36"/>
  <c r="H292" i="36"/>
  <c r="J291" i="36"/>
  <c r="H291" i="36"/>
  <c r="J290" i="36"/>
  <c r="H290" i="36"/>
  <c r="J289" i="36"/>
  <c r="H289" i="36"/>
  <c r="J288" i="36"/>
  <c r="H288" i="36"/>
  <c r="J287" i="36"/>
  <c r="H287" i="36"/>
  <c r="J286" i="36"/>
  <c r="H286" i="36"/>
  <c r="F286" i="36"/>
  <c r="F287" i="36" s="1"/>
  <c r="F288" i="36" s="1"/>
  <c r="F289" i="36" s="1"/>
  <c r="F290" i="36" s="1"/>
  <c r="F291" i="36" s="1"/>
  <c r="F292" i="36" s="1"/>
  <c r="F293" i="36" s="1"/>
  <c r="F294" i="36" s="1"/>
  <c r="F295" i="36" s="1"/>
  <c r="F296" i="36" s="1"/>
  <c r="F297" i="36" s="1"/>
  <c r="F298" i="36" s="1"/>
  <c r="F299" i="36" s="1"/>
  <c r="F300" i="36" s="1"/>
  <c r="F301" i="36" s="1"/>
  <c r="F302" i="36" s="1"/>
  <c r="F303" i="36" s="1"/>
  <c r="F304" i="36" s="1"/>
  <c r="F305" i="36" s="1"/>
  <c r="F306" i="36" s="1"/>
  <c r="F307" i="36" s="1"/>
  <c r="F308" i="36" s="1"/>
  <c r="F309" i="36" s="1"/>
  <c r="F310" i="36" s="1"/>
  <c r="F311" i="36" s="1"/>
  <c r="F312" i="36" s="1"/>
  <c r="F313" i="36" s="1"/>
  <c r="F314" i="36" s="1"/>
  <c r="F315" i="36" s="1"/>
  <c r="F316" i="36" s="1"/>
  <c r="F317" i="36" s="1"/>
  <c r="F318" i="36" s="1"/>
  <c r="F319" i="36" s="1"/>
  <c r="F320" i="36" s="1"/>
  <c r="F321" i="36" s="1"/>
  <c r="F322" i="36" s="1"/>
  <c r="F323" i="36" s="1"/>
  <c r="F324" i="36" s="1"/>
  <c r="J285" i="36"/>
  <c r="H285" i="36"/>
  <c r="F285" i="36"/>
  <c r="J284" i="36"/>
  <c r="H284" i="36"/>
  <c r="E284" i="36"/>
  <c r="J283" i="36"/>
  <c r="H283" i="36"/>
  <c r="E283" i="36"/>
  <c r="E285" i="36" s="1"/>
  <c r="E286" i="36" s="1"/>
  <c r="E287" i="36" s="1"/>
  <c r="E288" i="36" s="1"/>
  <c r="E289" i="36" s="1"/>
  <c r="E290" i="36" s="1"/>
  <c r="E291" i="36" s="1"/>
  <c r="E292" i="36" s="1"/>
  <c r="E293" i="36" s="1"/>
  <c r="E294" i="36" s="1"/>
  <c r="E295" i="36" s="1"/>
  <c r="E296" i="36" s="1"/>
  <c r="E297" i="36" s="1"/>
  <c r="E298" i="36" s="1"/>
  <c r="E299" i="36" s="1"/>
  <c r="E300" i="36" s="1"/>
  <c r="E301" i="36" s="1"/>
  <c r="E302" i="36" s="1"/>
  <c r="E303" i="36" s="1"/>
  <c r="E304" i="36" s="1"/>
  <c r="E305" i="36" s="1"/>
  <c r="E306" i="36" s="1"/>
  <c r="E307" i="36" s="1"/>
  <c r="E308" i="36" s="1"/>
  <c r="E309" i="36" s="1"/>
  <c r="E310" i="36" s="1"/>
  <c r="E311" i="36" s="1"/>
  <c r="E312" i="36" s="1"/>
  <c r="E313" i="36" s="1"/>
  <c r="E314" i="36" s="1"/>
  <c r="E315" i="36" s="1"/>
  <c r="E316" i="36" s="1"/>
  <c r="E317" i="36" s="1"/>
  <c r="E318" i="36" s="1"/>
  <c r="E319" i="36" s="1"/>
  <c r="E320" i="36" s="1"/>
  <c r="E321" i="36" s="1"/>
  <c r="E322" i="36" s="1"/>
  <c r="E323" i="36" s="1"/>
  <c r="E324" i="36" s="1"/>
  <c r="J282" i="36"/>
  <c r="H282" i="36"/>
  <c r="E282" i="36"/>
  <c r="J281" i="36"/>
  <c r="H281" i="36"/>
  <c r="E281" i="36"/>
  <c r="J280" i="36"/>
  <c r="H280" i="36"/>
  <c r="E280" i="36"/>
  <c r="J279" i="36"/>
  <c r="H279" i="36"/>
  <c r="E279" i="36"/>
  <c r="J278" i="36"/>
  <c r="H278" i="36"/>
  <c r="E278" i="36"/>
  <c r="J277" i="36"/>
  <c r="H277" i="36"/>
  <c r="E277" i="36"/>
  <c r="J276" i="36"/>
  <c r="H276" i="36"/>
  <c r="E276" i="36"/>
  <c r="J275" i="36"/>
  <c r="H275" i="36"/>
  <c r="E275" i="36"/>
  <c r="J274" i="36"/>
  <c r="H274" i="36"/>
  <c r="E274" i="36"/>
  <c r="J273" i="36"/>
  <c r="H273" i="36"/>
  <c r="E273" i="36"/>
  <c r="J272" i="36"/>
  <c r="H272" i="36"/>
  <c r="E272" i="36"/>
  <c r="J271" i="36"/>
  <c r="H271" i="36"/>
  <c r="E271" i="36"/>
  <c r="J270" i="36"/>
  <c r="H270" i="36"/>
  <c r="E270" i="36"/>
  <c r="J269" i="36"/>
  <c r="H269" i="36"/>
  <c r="E269" i="36"/>
  <c r="J268" i="36"/>
  <c r="H268" i="36"/>
  <c r="E268" i="36"/>
  <c r="J267" i="36"/>
  <c r="H267" i="36"/>
  <c r="E267" i="36"/>
  <c r="J266" i="36"/>
  <c r="H266" i="36"/>
  <c r="E266" i="36"/>
  <c r="J265" i="36"/>
  <c r="H265" i="36"/>
  <c r="E265" i="36"/>
  <c r="J264" i="36"/>
  <c r="H264" i="36"/>
  <c r="E264" i="36"/>
  <c r="J263" i="36"/>
  <c r="H263" i="36"/>
  <c r="E263" i="36"/>
  <c r="J262" i="36"/>
  <c r="H262" i="36"/>
  <c r="E262" i="36"/>
  <c r="J261" i="36"/>
  <c r="H261" i="36"/>
  <c r="E261" i="36"/>
  <c r="J260" i="36"/>
  <c r="H260" i="36"/>
  <c r="E260" i="36"/>
  <c r="J259" i="36"/>
  <c r="H259" i="36"/>
  <c r="E259" i="36"/>
  <c r="J258" i="36"/>
  <c r="H258" i="36"/>
  <c r="E258" i="36"/>
  <c r="J257" i="36"/>
  <c r="H257" i="36"/>
  <c r="E257" i="36"/>
  <c r="J256" i="36"/>
  <c r="H256" i="36"/>
  <c r="E256" i="36"/>
  <c r="J255" i="36"/>
  <c r="H255" i="36"/>
  <c r="E255" i="36"/>
  <c r="J254" i="36"/>
  <c r="H254" i="36"/>
  <c r="E254" i="36"/>
  <c r="J253" i="36"/>
  <c r="H253" i="36"/>
  <c r="E253" i="36"/>
  <c r="J252" i="36"/>
  <c r="H252" i="36"/>
  <c r="E252" i="36"/>
  <c r="J251" i="36"/>
  <c r="H251" i="36"/>
  <c r="E251" i="36"/>
  <c r="J250" i="36"/>
  <c r="H250" i="36"/>
  <c r="E250" i="36"/>
  <c r="J249" i="36"/>
  <c r="H249" i="36"/>
  <c r="E249" i="36"/>
  <c r="J248" i="36"/>
  <c r="H248" i="36"/>
  <c r="E248" i="36"/>
  <c r="J247" i="36"/>
  <c r="H247" i="36"/>
  <c r="E247" i="36"/>
  <c r="J246" i="36"/>
  <c r="H246" i="36"/>
  <c r="E246" i="36"/>
  <c r="J245" i="36"/>
  <c r="H245" i="36"/>
  <c r="E245" i="36"/>
  <c r="J244" i="36"/>
  <c r="H244" i="36"/>
  <c r="E244" i="36"/>
  <c r="J243" i="36"/>
  <c r="H243" i="36"/>
  <c r="E243" i="36"/>
  <c r="J242" i="36"/>
  <c r="H242" i="36"/>
  <c r="E242" i="36"/>
  <c r="J241" i="36"/>
  <c r="H241" i="36"/>
  <c r="E241" i="36"/>
  <c r="J240" i="36"/>
  <c r="H240" i="36"/>
  <c r="E240" i="36"/>
  <c r="J239" i="36"/>
  <c r="H239" i="36"/>
  <c r="E239" i="36"/>
  <c r="J238" i="36"/>
  <c r="H238" i="36"/>
  <c r="E238" i="36"/>
  <c r="J237" i="36"/>
  <c r="H237" i="36"/>
  <c r="E237" i="36"/>
  <c r="J236" i="36"/>
  <c r="H236" i="36"/>
  <c r="E236" i="36"/>
  <c r="J235" i="36"/>
  <c r="H235" i="36"/>
  <c r="E235" i="36"/>
  <c r="J234" i="36"/>
  <c r="H234" i="36"/>
  <c r="E234" i="36"/>
  <c r="J233" i="36"/>
  <c r="H233" i="36"/>
  <c r="E233" i="36"/>
  <c r="J232" i="36"/>
  <c r="H232" i="36"/>
  <c r="E232" i="36"/>
  <c r="J231" i="36"/>
  <c r="H231" i="36"/>
  <c r="E231" i="36"/>
  <c r="J230" i="36"/>
  <c r="H230" i="36"/>
  <c r="E230" i="36"/>
  <c r="J229" i="36"/>
  <c r="H229" i="36"/>
  <c r="E229" i="36"/>
  <c r="J228" i="36"/>
  <c r="H228" i="36"/>
  <c r="E228" i="36"/>
  <c r="J227" i="36"/>
  <c r="H227" i="36"/>
  <c r="E227" i="36"/>
  <c r="J226" i="36"/>
  <c r="H226" i="36"/>
  <c r="E226" i="36"/>
  <c r="J225" i="36"/>
  <c r="H225" i="36"/>
  <c r="E225" i="36"/>
  <c r="J224" i="36"/>
  <c r="H224" i="36"/>
  <c r="E224" i="36"/>
  <c r="J223" i="36"/>
  <c r="H223" i="36"/>
  <c r="E223" i="36"/>
  <c r="J222" i="36"/>
  <c r="H222" i="36"/>
  <c r="E222" i="36"/>
  <c r="J221" i="36"/>
  <c r="H221" i="36"/>
  <c r="E221" i="36"/>
  <c r="J220" i="36"/>
  <c r="H220" i="36"/>
  <c r="E220" i="36"/>
  <c r="J219" i="36"/>
  <c r="H219" i="36"/>
  <c r="E219" i="36"/>
  <c r="J218" i="36"/>
  <c r="H218" i="36"/>
  <c r="E218" i="36"/>
  <c r="J217" i="36"/>
  <c r="H217" i="36"/>
  <c r="E217" i="36"/>
  <c r="J216" i="36"/>
  <c r="H216" i="36"/>
  <c r="E216" i="36"/>
  <c r="J215" i="36"/>
  <c r="H215" i="36"/>
  <c r="E215" i="36"/>
  <c r="J214" i="36"/>
  <c r="H214" i="36"/>
  <c r="E214" i="36"/>
  <c r="J213" i="36"/>
  <c r="H213" i="36"/>
  <c r="E213" i="36"/>
  <c r="J212" i="36"/>
  <c r="H212" i="36"/>
  <c r="E212" i="36"/>
  <c r="J211" i="36"/>
  <c r="H211" i="36"/>
  <c r="E211" i="36"/>
  <c r="J210" i="36"/>
  <c r="H210" i="36"/>
  <c r="E210" i="36"/>
  <c r="J209" i="36"/>
  <c r="H209" i="36"/>
  <c r="E209" i="36"/>
  <c r="J208" i="36"/>
  <c r="H208" i="36"/>
  <c r="E208" i="36"/>
  <c r="J207" i="36"/>
  <c r="H207" i="36"/>
  <c r="E207" i="36"/>
  <c r="J206" i="36"/>
  <c r="H206" i="36"/>
  <c r="E206" i="36"/>
  <c r="J205" i="36"/>
  <c r="H205" i="36"/>
  <c r="E205" i="36"/>
  <c r="J204" i="36"/>
  <c r="H204" i="36"/>
  <c r="E204" i="36"/>
  <c r="J203" i="36"/>
  <c r="H203" i="36"/>
  <c r="E203" i="36"/>
  <c r="J202" i="36"/>
  <c r="H202" i="36"/>
  <c r="E202" i="36"/>
  <c r="J201" i="36"/>
  <c r="H201" i="36"/>
  <c r="E201" i="36"/>
  <c r="J200" i="36"/>
  <c r="H200" i="36"/>
  <c r="E200" i="36"/>
  <c r="J199" i="36"/>
  <c r="H199" i="36"/>
  <c r="E199" i="36"/>
  <c r="J198" i="36"/>
  <c r="H198" i="36"/>
  <c r="E198" i="36"/>
  <c r="J197" i="36"/>
  <c r="H197" i="36"/>
  <c r="E197" i="36"/>
  <c r="J196" i="36"/>
  <c r="H196" i="36"/>
  <c r="E196" i="36"/>
  <c r="J195" i="36"/>
  <c r="H195" i="36"/>
  <c r="E195" i="36"/>
  <c r="J194" i="36"/>
  <c r="H194" i="36"/>
  <c r="E194" i="36"/>
  <c r="J193" i="36"/>
  <c r="H193" i="36"/>
  <c r="E193" i="36"/>
  <c r="J192" i="36"/>
  <c r="H192" i="36"/>
  <c r="E192" i="36"/>
  <c r="J191" i="36"/>
  <c r="H191" i="36"/>
  <c r="E191" i="36"/>
  <c r="J190" i="36"/>
  <c r="H190" i="36"/>
  <c r="E190" i="36"/>
  <c r="J189" i="36"/>
  <c r="H189" i="36"/>
  <c r="E189" i="36"/>
  <c r="J188" i="36"/>
  <c r="H188" i="36"/>
  <c r="E188" i="36"/>
  <c r="J187" i="36"/>
  <c r="H187" i="36"/>
  <c r="E187" i="36"/>
  <c r="J186" i="36"/>
  <c r="H186" i="36"/>
  <c r="E186" i="36"/>
  <c r="J185" i="36"/>
  <c r="H185" i="36"/>
  <c r="E185" i="36"/>
  <c r="J184" i="36"/>
  <c r="H184" i="36"/>
  <c r="E184" i="36"/>
  <c r="J183" i="36"/>
  <c r="H183" i="36"/>
  <c r="E183" i="36"/>
  <c r="J182" i="36"/>
  <c r="H182" i="36"/>
  <c r="E182" i="36"/>
  <c r="J181" i="36"/>
  <c r="H181" i="36"/>
  <c r="E181" i="36"/>
  <c r="J180" i="36"/>
  <c r="H180" i="36"/>
  <c r="E180" i="36"/>
  <c r="J179" i="36"/>
  <c r="H179" i="36"/>
  <c r="E179" i="36"/>
  <c r="J178" i="36"/>
  <c r="H178" i="36"/>
  <c r="E178" i="36"/>
  <c r="J177" i="36"/>
  <c r="H177" i="36"/>
  <c r="E177" i="36"/>
  <c r="J176" i="36"/>
  <c r="H176" i="36"/>
  <c r="E176" i="36"/>
  <c r="J175" i="36"/>
  <c r="H175" i="36"/>
  <c r="E175" i="36"/>
  <c r="J174" i="36"/>
  <c r="H174" i="36"/>
  <c r="E174" i="36"/>
  <c r="J173" i="36"/>
  <c r="H173" i="36"/>
  <c r="E173" i="36"/>
  <c r="J172" i="36"/>
  <c r="H172" i="36"/>
  <c r="E172" i="36"/>
  <c r="J171" i="36"/>
  <c r="H171" i="36"/>
  <c r="E171" i="36"/>
  <c r="J170" i="36"/>
  <c r="H170" i="36"/>
  <c r="E170" i="36"/>
  <c r="J169" i="36"/>
  <c r="H169" i="36"/>
  <c r="E169" i="36"/>
  <c r="J168" i="36"/>
  <c r="H168" i="36"/>
  <c r="E168" i="36"/>
  <c r="J167" i="36"/>
  <c r="H167" i="36"/>
  <c r="E167" i="36"/>
  <c r="J166" i="36"/>
  <c r="H166" i="36"/>
  <c r="E166" i="36"/>
  <c r="J165" i="36"/>
  <c r="H165" i="36"/>
  <c r="E165" i="36"/>
  <c r="J164" i="36"/>
  <c r="H164" i="36"/>
  <c r="E164" i="36"/>
  <c r="J163" i="36"/>
  <c r="H163" i="36"/>
  <c r="E163" i="36"/>
  <c r="J162" i="36"/>
  <c r="H162" i="36"/>
  <c r="E162" i="36"/>
  <c r="J161" i="36"/>
  <c r="H161" i="36"/>
  <c r="E161" i="36"/>
  <c r="J160" i="36"/>
  <c r="H160" i="36"/>
  <c r="E160" i="36"/>
  <c r="J159" i="36"/>
  <c r="H159" i="36"/>
  <c r="E159" i="36"/>
  <c r="J158" i="36"/>
  <c r="H158" i="36"/>
  <c r="E158" i="36"/>
  <c r="J157" i="36"/>
  <c r="H157" i="36"/>
  <c r="E157" i="36"/>
  <c r="J156" i="36"/>
  <c r="H156" i="36"/>
  <c r="E156" i="36"/>
  <c r="J155" i="36"/>
  <c r="H155" i="36"/>
  <c r="E155" i="36"/>
  <c r="J154" i="36"/>
  <c r="H154" i="36"/>
  <c r="E154" i="36"/>
  <c r="J153" i="36"/>
  <c r="H153" i="36"/>
  <c r="E153" i="36"/>
  <c r="J152" i="36"/>
  <c r="H152" i="36"/>
  <c r="E152" i="36"/>
  <c r="J151" i="36"/>
  <c r="H151" i="36"/>
  <c r="E151" i="36"/>
  <c r="J150" i="36"/>
  <c r="H150" i="36"/>
  <c r="E150" i="36"/>
  <c r="J149" i="36"/>
  <c r="H149" i="36"/>
  <c r="E149" i="36"/>
  <c r="J148" i="36"/>
  <c r="H148" i="36"/>
  <c r="E148" i="36"/>
  <c r="J147" i="36"/>
  <c r="H147" i="36"/>
  <c r="E147" i="36"/>
  <c r="J146" i="36"/>
  <c r="H146" i="36"/>
  <c r="E146" i="36"/>
  <c r="J145" i="36"/>
  <c r="H145" i="36"/>
  <c r="E145" i="36"/>
  <c r="J144" i="36"/>
  <c r="H144" i="36"/>
  <c r="E144" i="36"/>
  <c r="J143" i="36"/>
  <c r="H143" i="36"/>
  <c r="E143" i="36"/>
  <c r="J142" i="36"/>
  <c r="H142" i="36"/>
  <c r="E142" i="36"/>
  <c r="J141" i="36"/>
  <c r="H141" i="36"/>
  <c r="E141" i="36"/>
  <c r="J140" i="36"/>
  <c r="H140" i="36"/>
  <c r="E140" i="36"/>
  <c r="J139" i="36"/>
  <c r="H139" i="36"/>
  <c r="E139" i="36"/>
  <c r="J138" i="36"/>
  <c r="H138" i="36"/>
  <c r="E138" i="36"/>
  <c r="J137" i="36"/>
  <c r="H137" i="36"/>
  <c r="E137" i="36"/>
  <c r="J136" i="36"/>
  <c r="H136" i="36"/>
  <c r="E136" i="36"/>
  <c r="J135" i="36"/>
  <c r="H135" i="36"/>
  <c r="E135" i="36"/>
  <c r="J134" i="36"/>
  <c r="H134" i="36"/>
  <c r="E134" i="36"/>
  <c r="J133" i="36"/>
  <c r="H133" i="36"/>
  <c r="E133" i="36"/>
  <c r="J132" i="36"/>
  <c r="H132" i="36"/>
  <c r="E132" i="36"/>
  <c r="J131" i="36"/>
  <c r="H131" i="36"/>
  <c r="E131" i="36"/>
  <c r="J130" i="36"/>
  <c r="H130" i="36"/>
  <c r="E130" i="36"/>
  <c r="J129" i="36"/>
  <c r="H129" i="36"/>
  <c r="E129" i="36"/>
  <c r="J128" i="36"/>
  <c r="H128" i="36"/>
  <c r="E128" i="36"/>
  <c r="J127" i="36"/>
  <c r="H127" i="36"/>
  <c r="E127" i="36"/>
  <c r="J126" i="36"/>
  <c r="H126" i="36"/>
  <c r="E126" i="36"/>
  <c r="J125" i="36"/>
  <c r="H125" i="36"/>
  <c r="E125" i="36"/>
  <c r="J124" i="36"/>
  <c r="H124" i="36"/>
  <c r="E124" i="36"/>
  <c r="J123" i="36"/>
  <c r="H123" i="36"/>
  <c r="E123" i="36"/>
  <c r="J122" i="36"/>
  <c r="H122" i="36"/>
  <c r="E122" i="36"/>
  <c r="J121" i="36"/>
  <c r="H121" i="36"/>
  <c r="E121" i="36"/>
  <c r="J120" i="36"/>
  <c r="H120" i="36"/>
  <c r="E120" i="36"/>
  <c r="J119" i="36"/>
  <c r="H119" i="36"/>
  <c r="E119" i="36"/>
  <c r="J118" i="36"/>
  <c r="H118" i="36"/>
  <c r="E118" i="36"/>
  <c r="J117" i="36"/>
  <c r="H117" i="36"/>
  <c r="E117" i="36"/>
  <c r="J116" i="36"/>
  <c r="H116" i="36"/>
  <c r="E116" i="36"/>
  <c r="J115" i="36"/>
  <c r="H115" i="36"/>
  <c r="E115" i="36"/>
  <c r="J114" i="36"/>
  <c r="H114" i="36"/>
  <c r="E114" i="36"/>
  <c r="J113" i="36"/>
  <c r="H113" i="36"/>
  <c r="E113" i="36"/>
  <c r="J112" i="36"/>
  <c r="H112" i="36"/>
  <c r="E112" i="36"/>
  <c r="J111" i="36"/>
  <c r="H111" i="36"/>
  <c r="E111" i="36"/>
  <c r="J110" i="36"/>
  <c r="H110" i="36"/>
  <c r="E110" i="36"/>
  <c r="J109" i="36"/>
  <c r="H109" i="36"/>
  <c r="E109" i="36"/>
  <c r="J108" i="36"/>
  <c r="H108" i="36"/>
  <c r="E108" i="36"/>
  <c r="J107" i="36"/>
  <c r="H107" i="36"/>
  <c r="E107" i="36"/>
  <c r="J106" i="36"/>
  <c r="H106" i="36"/>
  <c r="E106" i="36"/>
  <c r="J105" i="36"/>
  <c r="H105" i="36"/>
  <c r="E105" i="36"/>
  <c r="J104" i="36"/>
  <c r="H104" i="36"/>
  <c r="E104" i="36"/>
  <c r="J103" i="36"/>
  <c r="H103" i="36"/>
  <c r="E103" i="36"/>
  <c r="J102" i="36"/>
  <c r="H102" i="36"/>
  <c r="E102" i="36"/>
  <c r="J101" i="36"/>
  <c r="H101" i="36"/>
  <c r="E101" i="36"/>
  <c r="J100" i="36"/>
  <c r="H100" i="36"/>
  <c r="E100" i="36"/>
  <c r="J99" i="36"/>
  <c r="H99" i="36"/>
  <c r="E99" i="36"/>
  <c r="J98" i="36"/>
  <c r="H98" i="36"/>
  <c r="E98" i="36"/>
  <c r="J97" i="36"/>
  <c r="H97" i="36"/>
  <c r="E97" i="36"/>
  <c r="J96" i="36"/>
  <c r="H96" i="36"/>
  <c r="E96" i="36"/>
  <c r="J95" i="36"/>
  <c r="H95" i="36"/>
  <c r="E95" i="36"/>
  <c r="J94" i="36"/>
  <c r="H94" i="36"/>
  <c r="E94" i="36"/>
  <c r="J93" i="36"/>
  <c r="H93" i="36"/>
  <c r="E93" i="36"/>
  <c r="J92" i="36"/>
  <c r="H92" i="36"/>
  <c r="E92" i="36"/>
  <c r="J91" i="36"/>
  <c r="H91" i="36"/>
  <c r="E91" i="36"/>
  <c r="J90" i="36"/>
  <c r="H90" i="36"/>
  <c r="E90" i="36"/>
  <c r="J89" i="36"/>
  <c r="H89" i="36"/>
  <c r="E89" i="36"/>
  <c r="J88" i="36"/>
  <c r="H88" i="36"/>
  <c r="E88" i="36"/>
  <c r="J87" i="36"/>
  <c r="H87" i="36"/>
  <c r="E87" i="36"/>
  <c r="J86" i="36"/>
  <c r="H86" i="36"/>
  <c r="E86" i="36"/>
  <c r="J85" i="36"/>
  <c r="H85" i="36"/>
  <c r="E85" i="36"/>
  <c r="J84" i="36"/>
  <c r="H84" i="36"/>
  <c r="E84" i="36"/>
  <c r="J83" i="36"/>
  <c r="H83" i="36"/>
  <c r="E83" i="36"/>
  <c r="J82" i="36"/>
  <c r="H82" i="36"/>
  <c r="E82" i="36"/>
  <c r="J81" i="36"/>
  <c r="H81" i="36"/>
  <c r="E81" i="36"/>
  <c r="J80" i="36"/>
  <c r="H80" i="36"/>
  <c r="E80" i="36"/>
  <c r="J79" i="36"/>
  <c r="H79" i="36"/>
  <c r="E79" i="36"/>
  <c r="J78" i="36"/>
  <c r="H78" i="36"/>
  <c r="E78" i="36"/>
  <c r="J77" i="36"/>
  <c r="H77" i="36"/>
  <c r="E77" i="36"/>
  <c r="J76" i="36"/>
  <c r="H76" i="36"/>
  <c r="E76" i="36"/>
  <c r="J75" i="36"/>
  <c r="H75" i="36"/>
  <c r="E75" i="36"/>
  <c r="J74" i="36"/>
  <c r="H74" i="36"/>
  <c r="E74" i="36"/>
  <c r="J73" i="36"/>
  <c r="H73" i="36"/>
  <c r="E73" i="36"/>
  <c r="J72" i="36"/>
  <c r="H72" i="36"/>
  <c r="E72" i="36"/>
  <c r="J71" i="36"/>
  <c r="H71" i="36"/>
  <c r="E71" i="36"/>
  <c r="J70" i="36"/>
  <c r="H70" i="36"/>
  <c r="E70" i="36"/>
  <c r="J69" i="36"/>
  <c r="H69" i="36"/>
  <c r="E69" i="36"/>
  <c r="J68" i="36"/>
  <c r="H68" i="36"/>
  <c r="E68" i="36"/>
  <c r="J67" i="36"/>
  <c r="H67" i="36"/>
  <c r="E67" i="36"/>
  <c r="J66" i="36"/>
  <c r="H66" i="36"/>
  <c r="E66" i="36"/>
  <c r="J65" i="36"/>
  <c r="H65" i="36"/>
  <c r="E65" i="36"/>
  <c r="J64" i="36"/>
  <c r="H64" i="36"/>
  <c r="E64" i="36"/>
  <c r="J63" i="36"/>
  <c r="H63" i="36"/>
  <c r="E63" i="36"/>
  <c r="J62" i="36"/>
  <c r="H62" i="36"/>
  <c r="E62" i="36"/>
  <c r="J61" i="36"/>
  <c r="H61" i="36"/>
  <c r="E61" i="36"/>
  <c r="J60" i="36"/>
  <c r="H60" i="36"/>
  <c r="E60" i="36"/>
  <c r="J59" i="36"/>
  <c r="H59" i="36"/>
  <c r="E59" i="36"/>
  <c r="J58" i="36"/>
  <c r="H58" i="36"/>
  <c r="E58" i="36"/>
  <c r="J57" i="36"/>
  <c r="H57" i="36"/>
  <c r="E57" i="36"/>
  <c r="J56" i="36"/>
  <c r="H56" i="36"/>
  <c r="E56" i="36"/>
  <c r="J55" i="36"/>
  <c r="H55" i="36"/>
  <c r="E55" i="36"/>
  <c r="J54" i="36"/>
  <c r="H54" i="36"/>
  <c r="E54" i="36"/>
  <c r="J53" i="36"/>
  <c r="H53" i="36"/>
  <c r="E53" i="36"/>
  <c r="J52" i="36"/>
  <c r="H52" i="36"/>
  <c r="E52" i="36"/>
  <c r="J51" i="36"/>
  <c r="H51" i="36"/>
  <c r="E51" i="36"/>
  <c r="J50" i="36"/>
  <c r="H50" i="36"/>
  <c r="E50" i="36"/>
  <c r="J49" i="36"/>
  <c r="H49" i="36"/>
  <c r="E49" i="36"/>
  <c r="J48" i="36"/>
  <c r="H48" i="36"/>
  <c r="E48" i="36"/>
  <c r="J47" i="36"/>
  <c r="H47" i="36"/>
  <c r="E47" i="36"/>
  <c r="J46" i="36"/>
  <c r="H46" i="36"/>
  <c r="E46" i="36"/>
  <c r="J45" i="36"/>
  <c r="H45" i="36"/>
  <c r="E45" i="36"/>
  <c r="J44" i="36"/>
  <c r="H44" i="36"/>
  <c r="E44" i="36"/>
  <c r="J43" i="36"/>
  <c r="H43" i="36"/>
  <c r="E43" i="36"/>
  <c r="J42" i="36"/>
  <c r="H42" i="36"/>
  <c r="E42" i="36"/>
  <c r="J41" i="36"/>
  <c r="H41" i="36"/>
  <c r="E41" i="36"/>
  <c r="J40" i="36"/>
  <c r="H40" i="36"/>
  <c r="E40" i="36"/>
  <c r="J39" i="36"/>
  <c r="H39" i="36"/>
  <c r="E39" i="36"/>
  <c r="J38" i="36"/>
  <c r="H38" i="36"/>
  <c r="E38" i="36"/>
  <c r="J37" i="36"/>
  <c r="H37" i="36"/>
  <c r="E37" i="36"/>
  <c r="J36" i="36"/>
  <c r="H36" i="36"/>
  <c r="E36" i="36"/>
  <c r="J35" i="36"/>
  <c r="H35" i="36"/>
  <c r="E35" i="36"/>
  <c r="J34" i="36"/>
  <c r="H34" i="36"/>
  <c r="E34" i="36"/>
  <c r="J33" i="36"/>
  <c r="H33" i="36"/>
  <c r="E33" i="36"/>
  <c r="J32" i="36"/>
  <c r="H32" i="36"/>
  <c r="E32" i="36"/>
  <c r="J31" i="36"/>
  <c r="H31" i="36"/>
  <c r="E31" i="36"/>
  <c r="J30" i="36"/>
  <c r="H30" i="36"/>
  <c r="E30" i="36"/>
  <c r="J29" i="36"/>
  <c r="H29" i="36"/>
  <c r="E29" i="36"/>
  <c r="J28" i="36"/>
  <c r="H28" i="36"/>
  <c r="E28" i="36"/>
  <c r="J27" i="36"/>
  <c r="H27" i="36"/>
  <c r="E27" i="36"/>
  <c r="J26" i="36"/>
  <c r="H26" i="36"/>
  <c r="E26" i="36"/>
  <c r="J25" i="36"/>
  <c r="H25" i="36"/>
  <c r="E25" i="36"/>
  <c r="J24" i="36"/>
  <c r="H24" i="36"/>
  <c r="E24" i="36"/>
  <c r="J23" i="36"/>
  <c r="H23" i="36"/>
  <c r="E23" i="36"/>
  <c r="J22" i="36"/>
  <c r="H22" i="36"/>
  <c r="E22" i="36"/>
  <c r="J21" i="36"/>
  <c r="H21" i="36"/>
  <c r="E21" i="36"/>
  <c r="J20" i="36"/>
  <c r="H20" i="36"/>
  <c r="E20" i="36"/>
  <c r="J19" i="36"/>
  <c r="H19" i="36"/>
  <c r="E19" i="36"/>
  <c r="J18" i="36"/>
  <c r="H18" i="36"/>
  <c r="E18" i="36"/>
  <c r="J17" i="36"/>
  <c r="H17" i="36"/>
  <c r="E17" i="36"/>
  <c r="J16" i="36"/>
  <c r="H16" i="36"/>
  <c r="E16" i="36"/>
  <c r="J15" i="36"/>
  <c r="H15" i="36"/>
  <c r="E15" i="36"/>
  <c r="J14" i="36"/>
  <c r="H14" i="36"/>
  <c r="E14" i="36"/>
  <c r="J13" i="36"/>
  <c r="H13" i="36"/>
  <c r="E13" i="36"/>
  <c r="J12" i="36"/>
  <c r="H12" i="36"/>
  <c r="E12" i="36"/>
  <c r="J11" i="36"/>
  <c r="H11" i="36"/>
  <c r="E11" i="36"/>
  <c r="J10" i="36"/>
  <c r="H10" i="36"/>
  <c r="E10" i="36"/>
  <c r="J9" i="36"/>
  <c r="H9" i="36"/>
  <c r="E9" i="36"/>
  <c r="J8" i="36"/>
  <c r="H8" i="36"/>
  <c r="E8" i="36"/>
  <c r="J7" i="36"/>
  <c r="H7" i="36"/>
  <c r="E7" i="36"/>
  <c r="J6" i="36"/>
  <c r="H6" i="36"/>
  <c r="E6" i="36"/>
  <c r="J5" i="36"/>
  <c r="H5" i="36"/>
  <c r="E5" i="36"/>
  <c r="J4" i="36"/>
  <c r="H4" i="36"/>
  <c r="E4" i="36"/>
  <c r="J3" i="36"/>
  <c r="H3" i="36"/>
  <c r="F3" i="36"/>
  <c r="F4" i="36" s="1"/>
  <c r="F5" i="36" s="1"/>
  <c r="F6" i="36" s="1"/>
  <c r="F7" i="36" s="1"/>
  <c r="F8" i="36" s="1"/>
  <c r="F9" i="36" s="1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F210" i="36" s="1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F227" i="36" s="1"/>
  <c r="F228" i="36" s="1"/>
  <c r="F229" i="36" s="1"/>
  <c r="F230" i="36" s="1"/>
  <c r="F231" i="36" s="1"/>
  <c r="F232" i="36" s="1"/>
  <c r="F233" i="36" s="1"/>
  <c r="F234" i="36" s="1"/>
  <c r="F235" i="36" s="1"/>
  <c r="F236" i="36" s="1"/>
  <c r="F237" i="36" s="1"/>
  <c r="F238" i="36" s="1"/>
  <c r="F239" i="36" s="1"/>
  <c r="F240" i="36" s="1"/>
  <c r="F241" i="36" s="1"/>
  <c r="F242" i="36" s="1"/>
  <c r="F243" i="36" s="1"/>
  <c r="F244" i="36" s="1"/>
  <c r="F245" i="36" s="1"/>
  <c r="F246" i="36" s="1"/>
  <c r="F247" i="36" s="1"/>
  <c r="F248" i="36" s="1"/>
  <c r="F249" i="36" s="1"/>
  <c r="F250" i="36" s="1"/>
  <c r="F251" i="36" s="1"/>
  <c r="F252" i="36" s="1"/>
  <c r="F253" i="36" s="1"/>
  <c r="F254" i="36" s="1"/>
  <c r="F255" i="36" s="1"/>
  <c r="F256" i="36" s="1"/>
  <c r="F257" i="36" s="1"/>
  <c r="F258" i="36" s="1"/>
  <c r="F259" i="36" s="1"/>
  <c r="F260" i="36" s="1"/>
  <c r="F261" i="36" s="1"/>
  <c r="F262" i="36" s="1"/>
  <c r="F263" i="36" s="1"/>
  <c r="F264" i="36" s="1"/>
  <c r="F265" i="36" s="1"/>
  <c r="F266" i="36" s="1"/>
  <c r="F267" i="36" s="1"/>
  <c r="F268" i="36" s="1"/>
  <c r="F269" i="36" s="1"/>
  <c r="F270" i="36" s="1"/>
  <c r="F271" i="36" s="1"/>
  <c r="F272" i="36" s="1"/>
  <c r="F273" i="36" s="1"/>
  <c r="F274" i="36" s="1"/>
  <c r="F275" i="36" s="1"/>
  <c r="F276" i="36" s="1"/>
  <c r="F277" i="36" s="1"/>
  <c r="F278" i="36" s="1"/>
  <c r="F279" i="36" s="1"/>
  <c r="F280" i="36" s="1"/>
  <c r="F281" i="36" s="1"/>
  <c r="F282" i="36" s="1"/>
  <c r="F283" i="36" s="1"/>
  <c r="F284" i="36" s="1"/>
  <c r="E3" i="36"/>
  <c r="J650" i="35"/>
  <c r="H650" i="35"/>
  <c r="J649" i="35"/>
  <c r="H649" i="35"/>
  <c r="J648" i="35"/>
  <c r="H648" i="35"/>
  <c r="J647" i="35"/>
  <c r="H647" i="35"/>
  <c r="J646" i="35"/>
  <c r="H646" i="35"/>
  <c r="J645" i="35"/>
  <c r="H645" i="35"/>
  <c r="J644" i="35"/>
  <c r="H644" i="35"/>
  <c r="J643" i="35"/>
  <c r="H643" i="35"/>
  <c r="J642" i="35"/>
  <c r="H642" i="35"/>
  <c r="J641" i="35"/>
  <c r="H641" i="35"/>
  <c r="J640" i="35"/>
  <c r="H640" i="35"/>
  <c r="J639" i="35"/>
  <c r="H639" i="35"/>
  <c r="J638" i="35"/>
  <c r="H638" i="35"/>
  <c r="J637" i="35"/>
  <c r="H637" i="35"/>
  <c r="J636" i="35"/>
  <c r="H636" i="35"/>
  <c r="J635" i="35"/>
  <c r="H635" i="35"/>
  <c r="J634" i="35"/>
  <c r="H634" i="35"/>
  <c r="J633" i="35"/>
  <c r="H633" i="35"/>
  <c r="J632" i="35"/>
  <c r="H632" i="35"/>
  <c r="J631" i="35"/>
  <c r="H631" i="35"/>
  <c r="J630" i="35"/>
  <c r="H630" i="35"/>
  <c r="J629" i="35"/>
  <c r="H629" i="35"/>
  <c r="J628" i="35"/>
  <c r="H628" i="35"/>
  <c r="J627" i="35"/>
  <c r="H627" i="35"/>
  <c r="J626" i="35"/>
  <c r="H626" i="35"/>
  <c r="J625" i="35"/>
  <c r="H625" i="35"/>
  <c r="J624" i="35"/>
  <c r="H624" i="35"/>
  <c r="J623" i="35"/>
  <c r="H623" i="35"/>
  <c r="J622" i="35"/>
  <c r="H622" i="35"/>
  <c r="J621" i="35"/>
  <c r="H621" i="35"/>
  <c r="J620" i="35"/>
  <c r="H620" i="35"/>
  <c r="J619" i="35"/>
  <c r="H619" i="35"/>
  <c r="J618" i="35"/>
  <c r="H618" i="35"/>
  <c r="J617" i="35"/>
  <c r="H617" i="35"/>
  <c r="J616" i="35"/>
  <c r="H616" i="35"/>
  <c r="J615" i="35"/>
  <c r="H615" i="35"/>
  <c r="J614" i="35"/>
  <c r="H614" i="35"/>
  <c r="J613" i="35"/>
  <c r="H613" i="35"/>
  <c r="J612" i="35"/>
  <c r="H612" i="35"/>
  <c r="J611" i="35"/>
  <c r="H611" i="35"/>
  <c r="J610" i="35"/>
  <c r="H610" i="35"/>
  <c r="J609" i="35"/>
  <c r="H609" i="35"/>
  <c r="J608" i="35"/>
  <c r="H608" i="35"/>
  <c r="J607" i="35"/>
  <c r="H607" i="35"/>
  <c r="J606" i="35"/>
  <c r="H606" i="35"/>
  <c r="J605" i="35"/>
  <c r="H605" i="35"/>
  <c r="J604" i="35"/>
  <c r="H604" i="35"/>
  <c r="J603" i="35"/>
  <c r="H603" i="35"/>
  <c r="J602" i="35"/>
  <c r="H602" i="35"/>
  <c r="J601" i="35"/>
  <c r="H601" i="35"/>
  <c r="J600" i="35"/>
  <c r="H600" i="35"/>
  <c r="J599" i="35"/>
  <c r="H599" i="35"/>
  <c r="J598" i="35"/>
  <c r="H598" i="35"/>
  <c r="J597" i="35"/>
  <c r="H597" i="35"/>
  <c r="J596" i="35"/>
  <c r="H596" i="35"/>
  <c r="J595" i="35"/>
  <c r="H595" i="35"/>
  <c r="J594" i="35"/>
  <c r="H594" i="35"/>
  <c r="J593" i="35"/>
  <c r="H593" i="35"/>
  <c r="J592" i="35"/>
  <c r="H592" i="35"/>
  <c r="J591" i="35"/>
  <c r="H591" i="35"/>
  <c r="J590" i="35"/>
  <c r="H590" i="35"/>
  <c r="J589" i="35"/>
  <c r="H589" i="35"/>
  <c r="J588" i="35"/>
  <c r="H588" i="35"/>
  <c r="J587" i="35"/>
  <c r="H587" i="35"/>
  <c r="J586" i="35"/>
  <c r="H586" i="35"/>
  <c r="J585" i="35"/>
  <c r="H585" i="35"/>
  <c r="J584" i="35"/>
  <c r="H584" i="35"/>
  <c r="J583" i="35"/>
  <c r="H583" i="35"/>
  <c r="J582" i="35"/>
  <c r="H582" i="35"/>
  <c r="J581" i="35"/>
  <c r="H581" i="35"/>
  <c r="J580" i="35"/>
  <c r="H580" i="35"/>
  <c r="J579" i="35"/>
  <c r="H579" i="35"/>
  <c r="J578" i="35"/>
  <c r="H578" i="35"/>
  <c r="J577" i="35"/>
  <c r="H577" i="35"/>
  <c r="J576" i="35"/>
  <c r="H576" i="35"/>
  <c r="J575" i="35"/>
  <c r="H575" i="35"/>
  <c r="J574" i="35"/>
  <c r="H574" i="35"/>
  <c r="J573" i="35"/>
  <c r="H573" i="35"/>
  <c r="J572" i="35"/>
  <c r="H572" i="35"/>
  <c r="J571" i="35"/>
  <c r="H571" i="35"/>
  <c r="J570" i="35"/>
  <c r="H570" i="35"/>
  <c r="J569" i="35"/>
  <c r="H569" i="35"/>
  <c r="J568" i="35"/>
  <c r="H568" i="35"/>
  <c r="J567" i="35"/>
  <c r="H567" i="35"/>
  <c r="J566" i="35"/>
  <c r="H566" i="35"/>
  <c r="J565" i="35"/>
  <c r="H565" i="35"/>
  <c r="J564" i="35"/>
  <c r="H564" i="35"/>
  <c r="J563" i="35"/>
  <c r="H563" i="35"/>
  <c r="J562" i="35"/>
  <c r="H562" i="35"/>
  <c r="J561" i="35"/>
  <c r="H561" i="35"/>
  <c r="J560" i="35"/>
  <c r="H560" i="35"/>
  <c r="J559" i="35"/>
  <c r="H559" i="35"/>
  <c r="J558" i="35"/>
  <c r="H558" i="35"/>
  <c r="J557" i="35"/>
  <c r="H557" i="35"/>
  <c r="J556" i="35"/>
  <c r="H556" i="35"/>
  <c r="J555" i="35"/>
  <c r="H555" i="35"/>
  <c r="J554" i="35"/>
  <c r="H554" i="35"/>
  <c r="J553" i="35"/>
  <c r="H553" i="35"/>
  <c r="J552" i="35"/>
  <c r="H552" i="35"/>
  <c r="J551" i="35"/>
  <c r="H551" i="35"/>
  <c r="J550" i="35"/>
  <c r="H550" i="35"/>
  <c r="J549" i="35"/>
  <c r="H549" i="35"/>
  <c r="J548" i="35"/>
  <c r="H548" i="35"/>
  <c r="J547" i="35"/>
  <c r="H547" i="35"/>
  <c r="J546" i="35"/>
  <c r="H546" i="35"/>
  <c r="J545" i="35"/>
  <c r="H545" i="35"/>
  <c r="J544" i="35"/>
  <c r="H544" i="35"/>
  <c r="J543" i="35"/>
  <c r="H543" i="35"/>
  <c r="J542" i="35"/>
  <c r="H542" i="35"/>
  <c r="J541" i="35"/>
  <c r="H541" i="35"/>
  <c r="J540" i="35"/>
  <c r="H540" i="35"/>
  <c r="J539" i="35"/>
  <c r="H539" i="35"/>
  <c r="J538" i="35"/>
  <c r="H538" i="35"/>
  <c r="J537" i="35"/>
  <c r="H537" i="35"/>
  <c r="J536" i="35"/>
  <c r="H536" i="35"/>
  <c r="J535" i="35"/>
  <c r="H535" i="35"/>
  <c r="J534" i="35"/>
  <c r="H534" i="35"/>
  <c r="J533" i="35"/>
  <c r="H533" i="35"/>
  <c r="J532" i="35"/>
  <c r="H532" i="35"/>
  <c r="J531" i="35"/>
  <c r="H531" i="35"/>
  <c r="J530" i="35"/>
  <c r="H530" i="35"/>
  <c r="J529" i="35"/>
  <c r="H529" i="35"/>
  <c r="J528" i="35"/>
  <c r="H528" i="35"/>
  <c r="J527" i="35"/>
  <c r="H527" i="35"/>
  <c r="J526" i="35"/>
  <c r="H526" i="35"/>
  <c r="J525" i="35"/>
  <c r="H525" i="35"/>
  <c r="J524" i="35"/>
  <c r="H524" i="35"/>
  <c r="J523" i="35"/>
  <c r="H523" i="35"/>
  <c r="J522" i="35"/>
  <c r="H522" i="35"/>
  <c r="J521" i="35"/>
  <c r="H521" i="35"/>
  <c r="J520" i="35"/>
  <c r="H520" i="35"/>
  <c r="J519" i="35"/>
  <c r="H519" i="35"/>
  <c r="J518" i="35"/>
  <c r="H518" i="35"/>
  <c r="J517" i="35"/>
  <c r="H517" i="35"/>
  <c r="J516" i="35"/>
  <c r="H516" i="35"/>
  <c r="J515" i="35"/>
  <c r="H515" i="35"/>
  <c r="J514" i="35"/>
  <c r="H514" i="35"/>
  <c r="J513" i="35"/>
  <c r="H513" i="35"/>
  <c r="J512" i="35"/>
  <c r="H512" i="35"/>
  <c r="J511" i="35"/>
  <c r="H511" i="35"/>
  <c r="J510" i="35"/>
  <c r="H510" i="35"/>
  <c r="J509" i="35"/>
  <c r="H509" i="35"/>
  <c r="J508" i="35"/>
  <c r="H508" i="35"/>
  <c r="J507" i="35"/>
  <c r="H507" i="35"/>
  <c r="J506" i="35"/>
  <c r="H506" i="35"/>
  <c r="J505" i="35"/>
  <c r="H505" i="35"/>
  <c r="J504" i="35"/>
  <c r="H504" i="35"/>
  <c r="J503" i="35"/>
  <c r="H503" i="35"/>
  <c r="J502" i="35"/>
  <c r="H502" i="35"/>
  <c r="J501" i="35"/>
  <c r="H501" i="35"/>
  <c r="J500" i="35"/>
  <c r="H500" i="35"/>
  <c r="J499" i="35"/>
  <c r="H499" i="35"/>
  <c r="J498" i="35"/>
  <c r="H498" i="35"/>
  <c r="J497" i="35"/>
  <c r="H497" i="35"/>
  <c r="J496" i="35"/>
  <c r="H496" i="35"/>
  <c r="J495" i="35"/>
  <c r="H495" i="35"/>
  <c r="J494" i="35"/>
  <c r="H494" i="35"/>
  <c r="J493" i="35"/>
  <c r="H493" i="35"/>
  <c r="J492" i="35"/>
  <c r="H492" i="35"/>
  <c r="J491" i="35"/>
  <c r="H491" i="35"/>
  <c r="J490" i="35"/>
  <c r="H490" i="35"/>
  <c r="J489" i="35"/>
  <c r="H489" i="35"/>
  <c r="J488" i="35"/>
  <c r="H488" i="35"/>
  <c r="J487" i="35"/>
  <c r="H487" i="35"/>
  <c r="J486" i="35"/>
  <c r="H486" i="35"/>
  <c r="J485" i="35"/>
  <c r="H485" i="35"/>
  <c r="J484" i="35"/>
  <c r="H484" i="35"/>
  <c r="J483" i="35"/>
  <c r="H483" i="35"/>
  <c r="J482" i="35"/>
  <c r="H482" i="35"/>
  <c r="J481" i="35"/>
  <c r="H481" i="35"/>
  <c r="J480" i="35"/>
  <c r="H480" i="35"/>
  <c r="J479" i="35"/>
  <c r="H479" i="35"/>
  <c r="J478" i="35"/>
  <c r="H478" i="35"/>
  <c r="J477" i="35"/>
  <c r="H477" i="35"/>
  <c r="J476" i="35"/>
  <c r="H476" i="35"/>
  <c r="J475" i="35"/>
  <c r="H475" i="35"/>
  <c r="J474" i="35"/>
  <c r="H474" i="35"/>
  <c r="J473" i="35"/>
  <c r="H473" i="35"/>
  <c r="J472" i="35"/>
  <c r="H472" i="35"/>
  <c r="J471" i="35"/>
  <c r="H471" i="35"/>
  <c r="J470" i="35"/>
  <c r="H470" i="35"/>
  <c r="J469" i="35"/>
  <c r="H469" i="35"/>
  <c r="J468" i="35"/>
  <c r="H468" i="35"/>
  <c r="J467" i="35"/>
  <c r="H467" i="35"/>
  <c r="J466" i="35"/>
  <c r="H466" i="35"/>
  <c r="J465" i="35"/>
  <c r="H465" i="35"/>
  <c r="J464" i="35"/>
  <c r="H464" i="35"/>
  <c r="J463" i="35"/>
  <c r="H463" i="35"/>
  <c r="J462" i="35"/>
  <c r="H462" i="35"/>
  <c r="J461" i="35"/>
  <c r="H461" i="35"/>
  <c r="J460" i="35"/>
  <c r="H460" i="35"/>
  <c r="J459" i="35"/>
  <c r="H459" i="35"/>
  <c r="J458" i="35"/>
  <c r="H458" i="35"/>
  <c r="J457" i="35"/>
  <c r="H457" i="35"/>
  <c r="J456" i="35"/>
  <c r="H456" i="35"/>
  <c r="J455" i="35"/>
  <c r="H455" i="35"/>
  <c r="J454" i="35"/>
  <c r="H454" i="35"/>
  <c r="J453" i="35"/>
  <c r="H453" i="35"/>
  <c r="J452" i="35"/>
  <c r="H452" i="35"/>
  <c r="J451" i="35"/>
  <c r="H451" i="35"/>
  <c r="J450" i="35"/>
  <c r="H450" i="35"/>
  <c r="J449" i="35"/>
  <c r="H449" i="35"/>
  <c r="J448" i="35"/>
  <c r="H448" i="35"/>
  <c r="J447" i="35"/>
  <c r="H447" i="35"/>
  <c r="J446" i="35"/>
  <c r="H446" i="35"/>
  <c r="J445" i="35"/>
  <c r="H445" i="35"/>
  <c r="J444" i="35"/>
  <c r="H444" i="35"/>
  <c r="J443" i="35"/>
  <c r="H443" i="35"/>
  <c r="J442" i="35"/>
  <c r="H442" i="35"/>
  <c r="J441" i="35"/>
  <c r="H441" i="35"/>
  <c r="J440" i="35"/>
  <c r="H440" i="35"/>
  <c r="J439" i="35"/>
  <c r="H439" i="35"/>
  <c r="J438" i="35"/>
  <c r="H438" i="35"/>
  <c r="J437" i="35"/>
  <c r="H437" i="35"/>
  <c r="J436" i="35"/>
  <c r="H436" i="35"/>
  <c r="J435" i="35"/>
  <c r="H435" i="35"/>
  <c r="J434" i="35"/>
  <c r="H434" i="35"/>
  <c r="J433" i="35"/>
  <c r="H433" i="35"/>
  <c r="J432" i="35"/>
  <c r="H432" i="35"/>
  <c r="J431" i="35"/>
  <c r="H431" i="35"/>
  <c r="J430" i="35"/>
  <c r="H430" i="35"/>
  <c r="J429" i="35"/>
  <c r="H429" i="35"/>
  <c r="J428" i="35"/>
  <c r="H428" i="35"/>
  <c r="J427" i="35"/>
  <c r="H427" i="35"/>
  <c r="J426" i="35"/>
  <c r="H426" i="35"/>
  <c r="J425" i="35"/>
  <c r="H425" i="35"/>
  <c r="J424" i="35"/>
  <c r="H424" i="35"/>
  <c r="J423" i="35"/>
  <c r="H423" i="35"/>
  <c r="J422" i="35"/>
  <c r="H422" i="35"/>
  <c r="J421" i="35"/>
  <c r="H421" i="35"/>
  <c r="J420" i="35"/>
  <c r="H420" i="35"/>
  <c r="J419" i="35"/>
  <c r="H419" i="35"/>
  <c r="J418" i="35"/>
  <c r="H418" i="35"/>
  <c r="J417" i="35"/>
  <c r="H417" i="35"/>
  <c r="J416" i="35"/>
  <c r="H416" i="35"/>
  <c r="J415" i="35"/>
  <c r="H415" i="35"/>
  <c r="J414" i="35"/>
  <c r="H414" i="35"/>
  <c r="J413" i="35"/>
  <c r="H413" i="35"/>
  <c r="J412" i="35"/>
  <c r="H412" i="35"/>
  <c r="J411" i="35"/>
  <c r="H411" i="35"/>
  <c r="J410" i="35"/>
  <c r="H410" i="35"/>
  <c r="J409" i="35"/>
  <c r="H409" i="35"/>
  <c r="J408" i="35"/>
  <c r="H408" i="35"/>
  <c r="J407" i="35"/>
  <c r="H407" i="35"/>
  <c r="J406" i="35"/>
  <c r="H406" i="35"/>
  <c r="J405" i="35"/>
  <c r="H405" i="35"/>
  <c r="J404" i="35"/>
  <c r="H404" i="35"/>
  <c r="J403" i="35"/>
  <c r="H403" i="35"/>
  <c r="J402" i="35"/>
  <c r="H402" i="35"/>
  <c r="J401" i="35"/>
  <c r="H401" i="35"/>
  <c r="J400" i="35"/>
  <c r="H400" i="35"/>
  <c r="J399" i="35"/>
  <c r="H399" i="35"/>
  <c r="J398" i="35"/>
  <c r="H398" i="35"/>
  <c r="J397" i="35"/>
  <c r="H397" i="35"/>
  <c r="J396" i="35"/>
  <c r="H396" i="35"/>
  <c r="J395" i="35"/>
  <c r="H395" i="35"/>
  <c r="J394" i="35"/>
  <c r="H394" i="35"/>
  <c r="J393" i="35"/>
  <c r="H393" i="35"/>
  <c r="J392" i="35"/>
  <c r="H392" i="35"/>
  <c r="J391" i="35"/>
  <c r="H391" i="35"/>
  <c r="J390" i="35"/>
  <c r="H390" i="35"/>
  <c r="J389" i="35"/>
  <c r="H389" i="35"/>
  <c r="J388" i="35"/>
  <c r="H388" i="35"/>
  <c r="J387" i="35"/>
  <c r="H387" i="35"/>
  <c r="J386" i="35"/>
  <c r="H386" i="35"/>
  <c r="J385" i="35"/>
  <c r="H385" i="35"/>
  <c r="J384" i="35"/>
  <c r="H384" i="35"/>
  <c r="J383" i="35"/>
  <c r="H383" i="35"/>
  <c r="J382" i="35"/>
  <c r="H382" i="35"/>
  <c r="J381" i="35"/>
  <c r="H381" i="35"/>
  <c r="J380" i="35"/>
  <c r="H380" i="35"/>
  <c r="J379" i="35"/>
  <c r="H379" i="35"/>
  <c r="J378" i="35"/>
  <c r="H378" i="35"/>
  <c r="J377" i="35"/>
  <c r="H377" i="35"/>
  <c r="J376" i="35"/>
  <c r="H376" i="35"/>
  <c r="J375" i="35"/>
  <c r="H375" i="35"/>
  <c r="J374" i="35"/>
  <c r="H374" i="35"/>
  <c r="J373" i="35"/>
  <c r="H373" i="35"/>
  <c r="J372" i="35"/>
  <c r="H372" i="35"/>
  <c r="J371" i="35"/>
  <c r="H371" i="35"/>
  <c r="J370" i="35"/>
  <c r="H370" i="35"/>
  <c r="J369" i="35"/>
  <c r="H369" i="35"/>
  <c r="J368" i="35"/>
  <c r="H368" i="35"/>
  <c r="J367" i="35"/>
  <c r="H367" i="35"/>
  <c r="J366" i="35"/>
  <c r="H366" i="35"/>
  <c r="J365" i="35"/>
  <c r="H365" i="35"/>
  <c r="J364" i="35"/>
  <c r="H364" i="35"/>
  <c r="J363" i="35"/>
  <c r="H363" i="35"/>
  <c r="J362" i="35"/>
  <c r="H362" i="35"/>
  <c r="J361" i="35"/>
  <c r="H361" i="35"/>
  <c r="J360" i="35"/>
  <c r="H360" i="35"/>
  <c r="J359" i="35"/>
  <c r="H359" i="35"/>
  <c r="J358" i="35"/>
  <c r="H358" i="35"/>
  <c r="J357" i="35"/>
  <c r="H357" i="35"/>
  <c r="J356" i="35"/>
  <c r="H356" i="35"/>
  <c r="J355" i="35"/>
  <c r="H355" i="35"/>
  <c r="J354" i="35"/>
  <c r="H354" i="35"/>
  <c r="J353" i="35"/>
  <c r="H353" i="35"/>
  <c r="J352" i="35"/>
  <c r="H352" i="35"/>
  <c r="J351" i="35"/>
  <c r="H351" i="35"/>
  <c r="J350" i="35"/>
  <c r="H350" i="35"/>
  <c r="J349" i="35"/>
  <c r="H349" i="35"/>
  <c r="J348" i="35"/>
  <c r="H348" i="35"/>
  <c r="J347" i="35"/>
  <c r="H347" i="35"/>
  <c r="J346" i="35"/>
  <c r="H346" i="35"/>
  <c r="J345" i="35"/>
  <c r="H345" i="35"/>
  <c r="J344" i="35"/>
  <c r="H344" i="35"/>
  <c r="J343" i="35"/>
  <c r="H343" i="35"/>
  <c r="J342" i="35"/>
  <c r="H342" i="35"/>
  <c r="J341" i="35"/>
  <c r="H341" i="35"/>
  <c r="J340" i="35"/>
  <c r="H340" i="35"/>
  <c r="J339" i="35"/>
  <c r="H339" i="35"/>
  <c r="J338" i="35"/>
  <c r="H338" i="35"/>
  <c r="J337" i="35"/>
  <c r="H337" i="35"/>
  <c r="J336" i="35"/>
  <c r="H336" i="35"/>
  <c r="J335" i="35"/>
  <c r="H335" i="35"/>
  <c r="J334" i="35"/>
  <c r="H334" i="35"/>
  <c r="J333" i="35"/>
  <c r="H333" i="35"/>
  <c r="J332" i="35"/>
  <c r="H332" i="35"/>
  <c r="J331" i="35"/>
  <c r="H331" i="35"/>
  <c r="J330" i="35"/>
  <c r="H330" i="35"/>
  <c r="J329" i="35"/>
  <c r="H329" i="35"/>
  <c r="J328" i="35"/>
  <c r="H328" i="35"/>
  <c r="J327" i="35"/>
  <c r="H327" i="35"/>
  <c r="J326" i="35"/>
  <c r="H326" i="35"/>
  <c r="J325" i="35"/>
  <c r="H325" i="35"/>
  <c r="J324" i="35"/>
  <c r="H324" i="35"/>
  <c r="J323" i="35"/>
  <c r="H323" i="35"/>
  <c r="J322" i="35"/>
  <c r="H322" i="35"/>
  <c r="J321" i="35"/>
  <c r="H321" i="35"/>
  <c r="J320" i="35"/>
  <c r="H320" i="35"/>
  <c r="J319" i="35"/>
  <c r="H319" i="35"/>
  <c r="J318" i="35"/>
  <c r="H318" i="35"/>
  <c r="J317" i="35"/>
  <c r="H317" i="35"/>
  <c r="J316" i="35"/>
  <c r="H316" i="35"/>
  <c r="J315" i="35"/>
  <c r="H315" i="35"/>
  <c r="J314" i="35"/>
  <c r="H314" i="35"/>
  <c r="J313" i="35"/>
  <c r="H313" i="35"/>
  <c r="J312" i="35"/>
  <c r="H312" i="35"/>
  <c r="J311" i="35"/>
  <c r="H311" i="35"/>
  <c r="J310" i="35"/>
  <c r="H310" i="35"/>
  <c r="J309" i="35"/>
  <c r="H309" i="35"/>
  <c r="J308" i="35"/>
  <c r="H308" i="35"/>
  <c r="J307" i="35"/>
  <c r="H307" i="35"/>
  <c r="J306" i="35"/>
  <c r="H306" i="35"/>
  <c r="J305" i="35"/>
  <c r="H305" i="35"/>
  <c r="J304" i="35"/>
  <c r="H304" i="35"/>
  <c r="J303" i="35"/>
  <c r="H303" i="35"/>
  <c r="J302" i="35"/>
  <c r="H302" i="35"/>
  <c r="J301" i="35"/>
  <c r="H301" i="35"/>
  <c r="J300" i="35"/>
  <c r="H300" i="35"/>
  <c r="J299" i="35"/>
  <c r="H299" i="35"/>
  <c r="J298" i="35"/>
  <c r="H298" i="35"/>
  <c r="J297" i="35"/>
  <c r="H297" i="35"/>
  <c r="J296" i="35"/>
  <c r="H296" i="35"/>
  <c r="J295" i="35"/>
  <c r="H295" i="35"/>
  <c r="J294" i="35"/>
  <c r="H294" i="35"/>
  <c r="J293" i="35"/>
  <c r="H293" i="35"/>
  <c r="J292" i="35"/>
  <c r="H292" i="35"/>
  <c r="J291" i="35"/>
  <c r="H291" i="35"/>
  <c r="J290" i="35"/>
  <c r="H290" i="35"/>
  <c r="J289" i="35"/>
  <c r="H289" i="35"/>
  <c r="J288" i="35"/>
  <c r="H288" i="35"/>
  <c r="J287" i="35"/>
  <c r="H287" i="35"/>
  <c r="J286" i="35"/>
  <c r="H286" i="35"/>
  <c r="J285" i="35"/>
  <c r="H285" i="35"/>
  <c r="J284" i="35"/>
  <c r="H284" i="35"/>
  <c r="J283" i="35"/>
  <c r="H283" i="35"/>
  <c r="J282" i="35"/>
  <c r="H282" i="35"/>
  <c r="J281" i="35"/>
  <c r="H281" i="35"/>
  <c r="J280" i="35"/>
  <c r="H280" i="35"/>
  <c r="J279" i="35"/>
  <c r="H279" i="35"/>
  <c r="J278" i="35"/>
  <c r="H278" i="35"/>
  <c r="J277" i="35"/>
  <c r="H277" i="35"/>
  <c r="J276" i="35"/>
  <c r="H276" i="35"/>
  <c r="J275" i="35"/>
  <c r="H275" i="35"/>
  <c r="J274" i="35"/>
  <c r="H274" i="35"/>
  <c r="J273" i="35"/>
  <c r="H273" i="35"/>
  <c r="J272" i="35"/>
  <c r="H272" i="35"/>
  <c r="J271" i="35"/>
  <c r="H271" i="35"/>
  <c r="J270" i="35"/>
  <c r="H270" i="35"/>
  <c r="J269" i="35"/>
  <c r="H269" i="35"/>
  <c r="J268" i="35"/>
  <c r="H268" i="35"/>
  <c r="J267" i="35"/>
  <c r="H267" i="35"/>
  <c r="J266" i="35"/>
  <c r="H266" i="35"/>
  <c r="J265" i="35"/>
  <c r="H265" i="35"/>
  <c r="J264" i="35"/>
  <c r="H264" i="35"/>
  <c r="J263" i="35"/>
  <c r="H263" i="35"/>
  <c r="J262" i="35"/>
  <c r="H262" i="35"/>
  <c r="J261" i="35"/>
  <c r="H261" i="35"/>
  <c r="J260" i="35"/>
  <c r="H260" i="35"/>
  <c r="J259" i="35"/>
  <c r="H259" i="35"/>
  <c r="J258" i="35"/>
  <c r="H258" i="35"/>
  <c r="J257" i="35"/>
  <c r="H257" i="35"/>
  <c r="J256" i="35"/>
  <c r="H256" i="35"/>
  <c r="J255" i="35"/>
  <c r="H255" i="35"/>
  <c r="J254" i="35"/>
  <c r="H254" i="35"/>
  <c r="J253" i="35"/>
  <c r="H253" i="35"/>
  <c r="J252" i="35"/>
  <c r="H252" i="35"/>
  <c r="J251" i="35"/>
  <c r="H251" i="35"/>
  <c r="J250" i="35"/>
  <c r="H250" i="35"/>
  <c r="J249" i="35"/>
  <c r="H249" i="35"/>
  <c r="J248" i="35"/>
  <c r="H248" i="35"/>
  <c r="J247" i="35"/>
  <c r="H247" i="35"/>
  <c r="J246" i="35"/>
  <c r="H246" i="35"/>
  <c r="J245" i="35"/>
  <c r="H245" i="35"/>
  <c r="J244" i="35"/>
  <c r="H244" i="35"/>
  <c r="J243" i="35"/>
  <c r="H243" i="35"/>
  <c r="J242" i="35"/>
  <c r="H242" i="35"/>
  <c r="J241" i="35"/>
  <c r="H241" i="35"/>
  <c r="J240" i="35"/>
  <c r="H240" i="35"/>
  <c r="J239" i="35"/>
  <c r="H239" i="35"/>
  <c r="J238" i="35"/>
  <c r="H238" i="35"/>
  <c r="J237" i="35"/>
  <c r="H237" i="35"/>
  <c r="J236" i="35"/>
  <c r="H236" i="35"/>
  <c r="J235" i="35"/>
  <c r="H235" i="35"/>
  <c r="J234" i="35"/>
  <c r="H234" i="35"/>
  <c r="J233" i="35"/>
  <c r="H233" i="35"/>
  <c r="J232" i="35"/>
  <c r="H232" i="35"/>
  <c r="J231" i="35"/>
  <c r="H231" i="35"/>
  <c r="J230" i="35"/>
  <c r="H230" i="35"/>
  <c r="J229" i="35"/>
  <c r="H229" i="35"/>
  <c r="J228" i="35"/>
  <c r="H228" i="35"/>
  <c r="J227" i="35"/>
  <c r="H227" i="35"/>
  <c r="J226" i="35"/>
  <c r="H226" i="35"/>
  <c r="J225" i="35"/>
  <c r="H225" i="35"/>
  <c r="J224" i="35"/>
  <c r="H224" i="35"/>
  <c r="J223" i="35"/>
  <c r="H223" i="35"/>
  <c r="J222" i="35"/>
  <c r="H222" i="35"/>
  <c r="J221" i="35"/>
  <c r="H221" i="35"/>
  <c r="J220" i="35"/>
  <c r="H220" i="35"/>
  <c r="J219" i="35"/>
  <c r="H219" i="35"/>
  <c r="J218" i="35"/>
  <c r="H218" i="35"/>
  <c r="J217" i="35"/>
  <c r="H217" i="35"/>
  <c r="J216" i="35"/>
  <c r="H216" i="35"/>
  <c r="J215" i="35"/>
  <c r="H215" i="35"/>
  <c r="J214" i="35"/>
  <c r="H214" i="35"/>
  <c r="J213" i="35"/>
  <c r="H213" i="35"/>
  <c r="J212" i="35"/>
  <c r="H212" i="35"/>
  <c r="J211" i="35"/>
  <c r="H211" i="35"/>
  <c r="J210" i="35"/>
  <c r="H210" i="35"/>
  <c r="J209" i="35"/>
  <c r="H209" i="35"/>
  <c r="J208" i="35"/>
  <c r="H208" i="35"/>
  <c r="J207" i="35"/>
  <c r="H207" i="35"/>
  <c r="J206" i="35"/>
  <c r="H206" i="35"/>
  <c r="J205" i="35"/>
  <c r="H205" i="35"/>
  <c r="J204" i="35"/>
  <c r="H204" i="35"/>
  <c r="J203" i="35"/>
  <c r="H203" i="35"/>
  <c r="J202" i="35"/>
  <c r="H202" i="35"/>
  <c r="J201" i="35"/>
  <c r="H201" i="35"/>
  <c r="J200" i="35"/>
  <c r="H200" i="35"/>
  <c r="J199" i="35"/>
  <c r="H199" i="35"/>
  <c r="J198" i="35"/>
  <c r="H198" i="35"/>
  <c r="J197" i="35"/>
  <c r="H197" i="35"/>
  <c r="J196" i="35"/>
  <c r="H196" i="35"/>
  <c r="J195" i="35"/>
  <c r="H195" i="35"/>
  <c r="J194" i="35"/>
  <c r="H194" i="35"/>
  <c r="J193" i="35"/>
  <c r="H193" i="35"/>
  <c r="J192" i="35"/>
  <c r="H192" i="35"/>
  <c r="J191" i="35"/>
  <c r="H191" i="35"/>
  <c r="J190" i="35"/>
  <c r="H190" i="35"/>
  <c r="J189" i="35"/>
  <c r="H189" i="35"/>
  <c r="J188" i="35"/>
  <c r="H188" i="35"/>
  <c r="J187" i="35"/>
  <c r="H187" i="35"/>
  <c r="J186" i="35"/>
  <c r="H186" i="35"/>
  <c r="J185" i="35"/>
  <c r="H185" i="35"/>
  <c r="J184" i="35"/>
  <c r="H184" i="35"/>
  <c r="J183" i="35"/>
  <c r="H183" i="35"/>
  <c r="J182" i="35"/>
  <c r="H182" i="35"/>
  <c r="J181" i="35"/>
  <c r="H181" i="35"/>
  <c r="J180" i="35"/>
  <c r="H180" i="35"/>
  <c r="J179" i="35"/>
  <c r="H179" i="35"/>
  <c r="J178" i="35"/>
  <c r="H178" i="35"/>
  <c r="J177" i="35"/>
  <c r="H177" i="35"/>
  <c r="J176" i="35"/>
  <c r="H176" i="35"/>
  <c r="J175" i="35"/>
  <c r="H175" i="35"/>
  <c r="J174" i="35"/>
  <c r="H174" i="35"/>
  <c r="J173" i="35"/>
  <c r="H173" i="35"/>
  <c r="J172" i="35"/>
  <c r="H172" i="35"/>
  <c r="J171" i="35"/>
  <c r="H171" i="35"/>
  <c r="J170" i="35"/>
  <c r="H170" i="35"/>
  <c r="J169" i="35"/>
  <c r="H169" i="35"/>
  <c r="J168" i="35"/>
  <c r="H168" i="35"/>
  <c r="J167" i="35"/>
  <c r="H167" i="35"/>
  <c r="J166" i="35"/>
  <c r="H166" i="35"/>
  <c r="J165" i="35"/>
  <c r="H165" i="35"/>
  <c r="J164" i="35"/>
  <c r="H164" i="35"/>
  <c r="J163" i="35"/>
  <c r="H163" i="35"/>
  <c r="J162" i="35"/>
  <c r="H162" i="35"/>
  <c r="J161" i="35"/>
  <c r="H161" i="35"/>
  <c r="J160" i="35"/>
  <c r="H160" i="35"/>
  <c r="J159" i="35"/>
  <c r="H159" i="35"/>
  <c r="J158" i="35"/>
  <c r="H158" i="35"/>
  <c r="J157" i="35"/>
  <c r="H157" i="35"/>
  <c r="J156" i="35"/>
  <c r="H156" i="35"/>
  <c r="J155" i="35"/>
  <c r="H155" i="35"/>
  <c r="J154" i="35"/>
  <c r="H154" i="35"/>
  <c r="J153" i="35"/>
  <c r="H153" i="35"/>
  <c r="J152" i="35"/>
  <c r="H152" i="35"/>
  <c r="J151" i="35"/>
  <c r="H151" i="35"/>
  <c r="J150" i="35"/>
  <c r="H150" i="35"/>
  <c r="J149" i="35"/>
  <c r="H149" i="35"/>
  <c r="J148" i="35"/>
  <c r="H148" i="35"/>
  <c r="J147" i="35"/>
  <c r="H147" i="35"/>
  <c r="J146" i="35"/>
  <c r="H146" i="35"/>
  <c r="J145" i="35"/>
  <c r="H145" i="35"/>
  <c r="J144" i="35"/>
  <c r="H144" i="35"/>
  <c r="J143" i="35"/>
  <c r="H143" i="35"/>
  <c r="J142" i="35"/>
  <c r="H142" i="35"/>
  <c r="J141" i="35"/>
  <c r="H141" i="35"/>
  <c r="J140" i="35"/>
  <c r="H140" i="35"/>
  <c r="J139" i="35"/>
  <c r="H139" i="35"/>
  <c r="J138" i="35"/>
  <c r="H138" i="35"/>
  <c r="J137" i="35"/>
  <c r="H137" i="35"/>
  <c r="J136" i="35"/>
  <c r="H136" i="35"/>
  <c r="J135" i="35"/>
  <c r="H135" i="35"/>
  <c r="J134" i="35"/>
  <c r="H134" i="35"/>
  <c r="J133" i="35"/>
  <c r="H133" i="35"/>
  <c r="J132" i="35"/>
  <c r="H132" i="35"/>
  <c r="J131" i="35"/>
  <c r="H131" i="35"/>
  <c r="J130" i="35"/>
  <c r="H130" i="35"/>
  <c r="J129" i="35"/>
  <c r="H129" i="35"/>
  <c r="J128" i="35"/>
  <c r="H128" i="35"/>
  <c r="J127" i="35"/>
  <c r="H127" i="35"/>
  <c r="J126" i="35"/>
  <c r="H126" i="35"/>
  <c r="J125" i="35"/>
  <c r="H125" i="35"/>
  <c r="J124" i="35"/>
  <c r="H124" i="35"/>
  <c r="J123" i="35"/>
  <c r="H123" i="35"/>
  <c r="J122" i="35"/>
  <c r="H122" i="35"/>
  <c r="J121" i="35"/>
  <c r="H121" i="35"/>
  <c r="J120" i="35"/>
  <c r="H120" i="35"/>
  <c r="J119" i="35"/>
  <c r="H119" i="35"/>
  <c r="J118" i="35"/>
  <c r="H118" i="35"/>
  <c r="J117" i="35"/>
  <c r="H117" i="35"/>
  <c r="J116" i="35"/>
  <c r="H116" i="35"/>
  <c r="J115" i="35"/>
  <c r="H115" i="35"/>
  <c r="J114" i="35"/>
  <c r="H114" i="35"/>
  <c r="J113" i="35"/>
  <c r="H113" i="35"/>
  <c r="J112" i="35"/>
  <c r="H112" i="35"/>
  <c r="J111" i="35"/>
  <c r="H111" i="35"/>
  <c r="J110" i="35"/>
  <c r="H110" i="35"/>
  <c r="J109" i="35"/>
  <c r="H109" i="35"/>
  <c r="J108" i="35"/>
  <c r="H108" i="35"/>
  <c r="J107" i="35"/>
  <c r="H107" i="35"/>
  <c r="J106" i="35"/>
  <c r="H106" i="35"/>
  <c r="J105" i="35"/>
  <c r="H105" i="35"/>
  <c r="J104" i="35"/>
  <c r="H104" i="35"/>
  <c r="J103" i="35"/>
  <c r="H103" i="35"/>
  <c r="J102" i="35"/>
  <c r="H102" i="35"/>
  <c r="J101" i="35"/>
  <c r="H101" i="35"/>
  <c r="J100" i="35"/>
  <c r="H100" i="35"/>
  <c r="J99" i="35"/>
  <c r="H99" i="35"/>
  <c r="J98" i="35"/>
  <c r="H98" i="35"/>
  <c r="J97" i="35"/>
  <c r="H97" i="35"/>
  <c r="J96" i="35"/>
  <c r="H96" i="35"/>
  <c r="J95" i="35"/>
  <c r="H95" i="35"/>
  <c r="J94" i="35"/>
  <c r="H94" i="35"/>
  <c r="J93" i="35"/>
  <c r="H93" i="35"/>
  <c r="J92" i="35"/>
  <c r="H92" i="35"/>
  <c r="J91" i="35"/>
  <c r="H91" i="35"/>
  <c r="J90" i="35"/>
  <c r="H90" i="35"/>
  <c r="J89" i="35"/>
  <c r="H89" i="35"/>
  <c r="J88" i="35"/>
  <c r="H88" i="35"/>
  <c r="J87" i="35"/>
  <c r="H87" i="35"/>
  <c r="J86" i="35"/>
  <c r="H86" i="35"/>
  <c r="J85" i="35"/>
  <c r="H85" i="35"/>
  <c r="J84" i="35"/>
  <c r="H84" i="35"/>
  <c r="J83" i="35"/>
  <c r="H83" i="35"/>
  <c r="J82" i="35"/>
  <c r="H82" i="35"/>
  <c r="J81" i="35"/>
  <c r="H81" i="35"/>
  <c r="J80" i="35"/>
  <c r="H80" i="35"/>
  <c r="J79" i="35"/>
  <c r="H79" i="35"/>
  <c r="J78" i="35"/>
  <c r="H78" i="35"/>
  <c r="J77" i="35"/>
  <c r="H77" i="35"/>
  <c r="J76" i="35"/>
  <c r="H76" i="35"/>
  <c r="J75" i="35"/>
  <c r="H75" i="35"/>
  <c r="J74" i="35"/>
  <c r="H74" i="35"/>
  <c r="J73" i="35"/>
  <c r="H73" i="35"/>
  <c r="J72" i="35"/>
  <c r="H72" i="35"/>
  <c r="J71" i="35"/>
  <c r="H71" i="35"/>
  <c r="J70" i="35"/>
  <c r="H70" i="35"/>
  <c r="J69" i="35"/>
  <c r="H69" i="35"/>
  <c r="J68" i="35"/>
  <c r="H68" i="35"/>
  <c r="J67" i="35"/>
  <c r="H67" i="35"/>
  <c r="J66" i="35"/>
  <c r="H66" i="35"/>
  <c r="J65" i="35"/>
  <c r="H65" i="35"/>
  <c r="J64" i="35"/>
  <c r="H64" i="35"/>
  <c r="J63" i="35"/>
  <c r="H63" i="35"/>
  <c r="J62" i="35"/>
  <c r="H62" i="35"/>
  <c r="J61" i="35"/>
  <c r="H61" i="35"/>
  <c r="J60" i="35"/>
  <c r="H60" i="35"/>
  <c r="J59" i="35"/>
  <c r="H59" i="35"/>
  <c r="J58" i="35"/>
  <c r="H58" i="35"/>
  <c r="J57" i="35"/>
  <c r="H57" i="35"/>
  <c r="J56" i="35"/>
  <c r="H56" i="35"/>
  <c r="J55" i="35"/>
  <c r="H55" i="35"/>
  <c r="J54" i="35"/>
  <c r="H54" i="35"/>
  <c r="J53" i="35"/>
  <c r="H53" i="35"/>
  <c r="J52" i="35"/>
  <c r="H52" i="35"/>
  <c r="J51" i="35"/>
  <c r="H51" i="35"/>
  <c r="J50" i="35"/>
  <c r="H50" i="35"/>
  <c r="J49" i="35"/>
  <c r="H49" i="35"/>
  <c r="J48" i="35"/>
  <c r="H48" i="35"/>
  <c r="J47" i="35"/>
  <c r="H47" i="35"/>
  <c r="J46" i="35"/>
  <c r="H46" i="35"/>
  <c r="J45" i="35"/>
  <c r="H45" i="35"/>
  <c r="J44" i="35"/>
  <c r="H44" i="35"/>
  <c r="J43" i="35"/>
  <c r="H43" i="35"/>
  <c r="J42" i="35"/>
  <c r="H42" i="35"/>
  <c r="J41" i="35"/>
  <c r="H41" i="35"/>
  <c r="J40" i="35"/>
  <c r="H40" i="35"/>
  <c r="J39" i="35"/>
  <c r="H39" i="35"/>
  <c r="J38" i="35"/>
  <c r="H38" i="35"/>
  <c r="J37" i="35"/>
  <c r="H37" i="35"/>
  <c r="J36" i="35"/>
  <c r="H36" i="35"/>
  <c r="J35" i="35"/>
  <c r="H35" i="35"/>
  <c r="J34" i="35"/>
  <c r="H34" i="35"/>
  <c r="J33" i="35"/>
  <c r="H33" i="35"/>
  <c r="J32" i="35"/>
  <c r="H32" i="35"/>
  <c r="J31" i="35"/>
  <c r="H31" i="35"/>
  <c r="J30" i="35"/>
  <c r="H30" i="35"/>
  <c r="J29" i="35"/>
  <c r="H29" i="35"/>
  <c r="J28" i="35"/>
  <c r="H28" i="35"/>
  <c r="J27" i="35"/>
  <c r="H27" i="35"/>
  <c r="J26" i="35"/>
  <c r="H26" i="35"/>
  <c r="J25" i="35"/>
  <c r="H25" i="35"/>
  <c r="J24" i="35"/>
  <c r="H24" i="35"/>
  <c r="J23" i="35"/>
  <c r="H23" i="35"/>
  <c r="J22" i="35"/>
  <c r="H22" i="35"/>
  <c r="J21" i="35"/>
  <c r="H21" i="35"/>
  <c r="J20" i="35"/>
  <c r="H20" i="35"/>
  <c r="J19" i="35"/>
  <c r="H19" i="35"/>
  <c r="J18" i="35"/>
  <c r="H18" i="35"/>
  <c r="J17" i="35"/>
  <c r="H17" i="35"/>
  <c r="J16" i="35"/>
  <c r="H16" i="35"/>
  <c r="J15" i="35"/>
  <c r="H15" i="35"/>
  <c r="J14" i="35"/>
  <c r="H14" i="35"/>
  <c r="J13" i="35"/>
  <c r="H13" i="35"/>
  <c r="J12" i="35"/>
  <c r="H12" i="35"/>
  <c r="J11" i="35"/>
  <c r="H11" i="35"/>
  <c r="J10" i="35"/>
  <c r="H10" i="35"/>
  <c r="J9" i="35"/>
  <c r="H9" i="35"/>
  <c r="J8" i="35"/>
  <c r="H8" i="35"/>
  <c r="J7" i="35"/>
  <c r="H7" i="35"/>
  <c r="J6" i="35"/>
  <c r="H6" i="35"/>
  <c r="J5" i="35"/>
  <c r="H5" i="35"/>
  <c r="J4" i="35"/>
  <c r="H4" i="35"/>
  <c r="J3" i="35"/>
  <c r="H3" i="35"/>
  <c r="J650" i="34"/>
  <c r="H650" i="34"/>
  <c r="J649" i="34"/>
  <c r="H649" i="34"/>
  <c r="J648" i="34"/>
  <c r="H648" i="34"/>
  <c r="J647" i="34"/>
  <c r="H647" i="34"/>
  <c r="J646" i="34"/>
  <c r="H646" i="34"/>
  <c r="J645" i="34"/>
  <c r="H645" i="34"/>
  <c r="J644" i="34"/>
  <c r="H644" i="34"/>
  <c r="J643" i="34"/>
  <c r="H643" i="34"/>
  <c r="J642" i="34"/>
  <c r="H642" i="34"/>
  <c r="J641" i="34"/>
  <c r="H641" i="34"/>
  <c r="J640" i="34"/>
  <c r="H640" i="34"/>
  <c r="J639" i="34"/>
  <c r="H639" i="34"/>
  <c r="J638" i="34"/>
  <c r="H638" i="34"/>
  <c r="J637" i="34"/>
  <c r="H637" i="34"/>
  <c r="J636" i="34"/>
  <c r="H636" i="34"/>
  <c r="J635" i="34"/>
  <c r="H635" i="34"/>
  <c r="J634" i="34"/>
  <c r="H634" i="34"/>
  <c r="J633" i="34"/>
  <c r="H633" i="34"/>
  <c r="J632" i="34"/>
  <c r="H632" i="34"/>
  <c r="J631" i="34"/>
  <c r="H631" i="34"/>
  <c r="J630" i="34"/>
  <c r="H630" i="34"/>
  <c r="J629" i="34"/>
  <c r="H629" i="34"/>
  <c r="J628" i="34"/>
  <c r="H628" i="34"/>
  <c r="J627" i="34"/>
  <c r="H627" i="34"/>
  <c r="J626" i="34"/>
  <c r="H626" i="34"/>
  <c r="J625" i="34"/>
  <c r="H625" i="34"/>
  <c r="J624" i="34"/>
  <c r="H624" i="34"/>
  <c r="J623" i="34"/>
  <c r="H623" i="34"/>
  <c r="J622" i="34"/>
  <c r="H622" i="34"/>
  <c r="J621" i="34"/>
  <c r="H621" i="34"/>
  <c r="J620" i="34"/>
  <c r="H620" i="34"/>
  <c r="J619" i="34"/>
  <c r="H619" i="34"/>
  <c r="J618" i="34"/>
  <c r="H618" i="34"/>
  <c r="J617" i="34"/>
  <c r="H617" i="34"/>
  <c r="J616" i="34"/>
  <c r="H616" i="34"/>
  <c r="J615" i="34"/>
  <c r="H615" i="34"/>
  <c r="J614" i="34"/>
  <c r="H614" i="34"/>
  <c r="J613" i="34"/>
  <c r="H613" i="34"/>
  <c r="J612" i="34"/>
  <c r="H612" i="34"/>
  <c r="J611" i="34"/>
  <c r="H611" i="34"/>
  <c r="J610" i="34"/>
  <c r="H610" i="34"/>
  <c r="J609" i="34"/>
  <c r="H609" i="34"/>
  <c r="J608" i="34"/>
  <c r="H608" i="34"/>
  <c r="J607" i="34"/>
  <c r="H607" i="34"/>
  <c r="J606" i="34"/>
  <c r="H606" i="34"/>
  <c r="E606" i="34"/>
  <c r="E607" i="34" s="1"/>
  <c r="E608" i="34" s="1"/>
  <c r="E609" i="34" s="1"/>
  <c r="E610" i="34" s="1"/>
  <c r="E611" i="34" s="1"/>
  <c r="E612" i="34" s="1"/>
  <c r="E613" i="34" s="1"/>
  <c r="E614" i="34" s="1"/>
  <c r="E615" i="34" s="1"/>
  <c r="E616" i="34" s="1"/>
  <c r="E617" i="34" s="1"/>
  <c r="E618" i="34" s="1"/>
  <c r="E619" i="34" s="1"/>
  <c r="E620" i="34" s="1"/>
  <c r="E621" i="34" s="1"/>
  <c r="E622" i="34" s="1"/>
  <c r="E623" i="34" s="1"/>
  <c r="E624" i="34" s="1"/>
  <c r="E625" i="34" s="1"/>
  <c r="E626" i="34" s="1"/>
  <c r="E627" i="34" s="1"/>
  <c r="E628" i="34" s="1"/>
  <c r="E629" i="34" s="1"/>
  <c r="E630" i="34" s="1"/>
  <c r="E631" i="34" s="1"/>
  <c r="E632" i="34" s="1"/>
  <c r="E633" i="34" s="1"/>
  <c r="E634" i="34" s="1"/>
  <c r="E635" i="34" s="1"/>
  <c r="E636" i="34" s="1"/>
  <c r="E637" i="34" s="1"/>
  <c r="E638" i="34" s="1"/>
  <c r="E639" i="34" s="1"/>
  <c r="E640" i="34" s="1"/>
  <c r="E641" i="34" s="1"/>
  <c r="E642" i="34" s="1"/>
  <c r="E643" i="34" s="1"/>
  <c r="E644" i="34" s="1"/>
  <c r="E645" i="34" s="1"/>
  <c r="J605" i="34"/>
  <c r="H605" i="34"/>
  <c r="E605" i="34"/>
  <c r="J604" i="34"/>
  <c r="H604" i="34"/>
  <c r="E604" i="34"/>
  <c r="J603" i="34"/>
  <c r="H603" i="34"/>
  <c r="E603" i="34"/>
  <c r="J602" i="34"/>
  <c r="H602" i="34"/>
  <c r="E602" i="34"/>
  <c r="J601" i="34"/>
  <c r="H601" i="34"/>
  <c r="E601" i="34"/>
  <c r="J600" i="34"/>
  <c r="H600" i="34"/>
  <c r="E600" i="34"/>
  <c r="J599" i="34"/>
  <c r="H599" i="34"/>
  <c r="E599" i="34"/>
  <c r="J598" i="34"/>
  <c r="H598" i="34"/>
  <c r="E598" i="34"/>
  <c r="J597" i="34"/>
  <c r="H597" i="34"/>
  <c r="E597" i="34"/>
  <c r="J596" i="34"/>
  <c r="H596" i="34"/>
  <c r="E596" i="34"/>
  <c r="J595" i="34"/>
  <c r="H595" i="34"/>
  <c r="E595" i="34"/>
  <c r="J594" i="34"/>
  <c r="H594" i="34"/>
  <c r="E594" i="34"/>
  <c r="J593" i="34"/>
  <c r="H593" i="34"/>
  <c r="E593" i="34"/>
  <c r="J592" i="34"/>
  <c r="H592" i="34"/>
  <c r="E592" i="34"/>
  <c r="J591" i="34"/>
  <c r="H591" i="34"/>
  <c r="E591" i="34"/>
  <c r="J590" i="34"/>
  <c r="H590" i="34"/>
  <c r="E590" i="34"/>
  <c r="J589" i="34"/>
  <c r="H589" i="34"/>
  <c r="E589" i="34"/>
  <c r="J588" i="34"/>
  <c r="H588" i="34"/>
  <c r="E588" i="34"/>
  <c r="J587" i="34"/>
  <c r="H587" i="34"/>
  <c r="E587" i="34"/>
  <c r="J586" i="34"/>
  <c r="H586" i="34"/>
  <c r="E586" i="34"/>
  <c r="J585" i="34"/>
  <c r="H585" i="34"/>
  <c r="E585" i="34"/>
  <c r="J584" i="34"/>
  <c r="H584" i="34"/>
  <c r="E584" i="34"/>
  <c r="J583" i="34"/>
  <c r="H583" i="34"/>
  <c r="E583" i="34"/>
  <c r="J582" i="34"/>
  <c r="H582" i="34"/>
  <c r="E582" i="34"/>
  <c r="J581" i="34"/>
  <c r="H581" i="34"/>
  <c r="E581" i="34"/>
  <c r="J580" i="34"/>
  <c r="H580" i="34"/>
  <c r="E580" i="34"/>
  <c r="J579" i="34"/>
  <c r="H579" i="34"/>
  <c r="E579" i="34"/>
  <c r="J578" i="34"/>
  <c r="H578" i="34"/>
  <c r="E578" i="34"/>
  <c r="J577" i="34"/>
  <c r="H577" i="34"/>
  <c r="E577" i="34"/>
  <c r="J576" i="34"/>
  <c r="H576" i="34"/>
  <c r="E576" i="34"/>
  <c r="J575" i="34"/>
  <c r="H575" i="34"/>
  <c r="E575" i="34"/>
  <c r="J574" i="34"/>
  <c r="H574" i="34"/>
  <c r="E574" i="34"/>
  <c r="J573" i="34"/>
  <c r="H573" i="34"/>
  <c r="E573" i="34"/>
  <c r="J572" i="34"/>
  <c r="H572" i="34"/>
  <c r="E572" i="34"/>
  <c r="J571" i="34"/>
  <c r="H571" i="34"/>
  <c r="E571" i="34"/>
  <c r="J570" i="34"/>
  <c r="H570" i="34"/>
  <c r="E570" i="34"/>
  <c r="J569" i="34"/>
  <c r="H569" i="34"/>
  <c r="E569" i="34"/>
  <c r="J568" i="34"/>
  <c r="H568" i="34"/>
  <c r="E568" i="34"/>
  <c r="J567" i="34"/>
  <c r="H567" i="34"/>
  <c r="E567" i="34"/>
  <c r="J566" i="34"/>
  <c r="H566" i="34"/>
  <c r="E566" i="34"/>
  <c r="J565" i="34"/>
  <c r="H565" i="34"/>
  <c r="E565" i="34"/>
  <c r="J564" i="34"/>
  <c r="H564" i="34"/>
  <c r="E564" i="34"/>
  <c r="J563" i="34"/>
  <c r="H563" i="34"/>
  <c r="E563" i="34"/>
  <c r="J562" i="34"/>
  <c r="H562" i="34"/>
  <c r="E562" i="34"/>
  <c r="J561" i="34"/>
  <c r="H561" i="34"/>
  <c r="E561" i="34"/>
  <c r="J560" i="34"/>
  <c r="H560" i="34"/>
  <c r="E560" i="34"/>
  <c r="J559" i="34"/>
  <c r="H559" i="34"/>
  <c r="E559" i="34"/>
  <c r="J558" i="34"/>
  <c r="H558" i="34"/>
  <c r="E558" i="34"/>
  <c r="J557" i="34"/>
  <c r="H557" i="34"/>
  <c r="E557" i="34"/>
  <c r="J556" i="34"/>
  <c r="H556" i="34"/>
  <c r="E556" i="34"/>
  <c r="J555" i="34"/>
  <c r="H555" i="34"/>
  <c r="E555" i="34"/>
  <c r="J554" i="34"/>
  <c r="H554" i="34"/>
  <c r="E554" i="34"/>
  <c r="J553" i="34"/>
  <c r="H553" i="34"/>
  <c r="E553" i="34"/>
  <c r="J552" i="34"/>
  <c r="H552" i="34"/>
  <c r="E552" i="34"/>
  <c r="J551" i="34"/>
  <c r="H551" i="34"/>
  <c r="E551" i="34"/>
  <c r="J550" i="34"/>
  <c r="H550" i="34"/>
  <c r="E550" i="34"/>
  <c r="J549" i="34"/>
  <c r="H549" i="34"/>
  <c r="E549" i="34"/>
  <c r="J548" i="34"/>
  <c r="H548" i="34"/>
  <c r="E548" i="34"/>
  <c r="J547" i="34"/>
  <c r="H547" i="34"/>
  <c r="E547" i="34"/>
  <c r="J546" i="34"/>
  <c r="H546" i="34"/>
  <c r="E546" i="34"/>
  <c r="J545" i="34"/>
  <c r="H545" i="34"/>
  <c r="E545" i="34"/>
  <c r="J544" i="34"/>
  <c r="H544" i="34"/>
  <c r="E544" i="34"/>
  <c r="J543" i="34"/>
  <c r="H543" i="34"/>
  <c r="E543" i="34"/>
  <c r="J542" i="34"/>
  <c r="H542" i="34"/>
  <c r="E542" i="34"/>
  <c r="J541" i="34"/>
  <c r="H541" i="34"/>
  <c r="E541" i="34"/>
  <c r="J540" i="34"/>
  <c r="H540" i="34"/>
  <c r="E540" i="34"/>
  <c r="J539" i="34"/>
  <c r="H539" i="34"/>
  <c r="E539" i="34"/>
  <c r="J538" i="34"/>
  <c r="H538" i="34"/>
  <c r="E538" i="34"/>
  <c r="J537" i="34"/>
  <c r="H537" i="34"/>
  <c r="E537" i="34"/>
  <c r="J536" i="34"/>
  <c r="H536" i="34"/>
  <c r="E536" i="34"/>
  <c r="J535" i="34"/>
  <c r="H535" i="34"/>
  <c r="E535" i="34"/>
  <c r="J534" i="34"/>
  <c r="H534" i="34"/>
  <c r="E534" i="34"/>
  <c r="J533" i="34"/>
  <c r="H533" i="34"/>
  <c r="E533" i="34"/>
  <c r="J532" i="34"/>
  <c r="H532" i="34"/>
  <c r="E532" i="34"/>
  <c r="J531" i="34"/>
  <c r="H531" i="34"/>
  <c r="E531" i="34"/>
  <c r="J530" i="34"/>
  <c r="H530" i="34"/>
  <c r="E530" i="34"/>
  <c r="J529" i="34"/>
  <c r="H529" i="34"/>
  <c r="E529" i="34"/>
  <c r="J528" i="34"/>
  <c r="H528" i="34"/>
  <c r="E528" i="34"/>
  <c r="J527" i="34"/>
  <c r="H527" i="34"/>
  <c r="E527" i="34"/>
  <c r="J526" i="34"/>
  <c r="H526" i="34"/>
  <c r="E526" i="34"/>
  <c r="J525" i="34"/>
  <c r="H525" i="34"/>
  <c r="E525" i="34"/>
  <c r="J524" i="34"/>
  <c r="H524" i="34"/>
  <c r="E524" i="34"/>
  <c r="J523" i="34"/>
  <c r="H523" i="34"/>
  <c r="E523" i="34"/>
  <c r="J522" i="34"/>
  <c r="H522" i="34"/>
  <c r="E522" i="34"/>
  <c r="J521" i="34"/>
  <c r="H521" i="34"/>
  <c r="E521" i="34"/>
  <c r="J520" i="34"/>
  <c r="H520" i="34"/>
  <c r="E520" i="34"/>
  <c r="J519" i="34"/>
  <c r="H519" i="34"/>
  <c r="E519" i="34"/>
  <c r="J518" i="34"/>
  <c r="H518" i="34"/>
  <c r="E518" i="34"/>
  <c r="J517" i="34"/>
  <c r="H517" i="34"/>
  <c r="E517" i="34"/>
  <c r="J516" i="34"/>
  <c r="H516" i="34"/>
  <c r="E516" i="34"/>
  <c r="J515" i="34"/>
  <c r="H515" i="34"/>
  <c r="E515" i="34"/>
  <c r="J514" i="34"/>
  <c r="H514" i="34"/>
  <c r="E514" i="34"/>
  <c r="J513" i="34"/>
  <c r="H513" i="34"/>
  <c r="E513" i="34"/>
  <c r="J512" i="34"/>
  <c r="H512" i="34"/>
  <c r="E512" i="34"/>
  <c r="J511" i="34"/>
  <c r="H511" i="34"/>
  <c r="E511" i="34"/>
  <c r="J510" i="34"/>
  <c r="H510" i="34"/>
  <c r="E510" i="34"/>
  <c r="J509" i="34"/>
  <c r="H509" i="34"/>
  <c r="E509" i="34"/>
  <c r="J508" i="34"/>
  <c r="H508" i="34"/>
  <c r="E508" i="34"/>
  <c r="J507" i="34"/>
  <c r="H507" i="34"/>
  <c r="E507" i="34"/>
  <c r="J506" i="34"/>
  <c r="H506" i="34"/>
  <c r="E506" i="34"/>
  <c r="J505" i="34"/>
  <c r="H505" i="34"/>
  <c r="E505" i="34"/>
  <c r="J504" i="34"/>
  <c r="H504" i="34"/>
  <c r="E504" i="34"/>
  <c r="J503" i="34"/>
  <c r="H503" i="34"/>
  <c r="E503" i="34"/>
  <c r="J502" i="34"/>
  <c r="H502" i="34"/>
  <c r="E502" i="34"/>
  <c r="J501" i="34"/>
  <c r="H501" i="34"/>
  <c r="E501" i="34"/>
  <c r="J500" i="34"/>
  <c r="H500" i="34"/>
  <c r="E500" i="34"/>
  <c r="J499" i="34"/>
  <c r="H499" i="34"/>
  <c r="E499" i="34"/>
  <c r="J498" i="34"/>
  <c r="H498" i="34"/>
  <c r="E498" i="34"/>
  <c r="J497" i="34"/>
  <c r="H497" i="34"/>
  <c r="E497" i="34"/>
  <c r="J496" i="34"/>
  <c r="H496" i="34"/>
  <c r="E496" i="34"/>
  <c r="J495" i="34"/>
  <c r="H495" i="34"/>
  <c r="E495" i="34"/>
  <c r="J494" i="34"/>
  <c r="H494" i="34"/>
  <c r="E494" i="34"/>
  <c r="J493" i="34"/>
  <c r="H493" i="34"/>
  <c r="E493" i="34"/>
  <c r="J492" i="34"/>
  <c r="H492" i="34"/>
  <c r="E492" i="34"/>
  <c r="J491" i="34"/>
  <c r="H491" i="34"/>
  <c r="E491" i="34"/>
  <c r="J490" i="34"/>
  <c r="H490" i="34"/>
  <c r="E490" i="34"/>
  <c r="J489" i="34"/>
  <c r="H489" i="34"/>
  <c r="E489" i="34"/>
  <c r="J488" i="34"/>
  <c r="H488" i="34"/>
  <c r="E488" i="34"/>
  <c r="J487" i="34"/>
  <c r="H487" i="34"/>
  <c r="E487" i="34"/>
  <c r="J486" i="34"/>
  <c r="H486" i="34"/>
  <c r="E486" i="34"/>
  <c r="J485" i="34"/>
  <c r="H485" i="34"/>
  <c r="E485" i="34"/>
  <c r="J484" i="34"/>
  <c r="H484" i="34"/>
  <c r="E484" i="34"/>
  <c r="J483" i="34"/>
  <c r="H483" i="34"/>
  <c r="E483" i="34"/>
  <c r="J482" i="34"/>
  <c r="H482" i="34"/>
  <c r="E482" i="34"/>
  <c r="J481" i="34"/>
  <c r="H481" i="34"/>
  <c r="E481" i="34"/>
  <c r="J480" i="34"/>
  <c r="H480" i="34"/>
  <c r="E480" i="34"/>
  <c r="J479" i="34"/>
  <c r="H479" i="34"/>
  <c r="E479" i="34"/>
  <c r="J478" i="34"/>
  <c r="H478" i="34"/>
  <c r="E478" i="34"/>
  <c r="J477" i="34"/>
  <c r="H477" i="34"/>
  <c r="E477" i="34"/>
  <c r="J476" i="34"/>
  <c r="H476" i="34"/>
  <c r="E476" i="34"/>
  <c r="J475" i="34"/>
  <c r="H475" i="34"/>
  <c r="E475" i="34"/>
  <c r="J474" i="34"/>
  <c r="H474" i="34"/>
  <c r="E474" i="34"/>
  <c r="J473" i="34"/>
  <c r="H473" i="34"/>
  <c r="E473" i="34"/>
  <c r="J472" i="34"/>
  <c r="H472" i="34"/>
  <c r="E472" i="34"/>
  <c r="J471" i="34"/>
  <c r="H471" i="34"/>
  <c r="E471" i="34"/>
  <c r="J470" i="34"/>
  <c r="H470" i="34"/>
  <c r="E470" i="34"/>
  <c r="J469" i="34"/>
  <c r="H469" i="34"/>
  <c r="E469" i="34"/>
  <c r="J468" i="34"/>
  <c r="H468" i="34"/>
  <c r="E468" i="34"/>
  <c r="J467" i="34"/>
  <c r="H467" i="34"/>
  <c r="E467" i="34"/>
  <c r="J466" i="34"/>
  <c r="H466" i="34"/>
  <c r="E466" i="34"/>
  <c r="J465" i="34"/>
  <c r="H465" i="34"/>
  <c r="E465" i="34"/>
  <c r="J464" i="34"/>
  <c r="H464" i="34"/>
  <c r="E464" i="34"/>
  <c r="J463" i="34"/>
  <c r="H463" i="34"/>
  <c r="E463" i="34"/>
  <c r="J462" i="34"/>
  <c r="H462" i="34"/>
  <c r="E462" i="34"/>
  <c r="J461" i="34"/>
  <c r="H461" i="34"/>
  <c r="E461" i="34"/>
  <c r="J460" i="34"/>
  <c r="H460" i="34"/>
  <c r="E460" i="34"/>
  <c r="J459" i="34"/>
  <c r="H459" i="34"/>
  <c r="E459" i="34"/>
  <c r="J458" i="34"/>
  <c r="H458" i="34"/>
  <c r="E458" i="34"/>
  <c r="J457" i="34"/>
  <c r="H457" i="34"/>
  <c r="E457" i="34"/>
  <c r="J456" i="34"/>
  <c r="H456" i="34"/>
  <c r="E456" i="34"/>
  <c r="J455" i="34"/>
  <c r="H455" i="34"/>
  <c r="E455" i="34"/>
  <c r="J454" i="34"/>
  <c r="H454" i="34"/>
  <c r="E454" i="34"/>
  <c r="J453" i="34"/>
  <c r="H453" i="34"/>
  <c r="E453" i="34"/>
  <c r="J452" i="34"/>
  <c r="H452" i="34"/>
  <c r="E452" i="34"/>
  <c r="J451" i="34"/>
  <c r="H451" i="34"/>
  <c r="E451" i="34"/>
  <c r="J450" i="34"/>
  <c r="H450" i="34"/>
  <c r="E450" i="34"/>
  <c r="J449" i="34"/>
  <c r="H449" i="34"/>
  <c r="E449" i="34"/>
  <c r="J448" i="34"/>
  <c r="H448" i="34"/>
  <c r="E448" i="34"/>
  <c r="J447" i="34"/>
  <c r="H447" i="34"/>
  <c r="E447" i="34"/>
  <c r="J446" i="34"/>
  <c r="H446" i="34"/>
  <c r="E446" i="34"/>
  <c r="J445" i="34"/>
  <c r="H445" i="34"/>
  <c r="E445" i="34"/>
  <c r="J444" i="34"/>
  <c r="H444" i="34"/>
  <c r="E444" i="34"/>
  <c r="J443" i="34"/>
  <c r="H443" i="34"/>
  <c r="E443" i="34"/>
  <c r="J442" i="34"/>
  <c r="H442" i="34"/>
  <c r="E442" i="34"/>
  <c r="J441" i="34"/>
  <c r="H441" i="34"/>
  <c r="E441" i="34"/>
  <c r="J440" i="34"/>
  <c r="H440" i="34"/>
  <c r="E440" i="34"/>
  <c r="J439" i="34"/>
  <c r="H439" i="34"/>
  <c r="E439" i="34"/>
  <c r="J438" i="34"/>
  <c r="H438" i="34"/>
  <c r="E438" i="34"/>
  <c r="J437" i="34"/>
  <c r="H437" i="34"/>
  <c r="E437" i="34"/>
  <c r="J436" i="34"/>
  <c r="H436" i="34"/>
  <c r="E436" i="34"/>
  <c r="J435" i="34"/>
  <c r="H435" i="34"/>
  <c r="E435" i="34"/>
  <c r="J434" i="34"/>
  <c r="H434" i="34"/>
  <c r="E434" i="34"/>
  <c r="J433" i="34"/>
  <c r="H433" i="34"/>
  <c r="E433" i="34"/>
  <c r="J432" i="34"/>
  <c r="H432" i="34"/>
  <c r="E432" i="34"/>
  <c r="J431" i="34"/>
  <c r="H431" i="34"/>
  <c r="E431" i="34"/>
  <c r="J430" i="34"/>
  <c r="H430" i="34"/>
  <c r="E430" i="34"/>
  <c r="J429" i="34"/>
  <c r="H429" i="34"/>
  <c r="E429" i="34"/>
  <c r="J428" i="34"/>
  <c r="H428" i="34"/>
  <c r="E428" i="34"/>
  <c r="J427" i="34"/>
  <c r="H427" i="34"/>
  <c r="E427" i="34"/>
  <c r="J426" i="34"/>
  <c r="H426" i="34"/>
  <c r="E426" i="34"/>
  <c r="J425" i="34"/>
  <c r="H425" i="34"/>
  <c r="E425" i="34"/>
  <c r="J424" i="34"/>
  <c r="H424" i="34"/>
  <c r="E424" i="34"/>
  <c r="J423" i="34"/>
  <c r="H423" i="34"/>
  <c r="E423" i="34"/>
  <c r="J422" i="34"/>
  <c r="H422" i="34"/>
  <c r="E422" i="34"/>
  <c r="J421" i="34"/>
  <c r="H421" i="34"/>
  <c r="E421" i="34"/>
  <c r="J420" i="34"/>
  <c r="H420" i="34"/>
  <c r="E420" i="34"/>
  <c r="J419" i="34"/>
  <c r="H419" i="34"/>
  <c r="E419" i="34"/>
  <c r="J418" i="34"/>
  <c r="H418" i="34"/>
  <c r="E418" i="34"/>
  <c r="J417" i="34"/>
  <c r="H417" i="34"/>
  <c r="E417" i="34"/>
  <c r="J416" i="34"/>
  <c r="H416" i="34"/>
  <c r="E416" i="34"/>
  <c r="J415" i="34"/>
  <c r="H415" i="34"/>
  <c r="E415" i="34"/>
  <c r="J414" i="34"/>
  <c r="H414" i="34"/>
  <c r="E414" i="34"/>
  <c r="J413" i="34"/>
  <c r="H413" i="34"/>
  <c r="E413" i="34"/>
  <c r="J412" i="34"/>
  <c r="H412" i="34"/>
  <c r="E412" i="34"/>
  <c r="J411" i="34"/>
  <c r="H411" i="34"/>
  <c r="E411" i="34"/>
  <c r="J410" i="34"/>
  <c r="H410" i="34"/>
  <c r="E410" i="34"/>
  <c r="J409" i="34"/>
  <c r="H409" i="34"/>
  <c r="E409" i="34"/>
  <c r="J408" i="34"/>
  <c r="H408" i="34"/>
  <c r="E408" i="34"/>
  <c r="J407" i="34"/>
  <c r="H407" i="34"/>
  <c r="E407" i="34"/>
  <c r="J406" i="34"/>
  <c r="H406" i="34"/>
  <c r="E406" i="34"/>
  <c r="J405" i="34"/>
  <c r="H405" i="34"/>
  <c r="E405" i="34"/>
  <c r="J404" i="34"/>
  <c r="H404" i="34"/>
  <c r="E404" i="34"/>
  <c r="J403" i="34"/>
  <c r="H403" i="34"/>
  <c r="E403" i="34"/>
  <c r="J402" i="34"/>
  <c r="H402" i="34"/>
  <c r="E402" i="34"/>
  <c r="J401" i="34"/>
  <c r="H401" i="34"/>
  <c r="E401" i="34"/>
  <c r="J400" i="34"/>
  <c r="H400" i="34"/>
  <c r="E400" i="34"/>
  <c r="J399" i="34"/>
  <c r="H399" i="34"/>
  <c r="E399" i="34"/>
  <c r="J398" i="34"/>
  <c r="H398" i="34"/>
  <c r="E398" i="34"/>
  <c r="J397" i="34"/>
  <c r="H397" i="34"/>
  <c r="E397" i="34"/>
  <c r="J396" i="34"/>
  <c r="H396" i="34"/>
  <c r="E396" i="34"/>
  <c r="J395" i="34"/>
  <c r="H395" i="34"/>
  <c r="E395" i="34"/>
  <c r="J394" i="34"/>
  <c r="H394" i="34"/>
  <c r="E394" i="34"/>
  <c r="J393" i="34"/>
  <c r="H393" i="34"/>
  <c r="E393" i="34"/>
  <c r="J392" i="34"/>
  <c r="H392" i="34"/>
  <c r="E392" i="34"/>
  <c r="J391" i="34"/>
  <c r="H391" i="34"/>
  <c r="E391" i="34"/>
  <c r="J390" i="34"/>
  <c r="H390" i="34"/>
  <c r="E390" i="34"/>
  <c r="J389" i="34"/>
  <c r="H389" i="34"/>
  <c r="E389" i="34"/>
  <c r="J388" i="34"/>
  <c r="H388" i="34"/>
  <c r="E388" i="34"/>
  <c r="J387" i="34"/>
  <c r="H387" i="34"/>
  <c r="E387" i="34"/>
  <c r="J386" i="34"/>
  <c r="H386" i="34"/>
  <c r="E386" i="34"/>
  <c r="J385" i="34"/>
  <c r="H385" i="34"/>
  <c r="E385" i="34"/>
  <c r="J384" i="34"/>
  <c r="H384" i="34"/>
  <c r="E384" i="34"/>
  <c r="J383" i="34"/>
  <c r="H383" i="34"/>
  <c r="E383" i="34"/>
  <c r="J382" i="34"/>
  <c r="H382" i="34"/>
  <c r="E382" i="34"/>
  <c r="J381" i="34"/>
  <c r="H381" i="34"/>
  <c r="E381" i="34"/>
  <c r="J380" i="34"/>
  <c r="H380" i="34"/>
  <c r="E380" i="34"/>
  <c r="J379" i="34"/>
  <c r="H379" i="34"/>
  <c r="E379" i="34"/>
  <c r="J378" i="34"/>
  <c r="H378" i="34"/>
  <c r="E378" i="34"/>
  <c r="J377" i="34"/>
  <c r="H377" i="34"/>
  <c r="E377" i="34"/>
  <c r="J376" i="34"/>
  <c r="H376" i="34"/>
  <c r="E376" i="34"/>
  <c r="J375" i="34"/>
  <c r="H375" i="34"/>
  <c r="E375" i="34"/>
  <c r="J374" i="34"/>
  <c r="H374" i="34"/>
  <c r="E374" i="34"/>
  <c r="J373" i="34"/>
  <c r="H373" i="34"/>
  <c r="E373" i="34"/>
  <c r="J372" i="34"/>
  <c r="H372" i="34"/>
  <c r="E372" i="34"/>
  <c r="J371" i="34"/>
  <c r="H371" i="34"/>
  <c r="E371" i="34"/>
  <c r="J370" i="34"/>
  <c r="H370" i="34"/>
  <c r="E370" i="34"/>
  <c r="J369" i="34"/>
  <c r="H369" i="34"/>
  <c r="E369" i="34"/>
  <c r="J368" i="34"/>
  <c r="H368" i="34"/>
  <c r="E368" i="34"/>
  <c r="J367" i="34"/>
  <c r="H367" i="34"/>
  <c r="E367" i="34"/>
  <c r="J366" i="34"/>
  <c r="H366" i="34"/>
  <c r="E366" i="34"/>
  <c r="J365" i="34"/>
  <c r="H365" i="34"/>
  <c r="E365" i="34"/>
  <c r="J364" i="34"/>
  <c r="H364" i="34"/>
  <c r="E364" i="34"/>
  <c r="J363" i="34"/>
  <c r="H363" i="34"/>
  <c r="E363" i="34"/>
  <c r="J362" i="34"/>
  <c r="H362" i="34"/>
  <c r="E362" i="34"/>
  <c r="J361" i="34"/>
  <c r="H361" i="34"/>
  <c r="E361" i="34"/>
  <c r="J360" i="34"/>
  <c r="H360" i="34"/>
  <c r="E360" i="34"/>
  <c r="J359" i="34"/>
  <c r="H359" i="34"/>
  <c r="E359" i="34"/>
  <c r="J358" i="34"/>
  <c r="H358" i="34"/>
  <c r="E358" i="34"/>
  <c r="J357" i="34"/>
  <c r="H357" i="34"/>
  <c r="E357" i="34"/>
  <c r="J356" i="34"/>
  <c r="H356" i="34"/>
  <c r="E356" i="34"/>
  <c r="J355" i="34"/>
  <c r="H355" i="34"/>
  <c r="E355" i="34"/>
  <c r="J354" i="34"/>
  <c r="H354" i="34"/>
  <c r="E354" i="34"/>
  <c r="J353" i="34"/>
  <c r="H353" i="34"/>
  <c r="E353" i="34"/>
  <c r="J352" i="34"/>
  <c r="H352" i="34"/>
  <c r="E352" i="34"/>
  <c r="J351" i="34"/>
  <c r="H351" i="34"/>
  <c r="E351" i="34"/>
  <c r="J350" i="34"/>
  <c r="H350" i="34"/>
  <c r="E350" i="34"/>
  <c r="J349" i="34"/>
  <c r="H349" i="34"/>
  <c r="E349" i="34"/>
  <c r="J348" i="34"/>
  <c r="H348" i="34"/>
  <c r="E348" i="34"/>
  <c r="J347" i="34"/>
  <c r="H347" i="34"/>
  <c r="E347" i="34"/>
  <c r="J346" i="34"/>
  <c r="H346" i="34"/>
  <c r="E346" i="34"/>
  <c r="J345" i="34"/>
  <c r="H345" i="34"/>
  <c r="E345" i="34"/>
  <c r="J344" i="34"/>
  <c r="H344" i="34"/>
  <c r="E344" i="34"/>
  <c r="J343" i="34"/>
  <c r="H343" i="34"/>
  <c r="E343" i="34"/>
  <c r="J342" i="34"/>
  <c r="H342" i="34"/>
  <c r="E342" i="34"/>
  <c r="J341" i="34"/>
  <c r="H341" i="34"/>
  <c r="E341" i="34"/>
  <c r="J340" i="34"/>
  <c r="H340" i="34"/>
  <c r="E340" i="34"/>
  <c r="J339" i="34"/>
  <c r="H339" i="34"/>
  <c r="E339" i="34"/>
  <c r="J338" i="34"/>
  <c r="H338" i="34"/>
  <c r="E338" i="34"/>
  <c r="J337" i="34"/>
  <c r="H337" i="34"/>
  <c r="E337" i="34"/>
  <c r="J336" i="34"/>
  <c r="H336" i="34"/>
  <c r="E336" i="34"/>
  <c r="J335" i="34"/>
  <c r="H335" i="34"/>
  <c r="E335" i="34"/>
  <c r="J334" i="34"/>
  <c r="H334" i="34"/>
  <c r="E334" i="34"/>
  <c r="J333" i="34"/>
  <c r="H333" i="34"/>
  <c r="E333" i="34"/>
  <c r="J332" i="34"/>
  <c r="H332" i="34"/>
  <c r="E332" i="34"/>
  <c r="J331" i="34"/>
  <c r="H331" i="34"/>
  <c r="E331" i="34"/>
  <c r="J330" i="34"/>
  <c r="H330" i="34"/>
  <c r="E330" i="34"/>
  <c r="J329" i="34"/>
  <c r="H329" i="34"/>
  <c r="E329" i="34"/>
  <c r="J328" i="34"/>
  <c r="H328" i="34"/>
  <c r="E328" i="34"/>
  <c r="J327" i="34"/>
  <c r="H327" i="34"/>
  <c r="E327" i="34"/>
  <c r="J326" i="34"/>
  <c r="H326" i="34"/>
  <c r="F326" i="34"/>
  <c r="F327" i="34" s="1"/>
  <c r="F328" i="34" s="1"/>
  <c r="F329" i="34" s="1"/>
  <c r="F330" i="34" s="1"/>
  <c r="F331" i="34" s="1"/>
  <c r="F332" i="34" s="1"/>
  <c r="F333" i="34" s="1"/>
  <c r="F334" i="34" s="1"/>
  <c r="F335" i="34" s="1"/>
  <c r="F336" i="34" s="1"/>
  <c r="F337" i="34" s="1"/>
  <c r="F338" i="34" s="1"/>
  <c r="F339" i="34" s="1"/>
  <c r="F340" i="34" s="1"/>
  <c r="F341" i="34" s="1"/>
  <c r="F342" i="34" s="1"/>
  <c r="F343" i="34" s="1"/>
  <c r="F344" i="34" s="1"/>
  <c r="F345" i="34" s="1"/>
  <c r="F346" i="34" s="1"/>
  <c r="F347" i="34" s="1"/>
  <c r="F348" i="34" s="1"/>
  <c r="F349" i="34" s="1"/>
  <c r="F350" i="34" s="1"/>
  <c r="F351" i="34" s="1"/>
  <c r="F352" i="34" s="1"/>
  <c r="F353" i="34" s="1"/>
  <c r="F354" i="34" s="1"/>
  <c r="F355" i="34" s="1"/>
  <c r="F356" i="34" s="1"/>
  <c r="F357" i="34" s="1"/>
  <c r="F358" i="34" s="1"/>
  <c r="F359" i="34" s="1"/>
  <c r="F360" i="34" s="1"/>
  <c r="F361" i="34" s="1"/>
  <c r="F362" i="34" s="1"/>
  <c r="F363" i="34" s="1"/>
  <c r="F364" i="34" s="1"/>
  <c r="F365" i="34" s="1"/>
  <c r="F366" i="34" s="1"/>
  <c r="F367" i="34" s="1"/>
  <c r="F368" i="34" s="1"/>
  <c r="F369" i="34" s="1"/>
  <c r="F370" i="34" s="1"/>
  <c r="F371" i="34" s="1"/>
  <c r="F372" i="34" s="1"/>
  <c r="F373" i="34" s="1"/>
  <c r="F374" i="34" s="1"/>
  <c r="F375" i="34" s="1"/>
  <c r="F376" i="34" s="1"/>
  <c r="F377" i="34" s="1"/>
  <c r="F378" i="34" s="1"/>
  <c r="F379" i="34" s="1"/>
  <c r="F380" i="34" s="1"/>
  <c r="F381" i="34" s="1"/>
  <c r="F382" i="34" s="1"/>
  <c r="F383" i="34" s="1"/>
  <c r="F384" i="34" s="1"/>
  <c r="F385" i="34" s="1"/>
  <c r="F386" i="34" s="1"/>
  <c r="F387" i="34" s="1"/>
  <c r="F388" i="34" s="1"/>
  <c r="F389" i="34" s="1"/>
  <c r="F390" i="34" s="1"/>
  <c r="F391" i="34" s="1"/>
  <c r="F392" i="34" s="1"/>
  <c r="F393" i="34" s="1"/>
  <c r="F394" i="34" s="1"/>
  <c r="F395" i="34" s="1"/>
  <c r="F396" i="34" s="1"/>
  <c r="F397" i="34" s="1"/>
  <c r="F398" i="34" s="1"/>
  <c r="F399" i="34" s="1"/>
  <c r="F400" i="34" s="1"/>
  <c r="F401" i="34" s="1"/>
  <c r="F402" i="34" s="1"/>
  <c r="F403" i="34" s="1"/>
  <c r="F404" i="34" s="1"/>
  <c r="F405" i="34" s="1"/>
  <c r="F406" i="34" s="1"/>
  <c r="F407" i="34" s="1"/>
  <c r="F408" i="34" s="1"/>
  <c r="F409" i="34" s="1"/>
  <c r="F410" i="34" s="1"/>
  <c r="F411" i="34" s="1"/>
  <c r="F412" i="34" s="1"/>
  <c r="F413" i="34" s="1"/>
  <c r="F414" i="34" s="1"/>
  <c r="F415" i="34" s="1"/>
  <c r="F416" i="34" s="1"/>
  <c r="F417" i="34" s="1"/>
  <c r="F418" i="34" s="1"/>
  <c r="F419" i="34" s="1"/>
  <c r="F420" i="34" s="1"/>
  <c r="F421" i="34" s="1"/>
  <c r="F422" i="34" s="1"/>
  <c r="F423" i="34" s="1"/>
  <c r="F424" i="34" s="1"/>
  <c r="F425" i="34" s="1"/>
  <c r="F426" i="34" s="1"/>
  <c r="F427" i="34" s="1"/>
  <c r="F428" i="34" s="1"/>
  <c r="F429" i="34" s="1"/>
  <c r="F430" i="34" s="1"/>
  <c r="F431" i="34" s="1"/>
  <c r="F432" i="34" s="1"/>
  <c r="F433" i="34" s="1"/>
  <c r="F434" i="34" s="1"/>
  <c r="F435" i="34" s="1"/>
  <c r="F436" i="34" s="1"/>
  <c r="F437" i="34" s="1"/>
  <c r="F438" i="34" s="1"/>
  <c r="F439" i="34" s="1"/>
  <c r="F440" i="34" s="1"/>
  <c r="F441" i="34" s="1"/>
  <c r="F442" i="34" s="1"/>
  <c r="F443" i="34" s="1"/>
  <c r="F444" i="34" s="1"/>
  <c r="F445" i="34" s="1"/>
  <c r="F446" i="34" s="1"/>
  <c r="F447" i="34" s="1"/>
  <c r="F448" i="34" s="1"/>
  <c r="F449" i="34" s="1"/>
  <c r="F450" i="34" s="1"/>
  <c r="F451" i="34" s="1"/>
  <c r="F452" i="34" s="1"/>
  <c r="F453" i="34" s="1"/>
  <c r="F454" i="34" s="1"/>
  <c r="F455" i="34" s="1"/>
  <c r="F456" i="34" s="1"/>
  <c r="F457" i="34" s="1"/>
  <c r="F458" i="34" s="1"/>
  <c r="F459" i="34" s="1"/>
  <c r="F460" i="34" s="1"/>
  <c r="F461" i="34" s="1"/>
  <c r="F462" i="34" s="1"/>
  <c r="F463" i="34" s="1"/>
  <c r="F464" i="34" s="1"/>
  <c r="F465" i="34" s="1"/>
  <c r="F466" i="34" s="1"/>
  <c r="F467" i="34" s="1"/>
  <c r="F468" i="34" s="1"/>
  <c r="F469" i="34" s="1"/>
  <c r="F470" i="34" s="1"/>
  <c r="F471" i="34" s="1"/>
  <c r="F472" i="34" s="1"/>
  <c r="F473" i="34" s="1"/>
  <c r="F474" i="34" s="1"/>
  <c r="F475" i="34" s="1"/>
  <c r="F476" i="34" s="1"/>
  <c r="F477" i="34" s="1"/>
  <c r="F478" i="34" s="1"/>
  <c r="F479" i="34" s="1"/>
  <c r="F480" i="34" s="1"/>
  <c r="F481" i="34" s="1"/>
  <c r="F482" i="34" s="1"/>
  <c r="F483" i="34" s="1"/>
  <c r="F484" i="34" s="1"/>
  <c r="F485" i="34" s="1"/>
  <c r="F486" i="34" s="1"/>
  <c r="F487" i="34" s="1"/>
  <c r="F488" i="34" s="1"/>
  <c r="F489" i="34" s="1"/>
  <c r="F490" i="34" s="1"/>
  <c r="F491" i="34" s="1"/>
  <c r="F492" i="34" s="1"/>
  <c r="F493" i="34" s="1"/>
  <c r="F494" i="34" s="1"/>
  <c r="F495" i="34" s="1"/>
  <c r="F496" i="34" s="1"/>
  <c r="F497" i="34" s="1"/>
  <c r="F498" i="34" s="1"/>
  <c r="F499" i="34" s="1"/>
  <c r="F500" i="34" s="1"/>
  <c r="F501" i="34" s="1"/>
  <c r="F502" i="34" s="1"/>
  <c r="F503" i="34" s="1"/>
  <c r="F504" i="34" s="1"/>
  <c r="F505" i="34" s="1"/>
  <c r="F506" i="34" s="1"/>
  <c r="F507" i="34" s="1"/>
  <c r="F508" i="34" s="1"/>
  <c r="F509" i="34" s="1"/>
  <c r="F510" i="34" s="1"/>
  <c r="F511" i="34" s="1"/>
  <c r="F512" i="34" s="1"/>
  <c r="F513" i="34" s="1"/>
  <c r="F514" i="34" s="1"/>
  <c r="F515" i="34" s="1"/>
  <c r="F516" i="34" s="1"/>
  <c r="F517" i="34" s="1"/>
  <c r="F518" i="34" s="1"/>
  <c r="F519" i="34" s="1"/>
  <c r="F520" i="34" s="1"/>
  <c r="F521" i="34" s="1"/>
  <c r="F522" i="34" s="1"/>
  <c r="F523" i="34" s="1"/>
  <c r="F524" i="34" s="1"/>
  <c r="F525" i="34" s="1"/>
  <c r="F526" i="34" s="1"/>
  <c r="F527" i="34" s="1"/>
  <c r="F528" i="34" s="1"/>
  <c r="F529" i="34" s="1"/>
  <c r="F530" i="34" s="1"/>
  <c r="F531" i="34" s="1"/>
  <c r="F532" i="34" s="1"/>
  <c r="F533" i="34" s="1"/>
  <c r="F534" i="34" s="1"/>
  <c r="F535" i="34" s="1"/>
  <c r="F536" i="34" s="1"/>
  <c r="F537" i="34" s="1"/>
  <c r="F538" i="34" s="1"/>
  <c r="F539" i="34" s="1"/>
  <c r="F540" i="34" s="1"/>
  <c r="F541" i="34" s="1"/>
  <c r="F542" i="34" s="1"/>
  <c r="F543" i="34" s="1"/>
  <c r="F544" i="34" s="1"/>
  <c r="F545" i="34" s="1"/>
  <c r="F546" i="34" s="1"/>
  <c r="F547" i="34" s="1"/>
  <c r="F548" i="34" s="1"/>
  <c r="F549" i="34" s="1"/>
  <c r="F550" i="34" s="1"/>
  <c r="F551" i="34" s="1"/>
  <c r="F552" i="34" s="1"/>
  <c r="F553" i="34" s="1"/>
  <c r="F554" i="34" s="1"/>
  <c r="F555" i="34" s="1"/>
  <c r="F556" i="34" s="1"/>
  <c r="F557" i="34" s="1"/>
  <c r="F558" i="34" s="1"/>
  <c r="F559" i="34" s="1"/>
  <c r="F560" i="34" s="1"/>
  <c r="F561" i="34" s="1"/>
  <c r="F562" i="34" s="1"/>
  <c r="F563" i="34" s="1"/>
  <c r="F564" i="34" s="1"/>
  <c r="F565" i="34" s="1"/>
  <c r="F566" i="34" s="1"/>
  <c r="F567" i="34" s="1"/>
  <c r="F568" i="34" s="1"/>
  <c r="F569" i="34" s="1"/>
  <c r="F570" i="34" s="1"/>
  <c r="F571" i="34" s="1"/>
  <c r="F572" i="34" s="1"/>
  <c r="F573" i="34" s="1"/>
  <c r="F574" i="34" s="1"/>
  <c r="F575" i="34" s="1"/>
  <c r="F576" i="34" s="1"/>
  <c r="F577" i="34" s="1"/>
  <c r="F578" i="34" s="1"/>
  <c r="F579" i="34" s="1"/>
  <c r="F580" i="34" s="1"/>
  <c r="F581" i="34" s="1"/>
  <c r="F582" i="34" s="1"/>
  <c r="F583" i="34" s="1"/>
  <c r="F584" i="34" s="1"/>
  <c r="F585" i="34" s="1"/>
  <c r="F586" i="34" s="1"/>
  <c r="F587" i="34" s="1"/>
  <c r="F588" i="34" s="1"/>
  <c r="F589" i="34" s="1"/>
  <c r="F590" i="34" s="1"/>
  <c r="F591" i="34" s="1"/>
  <c r="F592" i="34" s="1"/>
  <c r="F593" i="34" s="1"/>
  <c r="F594" i="34" s="1"/>
  <c r="F595" i="34" s="1"/>
  <c r="F596" i="34" s="1"/>
  <c r="F597" i="34" s="1"/>
  <c r="F598" i="34" s="1"/>
  <c r="F599" i="34" s="1"/>
  <c r="F600" i="34" s="1"/>
  <c r="F601" i="34" s="1"/>
  <c r="F602" i="34" s="1"/>
  <c r="F603" i="34" s="1"/>
  <c r="F604" i="34" s="1"/>
  <c r="F605" i="34" s="1"/>
  <c r="E326" i="34"/>
  <c r="J325" i="34"/>
  <c r="H325" i="34"/>
  <c r="E325" i="34"/>
  <c r="J324" i="34"/>
  <c r="H324" i="34"/>
  <c r="J323" i="34"/>
  <c r="H323" i="34"/>
  <c r="J322" i="34"/>
  <c r="H322" i="34"/>
  <c r="J321" i="34"/>
  <c r="H321" i="34"/>
  <c r="J320" i="34"/>
  <c r="H320" i="34"/>
  <c r="J319" i="34"/>
  <c r="H319" i="34"/>
  <c r="J318" i="34"/>
  <c r="H318" i="34"/>
  <c r="J317" i="34"/>
  <c r="H317" i="34"/>
  <c r="J316" i="34"/>
  <c r="H316" i="34"/>
  <c r="J315" i="34"/>
  <c r="H315" i="34"/>
  <c r="J314" i="34"/>
  <c r="H314" i="34"/>
  <c r="J313" i="34"/>
  <c r="H313" i="34"/>
  <c r="J312" i="34"/>
  <c r="H312" i="34"/>
  <c r="J311" i="34"/>
  <c r="H311" i="34"/>
  <c r="J310" i="34"/>
  <c r="H310" i="34"/>
  <c r="J309" i="34"/>
  <c r="H309" i="34"/>
  <c r="J308" i="34"/>
  <c r="H308" i="34"/>
  <c r="J307" i="34"/>
  <c r="H307" i="34"/>
  <c r="J306" i="34"/>
  <c r="H306" i="34"/>
  <c r="J305" i="34"/>
  <c r="H305" i="34"/>
  <c r="J304" i="34"/>
  <c r="H304" i="34"/>
  <c r="J303" i="34"/>
  <c r="H303" i="34"/>
  <c r="J302" i="34"/>
  <c r="H302" i="34"/>
  <c r="J301" i="34"/>
  <c r="H301" i="34"/>
  <c r="J300" i="34"/>
  <c r="H300" i="34"/>
  <c r="J299" i="34"/>
  <c r="H299" i="34"/>
  <c r="J298" i="34"/>
  <c r="H298" i="34"/>
  <c r="J297" i="34"/>
  <c r="H297" i="34"/>
  <c r="J296" i="34"/>
  <c r="H296" i="34"/>
  <c r="J295" i="34"/>
  <c r="H295" i="34"/>
  <c r="J294" i="34"/>
  <c r="H294" i="34"/>
  <c r="J293" i="34"/>
  <c r="H293" i="34"/>
  <c r="J292" i="34"/>
  <c r="H292" i="34"/>
  <c r="J291" i="34"/>
  <c r="H291" i="34"/>
  <c r="J290" i="34"/>
  <c r="H290" i="34"/>
  <c r="J289" i="34"/>
  <c r="H289" i="34"/>
  <c r="J288" i="34"/>
  <c r="H288" i="34"/>
  <c r="J287" i="34"/>
  <c r="H287" i="34"/>
  <c r="J286" i="34"/>
  <c r="H286" i="34"/>
  <c r="J285" i="34"/>
  <c r="H285" i="34"/>
  <c r="J284" i="34"/>
  <c r="H284" i="34"/>
  <c r="J283" i="34"/>
  <c r="H283" i="34"/>
  <c r="E283" i="34"/>
  <c r="E284" i="34" s="1"/>
  <c r="E285" i="34" s="1"/>
  <c r="E286" i="34" s="1"/>
  <c r="E287" i="34" s="1"/>
  <c r="E288" i="34" s="1"/>
  <c r="E289" i="34" s="1"/>
  <c r="E290" i="34" s="1"/>
  <c r="E291" i="34" s="1"/>
  <c r="E292" i="34" s="1"/>
  <c r="E293" i="34" s="1"/>
  <c r="E294" i="34" s="1"/>
  <c r="E295" i="34" s="1"/>
  <c r="E296" i="34" s="1"/>
  <c r="E297" i="34" s="1"/>
  <c r="E298" i="34" s="1"/>
  <c r="E299" i="34" s="1"/>
  <c r="E300" i="34" s="1"/>
  <c r="E301" i="34" s="1"/>
  <c r="E302" i="34" s="1"/>
  <c r="E303" i="34" s="1"/>
  <c r="E304" i="34" s="1"/>
  <c r="E305" i="34" s="1"/>
  <c r="E306" i="34" s="1"/>
  <c r="E307" i="34" s="1"/>
  <c r="E308" i="34" s="1"/>
  <c r="E309" i="34" s="1"/>
  <c r="E310" i="34" s="1"/>
  <c r="E311" i="34" s="1"/>
  <c r="E312" i="34" s="1"/>
  <c r="E313" i="34" s="1"/>
  <c r="E314" i="34" s="1"/>
  <c r="E315" i="34" s="1"/>
  <c r="E316" i="34" s="1"/>
  <c r="E317" i="34" s="1"/>
  <c r="E318" i="34" s="1"/>
  <c r="E319" i="34" s="1"/>
  <c r="E320" i="34" s="1"/>
  <c r="E321" i="34" s="1"/>
  <c r="E322" i="34" s="1"/>
  <c r="E323" i="34" s="1"/>
  <c r="E324" i="34" s="1"/>
  <c r="J282" i="34"/>
  <c r="H282" i="34"/>
  <c r="E282" i="34"/>
  <c r="J281" i="34"/>
  <c r="H281" i="34"/>
  <c r="E281" i="34"/>
  <c r="J280" i="34"/>
  <c r="H280" i="34"/>
  <c r="E280" i="34"/>
  <c r="J279" i="34"/>
  <c r="H279" i="34"/>
  <c r="E279" i="34"/>
  <c r="J278" i="34"/>
  <c r="H278" i="34"/>
  <c r="E278" i="34"/>
  <c r="J277" i="34"/>
  <c r="H277" i="34"/>
  <c r="E277" i="34"/>
  <c r="J276" i="34"/>
  <c r="H276" i="34"/>
  <c r="E276" i="34"/>
  <c r="J275" i="34"/>
  <c r="H275" i="34"/>
  <c r="E275" i="34"/>
  <c r="J274" i="34"/>
  <c r="H274" i="34"/>
  <c r="E274" i="34"/>
  <c r="J273" i="34"/>
  <c r="H273" i="34"/>
  <c r="E273" i="34"/>
  <c r="J272" i="34"/>
  <c r="H272" i="34"/>
  <c r="E272" i="34"/>
  <c r="J271" i="34"/>
  <c r="H271" i="34"/>
  <c r="E271" i="34"/>
  <c r="J270" i="34"/>
  <c r="H270" i="34"/>
  <c r="E270" i="34"/>
  <c r="J269" i="34"/>
  <c r="H269" i="34"/>
  <c r="E269" i="34"/>
  <c r="J268" i="34"/>
  <c r="H268" i="34"/>
  <c r="E268" i="34"/>
  <c r="J267" i="34"/>
  <c r="H267" i="34"/>
  <c r="E267" i="34"/>
  <c r="J266" i="34"/>
  <c r="H266" i="34"/>
  <c r="E266" i="34"/>
  <c r="J265" i="34"/>
  <c r="H265" i="34"/>
  <c r="E265" i="34"/>
  <c r="J264" i="34"/>
  <c r="H264" i="34"/>
  <c r="E264" i="34"/>
  <c r="J263" i="34"/>
  <c r="H263" i="34"/>
  <c r="E263" i="34"/>
  <c r="J262" i="34"/>
  <c r="H262" i="34"/>
  <c r="E262" i="34"/>
  <c r="J261" i="34"/>
  <c r="H261" i="34"/>
  <c r="E261" i="34"/>
  <c r="J260" i="34"/>
  <c r="H260" i="34"/>
  <c r="E260" i="34"/>
  <c r="J259" i="34"/>
  <c r="H259" i="34"/>
  <c r="E259" i="34"/>
  <c r="J258" i="34"/>
  <c r="H258" i="34"/>
  <c r="E258" i="34"/>
  <c r="J257" i="34"/>
  <c r="H257" i="34"/>
  <c r="E257" i="34"/>
  <c r="J256" i="34"/>
  <c r="H256" i="34"/>
  <c r="E256" i="34"/>
  <c r="J255" i="34"/>
  <c r="H255" i="34"/>
  <c r="E255" i="34"/>
  <c r="J254" i="34"/>
  <c r="H254" i="34"/>
  <c r="E254" i="34"/>
  <c r="J253" i="34"/>
  <c r="H253" i="34"/>
  <c r="E253" i="34"/>
  <c r="J252" i="34"/>
  <c r="H252" i="34"/>
  <c r="E252" i="34"/>
  <c r="J251" i="34"/>
  <c r="H251" i="34"/>
  <c r="E251" i="34"/>
  <c r="J250" i="34"/>
  <c r="H250" i="34"/>
  <c r="E250" i="34"/>
  <c r="J249" i="34"/>
  <c r="H249" i="34"/>
  <c r="E249" i="34"/>
  <c r="J248" i="34"/>
  <c r="H248" i="34"/>
  <c r="E248" i="34"/>
  <c r="J247" i="34"/>
  <c r="H247" i="34"/>
  <c r="E247" i="34"/>
  <c r="J246" i="34"/>
  <c r="H246" i="34"/>
  <c r="E246" i="34"/>
  <c r="J245" i="34"/>
  <c r="H245" i="34"/>
  <c r="E245" i="34"/>
  <c r="J244" i="34"/>
  <c r="H244" i="34"/>
  <c r="E244" i="34"/>
  <c r="J243" i="34"/>
  <c r="H243" i="34"/>
  <c r="E243" i="34"/>
  <c r="J242" i="34"/>
  <c r="H242" i="34"/>
  <c r="E242" i="34"/>
  <c r="J241" i="34"/>
  <c r="H241" i="34"/>
  <c r="E241" i="34"/>
  <c r="J240" i="34"/>
  <c r="H240" i="34"/>
  <c r="E240" i="34"/>
  <c r="J239" i="34"/>
  <c r="H239" i="34"/>
  <c r="E239" i="34"/>
  <c r="J238" i="34"/>
  <c r="H238" i="34"/>
  <c r="E238" i="34"/>
  <c r="J237" i="34"/>
  <c r="H237" i="34"/>
  <c r="E237" i="34"/>
  <c r="J236" i="34"/>
  <c r="H236" i="34"/>
  <c r="E236" i="34"/>
  <c r="J235" i="34"/>
  <c r="H235" i="34"/>
  <c r="E235" i="34"/>
  <c r="J234" i="34"/>
  <c r="H234" i="34"/>
  <c r="E234" i="34"/>
  <c r="J233" i="34"/>
  <c r="H233" i="34"/>
  <c r="E233" i="34"/>
  <c r="J232" i="34"/>
  <c r="H232" i="34"/>
  <c r="E232" i="34"/>
  <c r="J231" i="34"/>
  <c r="H231" i="34"/>
  <c r="E231" i="34"/>
  <c r="J230" i="34"/>
  <c r="H230" i="34"/>
  <c r="E230" i="34"/>
  <c r="J229" i="34"/>
  <c r="H229" i="34"/>
  <c r="E229" i="34"/>
  <c r="J228" i="34"/>
  <c r="H228" i="34"/>
  <c r="E228" i="34"/>
  <c r="J227" i="34"/>
  <c r="H227" i="34"/>
  <c r="E227" i="34"/>
  <c r="J226" i="34"/>
  <c r="H226" i="34"/>
  <c r="E226" i="34"/>
  <c r="J225" i="34"/>
  <c r="H225" i="34"/>
  <c r="E225" i="34"/>
  <c r="J224" i="34"/>
  <c r="H224" i="34"/>
  <c r="E224" i="34"/>
  <c r="J223" i="34"/>
  <c r="H223" i="34"/>
  <c r="E223" i="34"/>
  <c r="J222" i="34"/>
  <c r="H222" i="34"/>
  <c r="E222" i="34"/>
  <c r="J221" i="34"/>
  <c r="H221" i="34"/>
  <c r="E221" i="34"/>
  <c r="J220" i="34"/>
  <c r="H220" i="34"/>
  <c r="E220" i="34"/>
  <c r="J219" i="34"/>
  <c r="H219" i="34"/>
  <c r="E219" i="34"/>
  <c r="J218" i="34"/>
  <c r="H218" i="34"/>
  <c r="E218" i="34"/>
  <c r="J217" i="34"/>
  <c r="H217" i="34"/>
  <c r="E217" i="34"/>
  <c r="J216" i="34"/>
  <c r="H216" i="34"/>
  <c r="E216" i="34"/>
  <c r="J215" i="34"/>
  <c r="H215" i="34"/>
  <c r="E215" i="34"/>
  <c r="J214" i="34"/>
  <c r="H214" i="34"/>
  <c r="E214" i="34"/>
  <c r="J213" i="34"/>
  <c r="H213" i="34"/>
  <c r="E213" i="34"/>
  <c r="J212" i="34"/>
  <c r="H212" i="34"/>
  <c r="E212" i="34"/>
  <c r="J211" i="34"/>
  <c r="H211" i="34"/>
  <c r="E211" i="34"/>
  <c r="J210" i="34"/>
  <c r="H210" i="34"/>
  <c r="E210" i="34"/>
  <c r="J209" i="34"/>
  <c r="H209" i="34"/>
  <c r="E209" i="34"/>
  <c r="J208" i="34"/>
  <c r="H208" i="34"/>
  <c r="E208" i="34"/>
  <c r="J207" i="34"/>
  <c r="H207" i="34"/>
  <c r="E207" i="34"/>
  <c r="J206" i="34"/>
  <c r="H206" i="34"/>
  <c r="E206" i="34"/>
  <c r="J205" i="34"/>
  <c r="H205" i="34"/>
  <c r="E205" i="34"/>
  <c r="J204" i="34"/>
  <c r="H204" i="34"/>
  <c r="E204" i="34"/>
  <c r="J203" i="34"/>
  <c r="H203" i="34"/>
  <c r="E203" i="34"/>
  <c r="J202" i="34"/>
  <c r="H202" i="34"/>
  <c r="E202" i="34"/>
  <c r="J201" i="34"/>
  <c r="H201" i="34"/>
  <c r="E201" i="34"/>
  <c r="J200" i="34"/>
  <c r="H200" i="34"/>
  <c r="E200" i="34"/>
  <c r="J199" i="34"/>
  <c r="H199" i="34"/>
  <c r="E199" i="34"/>
  <c r="J198" i="34"/>
  <c r="H198" i="34"/>
  <c r="E198" i="34"/>
  <c r="J197" i="34"/>
  <c r="H197" i="34"/>
  <c r="E197" i="34"/>
  <c r="J196" i="34"/>
  <c r="H196" i="34"/>
  <c r="E196" i="34"/>
  <c r="J195" i="34"/>
  <c r="H195" i="34"/>
  <c r="E195" i="34"/>
  <c r="J194" i="34"/>
  <c r="H194" i="34"/>
  <c r="E194" i="34"/>
  <c r="J193" i="34"/>
  <c r="H193" i="34"/>
  <c r="E193" i="34"/>
  <c r="J192" i="34"/>
  <c r="H192" i="34"/>
  <c r="E192" i="34"/>
  <c r="J191" i="34"/>
  <c r="H191" i="34"/>
  <c r="E191" i="34"/>
  <c r="J190" i="34"/>
  <c r="H190" i="34"/>
  <c r="E190" i="34"/>
  <c r="J189" i="34"/>
  <c r="H189" i="34"/>
  <c r="E189" i="34"/>
  <c r="J188" i="34"/>
  <c r="H188" i="34"/>
  <c r="E188" i="34"/>
  <c r="J187" i="34"/>
  <c r="H187" i="34"/>
  <c r="E187" i="34"/>
  <c r="J186" i="34"/>
  <c r="H186" i="34"/>
  <c r="E186" i="34"/>
  <c r="J185" i="34"/>
  <c r="H185" i="34"/>
  <c r="E185" i="34"/>
  <c r="J184" i="34"/>
  <c r="H184" i="34"/>
  <c r="E184" i="34"/>
  <c r="J183" i="34"/>
  <c r="H183" i="34"/>
  <c r="E183" i="34"/>
  <c r="J182" i="34"/>
  <c r="H182" i="34"/>
  <c r="E182" i="34"/>
  <c r="J181" i="34"/>
  <c r="H181" i="34"/>
  <c r="E181" i="34"/>
  <c r="J180" i="34"/>
  <c r="H180" i="34"/>
  <c r="E180" i="34"/>
  <c r="J179" i="34"/>
  <c r="H179" i="34"/>
  <c r="E179" i="34"/>
  <c r="J178" i="34"/>
  <c r="H178" i="34"/>
  <c r="E178" i="34"/>
  <c r="J177" i="34"/>
  <c r="H177" i="34"/>
  <c r="E177" i="34"/>
  <c r="J176" i="34"/>
  <c r="H176" i="34"/>
  <c r="E176" i="34"/>
  <c r="J175" i="34"/>
  <c r="H175" i="34"/>
  <c r="E175" i="34"/>
  <c r="J174" i="34"/>
  <c r="H174" i="34"/>
  <c r="E174" i="34"/>
  <c r="J173" i="34"/>
  <c r="H173" i="34"/>
  <c r="E173" i="34"/>
  <c r="J172" i="34"/>
  <c r="H172" i="34"/>
  <c r="E172" i="34"/>
  <c r="J171" i="34"/>
  <c r="H171" i="34"/>
  <c r="E171" i="34"/>
  <c r="J170" i="34"/>
  <c r="H170" i="34"/>
  <c r="E170" i="34"/>
  <c r="J169" i="34"/>
  <c r="H169" i="34"/>
  <c r="E169" i="34"/>
  <c r="J168" i="34"/>
  <c r="H168" i="34"/>
  <c r="E168" i="34"/>
  <c r="J167" i="34"/>
  <c r="H167" i="34"/>
  <c r="E167" i="34"/>
  <c r="J166" i="34"/>
  <c r="H166" i="34"/>
  <c r="E166" i="34"/>
  <c r="J165" i="34"/>
  <c r="H165" i="34"/>
  <c r="E165" i="34"/>
  <c r="J164" i="34"/>
  <c r="H164" i="34"/>
  <c r="E164" i="34"/>
  <c r="J163" i="34"/>
  <c r="H163" i="34"/>
  <c r="E163" i="34"/>
  <c r="J162" i="34"/>
  <c r="H162" i="34"/>
  <c r="E162" i="34"/>
  <c r="J161" i="34"/>
  <c r="H161" i="34"/>
  <c r="E161" i="34"/>
  <c r="J160" i="34"/>
  <c r="H160" i="34"/>
  <c r="E160" i="34"/>
  <c r="J159" i="34"/>
  <c r="H159" i="34"/>
  <c r="E159" i="34"/>
  <c r="J158" i="34"/>
  <c r="H158" i="34"/>
  <c r="E158" i="34"/>
  <c r="J157" i="34"/>
  <c r="H157" i="34"/>
  <c r="E157" i="34"/>
  <c r="J156" i="34"/>
  <c r="H156" i="34"/>
  <c r="E156" i="34"/>
  <c r="J155" i="34"/>
  <c r="H155" i="34"/>
  <c r="E155" i="34"/>
  <c r="J154" i="34"/>
  <c r="H154" i="34"/>
  <c r="E154" i="34"/>
  <c r="J153" i="34"/>
  <c r="H153" i="34"/>
  <c r="E153" i="34"/>
  <c r="J152" i="34"/>
  <c r="H152" i="34"/>
  <c r="E152" i="34"/>
  <c r="J151" i="34"/>
  <c r="H151" i="34"/>
  <c r="E151" i="34"/>
  <c r="J150" i="34"/>
  <c r="H150" i="34"/>
  <c r="E150" i="34"/>
  <c r="J149" i="34"/>
  <c r="H149" i="34"/>
  <c r="E149" i="34"/>
  <c r="J148" i="34"/>
  <c r="H148" i="34"/>
  <c r="E148" i="34"/>
  <c r="J147" i="34"/>
  <c r="H147" i="34"/>
  <c r="E147" i="34"/>
  <c r="J146" i="34"/>
  <c r="H146" i="34"/>
  <c r="E146" i="34"/>
  <c r="J145" i="34"/>
  <c r="H145" i="34"/>
  <c r="E145" i="34"/>
  <c r="J144" i="34"/>
  <c r="H144" i="34"/>
  <c r="E144" i="34"/>
  <c r="J143" i="34"/>
  <c r="H143" i="34"/>
  <c r="E143" i="34"/>
  <c r="J142" i="34"/>
  <c r="H142" i="34"/>
  <c r="E142" i="34"/>
  <c r="J141" i="34"/>
  <c r="H141" i="34"/>
  <c r="E141" i="34"/>
  <c r="J140" i="34"/>
  <c r="H140" i="34"/>
  <c r="E140" i="34"/>
  <c r="J139" i="34"/>
  <c r="H139" i="34"/>
  <c r="E139" i="34"/>
  <c r="J138" i="34"/>
  <c r="H138" i="34"/>
  <c r="E138" i="34"/>
  <c r="J137" i="34"/>
  <c r="H137" i="34"/>
  <c r="E137" i="34"/>
  <c r="J136" i="34"/>
  <c r="H136" i="34"/>
  <c r="E136" i="34"/>
  <c r="J135" i="34"/>
  <c r="H135" i="34"/>
  <c r="E135" i="34"/>
  <c r="J134" i="34"/>
  <c r="H134" i="34"/>
  <c r="E134" i="34"/>
  <c r="J133" i="34"/>
  <c r="H133" i="34"/>
  <c r="E133" i="34"/>
  <c r="J132" i="34"/>
  <c r="H132" i="34"/>
  <c r="E132" i="34"/>
  <c r="J131" i="34"/>
  <c r="H131" i="34"/>
  <c r="E131" i="34"/>
  <c r="J130" i="34"/>
  <c r="H130" i="34"/>
  <c r="E130" i="34"/>
  <c r="J129" i="34"/>
  <c r="H129" i="34"/>
  <c r="E129" i="34"/>
  <c r="J128" i="34"/>
  <c r="H128" i="34"/>
  <c r="E128" i="34"/>
  <c r="J127" i="34"/>
  <c r="H127" i="34"/>
  <c r="E127" i="34"/>
  <c r="J126" i="34"/>
  <c r="H126" i="34"/>
  <c r="E126" i="34"/>
  <c r="J125" i="34"/>
  <c r="H125" i="34"/>
  <c r="E125" i="34"/>
  <c r="J124" i="34"/>
  <c r="H124" i="34"/>
  <c r="E124" i="34"/>
  <c r="J123" i="34"/>
  <c r="H123" i="34"/>
  <c r="E123" i="34"/>
  <c r="J122" i="34"/>
  <c r="H122" i="34"/>
  <c r="E122" i="34"/>
  <c r="J121" i="34"/>
  <c r="H121" i="34"/>
  <c r="E121" i="34"/>
  <c r="J120" i="34"/>
  <c r="H120" i="34"/>
  <c r="E120" i="34"/>
  <c r="J119" i="34"/>
  <c r="H119" i="34"/>
  <c r="E119" i="34"/>
  <c r="J118" i="34"/>
  <c r="H118" i="34"/>
  <c r="E118" i="34"/>
  <c r="J117" i="34"/>
  <c r="H117" i="34"/>
  <c r="E117" i="34"/>
  <c r="J116" i="34"/>
  <c r="H116" i="34"/>
  <c r="E116" i="34"/>
  <c r="J115" i="34"/>
  <c r="H115" i="34"/>
  <c r="E115" i="34"/>
  <c r="J114" i="34"/>
  <c r="H114" i="34"/>
  <c r="E114" i="34"/>
  <c r="J113" i="34"/>
  <c r="H113" i="34"/>
  <c r="E113" i="34"/>
  <c r="J112" i="34"/>
  <c r="H112" i="34"/>
  <c r="E112" i="34"/>
  <c r="J111" i="34"/>
  <c r="H111" i="34"/>
  <c r="E111" i="34"/>
  <c r="J110" i="34"/>
  <c r="H110" i="34"/>
  <c r="E110" i="34"/>
  <c r="J109" i="34"/>
  <c r="H109" i="34"/>
  <c r="E109" i="34"/>
  <c r="J108" i="34"/>
  <c r="H108" i="34"/>
  <c r="E108" i="34"/>
  <c r="J107" i="34"/>
  <c r="H107" i="34"/>
  <c r="E107" i="34"/>
  <c r="J106" i="34"/>
  <c r="H106" i="34"/>
  <c r="E106" i="34"/>
  <c r="J105" i="34"/>
  <c r="H105" i="34"/>
  <c r="E105" i="34"/>
  <c r="J104" i="34"/>
  <c r="H104" i="34"/>
  <c r="E104" i="34"/>
  <c r="J103" i="34"/>
  <c r="H103" i="34"/>
  <c r="E103" i="34"/>
  <c r="J102" i="34"/>
  <c r="H102" i="34"/>
  <c r="E102" i="34"/>
  <c r="J101" i="34"/>
  <c r="H101" i="34"/>
  <c r="E101" i="34"/>
  <c r="J100" i="34"/>
  <c r="H100" i="34"/>
  <c r="E100" i="34"/>
  <c r="J99" i="34"/>
  <c r="H99" i="34"/>
  <c r="E99" i="34"/>
  <c r="J98" i="34"/>
  <c r="H98" i="34"/>
  <c r="E98" i="34"/>
  <c r="J97" i="34"/>
  <c r="H97" i="34"/>
  <c r="E97" i="34"/>
  <c r="J96" i="34"/>
  <c r="H96" i="34"/>
  <c r="E96" i="34"/>
  <c r="J95" i="34"/>
  <c r="H95" i="34"/>
  <c r="E95" i="34"/>
  <c r="J94" i="34"/>
  <c r="H94" i="34"/>
  <c r="E94" i="34"/>
  <c r="J93" i="34"/>
  <c r="H93" i="34"/>
  <c r="E93" i="34"/>
  <c r="J92" i="34"/>
  <c r="H92" i="34"/>
  <c r="E92" i="34"/>
  <c r="J91" i="34"/>
  <c r="H91" i="34"/>
  <c r="E91" i="34"/>
  <c r="J90" i="34"/>
  <c r="H90" i="34"/>
  <c r="E90" i="34"/>
  <c r="J89" i="34"/>
  <c r="H89" i="34"/>
  <c r="E89" i="34"/>
  <c r="J88" i="34"/>
  <c r="H88" i="34"/>
  <c r="E88" i="34"/>
  <c r="J87" i="34"/>
  <c r="H87" i="34"/>
  <c r="E87" i="34"/>
  <c r="J86" i="34"/>
  <c r="H86" i="34"/>
  <c r="E86" i="34"/>
  <c r="J85" i="34"/>
  <c r="H85" i="34"/>
  <c r="E85" i="34"/>
  <c r="J84" i="34"/>
  <c r="H84" i="34"/>
  <c r="E84" i="34"/>
  <c r="J83" i="34"/>
  <c r="H83" i="34"/>
  <c r="E83" i="34"/>
  <c r="J82" i="34"/>
  <c r="H82" i="34"/>
  <c r="E82" i="34"/>
  <c r="J81" i="34"/>
  <c r="H81" i="34"/>
  <c r="E81" i="34"/>
  <c r="J80" i="34"/>
  <c r="H80" i="34"/>
  <c r="E80" i="34"/>
  <c r="J79" i="34"/>
  <c r="H79" i="34"/>
  <c r="E79" i="34"/>
  <c r="J78" i="34"/>
  <c r="H78" i="34"/>
  <c r="E78" i="34"/>
  <c r="J77" i="34"/>
  <c r="H77" i="34"/>
  <c r="E77" i="34"/>
  <c r="J76" i="34"/>
  <c r="H76" i="34"/>
  <c r="E76" i="34"/>
  <c r="J75" i="34"/>
  <c r="H75" i="34"/>
  <c r="E75" i="34"/>
  <c r="J74" i="34"/>
  <c r="H74" i="34"/>
  <c r="E74" i="34"/>
  <c r="J73" i="34"/>
  <c r="H73" i="34"/>
  <c r="E73" i="34"/>
  <c r="J72" i="34"/>
  <c r="H72" i="34"/>
  <c r="E72" i="34"/>
  <c r="J71" i="34"/>
  <c r="H71" i="34"/>
  <c r="E71" i="34"/>
  <c r="J70" i="34"/>
  <c r="H70" i="34"/>
  <c r="E70" i="34"/>
  <c r="J69" i="34"/>
  <c r="H69" i="34"/>
  <c r="E69" i="34"/>
  <c r="J68" i="34"/>
  <c r="H68" i="34"/>
  <c r="E68" i="34"/>
  <c r="J67" i="34"/>
  <c r="H67" i="34"/>
  <c r="E67" i="34"/>
  <c r="J66" i="34"/>
  <c r="H66" i="34"/>
  <c r="E66" i="34"/>
  <c r="J65" i="34"/>
  <c r="H65" i="34"/>
  <c r="E65" i="34"/>
  <c r="J64" i="34"/>
  <c r="H64" i="34"/>
  <c r="E64" i="34"/>
  <c r="J63" i="34"/>
  <c r="H63" i="34"/>
  <c r="E63" i="34"/>
  <c r="J62" i="34"/>
  <c r="H62" i="34"/>
  <c r="E62" i="34"/>
  <c r="J61" i="34"/>
  <c r="H61" i="34"/>
  <c r="E61" i="34"/>
  <c r="J60" i="34"/>
  <c r="H60" i="34"/>
  <c r="E60" i="34"/>
  <c r="J59" i="34"/>
  <c r="H59" i="34"/>
  <c r="E59" i="34"/>
  <c r="J58" i="34"/>
  <c r="H58" i="34"/>
  <c r="E58" i="34"/>
  <c r="J57" i="34"/>
  <c r="H57" i="34"/>
  <c r="E57" i="34"/>
  <c r="J56" i="34"/>
  <c r="H56" i="34"/>
  <c r="E56" i="34"/>
  <c r="J55" i="34"/>
  <c r="H55" i="34"/>
  <c r="E55" i="34"/>
  <c r="J54" i="34"/>
  <c r="H54" i="34"/>
  <c r="E54" i="34"/>
  <c r="J53" i="34"/>
  <c r="H53" i="34"/>
  <c r="E53" i="34"/>
  <c r="J52" i="34"/>
  <c r="H52" i="34"/>
  <c r="E52" i="34"/>
  <c r="J51" i="34"/>
  <c r="H51" i="34"/>
  <c r="E51" i="34"/>
  <c r="J50" i="34"/>
  <c r="H50" i="34"/>
  <c r="E50" i="34"/>
  <c r="J49" i="34"/>
  <c r="H49" i="34"/>
  <c r="E49" i="34"/>
  <c r="J48" i="34"/>
  <c r="H48" i="34"/>
  <c r="E48" i="34"/>
  <c r="J47" i="34"/>
  <c r="H47" i="34"/>
  <c r="E47" i="34"/>
  <c r="J46" i="34"/>
  <c r="H46" i="34"/>
  <c r="E46" i="34"/>
  <c r="J45" i="34"/>
  <c r="H45" i="34"/>
  <c r="E45" i="34"/>
  <c r="J44" i="34"/>
  <c r="H44" i="34"/>
  <c r="E44" i="34"/>
  <c r="J43" i="34"/>
  <c r="H43" i="34"/>
  <c r="E43" i="34"/>
  <c r="J42" i="34"/>
  <c r="H42" i="34"/>
  <c r="E42" i="34"/>
  <c r="J41" i="34"/>
  <c r="H41" i="34"/>
  <c r="E41" i="34"/>
  <c r="J40" i="34"/>
  <c r="H40" i="34"/>
  <c r="E40" i="34"/>
  <c r="J39" i="34"/>
  <c r="H39" i="34"/>
  <c r="E39" i="34"/>
  <c r="J38" i="34"/>
  <c r="H38" i="34"/>
  <c r="E38" i="34"/>
  <c r="J37" i="34"/>
  <c r="H37" i="34"/>
  <c r="E37" i="34"/>
  <c r="J36" i="34"/>
  <c r="H36" i="34"/>
  <c r="E36" i="34"/>
  <c r="J35" i="34"/>
  <c r="H35" i="34"/>
  <c r="E35" i="34"/>
  <c r="J34" i="34"/>
  <c r="H34" i="34"/>
  <c r="E34" i="34"/>
  <c r="J33" i="34"/>
  <c r="H33" i="34"/>
  <c r="E33" i="34"/>
  <c r="J32" i="34"/>
  <c r="H32" i="34"/>
  <c r="E32" i="34"/>
  <c r="J31" i="34"/>
  <c r="H31" i="34"/>
  <c r="E31" i="34"/>
  <c r="J30" i="34"/>
  <c r="H30" i="34"/>
  <c r="E30" i="34"/>
  <c r="J29" i="34"/>
  <c r="H29" i="34"/>
  <c r="E29" i="34"/>
  <c r="J28" i="34"/>
  <c r="H28" i="34"/>
  <c r="E28" i="34"/>
  <c r="J27" i="34"/>
  <c r="H27" i="34"/>
  <c r="E27" i="34"/>
  <c r="J26" i="34"/>
  <c r="H26" i="34"/>
  <c r="E26" i="34"/>
  <c r="J25" i="34"/>
  <c r="H25" i="34"/>
  <c r="E25" i="34"/>
  <c r="J24" i="34"/>
  <c r="H24" i="34"/>
  <c r="E24" i="34"/>
  <c r="J23" i="34"/>
  <c r="H23" i="34"/>
  <c r="E23" i="34"/>
  <c r="J22" i="34"/>
  <c r="H22" i="34"/>
  <c r="E22" i="34"/>
  <c r="J21" i="34"/>
  <c r="H21" i="34"/>
  <c r="E21" i="34"/>
  <c r="J20" i="34"/>
  <c r="H20" i="34"/>
  <c r="E20" i="34"/>
  <c r="J19" i="34"/>
  <c r="H19" i="34"/>
  <c r="E19" i="34"/>
  <c r="J18" i="34"/>
  <c r="H18" i="34"/>
  <c r="E18" i="34"/>
  <c r="J17" i="34"/>
  <c r="H17" i="34"/>
  <c r="E17" i="34"/>
  <c r="J16" i="34"/>
  <c r="H16" i="34"/>
  <c r="E16" i="34"/>
  <c r="J15" i="34"/>
  <c r="H15" i="34"/>
  <c r="E15" i="34"/>
  <c r="J14" i="34"/>
  <c r="H14" i="34"/>
  <c r="E14" i="34"/>
  <c r="J13" i="34"/>
  <c r="H13" i="34"/>
  <c r="E13" i="34"/>
  <c r="J12" i="34"/>
  <c r="H12" i="34"/>
  <c r="E12" i="34"/>
  <c r="J11" i="34"/>
  <c r="H11" i="34"/>
  <c r="E11" i="34"/>
  <c r="J10" i="34"/>
  <c r="H10" i="34"/>
  <c r="E10" i="34"/>
  <c r="J9" i="34"/>
  <c r="H9" i="34"/>
  <c r="E9" i="34"/>
  <c r="J8" i="34"/>
  <c r="H8" i="34"/>
  <c r="E8" i="34"/>
  <c r="J7" i="34"/>
  <c r="H7" i="34"/>
  <c r="E7" i="34"/>
  <c r="J6" i="34"/>
  <c r="H6" i="34"/>
  <c r="E6" i="34"/>
  <c r="J5" i="34"/>
  <c r="H5" i="34"/>
  <c r="E5" i="34"/>
  <c r="J4" i="34"/>
  <c r="H4" i="34"/>
  <c r="F4" i="34"/>
  <c r="F5" i="34" s="1"/>
  <c r="F6" i="34" s="1"/>
  <c r="F7" i="34" s="1"/>
  <c r="F8" i="34" s="1"/>
  <c r="F9" i="34" s="1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F210" i="34" s="1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F227" i="34" s="1"/>
  <c r="F228" i="34" s="1"/>
  <c r="F229" i="34" s="1"/>
  <c r="F230" i="34" s="1"/>
  <c r="F231" i="34" s="1"/>
  <c r="F232" i="34" s="1"/>
  <c r="F233" i="34" s="1"/>
  <c r="F234" i="34" s="1"/>
  <c r="F235" i="34" s="1"/>
  <c r="F236" i="34" s="1"/>
  <c r="F237" i="34" s="1"/>
  <c r="F238" i="34" s="1"/>
  <c r="F239" i="34" s="1"/>
  <c r="F240" i="34" s="1"/>
  <c r="F241" i="34" s="1"/>
  <c r="F242" i="34" s="1"/>
  <c r="F243" i="34" s="1"/>
  <c r="F244" i="34" s="1"/>
  <c r="F245" i="34" s="1"/>
  <c r="F246" i="34" s="1"/>
  <c r="F247" i="34" s="1"/>
  <c r="F248" i="34" s="1"/>
  <c r="F249" i="34" s="1"/>
  <c r="F250" i="34" s="1"/>
  <c r="F251" i="34" s="1"/>
  <c r="F252" i="34" s="1"/>
  <c r="F253" i="34" s="1"/>
  <c r="F254" i="34" s="1"/>
  <c r="F255" i="34" s="1"/>
  <c r="F256" i="34" s="1"/>
  <c r="F257" i="34" s="1"/>
  <c r="F258" i="34" s="1"/>
  <c r="F259" i="34" s="1"/>
  <c r="F260" i="34" s="1"/>
  <c r="F261" i="34" s="1"/>
  <c r="F262" i="34" s="1"/>
  <c r="F263" i="34" s="1"/>
  <c r="F264" i="34" s="1"/>
  <c r="F265" i="34" s="1"/>
  <c r="F266" i="34" s="1"/>
  <c r="F267" i="34" s="1"/>
  <c r="F268" i="34" s="1"/>
  <c r="F269" i="34" s="1"/>
  <c r="F270" i="34" s="1"/>
  <c r="F271" i="34" s="1"/>
  <c r="F272" i="34" s="1"/>
  <c r="F273" i="34" s="1"/>
  <c r="F274" i="34" s="1"/>
  <c r="F275" i="34" s="1"/>
  <c r="F276" i="34" s="1"/>
  <c r="F277" i="34" s="1"/>
  <c r="F278" i="34" s="1"/>
  <c r="F279" i="34" s="1"/>
  <c r="F280" i="34" s="1"/>
  <c r="F281" i="34" s="1"/>
  <c r="F282" i="34" s="1"/>
  <c r="F283" i="34" s="1"/>
  <c r="E4" i="34"/>
  <c r="J3" i="34"/>
  <c r="H3" i="34"/>
  <c r="E3" i="34"/>
  <c r="E618" i="32"/>
  <c r="E619" i="32" s="1"/>
  <c r="E620" i="32" s="1"/>
  <c r="E621" i="32" s="1"/>
  <c r="E622" i="32" s="1"/>
  <c r="E623" i="32" s="1"/>
  <c r="E624" i="32" s="1"/>
  <c r="E625" i="32" s="1"/>
  <c r="E626" i="32" s="1"/>
  <c r="E627" i="32" s="1"/>
  <c r="E628" i="32" s="1"/>
  <c r="E629" i="32" s="1"/>
  <c r="E630" i="32" s="1"/>
  <c r="E631" i="32" s="1"/>
  <c r="E632" i="32" s="1"/>
  <c r="E633" i="32" s="1"/>
  <c r="E634" i="32" s="1"/>
  <c r="E635" i="32" s="1"/>
  <c r="E636" i="32" s="1"/>
  <c r="E637" i="32" s="1"/>
  <c r="E638" i="32" s="1"/>
  <c r="E639" i="32" s="1"/>
  <c r="E640" i="32" s="1"/>
  <c r="E641" i="32" s="1"/>
  <c r="E642" i="32" s="1"/>
  <c r="E643" i="32" s="1"/>
  <c r="E644" i="32" s="1"/>
  <c r="E645" i="32" s="1"/>
  <c r="E646" i="32" s="1"/>
  <c r="E647" i="32" s="1"/>
  <c r="E648" i="32" s="1"/>
  <c r="E649" i="32" s="1"/>
  <c r="E650" i="32" s="1"/>
  <c r="E651" i="32" s="1"/>
  <c r="E652" i="32" s="1"/>
  <c r="E653" i="32" s="1"/>
  <c r="F613" i="32"/>
  <c r="F614" i="32" s="1"/>
  <c r="F615" i="32" s="1"/>
  <c r="F616" i="32" s="1"/>
  <c r="F617" i="32" s="1"/>
  <c r="F618" i="32" s="1"/>
  <c r="F619" i="32" s="1"/>
  <c r="F620" i="32" s="1"/>
  <c r="F621" i="32" s="1"/>
  <c r="F622" i="32" s="1"/>
  <c r="F623" i="32" s="1"/>
  <c r="F624" i="32" s="1"/>
  <c r="F625" i="32" s="1"/>
  <c r="F626" i="32" s="1"/>
  <c r="F627" i="32" s="1"/>
  <c r="F628" i="32" s="1"/>
  <c r="F629" i="32" s="1"/>
  <c r="F630" i="32" s="1"/>
  <c r="F631" i="32" s="1"/>
  <c r="F632" i="32" s="1"/>
  <c r="F633" i="32" s="1"/>
  <c r="F634" i="32" s="1"/>
  <c r="F635" i="32" s="1"/>
  <c r="F636" i="32" s="1"/>
  <c r="F637" i="32" s="1"/>
  <c r="F638" i="32" s="1"/>
  <c r="F639" i="32" s="1"/>
  <c r="F640" i="32" s="1"/>
  <c r="F641" i="32" s="1"/>
  <c r="F642" i="32" s="1"/>
  <c r="F643" i="32" s="1"/>
  <c r="F644" i="32" s="1"/>
  <c r="F645" i="32" s="1"/>
  <c r="F646" i="32" s="1"/>
  <c r="F647" i="32" s="1"/>
  <c r="F648" i="32" s="1"/>
  <c r="F649" i="32" s="1"/>
  <c r="F650" i="32" s="1"/>
  <c r="F651" i="32" s="1"/>
  <c r="F652" i="32" s="1"/>
  <c r="F653" i="32" s="1"/>
  <c r="F612" i="32"/>
  <c r="E612" i="32"/>
  <c r="E613" i="32" s="1"/>
  <c r="E614" i="32" s="1"/>
  <c r="E615" i="32" s="1"/>
  <c r="E616" i="32" s="1"/>
  <c r="E617" i="32" s="1"/>
  <c r="E611" i="32"/>
  <c r="E610" i="32"/>
  <c r="E609" i="32"/>
  <c r="E608" i="32"/>
  <c r="E607" i="32"/>
  <c r="E606" i="32"/>
  <c r="E605" i="32"/>
  <c r="E604" i="32"/>
  <c r="E603" i="32"/>
  <c r="E602" i="32"/>
  <c r="E601" i="32"/>
  <c r="E600" i="32"/>
  <c r="E599" i="32"/>
  <c r="E598" i="32"/>
  <c r="E597" i="32"/>
  <c r="E596" i="32"/>
  <c r="E595" i="32"/>
  <c r="E594" i="32"/>
  <c r="E593" i="32"/>
  <c r="E592" i="32"/>
  <c r="E591" i="32"/>
  <c r="E590" i="32"/>
  <c r="E589" i="32"/>
  <c r="E588" i="32"/>
  <c r="E587" i="32"/>
  <c r="E586" i="32"/>
  <c r="E585" i="32"/>
  <c r="E584" i="32"/>
  <c r="E583" i="32"/>
  <c r="E582" i="32"/>
  <c r="E581" i="32"/>
  <c r="E580" i="32"/>
  <c r="E579" i="32"/>
  <c r="E578" i="32"/>
  <c r="E577" i="32"/>
  <c r="E576" i="32"/>
  <c r="E575" i="32"/>
  <c r="E574" i="32"/>
  <c r="E573" i="32"/>
  <c r="E572" i="32"/>
  <c r="E571" i="32"/>
  <c r="E570" i="32"/>
  <c r="E569" i="32"/>
  <c r="E568" i="32"/>
  <c r="E567" i="32"/>
  <c r="E566" i="32"/>
  <c r="E565" i="32"/>
  <c r="E564" i="32"/>
  <c r="E563" i="32"/>
  <c r="E562" i="32"/>
  <c r="E561" i="32"/>
  <c r="E560" i="32"/>
  <c r="E559" i="32"/>
  <c r="E558" i="32"/>
  <c r="E557" i="32"/>
  <c r="E556" i="32"/>
  <c r="E555" i="32"/>
  <c r="E554" i="32"/>
  <c r="E553" i="32"/>
  <c r="E552" i="32"/>
  <c r="E551" i="32"/>
  <c r="E550" i="32"/>
  <c r="E549" i="32"/>
  <c r="E548" i="32"/>
  <c r="E547" i="32"/>
  <c r="E546" i="32"/>
  <c r="E545" i="32"/>
  <c r="E544" i="32"/>
  <c r="E543" i="32"/>
  <c r="E542" i="32"/>
  <c r="E541" i="32"/>
  <c r="E540" i="32"/>
  <c r="E539" i="32"/>
  <c r="E538" i="32"/>
  <c r="E537" i="32"/>
  <c r="E536" i="32"/>
  <c r="E535" i="32"/>
  <c r="E534" i="32"/>
  <c r="E533" i="32"/>
  <c r="E532" i="32"/>
  <c r="E531" i="32"/>
  <c r="E530" i="32"/>
  <c r="E529" i="32"/>
  <c r="E528" i="32"/>
  <c r="E527" i="32"/>
  <c r="E526" i="32"/>
  <c r="E525" i="32"/>
  <c r="E524" i="32"/>
  <c r="E523" i="32"/>
  <c r="E522" i="32"/>
  <c r="E521" i="32"/>
  <c r="E520" i="32"/>
  <c r="E519" i="32"/>
  <c r="E518" i="32"/>
  <c r="E517" i="32"/>
  <c r="E516" i="32"/>
  <c r="E515" i="32"/>
  <c r="E514" i="32"/>
  <c r="E513" i="32"/>
  <c r="E512" i="32"/>
  <c r="E511" i="32"/>
  <c r="E510" i="32"/>
  <c r="E509" i="32"/>
  <c r="E508" i="32"/>
  <c r="E507" i="32"/>
  <c r="E506" i="32"/>
  <c r="E505" i="32"/>
  <c r="E504" i="32"/>
  <c r="E503" i="32"/>
  <c r="E502" i="32"/>
  <c r="E501" i="32"/>
  <c r="E500" i="32"/>
  <c r="E499" i="32"/>
  <c r="E498" i="32"/>
  <c r="E497" i="32"/>
  <c r="E496" i="32"/>
  <c r="E495" i="32"/>
  <c r="E494" i="32"/>
  <c r="E493" i="32"/>
  <c r="E492" i="32"/>
  <c r="E491" i="32"/>
  <c r="E490" i="32"/>
  <c r="E489" i="32"/>
  <c r="E488" i="32"/>
  <c r="E487" i="32"/>
  <c r="E486" i="32"/>
  <c r="E485" i="32"/>
  <c r="E484" i="32"/>
  <c r="E483" i="32"/>
  <c r="E482" i="32"/>
  <c r="E481" i="32"/>
  <c r="E480" i="32"/>
  <c r="E479" i="32"/>
  <c r="E478" i="32"/>
  <c r="E477" i="32"/>
  <c r="E476" i="32"/>
  <c r="E475" i="32"/>
  <c r="E474" i="32"/>
  <c r="E473" i="32"/>
  <c r="E472" i="32"/>
  <c r="E471" i="32"/>
  <c r="E470" i="32"/>
  <c r="E469" i="32"/>
  <c r="E468" i="32"/>
  <c r="E467" i="32"/>
  <c r="E466" i="32"/>
  <c r="E465" i="32"/>
  <c r="E464" i="32"/>
  <c r="E463" i="32"/>
  <c r="E462" i="32"/>
  <c r="E461" i="32"/>
  <c r="E460" i="32"/>
  <c r="E459" i="32"/>
  <c r="E458" i="32"/>
  <c r="E457" i="32"/>
  <c r="E456" i="32"/>
  <c r="E455" i="32"/>
  <c r="E454" i="32"/>
  <c r="E453" i="32"/>
  <c r="E452" i="32"/>
  <c r="E451" i="32"/>
  <c r="E450" i="32"/>
  <c r="E449" i="32"/>
  <c r="E448" i="32"/>
  <c r="E447" i="32"/>
  <c r="E446" i="32"/>
  <c r="E445" i="32"/>
  <c r="E444" i="32"/>
  <c r="E443" i="32"/>
  <c r="E442" i="32"/>
  <c r="E441" i="32"/>
  <c r="E440" i="32"/>
  <c r="E439" i="32"/>
  <c r="E438" i="32"/>
  <c r="E437" i="32"/>
  <c r="E436" i="32"/>
  <c r="E435" i="32"/>
  <c r="E434" i="32"/>
  <c r="E433" i="32"/>
  <c r="E432" i="32"/>
  <c r="E431" i="32"/>
  <c r="E430" i="32"/>
  <c r="E429" i="32"/>
  <c r="E428" i="32"/>
  <c r="E427" i="32"/>
  <c r="E426" i="32"/>
  <c r="E425" i="32"/>
  <c r="E424" i="32"/>
  <c r="E423" i="32"/>
  <c r="E422" i="32"/>
  <c r="E421" i="32"/>
  <c r="E420" i="32"/>
  <c r="E419" i="32"/>
  <c r="E418" i="32"/>
  <c r="E417" i="32"/>
  <c r="E416" i="32"/>
  <c r="E415" i="32"/>
  <c r="E414" i="32"/>
  <c r="E413" i="32"/>
  <c r="E412" i="32"/>
  <c r="E411" i="32"/>
  <c r="E410" i="32"/>
  <c r="E409" i="32"/>
  <c r="E408" i="32"/>
  <c r="E407" i="32"/>
  <c r="E406" i="32"/>
  <c r="E405" i="32"/>
  <c r="E404" i="32"/>
  <c r="E403" i="32"/>
  <c r="E402" i="32"/>
  <c r="E401" i="32"/>
  <c r="E400" i="32"/>
  <c r="E399" i="32"/>
  <c r="E398" i="32"/>
  <c r="E397" i="32"/>
  <c r="E396" i="32"/>
  <c r="E395" i="32"/>
  <c r="E394" i="32"/>
  <c r="E393" i="32"/>
  <c r="E392" i="32"/>
  <c r="E391" i="32"/>
  <c r="E390" i="32"/>
  <c r="E389" i="32"/>
  <c r="E388" i="32"/>
  <c r="E387" i="32"/>
  <c r="E386" i="32"/>
  <c r="E385" i="32"/>
  <c r="E384" i="32"/>
  <c r="E383" i="32"/>
  <c r="E382" i="32"/>
  <c r="E381" i="32"/>
  <c r="E380" i="32"/>
  <c r="E379" i="32"/>
  <c r="E378" i="32"/>
  <c r="E377" i="32"/>
  <c r="E376" i="32"/>
  <c r="E375" i="32"/>
  <c r="E374" i="32"/>
  <c r="E373" i="32"/>
  <c r="E372" i="32"/>
  <c r="E371" i="32"/>
  <c r="E370" i="32"/>
  <c r="E369" i="32"/>
  <c r="E368" i="32"/>
  <c r="E367" i="32"/>
  <c r="E366" i="32"/>
  <c r="E365" i="32"/>
  <c r="E364" i="32"/>
  <c r="E363" i="32"/>
  <c r="E362" i="32"/>
  <c r="E361" i="32"/>
  <c r="E360" i="32"/>
  <c r="E359" i="32"/>
  <c r="E358" i="32"/>
  <c r="E357" i="32"/>
  <c r="E356" i="32"/>
  <c r="E355" i="32"/>
  <c r="E354" i="32"/>
  <c r="E353" i="32"/>
  <c r="E352" i="32"/>
  <c r="E351" i="32"/>
  <c r="E350" i="32"/>
  <c r="E349" i="32"/>
  <c r="E348" i="32"/>
  <c r="E347" i="32"/>
  <c r="E346" i="32"/>
  <c r="E345" i="32"/>
  <c r="E344" i="32"/>
  <c r="E343" i="32"/>
  <c r="E342" i="32"/>
  <c r="E341" i="32"/>
  <c r="E340" i="32"/>
  <c r="E339" i="32"/>
  <c r="E338" i="32"/>
  <c r="E337" i="32"/>
  <c r="E336" i="32"/>
  <c r="E335" i="32"/>
  <c r="E334" i="32"/>
  <c r="E333" i="32"/>
  <c r="E332" i="32"/>
  <c r="E331" i="32"/>
  <c r="E330" i="32"/>
  <c r="E329" i="32"/>
  <c r="E328" i="32"/>
  <c r="E327" i="32"/>
  <c r="E326" i="32"/>
  <c r="F325" i="32"/>
  <c r="F326" i="32" s="1"/>
  <c r="F327" i="32" s="1"/>
  <c r="F328" i="32" s="1"/>
  <c r="F329" i="32" s="1"/>
  <c r="F330" i="32" s="1"/>
  <c r="F331" i="32" s="1"/>
  <c r="F332" i="32" s="1"/>
  <c r="F333" i="32" s="1"/>
  <c r="F334" i="32" s="1"/>
  <c r="F335" i="32" s="1"/>
  <c r="F336" i="32" s="1"/>
  <c r="F337" i="32" s="1"/>
  <c r="F338" i="32" s="1"/>
  <c r="F339" i="32" s="1"/>
  <c r="F340" i="32" s="1"/>
  <c r="F341" i="32" s="1"/>
  <c r="F342" i="32" s="1"/>
  <c r="F343" i="32" s="1"/>
  <c r="F344" i="32" s="1"/>
  <c r="F345" i="32" s="1"/>
  <c r="F346" i="32" s="1"/>
  <c r="F347" i="32" s="1"/>
  <c r="F348" i="32" s="1"/>
  <c r="F349" i="32" s="1"/>
  <c r="F350" i="32" s="1"/>
  <c r="F351" i="32" s="1"/>
  <c r="F352" i="32" s="1"/>
  <c r="F353" i="32" s="1"/>
  <c r="F354" i="32" s="1"/>
  <c r="F355" i="32" s="1"/>
  <c r="F356" i="32" s="1"/>
  <c r="F357" i="32" s="1"/>
  <c r="F358" i="32" s="1"/>
  <c r="F359" i="32" s="1"/>
  <c r="F360" i="32" s="1"/>
  <c r="F361" i="32" s="1"/>
  <c r="F362" i="32" s="1"/>
  <c r="F363" i="32" s="1"/>
  <c r="F364" i="32" s="1"/>
  <c r="F365" i="32" s="1"/>
  <c r="F366" i="32" s="1"/>
  <c r="F367" i="32" s="1"/>
  <c r="F368" i="32" s="1"/>
  <c r="F369" i="32" s="1"/>
  <c r="F370" i="32" s="1"/>
  <c r="F371" i="32" s="1"/>
  <c r="F372" i="32" s="1"/>
  <c r="F373" i="32" s="1"/>
  <c r="F374" i="32" s="1"/>
  <c r="F375" i="32" s="1"/>
  <c r="F376" i="32" s="1"/>
  <c r="F377" i="32" s="1"/>
  <c r="F378" i="32" s="1"/>
  <c r="F379" i="32" s="1"/>
  <c r="F380" i="32" s="1"/>
  <c r="F381" i="32" s="1"/>
  <c r="F382" i="32" s="1"/>
  <c r="F383" i="32" s="1"/>
  <c r="F384" i="32" s="1"/>
  <c r="F385" i="32" s="1"/>
  <c r="F386" i="32" s="1"/>
  <c r="F387" i="32" s="1"/>
  <c r="F388" i="32" s="1"/>
  <c r="F389" i="32" s="1"/>
  <c r="F390" i="32" s="1"/>
  <c r="F391" i="32" s="1"/>
  <c r="F392" i="32" s="1"/>
  <c r="F393" i="32" s="1"/>
  <c r="F394" i="32" s="1"/>
  <c r="F395" i="32" s="1"/>
  <c r="F396" i="32" s="1"/>
  <c r="F397" i="32" s="1"/>
  <c r="F398" i="32" s="1"/>
  <c r="F399" i="32" s="1"/>
  <c r="F400" i="32" s="1"/>
  <c r="F401" i="32" s="1"/>
  <c r="F402" i="32" s="1"/>
  <c r="F403" i="32" s="1"/>
  <c r="F404" i="32" s="1"/>
  <c r="F405" i="32" s="1"/>
  <c r="F406" i="32" s="1"/>
  <c r="F407" i="32" s="1"/>
  <c r="F408" i="32" s="1"/>
  <c r="F409" i="32" s="1"/>
  <c r="F410" i="32" s="1"/>
  <c r="F411" i="32" s="1"/>
  <c r="F412" i="32" s="1"/>
  <c r="F413" i="32" s="1"/>
  <c r="F414" i="32" s="1"/>
  <c r="F415" i="32" s="1"/>
  <c r="F416" i="32" s="1"/>
  <c r="F417" i="32" s="1"/>
  <c r="F418" i="32" s="1"/>
  <c r="F419" i="32" s="1"/>
  <c r="F420" i="32" s="1"/>
  <c r="F421" i="32" s="1"/>
  <c r="F422" i="32" s="1"/>
  <c r="F423" i="32" s="1"/>
  <c r="F424" i="32" s="1"/>
  <c r="F425" i="32" s="1"/>
  <c r="F426" i="32" s="1"/>
  <c r="F427" i="32" s="1"/>
  <c r="F428" i="32" s="1"/>
  <c r="F429" i="32" s="1"/>
  <c r="F430" i="32" s="1"/>
  <c r="F431" i="32" s="1"/>
  <c r="F432" i="32" s="1"/>
  <c r="F433" i="32" s="1"/>
  <c r="F434" i="32" s="1"/>
  <c r="F435" i="32" s="1"/>
  <c r="F436" i="32" s="1"/>
  <c r="F437" i="32" s="1"/>
  <c r="F438" i="32" s="1"/>
  <c r="F439" i="32" s="1"/>
  <c r="F440" i="32" s="1"/>
  <c r="F441" i="32" s="1"/>
  <c r="F442" i="32" s="1"/>
  <c r="F443" i="32" s="1"/>
  <c r="F444" i="32" s="1"/>
  <c r="F445" i="32" s="1"/>
  <c r="F446" i="32" s="1"/>
  <c r="F447" i="32" s="1"/>
  <c r="F448" i="32" s="1"/>
  <c r="F449" i="32" s="1"/>
  <c r="F450" i="32" s="1"/>
  <c r="F451" i="32" s="1"/>
  <c r="F452" i="32" s="1"/>
  <c r="F453" i="32" s="1"/>
  <c r="F454" i="32" s="1"/>
  <c r="F455" i="32" s="1"/>
  <c r="F456" i="32" s="1"/>
  <c r="F457" i="32" s="1"/>
  <c r="F458" i="32" s="1"/>
  <c r="F459" i="32" s="1"/>
  <c r="F460" i="32" s="1"/>
  <c r="F461" i="32" s="1"/>
  <c r="F462" i="32" s="1"/>
  <c r="F463" i="32" s="1"/>
  <c r="F464" i="32" s="1"/>
  <c r="F465" i="32" s="1"/>
  <c r="F466" i="32" s="1"/>
  <c r="F467" i="32" s="1"/>
  <c r="F468" i="32" s="1"/>
  <c r="F469" i="32" s="1"/>
  <c r="F470" i="32" s="1"/>
  <c r="F471" i="32" s="1"/>
  <c r="F472" i="32" s="1"/>
  <c r="F473" i="32" s="1"/>
  <c r="F474" i="32" s="1"/>
  <c r="F475" i="32" s="1"/>
  <c r="F476" i="32" s="1"/>
  <c r="F477" i="32" s="1"/>
  <c r="F478" i="32" s="1"/>
  <c r="F479" i="32" s="1"/>
  <c r="F480" i="32" s="1"/>
  <c r="F481" i="32" s="1"/>
  <c r="F482" i="32" s="1"/>
  <c r="F483" i="32" s="1"/>
  <c r="F484" i="32" s="1"/>
  <c r="F485" i="32" s="1"/>
  <c r="F486" i="32" s="1"/>
  <c r="F487" i="32" s="1"/>
  <c r="F488" i="32" s="1"/>
  <c r="F489" i="32" s="1"/>
  <c r="F490" i="32" s="1"/>
  <c r="F491" i="32" s="1"/>
  <c r="F492" i="32" s="1"/>
  <c r="F493" i="32" s="1"/>
  <c r="F494" i="32" s="1"/>
  <c r="F495" i="32" s="1"/>
  <c r="F496" i="32" s="1"/>
  <c r="F497" i="32" s="1"/>
  <c r="F498" i="32" s="1"/>
  <c r="F499" i="32" s="1"/>
  <c r="F500" i="32" s="1"/>
  <c r="F501" i="32" s="1"/>
  <c r="F502" i="32" s="1"/>
  <c r="F503" i="32" s="1"/>
  <c r="F504" i="32" s="1"/>
  <c r="F505" i="32" s="1"/>
  <c r="F506" i="32" s="1"/>
  <c r="F507" i="32" s="1"/>
  <c r="F508" i="32" s="1"/>
  <c r="F509" i="32" s="1"/>
  <c r="F510" i="32" s="1"/>
  <c r="F511" i="32" s="1"/>
  <c r="F512" i="32" s="1"/>
  <c r="F513" i="32" s="1"/>
  <c r="F514" i="32" s="1"/>
  <c r="F515" i="32" s="1"/>
  <c r="F516" i="32" s="1"/>
  <c r="F517" i="32" s="1"/>
  <c r="F518" i="32" s="1"/>
  <c r="F519" i="32" s="1"/>
  <c r="F520" i="32" s="1"/>
  <c r="F521" i="32" s="1"/>
  <c r="F522" i="32" s="1"/>
  <c r="F523" i="32" s="1"/>
  <c r="F524" i="32" s="1"/>
  <c r="F525" i="32" s="1"/>
  <c r="F526" i="32" s="1"/>
  <c r="F527" i="32" s="1"/>
  <c r="F528" i="32" s="1"/>
  <c r="F529" i="32" s="1"/>
  <c r="F530" i="32" s="1"/>
  <c r="F531" i="32" s="1"/>
  <c r="F532" i="32" s="1"/>
  <c r="F533" i="32" s="1"/>
  <c r="F534" i="32" s="1"/>
  <c r="F535" i="32" s="1"/>
  <c r="F536" i="32" s="1"/>
  <c r="F537" i="32" s="1"/>
  <c r="F538" i="32" s="1"/>
  <c r="F539" i="32" s="1"/>
  <c r="F540" i="32" s="1"/>
  <c r="F541" i="32" s="1"/>
  <c r="F542" i="32" s="1"/>
  <c r="F543" i="32" s="1"/>
  <c r="F544" i="32" s="1"/>
  <c r="F545" i="32" s="1"/>
  <c r="F546" i="32" s="1"/>
  <c r="F547" i="32" s="1"/>
  <c r="F548" i="32" s="1"/>
  <c r="F549" i="32" s="1"/>
  <c r="F550" i="32" s="1"/>
  <c r="F551" i="32" s="1"/>
  <c r="F552" i="32" s="1"/>
  <c r="F553" i="32" s="1"/>
  <c r="F554" i="32" s="1"/>
  <c r="F555" i="32" s="1"/>
  <c r="F556" i="32" s="1"/>
  <c r="F557" i="32" s="1"/>
  <c r="F558" i="32" s="1"/>
  <c r="F559" i="32" s="1"/>
  <c r="F560" i="32" s="1"/>
  <c r="F561" i="32" s="1"/>
  <c r="F562" i="32" s="1"/>
  <c r="F563" i="32" s="1"/>
  <c r="F564" i="32" s="1"/>
  <c r="F565" i="32" s="1"/>
  <c r="F566" i="32" s="1"/>
  <c r="F567" i="32" s="1"/>
  <c r="F568" i="32" s="1"/>
  <c r="F569" i="32" s="1"/>
  <c r="F570" i="32" s="1"/>
  <c r="F571" i="32" s="1"/>
  <c r="F572" i="32" s="1"/>
  <c r="F573" i="32" s="1"/>
  <c r="F574" i="32" s="1"/>
  <c r="F575" i="32" s="1"/>
  <c r="F576" i="32" s="1"/>
  <c r="F577" i="32" s="1"/>
  <c r="F578" i="32" s="1"/>
  <c r="F579" i="32" s="1"/>
  <c r="F580" i="32" s="1"/>
  <c r="F581" i="32" s="1"/>
  <c r="F582" i="32" s="1"/>
  <c r="F583" i="32" s="1"/>
  <c r="F584" i="32" s="1"/>
  <c r="F585" i="32" s="1"/>
  <c r="F586" i="32" s="1"/>
  <c r="F587" i="32" s="1"/>
  <c r="F588" i="32" s="1"/>
  <c r="F589" i="32" s="1"/>
  <c r="F590" i="32" s="1"/>
  <c r="F591" i="32" s="1"/>
  <c r="F592" i="32" s="1"/>
  <c r="F593" i="32" s="1"/>
  <c r="F594" i="32" s="1"/>
  <c r="F595" i="32" s="1"/>
  <c r="F596" i="32" s="1"/>
  <c r="F597" i="32" s="1"/>
  <c r="F598" i="32" s="1"/>
  <c r="F599" i="32" s="1"/>
  <c r="F600" i="32" s="1"/>
  <c r="F601" i="32" s="1"/>
  <c r="F602" i="32" s="1"/>
  <c r="F603" i="32" s="1"/>
  <c r="F604" i="32" s="1"/>
  <c r="F605" i="32" s="1"/>
  <c r="F606" i="32" s="1"/>
  <c r="F607" i="32" s="1"/>
  <c r="F608" i="32" s="1"/>
  <c r="F609" i="32" s="1"/>
  <c r="F610" i="32" s="1"/>
  <c r="F611" i="32" s="1"/>
  <c r="E325" i="32"/>
  <c r="F290" i="32"/>
  <c r="F291" i="32" s="1"/>
  <c r="F292" i="32" s="1"/>
  <c r="F293" i="32" s="1"/>
  <c r="F294" i="32" s="1"/>
  <c r="F295" i="32" s="1"/>
  <c r="F296" i="32" s="1"/>
  <c r="F297" i="32" s="1"/>
  <c r="F298" i="32" s="1"/>
  <c r="F299" i="32" s="1"/>
  <c r="F300" i="32" s="1"/>
  <c r="F301" i="32" s="1"/>
  <c r="F302" i="32" s="1"/>
  <c r="F303" i="32" s="1"/>
  <c r="F304" i="32" s="1"/>
  <c r="F305" i="32" s="1"/>
  <c r="F306" i="32" s="1"/>
  <c r="F307" i="32" s="1"/>
  <c r="F308" i="32" s="1"/>
  <c r="F309" i="32" s="1"/>
  <c r="F310" i="32" s="1"/>
  <c r="F311" i="32" s="1"/>
  <c r="F312" i="32" s="1"/>
  <c r="F313" i="32" s="1"/>
  <c r="F314" i="32" s="1"/>
  <c r="F315" i="32" s="1"/>
  <c r="F316" i="32" s="1"/>
  <c r="F317" i="32" s="1"/>
  <c r="F318" i="32" s="1"/>
  <c r="F319" i="32" s="1"/>
  <c r="F320" i="32" s="1"/>
  <c r="F321" i="32" s="1"/>
  <c r="F322" i="32" s="1"/>
  <c r="F323" i="32" s="1"/>
  <c r="F324" i="32" s="1"/>
  <c r="F289" i="32"/>
  <c r="E288" i="32"/>
  <c r="E289" i="32" s="1"/>
  <c r="E290" i="32" s="1"/>
  <c r="E291" i="32" s="1"/>
  <c r="E292" i="32" s="1"/>
  <c r="E293" i="32" s="1"/>
  <c r="E294" i="32" s="1"/>
  <c r="E295" i="32" s="1"/>
  <c r="E296" i="32" s="1"/>
  <c r="E297" i="32" s="1"/>
  <c r="E298" i="32" s="1"/>
  <c r="E299" i="32" s="1"/>
  <c r="E300" i="32" s="1"/>
  <c r="E301" i="32" s="1"/>
  <c r="E302" i="32" s="1"/>
  <c r="E303" i="32" s="1"/>
  <c r="E304" i="32" s="1"/>
  <c r="E305" i="32" s="1"/>
  <c r="E306" i="32" s="1"/>
  <c r="E307" i="32" s="1"/>
  <c r="E308" i="32" s="1"/>
  <c r="E309" i="32" s="1"/>
  <c r="E310" i="32" s="1"/>
  <c r="E311" i="32" s="1"/>
  <c r="E312" i="32" s="1"/>
  <c r="E313" i="32" s="1"/>
  <c r="E314" i="32" s="1"/>
  <c r="E315" i="32" s="1"/>
  <c r="E316" i="32" s="1"/>
  <c r="E317" i="32" s="1"/>
  <c r="E318" i="32" s="1"/>
  <c r="E319" i="32" s="1"/>
  <c r="E320" i="32" s="1"/>
  <c r="E321" i="32" s="1"/>
  <c r="E322" i="32" s="1"/>
  <c r="E323" i="32" s="1"/>
  <c r="E324" i="32" s="1"/>
  <c r="F287" i="32"/>
  <c r="F288" i="32" s="1"/>
  <c r="F286" i="32"/>
  <c r="F285" i="32"/>
  <c r="E284" i="32"/>
  <c r="E283" i="32"/>
  <c r="E285" i="32" s="1"/>
  <c r="E286" i="32" s="1"/>
  <c r="E287" i="32" s="1"/>
  <c r="E282" i="32"/>
  <c r="E281" i="32"/>
  <c r="E280" i="32"/>
  <c r="E279" i="32"/>
  <c r="E278" i="32"/>
  <c r="E277" i="32"/>
  <c r="E276" i="32"/>
  <c r="E275" i="32"/>
  <c r="E274" i="32"/>
  <c r="E273" i="32"/>
  <c r="E272" i="32"/>
  <c r="E271" i="32"/>
  <c r="E270" i="32"/>
  <c r="E269" i="32"/>
  <c r="E268" i="32"/>
  <c r="E267" i="32"/>
  <c r="E266" i="32"/>
  <c r="E265" i="32"/>
  <c r="E264" i="32"/>
  <c r="E263" i="32"/>
  <c r="E262" i="32"/>
  <c r="E261" i="32"/>
  <c r="E260" i="32"/>
  <c r="E259" i="32"/>
  <c r="E258" i="32"/>
  <c r="E257" i="32"/>
  <c r="E256" i="32"/>
  <c r="E255" i="32"/>
  <c r="E254" i="32"/>
  <c r="E253" i="32"/>
  <c r="E252" i="32"/>
  <c r="E251" i="32"/>
  <c r="E250" i="32"/>
  <c r="E249" i="32"/>
  <c r="E248" i="32"/>
  <c r="E247" i="32"/>
  <c r="E246" i="32"/>
  <c r="E245" i="32"/>
  <c r="E244" i="32"/>
  <c r="E243" i="32"/>
  <c r="E242" i="32"/>
  <c r="E241" i="32"/>
  <c r="E240" i="32"/>
  <c r="E239" i="32"/>
  <c r="E238" i="32"/>
  <c r="E237" i="32"/>
  <c r="E236" i="32"/>
  <c r="E235" i="32"/>
  <c r="E234" i="32"/>
  <c r="E233" i="32"/>
  <c r="E232" i="32"/>
  <c r="E231" i="32"/>
  <c r="E230" i="32"/>
  <c r="E229" i="32"/>
  <c r="E228" i="32"/>
  <c r="E227" i="32"/>
  <c r="E226" i="32"/>
  <c r="E225" i="32"/>
  <c r="E224" i="32"/>
  <c r="E223" i="32"/>
  <c r="E222" i="32"/>
  <c r="E221" i="32"/>
  <c r="E220" i="32"/>
  <c r="E219" i="32"/>
  <c r="E218" i="32"/>
  <c r="E217" i="32"/>
  <c r="E216" i="32"/>
  <c r="E215" i="32"/>
  <c r="E214" i="32"/>
  <c r="E213" i="32"/>
  <c r="E212" i="32"/>
  <c r="E211" i="32"/>
  <c r="E210" i="32"/>
  <c r="E209" i="32"/>
  <c r="E208" i="32"/>
  <c r="E207" i="32"/>
  <c r="E206" i="32"/>
  <c r="E205" i="32"/>
  <c r="E204" i="32"/>
  <c r="E203" i="32"/>
  <c r="E202" i="32"/>
  <c r="E201" i="32"/>
  <c r="E200" i="32"/>
  <c r="E199" i="32"/>
  <c r="E198" i="32"/>
  <c r="E197" i="32"/>
  <c r="E196" i="32"/>
  <c r="E195" i="32"/>
  <c r="E194" i="32"/>
  <c r="E193" i="32"/>
  <c r="E192" i="32"/>
  <c r="E191" i="32"/>
  <c r="E190" i="32"/>
  <c r="E189" i="32"/>
  <c r="E188" i="32"/>
  <c r="E187" i="32"/>
  <c r="E186" i="32"/>
  <c r="E185" i="32"/>
  <c r="E184" i="32"/>
  <c r="E183" i="32"/>
  <c r="E182" i="32"/>
  <c r="E181" i="32"/>
  <c r="E180" i="32"/>
  <c r="E179" i="32"/>
  <c r="E178" i="32"/>
  <c r="E177" i="32"/>
  <c r="E176" i="32"/>
  <c r="E175" i="32"/>
  <c r="E174" i="32"/>
  <c r="E173" i="32"/>
  <c r="E172" i="32"/>
  <c r="E171" i="32"/>
  <c r="E170" i="32"/>
  <c r="E169" i="32"/>
  <c r="E168" i="32"/>
  <c r="E167" i="32"/>
  <c r="E166" i="32"/>
  <c r="E165" i="32"/>
  <c r="E164" i="32"/>
  <c r="E163" i="32"/>
  <c r="E162" i="32"/>
  <c r="E161" i="32"/>
  <c r="E160" i="32"/>
  <c r="E159" i="32"/>
  <c r="E158" i="32"/>
  <c r="E157" i="32"/>
  <c r="E156" i="32"/>
  <c r="E155" i="32"/>
  <c r="E154" i="32"/>
  <c r="E153" i="32"/>
  <c r="E152" i="32"/>
  <c r="E151" i="32"/>
  <c r="E150" i="32"/>
  <c r="E149" i="32"/>
  <c r="E148" i="32"/>
  <c r="E147" i="32"/>
  <c r="E146" i="32"/>
  <c r="E145" i="32"/>
  <c r="E144" i="32"/>
  <c r="E143" i="32"/>
  <c r="E142" i="32"/>
  <c r="E141" i="32"/>
  <c r="E140" i="32"/>
  <c r="E139" i="32"/>
  <c r="E138" i="32"/>
  <c r="E137" i="32"/>
  <c r="E136" i="32"/>
  <c r="E135" i="32"/>
  <c r="E134" i="32"/>
  <c r="E133" i="32"/>
  <c r="E132" i="32"/>
  <c r="E131" i="32"/>
  <c r="E130" i="32"/>
  <c r="E129" i="32"/>
  <c r="E128" i="32"/>
  <c r="E127" i="32"/>
  <c r="E126" i="32"/>
  <c r="E125" i="32"/>
  <c r="E124" i="32"/>
  <c r="E123" i="32"/>
  <c r="E122" i="32"/>
  <c r="E121" i="32"/>
  <c r="E120" i="32"/>
  <c r="E119" i="32"/>
  <c r="E118" i="32"/>
  <c r="E117" i="32"/>
  <c r="E116" i="32"/>
  <c r="E115" i="32"/>
  <c r="E114" i="32"/>
  <c r="E113" i="32"/>
  <c r="E112" i="32"/>
  <c r="E111" i="32"/>
  <c r="E110" i="32"/>
  <c r="E109" i="32"/>
  <c r="E108" i="32"/>
  <c r="E107" i="32"/>
  <c r="E106" i="32"/>
  <c r="E105" i="32"/>
  <c r="E104" i="32"/>
  <c r="E103" i="32"/>
  <c r="E102" i="32"/>
  <c r="E101" i="32"/>
  <c r="E100" i="32"/>
  <c r="E99" i="32"/>
  <c r="E98" i="32"/>
  <c r="E97" i="32"/>
  <c r="E96" i="32"/>
  <c r="E95" i="32"/>
  <c r="E94" i="32"/>
  <c r="E93" i="32"/>
  <c r="E92" i="32"/>
  <c r="E91" i="32"/>
  <c r="E90" i="32"/>
  <c r="E89" i="32"/>
  <c r="E88" i="32"/>
  <c r="E87" i="32"/>
  <c r="E86" i="32"/>
  <c r="E85" i="32"/>
  <c r="E84" i="32"/>
  <c r="E83" i="32"/>
  <c r="E82" i="32"/>
  <c r="E81" i="32"/>
  <c r="E80" i="32"/>
  <c r="E79" i="32"/>
  <c r="E78" i="32"/>
  <c r="E77" i="32"/>
  <c r="E76" i="32"/>
  <c r="E75" i="32"/>
  <c r="E74" i="32"/>
  <c r="E73" i="32"/>
  <c r="E72" i="32"/>
  <c r="E71" i="32"/>
  <c r="E70" i="32"/>
  <c r="E69" i="32"/>
  <c r="E68" i="32"/>
  <c r="E67" i="32"/>
  <c r="E66" i="32"/>
  <c r="E65" i="32"/>
  <c r="E64" i="32"/>
  <c r="E63" i="32"/>
  <c r="E62" i="32"/>
  <c r="E61" i="32"/>
  <c r="E60" i="32"/>
  <c r="E59" i="32"/>
  <c r="E58" i="32"/>
  <c r="E57" i="32"/>
  <c r="E56" i="32"/>
  <c r="E55" i="32"/>
  <c r="E54" i="32"/>
  <c r="E53" i="32"/>
  <c r="E52" i="32"/>
  <c r="E51" i="32"/>
  <c r="E50" i="32"/>
  <c r="E49" i="32"/>
  <c r="E48" i="32"/>
  <c r="E47" i="32"/>
  <c r="E46" i="32"/>
  <c r="E45" i="32"/>
  <c r="E44" i="32"/>
  <c r="E43" i="32"/>
  <c r="E42" i="32"/>
  <c r="E41" i="32"/>
  <c r="E40" i="32"/>
  <c r="E39" i="32"/>
  <c r="E38" i="32"/>
  <c r="E37" i="32"/>
  <c r="E36" i="32"/>
  <c r="E35" i="32"/>
  <c r="E34" i="32"/>
  <c r="E33" i="32"/>
  <c r="E32" i="32"/>
  <c r="E31" i="32"/>
  <c r="E30" i="32"/>
  <c r="E29" i="32"/>
  <c r="E28" i="32"/>
  <c r="E27" i="32"/>
  <c r="E26" i="32"/>
  <c r="E25" i="32"/>
  <c r="E24" i="32"/>
  <c r="E23" i="32"/>
  <c r="E22" i="32"/>
  <c r="E21" i="32"/>
  <c r="E20" i="32"/>
  <c r="E19" i="32"/>
  <c r="E18" i="32"/>
  <c r="E17" i="32"/>
  <c r="E16" i="32"/>
  <c r="E15" i="32"/>
  <c r="E14" i="32"/>
  <c r="E13" i="32"/>
  <c r="E12" i="32"/>
  <c r="E11" i="32"/>
  <c r="E10" i="32"/>
  <c r="E9" i="32"/>
  <c r="E8" i="32"/>
  <c r="E7" i="32"/>
  <c r="E6" i="32"/>
  <c r="E5" i="32"/>
  <c r="E4" i="32"/>
  <c r="F3" i="32"/>
  <c r="F4" i="32" s="1"/>
  <c r="F5" i="32" s="1"/>
  <c r="F6" i="32" s="1"/>
  <c r="F7" i="32" s="1"/>
  <c r="F8" i="32" s="1"/>
  <c r="F9" i="32" s="1"/>
  <c r="F10" i="32" s="1"/>
  <c r="F11" i="32" s="1"/>
  <c r="F12" i="32" s="1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F227" i="32" s="1"/>
  <c r="F228" i="32" s="1"/>
  <c r="F229" i="32" s="1"/>
  <c r="F230" i="32" s="1"/>
  <c r="F231" i="32" s="1"/>
  <c r="F232" i="32" s="1"/>
  <c r="F233" i="32" s="1"/>
  <c r="F234" i="32" s="1"/>
  <c r="F235" i="32" s="1"/>
  <c r="F236" i="32" s="1"/>
  <c r="F237" i="32" s="1"/>
  <c r="F238" i="32" s="1"/>
  <c r="F239" i="32" s="1"/>
  <c r="F240" i="32" s="1"/>
  <c r="F241" i="32" s="1"/>
  <c r="F242" i="32" s="1"/>
  <c r="F243" i="32" s="1"/>
  <c r="F244" i="32" s="1"/>
  <c r="F245" i="32" s="1"/>
  <c r="F246" i="32" s="1"/>
  <c r="F247" i="32" s="1"/>
  <c r="F248" i="32" s="1"/>
  <c r="F249" i="32" s="1"/>
  <c r="F250" i="32" s="1"/>
  <c r="F251" i="32" s="1"/>
  <c r="F252" i="32" s="1"/>
  <c r="F253" i="32" s="1"/>
  <c r="F254" i="32" s="1"/>
  <c r="F255" i="32" s="1"/>
  <c r="F256" i="32" s="1"/>
  <c r="F257" i="32" s="1"/>
  <c r="F258" i="32" s="1"/>
  <c r="F259" i="32" s="1"/>
  <c r="F260" i="32" s="1"/>
  <c r="F261" i="32" s="1"/>
  <c r="F262" i="32" s="1"/>
  <c r="F263" i="32" s="1"/>
  <c r="F264" i="32" s="1"/>
  <c r="F265" i="32" s="1"/>
  <c r="F266" i="32" s="1"/>
  <c r="F267" i="32" s="1"/>
  <c r="F268" i="32" s="1"/>
  <c r="F269" i="32" s="1"/>
  <c r="F270" i="32" s="1"/>
  <c r="F271" i="32" s="1"/>
  <c r="F272" i="32" s="1"/>
  <c r="F273" i="32" s="1"/>
  <c r="F274" i="32" s="1"/>
  <c r="F275" i="32" s="1"/>
  <c r="F276" i="32" s="1"/>
  <c r="F277" i="32" s="1"/>
  <c r="F278" i="32" s="1"/>
  <c r="F279" i="32" s="1"/>
  <c r="F280" i="32" s="1"/>
  <c r="F281" i="32" s="1"/>
  <c r="F282" i="32" s="1"/>
  <c r="F283" i="32" s="1"/>
  <c r="F284" i="32" s="1"/>
  <c r="E3" i="32"/>
  <c r="F615" i="31"/>
  <c r="F616" i="31" s="1"/>
  <c r="F617" i="31" s="1"/>
  <c r="F618" i="31" s="1"/>
  <c r="F619" i="31" s="1"/>
  <c r="F620" i="31" s="1"/>
  <c r="F621" i="31" s="1"/>
  <c r="F622" i="31" s="1"/>
  <c r="F623" i="31" s="1"/>
  <c r="F624" i="31" s="1"/>
  <c r="F625" i="31" s="1"/>
  <c r="F626" i="31" s="1"/>
  <c r="F627" i="31" s="1"/>
  <c r="F628" i="31" s="1"/>
  <c r="F629" i="31" s="1"/>
  <c r="F630" i="31" s="1"/>
  <c r="F631" i="31" s="1"/>
  <c r="F632" i="31" s="1"/>
  <c r="F633" i="31" s="1"/>
  <c r="F634" i="31" s="1"/>
  <c r="F635" i="31" s="1"/>
  <c r="F636" i="31" s="1"/>
  <c r="F637" i="31" s="1"/>
  <c r="F638" i="31" s="1"/>
  <c r="F639" i="31" s="1"/>
  <c r="F640" i="31" s="1"/>
  <c r="F641" i="31" s="1"/>
  <c r="F642" i="31" s="1"/>
  <c r="F643" i="31" s="1"/>
  <c r="F644" i="31" s="1"/>
  <c r="F645" i="31" s="1"/>
  <c r="F646" i="31" s="1"/>
  <c r="F647" i="31" s="1"/>
  <c r="F648" i="31" s="1"/>
  <c r="F649" i="31" s="1"/>
  <c r="F650" i="31" s="1"/>
  <c r="F651" i="31" s="1"/>
  <c r="F652" i="31" s="1"/>
  <c r="F653" i="31" s="1"/>
  <c r="F614" i="31"/>
  <c r="F613" i="31"/>
  <c r="F612" i="31"/>
  <c r="E612" i="31"/>
  <c r="E613" i="31" s="1"/>
  <c r="E614" i="31" s="1"/>
  <c r="E615" i="31" s="1"/>
  <c r="E616" i="31" s="1"/>
  <c r="E617" i="31" s="1"/>
  <c r="E618" i="31" s="1"/>
  <c r="E619" i="31" s="1"/>
  <c r="E620" i="31" s="1"/>
  <c r="E621" i="31" s="1"/>
  <c r="E622" i="31" s="1"/>
  <c r="E623" i="31" s="1"/>
  <c r="E624" i="31" s="1"/>
  <c r="E625" i="31" s="1"/>
  <c r="E626" i="31" s="1"/>
  <c r="E627" i="31" s="1"/>
  <c r="E628" i="31" s="1"/>
  <c r="E629" i="31" s="1"/>
  <c r="E630" i="31" s="1"/>
  <c r="E631" i="31" s="1"/>
  <c r="E632" i="31" s="1"/>
  <c r="E633" i="31" s="1"/>
  <c r="E634" i="31" s="1"/>
  <c r="E635" i="31" s="1"/>
  <c r="E636" i="31" s="1"/>
  <c r="E637" i="31" s="1"/>
  <c r="E638" i="31" s="1"/>
  <c r="E639" i="31" s="1"/>
  <c r="E640" i="31" s="1"/>
  <c r="E641" i="31" s="1"/>
  <c r="E642" i="31" s="1"/>
  <c r="E643" i="31" s="1"/>
  <c r="E644" i="31" s="1"/>
  <c r="E645" i="31" s="1"/>
  <c r="E646" i="31" s="1"/>
  <c r="E647" i="31" s="1"/>
  <c r="E648" i="31" s="1"/>
  <c r="E649" i="31" s="1"/>
  <c r="E650" i="31" s="1"/>
  <c r="E651" i="31" s="1"/>
  <c r="E652" i="31" s="1"/>
  <c r="E653" i="31" s="1"/>
  <c r="E611" i="31"/>
  <c r="E610" i="31"/>
  <c r="E609" i="31"/>
  <c r="E608" i="31"/>
  <c r="E607" i="31"/>
  <c r="E606" i="31"/>
  <c r="E605" i="31"/>
  <c r="E604" i="31"/>
  <c r="E603" i="31"/>
  <c r="E602" i="31"/>
  <c r="E601" i="31"/>
  <c r="E600" i="31"/>
  <c r="E599" i="31"/>
  <c r="E598" i="31"/>
  <c r="E597" i="31"/>
  <c r="E596" i="31"/>
  <c r="E595" i="31"/>
  <c r="E594" i="31"/>
  <c r="E593" i="31"/>
  <c r="E592" i="31"/>
  <c r="E591" i="31"/>
  <c r="E590" i="31"/>
  <c r="E589" i="31"/>
  <c r="E588" i="31"/>
  <c r="E587" i="31"/>
  <c r="E586" i="31"/>
  <c r="E585" i="31"/>
  <c r="E584" i="31"/>
  <c r="E583" i="31"/>
  <c r="E582" i="31"/>
  <c r="E581" i="31"/>
  <c r="E580" i="31"/>
  <c r="E579" i="31"/>
  <c r="E578" i="31"/>
  <c r="E577" i="31"/>
  <c r="E576" i="31"/>
  <c r="E575" i="31"/>
  <c r="E574" i="31"/>
  <c r="E573" i="31"/>
  <c r="E572" i="31"/>
  <c r="E571" i="31"/>
  <c r="E570" i="31"/>
  <c r="E569" i="31"/>
  <c r="E568" i="31"/>
  <c r="E567" i="31"/>
  <c r="E566" i="31"/>
  <c r="E565" i="31"/>
  <c r="E564" i="31"/>
  <c r="E563" i="31"/>
  <c r="E562" i="31"/>
  <c r="E561" i="31"/>
  <c r="E560" i="31"/>
  <c r="E559" i="31"/>
  <c r="E558" i="31"/>
  <c r="E557" i="31"/>
  <c r="E556" i="31"/>
  <c r="E555" i="31"/>
  <c r="E554" i="31"/>
  <c r="E553" i="31"/>
  <c r="E552" i="31"/>
  <c r="E551" i="31"/>
  <c r="E550" i="31"/>
  <c r="E549" i="31"/>
  <c r="E548" i="31"/>
  <c r="E547" i="31"/>
  <c r="E546" i="31"/>
  <c r="E545" i="31"/>
  <c r="E544" i="31"/>
  <c r="E543" i="31"/>
  <c r="E542" i="31"/>
  <c r="E541" i="31"/>
  <c r="E540" i="31"/>
  <c r="E539" i="31"/>
  <c r="E538" i="31"/>
  <c r="E537" i="31"/>
  <c r="E536" i="31"/>
  <c r="E535" i="31"/>
  <c r="E534" i="31"/>
  <c r="E533" i="31"/>
  <c r="E532" i="31"/>
  <c r="E531" i="31"/>
  <c r="E530" i="31"/>
  <c r="E529" i="31"/>
  <c r="E528" i="31"/>
  <c r="E527" i="31"/>
  <c r="E526" i="31"/>
  <c r="E525" i="31"/>
  <c r="E524" i="31"/>
  <c r="E523" i="31"/>
  <c r="E522" i="31"/>
  <c r="E521" i="31"/>
  <c r="E520" i="31"/>
  <c r="E519" i="31"/>
  <c r="E518" i="31"/>
  <c r="E517" i="31"/>
  <c r="E516" i="31"/>
  <c r="E515" i="31"/>
  <c r="E514" i="31"/>
  <c r="E513" i="31"/>
  <c r="E512" i="31"/>
  <c r="E511" i="31"/>
  <c r="E510" i="31"/>
  <c r="E509" i="31"/>
  <c r="E508" i="31"/>
  <c r="E507" i="31"/>
  <c r="E506" i="31"/>
  <c r="E505" i="31"/>
  <c r="E504" i="31"/>
  <c r="E503" i="31"/>
  <c r="E502" i="31"/>
  <c r="E501" i="31"/>
  <c r="E500" i="31"/>
  <c r="E499" i="31"/>
  <c r="E498" i="31"/>
  <c r="E497" i="31"/>
  <c r="E496" i="31"/>
  <c r="E495" i="31"/>
  <c r="E494" i="31"/>
  <c r="E493" i="31"/>
  <c r="E492" i="31"/>
  <c r="E491" i="31"/>
  <c r="E490" i="31"/>
  <c r="E489" i="31"/>
  <c r="E488" i="31"/>
  <c r="E487" i="31"/>
  <c r="E486" i="31"/>
  <c r="E485" i="31"/>
  <c r="E484" i="31"/>
  <c r="E483" i="31"/>
  <c r="E482" i="31"/>
  <c r="E481" i="31"/>
  <c r="E480" i="31"/>
  <c r="E479" i="31"/>
  <c r="E478" i="31"/>
  <c r="E477" i="31"/>
  <c r="E476" i="31"/>
  <c r="E475" i="31"/>
  <c r="E474" i="31"/>
  <c r="E473" i="31"/>
  <c r="E472" i="31"/>
  <c r="E471" i="31"/>
  <c r="E470" i="31"/>
  <c r="E469" i="31"/>
  <c r="E468" i="31"/>
  <c r="E467" i="31"/>
  <c r="E466" i="31"/>
  <c r="E465" i="31"/>
  <c r="E464" i="31"/>
  <c r="E463" i="31"/>
  <c r="E462" i="31"/>
  <c r="E461" i="31"/>
  <c r="E460" i="31"/>
  <c r="E459" i="31"/>
  <c r="E458" i="31"/>
  <c r="E457" i="31"/>
  <c r="E456" i="31"/>
  <c r="E455" i="31"/>
  <c r="E454" i="31"/>
  <c r="E453" i="31"/>
  <c r="E452" i="31"/>
  <c r="E451" i="31"/>
  <c r="E450" i="31"/>
  <c r="E449" i="31"/>
  <c r="E448" i="31"/>
  <c r="E447" i="31"/>
  <c r="E446" i="31"/>
  <c r="E445" i="31"/>
  <c r="E444" i="31"/>
  <c r="E443" i="31"/>
  <c r="E442" i="31"/>
  <c r="E441" i="31"/>
  <c r="E440" i="31"/>
  <c r="E439" i="31"/>
  <c r="E438" i="31"/>
  <c r="E437" i="31"/>
  <c r="E436" i="31"/>
  <c r="E435" i="31"/>
  <c r="E434" i="31"/>
  <c r="E433" i="31"/>
  <c r="E432" i="31"/>
  <c r="E431" i="31"/>
  <c r="E430" i="31"/>
  <c r="E429" i="31"/>
  <c r="E428" i="31"/>
  <c r="E427" i="31"/>
  <c r="E426" i="31"/>
  <c r="E425" i="31"/>
  <c r="E424" i="31"/>
  <c r="E423" i="31"/>
  <c r="E422" i="31"/>
  <c r="E421" i="31"/>
  <c r="E420" i="31"/>
  <c r="E419" i="31"/>
  <c r="E418" i="31"/>
  <c r="E417" i="31"/>
  <c r="E416" i="31"/>
  <c r="E415" i="31"/>
  <c r="E414" i="31"/>
  <c r="E413" i="31"/>
  <c r="E412" i="31"/>
  <c r="E411" i="31"/>
  <c r="E410" i="31"/>
  <c r="E409" i="31"/>
  <c r="E408" i="31"/>
  <c r="E407" i="31"/>
  <c r="E406" i="31"/>
  <c r="E405" i="31"/>
  <c r="E404" i="31"/>
  <c r="E403" i="31"/>
  <c r="E402" i="31"/>
  <c r="E401" i="31"/>
  <c r="E400" i="31"/>
  <c r="E399" i="31"/>
  <c r="E398" i="31"/>
  <c r="E397" i="31"/>
  <c r="E396" i="31"/>
  <c r="E395" i="31"/>
  <c r="E394" i="31"/>
  <c r="E393" i="31"/>
  <c r="E392" i="31"/>
  <c r="E391" i="31"/>
  <c r="E390" i="31"/>
  <c r="E389" i="31"/>
  <c r="E388" i="31"/>
  <c r="E387" i="31"/>
  <c r="E386" i="31"/>
  <c r="E385" i="31"/>
  <c r="E384" i="31"/>
  <c r="E383" i="31"/>
  <c r="E382" i="31"/>
  <c r="E381" i="31"/>
  <c r="E380" i="31"/>
  <c r="E379" i="31"/>
  <c r="E378" i="31"/>
  <c r="E377" i="31"/>
  <c r="E376" i="31"/>
  <c r="E375" i="31"/>
  <c r="E374" i="31"/>
  <c r="E373" i="31"/>
  <c r="E372" i="31"/>
  <c r="E371" i="31"/>
  <c r="E370" i="31"/>
  <c r="E369" i="31"/>
  <c r="E368" i="31"/>
  <c r="E367" i="31"/>
  <c r="E366" i="31"/>
  <c r="E365" i="31"/>
  <c r="E364" i="31"/>
  <c r="E363" i="31"/>
  <c r="E362" i="31"/>
  <c r="E361" i="31"/>
  <c r="E360" i="31"/>
  <c r="E359" i="31"/>
  <c r="E358" i="31"/>
  <c r="E357" i="31"/>
  <c r="E356" i="31"/>
  <c r="E355" i="31"/>
  <c r="E354" i="31"/>
  <c r="E353" i="31"/>
  <c r="E352" i="31"/>
  <c r="E351" i="31"/>
  <c r="E350" i="31"/>
  <c r="E349" i="31"/>
  <c r="E348" i="31"/>
  <c r="E347" i="31"/>
  <c r="E346" i="31"/>
  <c r="E345" i="31"/>
  <c r="E344" i="31"/>
  <c r="E343" i="31"/>
  <c r="E342" i="31"/>
  <c r="E341" i="31"/>
  <c r="E340" i="31"/>
  <c r="E339" i="31"/>
  <c r="E338" i="31"/>
  <c r="E337" i="31"/>
  <c r="E336" i="31"/>
  <c r="E335" i="31"/>
  <c r="E334" i="31"/>
  <c r="E333" i="31"/>
  <c r="E332" i="31"/>
  <c r="E331" i="31"/>
  <c r="E330" i="31"/>
  <c r="E329" i="31"/>
  <c r="E328" i="31"/>
  <c r="E327" i="31"/>
  <c r="F326" i="31"/>
  <c r="F327" i="31" s="1"/>
  <c r="F328" i="31" s="1"/>
  <c r="F329" i="31" s="1"/>
  <c r="F330" i="31" s="1"/>
  <c r="F331" i="31" s="1"/>
  <c r="F332" i="31" s="1"/>
  <c r="F333" i="31" s="1"/>
  <c r="F334" i="31" s="1"/>
  <c r="F335" i="31" s="1"/>
  <c r="F336" i="31" s="1"/>
  <c r="F337" i="31" s="1"/>
  <c r="F338" i="31" s="1"/>
  <c r="F339" i="31" s="1"/>
  <c r="F340" i="31" s="1"/>
  <c r="F341" i="31" s="1"/>
  <c r="F342" i="31" s="1"/>
  <c r="F343" i="31" s="1"/>
  <c r="F344" i="31" s="1"/>
  <c r="F345" i="31" s="1"/>
  <c r="F346" i="31" s="1"/>
  <c r="F347" i="31" s="1"/>
  <c r="F348" i="31" s="1"/>
  <c r="F349" i="31" s="1"/>
  <c r="F350" i="31" s="1"/>
  <c r="F351" i="31" s="1"/>
  <c r="F352" i="31" s="1"/>
  <c r="F353" i="31" s="1"/>
  <c r="F354" i="31" s="1"/>
  <c r="F355" i="31" s="1"/>
  <c r="F356" i="31" s="1"/>
  <c r="F357" i="31" s="1"/>
  <c r="F358" i="31" s="1"/>
  <c r="F359" i="31" s="1"/>
  <c r="F360" i="31" s="1"/>
  <c r="F361" i="31" s="1"/>
  <c r="F362" i="31" s="1"/>
  <c r="F363" i="31" s="1"/>
  <c r="F364" i="31" s="1"/>
  <c r="F365" i="31" s="1"/>
  <c r="F366" i="31" s="1"/>
  <c r="F367" i="31" s="1"/>
  <c r="F368" i="31" s="1"/>
  <c r="F369" i="31" s="1"/>
  <c r="F370" i="31" s="1"/>
  <c r="F371" i="31" s="1"/>
  <c r="F372" i="31" s="1"/>
  <c r="F373" i="31" s="1"/>
  <c r="F374" i="31" s="1"/>
  <c r="F375" i="31" s="1"/>
  <c r="F376" i="31" s="1"/>
  <c r="F377" i="31" s="1"/>
  <c r="F378" i="31" s="1"/>
  <c r="F379" i="31" s="1"/>
  <c r="F380" i="31" s="1"/>
  <c r="F381" i="31" s="1"/>
  <c r="F382" i="31" s="1"/>
  <c r="F383" i="31" s="1"/>
  <c r="F384" i="31" s="1"/>
  <c r="F385" i="31" s="1"/>
  <c r="F386" i="31" s="1"/>
  <c r="F387" i="31" s="1"/>
  <c r="F388" i="31" s="1"/>
  <c r="F389" i="31" s="1"/>
  <c r="F390" i="31" s="1"/>
  <c r="F391" i="31" s="1"/>
  <c r="F392" i="31" s="1"/>
  <c r="F393" i="31" s="1"/>
  <c r="F394" i="31" s="1"/>
  <c r="F395" i="31" s="1"/>
  <c r="F396" i="31" s="1"/>
  <c r="F397" i="31" s="1"/>
  <c r="F398" i="31" s="1"/>
  <c r="F399" i="31" s="1"/>
  <c r="F400" i="31" s="1"/>
  <c r="F401" i="31" s="1"/>
  <c r="F402" i="31" s="1"/>
  <c r="F403" i="31" s="1"/>
  <c r="F404" i="31" s="1"/>
  <c r="F405" i="31" s="1"/>
  <c r="F406" i="31" s="1"/>
  <c r="F407" i="31" s="1"/>
  <c r="F408" i="31" s="1"/>
  <c r="F409" i="31" s="1"/>
  <c r="F410" i="31" s="1"/>
  <c r="F411" i="31" s="1"/>
  <c r="F412" i="31" s="1"/>
  <c r="F413" i="31" s="1"/>
  <c r="F414" i="31" s="1"/>
  <c r="F415" i="31" s="1"/>
  <c r="F416" i="31" s="1"/>
  <c r="F417" i="31" s="1"/>
  <c r="F418" i="31" s="1"/>
  <c r="F419" i="31" s="1"/>
  <c r="F420" i="31" s="1"/>
  <c r="F421" i="31" s="1"/>
  <c r="F422" i="31" s="1"/>
  <c r="F423" i="31" s="1"/>
  <c r="F424" i="31" s="1"/>
  <c r="F425" i="31" s="1"/>
  <c r="F426" i="31" s="1"/>
  <c r="F427" i="31" s="1"/>
  <c r="F428" i="31" s="1"/>
  <c r="F429" i="31" s="1"/>
  <c r="F430" i="31" s="1"/>
  <c r="F431" i="31" s="1"/>
  <c r="F432" i="31" s="1"/>
  <c r="F433" i="31" s="1"/>
  <c r="F434" i="31" s="1"/>
  <c r="F435" i="31" s="1"/>
  <c r="F436" i="31" s="1"/>
  <c r="F437" i="31" s="1"/>
  <c r="F438" i="31" s="1"/>
  <c r="F439" i="31" s="1"/>
  <c r="F440" i="31" s="1"/>
  <c r="F441" i="31" s="1"/>
  <c r="F442" i="31" s="1"/>
  <c r="F443" i="31" s="1"/>
  <c r="F444" i="31" s="1"/>
  <c r="F445" i="31" s="1"/>
  <c r="F446" i="31" s="1"/>
  <c r="F447" i="31" s="1"/>
  <c r="F448" i="31" s="1"/>
  <c r="F449" i="31" s="1"/>
  <c r="F450" i="31" s="1"/>
  <c r="F451" i="31" s="1"/>
  <c r="F452" i="31" s="1"/>
  <c r="F453" i="31" s="1"/>
  <c r="F454" i="31" s="1"/>
  <c r="F455" i="31" s="1"/>
  <c r="F456" i="31" s="1"/>
  <c r="F457" i="31" s="1"/>
  <c r="F458" i="31" s="1"/>
  <c r="F459" i="31" s="1"/>
  <c r="F460" i="31" s="1"/>
  <c r="F461" i="31" s="1"/>
  <c r="F462" i="31" s="1"/>
  <c r="F463" i="31" s="1"/>
  <c r="F464" i="31" s="1"/>
  <c r="F465" i="31" s="1"/>
  <c r="F466" i="31" s="1"/>
  <c r="F467" i="31" s="1"/>
  <c r="F468" i="31" s="1"/>
  <c r="F469" i="31" s="1"/>
  <c r="F470" i="31" s="1"/>
  <c r="F471" i="31" s="1"/>
  <c r="F472" i="31" s="1"/>
  <c r="F473" i="31" s="1"/>
  <c r="F474" i="31" s="1"/>
  <c r="F475" i="31" s="1"/>
  <c r="F476" i="31" s="1"/>
  <c r="F477" i="31" s="1"/>
  <c r="F478" i="31" s="1"/>
  <c r="F479" i="31" s="1"/>
  <c r="F480" i="31" s="1"/>
  <c r="F481" i="31" s="1"/>
  <c r="F482" i="31" s="1"/>
  <c r="F483" i="31" s="1"/>
  <c r="F484" i="31" s="1"/>
  <c r="F485" i="31" s="1"/>
  <c r="F486" i="31" s="1"/>
  <c r="F487" i="31" s="1"/>
  <c r="F488" i="31" s="1"/>
  <c r="F489" i="31" s="1"/>
  <c r="F490" i="31" s="1"/>
  <c r="F491" i="31" s="1"/>
  <c r="F492" i="31" s="1"/>
  <c r="F493" i="31" s="1"/>
  <c r="F494" i="31" s="1"/>
  <c r="F495" i="31" s="1"/>
  <c r="F496" i="31" s="1"/>
  <c r="F497" i="31" s="1"/>
  <c r="F498" i="31" s="1"/>
  <c r="F499" i="31" s="1"/>
  <c r="F500" i="31" s="1"/>
  <c r="F501" i="31" s="1"/>
  <c r="F502" i="31" s="1"/>
  <c r="F503" i="31" s="1"/>
  <c r="F504" i="31" s="1"/>
  <c r="F505" i="31" s="1"/>
  <c r="F506" i="31" s="1"/>
  <c r="F507" i="31" s="1"/>
  <c r="F508" i="31" s="1"/>
  <c r="F509" i="31" s="1"/>
  <c r="F510" i="31" s="1"/>
  <c r="F511" i="31" s="1"/>
  <c r="F512" i="31" s="1"/>
  <c r="F513" i="31" s="1"/>
  <c r="F514" i="31" s="1"/>
  <c r="F515" i="31" s="1"/>
  <c r="F516" i="31" s="1"/>
  <c r="F517" i="31" s="1"/>
  <c r="F518" i="31" s="1"/>
  <c r="F519" i="31" s="1"/>
  <c r="F520" i="31" s="1"/>
  <c r="F521" i="31" s="1"/>
  <c r="F522" i="31" s="1"/>
  <c r="F523" i="31" s="1"/>
  <c r="F524" i="31" s="1"/>
  <c r="F525" i="31" s="1"/>
  <c r="F526" i="31" s="1"/>
  <c r="F527" i="31" s="1"/>
  <c r="F528" i="31" s="1"/>
  <c r="F529" i="31" s="1"/>
  <c r="F530" i="31" s="1"/>
  <c r="F531" i="31" s="1"/>
  <c r="F532" i="31" s="1"/>
  <c r="F533" i="31" s="1"/>
  <c r="F534" i="31" s="1"/>
  <c r="F535" i="31" s="1"/>
  <c r="F536" i="31" s="1"/>
  <c r="F537" i="31" s="1"/>
  <c r="F538" i="31" s="1"/>
  <c r="F539" i="31" s="1"/>
  <c r="F540" i="31" s="1"/>
  <c r="F541" i="31" s="1"/>
  <c r="F542" i="31" s="1"/>
  <c r="F543" i="31" s="1"/>
  <c r="F544" i="31" s="1"/>
  <c r="F545" i="31" s="1"/>
  <c r="F546" i="31" s="1"/>
  <c r="F547" i="31" s="1"/>
  <c r="F548" i="31" s="1"/>
  <c r="F549" i="31" s="1"/>
  <c r="F550" i="31" s="1"/>
  <c r="F551" i="31" s="1"/>
  <c r="F552" i="31" s="1"/>
  <c r="F553" i="31" s="1"/>
  <c r="F554" i="31" s="1"/>
  <c r="F555" i="31" s="1"/>
  <c r="F556" i="31" s="1"/>
  <c r="F557" i="31" s="1"/>
  <c r="F558" i="31" s="1"/>
  <c r="F559" i="31" s="1"/>
  <c r="F560" i="31" s="1"/>
  <c r="F561" i="31" s="1"/>
  <c r="F562" i="31" s="1"/>
  <c r="F563" i="31" s="1"/>
  <c r="F564" i="31" s="1"/>
  <c r="F565" i="31" s="1"/>
  <c r="F566" i="31" s="1"/>
  <c r="F567" i="31" s="1"/>
  <c r="F568" i="31" s="1"/>
  <c r="F569" i="31" s="1"/>
  <c r="F570" i="31" s="1"/>
  <c r="F571" i="31" s="1"/>
  <c r="F572" i="31" s="1"/>
  <c r="F573" i="31" s="1"/>
  <c r="F574" i="31" s="1"/>
  <c r="F575" i="31" s="1"/>
  <c r="F576" i="31" s="1"/>
  <c r="F577" i="31" s="1"/>
  <c r="F578" i="31" s="1"/>
  <c r="F579" i="31" s="1"/>
  <c r="F580" i="31" s="1"/>
  <c r="F581" i="31" s="1"/>
  <c r="F582" i="31" s="1"/>
  <c r="F583" i="31" s="1"/>
  <c r="F584" i="31" s="1"/>
  <c r="F585" i="31" s="1"/>
  <c r="F586" i="31" s="1"/>
  <c r="F587" i="31" s="1"/>
  <c r="F588" i="31" s="1"/>
  <c r="F589" i="31" s="1"/>
  <c r="F590" i="31" s="1"/>
  <c r="F591" i="31" s="1"/>
  <c r="F592" i="31" s="1"/>
  <c r="F593" i="31" s="1"/>
  <c r="F594" i="31" s="1"/>
  <c r="F595" i="31" s="1"/>
  <c r="F596" i="31" s="1"/>
  <c r="F597" i="31" s="1"/>
  <c r="F598" i="31" s="1"/>
  <c r="F599" i="31" s="1"/>
  <c r="F600" i="31" s="1"/>
  <c r="F601" i="31" s="1"/>
  <c r="F602" i="31" s="1"/>
  <c r="F603" i="31" s="1"/>
  <c r="F604" i="31" s="1"/>
  <c r="F605" i="31" s="1"/>
  <c r="F606" i="31" s="1"/>
  <c r="F607" i="31" s="1"/>
  <c r="F608" i="31" s="1"/>
  <c r="F609" i="31" s="1"/>
  <c r="F610" i="31" s="1"/>
  <c r="F611" i="31" s="1"/>
  <c r="E326" i="31"/>
  <c r="F325" i="31"/>
  <c r="E325" i="31"/>
  <c r="F285" i="31"/>
  <c r="F286" i="31" s="1"/>
  <c r="F287" i="31" s="1"/>
  <c r="F288" i="31" s="1"/>
  <c r="F289" i="31" s="1"/>
  <c r="F290" i="31" s="1"/>
  <c r="F291" i="31" s="1"/>
  <c r="F292" i="31" s="1"/>
  <c r="F293" i="31" s="1"/>
  <c r="F294" i="31" s="1"/>
  <c r="F295" i="31" s="1"/>
  <c r="F296" i="31" s="1"/>
  <c r="F297" i="31" s="1"/>
  <c r="F298" i="31" s="1"/>
  <c r="F299" i="31" s="1"/>
  <c r="F300" i="31" s="1"/>
  <c r="F301" i="31" s="1"/>
  <c r="F302" i="31" s="1"/>
  <c r="F303" i="31" s="1"/>
  <c r="F304" i="31" s="1"/>
  <c r="F305" i="31" s="1"/>
  <c r="F306" i="31" s="1"/>
  <c r="F307" i="31" s="1"/>
  <c r="F308" i="31" s="1"/>
  <c r="F309" i="31" s="1"/>
  <c r="F310" i="31" s="1"/>
  <c r="F311" i="31" s="1"/>
  <c r="F312" i="31" s="1"/>
  <c r="F313" i="31" s="1"/>
  <c r="F314" i="31" s="1"/>
  <c r="F315" i="31" s="1"/>
  <c r="F316" i="31" s="1"/>
  <c r="F317" i="31" s="1"/>
  <c r="F318" i="31" s="1"/>
  <c r="F319" i="31" s="1"/>
  <c r="F320" i="31" s="1"/>
  <c r="F321" i="31" s="1"/>
  <c r="F322" i="31" s="1"/>
  <c r="F323" i="31" s="1"/>
  <c r="F324" i="31" s="1"/>
  <c r="E284" i="31"/>
  <c r="E283" i="31"/>
  <c r="E285" i="31" s="1"/>
  <c r="E286" i="31" s="1"/>
  <c r="E287" i="31" s="1"/>
  <c r="E288" i="31" s="1"/>
  <c r="E289" i="31" s="1"/>
  <c r="E290" i="31" s="1"/>
  <c r="E291" i="31" s="1"/>
  <c r="E292" i="31" s="1"/>
  <c r="E293" i="31" s="1"/>
  <c r="E294" i="31" s="1"/>
  <c r="E295" i="31" s="1"/>
  <c r="E296" i="31" s="1"/>
  <c r="E297" i="31" s="1"/>
  <c r="E298" i="31" s="1"/>
  <c r="E299" i="31" s="1"/>
  <c r="E300" i="31" s="1"/>
  <c r="E301" i="31" s="1"/>
  <c r="E302" i="31" s="1"/>
  <c r="E303" i="31" s="1"/>
  <c r="E304" i="31" s="1"/>
  <c r="E305" i="31" s="1"/>
  <c r="E306" i="31" s="1"/>
  <c r="E307" i="31" s="1"/>
  <c r="E308" i="31" s="1"/>
  <c r="E309" i="31" s="1"/>
  <c r="E310" i="31" s="1"/>
  <c r="E311" i="31" s="1"/>
  <c r="E312" i="31" s="1"/>
  <c r="E313" i="31" s="1"/>
  <c r="E314" i="31" s="1"/>
  <c r="E315" i="31" s="1"/>
  <c r="E316" i="31" s="1"/>
  <c r="E317" i="31" s="1"/>
  <c r="E318" i="31" s="1"/>
  <c r="E319" i="31" s="1"/>
  <c r="E320" i="31" s="1"/>
  <c r="E321" i="31" s="1"/>
  <c r="E322" i="31" s="1"/>
  <c r="E323" i="31" s="1"/>
  <c r="E324" i="31" s="1"/>
  <c r="E282" i="31"/>
  <c r="E281" i="31"/>
  <c r="E280" i="31"/>
  <c r="E279" i="31"/>
  <c r="E278" i="31"/>
  <c r="E277" i="31"/>
  <c r="E276" i="31"/>
  <c r="E275" i="31"/>
  <c r="E274" i="31"/>
  <c r="E273" i="31"/>
  <c r="E272" i="31"/>
  <c r="E271" i="31"/>
  <c r="E270" i="31"/>
  <c r="E269" i="31"/>
  <c r="E268" i="31"/>
  <c r="E267" i="31"/>
  <c r="E266" i="31"/>
  <c r="E265" i="31"/>
  <c r="E264" i="31"/>
  <c r="E263" i="31"/>
  <c r="E262" i="31"/>
  <c r="E261" i="31"/>
  <c r="E260" i="31"/>
  <c r="E259" i="31"/>
  <c r="E258" i="31"/>
  <c r="E257" i="31"/>
  <c r="E256" i="31"/>
  <c r="E255" i="31"/>
  <c r="E254" i="31"/>
  <c r="E253" i="31"/>
  <c r="E252" i="31"/>
  <c r="E251" i="31"/>
  <c r="E250" i="31"/>
  <c r="E249" i="31"/>
  <c r="E248" i="31"/>
  <c r="E247" i="31"/>
  <c r="E246" i="31"/>
  <c r="E245" i="31"/>
  <c r="E244" i="31"/>
  <c r="E243" i="31"/>
  <c r="E242" i="31"/>
  <c r="E241" i="31"/>
  <c r="E240" i="31"/>
  <c r="E239" i="31"/>
  <c r="E238" i="31"/>
  <c r="E237" i="31"/>
  <c r="E236" i="31"/>
  <c r="E235" i="31"/>
  <c r="E234" i="31"/>
  <c r="E233" i="31"/>
  <c r="E232" i="31"/>
  <c r="E231" i="31"/>
  <c r="E230" i="31"/>
  <c r="E229" i="31"/>
  <c r="E228" i="31"/>
  <c r="E227" i="31"/>
  <c r="E226" i="31"/>
  <c r="E225" i="31"/>
  <c r="E224" i="31"/>
  <c r="E223" i="31"/>
  <c r="E222" i="31"/>
  <c r="E221" i="31"/>
  <c r="E220" i="31"/>
  <c r="E219" i="31"/>
  <c r="E218" i="31"/>
  <c r="E217" i="31"/>
  <c r="E216" i="31"/>
  <c r="E215" i="31"/>
  <c r="E214" i="31"/>
  <c r="E213" i="31"/>
  <c r="E212" i="31"/>
  <c r="E211" i="31"/>
  <c r="E210" i="31"/>
  <c r="E209" i="31"/>
  <c r="E208" i="31"/>
  <c r="E207" i="31"/>
  <c r="E206" i="31"/>
  <c r="E205" i="31"/>
  <c r="E204" i="31"/>
  <c r="E203" i="31"/>
  <c r="E202" i="31"/>
  <c r="E201" i="31"/>
  <c r="E200" i="31"/>
  <c r="E199" i="31"/>
  <c r="E198" i="31"/>
  <c r="E197" i="31"/>
  <c r="E196" i="31"/>
  <c r="E195" i="31"/>
  <c r="E194" i="31"/>
  <c r="E193" i="31"/>
  <c r="E192" i="31"/>
  <c r="E191" i="31"/>
  <c r="E190" i="31"/>
  <c r="E189" i="31"/>
  <c r="E188" i="31"/>
  <c r="E187" i="31"/>
  <c r="E186" i="31"/>
  <c r="E185" i="31"/>
  <c r="E184" i="31"/>
  <c r="E183" i="31"/>
  <c r="E182" i="31"/>
  <c r="E181" i="31"/>
  <c r="E180" i="31"/>
  <c r="E179" i="31"/>
  <c r="E178" i="31"/>
  <c r="E177" i="31"/>
  <c r="E176" i="31"/>
  <c r="E175" i="31"/>
  <c r="E174" i="31"/>
  <c r="E173" i="31"/>
  <c r="E172" i="31"/>
  <c r="E171" i="31"/>
  <c r="E170" i="31"/>
  <c r="E169" i="31"/>
  <c r="E168" i="31"/>
  <c r="E167" i="31"/>
  <c r="E166" i="31"/>
  <c r="E165" i="31"/>
  <c r="E164" i="31"/>
  <c r="E163" i="31"/>
  <c r="E162" i="31"/>
  <c r="E161" i="31"/>
  <c r="E160" i="31"/>
  <c r="E159" i="31"/>
  <c r="E158" i="31"/>
  <c r="E157" i="31"/>
  <c r="E156" i="31"/>
  <c r="E155" i="31"/>
  <c r="E154" i="31"/>
  <c r="E153" i="31"/>
  <c r="E152" i="31"/>
  <c r="E151" i="31"/>
  <c r="E150" i="31"/>
  <c r="E149" i="31"/>
  <c r="E148" i="31"/>
  <c r="E147" i="31"/>
  <c r="E146" i="31"/>
  <c r="E145" i="31"/>
  <c r="E144" i="31"/>
  <c r="E143" i="31"/>
  <c r="E142" i="31"/>
  <c r="E141" i="31"/>
  <c r="E140" i="31"/>
  <c r="E139" i="31"/>
  <c r="E138" i="31"/>
  <c r="E137" i="31"/>
  <c r="E136" i="31"/>
  <c r="E135" i="31"/>
  <c r="E134" i="31"/>
  <c r="E133" i="31"/>
  <c r="E132" i="31"/>
  <c r="E131" i="31"/>
  <c r="E130" i="31"/>
  <c r="E129" i="31"/>
  <c r="E128" i="31"/>
  <c r="E127" i="31"/>
  <c r="E126" i="31"/>
  <c r="E125" i="31"/>
  <c r="E124" i="31"/>
  <c r="E123" i="31"/>
  <c r="E122" i="31"/>
  <c r="E121" i="31"/>
  <c r="E120" i="31"/>
  <c r="E119" i="31"/>
  <c r="E118" i="31"/>
  <c r="E117" i="31"/>
  <c r="E116" i="31"/>
  <c r="E115" i="31"/>
  <c r="E114" i="31"/>
  <c r="E113" i="31"/>
  <c r="E112" i="31"/>
  <c r="E111" i="31"/>
  <c r="E110" i="31"/>
  <c r="E109" i="31"/>
  <c r="E108" i="31"/>
  <c r="E107" i="31"/>
  <c r="E106" i="31"/>
  <c r="E105" i="31"/>
  <c r="E104" i="31"/>
  <c r="E103" i="31"/>
  <c r="E102" i="31"/>
  <c r="E101" i="31"/>
  <c r="E100" i="31"/>
  <c r="E99" i="31"/>
  <c r="E98" i="31"/>
  <c r="E97" i="31"/>
  <c r="E96" i="31"/>
  <c r="E95" i="31"/>
  <c r="E94" i="31"/>
  <c r="E93" i="31"/>
  <c r="E92" i="31"/>
  <c r="E91" i="31"/>
  <c r="E90" i="31"/>
  <c r="E89" i="31"/>
  <c r="E88" i="31"/>
  <c r="E87" i="31"/>
  <c r="E86" i="31"/>
  <c r="E85" i="31"/>
  <c r="E84" i="31"/>
  <c r="E83" i="31"/>
  <c r="E82" i="31"/>
  <c r="E81" i="31"/>
  <c r="E80" i="31"/>
  <c r="E79" i="31"/>
  <c r="E78" i="31"/>
  <c r="E77" i="31"/>
  <c r="E76" i="31"/>
  <c r="E75" i="31"/>
  <c r="E74" i="31"/>
  <c r="E73" i="31"/>
  <c r="E72" i="31"/>
  <c r="E71" i="31"/>
  <c r="E70" i="31"/>
  <c r="E69" i="31"/>
  <c r="E68" i="31"/>
  <c r="E67" i="31"/>
  <c r="E66" i="31"/>
  <c r="E65" i="31"/>
  <c r="E64" i="31"/>
  <c r="E63" i="31"/>
  <c r="E62" i="31"/>
  <c r="E61" i="31"/>
  <c r="E60" i="31"/>
  <c r="E59" i="31"/>
  <c r="E58" i="31"/>
  <c r="E57" i="31"/>
  <c r="E56" i="31"/>
  <c r="E55" i="31"/>
  <c r="E54" i="31"/>
  <c r="E53" i="31"/>
  <c r="E52" i="31"/>
  <c r="E51" i="31"/>
  <c r="E50" i="31"/>
  <c r="E49" i="31"/>
  <c r="E48" i="31"/>
  <c r="E47" i="31"/>
  <c r="E46" i="31"/>
  <c r="E45" i="31"/>
  <c r="E44" i="31"/>
  <c r="E43" i="31"/>
  <c r="E42" i="31"/>
  <c r="E41" i="31"/>
  <c r="E40" i="31"/>
  <c r="E39" i="31"/>
  <c r="E38" i="31"/>
  <c r="E37" i="31"/>
  <c r="E36" i="31"/>
  <c r="E35" i="31"/>
  <c r="E34" i="31"/>
  <c r="E33" i="31"/>
  <c r="E32" i="31"/>
  <c r="E31" i="31"/>
  <c r="E30" i="31"/>
  <c r="E29" i="31"/>
  <c r="E28" i="31"/>
  <c r="E27" i="31"/>
  <c r="E26" i="31"/>
  <c r="E25" i="31"/>
  <c r="E24" i="31"/>
  <c r="E23" i="31"/>
  <c r="E22" i="31"/>
  <c r="E21" i="31"/>
  <c r="E20" i="31"/>
  <c r="E19" i="31"/>
  <c r="E18" i="31"/>
  <c r="E17" i="31"/>
  <c r="E16" i="31"/>
  <c r="E15" i="31"/>
  <c r="E14" i="31"/>
  <c r="E13" i="31"/>
  <c r="E12" i="31"/>
  <c r="E11" i="31"/>
  <c r="E10" i="31"/>
  <c r="E9" i="31"/>
  <c r="E8" i="31"/>
  <c r="E7" i="31"/>
  <c r="E6" i="31"/>
  <c r="E5" i="31"/>
  <c r="F4" i="31"/>
  <c r="F5" i="31" s="1"/>
  <c r="F6" i="31" s="1"/>
  <c r="F7" i="31" s="1"/>
  <c r="F8" i="31" s="1"/>
  <c r="F9" i="31" s="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F210" i="31" s="1"/>
  <c r="F211" i="31" s="1"/>
  <c r="F212" i="31" s="1"/>
  <c r="F213" i="31" s="1"/>
  <c r="F214" i="31" s="1"/>
  <c r="F215" i="31" s="1"/>
  <c r="F216" i="31" s="1"/>
  <c r="F217" i="31" s="1"/>
  <c r="F218" i="31" s="1"/>
  <c r="F219" i="31" s="1"/>
  <c r="F220" i="31" s="1"/>
  <c r="F221" i="31" s="1"/>
  <c r="F222" i="31" s="1"/>
  <c r="F223" i="31" s="1"/>
  <c r="F224" i="31" s="1"/>
  <c r="F225" i="31" s="1"/>
  <c r="F226" i="31" s="1"/>
  <c r="F227" i="31" s="1"/>
  <c r="F228" i="31" s="1"/>
  <c r="F229" i="31" s="1"/>
  <c r="F230" i="31" s="1"/>
  <c r="F231" i="31" s="1"/>
  <c r="F232" i="31" s="1"/>
  <c r="F233" i="31" s="1"/>
  <c r="F234" i="31" s="1"/>
  <c r="F235" i="31" s="1"/>
  <c r="F236" i="31" s="1"/>
  <c r="F237" i="31" s="1"/>
  <c r="F238" i="31" s="1"/>
  <c r="F239" i="31" s="1"/>
  <c r="F240" i="31" s="1"/>
  <c r="F241" i="31" s="1"/>
  <c r="F242" i="31" s="1"/>
  <c r="F243" i="31" s="1"/>
  <c r="F244" i="31" s="1"/>
  <c r="F245" i="31" s="1"/>
  <c r="F246" i="31" s="1"/>
  <c r="F247" i="31" s="1"/>
  <c r="F248" i="31" s="1"/>
  <c r="F249" i="31" s="1"/>
  <c r="F250" i="31" s="1"/>
  <c r="F251" i="31" s="1"/>
  <c r="F252" i="31" s="1"/>
  <c r="F253" i="31" s="1"/>
  <c r="F254" i="31" s="1"/>
  <c r="F255" i="31" s="1"/>
  <c r="F256" i="31" s="1"/>
  <c r="F257" i="31" s="1"/>
  <c r="F258" i="31" s="1"/>
  <c r="F259" i="31" s="1"/>
  <c r="F260" i="31" s="1"/>
  <c r="F261" i="31" s="1"/>
  <c r="F262" i="31" s="1"/>
  <c r="F263" i="31" s="1"/>
  <c r="F264" i="31" s="1"/>
  <c r="F265" i="31" s="1"/>
  <c r="F266" i="31" s="1"/>
  <c r="F267" i="31" s="1"/>
  <c r="F268" i="31" s="1"/>
  <c r="F269" i="31" s="1"/>
  <c r="F270" i="31" s="1"/>
  <c r="F271" i="31" s="1"/>
  <c r="F272" i="31" s="1"/>
  <c r="F273" i="31" s="1"/>
  <c r="F274" i="31" s="1"/>
  <c r="F275" i="31" s="1"/>
  <c r="F276" i="31" s="1"/>
  <c r="F277" i="31" s="1"/>
  <c r="F278" i="31" s="1"/>
  <c r="F279" i="31" s="1"/>
  <c r="F280" i="31" s="1"/>
  <c r="F281" i="31" s="1"/>
  <c r="F282" i="31" s="1"/>
  <c r="F283" i="31" s="1"/>
  <c r="F284" i="31" s="1"/>
  <c r="E4" i="31"/>
  <c r="F3" i="31"/>
  <c r="E3" i="31"/>
  <c r="F614" i="30"/>
  <c r="F615" i="30" s="1"/>
  <c r="F616" i="30" s="1"/>
  <c r="F617" i="30" s="1"/>
  <c r="F618" i="30" s="1"/>
  <c r="F619" i="30" s="1"/>
  <c r="F620" i="30" s="1"/>
  <c r="F621" i="30" s="1"/>
  <c r="F622" i="30" s="1"/>
  <c r="F623" i="30" s="1"/>
  <c r="F624" i="30" s="1"/>
  <c r="F625" i="30" s="1"/>
  <c r="F626" i="30" s="1"/>
  <c r="F627" i="30" s="1"/>
  <c r="F628" i="30" s="1"/>
  <c r="F629" i="30" s="1"/>
  <c r="F630" i="30" s="1"/>
  <c r="F631" i="30" s="1"/>
  <c r="F632" i="30" s="1"/>
  <c r="F633" i="30" s="1"/>
  <c r="F634" i="30" s="1"/>
  <c r="F635" i="30" s="1"/>
  <c r="F636" i="30" s="1"/>
  <c r="F637" i="30" s="1"/>
  <c r="F638" i="30" s="1"/>
  <c r="F639" i="30" s="1"/>
  <c r="F640" i="30" s="1"/>
  <c r="F641" i="30" s="1"/>
  <c r="F642" i="30" s="1"/>
  <c r="F643" i="30" s="1"/>
  <c r="F644" i="30" s="1"/>
  <c r="F645" i="30" s="1"/>
  <c r="F646" i="30" s="1"/>
  <c r="F647" i="30" s="1"/>
  <c r="F648" i="30" s="1"/>
  <c r="F649" i="30" s="1"/>
  <c r="F650" i="30" s="1"/>
  <c r="F651" i="30" s="1"/>
  <c r="F652" i="30" s="1"/>
  <c r="F653" i="30" s="1"/>
  <c r="F612" i="30"/>
  <c r="F613" i="30" s="1"/>
  <c r="E612" i="30"/>
  <c r="E613" i="30" s="1"/>
  <c r="E614" i="30" s="1"/>
  <c r="E615" i="30" s="1"/>
  <c r="E616" i="30" s="1"/>
  <c r="E617" i="30" s="1"/>
  <c r="E618" i="30" s="1"/>
  <c r="E619" i="30" s="1"/>
  <c r="E620" i="30" s="1"/>
  <c r="E621" i="30" s="1"/>
  <c r="E622" i="30" s="1"/>
  <c r="E623" i="30" s="1"/>
  <c r="E624" i="30" s="1"/>
  <c r="E625" i="30" s="1"/>
  <c r="E626" i="30" s="1"/>
  <c r="E627" i="30" s="1"/>
  <c r="E628" i="30" s="1"/>
  <c r="E629" i="30" s="1"/>
  <c r="E630" i="30" s="1"/>
  <c r="E631" i="30" s="1"/>
  <c r="E632" i="30" s="1"/>
  <c r="E633" i="30" s="1"/>
  <c r="E634" i="30" s="1"/>
  <c r="E635" i="30" s="1"/>
  <c r="E636" i="30" s="1"/>
  <c r="E637" i="30" s="1"/>
  <c r="E638" i="30" s="1"/>
  <c r="E639" i="30" s="1"/>
  <c r="E640" i="30" s="1"/>
  <c r="E641" i="30" s="1"/>
  <c r="E642" i="30" s="1"/>
  <c r="E643" i="30" s="1"/>
  <c r="E644" i="30" s="1"/>
  <c r="E645" i="30" s="1"/>
  <c r="E646" i="30" s="1"/>
  <c r="E647" i="30" s="1"/>
  <c r="E648" i="30" s="1"/>
  <c r="E649" i="30" s="1"/>
  <c r="E650" i="30" s="1"/>
  <c r="E651" i="30" s="1"/>
  <c r="E652" i="30" s="1"/>
  <c r="E653" i="30" s="1"/>
  <c r="E611" i="30"/>
  <c r="E610" i="30"/>
  <c r="E609" i="30"/>
  <c r="E608" i="30"/>
  <c r="E607" i="30"/>
  <c r="E606" i="30"/>
  <c r="E605" i="30"/>
  <c r="E604" i="30"/>
  <c r="E603" i="30"/>
  <c r="E602" i="30"/>
  <c r="E601" i="30"/>
  <c r="E600" i="30"/>
  <c r="E599" i="30"/>
  <c r="E598" i="30"/>
  <c r="E597" i="30"/>
  <c r="E596" i="30"/>
  <c r="E595" i="30"/>
  <c r="E594" i="30"/>
  <c r="E593" i="30"/>
  <c r="E592" i="30"/>
  <c r="E591" i="30"/>
  <c r="E590" i="30"/>
  <c r="E589" i="30"/>
  <c r="E588" i="30"/>
  <c r="E587" i="30"/>
  <c r="E586" i="30"/>
  <c r="E585" i="30"/>
  <c r="E584" i="30"/>
  <c r="E583" i="30"/>
  <c r="E582" i="30"/>
  <c r="E581" i="30"/>
  <c r="E580" i="30"/>
  <c r="E579" i="30"/>
  <c r="E578" i="30"/>
  <c r="E577" i="30"/>
  <c r="E576" i="30"/>
  <c r="E575" i="30"/>
  <c r="E574" i="30"/>
  <c r="E573" i="30"/>
  <c r="E572" i="30"/>
  <c r="E571" i="30"/>
  <c r="E570" i="30"/>
  <c r="E569" i="30"/>
  <c r="E568" i="30"/>
  <c r="E567" i="30"/>
  <c r="E566" i="30"/>
  <c r="E565" i="30"/>
  <c r="E564" i="30"/>
  <c r="E563" i="30"/>
  <c r="E562" i="30"/>
  <c r="E561" i="30"/>
  <c r="E560" i="30"/>
  <c r="E559" i="30"/>
  <c r="E558" i="30"/>
  <c r="E557" i="30"/>
  <c r="E556" i="30"/>
  <c r="E555" i="30"/>
  <c r="E554" i="30"/>
  <c r="E553" i="30"/>
  <c r="E552" i="30"/>
  <c r="E551" i="30"/>
  <c r="E550" i="30"/>
  <c r="E549" i="30"/>
  <c r="E548" i="30"/>
  <c r="E547" i="30"/>
  <c r="E546" i="30"/>
  <c r="E545" i="30"/>
  <c r="E544" i="30"/>
  <c r="E543" i="30"/>
  <c r="E542" i="30"/>
  <c r="E541" i="30"/>
  <c r="E540" i="30"/>
  <c r="E539" i="30"/>
  <c r="E538" i="30"/>
  <c r="E537" i="30"/>
  <c r="E536" i="30"/>
  <c r="E535" i="30"/>
  <c r="E534" i="30"/>
  <c r="E533" i="30"/>
  <c r="E532" i="30"/>
  <c r="E531" i="30"/>
  <c r="E530" i="30"/>
  <c r="E529" i="30"/>
  <c r="E528" i="30"/>
  <c r="E527" i="30"/>
  <c r="E526" i="30"/>
  <c r="E525" i="30"/>
  <c r="E524" i="30"/>
  <c r="E523" i="30"/>
  <c r="E522" i="30"/>
  <c r="E521" i="30"/>
  <c r="E520" i="30"/>
  <c r="E519" i="30"/>
  <c r="E518" i="30"/>
  <c r="E517" i="30"/>
  <c r="E516" i="30"/>
  <c r="E515" i="30"/>
  <c r="E514" i="30"/>
  <c r="E513" i="30"/>
  <c r="E512" i="30"/>
  <c r="E511" i="30"/>
  <c r="E510" i="30"/>
  <c r="E509" i="30"/>
  <c r="E508" i="30"/>
  <c r="E507" i="30"/>
  <c r="E506" i="30"/>
  <c r="E505" i="30"/>
  <c r="E504" i="30"/>
  <c r="E503" i="30"/>
  <c r="E502" i="30"/>
  <c r="E501" i="30"/>
  <c r="E500" i="30"/>
  <c r="E499" i="30"/>
  <c r="E498" i="30"/>
  <c r="E497" i="30"/>
  <c r="E496" i="30"/>
  <c r="E495" i="30"/>
  <c r="E494" i="30"/>
  <c r="E493" i="30"/>
  <c r="E492" i="30"/>
  <c r="E491" i="30"/>
  <c r="E490" i="30"/>
  <c r="E489" i="30"/>
  <c r="E488" i="30"/>
  <c r="E487" i="30"/>
  <c r="E486" i="30"/>
  <c r="E485" i="30"/>
  <c r="E484" i="30"/>
  <c r="E483" i="30"/>
  <c r="E482" i="30"/>
  <c r="E481" i="30"/>
  <c r="E480" i="30"/>
  <c r="E479" i="30"/>
  <c r="E478" i="30"/>
  <c r="E477" i="30"/>
  <c r="E476" i="30"/>
  <c r="E475" i="30"/>
  <c r="E474" i="30"/>
  <c r="E473" i="30"/>
  <c r="E472" i="30"/>
  <c r="E471" i="30"/>
  <c r="E470" i="30"/>
  <c r="E469" i="30"/>
  <c r="E468" i="30"/>
  <c r="E467" i="30"/>
  <c r="E466" i="30"/>
  <c r="E465" i="30"/>
  <c r="E464" i="30"/>
  <c r="E463" i="30"/>
  <c r="E462" i="30"/>
  <c r="E461" i="30"/>
  <c r="E460" i="30"/>
  <c r="E459" i="30"/>
  <c r="E458" i="30"/>
  <c r="E457" i="30"/>
  <c r="E456" i="30"/>
  <c r="E455" i="30"/>
  <c r="E454" i="30"/>
  <c r="E453" i="30"/>
  <c r="E452" i="30"/>
  <c r="E451" i="30"/>
  <c r="E450" i="30"/>
  <c r="E449" i="30"/>
  <c r="E448" i="30"/>
  <c r="E447" i="30"/>
  <c r="E446" i="30"/>
  <c r="E445" i="30"/>
  <c r="E444" i="30"/>
  <c r="E443" i="30"/>
  <c r="E442" i="30"/>
  <c r="E441" i="30"/>
  <c r="E440" i="30"/>
  <c r="E439" i="30"/>
  <c r="E438" i="30"/>
  <c r="E437" i="30"/>
  <c r="E436" i="30"/>
  <c r="E435" i="30"/>
  <c r="E434" i="30"/>
  <c r="E433" i="30"/>
  <c r="E432" i="30"/>
  <c r="E431" i="30"/>
  <c r="E430" i="30"/>
  <c r="E429" i="30"/>
  <c r="E428" i="30"/>
  <c r="E427" i="30"/>
  <c r="E426" i="30"/>
  <c r="E425" i="30"/>
  <c r="E424" i="30"/>
  <c r="E423" i="30"/>
  <c r="E422" i="30"/>
  <c r="E421" i="30"/>
  <c r="E420" i="30"/>
  <c r="E419" i="30"/>
  <c r="E418" i="30"/>
  <c r="E417" i="30"/>
  <c r="E416" i="30"/>
  <c r="E415" i="30"/>
  <c r="E414" i="30"/>
  <c r="E413" i="30"/>
  <c r="E412" i="30"/>
  <c r="E411" i="30"/>
  <c r="E410" i="30"/>
  <c r="E409" i="30"/>
  <c r="E408" i="30"/>
  <c r="E407" i="30"/>
  <c r="E406" i="30"/>
  <c r="E405" i="30"/>
  <c r="E404" i="30"/>
  <c r="E403" i="30"/>
  <c r="E402" i="30"/>
  <c r="E401" i="30"/>
  <c r="E400" i="30"/>
  <c r="E399" i="30"/>
  <c r="E398" i="30"/>
  <c r="E397" i="30"/>
  <c r="E396" i="30"/>
  <c r="E395" i="30"/>
  <c r="E394" i="30"/>
  <c r="E393" i="30"/>
  <c r="E392" i="30"/>
  <c r="E391" i="30"/>
  <c r="E390" i="30"/>
  <c r="E389" i="30"/>
  <c r="E388" i="30"/>
  <c r="E387" i="30"/>
  <c r="E386" i="30"/>
  <c r="E385" i="30"/>
  <c r="E384" i="30"/>
  <c r="E383" i="30"/>
  <c r="E382" i="30"/>
  <c r="E381" i="30"/>
  <c r="E380" i="30"/>
  <c r="E379" i="30"/>
  <c r="E378" i="30"/>
  <c r="E377" i="30"/>
  <c r="E376" i="30"/>
  <c r="E375" i="30"/>
  <c r="E374" i="30"/>
  <c r="E373" i="30"/>
  <c r="E372" i="30"/>
  <c r="E371" i="30"/>
  <c r="E370" i="30"/>
  <c r="E369" i="30"/>
  <c r="E368" i="30"/>
  <c r="E367" i="30"/>
  <c r="E366" i="30"/>
  <c r="E365" i="30"/>
  <c r="E364" i="30"/>
  <c r="E363" i="30"/>
  <c r="E362" i="30"/>
  <c r="E361" i="30"/>
  <c r="E360" i="30"/>
  <c r="E359" i="30"/>
  <c r="E358" i="30"/>
  <c r="E357" i="30"/>
  <c r="E356" i="30"/>
  <c r="E355" i="30"/>
  <c r="E354" i="30"/>
  <c r="E353" i="30"/>
  <c r="E352" i="30"/>
  <c r="E351" i="30"/>
  <c r="E350" i="30"/>
  <c r="E349" i="30"/>
  <c r="E348" i="30"/>
  <c r="E347" i="30"/>
  <c r="E346" i="30"/>
  <c r="E345" i="30"/>
  <c r="E344" i="30"/>
  <c r="E343" i="30"/>
  <c r="E342" i="30"/>
  <c r="E341" i="30"/>
  <c r="E340" i="30"/>
  <c r="E339" i="30"/>
  <c r="E338" i="30"/>
  <c r="E337" i="30"/>
  <c r="E336" i="30"/>
  <c r="E335" i="30"/>
  <c r="E334" i="30"/>
  <c r="E333" i="30"/>
  <c r="E332" i="30"/>
  <c r="E331" i="30"/>
  <c r="E330" i="30"/>
  <c r="E329" i="30"/>
  <c r="F328" i="30"/>
  <c r="F329" i="30" s="1"/>
  <c r="F330" i="30" s="1"/>
  <c r="F331" i="30" s="1"/>
  <c r="F332" i="30" s="1"/>
  <c r="F333" i="30" s="1"/>
  <c r="F334" i="30" s="1"/>
  <c r="F335" i="30" s="1"/>
  <c r="F336" i="30" s="1"/>
  <c r="F337" i="30" s="1"/>
  <c r="F338" i="30" s="1"/>
  <c r="F339" i="30" s="1"/>
  <c r="F340" i="30" s="1"/>
  <c r="F341" i="30" s="1"/>
  <c r="F342" i="30" s="1"/>
  <c r="F343" i="30" s="1"/>
  <c r="F344" i="30" s="1"/>
  <c r="F345" i="30" s="1"/>
  <c r="F346" i="30" s="1"/>
  <c r="F347" i="30" s="1"/>
  <c r="F348" i="30" s="1"/>
  <c r="F349" i="30" s="1"/>
  <c r="F350" i="30" s="1"/>
  <c r="F351" i="30" s="1"/>
  <c r="F352" i="30" s="1"/>
  <c r="F353" i="30" s="1"/>
  <c r="F354" i="30" s="1"/>
  <c r="F355" i="30" s="1"/>
  <c r="F356" i="30" s="1"/>
  <c r="F357" i="30" s="1"/>
  <c r="F358" i="30" s="1"/>
  <c r="F359" i="30" s="1"/>
  <c r="F360" i="30" s="1"/>
  <c r="F361" i="30" s="1"/>
  <c r="F362" i="30" s="1"/>
  <c r="F363" i="30" s="1"/>
  <c r="F364" i="30" s="1"/>
  <c r="F365" i="30" s="1"/>
  <c r="F366" i="30" s="1"/>
  <c r="F367" i="30" s="1"/>
  <c r="F368" i="30" s="1"/>
  <c r="F369" i="30" s="1"/>
  <c r="F370" i="30" s="1"/>
  <c r="F371" i="30" s="1"/>
  <c r="F372" i="30" s="1"/>
  <c r="F373" i="30" s="1"/>
  <c r="F374" i="30" s="1"/>
  <c r="F375" i="30" s="1"/>
  <c r="F376" i="30" s="1"/>
  <c r="F377" i="30" s="1"/>
  <c r="F378" i="30" s="1"/>
  <c r="F379" i="30" s="1"/>
  <c r="F380" i="30" s="1"/>
  <c r="F381" i="30" s="1"/>
  <c r="F382" i="30" s="1"/>
  <c r="F383" i="30" s="1"/>
  <c r="F384" i="30" s="1"/>
  <c r="F385" i="30" s="1"/>
  <c r="F386" i="30" s="1"/>
  <c r="F387" i="30" s="1"/>
  <c r="F388" i="30" s="1"/>
  <c r="F389" i="30" s="1"/>
  <c r="F390" i="30" s="1"/>
  <c r="F391" i="30" s="1"/>
  <c r="F392" i="30" s="1"/>
  <c r="F393" i="30" s="1"/>
  <c r="F394" i="30" s="1"/>
  <c r="F395" i="30" s="1"/>
  <c r="F396" i="30" s="1"/>
  <c r="F397" i="30" s="1"/>
  <c r="F398" i="30" s="1"/>
  <c r="F399" i="30" s="1"/>
  <c r="F400" i="30" s="1"/>
  <c r="F401" i="30" s="1"/>
  <c r="F402" i="30" s="1"/>
  <c r="F403" i="30" s="1"/>
  <c r="F404" i="30" s="1"/>
  <c r="F405" i="30" s="1"/>
  <c r="F406" i="30" s="1"/>
  <c r="F407" i="30" s="1"/>
  <c r="F408" i="30" s="1"/>
  <c r="F409" i="30" s="1"/>
  <c r="F410" i="30" s="1"/>
  <c r="F411" i="30" s="1"/>
  <c r="F412" i="30" s="1"/>
  <c r="F413" i="30" s="1"/>
  <c r="F414" i="30" s="1"/>
  <c r="F415" i="30" s="1"/>
  <c r="F416" i="30" s="1"/>
  <c r="F417" i="30" s="1"/>
  <c r="F418" i="30" s="1"/>
  <c r="F419" i="30" s="1"/>
  <c r="F420" i="30" s="1"/>
  <c r="F421" i="30" s="1"/>
  <c r="F422" i="30" s="1"/>
  <c r="F423" i="30" s="1"/>
  <c r="F424" i="30" s="1"/>
  <c r="F425" i="30" s="1"/>
  <c r="F426" i="30" s="1"/>
  <c r="F427" i="30" s="1"/>
  <c r="F428" i="30" s="1"/>
  <c r="F429" i="30" s="1"/>
  <c r="F430" i="30" s="1"/>
  <c r="F431" i="30" s="1"/>
  <c r="F432" i="30" s="1"/>
  <c r="F433" i="30" s="1"/>
  <c r="F434" i="30" s="1"/>
  <c r="F435" i="30" s="1"/>
  <c r="F436" i="30" s="1"/>
  <c r="F437" i="30" s="1"/>
  <c r="F438" i="30" s="1"/>
  <c r="F439" i="30" s="1"/>
  <c r="F440" i="30" s="1"/>
  <c r="F441" i="30" s="1"/>
  <c r="F442" i="30" s="1"/>
  <c r="F443" i="30" s="1"/>
  <c r="F444" i="30" s="1"/>
  <c r="F445" i="30" s="1"/>
  <c r="F446" i="30" s="1"/>
  <c r="F447" i="30" s="1"/>
  <c r="F448" i="30" s="1"/>
  <c r="F449" i="30" s="1"/>
  <c r="F450" i="30" s="1"/>
  <c r="F451" i="30" s="1"/>
  <c r="F452" i="30" s="1"/>
  <c r="F453" i="30" s="1"/>
  <c r="F454" i="30" s="1"/>
  <c r="F455" i="30" s="1"/>
  <c r="F456" i="30" s="1"/>
  <c r="F457" i="30" s="1"/>
  <c r="F458" i="30" s="1"/>
  <c r="F459" i="30" s="1"/>
  <c r="F460" i="30" s="1"/>
  <c r="F461" i="30" s="1"/>
  <c r="F462" i="30" s="1"/>
  <c r="F463" i="30" s="1"/>
  <c r="F464" i="30" s="1"/>
  <c r="F465" i="30" s="1"/>
  <c r="F466" i="30" s="1"/>
  <c r="F467" i="30" s="1"/>
  <c r="F468" i="30" s="1"/>
  <c r="F469" i="30" s="1"/>
  <c r="F470" i="30" s="1"/>
  <c r="F471" i="30" s="1"/>
  <c r="F472" i="30" s="1"/>
  <c r="F473" i="30" s="1"/>
  <c r="F474" i="30" s="1"/>
  <c r="F475" i="30" s="1"/>
  <c r="F476" i="30" s="1"/>
  <c r="F477" i="30" s="1"/>
  <c r="F478" i="30" s="1"/>
  <c r="F479" i="30" s="1"/>
  <c r="F480" i="30" s="1"/>
  <c r="F481" i="30" s="1"/>
  <c r="F482" i="30" s="1"/>
  <c r="F483" i="30" s="1"/>
  <c r="F484" i="30" s="1"/>
  <c r="F485" i="30" s="1"/>
  <c r="F486" i="30" s="1"/>
  <c r="F487" i="30" s="1"/>
  <c r="F488" i="30" s="1"/>
  <c r="F489" i="30" s="1"/>
  <c r="F490" i="30" s="1"/>
  <c r="F491" i="30" s="1"/>
  <c r="F492" i="30" s="1"/>
  <c r="F493" i="30" s="1"/>
  <c r="F494" i="30" s="1"/>
  <c r="F495" i="30" s="1"/>
  <c r="F496" i="30" s="1"/>
  <c r="F497" i="30" s="1"/>
  <c r="F498" i="30" s="1"/>
  <c r="F499" i="30" s="1"/>
  <c r="F500" i="30" s="1"/>
  <c r="F501" i="30" s="1"/>
  <c r="F502" i="30" s="1"/>
  <c r="F503" i="30" s="1"/>
  <c r="F504" i="30" s="1"/>
  <c r="F505" i="30" s="1"/>
  <c r="F506" i="30" s="1"/>
  <c r="F507" i="30" s="1"/>
  <c r="F508" i="30" s="1"/>
  <c r="F509" i="30" s="1"/>
  <c r="F510" i="30" s="1"/>
  <c r="F511" i="30" s="1"/>
  <c r="F512" i="30" s="1"/>
  <c r="F513" i="30" s="1"/>
  <c r="F514" i="30" s="1"/>
  <c r="F515" i="30" s="1"/>
  <c r="F516" i="30" s="1"/>
  <c r="F517" i="30" s="1"/>
  <c r="F518" i="30" s="1"/>
  <c r="F519" i="30" s="1"/>
  <c r="F520" i="30" s="1"/>
  <c r="F521" i="30" s="1"/>
  <c r="F522" i="30" s="1"/>
  <c r="F523" i="30" s="1"/>
  <c r="F524" i="30" s="1"/>
  <c r="F525" i="30" s="1"/>
  <c r="F526" i="30" s="1"/>
  <c r="F527" i="30" s="1"/>
  <c r="F528" i="30" s="1"/>
  <c r="F529" i="30" s="1"/>
  <c r="F530" i="30" s="1"/>
  <c r="F531" i="30" s="1"/>
  <c r="F532" i="30" s="1"/>
  <c r="F533" i="30" s="1"/>
  <c r="F534" i="30" s="1"/>
  <c r="F535" i="30" s="1"/>
  <c r="F536" i="30" s="1"/>
  <c r="F537" i="30" s="1"/>
  <c r="F538" i="30" s="1"/>
  <c r="F539" i="30" s="1"/>
  <c r="F540" i="30" s="1"/>
  <c r="F541" i="30" s="1"/>
  <c r="F542" i="30" s="1"/>
  <c r="F543" i="30" s="1"/>
  <c r="F544" i="30" s="1"/>
  <c r="F545" i="30" s="1"/>
  <c r="F546" i="30" s="1"/>
  <c r="F547" i="30" s="1"/>
  <c r="F548" i="30" s="1"/>
  <c r="F549" i="30" s="1"/>
  <c r="F550" i="30" s="1"/>
  <c r="F551" i="30" s="1"/>
  <c r="F552" i="30" s="1"/>
  <c r="F553" i="30" s="1"/>
  <c r="F554" i="30" s="1"/>
  <c r="F555" i="30" s="1"/>
  <c r="F556" i="30" s="1"/>
  <c r="F557" i="30" s="1"/>
  <c r="F558" i="30" s="1"/>
  <c r="F559" i="30" s="1"/>
  <c r="F560" i="30" s="1"/>
  <c r="F561" i="30" s="1"/>
  <c r="F562" i="30" s="1"/>
  <c r="F563" i="30" s="1"/>
  <c r="F564" i="30" s="1"/>
  <c r="F565" i="30" s="1"/>
  <c r="F566" i="30" s="1"/>
  <c r="F567" i="30" s="1"/>
  <c r="F568" i="30" s="1"/>
  <c r="F569" i="30" s="1"/>
  <c r="F570" i="30" s="1"/>
  <c r="F571" i="30" s="1"/>
  <c r="F572" i="30" s="1"/>
  <c r="F573" i="30" s="1"/>
  <c r="F574" i="30" s="1"/>
  <c r="F575" i="30" s="1"/>
  <c r="F576" i="30" s="1"/>
  <c r="F577" i="30" s="1"/>
  <c r="F578" i="30" s="1"/>
  <c r="F579" i="30" s="1"/>
  <c r="F580" i="30" s="1"/>
  <c r="F581" i="30" s="1"/>
  <c r="F582" i="30" s="1"/>
  <c r="F583" i="30" s="1"/>
  <c r="F584" i="30" s="1"/>
  <c r="F585" i="30" s="1"/>
  <c r="F586" i="30" s="1"/>
  <c r="F587" i="30" s="1"/>
  <c r="F588" i="30" s="1"/>
  <c r="F589" i="30" s="1"/>
  <c r="F590" i="30" s="1"/>
  <c r="F591" i="30" s="1"/>
  <c r="F592" i="30" s="1"/>
  <c r="F593" i="30" s="1"/>
  <c r="F594" i="30" s="1"/>
  <c r="F595" i="30" s="1"/>
  <c r="F596" i="30" s="1"/>
  <c r="F597" i="30" s="1"/>
  <c r="F598" i="30" s="1"/>
  <c r="F599" i="30" s="1"/>
  <c r="F600" i="30" s="1"/>
  <c r="F601" i="30" s="1"/>
  <c r="F602" i="30" s="1"/>
  <c r="F603" i="30" s="1"/>
  <c r="F604" i="30" s="1"/>
  <c r="F605" i="30" s="1"/>
  <c r="F606" i="30" s="1"/>
  <c r="F607" i="30" s="1"/>
  <c r="F608" i="30" s="1"/>
  <c r="F609" i="30" s="1"/>
  <c r="F610" i="30" s="1"/>
  <c r="F611" i="30" s="1"/>
  <c r="E328" i="30"/>
  <c r="E327" i="30"/>
  <c r="F326" i="30"/>
  <c r="F327" i="30" s="1"/>
  <c r="E326" i="30"/>
  <c r="F325" i="30"/>
  <c r="E325" i="30"/>
  <c r="E287" i="30"/>
  <c r="E288" i="30" s="1"/>
  <c r="E289" i="30" s="1"/>
  <c r="E290" i="30" s="1"/>
  <c r="E291" i="30" s="1"/>
  <c r="E292" i="30" s="1"/>
  <c r="E293" i="30" s="1"/>
  <c r="E294" i="30" s="1"/>
  <c r="E295" i="30" s="1"/>
  <c r="E296" i="30" s="1"/>
  <c r="E297" i="30" s="1"/>
  <c r="E298" i="30" s="1"/>
  <c r="E299" i="30" s="1"/>
  <c r="E300" i="30" s="1"/>
  <c r="E301" i="30" s="1"/>
  <c r="E302" i="30" s="1"/>
  <c r="E303" i="30" s="1"/>
  <c r="E304" i="30" s="1"/>
  <c r="E305" i="30" s="1"/>
  <c r="E306" i="30" s="1"/>
  <c r="E307" i="30" s="1"/>
  <c r="E308" i="30" s="1"/>
  <c r="E309" i="30" s="1"/>
  <c r="E310" i="30" s="1"/>
  <c r="E311" i="30" s="1"/>
  <c r="E312" i="30" s="1"/>
  <c r="E313" i="30" s="1"/>
  <c r="E314" i="30" s="1"/>
  <c r="E315" i="30" s="1"/>
  <c r="E316" i="30" s="1"/>
  <c r="E317" i="30" s="1"/>
  <c r="E318" i="30" s="1"/>
  <c r="E319" i="30" s="1"/>
  <c r="E320" i="30" s="1"/>
  <c r="E321" i="30" s="1"/>
  <c r="E322" i="30" s="1"/>
  <c r="E323" i="30" s="1"/>
  <c r="E324" i="30" s="1"/>
  <c r="F286" i="30"/>
  <c r="F287" i="30" s="1"/>
  <c r="F288" i="30" s="1"/>
  <c r="F289" i="30" s="1"/>
  <c r="F290" i="30" s="1"/>
  <c r="F291" i="30" s="1"/>
  <c r="F292" i="30" s="1"/>
  <c r="F293" i="30" s="1"/>
  <c r="F294" i="30" s="1"/>
  <c r="F295" i="30" s="1"/>
  <c r="F296" i="30" s="1"/>
  <c r="F297" i="30" s="1"/>
  <c r="F298" i="30" s="1"/>
  <c r="F299" i="30" s="1"/>
  <c r="F300" i="30" s="1"/>
  <c r="F301" i="30" s="1"/>
  <c r="F302" i="30" s="1"/>
  <c r="F303" i="30" s="1"/>
  <c r="F304" i="30" s="1"/>
  <c r="F305" i="30" s="1"/>
  <c r="F306" i="30" s="1"/>
  <c r="F307" i="30" s="1"/>
  <c r="F308" i="30" s="1"/>
  <c r="F309" i="30" s="1"/>
  <c r="F310" i="30" s="1"/>
  <c r="F311" i="30" s="1"/>
  <c r="F312" i="30" s="1"/>
  <c r="F313" i="30" s="1"/>
  <c r="F314" i="30" s="1"/>
  <c r="F315" i="30" s="1"/>
  <c r="F316" i="30" s="1"/>
  <c r="F317" i="30" s="1"/>
  <c r="F318" i="30" s="1"/>
  <c r="F319" i="30" s="1"/>
  <c r="F320" i="30" s="1"/>
  <c r="F321" i="30" s="1"/>
  <c r="F322" i="30" s="1"/>
  <c r="F323" i="30" s="1"/>
  <c r="F324" i="30" s="1"/>
  <c r="E286" i="30"/>
  <c r="F285" i="30"/>
  <c r="E285" i="30"/>
  <c r="E284" i="30"/>
  <c r="E283" i="30"/>
  <c r="E282" i="30"/>
  <c r="E281" i="30"/>
  <c r="E280" i="30"/>
  <c r="E279" i="30"/>
  <c r="E278" i="30"/>
  <c r="E277" i="30"/>
  <c r="E276" i="30"/>
  <c r="E275" i="30"/>
  <c r="E274" i="30"/>
  <c r="E273" i="30"/>
  <c r="E272" i="30"/>
  <c r="E271" i="30"/>
  <c r="E270" i="30"/>
  <c r="E269" i="30"/>
  <c r="E268" i="30"/>
  <c r="E267" i="30"/>
  <c r="E266" i="30"/>
  <c r="E265" i="30"/>
  <c r="E264" i="30"/>
  <c r="E263" i="30"/>
  <c r="E262" i="30"/>
  <c r="E261" i="30"/>
  <c r="E260" i="30"/>
  <c r="E259" i="30"/>
  <c r="E258" i="30"/>
  <c r="E257" i="30"/>
  <c r="E256" i="30"/>
  <c r="E255" i="30"/>
  <c r="E254" i="30"/>
  <c r="E253" i="30"/>
  <c r="E252" i="30"/>
  <c r="E251" i="30"/>
  <c r="E250" i="30"/>
  <c r="E249" i="30"/>
  <c r="E248" i="30"/>
  <c r="E247" i="30"/>
  <c r="E246" i="30"/>
  <c r="E245" i="30"/>
  <c r="E244" i="30"/>
  <c r="E243" i="30"/>
  <c r="E242" i="30"/>
  <c r="E241" i="30"/>
  <c r="E240" i="30"/>
  <c r="E239" i="30"/>
  <c r="E238" i="30"/>
  <c r="E237" i="30"/>
  <c r="E236" i="30"/>
  <c r="E235" i="30"/>
  <c r="E234" i="30"/>
  <c r="E233" i="30"/>
  <c r="E232" i="30"/>
  <c r="E231" i="30"/>
  <c r="E230" i="30"/>
  <c r="E229" i="30"/>
  <c r="E228" i="30"/>
  <c r="E227" i="30"/>
  <c r="E226" i="30"/>
  <c r="E225" i="30"/>
  <c r="E224" i="30"/>
  <c r="E223" i="30"/>
  <c r="E222" i="30"/>
  <c r="E221" i="30"/>
  <c r="E220" i="30"/>
  <c r="E219" i="30"/>
  <c r="E218" i="30"/>
  <c r="E217" i="30"/>
  <c r="E216" i="30"/>
  <c r="E215" i="30"/>
  <c r="E214" i="30"/>
  <c r="E213" i="30"/>
  <c r="E212" i="30"/>
  <c r="E211" i="30"/>
  <c r="E210" i="30"/>
  <c r="E209" i="30"/>
  <c r="E208" i="30"/>
  <c r="E207" i="30"/>
  <c r="E206" i="30"/>
  <c r="E205" i="30"/>
  <c r="E204" i="30"/>
  <c r="E203" i="30"/>
  <c r="E202" i="30"/>
  <c r="E201" i="30"/>
  <c r="E200" i="30"/>
  <c r="E199" i="30"/>
  <c r="E198" i="30"/>
  <c r="E197" i="30"/>
  <c r="E196" i="30"/>
  <c r="E195" i="30"/>
  <c r="E194" i="30"/>
  <c r="E193" i="30"/>
  <c r="E192" i="30"/>
  <c r="E191" i="30"/>
  <c r="E190" i="30"/>
  <c r="E189" i="30"/>
  <c r="E188" i="30"/>
  <c r="E187" i="30"/>
  <c r="E186" i="30"/>
  <c r="E185" i="30"/>
  <c r="E184" i="30"/>
  <c r="E183" i="30"/>
  <c r="E182" i="30"/>
  <c r="E181" i="30"/>
  <c r="E180" i="30"/>
  <c r="E179" i="30"/>
  <c r="E178" i="30"/>
  <c r="E177" i="30"/>
  <c r="E176" i="30"/>
  <c r="E175" i="30"/>
  <c r="E174" i="30"/>
  <c r="E173" i="30"/>
  <c r="E172" i="30"/>
  <c r="E171" i="30"/>
  <c r="E170" i="30"/>
  <c r="E169" i="30"/>
  <c r="E168" i="30"/>
  <c r="E167" i="30"/>
  <c r="E166" i="30"/>
  <c r="E165" i="30"/>
  <c r="E164" i="30"/>
  <c r="E163" i="30"/>
  <c r="E162" i="30"/>
  <c r="E161" i="30"/>
  <c r="E160" i="30"/>
  <c r="E159" i="30"/>
  <c r="E158" i="30"/>
  <c r="E157" i="30"/>
  <c r="E156" i="30"/>
  <c r="E155" i="30"/>
  <c r="E154" i="30"/>
  <c r="E153" i="30"/>
  <c r="E152" i="30"/>
  <c r="E151" i="30"/>
  <c r="E150" i="30"/>
  <c r="E149" i="30"/>
  <c r="E148" i="30"/>
  <c r="E147" i="30"/>
  <c r="E146" i="30"/>
  <c r="E145" i="30"/>
  <c r="E144" i="30"/>
  <c r="E143" i="30"/>
  <c r="E142" i="30"/>
  <c r="E141" i="30"/>
  <c r="E140" i="30"/>
  <c r="E139" i="30"/>
  <c r="E138" i="30"/>
  <c r="E137" i="30"/>
  <c r="E136" i="30"/>
  <c r="E135" i="30"/>
  <c r="E134" i="30"/>
  <c r="E133" i="30"/>
  <c r="E132" i="30"/>
  <c r="E131" i="30"/>
  <c r="E130" i="30"/>
  <c r="E129" i="30"/>
  <c r="E128" i="30"/>
  <c r="E127" i="30"/>
  <c r="E126" i="30"/>
  <c r="E125" i="30"/>
  <c r="E124" i="30"/>
  <c r="E123" i="30"/>
  <c r="E122" i="30"/>
  <c r="E121" i="30"/>
  <c r="E120" i="30"/>
  <c r="E119" i="30"/>
  <c r="E118" i="30"/>
  <c r="E117" i="30"/>
  <c r="E116" i="30"/>
  <c r="E115" i="30"/>
  <c r="E114" i="30"/>
  <c r="E113" i="30"/>
  <c r="E112" i="30"/>
  <c r="E111" i="30"/>
  <c r="E110" i="30"/>
  <c r="E109" i="30"/>
  <c r="E108" i="30"/>
  <c r="E107" i="30"/>
  <c r="E106" i="30"/>
  <c r="E105" i="30"/>
  <c r="E104" i="30"/>
  <c r="E103" i="30"/>
  <c r="E102" i="30"/>
  <c r="E101" i="30"/>
  <c r="E100" i="30"/>
  <c r="E99" i="30"/>
  <c r="E98" i="30"/>
  <c r="E97" i="30"/>
  <c r="E96" i="30"/>
  <c r="E95" i="30"/>
  <c r="E94" i="30"/>
  <c r="E93" i="30"/>
  <c r="E92" i="30"/>
  <c r="E91" i="30"/>
  <c r="E90" i="30"/>
  <c r="E89" i="30"/>
  <c r="E88" i="30"/>
  <c r="E87" i="30"/>
  <c r="E86" i="30"/>
  <c r="E85" i="30"/>
  <c r="E84" i="30"/>
  <c r="E83" i="30"/>
  <c r="E82" i="30"/>
  <c r="E81" i="30"/>
  <c r="E80" i="30"/>
  <c r="E79" i="30"/>
  <c r="E78" i="30"/>
  <c r="E77" i="30"/>
  <c r="E76" i="30"/>
  <c r="E75" i="30"/>
  <c r="E74" i="30"/>
  <c r="E73" i="30"/>
  <c r="E72" i="30"/>
  <c r="E71" i="30"/>
  <c r="E70" i="30"/>
  <c r="E69" i="30"/>
  <c r="E68" i="30"/>
  <c r="E67" i="30"/>
  <c r="E66" i="30"/>
  <c r="E65" i="30"/>
  <c r="E64" i="30"/>
  <c r="E63" i="30"/>
  <c r="E62" i="30"/>
  <c r="E61" i="30"/>
  <c r="E60" i="30"/>
  <c r="E59" i="30"/>
  <c r="E58" i="30"/>
  <c r="E57" i="30"/>
  <c r="E56" i="30"/>
  <c r="E55" i="30"/>
  <c r="E54" i="30"/>
  <c r="E53" i="30"/>
  <c r="E52" i="30"/>
  <c r="E51" i="30"/>
  <c r="E50" i="30"/>
  <c r="E49" i="30"/>
  <c r="E48" i="30"/>
  <c r="E47" i="30"/>
  <c r="E46" i="30"/>
  <c r="E45" i="30"/>
  <c r="E44" i="30"/>
  <c r="E43" i="30"/>
  <c r="E42" i="30"/>
  <c r="E41" i="30"/>
  <c r="E40" i="30"/>
  <c r="E39" i="30"/>
  <c r="E38" i="30"/>
  <c r="E37" i="30"/>
  <c r="E36" i="30"/>
  <c r="E35" i="30"/>
  <c r="E34" i="30"/>
  <c r="E33" i="30"/>
  <c r="E32" i="30"/>
  <c r="E31" i="30"/>
  <c r="E30" i="30"/>
  <c r="E29" i="30"/>
  <c r="E28" i="30"/>
  <c r="E27" i="30"/>
  <c r="E26" i="30"/>
  <c r="E25" i="30"/>
  <c r="E24" i="30"/>
  <c r="E23" i="30"/>
  <c r="E22" i="30"/>
  <c r="E21" i="30"/>
  <c r="E20" i="30"/>
  <c r="E19" i="30"/>
  <c r="E18" i="30"/>
  <c r="E17" i="30"/>
  <c r="E16" i="30"/>
  <c r="E15" i="30"/>
  <c r="E14" i="30"/>
  <c r="E13" i="30"/>
  <c r="E12" i="30"/>
  <c r="E11" i="30"/>
  <c r="E10" i="30"/>
  <c r="E9" i="30"/>
  <c r="E8" i="30"/>
  <c r="E7" i="30"/>
  <c r="E6" i="30"/>
  <c r="E5" i="30"/>
  <c r="F4" i="30"/>
  <c r="F5" i="30" s="1"/>
  <c r="F6" i="30" s="1"/>
  <c r="F7" i="30" s="1"/>
  <c r="F8" i="30" s="1"/>
  <c r="F9" i="30" s="1"/>
  <c r="F10" i="30" s="1"/>
  <c r="F11" i="30" s="1"/>
  <c r="F12" i="30" s="1"/>
  <c r="F13" i="30" s="1"/>
  <c r="F14" i="30" s="1"/>
  <c r="F15" i="30" s="1"/>
  <c r="F16" i="30" s="1"/>
  <c r="F17" i="30" s="1"/>
  <c r="F18" i="30" s="1"/>
  <c r="F19" i="30" s="1"/>
  <c r="F20" i="30" s="1"/>
  <c r="F21" i="30" s="1"/>
  <c r="F22" i="30" s="1"/>
  <c r="F23" i="30" s="1"/>
  <c r="F24" i="30" s="1"/>
  <c r="F25" i="30" s="1"/>
  <c r="F26" i="30" s="1"/>
  <c r="F27" i="30" s="1"/>
  <c r="F28" i="30" s="1"/>
  <c r="F29" i="30" s="1"/>
  <c r="F30" i="30" s="1"/>
  <c r="F31" i="30" s="1"/>
  <c r="F32" i="30" s="1"/>
  <c r="F33" i="30" s="1"/>
  <c r="F34" i="30" s="1"/>
  <c r="F35" i="30" s="1"/>
  <c r="F36" i="30" s="1"/>
  <c r="F37" i="30" s="1"/>
  <c r="F38" i="30" s="1"/>
  <c r="F39" i="30" s="1"/>
  <c r="F40" i="30" s="1"/>
  <c r="F41" i="30" s="1"/>
  <c r="F42" i="30" s="1"/>
  <c r="F43" i="30" s="1"/>
  <c r="F44" i="30" s="1"/>
  <c r="F45" i="30" s="1"/>
  <c r="F46" i="30" s="1"/>
  <c r="F47" i="30" s="1"/>
  <c r="F48" i="30" s="1"/>
  <c r="F49" i="30" s="1"/>
  <c r="F50" i="30" s="1"/>
  <c r="F51" i="30" s="1"/>
  <c r="F52" i="30" s="1"/>
  <c r="F53" i="30" s="1"/>
  <c r="F54" i="30" s="1"/>
  <c r="F55" i="30" s="1"/>
  <c r="F56" i="30" s="1"/>
  <c r="F57" i="30" s="1"/>
  <c r="F58" i="30" s="1"/>
  <c r="F59" i="30" s="1"/>
  <c r="F60" i="30" s="1"/>
  <c r="F61" i="30" s="1"/>
  <c r="F62" i="30" s="1"/>
  <c r="F63" i="30" s="1"/>
  <c r="F64" i="30" s="1"/>
  <c r="F65" i="30" s="1"/>
  <c r="F66" i="30" s="1"/>
  <c r="F67" i="30" s="1"/>
  <c r="F68" i="30" s="1"/>
  <c r="F69" i="30" s="1"/>
  <c r="F70" i="30" s="1"/>
  <c r="F71" i="30" s="1"/>
  <c r="F72" i="30" s="1"/>
  <c r="F73" i="30" s="1"/>
  <c r="F74" i="30" s="1"/>
  <c r="F75" i="30" s="1"/>
  <c r="F76" i="30" s="1"/>
  <c r="F77" i="30" s="1"/>
  <c r="F78" i="30" s="1"/>
  <c r="F79" i="30" s="1"/>
  <c r="F80" i="30" s="1"/>
  <c r="F81" i="30" s="1"/>
  <c r="F82" i="30" s="1"/>
  <c r="F83" i="30" s="1"/>
  <c r="F84" i="30" s="1"/>
  <c r="F85" i="30" s="1"/>
  <c r="F86" i="30" s="1"/>
  <c r="F87" i="30" s="1"/>
  <c r="F88" i="30" s="1"/>
  <c r="F89" i="30" s="1"/>
  <c r="F90" i="30" s="1"/>
  <c r="F91" i="30" s="1"/>
  <c r="F92" i="30" s="1"/>
  <c r="F93" i="30" s="1"/>
  <c r="F94" i="30" s="1"/>
  <c r="F95" i="30" s="1"/>
  <c r="F96" i="30" s="1"/>
  <c r="F97" i="30" s="1"/>
  <c r="F98" i="30" s="1"/>
  <c r="F99" i="30" s="1"/>
  <c r="F100" i="30" s="1"/>
  <c r="F101" i="30" s="1"/>
  <c r="F102" i="30" s="1"/>
  <c r="F103" i="30" s="1"/>
  <c r="F104" i="30" s="1"/>
  <c r="F105" i="30" s="1"/>
  <c r="F106" i="30" s="1"/>
  <c r="F107" i="30" s="1"/>
  <c r="F108" i="30" s="1"/>
  <c r="F109" i="30" s="1"/>
  <c r="F110" i="30" s="1"/>
  <c r="F111" i="30" s="1"/>
  <c r="F112" i="30" s="1"/>
  <c r="F113" i="30" s="1"/>
  <c r="F114" i="30" s="1"/>
  <c r="F115" i="30" s="1"/>
  <c r="F116" i="30" s="1"/>
  <c r="F117" i="30" s="1"/>
  <c r="F118" i="30" s="1"/>
  <c r="F119" i="30" s="1"/>
  <c r="F120" i="30" s="1"/>
  <c r="F121" i="30" s="1"/>
  <c r="F122" i="30" s="1"/>
  <c r="F123" i="30" s="1"/>
  <c r="F124" i="30" s="1"/>
  <c r="F125" i="30" s="1"/>
  <c r="F126" i="30" s="1"/>
  <c r="F127" i="30" s="1"/>
  <c r="F128" i="30" s="1"/>
  <c r="F129" i="30" s="1"/>
  <c r="F130" i="30" s="1"/>
  <c r="F131" i="30" s="1"/>
  <c r="F132" i="30" s="1"/>
  <c r="F133" i="30" s="1"/>
  <c r="F134" i="30" s="1"/>
  <c r="F135" i="30" s="1"/>
  <c r="F136" i="30" s="1"/>
  <c r="F137" i="30" s="1"/>
  <c r="F138" i="30" s="1"/>
  <c r="F139" i="30" s="1"/>
  <c r="F140" i="30" s="1"/>
  <c r="F141" i="30" s="1"/>
  <c r="F142" i="30" s="1"/>
  <c r="F143" i="30" s="1"/>
  <c r="F144" i="30" s="1"/>
  <c r="F145" i="30" s="1"/>
  <c r="F146" i="30" s="1"/>
  <c r="F147" i="30" s="1"/>
  <c r="F148" i="30" s="1"/>
  <c r="F149" i="30" s="1"/>
  <c r="F150" i="30" s="1"/>
  <c r="F151" i="30" s="1"/>
  <c r="F152" i="30" s="1"/>
  <c r="F153" i="30" s="1"/>
  <c r="F154" i="30" s="1"/>
  <c r="F155" i="30" s="1"/>
  <c r="F156" i="30" s="1"/>
  <c r="F157" i="30" s="1"/>
  <c r="F158" i="30" s="1"/>
  <c r="F159" i="30" s="1"/>
  <c r="F160" i="30" s="1"/>
  <c r="F161" i="30" s="1"/>
  <c r="F162" i="30" s="1"/>
  <c r="F163" i="30" s="1"/>
  <c r="F164" i="30" s="1"/>
  <c r="F165" i="30" s="1"/>
  <c r="F166" i="30" s="1"/>
  <c r="F167" i="30" s="1"/>
  <c r="F168" i="30" s="1"/>
  <c r="F169" i="30" s="1"/>
  <c r="F170" i="30" s="1"/>
  <c r="F171" i="30" s="1"/>
  <c r="F172" i="30" s="1"/>
  <c r="F173" i="30" s="1"/>
  <c r="F174" i="30" s="1"/>
  <c r="F175" i="30" s="1"/>
  <c r="F176" i="30" s="1"/>
  <c r="F177" i="30" s="1"/>
  <c r="F178" i="30" s="1"/>
  <c r="F179" i="30" s="1"/>
  <c r="F180" i="30" s="1"/>
  <c r="F181" i="30" s="1"/>
  <c r="F182" i="30" s="1"/>
  <c r="F183" i="30" s="1"/>
  <c r="F184" i="30" s="1"/>
  <c r="F185" i="30" s="1"/>
  <c r="F186" i="30" s="1"/>
  <c r="F187" i="30" s="1"/>
  <c r="F188" i="30" s="1"/>
  <c r="F189" i="30" s="1"/>
  <c r="F190" i="30" s="1"/>
  <c r="F191" i="30" s="1"/>
  <c r="F192" i="30" s="1"/>
  <c r="F193" i="30" s="1"/>
  <c r="F194" i="30" s="1"/>
  <c r="F195" i="30" s="1"/>
  <c r="F196" i="30" s="1"/>
  <c r="F197" i="30" s="1"/>
  <c r="F198" i="30" s="1"/>
  <c r="F199" i="30" s="1"/>
  <c r="F200" i="30" s="1"/>
  <c r="F201" i="30" s="1"/>
  <c r="F202" i="30" s="1"/>
  <c r="F203" i="30" s="1"/>
  <c r="F204" i="30" s="1"/>
  <c r="F205" i="30" s="1"/>
  <c r="F206" i="30" s="1"/>
  <c r="F207" i="30" s="1"/>
  <c r="F208" i="30" s="1"/>
  <c r="F209" i="30" s="1"/>
  <c r="F210" i="30" s="1"/>
  <c r="F211" i="30" s="1"/>
  <c r="F212" i="30" s="1"/>
  <c r="F213" i="30" s="1"/>
  <c r="F214" i="30" s="1"/>
  <c r="F215" i="30" s="1"/>
  <c r="F216" i="30" s="1"/>
  <c r="F217" i="30" s="1"/>
  <c r="F218" i="30" s="1"/>
  <c r="F219" i="30" s="1"/>
  <c r="F220" i="30" s="1"/>
  <c r="F221" i="30" s="1"/>
  <c r="F222" i="30" s="1"/>
  <c r="F223" i="30" s="1"/>
  <c r="F224" i="30" s="1"/>
  <c r="F225" i="30" s="1"/>
  <c r="F226" i="30" s="1"/>
  <c r="F227" i="30" s="1"/>
  <c r="F228" i="30" s="1"/>
  <c r="F229" i="30" s="1"/>
  <c r="F230" i="30" s="1"/>
  <c r="F231" i="30" s="1"/>
  <c r="F232" i="30" s="1"/>
  <c r="F233" i="30" s="1"/>
  <c r="F234" i="30" s="1"/>
  <c r="F235" i="30" s="1"/>
  <c r="F236" i="30" s="1"/>
  <c r="F237" i="30" s="1"/>
  <c r="F238" i="30" s="1"/>
  <c r="F239" i="30" s="1"/>
  <c r="F240" i="30" s="1"/>
  <c r="F241" i="30" s="1"/>
  <c r="F242" i="30" s="1"/>
  <c r="F243" i="30" s="1"/>
  <c r="F244" i="30" s="1"/>
  <c r="F245" i="30" s="1"/>
  <c r="F246" i="30" s="1"/>
  <c r="F247" i="30" s="1"/>
  <c r="F248" i="30" s="1"/>
  <c r="F249" i="30" s="1"/>
  <c r="F250" i="30" s="1"/>
  <c r="F251" i="30" s="1"/>
  <c r="F252" i="30" s="1"/>
  <c r="F253" i="30" s="1"/>
  <c r="F254" i="30" s="1"/>
  <c r="F255" i="30" s="1"/>
  <c r="F256" i="30" s="1"/>
  <c r="F257" i="30" s="1"/>
  <c r="F258" i="30" s="1"/>
  <c r="F259" i="30" s="1"/>
  <c r="F260" i="30" s="1"/>
  <c r="F261" i="30" s="1"/>
  <c r="F262" i="30" s="1"/>
  <c r="F263" i="30" s="1"/>
  <c r="F264" i="30" s="1"/>
  <c r="F265" i="30" s="1"/>
  <c r="F266" i="30" s="1"/>
  <c r="F267" i="30" s="1"/>
  <c r="F268" i="30" s="1"/>
  <c r="F269" i="30" s="1"/>
  <c r="F270" i="30" s="1"/>
  <c r="F271" i="30" s="1"/>
  <c r="F272" i="30" s="1"/>
  <c r="F273" i="30" s="1"/>
  <c r="F274" i="30" s="1"/>
  <c r="F275" i="30" s="1"/>
  <c r="F276" i="30" s="1"/>
  <c r="F277" i="30" s="1"/>
  <c r="F278" i="30" s="1"/>
  <c r="F279" i="30" s="1"/>
  <c r="F280" i="30" s="1"/>
  <c r="F281" i="30" s="1"/>
  <c r="F282" i="30" s="1"/>
  <c r="F283" i="30" s="1"/>
  <c r="F284" i="30" s="1"/>
  <c r="E4" i="30"/>
  <c r="F3" i="30"/>
  <c r="E3" i="30"/>
  <c r="F613" i="29"/>
  <c r="F614" i="29" s="1"/>
  <c r="F615" i="29" s="1"/>
  <c r="F616" i="29" s="1"/>
  <c r="F617" i="29" s="1"/>
  <c r="F618" i="29" s="1"/>
  <c r="F619" i="29" s="1"/>
  <c r="F620" i="29" s="1"/>
  <c r="F621" i="29" s="1"/>
  <c r="F622" i="29" s="1"/>
  <c r="F623" i="29" s="1"/>
  <c r="F624" i="29" s="1"/>
  <c r="F625" i="29" s="1"/>
  <c r="F626" i="29" s="1"/>
  <c r="F627" i="29" s="1"/>
  <c r="F628" i="29" s="1"/>
  <c r="F629" i="29" s="1"/>
  <c r="F630" i="29" s="1"/>
  <c r="F631" i="29" s="1"/>
  <c r="F632" i="29" s="1"/>
  <c r="F633" i="29" s="1"/>
  <c r="F634" i="29" s="1"/>
  <c r="F635" i="29" s="1"/>
  <c r="F636" i="29" s="1"/>
  <c r="F637" i="29" s="1"/>
  <c r="F638" i="29" s="1"/>
  <c r="F639" i="29" s="1"/>
  <c r="F640" i="29" s="1"/>
  <c r="F641" i="29" s="1"/>
  <c r="F642" i="29" s="1"/>
  <c r="F643" i="29" s="1"/>
  <c r="F644" i="29" s="1"/>
  <c r="F645" i="29" s="1"/>
  <c r="F646" i="29" s="1"/>
  <c r="F647" i="29" s="1"/>
  <c r="F648" i="29" s="1"/>
  <c r="F649" i="29" s="1"/>
  <c r="F650" i="29" s="1"/>
  <c r="F651" i="29" s="1"/>
  <c r="F652" i="29" s="1"/>
  <c r="F653" i="29" s="1"/>
  <c r="F612" i="29"/>
  <c r="E612" i="29"/>
  <c r="E613" i="29" s="1"/>
  <c r="E614" i="29" s="1"/>
  <c r="E615" i="29" s="1"/>
  <c r="E616" i="29" s="1"/>
  <c r="E617" i="29" s="1"/>
  <c r="E618" i="29" s="1"/>
  <c r="E619" i="29" s="1"/>
  <c r="E620" i="29" s="1"/>
  <c r="E621" i="29" s="1"/>
  <c r="E622" i="29" s="1"/>
  <c r="E623" i="29" s="1"/>
  <c r="E624" i="29" s="1"/>
  <c r="E625" i="29" s="1"/>
  <c r="E626" i="29" s="1"/>
  <c r="E627" i="29" s="1"/>
  <c r="E628" i="29" s="1"/>
  <c r="E629" i="29" s="1"/>
  <c r="E630" i="29" s="1"/>
  <c r="E631" i="29" s="1"/>
  <c r="E632" i="29" s="1"/>
  <c r="E633" i="29" s="1"/>
  <c r="E634" i="29" s="1"/>
  <c r="E635" i="29" s="1"/>
  <c r="E636" i="29" s="1"/>
  <c r="E637" i="29" s="1"/>
  <c r="E638" i="29" s="1"/>
  <c r="E639" i="29" s="1"/>
  <c r="E640" i="29" s="1"/>
  <c r="E641" i="29" s="1"/>
  <c r="E642" i="29" s="1"/>
  <c r="E643" i="29" s="1"/>
  <c r="E644" i="29" s="1"/>
  <c r="E645" i="29" s="1"/>
  <c r="E646" i="29" s="1"/>
  <c r="E647" i="29" s="1"/>
  <c r="E648" i="29" s="1"/>
  <c r="E649" i="29" s="1"/>
  <c r="E650" i="29" s="1"/>
  <c r="E651" i="29" s="1"/>
  <c r="E652" i="29" s="1"/>
  <c r="E653" i="29" s="1"/>
  <c r="E611" i="29"/>
  <c r="E610" i="29"/>
  <c r="E609" i="29"/>
  <c r="E608" i="29"/>
  <c r="E607" i="29"/>
  <c r="E606" i="29"/>
  <c r="E605" i="29"/>
  <c r="E604" i="29"/>
  <c r="E603" i="29"/>
  <c r="E602" i="29"/>
  <c r="E601" i="29"/>
  <c r="E600" i="29"/>
  <c r="E599" i="29"/>
  <c r="E598" i="29"/>
  <c r="E597" i="29"/>
  <c r="E596" i="29"/>
  <c r="E595" i="29"/>
  <c r="E594" i="29"/>
  <c r="E593" i="29"/>
  <c r="E592" i="29"/>
  <c r="E591" i="29"/>
  <c r="E590" i="29"/>
  <c r="E589" i="29"/>
  <c r="E588" i="29"/>
  <c r="E587" i="29"/>
  <c r="E586" i="29"/>
  <c r="E585" i="29"/>
  <c r="E584" i="29"/>
  <c r="E583" i="29"/>
  <c r="E582" i="29"/>
  <c r="E581" i="29"/>
  <c r="E580" i="29"/>
  <c r="E579" i="29"/>
  <c r="E578" i="29"/>
  <c r="E577" i="29"/>
  <c r="E576" i="29"/>
  <c r="E575" i="29"/>
  <c r="E574" i="29"/>
  <c r="E573" i="29"/>
  <c r="E572" i="29"/>
  <c r="E571" i="29"/>
  <c r="E570" i="29"/>
  <c r="E569" i="29"/>
  <c r="E568" i="29"/>
  <c r="E567" i="29"/>
  <c r="E566" i="29"/>
  <c r="E565" i="29"/>
  <c r="E564" i="29"/>
  <c r="E563" i="29"/>
  <c r="E562" i="29"/>
  <c r="E561" i="29"/>
  <c r="E560" i="29"/>
  <c r="E559" i="29"/>
  <c r="E558" i="29"/>
  <c r="E557" i="29"/>
  <c r="E556" i="29"/>
  <c r="E555" i="29"/>
  <c r="E554" i="29"/>
  <c r="E553" i="29"/>
  <c r="E552" i="29"/>
  <c r="E551" i="29"/>
  <c r="E550" i="29"/>
  <c r="E549" i="29"/>
  <c r="E548" i="29"/>
  <c r="E547" i="29"/>
  <c r="E546" i="29"/>
  <c r="E545" i="29"/>
  <c r="E544" i="29"/>
  <c r="E543" i="29"/>
  <c r="E542" i="29"/>
  <c r="E541" i="29"/>
  <c r="E540" i="29"/>
  <c r="E539" i="29"/>
  <c r="E538" i="29"/>
  <c r="E537" i="29"/>
  <c r="E536" i="29"/>
  <c r="E535" i="29"/>
  <c r="E534" i="29"/>
  <c r="E533" i="29"/>
  <c r="E532" i="29"/>
  <c r="E531" i="29"/>
  <c r="E530" i="29"/>
  <c r="E529" i="29"/>
  <c r="E528" i="29"/>
  <c r="E527" i="29"/>
  <c r="E526" i="29"/>
  <c r="E525" i="29"/>
  <c r="E524" i="29"/>
  <c r="E523" i="29"/>
  <c r="E522" i="29"/>
  <c r="E521" i="29"/>
  <c r="E520" i="29"/>
  <c r="E519" i="29"/>
  <c r="E518" i="29"/>
  <c r="E517" i="29"/>
  <c r="E516" i="29"/>
  <c r="E515" i="29"/>
  <c r="E514" i="29"/>
  <c r="E513" i="29"/>
  <c r="E512" i="29"/>
  <c r="E511" i="29"/>
  <c r="E510" i="29"/>
  <c r="E509" i="29"/>
  <c r="E508" i="29"/>
  <c r="E507" i="29"/>
  <c r="E506" i="29"/>
  <c r="E505" i="29"/>
  <c r="E504" i="29"/>
  <c r="E503" i="29"/>
  <c r="E502" i="29"/>
  <c r="E501" i="29"/>
  <c r="E500" i="29"/>
  <c r="E499" i="29"/>
  <c r="E498" i="29"/>
  <c r="E497" i="29"/>
  <c r="E496" i="29"/>
  <c r="E495" i="29"/>
  <c r="E494" i="29"/>
  <c r="E493" i="29"/>
  <c r="E492" i="29"/>
  <c r="E491" i="29"/>
  <c r="E490" i="29"/>
  <c r="E489" i="29"/>
  <c r="E488" i="29"/>
  <c r="E487" i="29"/>
  <c r="E486" i="29"/>
  <c r="E485" i="29"/>
  <c r="E484" i="29"/>
  <c r="E483" i="29"/>
  <c r="E482" i="29"/>
  <c r="E481" i="29"/>
  <c r="E480" i="29"/>
  <c r="E479" i="29"/>
  <c r="E478" i="29"/>
  <c r="E477" i="29"/>
  <c r="E476" i="29"/>
  <c r="E475" i="29"/>
  <c r="E474" i="29"/>
  <c r="E473" i="29"/>
  <c r="E472" i="29"/>
  <c r="E471" i="29"/>
  <c r="E470" i="29"/>
  <c r="E469" i="29"/>
  <c r="E468" i="29"/>
  <c r="E467" i="29"/>
  <c r="E466" i="29"/>
  <c r="E465" i="29"/>
  <c r="E464" i="29"/>
  <c r="E463" i="29"/>
  <c r="E462" i="29"/>
  <c r="E461" i="29"/>
  <c r="E460" i="29"/>
  <c r="E459" i="29"/>
  <c r="E458" i="29"/>
  <c r="E457" i="29"/>
  <c r="E456" i="29"/>
  <c r="E455" i="29"/>
  <c r="E454" i="29"/>
  <c r="E453" i="29"/>
  <c r="E452" i="29"/>
  <c r="E451" i="29"/>
  <c r="E450" i="29"/>
  <c r="E449" i="29"/>
  <c r="E448" i="29"/>
  <c r="E447" i="29"/>
  <c r="E446" i="29"/>
  <c r="E445" i="29"/>
  <c r="E444" i="29"/>
  <c r="E443" i="29"/>
  <c r="E442" i="29"/>
  <c r="E441" i="29"/>
  <c r="E440" i="29"/>
  <c r="E439" i="29"/>
  <c r="E438" i="29"/>
  <c r="E437" i="29"/>
  <c r="E436" i="29"/>
  <c r="E435" i="29"/>
  <c r="E434" i="29"/>
  <c r="E433" i="29"/>
  <c r="E432" i="29"/>
  <c r="E431" i="29"/>
  <c r="E430" i="29"/>
  <c r="E429" i="29"/>
  <c r="E428" i="29"/>
  <c r="E427" i="29"/>
  <c r="E426" i="29"/>
  <c r="E425" i="29"/>
  <c r="E424" i="29"/>
  <c r="E423" i="29"/>
  <c r="E422" i="29"/>
  <c r="E421" i="29"/>
  <c r="E420" i="29"/>
  <c r="E419" i="29"/>
  <c r="E418" i="29"/>
  <c r="E417" i="29"/>
  <c r="E416" i="29"/>
  <c r="E415" i="29"/>
  <c r="E414" i="29"/>
  <c r="E413" i="29"/>
  <c r="E412" i="29"/>
  <c r="E411" i="29"/>
  <c r="E410" i="29"/>
  <c r="E409" i="29"/>
  <c r="E408" i="29"/>
  <c r="E407" i="29"/>
  <c r="E406" i="29"/>
  <c r="E405" i="29"/>
  <c r="E404" i="29"/>
  <c r="E403" i="29"/>
  <c r="E402" i="29"/>
  <c r="E401" i="29"/>
  <c r="E400" i="29"/>
  <c r="E399" i="29"/>
  <c r="E398" i="29"/>
  <c r="E397" i="29"/>
  <c r="E396" i="29"/>
  <c r="E395" i="29"/>
  <c r="E394" i="29"/>
  <c r="E393" i="29"/>
  <c r="E392" i="29"/>
  <c r="E391" i="29"/>
  <c r="E390" i="29"/>
  <c r="E389" i="29"/>
  <c r="E388" i="29"/>
  <c r="E387" i="29"/>
  <c r="E386" i="29"/>
  <c r="E385" i="29"/>
  <c r="E384" i="29"/>
  <c r="E383" i="29"/>
  <c r="E382" i="29"/>
  <c r="E381" i="29"/>
  <c r="E380" i="29"/>
  <c r="E379" i="29"/>
  <c r="E378" i="29"/>
  <c r="E377" i="29"/>
  <c r="E376" i="29"/>
  <c r="E375" i="29"/>
  <c r="E374" i="29"/>
  <c r="E373" i="29"/>
  <c r="E372" i="29"/>
  <c r="E371" i="29"/>
  <c r="E370" i="29"/>
  <c r="E369" i="29"/>
  <c r="E368" i="29"/>
  <c r="E367" i="29"/>
  <c r="E366" i="29"/>
  <c r="E365" i="29"/>
  <c r="E364" i="29"/>
  <c r="E363" i="29"/>
  <c r="E362" i="29"/>
  <c r="E361" i="29"/>
  <c r="E360" i="29"/>
  <c r="E359" i="29"/>
  <c r="E358" i="29"/>
  <c r="E357" i="29"/>
  <c r="E356" i="29"/>
  <c r="E355" i="29"/>
  <c r="E354" i="29"/>
  <c r="E353" i="29"/>
  <c r="E352" i="29"/>
  <c r="E351" i="29"/>
  <c r="E350" i="29"/>
  <c r="E349" i="29"/>
  <c r="E348" i="29"/>
  <c r="E347" i="29"/>
  <c r="E346" i="29"/>
  <c r="E345" i="29"/>
  <c r="E344" i="29"/>
  <c r="E343" i="29"/>
  <c r="E342" i="29"/>
  <c r="E341" i="29"/>
  <c r="E340" i="29"/>
  <c r="E339" i="29"/>
  <c r="E338" i="29"/>
  <c r="E337" i="29"/>
  <c r="E336" i="29"/>
  <c r="E335" i="29"/>
  <c r="E334" i="29"/>
  <c r="E333" i="29"/>
  <c r="E332" i="29"/>
  <c r="E331" i="29"/>
  <c r="E330" i="29"/>
  <c r="E329" i="29"/>
  <c r="E328" i="29"/>
  <c r="E327" i="29"/>
  <c r="E326" i="29"/>
  <c r="F325" i="29"/>
  <c r="F326" i="29" s="1"/>
  <c r="F327" i="29" s="1"/>
  <c r="F328" i="29" s="1"/>
  <c r="F329" i="29" s="1"/>
  <c r="F330" i="29" s="1"/>
  <c r="F331" i="29" s="1"/>
  <c r="F332" i="29" s="1"/>
  <c r="F333" i="29" s="1"/>
  <c r="F334" i="29" s="1"/>
  <c r="F335" i="29" s="1"/>
  <c r="F336" i="29" s="1"/>
  <c r="F337" i="29" s="1"/>
  <c r="F338" i="29" s="1"/>
  <c r="F339" i="29" s="1"/>
  <c r="F340" i="29" s="1"/>
  <c r="F341" i="29" s="1"/>
  <c r="F342" i="29" s="1"/>
  <c r="F343" i="29" s="1"/>
  <c r="F344" i="29" s="1"/>
  <c r="F345" i="29" s="1"/>
  <c r="F346" i="29" s="1"/>
  <c r="F347" i="29" s="1"/>
  <c r="F348" i="29" s="1"/>
  <c r="F349" i="29" s="1"/>
  <c r="F350" i="29" s="1"/>
  <c r="F351" i="29" s="1"/>
  <c r="F352" i="29" s="1"/>
  <c r="F353" i="29" s="1"/>
  <c r="F354" i="29" s="1"/>
  <c r="F355" i="29" s="1"/>
  <c r="F356" i="29" s="1"/>
  <c r="F357" i="29" s="1"/>
  <c r="F358" i="29" s="1"/>
  <c r="F359" i="29" s="1"/>
  <c r="F360" i="29" s="1"/>
  <c r="F361" i="29" s="1"/>
  <c r="F362" i="29" s="1"/>
  <c r="F363" i="29" s="1"/>
  <c r="F364" i="29" s="1"/>
  <c r="F365" i="29" s="1"/>
  <c r="F366" i="29" s="1"/>
  <c r="F367" i="29" s="1"/>
  <c r="F368" i="29" s="1"/>
  <c r="F369" i="29" s="1"/>
  <c r="F370" i="29" s="1"/>
  <c r="F371" i="29" s="1"/>
  <c r="F372" i="29" s="1"/>
  <c r="F373" i="29" s="1"/>
  <c r="F374" i="29" s="1"/>
  <c r="F375" i="29" s="1"/>
  <c r="F376" i="29" s="1"/>
  <c r="F377" i="29" s="1"/>
  <c r="F378" i="29" s="1"/>
  <c r="F379" i="29" s="1"/>
  <c r="F380" i="29" s="1"/>
  <c r="F381" i="29" s="1"/>
  <c r="F382" i="29" s="1"/>
  <c r="F383" i="29" s="1"/>
  <c r="F384" i="29" s="1"/>
  <c r="F385" i="29" s="1"/>
  <c r="F386" i="29" s="1"/>
  <c r="F387" i="29" s="1"/>
  <c r="F388" i="29" s="1"/>
  <c r="F389" i="29" s="1"/>
  <c r="F390" i="29" s="1"/>
  <c r="F391" i="29" s="1"/>
  <c r="F392" i="29" s="1"/>
  <c r="F393" i="29" s="1"/>
  <c r="F394" i="29" s="1"/>
  <c r="F395" i="29" s="1"/>
  <c r="F396" i="29" s="1"/>
  <c r="F397" i="29" s="1"/>
  <c r="F398" i="29" s="1"/>
  <c r="F399" i="29" s="1"/>
  <c r="F400" i="29" s="1"/>
  <c r="F401" i="29" s="1"/>
  <c r="F402" i="29" s="1"/>
  <c r="F403" i="29" s="1"/>
  <c r="F404" i="29" s="1"/>
  <c r="F405" i="29" s="1"/>
  <c r="F406" i="29" s="1"/>
  <c r="F407" i="29" s="1"/>
  <c r="F408" i="29" s="1"/>
  <c r="F409" i="29" s="1"/>
  <c r="F410" i="29" s="1"/>
  <c r="F411" i="29" s="1"/>
  <c r="F412" i="29" s="1"/>
  <c r="F413" i="29" s="1"/>
  <c r="F414" i="29" s="1"/>
  <c r="F415" i="29" s="1"/>
  <c r="F416" i="29" s="1"/>
  <c r="F417" i="29" s="1"/>
  <c r="F418" i="29" s="1"/>
  <c r="F419" i="29" s="1"/>
  <c r="F420" i="29" s="1"/>
  <c r="F421" i="29" s="1"/>
  <c r="F422" i="29" s="1"/>
  <c r="F423" i="29" s="1"/>
  <c r="F424" i="29" s="1"/>
  <c r="F425" i="29" s="1"/>
  <c r="F426" i="29" s="1"/>
  <c r="F427" i="29" s="1"/>
  <c r="F428" i="29" s="1"/>
  <c r="F429" i="29" s="1"/>
  <c r="F430" i="29" s="1"/>
  <c r="F431" i="29" s="1"/>
  <c r="F432" i="29" s="1"/>
  <c r="F433" i="29" s="1"/>
  <c r="F434" i="29" s="1"/>
  <c r="F435" i="29" s="1"/>
  <c r="F436" i="29" s="1"/>
  <c r="F437" i="29" s="1"/>
  <c r="F438" i="29" s="1"/>
  <c r="F439" i="29" s="1"/>
  <c r="F440" i="29" s="1"/>
  <c r="F441" i="29" s="1"/>
  <c r="F442" i="29" s="1"/>
  <c r="F443" i="29" s="1"/>
  <c r="F444" i="29" s="1"/>
  <c r="F445" i="29" s="1"/>
  <c r="F446" i="29" s="1"/>
  <c r="F447" i="29" s="1"/>
  <c r="F448" i="29" s="1"/>
  <c r="F449" i="29" s="1"/>
  <c r="F450" i="29" s="1"/>
  <c r="F451" i="29" s="1"/>
  <c r="F452" i="29" s="1"/>
  <c r="F453" i="29" s="1"/>
  <c r="F454" i="29" s="1"/>
  <c r="F455" i="29" s="1"/>
  <c r="F456" i="29" s="1"/>
  <c r="F457" i="29" s="1"/>
  <c r="F458" i="29" s="1"/>
  <c r="F459" i="29" s="1"/>
  <c r="F460" i="29" s="1"/>
  <c r="F461" i="29" s="1"/>
  <c r="F462" i="29" s="1"/>
  <c r="F463" i="29" s="1"/>
  <c r="F464" i="29" s="1"/>
  <c r="F465" i="29" s="1"/>
  <c r="F466" i="29" s="1"/>
  <c r="F467" i="29" s="1"/>
  <c r="F468" i="29" s="1"/>
  <c r="F469" i="29" s="1"/>
  <c r="F470" i="29" s="1"/>
  <c r="F471" i="29" s="1"/>
  <c r="F472" i="29" s="1"/>
  <c r="F473" i="29" s="1"/>
  <c r="F474" i="29" s="1"/>
  <c r="F475" i="29" s="1"/>
  <c r="F476" i="29" s="1"/>
  <c r="F477" i="29" s="1"/>
  <c r="F478" i="29" s="1"/>
  <c r="F479" i="29" s="1"/>
  <c r="F480" i="29" s="1"/>
  <c r="F481" i="29" s="1"/>
  <c r="F482" i="29" s="1"/>
  <c r="F483" i="29" s="1"/>
  <c r="F484" i="29" s="1"/>
  <c r="F485" i="29" s="1"/>
  <c r="F486" i="29" s="1"/>
  <c r="F487" i="29" s="1"/>
  <c r="F488" i="29" s="1"/>
  <c r="F489" i="29" s="1"/>
  <c r="F490" i="29" s="1"/>
  <c r="F491" i="29" s="1"/>
  <c r="F492" i="29" s="1"/>
  <c r="F493" i="29" s="1"/>
  <c r="F494" i="29" s="1"/>
  <c r="F495" i="29" s="1"/>
  <c r="F496" i="29" s="1"/>
  <c r="F497" i="29" s="1"/>
  <c r="F498" i="29" s="1"/>
  <c r="F499" i="29" s="1"/>
  <c r="F500" i="29" s="1"/>
  <c r="F501" i="29" s="1"/>
  <c r="F502" i="29" s="1"/>
  <c r="F503" i="29" s="1"/>
  <c r="F504" i="29" s="1"/>
  <c r="F505" i="29" s="1"/>
  <c r="F506" i="29" s="1"/>
  <c r="F507" i="29" s="1"/>
  <c r="F508" i="29" s="1"/>
  <c r="F509" i="29" s="1"/>
  <c r="F510" i="29" s="1"/>
  <c r="F511" i="29" s="1"/>
  <c r="F512" i="29" s="1"/>
  <c r="F513" i="29" s="1"/>
  <c r="F514" i="29" s="1"/>
  <c r="F515" i="29" s="1"/>
  <c r="F516" i="29" s="1"/>
  <c r="F517" i="29" s="1"/>
  <c r="F518" i="29" s="1"/>
  <c r="F519" i="29" s="1"/>
  <c r="F520" i="29" s="1"/>
  <c r="F521" i="29" s="1"/>
  <c r="F522" i="29" s="1"/>
  <c r="F523" i="29" s="1"/>
  <c r="F524" i="29" s="1"/>
  <c r="F525" i="29" s="1"/>
  <c r="F526" i="29" s="1"/>
  <c r="F527" i="29" s="1"/>
  <c r="F528" i="29" s="1"/>
  <c r="F529" i="29" s="1"/>
  <c r="F530" i="29" s="1"/>
  <c r="F531" i="29" s="1"/>
  <c r="F532" i="29" s="1"/>
  <c r="F533" i="29" s="1"/>
  <c r="F534" i="29" s="1"/>
  <c r="F535" i="29" s="1"/>
  <c r="F536" i="29" s="1"/>
  <c r="F537" i="29" s="1"/>
  <c r="F538" i="29" s="1"/>
  <c r="F539" i="29" s="1"/>
  <c r="F540" i="29" s="1"/>
  <c r="F541" i="29" s="1"/>
  <c r="F542" i="29" s="1"/>
  <c r="F543" i="29" s="1"/>
  <c r="F544" i="29" s="1"/>
  <c r="F545" i="29" s="1"/>
  <c r="F546" i="29" s="1"/>
  <c r="F547" i="29" s="1"/>
  <c r="F548" i="29" s="1"/>
  <c r="F549" i="29" s="1"/>
  <c r="F550" i="29" s="1"/>
  <c r="F551" i="29" s="1"/>
  <c r="F552" i="29" s="1"/>
  <c r="F553" i="29" s="1"/>
  <c r="F554" i="29" s="1"/>
  <c r="F555" i="29" s="1"/>
  <c r="F556" i="29" s="1"/>
  <c r="F557" i="29" s="1"/>
  <c r="F558" i="29" s="1"/>
  <c r="F559" i="29" s="1"/>
  <c r="F560" i="29" s="1"/>
  <c r="F561" i="29" s="1"/>
  <c r="F562" i="29" s="1"/>
  <c r="F563" i="29" s="1"/>
  <c r="F564" i="29" s="1"/>
  <c r="F565" i="29" s="1"/>
  <c r="F566" i="29" s="1"/>
  <c r="F567" i="29" s="1"/>
  <c r="F568" i="29" s="1"/>
  <c r="F569" i="29" s="1"/>
  <c r="F570" i="29" s="1"/>
  <c r="F571" i="29" s="1"/>
  <c r="F572" i="29" s="1"/>
  <c r="F573" i="29" s="1"/>
  <c r="F574" i="29" s="1"/>
  <c r="F575" i="29" s="1"/>
  <c r="F576" i="29" s="1"/>
  <c r="F577" i="29" s="1"/>
  <c r="F578" i="29" s="1"/>
  <c r="F579" i="29" s="1"/>
  <c r="F580" i="29" s="1"/>
  <c r="F581" i="29" s="1"/>
  <c r="F582" i="29" s="1"/>
  <c r="F583" i="29" s="1"/>
  <c r="F584" i="29" s="1"/>
  <c r="F585" i="29" s="1"/>
  <c r="F586" i="29" s="1"/>
  <c r="F587" i="29" s="1"/>
  <c r="F588" i="29" s="1"/>
  <c r="F589" i="29" s="1"/>
  <c r="F590" i="29" s="1"/>
  <c r="F591" i="29" s="1"/>
  <c r="F592" i="29" s="1"/>
  <c r="F593" i="29" s="1"/>
  <c r="F594" i="29" s="1"/>
  <c r="F595" i="29" s="1"/>
  <c r="F596" i="29" s="1"/>
  <c r="F597" i="29" s="1"/>
  <c r="F598" i="29" s="1"/>
  <c r="F599" i="29" s="1"/>
  <c r="F600" i="29" s="1"/>
  <c r="F601" i="29" s="1"/>
  <c r="F602" i="29" s="1"/>
  <c r="F603" i="29" s="1"/>
  <c r="F604" i="29" s="1"/>
  <c r="F605" i="29" s="1"/>
  <c r="F606" i="29" s="1"/>
  <c r="F607" i="29" s="1"/>
  <c r="F608" i="29" s="1"/>
  <c r="F609" i="29" s="1"/>
  <c r="F610" i="29" s="1"/>
  <c r="F611" i="29" s="1"/>
  <c r="E325" i="29"/>
  <c r="F287" i="29"/>
  <c r="F288" i="29" s="1"/>
  <c r="F289" i="29" s="1"/>
  <c r="F290" i="29" s="1"/>
  <c r="F291" i="29" s="1"/>
  <c r="F292" i="29" s="1"/>
  <c r="F293" i="29" s="1"/>
  <c r="F294" i="29" s="1"/>
  <c r="F295" i="29" s="1"/>
  <c r="F296" i="29" s="1"/>
  <c r="F297" i="29" s="1"/>
  <c r="F298" i="29" s="1"/>
  <c r="F299" i="29" s="1"/>
  <c r="F300" i="29" s="1"/>
  <c r="F301" i="29" s="1"/>
  <c r="F302" i="29" s="1"/>
  <c r="F303" i="29" s="1"/>
  <c r="F304" i="29" s="1"/>
  <c r="F305" i="29" s="1"/>
  <c r="F306" i="29" s="1"/>
  <c r="F307" i="29" s="1"/>
  <c r="F308" i="29" s="1"/>
  <c r="F309" i="29" s="1"/>
  <c r="F310" i="29" s="1"/>
  <c r="F311" i="29" s="1"/>
  <c r="F312" i="29" s="1"/>
  <c r="F313" i="29" s="1"/>
  <c r="F314" i="29" s="1"/>
  <c r="F315" i="29" s="1"/>
  <c r="F316" i="29" s="1"/>
  <c r="F317" i="29" s="1"/>
  <c r="F318" i="29" s="1"/>
  <c r="F319" i="29" s="1"/>
  <c r="F320" i="29" s="1"/>
  <c r="F321" i="29" s="1"/>
  <c r="F322" i="29" s="1"/>
  <c r="F323" i="29" s="1"/>
  <c r="F324" i="29" s="1"/>
  <c r="F286" i="29"/>
  <c r="E286" i="29"/>
  <c r="E287" i="29" s="1"/>
  <c r="E288" i="29" s="1"/>
  <c r="E289" i="29" s="1"/>
  <c r="E290" i="29" s="1"/>
  <c r="E291" i="29" s="1"/>
  <c r="E292" i="29" s="1"/>
  <c r="E293" i="29" s="1"/>
  <c r="E294" i="29" s="1"/>
  <c r="E295" i="29" s="1"/>
  <c r="E296" i="29" s="1"/>
  <c r="E297" i="29" s="1"/>
  <c r="E298" i="29" s="1"/>
  <c r="E299" i="29" s="1"/>
  <c r="E300" i="29" s="1"/>
  <c r="E301" i="29" s="1"/>
  <c r="E302" i="29" s="1"/>
  <c r="E303" i="29" s="1"/>
  <c r="E304" i="29" s="1"/>
  <c r="E305" i="29" s="1"/>
  <c r="E306" i="29" s="1"/>
  <c r="E307" i="29" s="1"/>
  <c r="E308" i="29" s="1"/>
  <c r="E309" i="29" s="1"/>
  <c r="E310" i="29" s="1"/>
  <c r="E311" i="29" s="1"/>
  <c r="E312" i="29" s="1"/>
  <c r="E313" i="29" s="1"/>
  <c r="E314" i="29" s="1"/>
  <c r="E315" i="29" s="1"/>
  <c r="E316" i="29" s="1"/>
  <c r="E317" i="29" s="1"/>
  <c r="E318" i="29" s="1"/>
  <c r="E319" i="29" s="1"/>
  <c r="E320" i="29" s="1"/>
  <c r="E321" i="29" s="1"/>
  <c r="E322" i="29" s="1"/>
  <c r="E323" i="29" s="1"/>
  <c r="E324" i="29" s="1"/>
  <c r="F285" i="29"/>
  <c r="E284" i="29"/>
  <c r="E283" i="29"/>
  <c r="E285" i="29" s="1"/>
  <c r="E282" i="29"/>
  <c r="E281" i="29"/>
  <c r="E280" i="29"/>
  <c r="E279" i="29"/>
  <c r="E278" i="29"/>
  <c r="E277" i="29"/>
  <c r="E276" i="29"/>
  <c r="E275" i="29"/>
  <c r="E274" i="29"/>
  <c r="E273" i="29"/>
  <c r="E272" i="29"/>
  <c r="E271" i="29"/>
  <c r="E270" i="29"/>
  <c r="E269" i="29"/>
  <c r="E268" i="29"/>
  <c r="E267" i="29"/>
  <c r="E266" i="29"/>
  <c r="E265" i="29"/>
  <c r="E264" i="29"/>
  <c r="E263" i="29"/>
  <c r="E262" i="29"/>
  <c r="E261" i="29"/>
  <c r="E260" i="29"/>
  <c r="E259" i="29"/>
  <c r="E258" i="29"/>
  <c r="E257" i="29"/>
  <c r="E256" i="29"/>
  <c r="E255" i="29"/>
  <c r="E254" i="29"/>
  <c r="E253" i="29"/>
  <c r="E252" i="29"/>
  <c r="E251" i="29"/>
  <c r="E250" i="29"/>
  <c r="E249" i="29"/>
  <c r="E248" i="29"/>
  <c r="E247" i="29"/>
  <c r="E246" i="29"/>
  <c r="E245" i="29"/>
  <c r="E244" i="29"/>
  <c r="E243" i="29"/>
  <c r="E242" i="29"/>
  <c r="E241" i="29"/>
  <c r="E240" i="29"/>
  <c r="E239" i="29"/>
  <c r="E238" i="29"/>
  <c r="E237" i="29"/>
  <c r="E236" i="29"/>
  <c r="E235" i="29"/>
  <c r="E234" i="29"/>
  <c r="E233" i="29"/>
  <c r="E232" i="29"/>
  <c r="E231" i="29"/>
  <c r="E230" i="29"/>
  <c r="E229" i="29"/>
  <c r="E228" i="29"/>
  <c r="E227" i="29"/>
  <c r="E226" i="29"/>
  <c r="E225" i="29"/>
  <c r="E224" i="29"/>
  <c r="E223" i="29"/>
  <c r="E222" i="29"/>
  <c r="E221" i="29"/>
  <c r="E220" i="29"/>
  <c r="E219" i="29"/>
  <c r="E218" i="29"/>
  <c r="E217" i="29"/>
  <c r="E216" i="29"/>
  <c r="E215" i="29"/>
  <c r="E214" i="29"/>
  <c r="E213" i="29"/>
  <c r="E212" i="29"/>
  <c r="E211" i="29"/>
  <c r="E210" i="29"/>
  <c r="E209" i="29"/>
  <c r="E208" i="29"/>
  <c r="E207" i="29"/>
  <c r="E206" i="29"/>
  <c r="E205" i="29"/>
  <c r="E204" i="29"/>
  <c r="E203" i="29"/>
  <c r="E202" i="29"/>
  <c r="E201" i="29"/>
  <c r="E200" i="29"/>
  <c r="E199" i="29"/>
  <c r="E198" i="29"/>
  <c r="E197" i="29"/>
  <c r="E196" i="29"/>
  <c r="E195" i="29"/>
  <c r="E194" i="29"/>
  <c r="E193" i="29"/>
  <c r="E192" i="29"/>
  <c r="E191" i="29"/>
  <c r="E190" i="29"/>
  <c r="E189" i="29"/>
  <c r="E188" i="29"/>
  <c r="E187" i="29"/>
  <c r="E186" i="29"/>
  <c r="E185" i="29"/>
  <c r="E184" i="29"/>
  <c r="E183" i="29"/>
  <c r="E182" i="29"/>
  <c r="E181" i="29"/>
  <c r="E180" i="29"/>
  <c r="E179" i="29"/>
  <c r="E178" i="29"/>
  <c r="E177" i="29"/>
  <c r="E176" i="29"/>
  <c r="E175" i="29"/>
  <c r="E174" i="29"/>
  <c r="E173" i="29"/>
  <c r="E172" i="29"/>
  <c r="E171" i="29"/>
  <c r="E170" i="29"/>
  <c r="E169" i="29"/>
  <c r="E168" i="29"/>
  <c r="E167" i="29"/>
  <c r="E166" i="29"/>
  <c r="E165" i="29"/>
  <c r="E164" i="29"/>
  <c r="E163" i="29"/>
  <c r="E162" i="29"/>
  <c r="E161" i="29"/>
  <c r="E160" i="29"/>
  <c r="E159" i="29"/>
  <c r="E158" i="29"/>
  <c r="E157" i="29"/>
  <c r="E156" i="29"/>
  <c r="E155" i="29"/>
  <c r="E154" i="29"/>
  <c r="E153" i="29"/>
  <c r="E152" i="29"/>
  <c r="E151" i="29"/>
  <c r="E150" i="29"/>
  <c r="E149" i="29"/>
  <c r="E148" i="29"/>
  <c r="E147" i="29"/>
  <c r="E146" i="29"/>
  <c r="E145" i="29"/>
  <c r="E144" i="29"/>
  <c r="E143" i="29"/>
  <c r="E142" i="29"/>
  <c r="E141" i="29"/>
  <c r="E140" i="29"/>
  <c r="E139" i="29"/>
  <c r="E138" i="29"/>
  <c r="E137" i="29"/>
  <c r="E136" i="29"/>
  <c r="E135" i="29"/>
  <c r="E134" i="29"/>
  <c r="E133" i="29"/>
  <c r="E132" i="29"/>
  <c r="E131" i="29"/>
  <c r="E130" i="29"/>
  <c r="E129" i="29"/>
  <c r="E128" i="29"/>
  <c r="E127" i="29"/>
  <c r="E126" i="29"/>
  <c r="E125" i="29"/>
  <c r="E124" i="29"/>
  <c r="E123" i="29"/>
  <c r="E122" i="29"/>
  <c r="E121" i="29"/>
  <c r="E120" i="29"/>
  <c r="E119" i="29"/>
  <c r="E118" i="29"/>
  <c r="E117" i="29"/>
  <c r="E116" i="29"/>
  <c r="E115" i="29"/>
  <c r="E114" i="29"/>
  <c r="E113" i="29"/>
  <c r="E112" i="29"/>
  <c r="E111" i="29"/>
  <c r="E110" i="29"/>
  <c r="E109" i="29"/>
  <c r="E108" i="29"/>
  <c r="E107" i="29"/>
  <c r="E106" i="29"/>
  <c r="E105" i="29"/>
  <c r="E104" i="29"/>
  <c r="E103" i="29"/>
  <c r="E102" i="29"/>
  <c r="E101" i="29"/>
  <c r="E100" i="29"/>
  <c r="E99" i="29"/>
  <c r="E98" i="29"/>
  <c r="E97" i="29"/>
  <c r="E96" i="29"/>
  <c r="E95" i="29"/>
  <c r="E94" i="29"/>
  <c r="E93" i="29"/>
  <c r="E92" i="29"/>
  <c r="E91" i="29"/>
  <c r="E90" i="29"/>
  <c r="E89" i="29"/>
  <c r="E88" i="29"/>
  <c r="E87" i="29"/>
  <c r="E86" i="29"/>
  <c r="E85" i="29"/>
  <c r="E84" i="29"/>
  <c r="E83" i="29"/>
  <c r="E82" i="29"/>
  <c r="E81" i="29"/>
  <c r="E80" i="29"/>
  <c r="E79" i="29"/>
  <c r="E78" i="29"/>
  <c r="E77" i="29"/>
  <c r="E76" i="29"/>
  <c r="E75" i="29"/>
  <c r="E74" i="29"/>
  <c r="E73" i="29"/>
  <c r="E72" i="29"/>
  <c r="E71" i="29"/>
  <c r="E70" i="29"/>
  <c r="E69" i="29"/>
  <c r="E68" i="29"/>
  <c r="E67" i="29"/>
  <c r="E66" i="29"/>
  <c r="E65" i="29"/>
  <c r="E64" i="29"/>
  <c r="E63" i="29"/>
  <c r="E62" i="29"/>
  <c r="E61" i="29"/>
  <c r="E60" i="29"/>
  <c r="E59" i="29"/>
  <c r="E58" i="29"/>
  <c r="E57" i="29"/>
  <c r="E56" i="29"/>
  <c r="E55" i="29"/>
  <c r="E54" i="29"/>
  <c r="E53" i="29"/>
  <c r="E52" i="29"/>
  <c r="E51" i="29"/>
  <c r="E50" i="29"/>
  <c r="E49" i="29"/>
  <c r="E48" i="29"/>
  <c r="E47" i="29"/>
  <c r="E46" i="29"/>
  <c r="E45" i="29"/>
  <c r="E44" i="29"/>
  <c r="E43" i="29"/>
  <c r="E42" i="29"/>
  <c r="E41" i="29"/>
  <c r="E40" i="29"/>
  <c r="E39" i="29"/>
  <c r="E38" i="29"/>
  <c r="E37" i="29"/>
  <c r="E36" i="29"/>
  <c r="E35" i="29"/>
  <c r="E34" i="29"/>
  <c r="E33" i="29"/>
  <c r="E32" i="29"/>
  <c r="E31" i="29"/>
  <c r="E30" i="29"/>
  <c r="E29" i="29"/>
  <c r="E28" i="29"/>
  <c r="E27" i="29"/>
  <c r="E26" i="29"/>
  <c r="E25" i="29"/>
  <c r="E24" i="29"/>
  <c r="E23" i="29"/>
  <c r="E22" i="29"/>
  <c r="E21" i="29"/>
  <c r="E20" i="29"/>
  <c r="E19" i="29"/>
  <c r="E18" i="29"/>
  <c r="E17" i="29"/>
  <c r="E16" i="29"/>
  <c r="E15" i="29"/>
  <c r="E14" i="29"/>
  <c r="E13" i="29"/>
  <c r="E12" i="29"/>
  <c r="E11" i="29"/>
  <c r="E10" i="29"/>
  <c r="E9" i="29"/>
  <c r="E8" i="29"/>
  <c r="E7" i="29"/>
  <c r="E6" i="29"/>
  <c r="E5" i="29"/>
  <c r="F4" i="29"/>
  <c r="F5" i="29" s="1"/>
  <c r="F6" i="29" s="1"/>
  <c r="F7" i="29" s="1"/>
  <c r="F8" i="29" s="1"/>
  <c r="F9" i="29" s="1"/>
  <c r="F10" i="29" s="1"/>
  <c r="F11" i="29" s="1"/>
  <c r="F12" i="29" s="1"/>
  <c r="F13" i="29" s="1"/>
  <c r="F14" i="29" s="1"/>
  <c r="F15" i="29" s="1"/>
  <c r="F16" i="29" s="1"/>
  <c r="F17" i="29" s="1"/>
  <c r="F18" i="29" s="1"/>
  <c r="F19" i="29" s="1"/>
  <c r="F20" i="29" s="1"/>
  <c r="F21" i="29" s="1"/>
  <c r="F22" i="29" s="1"/>
  <c r="F23" i="29" s="1"/>
  <c r="F24" i="29" s="1"/>
  <c r="F25" i="29" s="1"/>
  <c r="F26" i="29" s="1"/>
  <c r="F27" i="29" s="1"/>
  <c r="F28" i="29" s="1"/>
  <c r="F29" i="29" s="1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s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F209" i="29" s="1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F226" i="29" s="1"/>
  <c r="F227" i="29" s="1"/>
  <c r="F228" i="29" s="1"/>
  <c r="F229" i="29" s="1"/>
  <c r="F230" i="29" s="1"/>
  <c r="F231" i="29" s="1"/>
  <c r="F232" i="29" s="1"/>
  <c r="F233" i="29" s="1"/>
  <c r="F234" i="29" s="1"/>
  <c r="F235" i="29" s="1"/>
  <c r="F236" i="29" s="1"/>
  <c r="F237" i="29" s="1"/>
  <c r="F238" i="29" s="1"/>
  <c r="F239" i="29" s="1"/>
  <c r="F240" i="29" s="1"/>
  <c r="F241" i="29" s="1"/>
  <c r="F242" i="29" s="1"/>
  <c r="F243" i="29" s="1"/>
  <c r="F244" i="29" s="1"/>
  <c r="F245" i="29" s="1"/>
  <c r="F246" i="29" s="1"/>
  <c r="F247" i="29" s="1"/>
  <c r="F248" i="29" s="1"/>
  <c r="F249" i="29" s="1"/>
  <c r="F250" i="29" s="1"/>
  <c r="F251" i="29" s="1"/>
  <c r="F252" i="29" s="1"/>
  <c r="F253" i="29" s="1"/>
  <c r="F254" i="29" s="1"/>
  <c r="F255" i="29" s="1"/>
  <c r="F256" i="29" s="1"/>
  <c r="F257" i="29" s="1"/>
  <c r="F258" i="29" s="1"/>
  <c r="F259" i="29" s="1"/>
  <c r="F260" i="29" s="1"/>
  <c r="F261" i="29" s="1"/>
  <c r="F262" i="29" s="1"/>
  <c r="F263" i="29" s="1"/>
  <c r="F264" i="29" s="1"/>
  <c r="F265" i="29" s="1"/>
  <c r="F266" i="29" s="1"/>
  <c r="F267" i="29" s="1"/>
  <c r="F268" i="29" s="1"/>
  <c r="F269" i="29" s="1"/>
  <c r="F270" i="29" s="1"/>
  <c r="F271" i="29" s="1"/>
  <c r="F272" i="29" s="1"/>
  <c r="F273" i="29" s="1"/>
  <c r="F274" i="29" s="1"/>
  <c r="F275" i="29" s="1"/>
  <c r="F276" i="29" s="1"/>
  <c r="F277" i="29" s="1"/>
  <c r="F278" i="29" s="1"/>
  <c r="F279" i="29" s="1"/>
  <c r="F280" i="29" s="1"/>
  <c r="F281" i="29" s="1"/>
  <c r="F282" i="29" s="1"/>
  <c r="F283" i="29" s="1"/>
  <c r="F284" i="29" s="1"/>
  <c r="E4" i="29"/>
  <c r="F3" i="29"/>
  <c r="E3" i="29"/>
  <c r="E618" i="28"/>
  <c r="E619" i="28" s="1"/>
  <c r="E620" i="28" s="1"/>
  <c r="E621" i="28" s="1"/>
  <c r="E622" i="28" s="1"/>
  <c r="E623" i="28" s="1"/>
  <c r="E624" i="28" s="1"/>
  <c r="E625" i="28" s="1"/>
  <c r="E626" i="28" s="1"/>
  <c r="E627" i="28" s="1"/>
  <c r="E628" i="28" s="1"/>
  <c r="E629" i="28" s="1"/>
  <c r="E630" i="28" s="1"/>
  <c r="E631" i="28" s="1"/>
  <c r="E632" i="28" s="1"/>
  <c r="E633" i="28" s="1"/>
  <c r="E634" i="28" s="1"/>
  <c r="E635" i="28" s="1"/>
  <c r="E636" i="28" s="1"/>
  <c r="E637" i="28" s="1"/>
  <c r="E638" i="28" s="1"/>
  <c r="E639" i="28" s="1"/>
  <c r="E640" i="28" s="1"/>
  <c r="E641" i="28" s="1"/>
  <c r="E642" i="28" s="1"/>
  <c r="E643" i="28" s="1"/>
  <c r="E644" i="28" s="1"/>
  <c r="E645" i="28" s="1"/>
  <c r="E646" i="28" s="1"/>
  <c r="E647" i="28" s="1"/>
  <c r="E648" i="28" s="1"/>
  <c r="E649" i="28" s="1"/>
  <c r="E650" i="28" s="1"/>
  <c r="E651" i="28" s="1"/>
  <c r="E652" i="28" s="1"/>
  <c r="E653" i="28" s="1"/>
  <c r="E614" i="28"/>
  <c r="E615" i="28" s="1"/>
  <c r="E616" i="28" s="1"/>
  <c r="E617" i="28" s="1"/>
  <c r="F612" i="28"/>
  <c r="F613" i="28" s="1"/>
  <c r="F614" i="28" s="1"/>
  <c r="F615" i="28" s="1"/>
  <c r="F616" i="28" s="1"/>
  <c r="F617" i="28" s="1"/>
  <c r="F618" i="28" s="1"/>
  <c r="F619" i="28" s="1"/>
  <c r="F620" i="28" s="1"/>
  <c r="F621" i="28" s="1"/>
  <c r="F622" i="28" s="1"/>
  <c r="F623" i="28" s="1"/>
  <c r="F624" i="28" s="1"/>
  <c r="F625" i="28" s="1"/>
  <c r="F626" i="28" s="1"/>
  <c r="F627" i="28" s="1"/>
  <c r="F628" i="28" s="1"/>
  <c r="F629" i="28" s="1"/>
  <c r="F630" i="28" s="1"/>
  <c r="F631" i="28" s="1"/>
  <c r="F632" i="28" s="1"/>
  <c r="F633" i="28" s="1"/>
  <c r="F634" i="28" s="1"/>
  <c r="F635" i="28" s="1"/>
  <c r="F636" i="28" s="1"/>
  <c r="F637" i="28" s="1"/>
  <c r="F638" i="28" s="1"/>
  <c r="F639" i="28" s="1"/>
  <c r="F640" i="28" s="1"/>
  <c r="F641" i="28" s="1"/>
  <c r="F642" i="28" s="1"/>
  <c r="F643" i="28" s="1"/>
  <c r="F644" i="28" s="1"/>
  <c r="F645" i="28" s="1"/>
  <c r="F646" i="28" s="1"/>
  <c r="F647" i="28" s="1"/>
  <c r="F648" i="28" s="1"/>
  <c r="F649" i="28" s="1"/>
  <c r="F650" i="28" s="1"/>
  <c r="F651" i="28" s="1"/>
  <c r="F652" i="28" s="1"/>
  <c r="F653" i="28" s="1"/>
  <c r="E612" i="28"/>
  <c r="E613" i="28" s="1"/>
  <c r="E611" i="28"/>
  <c r="E610" i="28"/>
  <c r="E609" i="28"/>
  <c r="E608" i="28"/>
  <c r="E607" i="28"/>
  <c r="E606" i="28"/>
  <c r="E605" i="28"/>
  <c r="E604" i="28"/>
  <c r="E603" i="28"/>
  <c r="E602" i="28"/>
  <c r="E601" i="28"/>
  <c r="E600" i="28"/>
  <c r="E599" i="28"/>
  <c r="E598" i="28"/>
  <c r="E597" i="28"/>
  <c r="E596" i="28"/>
  <c r="E595" i="28"/>
  <c r="E594" i="28"/>
  <c r="E593" i="28"/>
  <c r="E592" i="28"/>
  <c r="E591" i="28"/>
  <c r="E590" i="28"/>
  <c r="E589" i="28"/>
  <c r="E588" i="28"/>
  <c r="E587" i="28"/>
  <c r="E586" i="28"/>
  <c r="E585" i="28"/>
  <c r="E584" i="28"/>
  <c r="E583" i="28"/>
  <c r="E582" i="28"/>
  <c r="E581" i="28"/>
  <c r="E580" i="28"/>
  <c r="E579" i="28"/>
  <c r="E578" i="28"/>
  <c r="E577" i="28"/>
  <c r="E576" i="28"/>
  <c r="E575" i="28"/>
  <c r="E574" i="28"/>
  <c r="E573" i="28"/>
  <c r="E572" i="28"/>
  <c r="E571" i="28"/>
  <c r="E570" i="28"/>
  <c r="E569" i="28"/>
  <c r="E568" i="28"/>
  <c r="E567" i="28"/>
  <c r="E566" i="28"/>
  <c r="E565" i="28"/>
  <c r="E564" i="28"/>
  <c r="E563" i="28"/>
  <c r="E562" i="28"/>
  <c r="E561" i="28"/>
  <c r="E560" i="28"/>
  <c r="E559" i="28"/>
  <c r="E558" i="28"/>
  <c r="E557" i="28"/>
  <c r="E556" i="28"/>
  <c r="E555" i="28"/>
  <c r="E554" i="28"/>
  <c r="E553" i="28"/>
  <c r="E552" i="28"/>
  <c r="E551" i="28"/>
  <c r="E550" i="28"/>
  <c r="E549" i="28"/>
  <c r="E548" i="28"/>
  <c r="E547" i="28"/>
  <c r="E546" i="28"/>
  <c r="E545" i="28"/>
  <c r="E544" i="28"/>
  <c r="E543" i="28"/>
  <c r="E542" i="28"/>
  <c r="E541" i="28"/>
  <c r="E540" i="28"/>
  <c r="E539" i="28"/>
  <c r="E538" i="28"/>
  <c r="E537" i="28"/>
  <c r="E536" i="28"/>
  <c r="E535" i="28"/>
  <c r="E534" i="28"/>
  <c r="E533" i="28"/>
  <c r="E532" i="28"/>
  <c r="E531" i="28"/>
  <c r="E530" i="28"/>
  <c r="E529" i="28"/>
  <c r="E528" i="28"/>
  <c r="E527" i="28"/>
  <c r="E526" i="28"/>
  <c r="E525" i="28"/>
  <c r="E524" i="28"/>
  <c r="E523" i="28"/>
  <c r="E522" i="28"/>
  <c r="E521" i="28"/>
  <c r="E520" i="28"/>
  <c r="E519" i="28"/>
  <c r="E518" i="28"/>
  <c r="E517" i="28"/>
  <c r="E516" i="28"/>
  <c r="E515" i="28"/>
  <c r="E514" i="28"/>
  <c r="E513" i="28"/>
  <c r="E512" i="28"/>
  <c r="E511" i="28"/>
  <c r="E510" i="28"/>
  <c r="E509" i="28"/>
  <c r="E508" i="28"/>
  <c r="E507" i="28"/>
  <c r="E506" i="28"/>
  <c r="E505" i="28"/>
  <c r="E504" i="28"/>
  <c r="E503" i="28"/>
  <c r="E502" i="28"/>
  <c r="E501" i="28"/>
  <c r="E500" i="28"/>
  <c r="E499" i="28"/>
  <c r="E498" i="28"/>
  <c r="E497" i="28"/>
  <c r="E496" i="28"/>
  <c r="E495" i="28"/>
  <c r="E494" i="28"/>
  <c r="E493" i="28"/>
  <c r="E492" i="28"/>
  <c r="E491" i="28"/>
  <c r="E490" i="28"/>
  <c r="E489" i="28"/>
  <c r="E488" i="28"/>
  <c r="E487" i="28"/>
  <c r="E486" i="28"/>
  <c r="E485" i="28"/>
  <c r="E484" i="28"/>
  <c r="E483" i="28"/>
  <c r="E482" i="28"/>
  <c r="E481" i="28"/>
  <c r="E480" i="28"/>
  <c r="E479" i="28"/>
  <c r="E478" i="28"/>
  <c r="E477" i="28"/>
  <c r="E476" i="28"/>
  <c r="E475" i="28"/>
  <c r="E474" i="28"/>
  <c r="E473" i="28"/>
  <c r="E472" i="28"/>
  <c r="E471" i="28"/>
  <c r="E470" i="28"/>
  <c r="E469" i="28"/>
  <c r="E468" i="28"/>
  <c r="E467" i="28"/>
  <c r="E466" i="28"/>
  <c r="E465" i="28"/>
  <c r="E464" i="28"/>
  <c r="E463" i="28"/>
  <c r="E462" i="28"/>
  <c r="E461" i="28"/>
  <c r="E460" i="28"/>
  <c r="E459" i="28"/>
  <c r="E458" i="28"/>
  <c r="E457" i="28"/>
  <c r="E456" i="28"/>
  <c r="E455" i="28"/>
  <c r="E454" i="28"/>
  <c r="E453" i="28"/>
  <c r="E452" i="28"/>
  <c r="E451" i="28"/>
  <c r="E450" i="28"/>
  <c r="E449" i="28"/>
  <c r="E448" i="28"/>
  <c r="E447" i="28"/>
  <c r="E446" i="28"/>
  <c r="E445" i="28"/>
  <c r="E444" i="28"/>
  <c r="E443" i="28"/>
  <c r="E442" i="28"/>
  <c r="E441" i="28"/>
  <c r="E440" i="28"/>
  <c r="E439" i="28"/>
  <c r="E438" i="28"/>
  <c r="E437" i="28"/>
  <c r="E436" i="28"/>
  <c r="E435" i="28"/>
  <c r="E434" i="28"/>
  <c r="E433" i="28"/>
  <c r="E432" i="28"/>
  <c r="E431" i="28"/>
  <c r="E430" i="28"/>
  <c r="E429" i="28"/>
  <c r="E428" i="28"/>
  <c r="E427" i="28"/>
  <c r="E426" i="28"/>
  <c r="E425" i="28"/>
  <c r="E424" i="28"/>
  <c r="E423" i="28"/>
  <c r="E422" i="28"/>
  <c r="E421" i="28"/>
  <c r="E420" i="28"/>
  <c r="E419" i="28"/>
  <c r="E418" i="28"/>
  <c r="E417" i="28"/>
  <c r="E416" i="28"/>
  <c r="E415" i="28"/>
  <c r="E414" i="28"/>
  <c r="E413" i="28"/>
  <c r="E412" i="28"/>
  <c r="E411" i="28"/>
  <c r="E410" i="28"/>
  <c r="E409" i="28"/>
  <c r="E408" i="28"/>
  <c r="E407" i="28"/>
  <c r="E406" i="28"/>
  <c r="E405" i="28"/>
  <c r="E404" i="28"/>
  <c r="E403" i="28"/>
  <c r="E402" i="28"/>
  <c r="E401" i="28"/>
  <c r="E400" i="28"/>
  <c r="E399" i="28"/>
  <c r="E398" i="28"/>
  <c r="E397" i="28"/>
  <c r="E396" i="28"/>
  <c r="E395" i="28"/>
  <c r="E394" i="28"/>
  <c r="E393" i="28"/>
  <c r="E392" i="28"/>
  <c r="E391" i="28"/>
  <c r="E390" i="28"/>
  <c r="E389" i="28"/>
  <c r="E388" i="28"/>
  <c r="E387" i="28"/>
  <c r="E386" i="28"/>
  <c r="E385" i="28"/>
  <c r="E384" i="28"/>
  <c r="E383" i="28"/>
  <c r="E382" i="28"/>
  <c r="E381" i="28"/>
  <c r="E380" i="28"/>
  <c r="E379" i="28"/>
  <c r="E378" i="28"/>
  <c r="E377" i="28"/>
  <c r="E376" i="28"/>
  <c r="E375" i="28"/>
  <c r="E374" i="28"/>
  <c r="E373" i="28"/>
  <c r="E372" i="28"/>
  <c r="E371" i="28"/>
  <c r="E370" i="28"/>
  <c r="E369" i="28"/>
  <c r="E368" i="28"/>
  <c r="E367" i="28"/>
  <c r="E366" i="28"/>
  <c r="E365" i="28"/>
  <c r="E364" i="28"/>
  <c r="E363" i="28"/>
  <c r="E362" i="28"/>
  <c r="E361" i="28"/>
  <c r="E360" i="28"/>
  <c r="E359" i="28"/>
  <c r="E358" i="28"/>
  <c r="E357" i="28"/>
  <c r="E356" i="28"/>
  <c r="E355" i="28"/>
  <c r="E354" i="28"/>
  <c r="E353" i="28"/>
  <c r="E352" i="28"/>
  <c r="E351" i="28"/>
  <c r="E350" i="28"/>
  <c r="E349" i="28"/>
  <c r="E348" i="28"/>
  <c r="E347" i="28"/>
  <c r="E346" i="28"/>
  <c r="E345" i="28"/>
  <c r="E344" i="28"/>
  <c r="E343" i="28"/>
  <c r="E342" i="28"/>
  <c r="E341" i="28"/>
  <c r="E340" i="28"/>
  <c r="E339" i="28"/>
  <c r="E338" i="28"/>
  <c r="E337" i="28"/>
  <c r="E336" i="28"/>
  <c r="E335" i="28"/>
  <c r="E334" i="28"/>
  <c r="E333" i="28"/>
  <c r="E332" i="28"/>
  <c r="E331" i="28"/>
  <c r="E330" i="28"/>
  <c r="E329" i="28"/>
  <c r="E328" i="28"/>
  <c r="E327" i="28"/>
  <c r="E326" i="28"/>
  <c r="F325" i="28"/>
  <c r="F326" i="28" s="1"/>
  <c r="F327" i="28" s="1"/>
  <c r="F328" i="28" s="1"/>
  <c r="F329" i="28" s="1"/>
  <c r="F330" i="28" s="1"/>
  <c r="F331" i="28" s="1"/>
  <c r="F332" i="28" s="1"/>
  <c r="F333" i="28" s="1"/>
  <c r="F334" i="28" s="1"/>
  <c r="F335" i="28" s="1"/>
  <c r="F336" i="28" s="1"/>
  <c r="F337" i="28" s="1"/>
  <c r="F338" i="28" s="1"/>
  <c r="F339" i="28" s="1"/>
  <c r="F340" i="28" s="1"/>
  <c r="F341" i="28" s="1"/>
  <c r="F342" i="28" s="1"/>
  <c r="F343" i="28" s="1"/>
  <c r="F344" i="28" s="1"/>
  <c r="F345" i="28" s="1"/>
  <c r="F346" i="28" s="1"/>
  <c r="F347" i="28" s="1"/>
  <c r="F348" i="28" s="1"/>
  <c r="F349" i="28" s="1"/>
  <c r="F350" i="28" s="1"/>
  <c r="F351" i="28" s="1"/>
  <c r="F352" i="28" s="1"/>
  <c r="F353" i="28" s="1"/>
  <c r="F354" i="28" s="1"/>
  <c r="F355" i="28" s="1"/>
  <c r="F356" i="28" s="1"/>
  <c r="F357" i="28" s="1"/>
  <c r="F358" i="28" s="1"/>
  <c r="F359" i="28" s="1"/>
  <c r="F360" i="28" s="1"/>
  <c r="F361" i="28" s="1"/>
  <c r="F362" i="28" s="1"/>
  <c r="F363" i="28" s="1"/>
  <c r="F364" i="28" s="1"/>
  <c r="F365" i="28" s="1"/>
  <c r="F366" i="28" s="1"/>
  <c r="F367" i="28" s="1"/>
  <c r="F368" i="28" s="1"/>
  <c r="F369" i="28" s="1"/>
  <c r="F370" i="28" s="1"/>
  <c r="F371" i="28" s="1"/>
  <c r="F372" i="28" s="1"/>
  <c r="F373" i="28" s="1"/>
  <c r="F374" i="28" s="1"/>
  <c r="F375" i="28" s="1"/>
  <c r="F376" i="28" s="1"/>
  <c r="F377" i="28" s="1"/>
  <c r="F378" i="28" s="1"/>
  <c r="F379" i="28" s="1"/>
  <c r="F380" i="28" s="1"/>
  <c r="F381" i="28" s="1"/>
  <c r="F382" i="28" s="1"/>
  <c r="F383" i="28" s="1"/>
  <c r="F384" i="28" s="1"/>
  <c r="F385" i="28" s="1"/>
  <c r="F386" i="28" s="1"/>
  <c r="F387" i="28" s="1"/>
  <c r="F388" i="28" s="1"/>
  <c r="F389" i="28" s="1"/>
  <c r="F390" i="28" s="1"/>
  <c r="F391" i="28" s="1"/>
  <c r="F392" i="28" s="1"/>
  <c r="F393" i="28" s="1"/>
  <c r="F394" i="28" s="1"/>
  <c r="F395" i="28" s="1"/>
  <c r="F396" i="28" s="1"/>
  <c r="F397" i="28" s="1"/>
  <c r="F398" i="28" s="1"/>
  <c r="F399" i="28" s="1"/>
  <c r="F400" i="28" s="1"/>
  <c r="F401" i="28" s="1"/>
  <c r="F402" i="28" s="1"/>
  <c r="F403" i="28" s="1"/>
  <c r="F404" i="28" s="1"/>
  <c r="F405" i="28" s="1"/>
  <c r="F406" i="28" s="1"/>
  <c r="F407" i="28" s="1"/>
  <c r="F408" i="28" s="1"/>
  <c r="F409" i="28" s="1"/>
  <c r="F410" i="28" s="1"/>
  <c r="F411" i="28" s="1"/>
  <c r="F412" i="28" s="1"/>
  <c r="F413" i="28" s="1"/>
  <c r="F414" i="28" s="1"/>
  <c r="F415" i="28" s="1"/>
  <c r="F416" i="28" s="1"/>
  <c r="F417" i="28" s="1"/>
  <c r="F418" i="28" s="1"/>
  <c r="F419" i="28" s="1"/>
  <c r="F420" i="28" s="1"/>
  <c r="F421" i="28" s="1"/>
  <c r="F422" i="28" s="1"/>
  <c r="F423" i="28" s="1"/>
  <c r="F424" i="28" s="1"/>
  <c r="F425" i="28" s="1"/>
  <c r="F426" i="28" s="1"/>
  <c r="F427" i="28" s="1"/>
  <c r="F428" i="28" s="1"/>
  <c r="F429" i="28" s="1"/>
  <c r="F430" i="28" s="1"/>
  <c r="F431" i="28" s="1"/>
  <c r="F432" i="28" s="1"/>
  <c r="F433" i="28" s="1"/>
  <c r="F434" i="28" s="1"/>
  <c r="F435" i="28" s="1"/>
  <c r="F436" i="28" s="1"/>
  <c r="F437" i="28" s="1"/>
  <c r="F438" i="28" s="1"/>
  <c r="F439" i="28" s="1"/>
  <c r="F440" i="28" s="1"/>
  <c r="F441" i="28" s="1"/>
  <c r="F442" i="28" s="1"/>
  <c r="F443" i="28" s="1"/>
  <c r="F444" i="28" s="1"/>
  <c r="F445" i="28" s="1"/>
  <c r="F446" i="28" s="1"/>
  <c r="F447" i="28" s="1"/>
  <c r="F448" i="28" s="1"/>
  <c r="F449" i="28" s="1"/>
  <c r="F450" i="28" s="1"/>
  <c r="F451" i="28" s="1"/>
  <c r="F452" i="28" s="1"/>
  <c r="F453" i="28" s="1"/>
  <c r="F454" i="28" s="1"/>
  <c r="F455" i="28" s="1"/>
  <c r="F456" i="28" s="1"/>
  <c r="F457" i="28" s="1"/>
  <c r="F458" i="28" s="1"/>
  <c r="F459" i="28" s="1"/>
  <c r="F460" i="28" s="1"/>
  <c r="F461" i="28" s="1"/>
  <c r="F462" i="28" s="1"/>
  <c r="F463" i="28" s="1"/>
  <c r="F464" i="28" s="1"/>
  <c r="F465" i="28" s="1"/>
  <c r="F466" i="28" s="1"/>
  <c r="F467" i="28" s="1"/>
  <c r="F468" i="28" s="1"/>
  <c r="F469" i="28" s="1"/>
  <c r="F470" i="28" s="1"/>
  <c r="F471" i="28" s="1"/>
  <c r="F472" i="28" s="1"/>
  <c r="F473" i="28" s="1"/>
  <c r="F474" i="28" s="1"/>
  <c r="F475" i="28" s="1"/>
  <c r="F476" i="28" s="1"/>
  <c r="F477" i="28" s="1"/>
  <c r="F478" i="28" s="1"/>
  <c r="F479" i="28" s="1"/>
  <c r="F480" i="28" s="1"/>
  <c r="F481" i="28" s="1"/>
  <c r="F482" i="28" s="1"/>
  <c r="F483" i="28" s="1"/>
  <c r="F484" i="28" s="1"/>
  <c r="F485" i="28" s="1"/>
  <c r="F486" i="28" s="1"/>
  <c r="F487" i="28" s="1"/>
  <c r="F488" i="28" s="1"/>
  <c r="F489" i="28" s="1"/>
  <c r="F490" i="28" s="1"/>
  <c r="F491" i="28" s="1"/>
  <c r="F492" i="28" s="1"/>
  <c r="F493" i="28" s="1"/>
  <c r="F494" i="28" s="1"/>
  <c r="F495" i="28" s="1"/>
  <c r="F496" i="28" s="1"/>
  <c r="F497" i="28" s="1"/>
  <c r="F498" i="28" s="1"/>
  <c r="F499" i="28" s="1"/>
  <c r="F500" i="28" s="1"/>
  <c r="F501" i="28" s="1"/>
  <c r="F502" i="28" s="1"/>
  <c r="F503" i="28" s="1"/>
  <c r="F504" i="28" s="1"/>
  <c r="F505" i="28" s="1"/>
  <c r="F506" i="28" s="1"/>
  <c r="F507" i="28" s="1"/>
  <c r="F508" i="28" s="1"/>
  <c r="F509" i="28" s="1"/>
  <c r="F510" i="28" s="1"/>
  <c r="F511" i="28" s="1"/>
  <c r="F512" i="28" s="1"/>
  <c r="F513" i="28" s="1"/>
  <c r="F514" i="28" s="1"/>
  <c r="F515" i="28" s="1"/>
  <c r="F516" i="28" s="1"/>
  <c r="F517" i="28" s="1"/>
  <c r="F518" i="28" s="1"/>
  <c r="F519" i="28" s="1"/>
  <c r="F520" i="28" s="1"/>
  <c r="F521" i="28" s="1"/>
  <c r="F522" i="28" s="1"/>
  <c r="F523" i="28" s="1"/>
  <c r="F524" i="28" s="1"/>
  <c r="F525" i="28" s="1"/>
  <c r="F526" i="28" s="1"/>
  <c r="F527" i="28" s="1"/>
  <c r="F528" i="28" s="1"/>
  <c r="F529" i="28" s="1"/>
  <c r="F530" i="28" s="1"/>
  <c r="F531" i="28" s="1"/>
  <c r="F532" i="28" s="1"/>
  <c r="F533" i="28" s="1"/>
  <c r="F534" i="28" s="1"/>
  <c r="F535" i="28" s="1"/>
  <c r="F536" i="28" s="1"/>
  <c r="F537" i="28" s="1"/>
  <c r="F538" i="28" s="1"/>
  <c r="F539" i="28" s="1"/>
  <c r="F540" i="28" s="1"/>
  <c r="F541" i="28" s="1"/>
  <c r="F542" i="28" s="1"/>
  <c r="F543" i="28" s="1"/>
  <c r="F544" i="28" s="1"/>
  <c r="F545" i="28" s="1"/>
  <c r="F546" i="28" s="1"/>
  <c r="F547" i="28" s="1"/>
  <c r="F548" i="28" s="1"/>
  <c r="F549" i="28" s="1"/>
  <c r="F550" i="28" s="1"/>
  <c r="F551" i="28" s="1"/>
  <c r="F552" i="28" s="1"/>
  <c r="F553" i="28" s="1"/>
  <c r="F554" i="28" s="1"/>
  <c r="F555" i="28" s="1"/>
  <c r="F556" i="28" s="1"/>
  <c r="F557" i="28" s="1"/>
  <c r="F558" i="28" s="1"/>
  <c r="F559" i="28" s="1"/>
  <c r="F560" i="28" s="1"/>
  <c r="F561" i="28" s="1"/>
  <c r="F562" i="28" s="1"/>
  <c r="F563" i="28" s="1"/>
  <c r="F564" i="28" s="1"/>
  <c r="F565" i="28" s="1"/>
  <c r="F566" i="28" s="1"/>
  <c r="F567" i="28" s="1"/>
  <c r="F568" i="28" s="1"/>
  <c r="F569" i="28" s="1"/>
  <c r="F570" i="28" s="1"/>
  <c r="F571" i="28" s="1"/>
  <c r="F572" i="28" s="1"/>
  <c r="F573" i="28" s="1"/>
  <c r="F574" i="28" s="1"/>
  <c r="F575" i="28" s="1"/>
  <c r="F576" i="28" s="1"/>
  <c r="F577" i="28" s="1"/>
  <c r="F578" i="28" s="1"/>
  <c r="F579" i="28" s="1"/>
  <c r="F580" i="28" s="1"/>
  <c r="F581" i="28" s="1"/>
  <c r="F582" i="28" s="1"/>
  <c r="F583" i="28" s="1"/>
  <c r="F584" i="28" s="1"/>
  <c r="F585" i="28" s="1"/>
  <c r="F586" i="28" s="1"/>
  <c r="F587" i="28" s="1"/>
  <c r="F588" i="28" s="1"/>
  <c r="F589" i="28" s="1"/>
  <c r="F590" i="28" s="1"/>
  <c r="F591" i="28" s="1"/>
  <c r="F592" i="28" s="1"/>
  <c r="F593" i="28" s="1"/>
  <c r="F594" i="28" s="1"/>
  <c r="F595" i="28" s="1"/>
  <c r="F596" i="28" s="1"/>
  <c r="F597" i="28" s="1"/>
  <c r="F598" i="28" s="1"/>
  <c r="F599" i="28" s="1"/>
  <c r="F600" i="28" s="1"/>
  <c r="F601" i="28" s="1"/>
  <c r="F602" i="28" s="1"/>
  <c r="F603" i="28" s="1"/>
  <c r="F604" i="28" s="1"/>
  <c r="F605" i="28" s="1"/>
  <c r="F606" i="28" s="1"/>
  <c r="F607" i="28" s="1"/>
  <c r="F608" i="28" s="1"/>
  <c r="F609" i="28" s="1"/>
  <c r="F610" i="28" s="1"/>
  <c r="F611" i="28" s="1"/>
  <c r="E325" i="28"/>
  <c r="F285" i="28"/>
  <c r="F286" i="28" s="1"/>
  <c r="F287" i="28" s="1"/>
  <c r="F288" i="28" s="1"/>
  <c r="F289" i="28" s="1"/>
  <c r="F290" i="28" s="1"/>
  <c r="F291" i="28" s="1"/>
  <c r="F292" i="28" s="1"/>
  <c r="F293" i="28" s="1"/>
  <c r="F294" i="28" s="1"/>
  <c r="F295" i="28" s="1"/>
  <c r="F296" i="28" s="1"/>
  <c r="F297" i="28" s="1"/>
  <c r="F298" i="28" s="1"/>
  <c r="F299" i="28" s="1"/>
  <c r="F300" i="28" s="1"/>
  <c r="F301" i="28" s="1"/>
  <c r="F302" i="28" s="1"/>
  <c r="F303" i="28" s="1"/>
  <c r="F304" i="28" s="1"/>
  <c r="F305" i="28" s="1"/>
  <c r="F306" i="28" s="1"/>
  <c r="F307" i="28" s="1"/>
  <c r="F308" i="28" s="1"/>
  <c r="F309" i="28" s="1"/>
  <c r="F310" i="28" s="1"/>
  <c r="F311" i="28" s="1"/>
  <c r="F312" i="28" s="1"/>
  <c r="F313" i="28" s="1"/>
  <c r="F314" i="28" s="1"/>
  <c r="F315" i="28" s="1"/>
  <c r="F316" i="28" s="1"/>
  <c r="F317" i="28" s="1"/>
  <c r="F318" i="28" s="1"/>
  <c r="F319" i="28" s="1"/>
  <c r="F320" i="28" s="1"/>
  <c r="F321" i="28" s="1"/>
  <c r="F322" i="28" s="1"/>
  <c r="F323" i="28" s="1"/>
  <c r="F324" i="28" s="1"/>
  <c r="E284" i="28"/>
  <c r="E283" i="28"/>
  <c r="E285" i="28" s="1"/>
  <c r="E286" i="28" s="1"/>
  <c r="E287" i="28" s="1"/>
  <c r="E288" i="28" s="1"/>
  <c r="E289" i="28" s="1"/>
  <c r="E290" i="28" s="1"/>
  <c r="E291" i="28" s="1"/>
  <c r="E292" i="28" s="1"/>
  <c r="E293" i="28" s="1"/>
  <c r="E294" i="28" s="1"/>
  <c r="E295" i="28" s="1"/>
  <c r="E296" i="28" s="1"/>
  <c r="E297" i="28" s="1"/>
  <c r="E298" i="28" s="1"/>
  <c r="E299" i="28" s="1"/>
  <c r="E300" i="28" s="1"/>
  <c r="E301" i="28" s="1"/>
  <c r="E302" i="28" s="1"/>
  <c r="E303" i="28" s="1"/>
  <c r="E304" i="28" s="1"/>
  <c r="E305" i="28" s="1"/>
  <c r="E306" i="28" s="1"/>
  <c r="E307" i="28" s="1"/>
  <c r="E308" i="28" s="1"/>
  <c r="E309" i="28" s="1"/>
  <c r="E310" i="28" s="1"/>
  <c r="E311" i="28" s="1"/>
  <c r="E312" i="28" s="1"/>
  <c r="E313" i="28" s="1"/>
  <c r="E314" i="28" s="1"/>
  <c r="E315" i="28" s="1"/>
  <c r="E316" i="28" s="1"/>
  <c r="E317" i="28" s="1"/>
  <c r="E318" i="28" s="1"/>
  <c r="E319" i="28" s="1"/>
  <c r="E320" i="28" s="1"/>
  <c r="E321" i="28" s="1"/>
  <c r="E322" i="28" s="1"/>
  <c r="E323" i="28" s="1"/>
  <c r="E324" i="28" s="1"/>
  <c r="E282" i="28"/>
  <c r="E281" i="28"/>
  <c r="E280" i="28"/>
  <c r="E279" i="28"/>
  <c r="E278" i="28"/>
  <c r="E277" i="28"/>
  <c r="E276" i="28"/>
  <c r="E275" i="28"/>
  <c r="E274" i="28"/>
  <c r="E273" i="28"/>
  <c r="E272" i="28"/>
  <c r="E271" i="28"/>
  <c r="E270" i="28"/>
  <c r="E269" i="28"/>
  <c r="E268" i="28"/>
  <c r="E267" i="28"/>
  <c r="E266" i="28"/>
  <c r="E265" i="28"/>
  <c r="E264" i="28"/>
  <c r="E263" i="28"/>
  <c r="E262" i="28"/>
  <c r="E261" i="28"/>
  <c r="E260" i="28"/>
  <c r="E259" i="28"/>
  <c r="E258" i="28"/>
  <c r="E257" i="28"/>
  <c r="E256" i="28"/>
  <c r="E255" i="28"/>
  <c r="E254" i="28"/>
  <c r="E253" i="28"/>
  <c r="E252" i="28"/>
  <c r="E251" i="28"/>
  <c r="E250" i="28"/>
  <c r="E249" i="28"/>
  <c r="E248" i="28"/>
  <c r="E247" i="28"/>
  <c r="E246" i="28"/>
  <c r="E245" i="28"/>
  <c r="E244" i="28"/>
  <c r="E243" i="28"/>
  <c r="E242" i="28"/>
  <c r="E241" i="28"/>
  <c r="E240" i="28"/>
  <c r="E239" i="28"/>
  <c r="E238" i="28"/>
  <c r="E237" i="28"/>
  <c r="E236" i="28"/>
  <c r="E235" i="28"/>
  <c r="E234" i="28"/>
  <c r="E233" i="28"/>
  <c r="E232" i="28"/>
  <c r="E231" i="28"/>
  <c r="E230" i="28"/>
  <c r="E229" i="28"/>
  <c r="E228" i="28"/>
  <c r="E227" i="28"/>
  <c r="E226" i="28"/>
  <c r="E225" i="28"/>
  <c r="E224" i="28"/>
  <c r="E223" i="28"/>
  <c r="E222" i="28"/>
  <c r="E221" i="28"/>
  <c r="E220" i="28"/>
  <c r="E219" i="28"/>
  <c r="E218" i="28"/>
  <c r="E217" i="28"/>
  <c r="E216" i="28"/>
  <c r="E215" i="28"/>
  <c r="E214" i="28"/>
  <c r="E213" i="28"/>
  <c r="E212" i="28"/>
  <c r="E211" i="28"/>
  <c r="E210" i="28"/>
  <c r="E209" i="28"/>
  <c r="E208" i="28"/>
  <c r="E207" i="28"/>
  <c r="E206" i="28"/>
  <c r="E205" i="28"/>
  <c r="E204" i="28"/>
  <c r="E203" i="28"/>
  <c r="E202" i="28"/>
  <c r="E201" i="28"/>
  <c r="E200" i="28"/>
  <c r="E199" i="28"/>
  <c r="E198" i="28"/>
  <c r="E197" i="28"/>
  <c r="E196" i="28"/>
  <c r="E195" i="28"/>
  <c r="E194" i="28"/>
  <c r="E193" i="28"/>
  <c r="E192" i="28"/>
  <c r="E191" i="28"/>
  <c r="E190" i="28"/>
  <c r="E189" i="28"/>
  <c r="E188" i="28"/>
  <c r="E187" i="28"/>
  <c r="E186" i="28"/>
  <c r="E185" i="28"/>
  <c r="E184" i="28"/>
  <c r="E183" i="28"/>
  <c r="E182" i="28"/>
  <c r="E181" i="28"/>
  <c r="E180" i="28"/>
  <c r="E179" i="28"/>
  <c r="E178" i="28"/>
  <c r="E177" i="28"/>
  <c r="E176" i="28"/>
  <c r="E175" i="28"/>
  <c r="E174" i="28"/>
  <c r="E173" i="28"/>
  <c r="E172" i="28"/>
  <c r="E171" i="28"/>
  <c r="E170" i="28"/>
  <c r="E169" i="28"/>
  <c r="E168" i="28"/>
  <c r="E167" i="28"/>
  <c r="E166" i="28"/>
  <c r="E165" i="28"/>
  <c r="E164" i="28"/>
  <c r="E163" i="28"/>
  <c r="E162" i="28"/>
  <c r="E161" i="28"/>
  <c r="E160" i="28"/>
  <c r="E159" i="28"/>
  <c r="E158" i="28"/>
  <c r="E157" i="28"/>
  <c r="E156" i="28"/>
  <c r="E155" i="28"/>
  <c r="E154" i="28"/>
  <c r="E153" i="28"/>
  <c r="E152" i="28"/>
  <c r="E151" i="28"/>
  <c r="E150" i="28"/>
  <c r="E149" i="28"/>
  <c r="E148" i="28"/>
  <c r="E147" i="28"/>
  <c r="E146" i="28"/>
  <c r="E145" i="28"/>
  <c r="E144" i="28"/>
  <c r="E143" i="28"/>
  <c r="E142" i="28"/>
  <c r="E141" i="28"/>
  <c r="E140" i="28"/>
  <c r="E139" i="28"/>
  <c r="E138" i="28"/>
  <c r="E137" i="28"/>
  <c r="E136" i="28"/>
  <c r="E135" i="28"/>
  <c r="E134" i="28"/>
  <c r="E133" i="28"/>
  <c r="E132" i="28"/>
  <c r="E131" i="28"/>
  <c r="E130" i="28"/>
  <c r="E129" i="28"/>
  <c r="E128" i="28"/>
  <c r="E127" i="28"/>
  <c r="E126" i="28"/>
  <c r="E125" i="28"/>
  <c r="E124" i="28"/>
  <c r="E123" i="28"/>
  <c r="E122" i="28"/>
  <c r="E121" i="28"/>
  <c r="E120" i="28"/>
  <c r="E119" i="28"/>
  <c r="E118" i="28"/>
  <c r="E117" i="28"/>
  <c r="E116" i="28"/>
  <c r="E115" i="28"/>
  <c r="E114" i="28"/>
  <c r="E113" i="28"/>
  <c r="E112" i="28"/>
  <c r="E111" i="28"/>
  <c r="E110" i="28"/>
  <c r="E109" i="28"/>
  <c r="E108" i="28"/>
  <c r="E107" i="28"/>
  <c r="E106" i="28"/>
  <c r="E105" i="28"/>
  <c r="E104" i="28"/>
  <c r="E103" i="28"/>
  <c r="E102" i="28"/>
  <c r="E101" i="28"/>
  <c r="E100" i="28"/>
  <c r="E99" i="28"/>
  <c r="E98" i="28"/>
  <c r="E97" i="28"/>
  <c r="E96" i="28"/>
  <c r="E95" i="28"/>
  <c r="E94" i="28"/>
  <c r="E93" i="28"/>
  <c r="E92" i="28"/>
  <c r="E91" i="28"/>
  <c r="E90" i="28"/>
  <c r="E89" i="28"/>
  <c r="E88" i="28"/>
  <c r="E87" i="28"/>
  <c r="E86" i="28"/>
  <c r="E85" i="28"/>
  <c r="E84" i="28"/>
  <c r="E83" i="28"/>
  <c r="E82" i="28"/>
  <c r="E81" i="28"/>
  <c r="E80" i="28"/>
  <c r="E79" i="28"/>
  <c r="E78" i="28"/>
  <c r="E77" i="28"/>
  <c r="E76" i="28"/>
  <c r="E75" i="28"/>
  <c r="E74" i="28"/>
  <c r="E73" i="28"/>
  <c r="E72" i="28"/>
  <c r="E71" i="28"/>
  <c r="E70" i="28"/>
  <c r="E69" i="28"/>
  <c r="E68" i="28"/>
  <c r="E67" i="28"/>
  <c r="E66" i="28"/>
  <c r="E65" i="28"/>
  <c r="E64" i="28"/>
  <c r="E63" i="28"/>
  <c r="E62" i="28"/>
  <c r="E61" i="28"/>
  <c r="E60" i="28"/>
  <c r="E59" i="28"/>
  <c r="E58" i="28"/>
  <c r="E57" i="28"/>
  <c r="E56" i="28"/>
  <c r="E55" i="28"/>
  <c r="E54" i="28"/>
  <c r="E53" i="28"/>
  <c r="E52" i="28"/>
  <c r="E51" i="28"/>
  <c r="E50" i="28"/>
  <c r="E49" i="28"/>
  <c r="E48" i="28"/>
  <c r="E47" i="28"/>
  <c r="E46" i="28"/>
  <c r="E45" i="28"/>
  <c r="E44" i="28"/>
  <c r="E43" i="28"/>
  <c r="E42" i="28"/>
  <c r="E41" i="28"/>
  <c r="E40" i="28"/>
  <c r="E39" i="28"/>
  <c r="E38" i="28"/>
  <c r="E37" i="28"/>
  <c r="E36" i="28"/>
  <c r="E35" i="28"/>
  <c r="E34" i="28"/>
  <c r="E33" i="28"/>
  <c r="E32" i="28"/>
  <c r="E31" i="28"/>
  <c r="E30" i="28"/>
  <c r="E29" i="28"/>
  <c r="E28" i="28"/>
  <c r="E27" i="28"/>
  <c r="E26" i="28"/>
  <c r="E25" i="28"/>
  <c r="E24" i="28"/>
  <c r="E23" i="28"/>
  <c r="E22" i="28"/>
  <c r="E21" i="28"/>
  <c r="E20" i="28"/>
  <c r="E19" i="28"/>
  <c r="E18" i="28"/>
  <c r="E17" i="28"/>
  <c r="E16" i="28"/>
  <c r="E15" i="28"/>
  <c r="E14" i="28"/>
  <c r="E13" i="28"/>
  <c r="E12" i="28"/>
  <c r="E11" i="28"/>
  <c r="E10" i="28"/>
  <c r="E9" i="28"/>
  <c r="E8" i="28"/>
  <c r="E7" i="28"/>
  <c r="E6" i="28"/>
  <c r="E5" i="28"/>
  <c r="E4" i="28"/>
  <c r="F3" i="28"/>
  <c r="F4" i="28" s="1"/>
  <c r="F5" i="28" s="1"/>
  <c r="F6" i="28" s="1"/>
  <c r="F7" i="28" s="1"/>
  <c r="F8" i="28" s="1"/>
  <c r="F9" i="28" s="1"/>
  <c r="F10" i="28" s="1"/>
  <c r="F11" i="28" s="1"/>
  <c r="F12" i="28" s="1"/>
  <c r="F13" i="28" s="1"/>
  <c r="F14" i="28" s="1"/>
  <c r="F15" i="28" s="1"/>
  <c r="F16" i="28" s="1"/>
  <c r="F17" i="28" s="1"/>
  <c r="F18" i="28" s="1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F215" i="28" s="1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F232" i="28" s="1"/>
  <c r="F233" i="28" s="1"/>
  <c r="F234" i="28" s="1"/>
  <c r="F235" i="28" s="1"/>
  <c r="F236" i="28" s="1"/>
  <c r="F237" i="28" s="1"/>
  <c r="F238" i="28" s="1"/>
  <c r="F239" i="28" s="1"/>
  <c r="F240" i="28" s="1"/>
  <c r="F241" i="28" s="1"/>
  <c r="F242" i="28" s="1"/>
  <c r="F243" i="28" s="1"/>
  <c r="F244" i="28" s="1"/>
  <c r="F245" i="28" s="1"/>
  <c r="F246" i="28" s="1"/>
  <c r="F247" i="28" s="1"/>
  <c r="F248" i="28" s="1"/>
  <c r="F249" i="28" s="1"/>
  <c r="F250" i="28" s="1"/>
  <c r="F251" i="28" s="1"/>
  <c r="F252" i="28" s="1"/>
  <c r="F253" i="28" s="1"/>
  <c r="F254" i="28" s="1"/>
  <c r="F255" i="28" s="1"/>
  <c r="F256" i="28" s="1"/>
  <c r="F257" i="28" s="1"/>
  <c r="F258" i="28" s="1"/>
  <c r="F259" i="28" s="1"/>
  <c r="F260" i="28" s="1"/>
  <c r="F261" i="28" s="1"/>
  <c r="F262" i="28" s="1"/>
  <c r="F263" i="28" s="1"/>
  <c r="F264" i="28" s="1"/>
  <c r="F265" i="28" s="1"/>
  <c r="F266" i="28" s="1"/>
  <c r="F267" i="28" s="1"/>
  <c r="F268" i="28" s="1"/>
  <c r="F269" i="28" s="1"/>
  <c r="F270" i="28" s="1"/>
  <c r="F271" i="28" s="1"/>
  <c r="F272" i="28" s="1"/>
  <c r="F273" i="28" s="1"/>
  <c r="F274" i="28" s="1"/>
  <c r="F275" i="28" s="1"/>
  <c r="F276" i="28" s="1"/>
  <c r="F277" i="28" s="1"/>
  <c r="F278" i="28" s="1"/>
  <c r="F279" i="28" s="1"/>
  <c r="F280" i="28" s="1"/>
  <c r="F281" i="28" s="1"/>
  <c r="F282" i="28" s="1"/>
  <c r="F283" i="28" s="1"/>
  <c r="F284" i="28" s="1"/>
  <c r="E3" i="28"/>
  <c r="F612" i="27"/>
  <c r="F613" i="27" s="1"/>
  <c r="F614" i="27" s="1"/>
  <c r="F615" i="27" s="1"/>
  <c r="F616" i="27" s="1"/>
  <c r="F617" i="27" s="1"/>
  <c r="F618" i="27" s="1"/>
  <c r="F619" i="27" s="1"/>
  <c r="F620" i="27" s="1"/>
  <c r="F621" i="27" s="1"/>
  <c r="F622" i="27" s="1"/>
  <c r="F623" i="27" s="1"/>
  <c r="F624" i="27" s="1"/>
  <c r="F625" i="27" s="1"/>
  <c r="F626" i="27" s="1"/>
  <c r="F627" i="27" s="1"/>
  <c r="F628" i="27" s="1"/>
  <c r="F629" i="27" s="1"/>
  <c r="F630" i="27" s="1"/>
  <c r="F631" i="27" s="1"/>
  <c r="F632" i="27" s="1"/>
  <c r="F633" i="27" s="1"/>
  <c r="F634" i="27" s="1"/>
  <c r="F635" i="27" s="1"/>
  <c r="F636" i="27" s="1"/>
  <c r="F637" i="27" s="1"/>
  <c r="F638" i="27" s="1"/>
  <c r="F639" i="27" s="1"/>
  <c r="F640" i="27" s="1"/>
  <c r="F641" i="27" s="1"/>
  <c r="F642" i="27" s="1"/>
  <c r="F643" i="27" s="1"/>
  <c r="F644" i="27" s="1"/>
  <c r="F645" i="27" s="1"/>
  <c r="F646" i="27" s="1"/>
  <c r="F647" i="27" s="1"/>
  <c r="F648" i="27" s="1"/>
  <c r="F649" i="27" s="1"/>
  <c r="F650" i="27" s="1"/>
  <c r="F651" i="27" s="1"/>
  <c r="F652" i="27" s="1"/>
  <c r="F653" i="27" s="1"/>
  <c r="E612" i="27"/>
  <c r="E613" i="27" s="1"/>
  <c r="E614" i="27" s="1"/>
  <c r="E615" i="27" s="1"/>
  <c r="E616" i="27" s="1"/>
  <c r="E617" i="27" s="1"/>
  <c r="E618" i="27" s="1"/>
  <c r="E619" i="27" s="1"/>
  <c r="E620" i="27" s="1"/>
  <c r="E621" i="27" s="1"/>
  <c r="E622" i="27" s="1"/>
  <c r="E623" i="27" s="1"/>
  <c r="E624" i="27" s="1"/>
  <c r="E625" i="27" s="1"/>
  <c r="E626" i="27" s="1"/>
  <c r="E627" i="27" s="1"/>
  <c r="E628" i="27" s="1"/>
  <c r="E629" i="27" s="1"/>
  <c r="E630" i="27" s="1"/>
  <c r="E631" i="27" s="1"/>
  <c r="E632" i="27" s="1"/>
  <c r="E633" i="27" s="1"/>
  <c r="E634" i="27" s="1"/>
  <c r="E635" i="27" s="1"/>
  <c r="E636" i="27" s="1"/>
  <c r="E637" i="27" s="1"/>
  <c r="E638" i="27" s="1"/>
  <c r="E639" i="27" s="1"/>
  <c r="E640" i="27" s="1"/>
  <c r="E641" i="27" s="1"/>
  <c r="E642" i="27" s="1"/>
  <c r="E643" i="27" s="1"/>
  <c r="E644" i="27" s="1"/>
  <c r="E645" i="27" s="1"/>
  <c r="E646" i="27" s="1"/>
  <c r="E647" i="27" s="1"/>
  <c r="E648" i="27" s="1"/>
  <c r="E649" i="27" s="1"/>
  <c r="E650" i="27" s="1"/>
  <c r="E651" i="27" s="1"/>
  <c r="E652" i="27" s="1"/>
  <c r="E653" i="27" s="1"/>
  <c r="E611" i="27"/>
  <c r="E610" i="27"/>
  <c r="E609" i="27"/>
  <c r="E608" i="27"/>
  <c r="E607" i="27"/>
  <c r="E606" i="27"/>
  <c r="E605" i="27"/>
  <c r="E604" i="27"/>
  <c r="E603" i="27"/>
  <c r="E602" i="27"/>
  <c r="E601" i="27"/>
  <c r="E600" i="27"/>
  <c r="E599" i="27"/>
  <c r="E598" i="27"/>
  <c r="E597" i="27"/>
  <c r="E596" i="27"/>
  <c r="E595" i="27"/>
  <c r="E594" i="27"/>
  <c r="E593" i="27"/>
  <c r="E592" i="27"/>
  <c r="E591" i="27"/>
  <c r="E590" i="27"/>
  <c r="E589" i="27"/>
  <c r="E588" i="27"/>
  <c r="E587" i="27"/>
  <c r="E586" i="27"/>
  <c r="E585" i="27"/>
  <c r="E584" i="27"/>
  <c r="E583" i="27"/>
  <c r="E582" i="27"/>
  <c r="E581" i="27"/>
  <c r="E580" i="27"/>
  <c r="E579" i="27"/>
  <c r="E578" i="27"/>
  <c r="E577" i="27"/>
  <c r="E576" i="27"/>
  <c r="E575" i="27"/>
  <c r="E574" i="27"/>
  <c r="E573" i="27"/>
  <c r="E572" i="27"/>
  <c r="E571" i="27"/>
  <c r="E570" i="27"/>
  <c r="E569" i="27"/>
  <c r="E568" i="27"/>
  <c r="E567" i="27"/>
  <c r="E566" i="27"/>
  <c r="E565" i="27"/>
  <c r="E564" i="27"/>
  <c r="E563" i="27"/>
  <c r="E562" i="27"/>
  <c r="E561" i="27"/>
  <c r="E560" i="27"/>
  <c r="E559" i="27"/>
  <c r="E558" i="27"/>
  <c r="E557" i="27"/>
  <c r="E556" i="27"/>
  <c r="E555" i="27"/>
  <c r="E554" i="27"/>
  <c r="E553" i="27"/>
  <c r="E552" i="27"/>
  <c r="E551" i="27"/>
  <c r="E550" i="27"/>
  <c r="E549" i="27"/>
  <c r="E548" i="27"/>
  <c r="E547" i="27"/>
  <c r="E546" i="27"/>
  <c r="E545" i="27"/>
  <c r="E544" i="27"/>
  <c r="E543" i="27"/>
  <c r="E542" i="27"/>
  <c r="E541" i="27"/>
  <c r="E540" i="27"/>
  <c r="E539" i="27"/>
  <c r="E538" i="27"/>
  <c r="E537" i="27"/>
  <c r="E536" i="27"/>
  <c r="E535" i="27"/>
  <c r="E534" i="27"/>
  <c r="E533" i="27"/>
  <c r="E532" i="27"/>
  <c r="E531" i="27"/>
  <c r="E530" i="27"/>
  <c r="E529" i="27"/>
  <c r="E528" i="27"/>
  <c r="E527" i="27"/>
  <c r="E526" i="27"/>
  <c r="E525" i="27"/>
  <c r="E524" i="27"/>
  <c r="E523" i="27"/>
  <c r="E522" i="27"/>
  <c r="E521" i="27"/>
  <c r="E520" i="27"/>
  <c r="E519" i="27"/>
  <c r="E518" i="27"/>
  <c r="E517" i="27"/>
  <c r="E516" i="27"/>
  <c r="E515" i="27"/>
  <c r="E514" i="27"/>
  <c r="E513" i="27"/>
  <c r="E512" i="27"/>
  <c r="E511" i="27"/>
  <c r="E510" i="27"/>
  <c r="E509" i="27"/>
  <c r="E508" i="27"/>
  <c r="E507" i="27"/>
  <c r="E506" i="27"/>
  <c r="E505" i="27"/>
  <c r="E504" i="27"/>
  <c r="E503" i="27"/>
  <c r="E502" i="27"/>
  <c r="E501" i="27"/>
  <c r="E500" i="27"/>
  <c r="E499" i="27"/>
  <c r="E498" i="27"/>
  <c r="E497" i="27"/>
  <c r="E496" i="27"/>
  <c r="E495" i="27"/>
  <c r="E494" i="27"/>
  <c r="E493" i="27"/>
  <c r="E492" i="27"/>
  <c r="E491" i="27"/>
  <c r="E490" i="27"/>
  <c r="E489" i="27"/>
  <c r="E488" i="27"/>
  <c r="E487" i="27"/>
  <c r="E486" i="27"/>
  <c r="E485" i="27"/>
  <c r="E484" i="27"/>
  <c r="E483" i="27"/>
  <c r="E482" i="27"/>
  <c r="E481" i="27"/>
  <c r="E480" i="27"/>
  <c r="E479" i="27"/>
  <c r="E478" i="27"/>
  <c r="E477" i="27"/>
  <c r="E476" i="27"/>
  <c r="E475" i="27"/>
  <c r="E474" i="27"/>
  <c r="E473" i="27"/>
  <c r="E472" i="27"/>
  <c r="E471" i="27"/>
  <c r="E470" i="27"/>
  <c r="E469" i="27"/>
  <c r="E468" i="27"/>
  <c r="E467" i="27"/>
  <c r="E466" i="27"/>
  <c r="E465" i="27"/>
  <c r="E464" i="27"/>
  <c r="E463" i="27"/>
  <c r="E462" i="27"/>
  <c r="E461" i="27"/>
  <c r="E460" i="27"/>
  <c r="E459" i="27"/>
  <c r="E458" i="27"/>
  <c r="E457" i="27"/>
  <c r="E456" i="27"/>
  <c r="E455" i="27"/>
  <c r="E454" i="27"/>
  <c r="E453" i="27"/>
  <c r="E452" i="27"/>
  <c r="E451" i="27"/>
  <c r="E450" i="27"/>
  <c r="E449" i="27"/>
  <c r="E448" i="27"/>
  <c r="E447" i="27"/>
  <c r="E446" i="27"/>
  <c r="E445" i="27"/>
  <c r="E444" i="27"/>
  <c r="E443" i="27"/>
  <c r="E442" i="27"/>
  <c r="E441" i="27"/>
  <c r="E440" i="27"/>
  <c r="E439" i="27"/>
  <c r="E438" i="27"/>
  <c r="E437" i="27"/>
  <c r="E436" i="27"/>
  <c r="E435" i="27"/>
  <c r="E434" i="27"/>
  <c r="E433" i="27"/>
  <c r="E432" i="27"/>
  <c r="E431" i="27"/>
  <c r="E430" i="27"/>
  <c r="E429" i="27"/>
  <c r="E428" i="27"/>
  <c r="E427" i="27"/>
  <c r="E426" i="27"/>
  <c r="E425" i="27"/>
  <c r="E424" i="27"/>
  <c r="E423" i="27"/>
  <c r="E422" i="27"/>
  <c r="E421" i="27"/>
  <c r="E420" i="27"/>
  <c r="E419" i="27"/>
  <c r="E418" i="27"/>
  <c r="E417" i="27"/>
  <c r="E416" i="27"/>
  <c r="E415" i="27"/>
  <c r="E414" i="27"/>
  <c r="E413" i="27"/>
  <c r="E412" i="27"/>
  <c r="E411" i="27"/>
  <c r="E410" i="27"/>
  <c r="E409" i="27"/>
  <c r="E408" i="27"/>
  <c r="E407" i="27"/>
  <c r="E406" i="27"/>
  <c r="E405" i="27"/>
  <c r="E404" i="27"/>
  <c r="E403" i="27"/>
  <c r="E402" i="27"/>
  <c r="E401" i="27"/>
  <c r="E400" i="27"/>
  <c r="E399" i="27"/>
  <c r="E398" i="27"/>
  <c r="E397" i="27"/>
  <c r="E396" i="27"/>
  <c r="E395" i="27"/>
  <c r="E394" i="27"/>
  <c r="E393" i="27"/>
  <c r="E392" i="27"/>
  <c r="E391" i="27"/>
  <c r="E390" i="27"/>
  <c r="E389" i="27"/>
  <c r="E388" i="27"/>
  <c r="E387" i="27"/>
  <c r="E386" i="27"/>
  <c r="E385" i="27"/>
  <c r="E384" i="27"/>
  <c r="E383" i="27"/>
  <c r="E382" i="27"/>
  <c r="E381" i="27"/>
  <c r="E380" i="27"/>
  <c r="E379" i="27"/>
  <c r="E378" i="27"/>
  <c r="E377" i="27"/>
  <c r="E376" i="27"/>
  <c r="E375" i="27"/>
  <c r="E374" i="27"/>
  <c r="E373" i="27"/>
  <c r="E372" i="27"/>
  <c r="E371" i="27"/>
  <c r="E370" i="27"/>
  <c r="E369" i="27"/>
  <c r="E368" i="27"/>
  <c r="E367" i="27"/>
  <c r="E366" i="27"/>
  <c r="E365" i="27"/>
  <c r="E364" i="27"/>
  <c r="E363" i="27"/>
  <c r="E362" i="27"/>
  <c r="E361" i="27"/>
  <c r="E360" i="27"/>
  <c r="E359" i="27"/>
  <c r="E358" i="27"/>
  <c r="E357" i="27"/>
  <c r="E356" i="27"/>
  <c r="E355" i="27"/>
  <c r="E354" i="27"/>
  <c r="E353" i="27"/>
  <c r="E352" i="27"/>
  <c r="E351" i="27"/>
  <c r="E350" i="27"/>
  <c r="E349" i="27"/>
  <c r="E348" i="27"/>
  <c r="E347" i="27"/>
  <c r="E346" i="27"/>
  <c r="E345" i="27"/>
  <c r="E344" i="27"/>
  <c r="E343" i="27"/>
  <c r="E342" i="27"/>
  <c r="E341" i="27"/>
  <c r="E340" i="27"/>
  <c r="E339" i="27"/>
  <c r="E338" i="27"/>
  <c r="E337" i="27"/>
  <c r="E336" i="27"/>
  <c r="E335" i="27"/>
  <c r="E334" i="27"/>
  <c r="E333" i="27"/>
  <c r="E332" i="27"/>
  <c r="E331" i="27"/>
  <c r="E330" i="27"/>
  <c r="E329" i="27"/>
  <c r="E328" i="27"/>
  <c r="E327" i="27"/>
  <c r="E326" i="27"/>
  <c r="F325" i="27"/>
  <c r="F326" i="27" s="1"/>
  <c r="F327" i="27" s="1"/>
  <c r="F328" i="27" s="1"/>
  <c r="F329" i="27" s="1"/>
  <c r="F330" i="27" s="1"/>
  <c r="F331" i="27" s="1"/>
  <c r="F332" i="27" s="1"/>
  <c r="F333" i="27" s="1"/>
  <c r="F334" i="27" s="1"/>
  <c r="F335" i="27" s="1"/>
  <c r="F336" i="27" s="1"/>
  <c r="F337" i="27" s="1"/>
  <c r="F338" i="27" s="1"/>
  <c r="F339" i="27" s="1"/>
  <c r="F340" i="27" s="1"/>
  <c r="F341" i="27" s="1"/>
  <c r="F342" i="27" s="1"/>
  <c r="F343" i="27" s="1"/>
  <c r="F344" i="27" s="1"/>
  <c r="F345" i="27" s="1"/>
  <c r="F346" i="27" s="1"/>
  <c r="F347" i="27" s="1"/>
  <c r="F348" i="27" s="1"/>
  <c r="F349" i="27" s="1"/>
  <c r="F350" i="27" s="1"/>
  <c r="F351" i="27" s="1"/>
  <c r="F352" i="27" s="1"/>
  <c r="F353" i="27" s="1"/>
  <c r="F354" i="27" s="1"/>
  <c r="F355" i="27" s="1"/>
  <c r="F356" i="27" s="1"/>
  <c r="F357" i="27" s="1"/>
  <c r="F358" i="27" s="1"/>
  <c r="F359" i="27" s="1"/>
  <c r="F360" i="27" s="1"/>
  <c r="F361" i="27" s="1"/>
  <c r="F362" i="27" s="1"/>
  <c r="F363" i="27" s="1"/>
  <c r="F364" i="27" s="1"/>
  <c r="F365" i="27" s="1"/>
  <c r="F366" i="27" s="1"/>
  <c r="F367" i="27" s="1"/>
  <c r="F368" i="27" s="1"/>
  <c r="F369" i="27" s="1"/>
  <c r="F370" i="27" s="1"/>
  <c r="F371" i="27" s="1"/>
  <c r="F372" i="27" s="1"/>
  <c r="F373" i="27" s="1"/>
  <c r="F374" i="27" s="1"/>
  <c r="F375" i="27" s="1"/>
  <c r="F376" i="27" s="1"/>
  <c r="F377" i="27" s="1"/>
  <c r="F378" i="27" s="1"/>
  <c r="F379" i="27" s="1"/>
  <c r="F380" i="27" s="1"/>
  <c r="F381" i="27" s="1"/>
  <c r="F382" i="27" s="1"/>
  <c r="F383" i="27" s="1"/>
  <c r="F384" i="27" s="1"/>
  <c r="F385" i="27" s="1"/>
  <c r="F386" i="27" s="1"/>
  <c r="F387" i="27" s="1"/>
  <c r="F388" i="27" s="1"/>
  <c r="F389" i="27" s="1"/>
  <c r="F390" i="27" s="1"/>
  <c r="F391" i="27" s="1"/>
  <c r="F392" i="27" s="1"/>
  <c r="F393" i="27" s="1"/>
  <c r="F394" i="27" s="1"/>
  <c r="F395" i="27" s="1"/>
  <c r="F396" i="27" s="1"/>
  <c r="F397" i="27" s="1"/>
  <c r="F398" i="27" s="1"/>
  <c r="F399" i="27" s="1"/>
  <c r="F400" i="27" s="1"/>
  <c r="F401" i="27" s="1"/>
  <c r="F402" i="27" s="1"/>
  <c r="F403" i="27" s="1"/>
  <c r="F404" i="27" s="1"/>
  <c r="F405" i="27" s="1"/>
  <c r="F406" i="27" s="1"/>
  <c r="F407" i="27" s="1"/>
  <c r="F408" i="27" s="1"/>
  <c r="F409" i="27" s="1"/>
  <c r="F410" i="27" s="1"/>
  <c r="F411" i="27" s="1"/>
  <c r="F412" i="27" s="1"/>
  <c r="F413" i="27" s="1"/>
  <c r="F414" i="27" s="1"/>
  <c r="F415" i="27" s="1"/>
  <c r="F416" i="27" s="1"/>
  <c r="F417" i="27" s="1"/>
  <c r="F418" i="27" s="1"/>
  <c r="F419" i="27" s="1"/>
  <c r="F420" i="27" s="1"/>
  <c r="F421" i="27" s="1"/>
  <c r="F422" i="27" s="1"/>
  <c r="F423" i="27" s="1"/>
  <c r="F424" i="27" s="1"/>
  <c r="F425" i="27" s="1"/>
  <c r="F426" i="27" s="1"/>
  <c r="F427" i="27" s="1"/>
  <c r="F428" i="27" s="1"/>
  <c r="F429" i="27" s="1"/>
  <c r="F430" i="27" s="1"/>
  <c r="F431" i="27" s="1"/>
  <c r="F432" i="27" s="1"/>
  <c r="F433" i="27" s="1"/>
  <c r="F434" i="27" s="1"/>
  <c r="F435" i="27" s="1"/>
  <c r="F436" i="27" s="1"/>
  <c r="F437" i="27" s="1"/>
  <c r="F438" i="27" s="1"/>
  <c r="F439" i="27" s="1"/>
  <c r="F440" i="27" s="1"/>
  <c r="F441" i="27" s="1"/>
  <c r="F442" i="27" s="1"/>
  <c r="F443" i="27" s="1"/>
  <c r="F444" i="27" s="1"/>
  <c r="F445" i="27" s="1"/>
  <c r="F446" i="27" s="1"/>
  <c r="F447" i="27" s="1"/>
  <c r="F448" i="27" s="1"/>
  <c r="F449" i="27" s="1"/>
  <c r="F450" i="27" s="1"/>
  <c r="F451" i="27" s="1"/>
  <c r="F452" i="27" s="1"/>
  <c r="F453" i="27" s="1"/>
  <c r="F454" i="27" s="1"/>
  <c r="F455" i="27" s="1"/>
  <c r="F456" i="27" s="1"/>
  <c r="F457" i="27" s="1"/>
  <c r="F458" i="27" s="1"/>
  <c r="F459" i="27" s="1"/>
  <c r="F460" i="27" s="1"/>
  <c r="F461" i="27" s="1"/>
  <c r="F462" i="27" s="1"/>
  <c r="F463" i="27" s="1"/>
  <c r="F464" i="27" s="1"/>
  <c r="F465" i="27" s="1"/>
  <c r="F466" i="27" s="1"/>
  <c r="F467" i="27" s="1"/>
  <c r="F468" i="27" s="1"/>
  <c r="F469" i="27" s="1"/>
  <c r="F470" i="27" s="1"/>
  <c r="F471" i="27" s="1"/>
  <c r="F472" i="27" s="1"/>
  <c r="F473" i="27" s="1"/>
  <c r="F474" i="27" s="1"/>
  <c r="F475" i="27" s="1"/>
  <c r="F476" i="27" s="1"/>
  <c r="F477" i="27" s="1"/>
  <c r="F478" i="27" s="1"/>
  <c r="F479" i="27" s="1"/>
  <c r="F480" i="27" s="1"/>
  <c r="F481" i="27" s="1"/>
  <c r="F482" i="27" s="1"/>
  <c r="F483" i="27" s="1"/>
  <c r="F484" i="27" s="1"/>
  <c r="F485" i="27" s="1"/>
  <c r="F486" i="27" s="1"/>
  <c r="F487" i="27" s="1"/>
  <c r="F488" i="27" s="1"/>
  <c r="F489" i="27" s="1"/>
  <c r="F490" i="27" s="1"/>
  <c r="F491" i="27" s="1"/>
  <c r="F492" i="27" s="1"/>
  <c r="F493" i="27" s="1"/>
  <c r="F494" i="27" s="1"/>
  <c r="F495" i="27" s="1"/>
  <c r="F496" i="27" s="1"/>
  <c r="F497" i="27" s="1"/>
  <c r="F498" i="27" s="1"/>
  <c r="F499" i="27" s="1"/>
  <c r="F500" i="27" s="1"/>
  <c r="F501" i="27" s="1"/>
  <c r="F502" i="27" s="1"/>
  <c r="F503" i="27" s="1"/>
  <c r="F504" i="27" s="1"/>
  <c r="F505" i="27" s="1"/>
  <c r="F506" i="27" s="1"/>
  <c r="F507" i="27" s="1"/>
  <c r="F508" i="27" s="1"/>
  <c r="F509" i="27" s="1"/>
  <c r="F510" i="27" s="1"/>
  <c r="F511" i="27" s="1"/>
  <c r="F512" i="27" s="1"/>
  <c r="F513" i="27" s="1"/>
  <c r="F514" i="27" s="1"/>
  <c r="F515" i="27" s="1"/>
  <c r="F516" i="27" s="1"/>
  <c r="F517" i="27" s="1"/>
  <c r="F518" i="27" s="1"/>
  <c r="F519" i="27" s="1"/>
  <c r="F520" i="27" s="1"/>
  <c r="F521" i="27" s="1"/>
  <c r="F522" i="27" s="1"/>
  <c r="F523" i="27" s="1"/>
  <c r="F524" i="27" s="1"/>
  <c r="F525" i="27" s="1"/>
  <c r="F526" i="27" s="1"/>
  <c r="F527" i="27" s="1"/>
  <c r="F528" i="27" s="1"/>
  <c r="F529" i="27" s="1"/>
  <c r="F530" i="27" s="1"/>
  <c r="F531" i="27" s="1"/>
  <c r="F532" i="27" s="1"/>
  <c r="F533" i="27" s="1"/>
  <c r="F534" i="27" s="1"/>
  <c r="F535" i="27" s="1"/>
  <c r="F536" i="27" s="1"/>
  <c r="F537" i="27" s="1"/>
  <c r="F538" i="27" s="1"/>
  <c r="F539" i="27" s="1"/>
  <c r="F540" i="27" s="1"/>
  <c r="F541" i="27" s="1"/>
  <c r="F542" i="27" s="1"/>
  <c r="F543" i="27" s="1"/>
  <c r="F544" i="27" s="1"/>
  <c r="F545" i="27" s="1"/>
  <c r="F546" i="27" s="1"/>
  <c r="F547" i="27" s="1"/>
  <c r="F548" i="27" s="1"/>
  <c r="F549" i="27" s="1"/>
  <c r="F550" i="27" s="1"/>
  <c r="F551" i="27" s="1"/>
  <c r="F552" i="27" s="1"/>
  <c r="F553" i="27" s="1"/>
  <c r="F554" i="27" s="1"/>
  <c r="F555" i="27" s="1"/>
  <c r="F556" i="27" s="1"/>
  <c r="F557" i="27" s="1"/>
  <c r="F558" i="27" s="1"/>
  <c r="F559" i="27" s="1"/>
  <c r="F560" i="27" s="1"/>
  <c r="F561" i="27" s="1"/>
  <c r="F562" i="27" s="1"/>
  <c r="F563" i="27" s="1"/>
  <c r="F564" i="27" s="1"/>
  <c r="F565" i="27" s="1"/>
  <c r="F566" i="27" s="1"/>
  <c r="F567" i="27" s="1"/>
  <c r="F568" i="27" s="1"/>
  <c r="F569" i="27" s="1"/>
  <c r="F570" i="27" s="1"/>
  <c r="F571" i="27" s="1"/>
  <c r="F572" i="27" s="1"/>
  <c r="F573" i="27" s="1"/>
  <c r="F574" i="27" s="1"/>
  <c r="F575" i="27" s="1"/>
  <c r="F576" i="27" s="1"/>
  <c r="F577" i="27" s="1"/>
  <c r="F578" i="27" s="1"/>
  <c r="F579" i="27" s="1"/>
  <c r="F580" i="27" s="1"/>
  <c r="F581" i="27" s="1"/>
  <c r="F582" i="27" s="1"/>
  <c r="F583" i="27" s="1"/>
  <c r="F584" i="27" s="1"/>
  <c r="F585" i="27" s="1"/>
  <c r="F586" i="27" s="1"/>
  <c r="F587" i="27" s="1"/>
  <c r="F588" i="27" s="1"/>
  <c r="F589" i="27" s="1"/>
  <c r="F590" i="27" s="1"/>
  <c r="F591" i="27" s="1"/>
  <c r="F592" i="27" s="1"/>
  <c r="F593" i="27" s="1"/>
  <c r="F594" i="27" s="1"/>
  <c r="F595" i="27" s="1"/>
  <c r="F596" i="27" s="1"/>
  <c r="F597" i="27" s="1"/>
  <c r="F598" i="27" s="1"/>
  <c r="F599" i="27" s="1"/>
  <c r="F600" i="27" s="1"/>
  <c r="F601" i="27" s="1"/>
  <c r="F602" i="27" s="1"/>
  <c r="F603" i="27" s="1"/>
  <c r="F604" i="27" s="1"/>
  <c r="F605" i="27" s="1"/>
  <c r="F606" i="27" s="1"/>
  <c r="F607" i="27" s="1"/>
  <c r="F608" i="27" s="1"/>
  <c r="F609" i="27" s="1"/>
  <c r="F610" i="27" s="1"/>
  <c r="F611" i="27" s="1"/>
  <c r="E325" i="27"/>
  <c r="F288" i="27"/>
  <c r="F289" i="27" s="1"/>
  <c r="F290" i="27" s="1"/>
  <c r="F291" i="27" s="1"/>
  <c r="F292" i="27" s="1"/>
  <c r="F293" i="27" s="1"/>
  <c r="F294" i="27" s="1"/>
  <c r="F295" i="27" s="1"/>
  <c r="F296" i="27" s="1"/>
  <c r="F297" i="27" s="1"/>
  <c r="F298" i="27" s="1"/>
  <c r="F299" i="27" s="1"/>
  <c r="F300" i="27" s="1"/>
  <c r="F301" i="27" s="1"/>
  <c r="F302" i="27" s="1"/>
  <c r="F303" i="27" s="1"/>
  <c r="F304" i="27" s="1"/>
  <c r="F305" i="27" s="1"/>
  <c r="F306" i="27" s="1"/>
  <c r="F307" i="27" s="1"/>
  <c r="F308" i="27" s="1"/>
  <c r="F309" i="27" s="1"/>
  <c r="F310" i="27" s="1"/>
  <c r="F311" i="27" s="1"/>
  <c r="F312" i="27" s="1"/>
  <c r="F313" i="27" s="1"/>
  <c r="F314" i="27" s="1"/>
  <c r="F315" i="27" s="1"/>
  <c r="F316" i="27" s="1"/>
  <c r="F317" i="27" s="1"/>
  <c r="F318" i="27" s="1"/>
  <c r="F319" i="27" s="1"/>
  <c r="F320" i="27" s="1"/>
  <c r="F321" i="27" s="1"/>
  <c r="F322" i="27" s="1"/>
  <c r="F323" i="27" s="1"/>
  <c r="F324" i="27" s="1"/>
  <c r="F285" i="27"/>
  <c r="F286" i="27" s="1"/>
  <c r="F287" i="27" s="1"/>
  <c r="E285" i="27"/>
  <c r="E286" i="27" s="1"/>
  <c r="E287" i="27" s="1"/>
  <c r="E288" i="27" s="1"/>
  <c r="E289" i="27" s="1"/>
  <c r="E290" i="27" s="1"/>
  <c r="E291" i="27" s="1"/>
  <c r="E292" i="27" s="1"/>
  <c r="E293" i="27" s="1"/>
  <c r="E294" i="27" s="1"/>
  <c r="E295" i="27" s="1"/>
  <c r="E296" i="27" s="1"/>
  <c r="E297" i="27" s="1"/>
  <c r="E298" i="27" s="1"/>
  <c r="E299" i="27" s="1"/>
  <c r="E300" i="27" s="1"/>
  <c r="E301" i="27" s="1"/>
  <c r="E302" i="27" s="1"/>
  <c r="E303" i="27" s="1"/>
  <c r="E304" i="27" s="1"/>
  <c r="E305" i="27" s="1"/>
  <c r="E306" i="27" s="1"/>
  <c r="E307" i="27" s="1"/>
  <c r="E308" i="27" s="1"/>
  <c r="E309" i="27" s="1"/>
  <c r="E310" i="27" s="1"/>
  <c r="E311" i="27" s="1"/>
  <c r="E312" i="27" s="1"/>
  <c r="E313" i="27" s="1"/>
  <c r="E314" i="27" s="1"/>
  <c r="E315" i="27" s="1"/>
  <c r="E316" i="27" s="1"/>
  <c r="E317" i="27" s="1"/>
  <c r="E318" i="27" s="1"/>
  <c r="E319" i="27" s="1"/>
  <c r="E320" i="27" s="1"/>
  <c r="E321" i="27" s="1"/>
  <c r="E322" i="27" s="1"/>
  <c r="E323" i="27" s="1"/>
  <c r="E324" i="27" s="1"/>
  <c r="E284" i="27"/>
  <c r="E283" i="27"/>
  <c r="E282" i="27"/>
  <c r="E281" i="27"/>
  <c r="E280" i="27"/>
  <c r="E279" i="27"/>
  <c r="E278" i="27"/>
  <c r="E277" i="27"/>
  <c r="E276" i="27"/>
  <c r="E275" i="27"/>
  <c r="E274" i="27"/>
  <c r="E273" i="27"/>
  <c r="E272" i="27"/>
  <c r="E271" i="27"/>
  <c r="E270" i="27"/>
  <c r="E269" i="27"/>
  <c r="E268" i="27"/>
  <c r="E267" i="27"/>
  <c r="E266" i="27"/>
  <c r="E265" i="27"/>
  <c r="E264" i="27"/>
  <c r="E263" i="27"/>
  <c r="E262" i="27"/>
  <c r="E261" i="27"/>
  <c r="E260" i="27"/>
  <c r="E259" i="27"/>
  <c r="E258" i="27"/>
  <c r="E257" i="27"/>
  <c r="E256" i="27"/>
  <c r="E255" i="27"/>
  <c r="E254" i="27"/>
  <c r="E253" i="27"/>
  <c r="E252" i="27"/>
  <c r="E251" i="27"/>
  <c r="E250" i="27"/>
  <c r="E249" i="27"/>
  <c r="E248" i="27"/>
  <c r="E247" i="27"/>
  <c r="E246" i="27"/>
  <c r="E245" i="27"/>
  <c r="E244" i="27"/>
  <c r="E243" i="27"/>
  <c r="E242" i="27"/>
  <c r="E241" i="27"/>
  <c r="E240" i="27"/>
  <c r="E239" i="27"/>
  <c r="E238" i="27"/>
  <c r="E237" i="27"/>
  <c r="E236" i="27"/>
  <c r="E235" i="27"/>
  <c r="E234" i="27"/>
  <c r="E233" i="27"/>
  <c r="E232" i="27"/>
  <c r="E231" i="27"/>
  <c r="E230" i="27"/>
  <c r="E229" i="27"/>
  <c r="E228" i="27"/>
  <c r="E227" i="27"/>
  <c r="E226" i="27"/>
  <c r="E225" i="27"/>
  <c r="E224" i="27"/>
  <c r="E223" i="27"/>
  <c r="E222" i="27"/>
  <c r="E221" i="27"/>
  <c r="E220" i="27"/>
  <c r="E219" i="27"/>
  <c r="E218" i="27"/>
  <c r="E217" i="27"/>
  <c r="E216" i="27"/>
  <c r="E215" i="27"/>
  <c r="E214" i="27"/>
  <c r="E213" i="27"/>
  <c r="E212" i="27"/>
  <c r="E211" i="27"/>
  <c r="E210" i="27"/>
  <c r="E209" i="27"/>
  <c r="E208" i="27"/>
  <c r="E207" i="27"/>
  <c r="E206" i="27"/>
  <c r="E205" i="27"/>
  <c r="E204" i="27"/>
  <c r="E203" i="27"/>
  <c r="E202" i="27"/>
  <c r="E201" i="27"/>
  <c r="E200" i="27"/>
  <c r="E199" i="27"/>
  <c r="E198" i="27"/>
  <c r="E197" i="27"/>
  <c r="E196" i="27"/>
  <c r="E195" i="27"/>
  <c r="E194" i="27"/>
  <c r="E193" i="27"/>
  <c r="E192" i="27"/>
  <c r="E191" i="27"/>
  <c r="E190" i="27"/>
  <c r="E189" i="27"/>
  <c r="E188" i="27"/>
  <c r="E187" i="27"/>
  <c r="E186" i="27"/>
  <c r="E185" i="27"/>
  <c r="E184" i="27"/>
  <c r="E183" i="27"/>
  <c r="E182" i="27"/>
  <c r="E181" i="27"/>
  <c r="E180" i="27"/>
  <c r="E179" i="27"/>
  <c r="E178" i="27"/>
  <c r="E177" i="27"/>
  <c r="E176" i="27"/>
  <c r="E175" i="27"/>
  <c r="E174" i="27"/>
  <c r="E173" i="27"/>
  <c r="E172" i="27"/>
  <c r="E171" i="27"/>
  <c r="E170" i="27"/>
  <c r="E169" i="27"/>
  <c r="E168" i="27"/>
  <c r="E167" i="27"/>
  <c r="E166" i="27"/>
  <c r="E165" i="27"/>
  <c r="E164" i="27"/>
  <c r="E163" i="27"/>
  <c r="E162" i="27"/>
  <c r="E161" i="27"/>
  <c r="E160" i="27"/>
  <c r="E159" i="27"/>
  <c r="E158" i="27"/>
  <c r="E157" i="27"/>
  <c r="E156" i="27"/>
  <c r="E155" i="27"/>
  <c r="E154" i="27"/>
  <c r="E153" i="27"/>
  <c r="E152" i="27"/>
  <c r="E151" i="27"/>
  <c r="E150" i="27"/>
  <c r="E149" i="27"/>
  <c r="E148" i="27"/>
  <c r="E147" i="27"/>
  <c r="E146" i="27"/>
  <c r="E145" i="27"/>
  <c r="E144" i="27"/>
  <c r="E143" i="27"/>
  <c r="E142" i="27"/>
  <c r="E141" i="27"/>
  <c r="E140" i="27"/>
  <c r="E139" i="27"/>
  <c r="E138" i="27"/>
  <c r="E137" i="27"/>
  <c r="E136" i="27"/>
  <c r="E135" i="27"/>
  <c r="E134" i="27"/>
  <c r="E133" i="27"/>
  <c r="E132" i="27"/>
  <c r="E131" i="27"/>
  <c r="E130" i="27"/>
  <c r="E129" i="27"/>
  <c r="E128" i="27"/>
  <c r="E127" i="27"/>
  <c r="E126" i="27"/>
  <c r="E125" i="27"/>
  <c r="E124" i="27"/>
  <c r="E123" i="27"/>
  <c r="E122" i="27"/>
  <c r="E121" i="27"/>
  <c r="E120" i="27"/>
  <c r="E119" i="27"/>
  <c r="E118" i="27"/>
  <c r="E117" i="27"/>
  <c r="E116" i="27"/>
  <c r="E115" i="27"/>
  <c r="E114" i="27"/>
  <c r="E113" i="27"/>
  <c r="E112" i="27"/>
  <c r="E111" i="27"/>
  <c r="E110" i="27"/>
  <c r="E109" i="27"/>
  <c r="E108" i="27"/>
  <c r="E107" i="27"/>
  <c r="E106" i="27"/>
  <c r="E105" i="27"/>
  <c r="E104" i="27"/>
  <c r="E103" i="27"/>
  <c r="E102" i="27"/>
  <c r="E101" i="27"/>
  <c r="E100" i="27"/>
  <c r="E99" i="27"/>
  <c r="E98" i="27"/>
  <c r="E97" i="27"/>
  <c r="E96" i="27"/>
  <c r="E95" i="27"/>
  <c r="E94" i="27"/>
  <c r="E93" i="27"/>
  <c r="E92" i="27"/>
  <c r="E91" i="27"/>
  <c r="E90" i="27"/>
  <c r="E89" i="27"/>
  <c r="E88" i="27"/>
  <c r="E87" i="27"/>
  <c r="E86" i="27"/>
  <c r="E85" i="27"/>
  <c r="E84" i="27"/>
  <c r="E83" i="27"/>
  <c r="E82" i="27"/>
  <c r="E81" i="27"/>
  <c r="E80" i="27"/>
  <c r="E79" i="27"/>
  <c r="E78" i="27"/>
  <c r="E77" i="27"/>
  <c r="E76" i="27"/>
  <c r="E75" i="27"/>
  <c r="E74" i="27"/>
  <c r="E73" i="27"/>
  <c r="E72" i="27"/>
  <c r="E71" i="27"/>
  <c r="E70" i="27"/>
  <c r="E69" i="27"/>
  <c r="E68" i="27"/>
  <c r="E67" i="27"/>
  <c r="E66" i="27"/>
  <c r="E65" i="27"/>
  <c r="E64" i="27"/>
  <c r="E63" i="27"/>
  <c r="E62" i="27"/>
  <c r="E61" i="27"/>
  <c r="E60" i="27"/>
  <c r="E59" i="27"/>
  <c r="E58" i="27"/>
  <c r="E57" i="27"/>
  <c r="E56" i="27"/>
  <c r="E55" i="27"/>
  <c r="E54" i="27"/>
  <c r="E53" i="27"/>
  <c r="E52" i="27"/>
  <c r="E51" i="27"/>
  <c r="E50" i="27"/>
  <c r="E49" i="27"/>
  <c r="E48" i="27"/>
  <c r="E47" i="27"/>
  <c r="E46" i="27"/>
  <c r="E45" i="27"/>
  <c r="E44" i="27"/>
  <c r="E43" i="27"/>
  <c r="E42" i="27"/>
  <c r="E41" i="27"/>
  <c r="E40" i="27"/>
  <c r="E39" i="27"/>
  <c r="E38" i="27"/>
  <c r="E37" i="27"/>
  <c r="E36" i="27"/>
  <c r="E35" i="27"/>
  <c r="E34" i="27"/>
  <c r="E33" i="27"/>
  <c r="E32" i="27"/>
  <c r="E31" i="27"/>
  <c r="E30" i="27"/>
  <c r="E29" i="27"/>
  <c r="E28" i="27"/>
  <c r="E27" i="27"/>
  <c r="E26" i="27"/>
  <c r="E25" i="27"/>
  <c r="E24" i="27"/>
  <c r="E23" i="27"/>
  <c r="E22" i="27"/>
  <c r="E21" i="27"/>
  <c r="E20" i="27"/>
  <c r="E19" i="27"/>
  <c r="E18" i="27"/>
  <c r="E17" i="27"/>
  <c r="E16" i="27"/>
  <c r="E15" i="27"/>
  <c r="E14" i="27"/>
  <c r="E13" i="27"/>
  <c r="E12" i="27"/>
  <c r="E11" i="27"/>
  <c r="E10" i="27"/>
  <c r="E9" i="27"/>
  <c r="E8" i="27"/>
  <c r="E7" i="27"/>
  <c r="E6" i="27"/>
  <c r="E5" i="27"/>
  <c r="E4" i="27"/>
  <c r="F3" i="27"/>
  <c r="F4" i="27" s="1"/>
  <c r="F5" i="27" s="1"/>
  <c r="F6" i="27" s="1"/>
  <c r="F7" i="27" s="1"/>
  <c r="F8" i="27" s="1"/>
  <c r="F9" i="27" s="1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F73" i="27" s="1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F227" i="27" s="1"/>
  <c r="F228" i="27" s="1"/>
  <c r="F229" i="27" s="1"/>
  <c r="F230" i="27" s="1"/>
  <c r="F231" i="27" s="1"/>
  <c r="F232" i="27" s="1"/>
  <c r="F233" i="27" s="1"/>
  <c r="F234" i="27" s="1"/>
  <c r="F235" i="27" s="1"/>
  <c r="F236" i="27" s="1"/>
  <c r="F237" i="27" s="1"/>
  <c r="F238" i="27" s="1"/>
  <c r="F239" i="27" s="1"/>
  <c r="F240" i="27" s="1"/>
  <c r="F241" i="27" s="1"/>
  <c r="F242" i="27" s="1"/>
  <c r="F243" i="27" s="1"/>
  <c r="F244" i="27" s="1"/>
  <c r="F245" i="27" s="1"/>
  <c r="F246" i="27" s="1"/>
  <c r="F247" i="27" s="1"/>
  <c r="F248" i="27" s="1"/>
  <c r="F249" i="27" s="1"/>
  <c r="F250" i="27" s="1"/>
  <c r="F251" i="27" s="1"/>
  <c r="F252" i="27" s="1"/>
  <c r="F253" i="27" s="1"/>
  <c r="F254" i="27" s="1"/>
  <c r="F255" i="27" s="1"/>
  <c r="F256" i="27" s="1"/>
  <c r="F257" i="27" s="1"/>
  <c r="F258" i="27" s="1"/>
  <c r="F259" i="27" s="1"/>
  <c r="F260" i="27" s="1"/>
  <c r="F261" i="27" s="1"/>
  <c r="F262" i="27" s="1"/>
  <c r="F263" i="27" s="1"/>
  <c r="F264" i="27" s="1"/>
  <c r="F265" i="27" s="1"/>
  <c r="F266" i="27" s="1"/>
  <c r="F267" i="27" s="1"/>
  <c r="F268" i="27" s="1"/>
  <c r="F269" i="27" s="1"/>
  <c r="F270" i="27" s="1"/>
  <c r="F271" i="27" s="1"/>
  <c r="F272" i="27" s="1"/>
  <c r="F273" i="27" s="1"/>
  <c r="F274" i="27" s="1"/>
  <c r="F275" i="27" s="1"/>
  <c r="F276" i="27" s="1"/>
  <c r="F277" i="27" s="1"/>
  <c r="F278" i="27" s="1"/>
  <c r="F279" i="27" s="1"/>
  <c r="F280" i="27" s="1"/>
  <c r="F281" i="27" s="1"/>
  <c r="F282" i="27" s="1"/>
  <c r="F283" i="27" s="1"/>
  <c r="F284" i="27" s="1"/>
  <c r="E3" i="27"/>
  <c r="E610" i="26"/>
  <c r="H610" i="26"/>
  <c r="L656" i="24"/>
  <c r="I649" i="24"/>
  <c r="I646" i="24"/>
  <c r="I643" i="24"/>
  <c r="I640" i="24"/>
  <c r="I637" i="24"/>
  <c r="I634" i="24"/>
  <c r="I631" i="24"/>
  <c r="I628" i="24"/>
  <c r="I625" i="24"/>
  <c r="I622" i="24"/>
  <c r="I619" i="24"/>
  <c r="I616" i="24"/>
  <c r="I613" i="24"/>
  <c r="I610" i="24"/>
  <c r="I607" i="24"/>
  <c r="I604" i="24"/>
  <c r="I601" i="24"/>
  <c r="I598" i="24"/>
  <c r="I595" i="24"/>
  <c r="I592" i="24"/>
  <c r="I589" i="24"/>
  <c r="I586" i="24"/>
  <c r="I583" i="24"/>
  <c r="I580" i="24"/>
  <c r="I577" i="24"/>
  <c r="I574" i="24"/>
  <c r="I571" i="24"/>
  <c r="I568" i="24"/>
  <c r="I565" i="24"/>
  <c r="I562" i="24"/>
  <c r="I559" i="24"/>
  <c r="I556" i="24"/>
  <c r="I553" i="24"/>
  <c r="I550" i="24"/>
  <c r="I547" i="24"/>
  <c r="I544" i="24"/>
  <c r="I541" i="24"/>
  <c r="I538" i="24"/>
  <c r="I535" i="24"/>
  <c r="I532" i="24"/>
  <c r="I529" i="24"/>
  <c r="I526" i="24"/>
  <c r="I523" i="24"/>
  <c r="I520" i="24"/>
  <c r="I517" i="24"/>
  <c r="I514" i="24"/>
  <c r="I511" i="24"/>
  <c r="I508" i="24"/>
  <c r="I505" i="24"/>
  <c r="I502" i="24"/>
  <c r="L655" i="24"/>
  <c r="L651" i="24"/>
  <c r="L648" i="24"/>
  <c r="L645" i="24"/>
  <c r="L642" i="24"/>
  <c r="L639" i="24"/>
  <c r="L636" i="24"/>
  <c r="L633" i="24"/>
  <c r="L630" i="24"/>
  <c r="L627" i="24"/>
  <c r="L624" i="24"/>
  <c r="L621" i="24"/>
  <c r="L618" i="24"/>
  <c r="L615" i="24"/>
  <c r="L612" i="24"/>
  <c r="L609" i="24"/>
  <c r="L606" i="24"/>
  <c r="L603" i="24"/>
  <c r="L600" i="24"/>
  <c r="L597" i="24"/>
  <c r="L594" i="24"/>
  <c r="L591" i="24"/>
  <c r="L588" i="24"/>
  <c r="L585" i="24"/>
  <c r="L582" i="24"/>
  <c r="L579" i="24"/>
  <c r="L576" i="24"/>
  <c r="L573" i="24"/>
  <c r="L570" i="24"/>
  <c r="L567" i="24"/>
  <c r="L564" i="24"/>
  <c r="L561" i="24"/>
  <c r="L558" i="24"/>
  <c r="L555" i="24"/>
  <c r="L552" i="24"/>
  <c r="L549" i="24"/>
  <c r="L546" i="24"/>
  <c r="L543" i="24"/>
  <c r="L540" i="24"/>
  <c r="L537" i="24"/>
  <c r="L534" i="24"/>
  <c r="L531" i="24"/>
  <c r="L528" i="24"/>
  <c r="L525" i="24"/>
  <c r="L522" i="24"/>
  <c r="L519" i="24"/>
  <c r="L516" i="24"/>
  <c r="L513" i="24"/>
  <c r="L510" i="24"/>
  <c r="L507" i="24"/>
  <c r="L504" i="24"/>
  <c r="L501" i="24"/>
  <c r="K655" i="24"/>
  <c r="I653" i="24"/>
  <c r="K651" i="24"/>
  <c r="K648" i="24"/>
  <c r="K645" i="24"/>
  <c r="K642" i="24"/>
  <c r="K639" i="24"/>
  <c r="K636" i="24"/>
  <c r="K633" i="24"/>
  <c r="K630" i="24"/>
  <c r="K627" i="24"/>
  <c r="K624" i="24"/>
  <c r="K621" i="24"/>
  <c r="K618" i="24"/>
  <c r="K615" i="24"/>
  <c r="K612" i="24"/>
  <c r="K609" i="24"/>
  <c r="K606" i="24"/>
  <c r="K603" i="24"/>
  <c r="K600" i="24"/>
  <c r="K597" i="24"/>
  <c r="K594" i="24"/>
  <c r="K591" i="24"/>
  <c r="K588" i="24"/>
  <c r="K585" i="24"/>
  <c r="K582" i="24"/>
  <c r="K579" i="24"/>
  <c r="K576" i="24"/>
  <c r="K573" i="24"/>
  <c r="K570" i="24"/>
  <c r="K567" i="24"/>
  <c r="K564" i="24"/>
  <c r="K561" i="24"/>
  <c r="K558" i="24"/>
  <c r="K555" i="24"/>
  <c r="K552" i="24"/>
  <c r="K549" i="24"/>
  <c r="K546" i="24"/>
  <c r="K543" i="24"/>
  <c r="K540" i="24"/>
  <c r="K537" i="24"/>
  <c r="K534" i="24"/>
  <c r="K531" i="24"/>
  <c r="K528" i="24"/>
  <c r="K525" i="24"/>
  <c r="K522" i="24"/>
  <c r="K519" i="24"/>
  <c r="K516" i="24"/>
  <c r="K513" i="24"/>
  <c r="K510" i="24"/>
  <c r="K507" i="24"/>
  <c r="K504" i="24"/>
  <c r="I655" i="24"/>
  <c r="I651" i="24"/>
  <c r="I648" i="24"/>
  <c r="I645" i="24"/>
  <c r="I642" i="24"/>
  <c r="I639" i="24"/>
  <c r="I636" i="24"/>
  <c r="I633" i="24"/>
  <c r="I630" i="24"/>
  <c r="I627" i="24"/>
  <c r="I624" i="24"/>
  <c r="I621" i="24"/>
  <c r="I618" i="24"/>
  <c r="I615" i="24"/>
  <c r="I612" i="24"/>
  <c r="I609" i="24"/>
  <c r="I606" i="24"/>
  <c r="I603" i="24"/>
  <c r="I600" i="24"/>
  <c r="I597" i="24"/>
  <c r="I594" i="24"/>
  <c r="I591" i="24"/>
  <c r="I588" i="24"/>
  <c r="I585" i="24"/>
  <c r="I582" i="24"/>
  <c r="I579" i="24"/>
  <c r="I576" i="24"/>
  <c r="I573" i="24"/>
  <c r="I570" i="24"/>
  <c r="I567" i="24"/>
  <c r="I564" i="24"/>
  <c r="I561" i="24"/>
  <c r="I558" i="24"/>
  <c r="I555" i="24"/>
  <c r="I552" i="24"/>
  <c r="I549" i="24"/>
  <c r="I546" i="24"/>
  <c r="I543" i="24"/>
  <c r="I540" i="24"/>
  <c r="I537" i="24"/>
  <c r="I534" i="24"/>
  <c r="I531" i="24"/>
  <c r="I528" i="24"/>
  <c r="I525" i="24"/>
  <c r="I522" i="24"/>
  <c r="I519" i="24"/>
  <c r="I516" i="24"/>
  <c r="I513" i="24"/>
  <c r="I510" i="24"/>
  <c r="I507" i="24"/>
  <c r="I504" i="24"/>
  <c r="L654" i="24"/>
  <c r="L652" i="24"/>
  <c r="K649" i="24"/>
  <c r="K646" i="24"/>
  <c r="K643" i="24"/>
  <c r="K640" i="24"/>
  <c r="K637" i="24"/>
  <c r="K634" i="24"/>
  <c r="K631" i="24"/>
  <c r="K628" i="24"/>
  <c r="K625" i="24"/>
  <c r="K622" i="24"/>
  <c r="K619" i="24"/>
  <c r="K616" i="24"/>
  <c r="K613" i="24"/>
  <c r="K610" i="24"/>
  <c r="K607" i="24"/>
  <c r="K604" i="24"/>
  <c r="K601" i="24"/>
  <c r="K598" i="24"/>
  <c r="K595" i="24"/>
  <c r="K592" i="24"/>
  <c r="K589" i="24"/>
  <c r="K586" i="24"/>
  <c r="K583" i="24"/>
  <c r="K580" i="24"/>
  <c r="K577" i="24"/>
  <c r="K574" i="24"/>
  <c r="K571" i="24"/>
  <c r="K568" i="24"/>
  <c r="K565" i="24"/>
  <c r="K562" i="24"/>
  <c r="K559" i="24"/>
  <c r="K556" i="24"/>
  <c r="K553" i="24"/>
  <c r="K550" i="24"/>
  <c r="K547" i="24"/>
  <c r="K544" i="24"/>
  <c r="K541" i="24"/>
  <c r="K538" i="24"/>
  <c r="K535" i="24"/>
  <c r="K532" i="24"/>
  <c r="K529" i="24"/>
  <c r="K526" i="24"/>
  <c r="K523" i="24"/>
  <c r="K520" i="24"/>
  <c r="K517" i="24"/>
  <c r="K514" i="24"/>
  <c r="K511" i="24"/>
  <c r="K508" i="24"/>
  <c r="K505" i="24"/>
  <c r="K502" i="24"/>
  <c r="K656" i="24"/>
  <c r="L650" i="24"/>
  <c r="L643" i="24"/>
  <c r="I641" i="24"/>
  <c r="L638" i="24"/>
  <c r="L631" i="24"/>
  <c r="I629" i="24"/>
  <c r="L626" i="24"/>
  <c r="L619" i="24"/>
  <c r="I617" i="24"/>
  <c r="L614" i="24"/>
  <c r="I608" i="24"/>
  <c r="L599" i="24"/>
  <c r="L595" i="24"/>
  <c r="K578" i="24"/>
  <c r="I572" i="24"/>
  <c r="L563" i="24"/>
  <c r="L559" i="24"/>
  <c r="K542" i="24"/>
  <c r="I536" i="24"/>
  <c r="L527" i="24"/>
  <c r="L523" i="24"/>
  <c r="K506" i="24"/>
  <c r="L500" i="24"/>
  <c r="L497" i="24"/>
  <c r="L494" i="24"/>
  <c r="L491" i="24"/>
  <c r="L488" i="24"/>
  <c r="L485" i="24"/>
  <c r="L482" i="24"/>
  <c r="L479" i="24"/>
  <c r="L476" i="24"/>
  <c r="L473" i="24"/>
  <c r="L470" i="24"/>
  <c r="L467" i="24"/>
  <c r="L464" i="24"/>
  <c r="L461" i="24"/>
  <c r="L458" i="24"/>
  <c r="L455" i="24"/>
  <c r="L452" i="24"/>
  <c r="L449" i="24"/>
  <c r="L446" i="24"/>
  <c r="I652" i="24"/>
  <c r="K611" i="24"/>
  <c r="I605" i="24"/>
  <c r="L596" i="24"/>
  <c r="L592" i="24"/>
  <c r="K575" i="24"/>
  <c r="I569" i="24"/>
  <c r="L560" i="24"/>
  <c r="L556" i="24"/>
  <c r="K539" i="24"/>
  <c r="I533" i="24"/>
  <c r="L524" i="24"/>
  <c r="L520" i="24"/>
  <c r="K503" i="24"/>
  <c r="K501" i="24"/>
  <c r="K498" i="24"/>
  <c r="K495" i="24"/>
  <c r="K492" i="24"/>
  <c r="K489" i="24"/>
  <c r="K486" i="24"/>
  <c r="K483" i="24"/>
  <c r="K480" i="24"/>
  <c r="K477" i="24"/>
  <c r="K474" i="24"/>
  <c r="K471" i="24"/>
  <c r="K468" i="24"/>
  <c r="K465" i="24"/>
  <c r="K462" i="24"/>
  <c r="K459" i="24"/>
  <c r="K456" i="24"/>
  <c r="K453" i="24"/>
  <c r="K450" i="24"/>
  <c r="K447" i="24"/>
  <c r="K444" i="24"/>
  <c r="K441" i="24"/>
  <c r="K438" i="24"/>
  <c r="K435" i="24"/>
  <c r="K432" i="24"/>
  <c r="K429" i="24"/>
  <c r="K426" i="24"/>
  <c r="K423" i="24"/>
  <c r="K420" i="24"/>
  <c r="K417" i="24"/>
  <c r="K414" i="24"/>
  <c r="K411" i="24"/>
  <c r="K408" i="24"/>
  <c r="K654" i="24"/>
  <c r="L649" i="24"/>
  <c r="I647" i="24"/>
  <c r="L644" i="24"/>
  <c r="L637" i="24"/>
  <c r="I635" i="24"/>
  <c r="L632" i="24"/>
  <c r="L625" i="24"/>
  <c r="I623" i="24"/>
  <c r="L620" i="24"/>
  <c r="L613" i="24"/>
  <c r="K596" i="24"/>
  <c r="I590" i="24"/>
  <c r="L581" i="24"/>
  <c r="L577" i="24"/>
  <c r="K560" i="24"/>
  <c r="I554" i="24"/>
  <c r="L545" i="24"/>
  <c r="L541" i="24"/>
  <c r="K524" i="24"/>
  <c r="I518" i="24"/>
  <c r="L509" i="24"/>
  <c r="L505" i="24"/>
  <c r="I654" i="24"/>
  <c r="K602" i="24"/>
  <c r="I596" i="24"/>
  <c r="L587" i="24"/>
  <c r="L583" i="24"/>
  <c r="K566" i="24"/>
  <c r="I560" i="24"/>
  <c r="L551" i="24"/>
  <c r="L547" i="24"/>
  <c r="K530" i="24"/>
  <c r="I524" i="24"/>
  <c r="L515" i="24"/>
  <c r="L511" i="24"/>
  <c r="L499" i="24"/>
  <c r="L496" i="24"/>
  <c r="L493" i="24"/>
  <c r="L490" i="24"/>
  <c r="L487" i="24"/>
  <c r="L484" i="24"/>
  <c r="L481" i="24"/>
  <c r="L478" i="24"/>
  <c r="L475" i="24"/>
  <c r="L472" i="24"/>
  <c r="L469" i="24"/>
  <c r="L466" i="24"/>
  <c r="L463" i="24"/>
  <c r="L460" i="24"/>
  <c r="L457" i="24"/>
  <c r="L454" i="24"/>
  <c r="L451" i="24"/>
  <c r="L448" i="24"/>
  <c r="L445" i="24"/>
  <c r="L442" i="24"/>
  <c r="L439" i="24"/>
  <c r="L436" i="24"/>
  <c r="L433" i="24"/>
  <c r="L430" i="24"/>
  <c r="L427" i="24"/>
  <c r="L424" i="24"/>
  <c r="L421" i="24"/>
  <c r="L418" i="24"/>
  <c r="L415" i="24"/>
  <c r="L412" i="24"/>
  <c r="L409" i="24"/>
  <c r="L406" i="24"/>
  <c r="L653" i="24"/>
  <c r="K641" i="24"/>
  <c r="K629" i="24"/>
  <c r="K617" i="24"/>
  <c r="K608" i="24"/>
  <c r="I602" i="24"/>
  <c r="L593" i="24"/>
  <c r="L589" i="24"/>
  <c r="K572" i="24"/>
  <c r="I566" i="24"/>
  <c r="L557" i="24"/>
  <c r="L553" i="24"/>
  <c r="K536" i="24"/>
  <c r="I530" i="24"/>
  <c r="L521" i="24"/>
  <c r="L517" i="24"/>
  <c r="L647" i="24"/>
  <c r="L634" i="24"/>
  <c r="L604" i="24"/>
  <c r="L601" i="24"/>
  <c r="L598" i="24"/>
  <c r="K545" i="24"/>
  <c r="L530" i="24"/>
  <c r="K521" i="24"/>
  <c r="K497" i="24"/>
  <c r="L495" i="24"/>
  <c r="K491" i="24"/>
  <c r="L489" i="24"/>
  <c r="K485" i="24"/>
  <c r="L483" i="24"/>
  <c r="K479" i="24"/>
  <c r="L477" i="24"/>
  <c r="K473" i="24"/>
  <c r="L471" i="24"/>
  <c r="K467" i="24"/>
  <c r="L465" i="24"/>
  <c r="K461" i="24"/>
  <c r="L459" i="24"/>
  <c r="K455" i="24"/>
  <c r="L453" i="24"/>
  <c r="K449" i="24"/>
  <c r="L447" i="24"/>
  <c r="L443" i="24"/>
  <c r="I438" i="24"/>
  <c r="L434" i="24"/>
  <c r="I429" i="24"/>
  <c r="L425" i="24"/>
  <c r="I420" i="24"/>
  <c r="L416" i="24"/>
  <c r="I411" i="24"/>
  <c r="L407" i="24"/>
  <c r="I650" i="24"/>
  <c r="K620" i="24"/>
  <c r="I614" i="24"/>
  <c r="I611" i="24"/>
  <c r="K584" i="24"/>
  <c r="L574" i="24"/>
  <c r="K569" i="24"/>
  <c r="K563" i="24"/>
  <c r="L542" i="24"/>
  <c r="K518" i="24"/>
  <c r="K515" i="24"/>
  <c r="I503" i="24"/>
  <c r="I443" i="24"/>
  <c r="K439" i="24"/>
  <c r="I434" i="24"/>
  <c r="K430" i="24"/>
  <c r="I425" i="24"/>
  <c r="K421" i="24"/>
  <c r="I416" i="24"/>
  <c r="K412" i="24"/>
  <c r="I407" i="24"/>
  <c r="K405" i="24"/>
  <c r="K402" i="24"/>
  <c r="K399" i="24"/>
  <c r="K396" i="24"/>
  <c r="K393" i="24"/>
  <c r="K390" i="24"/>
  <c r="K387" i="24"/>
  <c r="K384" i="24"/>
  <c r="K381" i="24"/>
  <c r="K378" i="24"/>
  <c r="K375" i="24"/>
  <c r="K372" i="24"/>
  <c r="K369" i="24"/>
  <c r="K366" i="24"/>
  <c r="K363" i="24"/>
  <c r="K360" i="24"/>
  <c r="K357" i="24"/>
  <c r="K354" i="24"/>
  <c r="K351" i="24"/>
  <c r="K348" i="24"/>
  <c r="K345" i="24"/>
  <c r="K342" i="24"/>
  <c r="K339" i="24"/>
  <c r="K336" i="24"/>
  <c r="K333" i="24"/>
  <c r="K626" i="24"/>
  <c r="K623" i="24"/>
  <c r="I620" i="24"/>
  <c r="L608" i="24"/>
  <c r="L586" i="24"/>
  <c r="I584" i="24"/>
  <c r="I563" i="24"/>
  <c r="I542" i="24"/>
  <c r="L539" i="24"/>
  <c r="I515" i="24"/>
  <c r="K496" i="24"/>
  <c r="K490" i="24"/>
  <c r="K484" i="24"/>
  <c r="K478" i="24"/>
  <c r="K472" i="24"/>
  <c r="K466" i="24"/>
  <c r="K460" i="24"/>
  <c r="K454" i="24"/>
  <c r="K448" i="24"/>
  <c r="I439" i="24"/>
  <c r="K437" i="24"/>
  <c r="I430" i="24"/>
  <c r="K428" i="24"/>
  <c r="I421" i="24"/>
  <c r="K419" i="24"/>
  <c r="I412" i="24"/>
  <c r="K410" i="24"/>
  <c r="I405" i="24"/>
  <c r="I402" i="24"/>
  <c r="I399" i="24"/>
  <c r="I396" i="24"/>
  <c r="I393" i="24"/>
  <c r="I390" i="24"/>
  <c r="I387" i="24"/>
  <c r="I384" i="24"/>
  <c r="I381" i="24"/>
  <c r="I378" i="24"/>
  <c r="I375" i="24"/>
  <c r="I372" i="24"/>
  <c r="I369" i="24"/>
  <c r="I366" i="24"/>
  <c r="I363" i="24"/>
  <c r="I360" i="24"/>
  <c r="I357" i="24"/>
  <c r="I354" i="24"/>
  <c r="I351" i="24"/>
  <c r="I348" i="24"/>
  <c r="I345" i="24"/>
  <c r="I342" i="24"/>
  <c r="I339" i="24"/>
  <c r="I336" i="24"/>
  <c r="I333" i="24"/>
  <c r="K644" i="24"/>
  <c r="K605" i="24"/>
  <c r="I578" i="24"/>
  <c r="I527" i="24"/>
  <c r="I521" i="24"/>
  <c r="K512" i="24"/>
  <c r="I497" i="24"/>
  <c r="I490" i="24"/>
  <c r="I488" i="24"/>
  <c r="I479" i="24"/>
  <c r="I472" i="24"/>
  <c r="I470" i="24"/>
  <c r="I461" i="24"/>
  <c r="I454" i="24"/>
  <c r="I452" i="24"/>
  <c r="L432" i="24"/>
  <c r="I422" i="24"/>
  <c r="K415" i="24"/>
  <c r="L413" i="24"/>
  <c r="L411" i="24"/>
  <c r="K401" i="24"/>
  <c r="K392" i="24"/>
  <c r="K383" i="24"/>
  <c r="K374" i="24"/>
  <c r="K365" i="24"/>
  <c r="K356" i="24"/>
  <c r="L646" i="24"/>
  <c r="I632" i="24"/>
  <c r="L628" i="24"/>
  <c r="L616" i="24"/>
  <c r="I551" i="24"/>
  <c r="L498" i="24"/>
  <c r="I487" i="24"/>
  <c r="L480" i="24"/>
  <c r="I469" i="24"/>
  <c r="L462" i="24"/>
  <c r="I451" i="24"/>
  <c r="L444" i="24"/>
  <c r="I442" i="24"/>
  <c r="K427" i="24"/>
  <c r="K425" i="24"/>
  <c r="I423" i="24"/>
  <c r="L410" i="24"/>
  <c r="L408" i="24"/>
  <c r="I406" i="24"/>
  <c r="L402" i="24"/>
  <c r="I397" i="24"/>
  <c r="L393" i="24"/>
  <c r="I388" i="24"/>
  <c r="L384" i="24"/>
  <c r="I379" i="24"/>
  <c r="L375" i="24"/>
  <c r="I370" i="24"/>
  <c r="L366" i="24"/>
  <c r="I361" i="24"/>
  <c r="L357" i="24"/>
  <c r="I352" i="24"/>
  <c r="L348" i="24"/>
  <c r="I343" i="24"/>
  <c r="L339" i="24"/>
  <c r="I334" i="24"/>
  <c r="L330" i="24"/>
  <c r="L327" i="24"/>
  <c r="L324" i="24"/>
  <c r="L321" i="24"/>
  <c r="L318" i="24"/>
  <c r="L315" i="24"/>
  <c r="L312" i="24"/>
  <c r="L309" i="24"/>
  <c r="L306" i="24"/>
  <c r="L303" i="24"/>
  <c r="L300" i="24"/>
  <c r="L297" i="24"/>
  <c r="L635" i="24"/>
  <c r="L562" i="24"/>
  <c r="L548" i="24"/>
  <c r="L508" i="24"/>
  <c r="K500" i="24"/>
  <c r="I489" i="24"/>
  <c r="K482" i="24"/>
  <c r="I471" i="24"/>
  <c r="K464" i="24"/>
  <c r="I453" i="24"/>
  <c r="K446" i="24"/>
  <c r="I440" i="24"/>
  <c r="K433" i="24"/>
  <c r="L431" i="24"/>
  <c r="L429" i="24"/>
  <c r="L414" i="24"/>
  <c r="I404" i="24"/>
  <c r="L400" i="24"/>
  <c r="I395" i="24"/>
  <c r="L391" i="24"/>
  <c r="I386" i="24"/>
  <c r="L382" i="24"/>
  <c r="I377" i="24"/>
  <c r="L373" i="24"/>
  <c r="I368" i="24"/>
  <c r="L364" i="24"/>
  <c r="I359" i="24"/>
  <c r="L355" i="24"/>
  <c r="K638" i="24"/>
  <c r="L623" i="24"/>
  <c r="L590" i="24"/>
  <c r="K587" i="24"/>
  <c r="L584" i="24"/>
  <c r="K581" i="24"/>
  <c r="L568" i="24"/>
  <c r="L565" i="24"/>
  <c r="I500" i="24"/>
  <c r="I491" i="24"/>
  <c r="I484" i="24"/>
  <c r="I482" i="24"/>
  <c r="I473" i="24"/>
  <c r="I466" i="24"/>
  <c r="I464" i="24"/>
  <c r="I455" i="24"/>
  <c r="I448" i="24"/>
  <c r="I446" i="24"/>
  <c r="L437" i="24"/>
  <c r="L435" i="24"/>
  <c r="I433" i="24"/>
  <c r="K418" i="24"/>
  <c r="K416" i="24"/>
  <c r="I414" i="24"/>
  <c r="K398" i="24"/>
  <c r="K389" i="24"/>
  <c r="K380" i="24"/>
  <c r="K371" i="24"/>
  <c r="K362" i="24"/>
  <c r="K353" i="24"/>
  <c r="K344" i="24"/>
  <c r="K335" i="24"/>
  <c r="I330" i="24"/>
  <c r="I327" i="24"/>
  <c r="I324" i="24"/>
  <c r="I321" i="24"/>
  <c r="I318" i="24"/>
  <c r="I315" i="24"/>
  <c r="I312" i="24"/>
  <c r="I309" i="24"/>
  <c r="I306" i="24"/>
  <c r="I303" i="24"/>
  <c r="I300" i="24"/>
  <c r="I297" i="24"/>
  <c r="I294" i="24"/>
  <c r="I291" i="24"/>
  <c r="I288" i="24"/>
  <c r="I285" i="24"/>
  <c r="I282" i="24"/>
  <c r="I279" i="24"/>
  <c r="I276" i="24"/>
  <c r="I273" i="24"/>
  <c r="I270" i="24"/>
  <c r="I267" i="24"/>
  <c r="I264" i="24"/>
  <c r="I261" i="24"/>
  <c r="I258" i="24"/>
  <c r="I255" i="24"/>
  <c r="I252" i="24"/>
  <c r="I249" i="24"/>
  <c r="I246" i="24"/>
  <c r="K652" i="24"/>
  <c r="L641" i="24"/>
  <c r="I638" i="24"/>
  <c r="L611" i="24"/>
  <c r="I587" i="24"/>
  <c r="I581" i="24"/>
  <c r="L578" i="24"/>
  <c r="I539" i="24"/>
  <c r="L533" i="24"/>
  <c r="K527" i="24"/>
  <c r="I495" i="24"/>
  <c r="K488" i="24"/>
  <c r="I477" i="24"/>
  <c r="K470" i="24"/>
  <c r="I459" i="24"/>
  <c r="K452" i="24"/>
  <c r="I437" i="24"/>
  <c r="I435" i="24"/>
  <c r="K422" i="24"/>
  <c r="I418" i="24"/>
  <c r="L403" i="24"/>
  <c r="I398" i="24"/>
  <c r="L394" i="24"/>
  <c r="I389" i="24"/>
  <c r="L385" i="24"/>
  <c r="I380" i="24"/>
  <c r="L376" i="24"/>
  <c r="I371" i="24"/>
  <c r="L367" i="24"/>
  <c r="I362" i="24"/>
  <c r="L358" i="24"/>
  <c r="I353" i="24"/>
  <c r="L349" i="24"/>
  <c r="I344" i="24"/>
  <c r="L340" i="24"/>
  <c r="I335" i="24"/>
  <c r="L331" i="24"/>
  <c r="K328" i="24"/>
  <c r="K325" i="24"/>
  <c r="K322" i="24"/>
  <c r="K319" i="24"/>
  <c r="K316" i="24"/>
  <c r="K313" i="24"/>
  <c r="K310" i="24"/>
  <c r="K307" i="24"/>
  <c r="K304" i="24"/>
  <c r="K301" i="24"/>
  <c r="K298" i="24"/>
  <c r="K295" i="24"/>
  <c r="K292" i="24"/>
  <c r="K289" i="24"/>
  <c r="K286" i="24"/>
  <c r="K283" i="24"/>
  <c r="K280" i="24"/>
  <c r="K277" i="24"/>
  <c r="K274" i="24"/>
  <c r="K271" i="24"/>
  <c r="K268" i="24"/>
  <c r="K265" i="24"/>
  <c r="K262" i="24"/>
  <c r="K259" i="24"/>
  <c r="K256" i="24"/>
  <c r="K253" i="24"/>
  <c r="K250" i="24"/>
  <c r="K247" i="24"/>
  <c r="K647" i="24"/>
  <c r="L629" i="24"/>
  <c r="I575" i="24"/>
  <c r="K533" i="24"/>
  <c r="K487" i="24"/>
  <c r="I485" i="24"/>
  <c r="L474" i="24"/>
  <c r="L468" i="24"/>
  <c r="I463" i="24"/>
  <c r="I444" i="24"/>
  <c r="I428" i="24"/>
  <c r="L423" i="24"/>
  <c r="K409" i="24"/>
  <c r="I400" i="24"/>
  <c r="L395" i="24"/>
  <c r="L388" i="24"/>
  <c r="K386" i="24"/>
  <c r="K379" i="24"/>
  <c r="L365" i="24"/>
  <c r="L363" i="24"/>
  <c r="I350" i="24"/>
  <c r="L337" i="24"/>
  <c r="L335" i="24"/>
  <c r="I320" i="24"/>
  <c r="K314" i="24"/>
  <c r="I301" i="24"/>
  <c r="K297" i="24"/>
  <c r="L295" i="24"/>
  <c r="I290" i="24"/>
  <c r="K288" i="24"/>
  <c r="L286" i="24"/>
  <c r="L274" i="24"/>
  <c r="L262" i="24"/>
  <c r="L250" i="24"/>
  <c r="I656" i="24"/>
  <c r="L554" i="24"/>
  <c r="K551" i="24"/>
  <c r="L526" i="24"/>
  <c r="L512" i="24"/>
  <c r="K650" i="24"/>
  <c r="K614" i="24"/>
  <c r="K632" i="24"/>
  <c r="L607" i="24"/>
  <c r="L610" i="24"/>
  <c r="I557" i="24"/>
  <c r="I548" i="24"/>
  <c r="L538" i="24"/>
  <c r="L535" i="24"/>
  <c r="L532" i="24"/>
  <c r="I509" i="24"/>
  <c r="L492" i="24"/>
  <c r="L486" i="24"/>
  <c r="I481" i="24"/>
  <c r="I462" i="24"/>
  <c r="K445" i="24"/>
  <c r="I427" i="24"/>
  <c r="L422" i="24"/>
  <c r="K394" i="24"/>
  <c r="I392" i="24"/>
  <c r="L378" i="24"/>
  <c r="I376" i="24"/>
  <c r="L362" i="24"/>
  <c r="K355" i="24"/>
  <c r="I349" i="24"/>
  <c r="L338" i="24"/>
  <c r="L334" i="24"/>
  <c r="L332" i="24"/>
  <c r="K330" i="24"/>
  <c r="I323" i="24"/>
  <c r="K317" i="24"/>
  <c r="I304" i="24"/>
  <c r="K300" i="24"/>
  <c r="L298" i="24"/>
  <c r="L296" i="24"/>
  <c r="L287" i="24"/>
  <c r="K282" i="24"/>
  <c r="I277" i="24"/>
  <c r="K275" i="24"/>
  <c r="K270" i="24"/>
  <c r="I265" i="24"/>
  <c r="K263" i="24"/>
  <c r="K258" i="24"/>
  <c r="I253" i="24"/>
  <c r="K251" i="24"/>
  <c r="K246" i="24"/>
  <c r="I243" i="24"/>
  <c r="I240" i="24"/>
  <c r="I237" i="24"/>
  <c r="I234" i="24"/>
  <c r="I231" i="24"/>
  <c r="I228" i="24"/>
  <c r="I225" i="24"/>
  <c r="I222" i="24"/>
  <c r="I219" i="24"/>
  <c r="I216" i="24"/>
  <c r="I213" i="24"/>
  <c r="I210" i="24"/>
  <c r="I207" i="24"/>
  <c r="I204" i="24"/>
  <c r="I201" i="24"/>
  <c r="I198" i="24"/>
  <c r="I195" i="24"/>
  <c r="I192" i="24"/>
  <c r="I189" i="24"/>
  <c r="I186" i="24"/>
  <c r="I183" i="24"/>
  <c r="I180" i="24"/>
  <c r="I177" i="24"/>
  <c r="I174" i="24"/>
  <c r="I171" i="24"/>
  <c r="I168" i="24"/>
  <c r="I165" i="24"/>
  <c r="I162" i="24"/>
  <c r="I159" i="24"/>
  <c r="I156" i="24"/>
  <c r="I153" i="24"/>
  <c r="I150" i="24"/>
  <c r="I147" i="24"/>
  <c r="I144" i="24"/>
  <c r="I141" i="24"/>
  <c r="I138" i="24"/>
  <c r="I135" i="24"/>
  <c r="I132" i="24"/>
  <c r="I129" i="24"/>
  <c r="I126" i="24"/>
  <c r="I123" i="24"/>
  <c r="I120" i="24"/>
  <c r="I117" i="24"/>
  <c r="I114" i="24"/>
  <c r="I111" i="24"/>
  <c r="I108" i="24"/>
  <c r="I105" i="24"/>
  <c r="I102" i="24"/>
  <c r="I99" i="24"/>
  <c r="I96" i="24"/>
  <c r="I93" i="24"/>
  <c r="I90" i="24"/>
  <c r="I87" i="24"/>
  <c r="I84" i="24"/>
  <c r="I81" i="24"/>
  <c r="I78" i="24"/>
  <c r="I75" i="24"/>
  <c r="I72" i="24"/>
  <c r="I69" i="24"/>
  <c r="I66" i="24"/>
  <c r="I63" i="24"/>
  <c r="I60" i="24"/>
  <c r="L622" i="24"/>
  <c r="K593" i="24"/>
  <c r="K590" i="24"/>
  <c r="L514" i="24"/>
  <c r="K494" i="24"/>
  <c r="I478" i="24"/>
  <c r="K475" i="24"/>
  <c r="K424" i="24"/>
  <c r="L419" i="24"/>
  <c r="K413" i="24"/>
  <c r="K403" i="24"/>
  <c r="I401" i="24"/>
  <c r="L387" i="24"/>
  <c r="I385" i="24"/>
  <c r="L371" i="24"/>
  <c r="K364" i="24"/>
  <c r="K338" i="24"/>
  <c r="K334" i="24"/>
  <c r="K332" i="24"/>
  <c r="L328" i="24"/>
  <c r="L326" i="24"/>
  <c r="I319" i="24"/>
  <c r="K315" i="24"/>
  <c r="L313" i="24"/>
  <c r="L311" i="24"/>
  <c r="I302" i="24"/>
  <c r="K296" i="24"/>
  <c r="I289" i="24"/>
  <c r="K287" i="24"/>
  <c r="L280" i="24"/>
  <c r="L268" i="24"/>
  <c r="L256" i="24"/>
  <c r="L244" i="24"/>
  <c r="L241" i="24"/>
  <c r="L238" i="24"/>
  <c r="L235" i="24"/>
  <c r="L232" i="24"/>
  <c r="L229" i="24"/>
  <c r="L226" i="24"/>
  <c r="L223" i="24"/>
  <c r="L220" i="24"/>
  <c r="L217" i="24"/>
  <c r="L214" i="24"/>
  <c r="L211" i="24"/>
  <c r="L208" i="24"/>
  <c r="L205" i="24"/>
  <c r="L202" i="24"/>
  <c r="L199" i="24"/>
  <c r="L196" i="24"/>
  <c r="L193" i="24"/>
  <c r="L190" i="24"/>
  <c r="L187" i="24"/>
  <c r="L184" i="24"/>
  <c r="L181" i="24"/>
  <c r="L178" i="24"/>
  <c r="L175" i="24"/>
  <c r="L172" i="24"/>
  <c r="L169" i="24"/>
  <c r="L166" i="24"/>
  <c r="L163" i="24"/>
  <c r="L160" i="24"/>
  <c r="L157" i="24"/>
  <c r="L154" i="24"/>
  <c r="L151" i="24"/>
  <c r="L148" i="24"/>
  <c r="L145" i="24"/>
  <c r="L142" i="24"/>
  <c r="L139" i="24"/>
  <c r="L136" i="24"/>
  <c r="L133" i="24"/>
  <c r="L130" i="24"/>
  <c r="K653" i="24"/>
  <c r="L640" i="24"/>
  <c r="K635" i="24"/>
  <c r="L617" i="24"/>
  <c r="K599" i="24"/>
  <c r="I593" i="24"/>
  <c r="L544" i="24"/>
  <c r="K499" i="24"/>
  <c r="I494" i="24"/>
  <c r="I483" i="24"/>
  <c r="I475" i="24"/>
  <c r="K458" i="24"/>
  <c r="K442" i="24"/>
  <c r="K440" i="24"/>
  <c r="I424" i="24"/>
  <c r="I419" i="24"/>
  <c r="I413" i="24"/>
  <c r="I410" i="24"/>
  <c r="L405" i="24"/>
  <c r="I403" i="24"/>
  <c r="L389" i="24"/>
  <c r="K382" i="24"/>
  <c r="I364" i="24"/>
  <c r="L359" i="24"/>
  <c r="L346" i="24"/>
  <c r="L344" i="24"/>
  <c r="I338" i="24"/>
  <c r="I332" i="24"/>
  <c r="I328" i="24"/>
  <c r="I313" i="24"/>
  <c r="K309" i="24"/>
  <c r="L307" i="24"/>
  <c r="L305" i="24"/>
  <c r="I296" i="24"/>
  <c r="K294" i="24"/>
  <c r="L292" i="24"/>
  <c r="I287" i="24"/>
  <c r="K285" i="24"/>
  <c r="I280" i="24"/>
  <c r="K278" i="24"/>
  <c r="K273" i="24"/>
  <c r="I268" i="24"/>
  <c r="K266" i="24"/>
  <c r="K261" i="24"/>
  <c r="I256" i="24"/>
  <c r="K254" i="24"/>
  <c r="K249" i="24"/>
  <c r="I644" i="24"/>
  <c r="L566" i="24"/>
  <c r="I626" i="24"/>
  <c r="L602" i="24"/>
  <c r="I599" i="24"/>
  <c r="L575" i="24"/>
  <c r="L569" i="24"/>
  <c r="I499" i="24"/>
  <c r="I480" i="24"/>
  <c r="K463" i="24"/>
  <c r="I458" i="24"/>
  <c r="I447" i="24"/>
  <c r="L428" i="24"/>
  <c r="K400" i="24"/>
  <c r="I382" i="24"/>
  <c r="L377" i="24"/>
  <c r="L370" i="24"/>
  <c r="K368" i="24"/>
  <c r="K361" i="24"/>
  <c r="K352" i="24"/>
  <c r="K350" i="24"/>
  <c r="L329" i="24"/>
  <c r="K320" i="24"/>
  <c r="I307" i="24"/>
  <c r="K303" i="24"/>
  <c r="L301" i="24"/>
  <c r="L299" i="24"/>
  <c r="I292" i="24"/>
  <c r="K290" i="24"/>
  <c r="L281" i="24"/>
  <c r="I278" i="24"/>
  <c r="L276" i="24"/>
  <c r="L269" i="24"/>
  <c r="I266" i="24"/>
  <c r="L264" i="24"/>
  <c r="L257" i="24"/>
  <c r="I254" i="24"/>
  <c r="L252" i="24"/>
  <c r="L245" i="24"/>
  <c r="L242" i="24"/>
  <c r="L239" i="24"/>
  <c r="L236" i="24"/>
  <c r="L233" i="24"/>
  <c r="L230" i="24"/>
  <c r="L227" i="24"/>
  <c r="L224" i="24"/>
  <c r="L221" i="24"/>
  <c r="L218" i="24"/>
  <c r="L215" i="24"/>
  <c r="L212" i="24"/>
  <c r="L209" i="24"/>
  <c r="L206" i="24"/>
  <c r="L203" i="24"/>
  <c r="L200" i="24"/>
  <c r="L197" i="24"/>
  <c r="L194" i="24"/>
  <c r="L191" i="24"/>
  <c r="L188" i="24"/>
  <c r="L185" i="24"/>
  <c r="L182" i="24"/>
  <c r="L179" i="24"/>
  <c r="L176" i="24"/>
  <c r="L173" i="24"/>
  <c r="L170" i="24"/>
  <c r="L167" i="24"/>
  <c r="L164" i="24"/>
  <c r="L161" i="24"/>
  <c r="L158" i="24"/>
  <c r="L155" i="24"/>
  <c r="L152" i="24"/>
  <c r="L149" i="24"/>
  <c r="L146" i="24"/>
  <c r="L143" i="24"/>
  <c r="L140" i="24"/>
  <c r="L137" i="24"/>
  <c r="L134" i="24"/>
  <c r="L131" i="24"/>
  <c r="L128" i="24"/>
  <c r="L125" i="24"/>
  <c r="L122" i="24"/>
  <c r="L119" i="24"/>
  <c r="L116" i="24"/>
  <c r="L113" i="24"/>
  <c r="L110" i="24"/>
  <c r="L107" i="24"/>
  <c r="L104" i="24"/>
  <c r="L101" i="24"/>
  <c r="L98" i="24"/>
  <c r="L95" i="24"/>
  <c r="L92" i="24"/>
  <c r="L89" i="24"/>
  <c r="L86" i="24"/>
  <c r="L83" i="24"/>
  <c r="L80" i="24"/>
  <c r="L77" i="24"/>
  <c r="L74" i="24"/>
  <c r="L71" i="24"/>
  <c r="L68" i="24"/>
  <c r="L65" i="24"/>
  <c r="L62" i="24"/>
  <c r="L59" i="24"/>
  <c r="L56" i="24"/>
  <c r="L53" i="24"/>
  <c r="L50" i="24"/>
  <c r="L47" i="24"/>
  <c r="L44" i="24"/>
  <c r="L41" i="24"/>
  <c r="L38" i="24"/>
  <c r="L35" i="24"/>
  <c r="L32" i="24"/>
  <c r="L29" i="24"/>
  <c r="L580" i="24"/>
  <c r="K554" i="24"/>
  <c r="L529" i="24"/>
  <c r="K431" i="24"/>
  <c r="I426" i="24"/>
  <c r="I409" i="24"/>
  <c r="L392" i="24"/>
  <c r="K367" i="24"/>
  <c r="K358" i="24"/>
  <c r="K341" i="24"/>
  <c r="L316" i="24"/>
  <c r="K305" i="24"/>
  <c r="L282" i="24"/>
  <c r="I271" i="24"/>
  <c r="L503" i="24"/>
  <c r="I474" i="24"/>
  <c r="I445" i="24"/>
  <c r="K436" i="24"/>
  <c r="I408" i="24"/>
  <c r="L399" i="24"/>
  <c r="K391" i="24"/>
  <c r="I374" i="24"/>
  <c r="L347" i="24"/>
  <c r="L345" i="24"/>
  <c r="K340" i="24"/>
  <c r="K329" i="24"/>
  <c r="I325" i="24"/>
  <c r="L320" i="24"/>
  <c r="K312" i="24"/>
  <c r="K291" i="24"/>
  <c r="L283" i="24"/>
  <c r="L270" i="24"/>
  <c r="I259" i="24"/>
  <c r="L234" i="24"/>
  <c r="I223" i="24"/>
  <c r="I221" i="24"/>
  <c r="K219" i="24"/>
  <c r="K217" i="24"/>
  <c r="K215" i="24"/>
  <c r="L198" i="24"/>
  <c r="I187" i="24"/>
  <c r="I185" i="24"/>
  <c r="K183" i="24"/>
  <c r="K181" i="24"/>
  <c r="K179" i="24"/>
  <c r="L162" i="24"/>
  <c r="I151" i="24"/>
  <c r="I149" i="24"/>
  <c r="K147" i="24"/>
  <c r="K145" i="24"/>
  <c r="K143" i="24"/>
  <c r="K128" i="24"/>
  <c r="L123" i="24"/>
  <c r="K116" i="24"/>
  <c r="L111" i="24"/>
  <c r="K104" i="24"/>
  <c r="L99" i="24"/>
  <c r="K92" i="24"/>
  <c r="L87" i="24"/>
  <c r="K80" i="24"/>
  <c r="L75" i="24"/>
  <c r="K68" i="24"/>
  <c r="L63" i="24"/>
  <c r="L605" i="24"/>
  <c r="L571" i="24"/>
  <c r="K509" i="24"/>
  <c r="I506" i="24"/>
  <c r="K493" i="24"/>
  <c r="K457" i="24"/>
  <c r="L417" i="24"/>
  <c r="K388" i="24"/>
  <c r="L379" i="24"/>
  <c r="K376" i="24"/>
  <c r="L352" i="24"/>
  <c r="K347" i="24"/>
  <c r="L342" i="24"/>
  <c r="K337" i="24"/>
  <c r="L322" i="24"/>
  <c r="L304" i="24"/>
  <c r="I299" i="24"/>
  <c r="L293" i="24"/>
  <c r="L288" i="24"/>
  <c r="L285" i="24"/>
  <c r="I281" i="24"/>
  <c r="K276" i="24"/>
  <c r="I274" i="24"/>
  <c r="I272" i="24"/>
  <c r="L265" i="24"/>
  <c r="I263" i="24"/>
  <c r="L254" i="24"/>
  <c r="K548" i="24"/>
  <c r="L502" i="24"/>
  <c r="K469" i="24"/>
  <c r="L441" i="24"/>
  <c r="I432" i="24"/>
  <c r="K407" i="24"/>
  <c r="L404" i="24"/>
  <c r="L401" i="24"/>
  <c r="I365" i="24"/>
  <c r="L356" i="24"/>
  <c r="K326" i="24"/>
  <c r="K324" i="24"/>
  <c r="I317" i="24"/>
  <c r="L314" i="24"/>
  <c r="K311" i="24"/>
  <c r="I293" i="24"/>
  <c r="L290" i="24"/>
  <c r="K269" i="24"/>
  <c r="K267" i="24"/>
  <c r="K260" i="24"/>
  <c r="L251" i="24"/>
  <c r="I245" i="24"/>
  <c r="K243" i="24"/>
  <c r="K241" i="24"/>
  <c r="K239" i="24"/>
  <c r="L222" i="24"/>
  <c r="I211" i="24"/>
  <c r="I209" i="24"/>
  <c r="K207" i="24"/>
  <c r="K205" i="24"/>
  <c r="K203" i="24"/>
  <c r="L186" i="24"/>
  <c r="I175" i="24"/>
  <c r="I173" i="24"/>
  <c r="K171" i="24"/>
  <c r="K169" i="24"/>
  <c r="K167" i="24"/>
  <c r="L150" i="24"/>
  <c r="I139" i="24"/>
  <c r="I137" i="24"/>
  <c r="K135" i="24"/>
  <c r="K133" i="24"/>
  <c r="K131" i="24"/>
  <c r="K126" i="24"/>
  <c r="L124" i="24"/>
  <c r="I121" i="24"/>
  <c r="K114" i="24"/>
  <c r="L112" i="24"/>
  <c r="I109" i="24"/>
  <c r="K102" i="24"/>
  <c r="L100" i="24"/>
  <c r="I97" i="24"/>
  <c r="K90" i="24"/>
  <c r="L88" i="24"/>
  <c r="I85" i="24"/>
  <c r="L518" i="24"/>
  <c r="I476" i="24"/>
  <c r="I450" i="24"/>
  <c r="L438" i="24"/>
  <c r="L426" i="24"/>
  <c r="K404" i="24"/>
  <c r="L398" i="24"/>
  <c r="L381" i="24"/>
  <c r="I373" i="24"/>
  <c r="K370" i="24"/>
  <c r="I331" i="24"/>
  <c r="L319" i="24"/>
  <c r="L308" i="24"/>
  <c r="L284" i="24"/>
  <c r="L273" i="24"/>
  <c r="L271" i="24"/>
  <c r="L258" i="24"/>
  <c r="I247" i="24"/>
  <c r="L237" i="24"/>
  <c r="I226" i="24"/>
  <c r="I224" i="24"/>
  <c r="K222" i="24"/>
  <c r="K220" i="24"/>
  <c r="K218" i="24"/>
  <c r="L201" i="24"/>
  <c r="I190" i="24"/>
  <c r="I188" i="24"/>
  <c r="K186" i="24"/>
  <c r="K184" i="24"/>
  <c r="K182" i="24"/>
  <c r="L165" i="24"/>
  <c r="I154" i="24"/>
  <c r="I152" i="24"/>
  <c r="K150" i="24"/>
  <c r="K148" i="24"/>
  <c r="K146" i="24"/>
  <c r="K124" i="24"/>
  <c r="I119" i="24"/>
  <c r="K112" i="24"/>
  <c r="I107" i="24"/>
  <c r="K100" i="24"/>
  <c r="I95" i="24"/>
  <c r="K88" i="24"/>
  <c r="I83" i="24"/>
  <c r="K76" i="24"/>
  <c r="L353" i="24"/>
  <c r="L310" i="24"/>
  <c r="L277" i="24"/>
  <c r="L261" i="24"/>
  <c r="I251" i="24"/>
  <c r="I242" i="24"/>
  <c r="I238" i="24"/>
  <c r="K227" i="24"/>
  <c r="K225" i="24"/>
  <c r="I205" i="24"/>
  <c r="L192" i="24"/>
  <c r="K190" i="24"/>
  <c r="L174" i="24"/>
  <c r="I170" i="24"/>
  <c r="I166" i="24"/>
  <c r="K155" i="24"/>
  <c r="K153" i="24"/>
  <c r="I133" i="24"/>
  <c r="I79" i="24"/>
  <c r="I77" i="24"/>
  <c r="K75" i="24"/>
  <c r="L73" i="24"/>
  <c r="I70" i="24"/>
  <c r="I68" i="24"/>
  <c r="L66" i="24"/>
  <c r="I61" i="24"/>
  <c r="L54" i="24"/>
  <c r="I51" i="24"/>
  <c r="K49" i="24"/>
  <c r="I46" i="24"/>
  <c r="K44" i="24"/>
  <c r="I41" i="24"/>
  <c r="K36" i="24"/>
  <c r="I33" i="24"/>
  <c r="K31" i="24"/>
  <c r="I356" i="24"/>
  <c r="K244" i="24"/>
  <c r="L207" i="24"/>
  <c r="K137" i="24"/>
  <c r="K81" i="24"/>
  <c r="K22" i="24"/>
  <c r="I545" i="24"/>
  <c r="K451" i="24"/>
  <c r="L397" i="24"/>
  <c r="L368" i="24"/>
  <c r="L361" i="24"/>
  <c r="L350" i="24"/>
  <c r="I269" i="24"/>
  <c r="L266" i="24"/>
  <c r="L253" i="24"/>
  <c r="L248" i="24"/>
  <c r="L246" i="24"/>
  <c r="I244" i="24"/>
  <c r="K233" i="24"/>
  <c r="L231" i="24"/>
  <c r="K229" i="24"/>
  <c r="I218" i="24"/>
  <c r="K211" i="24"/>
  <c r="K194" i="24"/>
  <c r="K192" i="24"/>
  <c r="L183" i="24"/>
  <c r="I181" i="24"/>
  <c r="K176" i="24"/>
  <c r="K174" i="24"/>
  <c r="I172" i="24"/>
  <c r="K161" i="24"/>
  <c r="L159" i="24"/>
  <c r="K157" i="24"/>
  <c r="I146" i="24"/>
  <c r="K139" i="24"/>
  <c r="K122" i="24"/>
  <c r="K110" i="24"/>
  <c r="K98" i="24"/>
  <c r="K86" i="24"/>
  <c r="K73" i="24"/>
  <c r="K66" i="24"/>
  <c r="L64" i="24"/>
  <c r="I59" i="24"/>
  <c r="K54" i="24"/>
  <c r="L39" i="24"/>
  <c r="L34" i="24"/>
  <c r="I28" i="24"/>
  <c r="I25" i="24"/>
  <c r="I22" i="24"/>
  <c r="I19" i="24"/>
  <c r="I16" i="24"/>
  <c r="I13" i="24"/>
  <c r="I10" i="24"/>
  <c r="I7" i="24"/>
  <c r="I4" i="24"/>
  <c r="I286" i="24"/>
  <c r="K172" i="24"/>
  <c r="L135" i="24"/>
  <c r="K117" i="24"/>
  <c r="K105" i="24"/>
  <c r="I91" i="24"/>
  <c r="I56" i="24"/>
  <c r="L36" i="24"/>
  <c r="I468" i="24"/>
  <c r="I465" i="24"/>
  <c r="K397" i="24"/>
  <c r="I391" i="24"/>
  <c r="L374" i="24"/>
  <c r="I329" i="24"/>
  <c r="L323" i="24"/>
  <c r="I310" i="24"/>
  <c r="K306" i="24"/>
  <c r="L289" i="24"/>
  <c r="L279" i="24"/>
  <c r="L263" i="24"/>
  <c r="K248" i="24"/>
  <c r="K231" i="24"/>
  <c r="I227" i="24"/>
  <c r="L213" i="24"/>
  <c r="K196" i="24"/>
  <c r="K185" i="24"/>
  <c r="K178" i="24"/>
  <c r="K159" i="24"/>
  <c r="I155" i="24"/>
  <c r="L141" i="24"/>
  <c r="K71" i="24"/>
  <c r="K64" i="24"/>
  <c r="K62" i="24"/>
  <c r="L57" i="24"/>
  <c r="L52" i="24"/>
  <c r="I49" i="24"/>
  <c r="K47" i="24"/>
  <c r="I44" i="24"/>
  <c r="K39" i="24"/>
  <c r="I36" i="24"/>
  <c r="K34" i="24"/>
  <c r="I31" i="24"/>
  <c r="L26" i="24"/>
  <c r="L23" i="24"/>
  <c r="L20" i="24"/>
  <c r="L17" i="24"/>
  <c r="L14" i="24"/>
  <c r="L11" i="24"/>
  <c r="L8" i="24"/>
  <c r="L5" i="24"/>
  <c r="I164" i="24"/>
  <c r="K129" i="24"/>
  <c r="K93" i="24"/>
  <c r="K59" i="24"/>
  <c r="I493" i="24"/>
  <c r="I486" i="24"/>
  <c r="I431" i="24"/>
  <c r="I394" i="24"/>
  <c r="K377" i="24"/>
  <c r="I358" i="24"/>
  <c r="I347" i="24"/>
  <c r="L341" i="24"/>
  <c r="I326" i="24"/>
  <c r="K323" i="24"/>
  <c r="K299" i="24"/>
  <c r="K279" i="24"/>
  <c r="K235" i="24"/>
  <c r="I233" i="24"/>
  <c r="I229" i="24"/>
  <c r="I220" i="24"/>
  <c r="K213" i="24"/>
  <c r="K200" i="24"/>
  <c r="K198" i="24"/>
  <c r="I194" i="24"/>
  <c r="I176" i="24"/>
  <c r="K163" i="24"/>
  <c r="I161" i="24"/>
  <c r="I157" i="24"/>
  <c r="I148" i="24"/>
  <c r="K141" i="24"/>
  <c r="L126" i="24"/>
  <c r="I122" i="24"/>
  <c r="L120" i="24"/>
  <c r="L118" i="24"/>
  <c r="L114" i="24"/>
  <c r="I110" i="24"/>
  <c r="L108" i="24"/>
  <c r="L106" i="24"/>
  <c r="L102" i="24"/>
  <c r="I98" i="24"/>
  <c r="L96" i="24"/>
  <c r="L94" i="24"/>
  <c r="L90" i="24"/>
  <c r="I86" i="24"/>
  <c r="L84" i="24"/>
  <c r="L82" i="24"/>
  <c r="I73" i="24"/>
  <c r="K57" i="24"/>
  <c r="I54" i="24"/>
  <c r="K52" i="24"/>
  <c r="L42" i="24"/>
  <c r="L37" i="24"/>
  <c r="K29" i="24"/>
  <c r="K26" i="24"/>
  <c r="K23" i="24"/>
  <c r="K20" i="24"/>
  <c r="K17" i="24"/>
  <c r="K14" i="24"/>
  <c r="K11" i="24"/>
  <c r="K8" i="24"/>
  <c r="K5" i="24"/>
  <c r="K476" i="24"/>
  <c r="K385" i="24"/>
  <c r="K223" i="24"/>
  <c r="I199" i="24"/>
  <c r="K144" i="24"/>
  <c r="I103" i="24"/>
  <c r="K28" i="24"/>
  <c r="K7" i="24"/>
  <c r="L506" i="24"/>
  <c r="I441" i="24"/>
  <c r="K434" i="24"/>
  <c r="I417" i="24"/>
  <c r="I355" i="24"/>
  <c r="I316" i="24"/>
  <c r="L302" i="24"/>
  <c r="K284" i="24"/>
  <c r="L260" i="24"/>
  <c r="I248" i="24"/>
  <c r="K237" i="24"/>
  <c r="K206" i="24"/>
  <c r="L204" i="24"/>
  <c r="K202" i="24"/>
  <c r="I196" i="24"/>
  <c r="L180" i="24"/>
  <c r="I178" i="24"/>
  <c r="K165" i="24"/>
  <c r="K134" i="24"/>
  <c r="L132" i="24"/>
  <c r="K130" i="24"/>
  <c r="I124" i="24"/>
  <c r="K120" i="24"/>
  <c r="K118" i="24"/>
  <c r="I112" i="24"/>
  <c r="K108" i="24"/>
  <c r="K106" i="24"/>
  <c r="I100" i="24"/>
  <c r="K96" i="24"/>
  <c r="K94" i="24"/>
  <c r="I88" i="24"/>
  <c r="K84" i="24"/>
  <c r="K82" i="24"/>
  <c r="L78" i="24"/>
  <c r="I71" i="24"/>
  <c r="I64" i="24"/>
  <c r="I62" i="24"/>
  <c r="L55" i="24"/>
  <c r="K50" i="24"/>
  <c r="I47" i="24"/>
  <c r="K42" i="24"/>
  <c r="I39" i="24"/>
  <c r="K37" i="24"/>
  <c r="I34" i="24"/>
  <c r="K32" i="24"/>
  <c r="L49" i="24"/>
  <c r="I496" i="24"/>
  <c r="I457" i="24"/>
  <c r="L450" i="24"/>
  <c r="L420" i="24"/>
  <c r="K406" i="24"/>
  <c r="L390" i="24"/>
  <c r="L380" i="24"/>
  <c r="K349" i="24"/>
  <c r="I341" i="24"/>
  <c r="K302" i="24"/>
  <c r="I295" i="24"/>
  <c r="K281" i="24"/>
  <c r="L255" i="24"/>
  <c r="I250" i="24"/>
  <c r="K245" i="24"/>
  <c r="L243" i="24"/>
  <c r="I239" i="24"/>
  <c r="I235" i="24"/>
  <c r="K224" i="24"/>
  <c r="I215" i="24"/>
  <c r="K208" i="24"/>
  <c r="K204" i="24"/>
  <c r="I200" i="24"/>
  <c r="L189" i="24"/>
  <c r="K187" i="24"/>
  <c r="K180" i="24"/>
  <c r="K173" i="24"/>
  <c r="L171" i="24"/>
  <c r="I167" i="24"/>
  <c r="I163" i="24"/>
  <c r="K152" i="24"/>
  <c r="I143" i="24"/>
  <c r="K136" i="24"/>
  <c r="K132" i="24"/>
  <c r="I128" i="24"/>
  <c r="I116" i="24"/>
  <c r="I104" i="24"/>
  <c r="I92" i="24"/>
  <c r="I80" i="24"/>
  <c r="K78" i="24"/>
  <c r="L76" i="24"/>
  <c r="K74" i="24"/>
  <c r="L69" i="24"/>
  <c r="L67" i="24"/>
  <c r="L60" i="24"/>
  <c r="I57" i="24"/>
  <c r="K55" i="24"/>
  <c r="I52" i="24"/>
  <c r="L45" i="24"/>
  <c r="L40" i="24"/>
  <c r="I29" i="24"/>
  <c r="I26" i="24"/>
  <c r="I23" i="24"/>
  <c r="I20" i="24"/>
  <c r="I17" i="24"/>
  <c r="I14" i="24"/>
  <c r="I11" i="24"/>
  <c r="I8" i="24"/>
  <c r="I5" i="24"/>
  <c r="K13" i="24"/>
  <c r="L536" i="24"/>
  <c r="L396" i="24"/>
  <c r="L383" i="24"/>
  <c r="K373" i="24"/>
  <c r="I367" i="24"/>
  <c r="L360" i="24"/>
  <c r="K346" i="24"/>
  <c r="K331" i="24"/>
  <c r="K308" i="24"/>
  <c r="I284" i="24"/>
  <c r="I260" i="24"/>
  <c r="K255" i="24"/>
  <c r="K252" i="24"/>
  <c r="I241" i="24"/>
  <c r="L228" i="24"/>
  <c r="K226" i="24"/>
  <c r="L210" i="24"/>
  <c r="I206" i="24"/>
  <c r="I202" i="24"/>
  <c r="K191" i="24"/>
  <c r="K189" i="24"/>
  <c r="I169" i="24"/>
  <c r="L156" i="24"/>
  <c r="K154" i="24"/>
  <c r="L138" i="24"/>
  <c r="I134" i="24"/>
  <c r="I130" i="24"/>
  <c r="I118" i="24"/>
  <c r="I106" i="24"/>
  <c r="I94" i="24"/>
  <c r="I82" i="24"/>
  <c r="K69" i="24"/>
  <c r="K67" i="24"/>
  <c r="K65" i="24"/>
  <c r="K60" i="24"/>
  <c r="L58" i="24"/>
  <c r="I50" i="24"/>
  <c r="K45" i="24"/>
  <c r="I42" i="24"/>
  <c r="K40" i="24"/>
  <c r="I37" i="24"/>
  <c r="K35" i="24"/>
  <c r="I32" i="24"/>
  <c r="L27" i="24"/>
  <c r="L24" i="24"/>
  <c r="L21" i="24"/>
  <c r="L18" i="24"/>
  <c r="L15" i="24"/>
  <c r="L12" i="24"/>
  <c r="L9" i="24"/>
  <c r="L6" i="24"/>
  <c r="L3" i="24"/>
  <c r="L572" i="24"/>
  <c r="L317" i="24"/>
  <c r="K209" i="24"/>
  <c r="I131" i="24"/>
  <c r="L550" i="24"/>
  <c r="I492" i="24"/>
  <c r="K481" i="24"/>
  <c r="I467" i="24"/>
  <c r="I460" i="24"/>
  <c r="K443" i="24"/>
  <c r="L440" i="24"/>
  <c r="L386" i="24"/>
  <c r="L354" i="24"/>
  <c r="L343" i="24"/>
  <c r="L325" i="24"/>
  <c r="I322" i="24"/>
  <c r="I305" i="24"/>
  <c r="L291" i="24"/>
  <c r="L278" i="24"/>
  <c r="K257" i="24"/>
  <c r="K230" i="24"/>
  <c r="K228" i="24"/>
  <c r="L219" i="24"/>
  <c r="I217" i="24"/>
  <c r="K212" i="24"/>
  <c r="K210" i="24"/>
  <c r="I208" i="24"/>
  <c r="K197" i="24"/>
  <c r="L195" i="24"/>
  <c r="K193" i="24"/>
  <c r="I182" i="24"/>
  <c r="K175" i="24"/>
  <c r="K158" i="24"/>
  <c r="K156" i="24"/>
  <c r="L147" i="24"/>
  <c r="I145" i="24"/>
  <c r="K140" i="24"/>
  <c r="K138" i="24"/>
  <c r="I136" i="24"/>
  <c r="I76" i="24"/>
  <c r="I74" i="24"/>
  <c r="K58" i="24"/>
  <c r="I55" i="24"/>
  <c r="K53" i="24"/>
  <c r="L48" i="24"/>
  <c r="L43" i="24"/>
  <c r="L30" i="24"/>
  <c r="K27" i="24"/>
  <c r="K24" i="24"/>
  <c r="K21" i="24"/>
  <c r="K18" i="24"/>
  <c r="K15" i="24"/>
  <c r="K12" i="24"/>
  <c r="K9" i="24"/>
  <c r="K6" i="24"/>
  <c r="K3" i="24"/>
  <c r="L336" i="24"/>
  <c r="K293" i="24"/>
  <c r="K272" i="24"/>
  <c r="K240" i="24"/>
  <c r="L225" i="24"/>
  <c r="I203" i="24"/>
  <c r="I179" i="24"/>
  <c r="L153" i="24"/>
  <c r="I115" i="24"/>
  <c r="K25" i="24"/>
  <c r="K19" i="24"/>
  <c r="K10" i="24"/>
  <c r="K4" i="24"/>
  <c r="L456" i="24"/>
  <c r="I383" i="24"/>
  <c r="L351" i="24"/>
  <c r="I346" i="24"/>
  <c r="K343" i="24"/>
  <c r="I337" i="24"/>
  <c r="K318" i="24"/>
  <c r="I308" i="24"/>
  <c r="I298" i="24"/>
  <c r="L294" i="24"/>
  <c r="L275" i="24"/>
  <c r="I262" i="24"/>
  <c r="L249" i="24"/>
  <c r="L247" i="24"/>
  <c r="K232" i="24"/>
  <c r="K221" i="24"/>
  <c r="K214" i="24"/>
  <c r="K195" i="24"/>
  <c r="I191" i="24"/>
  <c r="L177" i="24"/>
  <c r="K160" i="24"/>
  <c r="K149" i="24"/>
  <c r="K142" i="24"/>
  <c r="L127" i="24"/>
  <c r="K125" i="24"/>
  <c r="L121" i="24"/>
  <c r="L115" i="24"/>
  <c r="K113" i="24"/>
  <c r="L109" i="24"/>
  <c r="L103" i="24"/>
  <c r="K101" i="24"/>
  <c r="L97" i="24"/>
  <c r="L91" i="24"/>
  <c r="K89" i="24"/>
  <c r="L85" i="24"/>
  <c r="L72" i="24"/>
  <c r="I67" i="24"/>
  <c r="I65" i="24"/>
  <c r="K48" i="24"/>
  <c r="I45" i="24"/>
  <c r="K43" i="24"/>
  <c r="I40" i="24"/>
  <c r="K38" i="24"/>
  <c r="I35" i="24"/>
  <c r="K30" i="24"/>
  <c r="I283" i="24"/>
  <c r="I236" i="24"/>
  <c r="I127" i="24"/>
  <c r="K16" i="24"/>
  <c r="K557" i="24"/>
  <c r="I512" i="24"/>
  <c r="L369" i="24"/>
  <c r="I340" i="24"/>
  <c r="L333" i="24"/>
  <c r="K327" i="24"/>
  <c r="I311" i="24"/>
  <c r="L267" i="24"/>
  <c r="K264" i="24"/>
  <c r="I257" i="24"/>
  <c r="K236" i="24"/>
  <c r="K234" i="24"/>
  <c r="I230" i="24"/>
  <c r="I212" i="24"/>
  <c r="K199" i="24"/>
  <c r="I197" i="24"/>
  <c r="I193" i="24"/>
  <c r="I184" i="24"/>
  <c r="K177" i="24"/>
  <c r="K164" i="24"/>
  <c r="K162" i="24"/>
  <c r="I158" i="24"/>
  <c r="I140" i="24"/>
  <c r="K127" i="24"/>
  <c r="K123" i="24"/>
  <c r="K121" i="24"/>
  <c r="K119" i="24"/>
  <c r="K115" i="24"/>
  <c r="K111" i="24"/>
  <c r="K109" i="24"/>
  <c r="K107" i="24"/>
  <c r="K103" i="24"/>
  <c r="K99" i="24"/>
  <c r="K97" i="24"/>
  <c r="K95" i="24"/>
  <c r="K91" i="24"/>
  <c r="K87" i="24"/>
  <c r="K85" i="24"/>
  <c r="K83" i="24"/>
  <c r="L79" i="24"/>
  <c r="K72" i="24"/>
  <c r="L70" i="24"/>
  <c r="K63" i="24"/>
  <c r="L61" i="24"/>
  <c r="I58" i="24"/>
  <c r="K56" i="24"/>
  <c r="I53" i="24"/>
  <c r="L51" i="24"/>
  <c r="L46" i="24"/>
  <c r="L33" i="24"/>
  <c r="I27" i="24"/>
  <c r="I24" i="24"/>
  <c r="I21" i="24"/>
  <c r="I18" i="24"/>
  <c r="I15" i="24"/>
  <c r="I12" i="24"/>
  <c r="I9" i="24"/>
  <c r="I6" i="24"/>
  <c r="I3" i="24"/>
  <c r="I415" i="24"/>
  <c r="K216" i="24"/>
  <c r="K188" i="24"/>
  <c r="K151" i="24"/>
  <c r="I498" i="24"/>
  <c r="I456" i="24"/>
  <c r="I449" i="24"/>
  <c r="I436" i="24"/>
  <c r="K395" i="24"/>
  <c r="L372" i="24"/>
  <c r="K359" i="24"/>
  <c r="K321" i="24"/>
  <c r="I275" i="24"/>
  <c r="L272" i="24"/>
  <c r="L259" i="24"/>
  <c r="K242" i="24"/>
  <c r="L240" i="24"/>
  <c r="K238" i="24"/>
  <c r="I232" i="24"/>
  <c r="L216" i="24"/>
  <c r="I214" i="24"/>
  <c r="K201" i="24"/>
  <c r="K170" i="24"/>
  <c r="L168" i="24"/>
  <c r="K166" i="24"/>
  <c r="I160" i="24"/>
  <c r="L144" i="24"/>
  <c r="I142" i="24"/>
  <c r="L129" i="24"/>
  <c r="I125" i="24"/>
  <c r="L117" i="24"/>
  <c r="I113" i="24"/>
  <c r="L105" i="24"/>
  <c r="I101" i="24"/>
  <c r="L93" i="24"/>
  <c r="I89" i="24"/>
  <c r="L81" i="24"/>
  <c r="K79" i="24"/>
  <c r="K77" i="24"/>
  <c r="K70" i="24"/>
  <c r="K61" i="24"/>
  <c r="K51" i="24"/>
  <c r="I48" i="24"/>
  <c r="K46" i="24"/>
  <c r="I43" i="24"/>
  <c r="K41" i="24"/>
  <c r="I38" i="24"/>
  <c r="K33" i="24"/>
  <c r="I30" i="24"/>
  <c r="L28" i="24"/>
  <c r="L25" i="24"/>
  <c r="L22" i="24"/>
  <c r="L19" i="24"/>
  <c r="L16" i="24"/>
  <c r="L13" i="24"/>
  <c r="L10" i="24"/>
  <c r="L7" i="24"/>
  <c r="L4" i="24"/>
  <c r="I501" i="24"/>
  <c r="I314" i="24"/>
  <c r="K168" i="24"/>
  <c r="L31" i="24"/>
  <c r="L656" i="36"/>
  <c r="K652" i="36"/>
  <c r="K649" i="36"/>
  <c r="K646" i="36"/>
  <c r="K643" i="36"/>
  <c r="K640" i="36"/>
  <c r="K637" i="36"/>
  <c r="K634" i="36"/>
  <c r="I652" i="36"/>
  <c r="I649" i="36"/>
  <c r="I646" i="36"/>
  <c r="I643" i="36"/>
  <c r="I640" i="36"/>
  <c r="I637" i="36"/>
  <c r="I634" i="36"/>
  <c r="I631" i="36"/>
  <c r="I628" i="36"/>
  <c r="I625" i="36"/>
  <c r="I622" i="36"/>
  <c r="I619" i="36"/>
  <c r="I616" i="36"/>
  <c r="I613" i="36"/>
  <c r="I610" i="36"/>
  <c r="I607" i="36"/>
  <c r="I604" i="36"/>
  <c r="I601" i="36"/>
  <c r="I598" i="36"/>
  <c r="I595" i="36"/>
  <c r="I592" i="36"/>
  <c r="I589" i="36"/>
  <c r="I586" i="36"/>
  <c r="I583" i="36"/>
  <c r="I580" i="36"/>
  <c r="I577" i="36"/>
  <c r="I574" i="36"/>
  <c r="I571" i="36"/>
  <c r="I568" i="36"/>
  <c r="I565" i="36"/>
  <c r="I562" i="36"/>
  <c r="I559" i="36"/>
  <c r="I556" i="36"/>
  <c r="I553" i="36"/>
  <c r="I550" i="36"/>
  <c r="I547" i="36"/>
  <c r="I544" i="36"/>
  <c r="I541" i="36"/>
  <c r="I538" i="36"/>
  <c r="I535" i="36"/>
  <c r="I532" i="36"/>
  <c r="I529" i="36"/>
  <c r="I526" i="36"/>
  <c r="I523" i="36"/>
  <c r="I520" i="36"/>
  <c r="I517" i="36"/>
  <c r="I514" i="36"/>
  <c r="I511" i="36"/>
  <c r="I508" i="36"/>
  <c r="I505" i="36"/>
  <c r="I502" i="36"/>
  <c r="I499" i="36"/>
  <c r="I496" i="36"/>
  <c r="I493" i="36"/>
  <c r="I490" i="36"/>
  <c r="I487" i="36"/>
  <c r="I484" i="36"/>
  <c r="I481" i="36"/>
  <c r="I478" i="36"/>
  <c r="I475" i="36"/>
  <c r="I472" i="36"/>
  <c r="I469" i="36"/>
  <c r="I466" i="36"/>
  <c r="I463" i="36"/>
  <c r="I460" i="36"/>
  <c r="I457" i="36"/>
  <c r="I454" i="36"/>
  <c r="I451" i="36"/>
  <c r="I448" i="36"/>
  <c r="I445" i="36"/>
  <c r="I442" i="36"/>
  <c r="I439" i="36"/>
  <c r="I436" i="36"/>
  <c r="I433" i="36"/>
  <c r="I430" i="36"/>
  <c r="I427" i="36"/>
  <c r="I424" i="36"/>
  <c r="I421" i="36"/>
  <c r="I418" i="36"/>
  <c r="I415" i="36"/>
  <c r="I412" i="36"/>
  <c r="I409" i="36"/>
  <c r="L655" i="36"/>
  <c r="K655" i="36"/>
  <c r="I653" i="36"/>
  <c r="I650" i="36"/>
  <c r="I647" i="36"/>
  <c r="I644" i="36"/>
  <c r="I641" i="36"/>
  <c r="I638" i="36"/>
  <c r="I635" i="36"/>
  <c r="I632" i="36"/>
  <c r="I629" i="36"/>
  <c r="I655" i="36"/>
  <c r="K651" i="36"/>
  <c r="K648" i="36"/>
  <c r="K645" i="36"/>
  <c r="K642" i="36"/>
  <c r="K639" i="36"/>
  <c r="K636" i="36"/>
  <c r="K633" i="36"/>
  <c r="K630" i="36"/>
  <c r="K627" i="36"/>
  <c r="K624" i="36"/>
  <c r="K621" i="36"/>
  <c r="K618" i="36"/>
  <c r="K615" i="36"/>
  <c r="K612" i="36"/>
  <c r="K609" i="36"/>
  <c r="K606" i="36"/>
  <c r="K603" i="36"/>
  <c r="K600" i="36"/>
  <c r="K597" i="36"/>
  <c r="K594" i="36"/>
  <c r="K591" i="36"/>
  <c r="K588" i="36"/>
  <c r="K585" i="36"/>
  <c r="K582" i="36"/>
  <c r="K579" i="36"/>
  <c r="K576" i="36"/>
  <c r="K573" i="36"/>
  <c r="K570" i="36"/>
  <c r="K567" i="36"/>
  <c r="K564" i="36"/>
  <c r="K561" i="36"/>
  <c r="K558" i="36"/>
  <c r="K555" i="36"/>
  <c r="K552" i="36"/>
  <c r="K549" i="36"/>
  <c r="K546" i="36"/>
  <c r="K543" i="36"/>
  <c r="K540" i="36"/>
  <c r="K537" i="36"/>
  <c r="K534" i="36"/>
  <c r="K531" i="36"/>
  <c r="K528" i="36"/>
  <c r="K525" i="36"/>
  <c r="K522" i="36"/>
  <c r="K519" i="36"/>
  <c r="K516" i="36"/>
  <c r="K513" i="36"/>
  <c r="K510" i="36"/>
  <c r="K507" i="36"/>
  <c r="K504" i="36"/>
  <c r="L654" i="36"/>
  <c r="I651" i="36"/>
  <c r="I648" i="36"/>
  <c r="I645" i="36"/>
  <c r="I642" i="36"/>
  <c r="I639" i="36"/>
  <c r="I636" i="36"/>
  <c r="I633" i="36"/>
  <c r="I630" i="36"/>
  <c r="I627" i="36"/>
  <c r="I624" i="36"/>
  <c r="I621" i="36"/>
  <c r="I618" i="36"/>
  <c r="I615" i="36"/>
  <c r="I612" i="36"/>
  <c r="I609" i="36"/>
  <c r="I606" i="36"/>
  <c r="I603" i="36"/>
  <c r="I600" i="36"/>
  <c r="I597" i="36"/>
  <c r="I594" i="36"/>
  <c r="I591" i="36"/>
  <c r="I588" i="36"/>
  <c r="I585" i="36"/>
  <c r="I582" i="36"/>
  <c r="I579" i="36"/>
  <c r="I576" i="36"/>
  <c r="I573" i="36"/>
  <c r="I570" i="36"/>
  <c r="I567" i="36"/>
  <c r="I564" i="36"/>
  <c r="I561" i="36"/>
  <c r="I558" i="36"/>
  <c r="I555" i="36"/>
  <c r="I552" i="36"/>
  <c r="I549" i="36"/>
  <c r="I546" i="36"/>
  <c r="I543" i="36"/>
  <c r="I540" i="36"/>
  <c r="I537" i="36"/>
  <c r="I534" i="36"/>
  <c r="I531" i="36"/>
  <c r="I528" i="36"/>
  <c r="I525" i="36"/>
  <c r="I522" i="36"/>
  <c r="I519" i="36"/>
  <c r="I516" i="36"/>
  <c r="I513" i="36"/>
  <c r="I510" i="36"/>
  <c r="I507" i="36"/>
  <c r="I504" i="36"/>
  <c r="K656" i="36"/>
  <c r="K632" i="36"/>
  <c r="L620" i="36"/>
  <c r="I500" i="36"/>
  <c r="K493" i="36"/>
  <c r="L488" i="36"/>
  <c r="L628" i="36"/>
  <c r="K626" i="36"/>
  <c r="L619" i="36"/>
  <c r="K617" i="36"/>
  <c r="K499" i="36"/>
  <c r="L492" i="36"/>
  <c r="K489" i="36"/>
  <c r="I483" i="36"/>
  <c r="L478" i="36"/>
  <c r="K475" i="36"/>
  <c r="L467" i="36"/>
  <c r="K464" i="36"/>
  <c r="I458" i="36"/>
  <c r="L456" i="36"/>
  <c r="K453" i="36"/>
  <c r="I447" i="36"/>
  <c r="L442" i="36"/>
  <c r="K439" i="36"/>
  <c r="L431" i="36"/>
  <c r="K428" i="36"/>
  <c r="I422" i="36"/>
  <c r="L420" i="36"/>
  <c r="K417" i="36"/>
  <c r="I411" i="36"/>
  <c r="L406" i="36"/>
  <c r="L403" i="36"/>
  <c r="L400" i="36"/>
  <c r="L397" i="36"/>
  <c r="L394" i="36"/>
  <c r="L391" i="36"/>
  <c r="L388" i="36"/>
  <c r="L385" i="36"/>
  <c r="L382" i="36"/>
  <c r="K654" i="36"/>
  <c r="L651" i="36"/>
  <c r="L648" i="36"/>
  <c r="L645" i="36"/>
  <c r="L642" i="36"/>
  <c r="L639" i="36"/>
  <c r="L636" i="36"/>
  <c r="L633" i="36"/>
  <c r="K628" i="36"/>
  <c r="K619" i="36"/>
  <c r="L497" i="36"/>
  <c r="I494" i="36"/>
  <c r="K492" i="36"/>
  <c r="L625" i="36"/>
  <c r="K623" i="36"/>
  <c r="L616" i="36"/>
  <c r="K614" i="36"/>
  <c r="L500" i="36"/>
  <c r="I497" i="36"/>
  <c r="L490" i="36"/>
  <c r="K487" i="36"/>
  <c r="L479" i="36"/>
  <c r="K476" i="36"/>
  <c r="I470" i="36"/>
  <c r="L468" i="36"/>
  <c r="K465" i="36"/>
  <c r="I459" i="36"/>
  <c r="L454" i="36"/>
  <c r="K451" i="36"/>
  <c r="L443" i="36"/>
  <c r="K440" i="36"/>
  <c r="I434" i="36"/>
  <c r="L432" i="36"/>
  <c r="K429" i="36"/>
  <c r="I423" i="36"/>
  <c r="L418" i="36"/>
  <c r="K415" i="36"/>
  <c r="L407" i="36"/>
  <c r="L404" i="36"/>
  <c r="L401" i="36"/>
  <c r="L398" i="36"/>
  <c r="L395" i="36"/>
  <c r="L392" i="36"/>
  <c r="L389" i="36"/>
  <c r="L386" i="36"/>
  <c r="L383" i="36"/>
  <c r="L380" i="36"/>
  <c r="L377" i="36"/>
  <c r="L374" i="36"/>
  <c r="L653" i="36"/>
  <c r="L650" i="36"/>
  <c r="L647" i="36"/>
  <c r="L644" i="36"/>
  <c r="L641" i="36"/>
  <c r="L638" i="36"/>
  <c r="L635" i="36"/>
  <c r="K625" i="36"/>
  <c r="K616" i="36"/>
  <c r="I608" i="36"/>
  <c r="I602" i="36"/>
  <c r="I596" i="36"/>
  <c r="I590" i="36"/>
  <c r="I584" i="36"/>
  <c r="I578" i="36"/>
  <c r="I572" i="36"/>
  <c r="I566" i="36"/>
  <c r="I560" i="36"/>
  <c r="I554" i="36"/>
  <c r="I548" i="36"/>
  <c r="I542" i="36"/>
  <c r="I536" i="36"/>
  <c r="I530" i="36"/>
  <c r="I524" i="36"/>
  <c r="I518" i="36"/>
  <c r="I512" i="36"/>
  <c r="I506" i="36"/>
  <c r="K500" i="36"/>
  <c r="L498" i="36"/>
  <c r="I495" i="36"/>
  <c r="K490" i="36"/>
  <c r="L482" i="36"/>
  <c r="K479" i="36"/>
  <c r="I473" i="36"/>
  <c r="L471" i="36"/>
  <c r="K468" i="36"/>
  <c r="I462" i="36"/>
  <c r="L457" i="36"/>
  <c r="K454" i="36"/>
  <c r="L446" i="36"/>
  <c r="K443" i="36"/>
  <c r="I437" i="36"/>
  <c r="L435" i="36"/>
  <c r="K432" i="36"/>
  <c r="I426" i="36"/>
  <c r="L421" i="36"/>
  <c r="K418" i="36"/>
  <c r="L410" i="36"/>
  <c r="K407" i="36"/>
  <c r="K404" i="36"/>
  <c r="K401" i="36"/>
  <c r="K398" i="36"/>
  <c r="K395" i="36"/>
  <c r="K392" i="36"/>
  <c r="K389" i="36"/>
  <c r="K386" i="36"/>
  <c r="K383" i="36"/>
  <c r="K647" i="36"/>
  <c r="K638" i="36"/>
  <c r="L630" i="36"/>
  <c r="L605" i="36"/>
  <c r="L603" i="36"/>
  <c r="L587" i="36"/>
  <c r="L585" i="36"/>
  <c r="L569" i="36"/>
  <c r="L567" i="36"/>
  <c r="L617" i="36"/>
  <c r="L614" i="36"/>
  <c r="L607" i="36"/>
  <c r="L598" i="36"/>
  <c r="K596" i="36"/>
  <c r="L589" i="36"/>
  <c r="L580" i="36"/>
  <c r="K578" i="36"/>
  <c r="L571" i="36"/>
  <c r="L562" i="36"/>
  <c r="K560" i="36"/>
  <c r="L553" i="36"/>
  <c r="L544" i="36"/>
  <c r="K542" i="36"/>
  <c r="L535" i="36"/>
  <c r="L526" i="36"/>
  <c r="K524" i="36"/>
  <c r="L517" i="36"/>
  <c r="L508" i="36"/>
  <c r="K506" i="36"/>
  <c r="K495" i="36"/>
  <c r="I491" i="36"/>
  <c r="L481" i="36"/>
  <c r="L477" i="36"/>
  <c r="K470" i="36"/>
  <c r="K457" i="36"/>
  <c r="L455" i="36"/>
  <c r="L444" i="36"/>
  <c r="I435" i="36"/>
  <c r="L433" i="36"/>
  <c r="K422" i="36"/>
  <c r="K420" i="36"/>
  <c r="L416" i="36"/>
  <c r="L409" i="36"/>
  <c r="K400" i="36"/>
  <c r="K391" i="36"/>
  <c r="K382" i="36"/>
  <c r="I379" i="36"/>
  <c r="K374" i="36"/>
  <c r="K371" i="36"/>
  <c r="K368" i="36"/>
  <c r="K365" i="36"/>
  <c r="K362" i="36"/>
  <c r="K359" i="36"/>
  <c r="K356" i="36"/>
  <c r="K353" i="36"/>
  <c r="K350" i="36"/>
  <c r="K347" i="36"/>
  <c r="K344" i="36"/>
  <c r="K341" i="36"/>
  <c r="K338" i="36"/>
  <c r="K335" i="36"/>
  <c r="K332" i="36"/>
  <c r="K329" i="36"/>
  <c r="K326" i="36"/>
  <c r="K629" i="36"/>
  <c r="I626" i="36"/>
  <c r="I623" i="36"/>
  <c r="I620" i="36"/>
  <c r="K611" i="36"/>
  <c r="L602" i="36"/>
  <c r="K593" i="36"/>
  <c r="L584" i="36"/>
  <c r="K575" i="36"/>
  <c r="L566" i="36"/>
  <c r="K557" i="36"/>
  <c r="L548" i="36"/>
  <c r="K539" i="36"/>
  <c r="L530" i="36"/>
  <c r="K521" i="36"/>
  <c r="L512" i="36"/>
  <c r="K503" i="36"/>
  <c r="K501" i="36"/>
  <c r="L484" i="36"/>
  <c r="I479" i="36"/>
  <c r="I477" i="36"/>
  <c r="K473" i="36"/>
  <c r="L460" i="36"/>
  <c r="I455" i="36"/>
  <c r="I453" i="36"/>
  <c r="K449" i="36"/>
  <c r="I444" i="36"/>
  <c r="I440" i="36"/>
  <c r="L436" i="36"/>
  <c r="I431" i="36"/>
  <c r="I429" i="36"/>
  <c r="K425" i="36"/>
  <c r="I416" i="36"/>
  <c r="L412" i="36"/>
  <c r="I407" i="36"/>
  <c r="K405" i="36"/>
  <c r="I398" i="36"/>
  <c r="K396" i="36"/>
  <c r="I389" i="36"/>
  <c r="K387" i="36"/>
  <c r="I377" i="36"/>
  <c r="L372" i="36"/>
  <c r="L369" i="36"/>
  <c r="L366" i="36"/>
  <c r="L363" i="36"/>
  <c r="L360" i="36"/>
  <c r="L357" i="36"/>
  <c r="L354" i="36"/>
  <c r="L351" i="36"/>
  <c r="L348" i="36"/>
  <c r="L345" i="36"/>
  <c r="L342" i="36"/>
  <c r="L339" i="36"/>
  <c r="I654" i="36"/>
  <c r="L613" i="36"/>
  <c r="L604" i="36"/>
  <c r="K602" i="36"/>
  <c r="L595" i="36"/>
  <c r="L586" i="36"/>
  <c r="K584" i="36"/>
  <c r="L577" i="36"/>
  <c r="K653" i="36"/>
  <c r="K644" i="36"/>
  <c r="K635" i="36"/>
  <c r="K631" i="36"/>
  <c r="K622" i="36"/>
  <c r="L599" i="36"/>
  <c r="L597" i="36"/>
  <c r="L581" i="36"/>
  <c r="L579" i="36"/>
  <c r="L563" i="36"/>
  <c r="L561" i="36"/>
  <c r="L545" i="36"/>
  <c r="L543" i="36"/>
  <c r="L527" i="36"/>
  <c r="L525" i="36"/>
  <c r="L509" i="36"/>
  <c r="L507" i="36"/>
  <c r="K498" i="36"/>
  <c r="L496" i="36"/>
  <c r="K494" i="36"/>
  <c r="L480" i="36"/>
  <c r="I471" i="36"/>
  <c r="L469" i="36"/>
  <c r="K458" i="36"/>
  <c r="K456" i="36"/>
  <c r="L452" i="36"/>
  <c r="L445" i="36"/>
  <c r="L441" i="36"/>
  <c r="K434" i="36"/>
  <c r="K421" i="36"/>
  <c r="L419" i="36"/>
  <c r="L408" i="36"/>
  <c r="I403" i="36"/>
  <c r="L399" i="36"/>
  <c r="I394" i="36"/>
  <c r="L618" i="36"/>
  <c r="L608" i="36"/>
  <c r="K599" i="36"/>
  <c r="L590" i="36"/>
  <c r="K581" i="36"/>
  <c r="L572" i="36"/>
  <c r="K563" i="36"/>
  <c r="L554" i="36"/>
  <c r="K545" i="36"/>
  <c r="L536" i="36"/>
  <c r="K527" i="36"/>
  <c r="L518" i="36"/>
  <c r="K509" i="36"/>
  <c r="K496" i="36"/>
  <c r="I482" i="36"/>
  <c r="K480" i="36"/>
  <c r="L476" i="36"/>
  <c r="L474" i="36"/>
  <c r="K469" i="36"/>
  <c r="K467" i="36"/>
  <c r="L465" i="36"/>
  <c r="L463" i="36"/>
  <c r="K452" i="36"/>
  <c r="L450" i="36"/>
  <c r="K445" i="36"/>
  <c r="K441" i="36"/>
  <c r="L430" i="36"/>
  <c r="L426" i="36"/>
  <c r="K419" i="36"/>
  <c r="L417" i="36"/>
  <c r="L415" i="36"/>
  <c r="I410" i="36"/>
  <c r="K408" i="36"/>
  <c r="I401" i="36"/>
  <c r="K399" i="36"/>
  <c r="L627" i="36"/>
  <c r="L615" i="36"/>
  <c r="L610" i="36"/>
  <c r="K608" i="36"/>
  <c r="L601" i="36"/>
  <c r="L592" i="36"/>
  <c r="K590" i="36"/>
  <c r="L583" i="36"/>
  <c r="L574" i="36"/>
  <c r="K572" i="36"/>
  <c r="L565" i="36"/>
  <c r="L556" i="36"/>
  <c r="K554" i="36"/>
  <c r="L547" i="36"/>
  <c r="L538" i="36"/>
  <c r="K536" i="36"/>
  <c r="L529" i="36"/>
  <c r="L520" i="36"/>
  <c r="K518" i="36"/>
  <c r="L511" i="36"/>
  <c r="L502" i="36"/>
  <c r="I498" i="36"/>
  <c r="L487" i="36"/>
  <c r="L485" i="36"/>
  <c r="K478" i="36"/>
  <c r="K474" i="36"/>
  <c r="K463" i="36"/>
  <c r="L461" i="36"/>
  <c r="I456" i="36"/>
  <c r="K450" i="36"/>
  <c r="L439" i="36"/>
  <c r="L437" i="36"/>
  <c r="I432" i="36"/>
  <c r="K430" i="36"/>
  <c r="L428" i="36"/>
  <c r="K426" i="36"/>
  <c r="L413" i="36"/>
  <c r="L646" i="36"/>
  <c r="K641" i="36"/>
  <c r="L623" i="36"/>
  <c r="L591" i="36"/>
  <c r="L588" i="36"/>
  <c r="L582" i="36"/>
  <c r="L576" i="36"/>
  <c r="K562" i="36"/>
  <c r="I557" i="36"/>
  <c r="K551" i="36"/>
  <c r="K508" i="36"/>
  <c r="I503" i="36"/>
  <c r="K477" i="36"/>
  <c r="K472" i="36"/>
  <c r="I461" i="36"/>
  <c r="L427" i="36"/>
  <c r="I425" i="36"/>
  <c r="K650" i="36"/>
  <c r="L611" i="36"/>
  <c r="K559" i="36"/>
  <c r="I551" i="36"/>
  <c r="L540" i="36"/>
  <c r="K532" i="36"/>
  <c r="L521" i="36"/>
  <c r="L513" i="36"/>
  <c r="K505" i="36"/>
  <c r="K497" i="36"/>
  <c r="L494" i="36"/>
  <c r="L458" i="36"/>
  <c r="L453" i="36"/>
  <c r="L448" i="36"/>
  <c r="I402" i="36"/>
  <c r="I395" i="36"/>
  <c r="I391" i="36"/>
  <c r="I385" i="36"/>
  <c r="I383" i="36"/>
  <c r="L379" i="36"/>
  <c r="I369" i="36"/>
  <c r="L367" i="36"/>
  <c r="I364" i="36"/>
  <c r="I357" i="36"/>
  <c r="L355" i="36"/>
  <c r="I352" i="36"/>
  <c r="I345" i="36"/>
  <c r="L343" i="36"/>
  <c r="I340" i="36"/>
  <c r="K333" i="36"/>
  <c r="I330" i="36"/>
  <c r="L328" i="36"/>
  <c r="L649" i="36"/>
  <c r="L634" i="36"/>
  <c r="K613" i="36"/>
  <c r="I605" i="36"/>
  <c r="I593" i="36"/>
  <c r="I581" i="36"/>
  <c r="K569" i="36"/>
  <c r="L550" i="36"/>
  <c r="I545" i="36"/>
  <c r="L542" i="36"/>
  <c r="L523" i="36"/>
  <c r="K491" i="36"/>
  <c r="K462" i="36"/>
  <c r="I446" i="36"/>
  <c r="L438" i="36"/>
  <c r="K410" i="36"/>
  <c r="I408" i="36"/>
  <c r="I399" i="36"/>
  <c r="I372" i="36"/>
  <c r="L370" i="36"/>
  <c r="I367" i="36"/>
  <c r="I360" i="36"/>
  <c r="L358" i="36"/>
  <c r="I355" i="36"/>
  <c r="I348" i="36"/>
  <c r="L346" i="36"/>
  <c r="I343" i="36"/>
  <c r="K331" i="36"/>
  <c r="I328" i="36"/>
  <c r="L326" i="36"/>
  <c r="K323" i="36"/>
  <c r="K320" i="36"/>
  <c r="K317" i="36"/>
  <c r="K314" i="36"/>
  <c r="K311" i="36"/>
  <c r="K308" i="36"/>
  <c r="K305" i="36"/>
  <c r="K302" i="36"/>
  <c r="K299" i="36"/>
  <c r="K296" i="36"/>
  <c r="K293" i="36"/>
  <c r="K290" i="36"/>
  <c r="K287" i="36"/>
  <c r="K284" i="36"/>
  <c r="K281" i="36"/>
  <c r="K278" i="36"/>
  <c r="K275" i="36"/>
  <c r="K272" i="36"/>
  <c r="K269" i="36"/>
  <c r="K266" i="36"/>
  <c r="K263" i="36"/>
  <c r="K260" i="36"/>
  <c r="K257" i="36"/>
  <c r="K254" i="36"/>
  <c r="K251" i="36"/>
  <c r="L621" i="36"/>
  <c r="I617" i="36"/>
  <c r="I587" i="36"/>
  <c r="I575" i="36"/>
  <c r="L558" i="36"/>
  <c r="K550" i="36"/>
  <c r="L539" i="36"/>
  <c r="L531" i="36"/>
  <c r="K523" i="36"/>
  <c r="I515" i="36"/>
  <c r="L504" i="36"/>
  <c r="K488" i="36"/>
  <c r="I486" i="36"/>
  <c r="I476" i="36"/>
  <c r="K471" i="36"/>
  <c r="I450" i="36"/>
  <c r="K438" i="36"/>
  <c r="K431" i="36"/>
  <c r="I417" i="36"/>
  <c r="L629" i="36"/>
  <c r="K604" i="36"/>
  <c r="K592" i="36"/>
  <c r="K589" i="36"/>
  <c r="K583" i="36"/>
  <c r="K580" i="36"/>
  <c r="K577" i="36"/>
  <c r="K544" i="36"/>
  <c r="I539" i="36"/>
  <c r="K533" i="36"/>
  <c r="I488" i="36"/>
  <c r="K483" i="36"/>
  <c r="L466" i="36"/>
  <c r="L459" i="36"/>
  <c r="L440" i="36"/>
  <c r="I438" i="36"/>
  <c r="K435" i="36"/>
  <c r="I419" i="36"/>
  <c r="K414" i="36"/>
  <c r="I405" i="36"/>
  <c r="I396" i="36"/>
  <c r="I392" i="36"/>
  <c r="I388" i="36"/>
  <c r="I382" i="36"/>
  <c r="L378" i="36"/>
  <c r="L373" i="36"/>
  <c r="I370" i="36"/>
  <c r="I363" i="36"/>
  <c r="L361" i="36"/>
  <c r="I358" i="36"/>
  <c r="I351" i="36"/>
  <c r="L349" i="36"/>
  <c r="I346" i="36"/>
  <c r="I339" i="36"/>
  <c r="L337" i="36"/>
  <c r="L324" i="36"/>
  <c r="L321" i="36"/>
  <c r="L318" i="36"/>
  <c r="L315" i="36"/>
  <c r="L312" i="36"/>
  <c r="L309" i="36"/>
  <c r="L306" i="36"/>
  <c r="L303" i="36"/>
  <c r="L300" i="36"/>
  <c r="L297" i="36"/>
  <c r="L294" i="36"/>
  <c r="L291" i="36"/>
  <c r="L652" i="36"/>
  <c r="L624" i="36"/>
  <c r="K620" i="36"/>
  <c r="L612" i="36"/>
  <c r="K586" i="36"/>
  <c r="K574" i="36"/>
  <c r="K571" i="36"/>
  <c r="I563" i="36"/>
  <c r="L560" i="36"/>
  <c r="L541" i="36"/>
  <c r="L514" i="36"/>
  <c r="I509" i="36"/>
  <c r="L506" i="36"/>
  <c r="I501" i="36"/>
  <c r="K485" i="36"/>
  <c r="K466" i="36"/>
  <c r="I464" i="36"/>
  <c r="K459" i="36"/>
  <c r="L449" i="36"/>
  <c r="L447" i="36"/>
  <c r="I428" i="36"/>
  <c r="K416" i="36"/>
  <c r="I390" i="36"/>
  <c r="I384" i="36"/>
  <c r="I380" i="36"/>
  <c r="K378" i="36"/>
  <c r="I375" i="36"/>
  <c r="K373" i="36"/>
  <c r="I368" i="36"/>
  <c r="K366" i="36"/>
  <c r="K361" i="36"/>
  <c r="I356" i="36"/>
  <c r="K354" i="36"/>
  <c r="K349" i="36"/>
  <c r="I344" i="36"/>
  <c r="K342" i="36"/>
  <c r="K337" i="36"/>
  <c r="I334" i="36"/>
  <c r="L332" i="36"/>
  <c r="I329" i="36"/>
  <c r="L327" i="36"/>
  <c r="K324" i="36"/>
  <c r="K321" i="36"/>
  <c r="K318" i="36"/>
  <c r="K315" i="36"/>
  <c r="K312" i="36"/>
  <c r="K309" i="36"/>
  <c r="K306" i="36"/>
  <c r="K303" i="36"/>
  <c r="K300" i="36"/>
  <c r="K297" i="36"/>
  <c r="K294" i="36"/>
  <c r="K291" i="36"/>
  <c r="K288" i="36"/>
  <c r="K285" i="36"/>
  <c r="L637" i="36"/>
  <c r="L632" i="36"/>
  <c r="L568" i="36"/>
  <c r="L557" i="36"/>
  <c r="L549" i="36"/>
  <c r="K541" i="36"/>
  <c r="I533" i="36"/>
  <c r="L522" i="36"/>
  <c r="K514" i="36"/>
  <c r="L503" i="36"/>
  <c r="L495" i="36"/>
  <c r="L475" i="36"/>
  <c r="I468" i="36"/>
  <c r="K461" i="36"/>
  <c r="K447" i="36"/>
  <c r="L425" i="36"/>
  <c r="L423" i="36"/>
  <c r="I414" i="36"/>
  <c r="L376" i="36"/>
  <c r="L371" i="36"/>
  <c r="L359" i="36"/>
  <c r="L347" i="36"/>
  <c r="K327" i="36"/>
  <c r="L573" i="36"/>
  <c r="K547" i="36"/>
  <c r="K515" i="36"/>
  <c r="L505" i="36"/>
  <c r="K437" i="36"/>
  <c r="L434" i="36"/>
  <c r="I420" i="36"/>
  <c r="K413" i="36"/>
  <c r="I397" i="36"/>
  <c r="K394" i="36"/>
  <c r="K377" i="36"/>
  <c r="L375" i="36"/>
  <c r="L368" i="36"/>
  <c r="I366" i="36"/>
  <c r="K352" i="36"/>
  <c r="I350" i="36"/>
  <c r="L338" i="36"/>
  <c r="K336" i="36"/>
  <c r="L334" i="36"/>
  <c r="K330" i="36"/>
  <c r="I284" i="36"/>
  <c r="L282" i="36"/>
  <c r="I279" i="36"/>
  <c r="K277" i="36"/>
  <c r="I272" i="36"/>
  <c r="L270" i="36"/>
  <c r="I267" i="36"/>
  <c r="K265" i="36"/>
  <c r="I260" i="36"/>
  <c r="L258" i="36"/>
  <c r="I255" i="36"/>
  <c r="K253" i="36"/>
  <c r="K248" i="36"/>
  <c r="I242" i="36"/>
  <c r="L237" i="36"/>
  <c r="K234" i="36"/>
  <c r="I228" i="36"/>
  <c r="L226" i="36"/>
  <c r="K223" i="36"/>
  <c r="I217" i="36"/>
  <c r="L215" i="36"/>
  <c r="K212" i="36"/>
  <c r="I656" i="36"/>
  <c r="I614" i="36"/>
  <c r="K607" i="36"/>
  <c r="K553" i="36"/>
  <c r="K530" i="36"/>
  <c r="I521" i="36"/>
  <c r="I474" i="36"/>
  <c r="I465" i="36"/>
  <c r="L402" i="36"/>
  <c r="L384" i="36"/>
  <c r="K375" i="36"/>
  <c r="I373" i="36"/>
  <c r="K610" i="36"/>
  <c r="L600" i="36"/>
  <c r="L594" i="36"/>
  <c r="K587" i="36"/>
  <c r="K566" i="36"/>
  <c r="K556" i="36"/>
  <c r="L533" i="36"/>
  <c r="I527" i="36"/>
  <c r="L524" i="36"/>
  <c r="K511" i="36"/>
  <c r="L501" i="36"/>
  <c r="L491" i="36"/>
  <c r="I480" i="36"/>
  <c r="L451" i="36"/>
  <c r="K448" i="36"/>
  <c r="I443" i="36"/>
  <c r="L422" i="36"/>
  <c r="I413" i="36"/>
  <c r="K402" i="36"/>
  <c r="K384" i="36"/>
  <c r="L381" i="36"/>
  <c r="K379" i="36"/>
  <c r="L356" i="36"/>
  <c r="I354" i="36"/>
  <c r="K340" i="36"/>
  <c r="I338" i="36"/>
  <c r="I336" i="36"/>
  <c r="I332" i="36"/>
  <c r="K325" i="36"/>
  <c r="K319" i="36"/>
  <c r="K313" i="36"/>
  <c r="K307" i="36"/>
  <c r="K301" i="36"/>
  <c r="K295" i="36"/>
  <c r="K289" i="36"/>
  <c r="L287" i="36"/>
  <c r="L280" i="36"/>
  <c r="I277" i="36"/>
  <c r="L268" i="36"/>
  <c r="I265" i="36"/>
  <c r="L256" i="36"/>
  <c r="I253" i="36"/>
  <c r="I248" i="36"/>
  <c r="L243" i="36"/>
  <c r="K240" i="36"/>
  <c r="I234" i="36"/>
  <c r="L232" i="36"/>
  <c r="K229" i="36"/>
  <c r="I223" i="36"/>
  <c r="L221" i="36"/>
  <c r="K218" i="36"/>
  <c r="I212" i="36"/>
  <c r="L207" i="36"/>
  <c r="L204" i="36"/>
  <c r="L201" i="36"/>
  <c r="L198" i="36"/>
  <c r="L195" i="36"/>
  <c r="L192" i="36"/>
  <c r="L189" i="36"/>
  <c r="L186" i="36"/>
  <c r="L183" i="36"/>
  <c r="L180" i="36"/>
  <c r="L177" i="36"/>
  <c r="L174" i="36"/>
  <c r="L171" i="36"/>
  <c r="L168" i="36"/>
  <c r="L165" i="36"/>
  <c r="L162" i="36"/>
  <c r="L159" i="36"/>
  <c r="L156" i="36"/>
  <c r="L153" i="36"/>
  <c r="L150" i="36"/>
  <c r="L147" i="36"/>
  <c r="L144" i="36"/>
  <c r="L141" i="36"/>
  <c r="L138" i="36"/>
  <c r="L135" i="36"/>
  <c r="L132" i="36"/>
  <c r="L129" i="36"/>
  <c r="L126" i="36"/>
  <c r="L123" i="36"/>
  <c r="L120" i="36"/>
  <c r="L117" i="36"/>
  <c r="L114" i="36"/>
  <c r="L111" i="36"/>
  <c r="L108" i="36"/>
  <c r="L105" i="36"/>
  <c r="L102" i="36"/>
  <c r="L99" i="36"/>
  <c r="L96" i="36"/>
  <c r="L93" i="36"/>
  <c r="L90" i="36"/>
  <c r="L87" i="36"/>
  <c r="L84" i="36"/>
  <c r="L81" i="36"/>
  <c r="L78" i="36"/>
  <c r="L75" i="36"/>
  <c r="L72" i="36"/>
  <c r="L69" i="36"/>
  <c r="L66" i="36"/>
  <c r="L63" i="36"/>
  <c r="L60" i="36"/>
  <c r="L57" i="36"/>
  <c r="L54" i="36"/>
  <c r="L51" i="36"/>
  <c r="L48" i="36"/>
  <c r="L45" i="36"/>
  <c r="L42" i="36"/>
  <c r="L39" i="36"/>
  <c r="L36" i="36"/>
  <c r="L33" i="36"/>
  <c r="L30" i="36"/>
  <c r="L27" i="36"/>
  <c r="L24" i="36"/>
  <c r="L21" i="36"/>
  <c r="L18" i="36"/>
  <c r="L15" i="36"/>
  <c r="L12" i="36"/>
  <c r="L9" i="36"/>
  <c r="L6" i="36"/>
  <c r="L3" i="36"/>
  <c r="L643" i="36"/>
  <c r="K517" i="36"/>
  <c r="I485" i="36"/>
  <c r="L622" i="36"/>
  <c r="I569" i="36"/>
  <c r="L559" i="36"/>
  <c r="L546" i="36"/>
  <c r="K520" i="36"/>
  <c r="K482" i="36"/>
  <c r="L473" i="36"/>
  <c r="L464" i="36"/>
  <c r="K436" i="36"/>
  <c r="L424" i="36"/>
  <c r="I404" i="36"/>
  <c r="L393" i="36"/>
  <c r="L365" i="36"/>
  <c r="L631" i="36"/>
  <c r="L606" i="36"/>
  <c r="L575" i="36"/>
  <c r="L552" i="36"/>
  <c r="K529" i="36"/>
  <c r="K526" i="36"/>
  <c r="L470" i="36"/>
  <c r="K442" i="36"/>
  <c r="K433" i="36"/>
  <c r="K427" i="36"/>
  <c r="K424" i="36"/>
  <c r="K412" i="36"/>
  <c r="K393" i="36"/>
  <c r="K388" i="36"/>
  <c r="I386" i="36"/>
  <c r="I381" i="36"/>
  <c r="K376" i="36"/>
  <c r="K372" i="36"/>
  <c r="K358" i="36"/>
  <c r="K351" i="36"/>
  <c r="I349" i="36"/>
  <c r="L335" i="36"/>
  <c r="L329" i="36"/>
  <c r="I327" i="36"/>
  <c r="I285" i="36"/>
  <c r="L283" i="36"/>
  <c r="I280" i="36"/>
  <c r="L271" i="36"/>
  <c r="I268" i="36"/>
  <c r="L259" i="36"/>
  <c r="I256" i="36"/>
  <c r="K249" i="36"/>
  <c r="I243" i="36"/>
  <c r="L241" i="36"/>
  <c r="K238" i="36"/>
  <c r="I232" i="36"/>
  <c r="L230" i="36"/>
  <c r="K227" i="36"/>
  <c r="I221" i="36"/>
  <c r="L216" i="36"/>
  <c r="K213" i="36"/>
  <c r="I207" i="36"/>
  <c r="I204" i="36"/>
  <c r="I201" i="36"/>
  <c r="I198" i="36"/>
  <c r="I195" i="36"/>
  <c r="I192" i="36"/>
  <c r="I189" i="36"/>
  <c r="I186" i="36"/>
  <c r="I183" i="36"/>
  <c r="I180" i="36"/>
  <c r="I177" i="36"/>
  <c r="I174" i="36"/>
  <c r="I171" i="36"/>
  <c r="I168" i="36"/>
  <c r="I165" i="36"/>
  <c r="I162" i="36"/>
  <c r="I159" i="36"/>
  <c r="I156" i="36"/>
  <c r="I153" i="36"/>
  <c r="I150" i="36"/>
  <c r="I147" i="36"/>
  <c r="I144" i="36"/>
  <c r="I141" i="36"/>
  <c r="I138" i="36"/>
  <c r="I135" i="36"/>
  <c r="I132" i="36"/>
  <c r="I129" i="36"/>
  <c r="I126" i="36"/>
  <c r="I123" i="36"/>
  <c r="I120" i="36"/>
  <c r="I117" i="36"/>
  <c r="I114" i="36"/>
  <c r="I111" i="36"/>
  <c r="I108" i="36"/>
  <c r="I105" i="36"/>
  <c r="I102" i="36"/>
  <c r="I99" i="36"/>
  <c r="I96" i="36"/>
  <c r="I93" i="36"/>
  <c r="I90" i="36"/>
  <c r="I87" i="36"/>
  <c r="I84" i="36"/>
  <c r="I81" i="36"/>
  <c r="I78" i="36"/>
  <c r="I75" i="36"/>
  <c r="I72" i="36"/>
  <c r="I69" i="36"/>
  <c r="I66" i="36"/>
  <c r="I63" i="36"/>
  <c r="I60" i="36"/>
  <c r="I57" i="36"/>
  <c r="I54" i="36"/>
  <c r="I51" i="36"/>
  <c r="I48" i="36"/>
  <c r="I45" i="36"/>
  <c r="L609" i="36"/>
  <c r="L596" i="36"/>
  <c r="L593" i="36"/>
  <c r="K565" i="36"/>
  <c r="L555" i="36"/>
  <c r="K535" i="36"/>
  <c r="L532" i="36"/>
  <c r="L510" i="36"/>
  <c r="L493" i="36"/>
  <c r="I467" i="36"/>
  <c r="K460" i="36"/>
  <c r="K409" i="36"/>
  <c r="K406" i="36"/>
  <c r="L390" i="36"/>
  <c r="K367" i="36"/>
  <c r="I365" i="36"/>
  <c r="L353" i="36"/>
  <c r="L333" i="36"/>
  <c r="L331" i="36"/>
  <c r="K283" i="36"/>
  <c r="I278" i="36"/>
  <c r="L276" i="36"/>
  <c r="I273" i="36"/>
  <c r="K271" i="36"/>
  <c r="I266" i="36"/>
  <c r="L264" i="36"/>
  <c r="I261" i="36"/>
  <c r="K259" i="36"/>
  <c r="I254" i="36"/>
  <c r="L252" i="36"/>
  <c r="I246" i="36"/>
  <c r="L244" i="36"/>
  <c r="K241" i="36"/>
  <c r="I235" i="36"/>
  <c r="L233" i="36"/>
  <c r="K230" i="36"/>
  <c r="I224" i="36"/>
  <c r="L219" i="36"/>
  <c r="K216" i="36"/>
  <c r="I210" i="36"/>
  <c r="L208" i="36"/>
  <c r="L205" i="36"/>
  <c r="L202" i="36"/>
  <c r="L199" i="36"/>
  <c r="L196" i="36"/>
  <c r="L193" i="36"/>
  <c r="L190" i="36"/>
  <c r="L187" i="36"/>
  <c r="L184" i="36"/>
  <c r="L181" i="36"/>
  <c r="L626" i="36"/>
  <c r="I599" i="36"/>
  <c r="L578" i="36"/>
  <c r="K568" i="36"/>
  <c r="K538" i="36"/>
  <c r="L516" i="36"/>
  <c r="K484" i="36"/>
  <c r="I393" i="36"/>
  <c r="K390" i="36"/>
  <c r="I376" i="36"/>
  <c r="K369" i="36"/>
  <c r="K360" i="36"/>
  <c r="K548" i="36"/>
  <c r="L519" i="36"/>
  <c r="L472" i="36"/>
  <c r="K444" i="36"/>
  <c r="L414" i="36"/>
  <c r="I406" i="36"/>
  <c r="K385" i="36"/>
  <c r="K380" i="36"/>
  <c r="I378" i="36"/>
  <c r="I374" i="36"/>
  <c r="L362" i="36"/>
  <c r="K355" i="36"/>
  <c r="I353" i="36"/>
  <c r="L341" i="36"/>
  <c r="I333" i="36"/>
  <c r="I331" i="36"/>
  <c r="K322" i="36"/>
  <c r="K316" i="36"/>
  <c r="K310" i="36"/>
  <c r="K304" i="36"/>
  <c r="K298" i="36"/>
  <c r="K292" i="36"/>
  <c r="L288" i="36"/>
  <c r="L286" i="36"/>
  <c r="I283" i="36"/>
  <c r="L274" i="36"/>
  <c r="I271" i="36"/>
  <c r="L262" i="36"/>
  <c r="I259" i="36"/>
  <c r="L250" i="36"/>
  <c r="K247" i="36"/>
  <c r="I241" i="36"/>
  <c r="L239" i="36"/>
  <c r="K236" i="36"/>
  <c r="I230" i="36"/>
  <c r="L225" i="36"/>
  <c r="K222" i="36"/>
  <c r="I216" i="36"/>
  <c r="L214" i="36"/>
  <c r="K211" i="36"/>
  <c r="K605" i="36"/>
  <c r="L551" i="36"/>
  <c r="L528" i="36"/>
  <c r="L499" i="36"/>
  <c r="L489" i="36"/>
  <c r="L486" i="36"/>
  <c r="K481" i="36"/>
  <c r="L411" i="36"/>
  <c r="K403" i="36"/>
  <c r="L387" i="36"/>
  <c r="L364" i="36"/>
  <c r="K357" i="36"/>
  <c r="K348" i="36"/>
  <c r="I324" i="36"/>
  <c r="I320" i="36"/>
  <c r="I318" i="36"/>
  <c r="I314" i="36"/>
  <c r="I312" i="36"/>
  <c r="I308" i="36"/>
  <c r="I306" i="36"/>
  <c r="I302" i="36"/>
  <c r="I300" i="36"/>
  <c r="I296" i="36"/>
  <c r="I294" i="36"/>
  <c r="I290" i="36"/>
  <c r="K286" i="36"/>
  <c r="I281" i="36"/>
  <c r="L279" i="36"/>
  <c r="I276" i="36"/>
  <c r="K274" i="36"/>
  <c r="I269" i="36"/>
  <c r="L267" i="36"/>
  <c r="I264" i="36"/>
  <c r="K262" i="36"/>
  <c r="I257" i="36"/>
  <c r="L255" i="36"/>
  <c r="I252" i="36"/>
  <c r="K250" i="36"/>
  <c r="I244" i="36"/>
  <c r="L242" i="36"/>
  <c r="K239" i="36"/>
  <c r="I233" i="36"/>
  <c r="L228" i="36"/>
  <c r="K225" i="36"/>
  <c r="I219" i="36"/>
  <c r="L217" i="36"/>
  <c r="K214" i="36"/>
  <c r="I208" i="36"/>
  <c r="I205" i="36"/>
  <c r="I202" i="36"/>
  <c r="I199" i="36"/>
  <c r="I196" i="36"/>
  <c r="I193" i="36"/>
  <c r="I190" i="36"/>
  <c r="I187" i="36"/>
  <c r="I184" i="36"/>
  <c r="I181" i="36"/>
  <c r="I178" i="36"/>
  <c r="I175" i="36"/>
  <c r="I172" i="36"/>
  <c r="I169" i="36"/>
  <c r="I166" i="36"/>
  <c r="I163" i="36"/>
  <c r="I160" i="36"/>
  <c r="I157" i="36"/>
  <c r="I154" i="36"/>
  <c r="I151" i="36"/>
  <c r="I148" i="36"/>
  <c r="I145" i="36"/>
  <c r="I142" i="36"/>
  <c r="I139" i="36"/>
  <c r="I136" i="36"/>
  <c r="I133" i="36"/>
  <c r="I130" i="36"/>
  <c r="I127" i="36"/>
  <c r="I124" i="36"/>
  <c r="I121" i="36"/>
  <c r="I118" i="36"/>
  <c r="I115" i="36"/>
  <c r="I112" i="36"/>
  <c r="I109" i="36"/>
  <c r="I106" i="36"/>
  <c r="I103" i="36"/>
  <c r="I100" i="36"/>
  <c r="I97" i="36"/>
  <c r="I94" i="36"/>
  <c r="I91" i="36"/>
  <c r="I88" i="36"/>
  <c r="I85" i="36"/>
  <c r="I82" i="36"/>
  <c r="I79" i="36"/>
  <c r="I76" i="36"/>
  <c r="I73" i="36"/>
  <c r="I70" i="36"/>
  <c r="L640" i="36"/>
  <c r="K601" i="36"/>
  <c r="K598" i="36"/>
  <c r="K595" i="36"/>
  <c r="L564" i="36"/>
  <c r="L534" i="36"/>
  <c r="K512" i="36"/>
  <c r="K502" i="36"/>
  <c r="K486" i="36"/>
  <c r="K455" i="36"/>
  <c r="I441" i="36"/>
  <c r="L429" i="36"/>
  <c r="K423" i="36"/>
  <c r="K411" i="36"/>
  <c r="K397" i="36"/>
  <c r="K364" i="36"/>
  <c r="I362" i="36"/>
  <c r="L350" i="36"/>
  <c r="K343" i="36"/>
  <c r="I341" i="36"/>
  <c r="I326" i="36"/>
  <c r="I322" i="36"/>
  <c r="I316" i="36"/>
  <c r="I310" i="36"/>
  <c r="I304" i="36"/>
  <c r="I298" i="36"/>
  <c r="I292" i="36"/>
  <c r="I288" i="36"/>
  <c r="L284" i="36"/>
  <c r="K279" i="36"/>
  <c r="L272" i="36"/>
  <c r="K267" i="36"/>
  <c r="L260" i="36"/>
  <c r="K255" i="36"/>
  <c r="I247" i="36"/>
  <c r="L245" i="36"/>
  <c r="K242" i="36"/>
  <c r="I236" i="36"/>
  <c r="L231" i="36"/>
  <c r="K228" i="36"/>
  <c r="I222" i="36"/>
  <c r="L220" i="36"/>
  <c r="K217" i="36"/>
  <c r="I211" i="36"/>
  <c r="L209" i="36"/>
  <c r="L206" i="36"/>
  <c r="L203" i="36"/>
  <c r="L200" i="36"/>
  <c r="L197" i="36"/>
  <c r="L194" i="36"/>
  <c r="L191" i="36"/>
  <c r="L188" i="36"/>
  <c r="L185" i="36"/>
  <c r="L182" i="36"/>
  <c r="L179" i="36"/>
  <c r="L176" i="36"/>
  <c r="L173" i="36"/>
  <c r="L170" i="36"/>
  <c r="L167" i="36"/>
  <c r="L164" i="36"/>
  <c r="L161" i="36"/>
  <c r="L158" i="36"/>
  <c r="L155" i="36"/>
  <c r="L152" i="36"/>
  <c r="L149" i="36"/>
  <c r="L146" i="36"/>
  <c r="L143" i="36"/>
  <c r="L140" i="36"/>
  <c r="L137" i="36"/>
  <c r="L134" i="36"/>
  <c r="L131" i="36"/>
  <c r="L128" i="36"/>
  <c r="L125" i="36"/>
  <c r="L122" i="36"/>
  <c r="L119" i="36"/>
  <c r="L116" i="36"/>
  <c r="L113" i="36"/>
  <c r="L110" i="36"/>
  <c r="L107" i="36"/>
  <c r="L104" i="36"/>
  <c r="L101" i="36"/>
  <c r="L98" i="36"/>
  <c r="L95" i="36"/>
  <c r="L92" i="36"/>
  <c r="L89" i="36"/>
  <c r="L86" i="36"/>
  <c r="L83" i="36"/>
  <c r="L80" i="36"/>
  <c r="L77" i="36"/>
  <c r="L74" i="36"/>
  <c r="L71" i="36"/>
  <c r="L68" i="36"/>
  <c r="L65" i="36"/>
  <c r="L62" i="36"/>
  <c r="L59" i="36"/>
  <c r="L56" i="36"/>
  <c r="L53" i="36"/>
  <c r="L50" i="36"/>
  <c r="I611" i="36"/>
  <c r="L570" i="36"/>
  <c r="L537" i="36"/>
  <c r="L515" i="36"/>
  <c r="I492" i="36"/>
  <c r="I489" i="36"/>
  <c r="L483" i="36"/>
  <c r="L462" i="36"/>
  <c r="I452" i="36"/>
  <c r="I449" i="36"/>
  <c r="K446" i="36"/>
  <c r="L405" i="36"/>
  <c r="I400" i="36"/>
  <c r="I387" i="36"/>
  <c r="I371" i="36"/>
  <c r="L352" i="36"/>
  <c r="K345" i="36"/>
  <c r="L336" i="36"/>
  <c r="L330" i="36"/>
  <c r="K328" i="36"/>
  <c r="I286" i="36"/>
  <c r="L277" i="36"/>
  <c r="I274" i="36"/>
  <c r="L265" i="36"/>
  <c r="I262" i="36"/>
  <c r="L253" i="36"/>
  <c r="I250" i="36"/>
  <c r="L248" i="36"/>
  <c r="K245" i="36"/>
  <c r="I239" i="36"/>
  <c r="L234" i="36"/>
  <c r="K231" i="36"/>
  <c r="I225" i="36"/>
  <c r="L223" i="36"/>
  <c r="K220" i="36"/>
  <c r="I214" i="36"/>
  <c r="L212" i="36"/>
  <c r="K209" i="36"/>
  <c r="K206" i="36"/>
  <c r="K203" i="36"/>
  <c r="K200" i="36"/>
  <c r="K197" i="36"/>
  <c r="K194" i="36"/>
  <c r="K191" i="36"/>
  <c r="K188" i="36"/>
  <c r="K185" i="36"/>
  <c r="K182" i="36"/>
  <c r="K179" i="36"/>
  <c r="K176" i="36"/>
  <c r="K173" i="36"/>
  <c r="K170" i="36"/>
  <c r="K167" i="36"/>
  <c r="K164" i="36"/>
  <c r="K161" i="36"/>
  <c r="K381" i="36"/>
  <c r="K370" i="36"/>
  <c r="K339" i="36"/>
  <c r="L316" i="36"/>
  <c r="I313" i="36"/>
  <c r="L292" i="36"/>
  <c r="I289" i="36"/>
  <c r="K268" i="36"/>
  <c r="I251" i="36"/>
  <c r="K243" i="36"/>
  <c r="L240" i="36"/>
  <c r="L235" i="36"/>
  <c r="L211" i="36"/>
  <c r="K180" i="36"/>
  <c r="K178" i="36"/>
  <c r="L163" i="36"/>
  <c r="I161" i="36"/>
  <c r="K159" i="36"/>
  <c r="L157" i="36"/>
  <c r="K155" i="36"/>
  <c r="K142" i="36"/>
  <c r="I125" i="36"/>
  <c r="K123" i="36"/>
  <c r="L121" i="36"/>
  <c r="K119" i="36"/>
  <c r="K106" i="36"/>
  <c r="I89" i="36"/>
  <c r="K87" i="36"/>
  <c r="L85" i="36"/>
  <c r="K83" i="36"/>
  <c r="K76" i="36"/>
  <c r="K74" i="36"/>
  <c r="K67" i="36"/>
  <c r="I62" i="36"/>
  <c r="K55" i="36"/>
  <c r="I50" i="36"/>
  <c r="L40" i="36"/>
  <c r="K37" i="36"/>
  <c r="I31" i="36"/>
  <c r="L29" i="36"/>
  <c r="K26" i="36"/>
  <c r="I20" i="36"/>
  <c r="K15" i="36"/>
  <c r="I9" i="36"/>
  <c r="L4" i="36"/>
  <c r="L396" i="36"/>
  <c r="I323" i="36"/>
  <c r="L319" i="36"/>
  <c r="L302" i="36"/>
  <c r="I299" i="36"/>
  <c r="L295" i="36"/>
  <c r="L285" i="36"/>
  <c r="K282" i="36"/>
  <c r="K235" i="36"/>
  <c r="K232" i="36"/>
  <c r="I227" i="36"/>
  <c r="L224" i="36"/>
  <c r="K219" i="36"/>
  <c r="K199" i="36"/>
  <c r="K187" i="36"/>
  <c r="K165" i="36"/>
  <c r="K163" i="36"/>
  <c r="K157" i="36"/>
  <c r="I140" i="36"/>
  <c r="K138" i="36"/>
  <c r="L136" i="36"/>
  <c r="K134" i="36"/>
  <c r="K121" i="36"/>
  <c r="I104" i="36"/>
  <c r="K102" i="36"/>
  <c r="L100" i="36"/>
  <c r="K98" i="36"/>
  <c r="K85" i="36"/>
  <c r="K65" i="36"/>
  <c r="K60" i="36"/>
  <c r="K53" i="36"/>
  <c r="K48" i="36"/>
  <c r="L43" i="36"/>
  <c r="K40" i="36"/>
  <c r="I34" i="36"/>
  <c r="L32" i="36"/>
  <c r="K29" i="36"/>
  <c r="I23" i="36"/>
  <c r="K18" i="36"/>
  <c r="I12" i="36"/>
  <c r="L7" i="36"/>
  <c r="K4" i="36"/>
  <c r="I359" i="36"/>
  <c r="I342" i="36"/>
  <c r="I309" i="36"/>
  <c r="L305" i="36"/>
  <c r="K276" i="36"/>
  <c r="K256" i="36"/>
  <c r="I240" i="36"/>
  <c r="K237" i="36"/>
  <c r="L229" i="36"/>
  <c r="K224" i="36"/>
  <c r="K221" i="36"/>
  <c r="I206" i="36"/>
  <c r="K201" i="36"/>
  <c r="I194" i="36"/>
  <c r="K189" i="36"/>
  <c r="I182" i="36"/>
  <c r="L169" i="36"/>
  <c r="I167" i="36"/>
  <c r="I155" i="36"/>
  <c r="K153" i="36"/>
  <c r="L151" i="36"/>
  <c r="K149" i="36"/>
  <c r="K136" i="36"/>
  <c r="I119" i="36"/>
  <c r="K117" i="36"/>
  <c r="L115" i="36"/>
  <c r="K113" i="36"/>
  <c r="K100" i="36"/>
  <c r="I83" i="36"/>
  <c r="K81" i="36"/>
  <c r="I74" i="36"/>
  <c r="K72" i="36"/>
  <c r="I67" i="36"/>
  <c r="L58" i="36"/>
  <c r="I55" i="36"/>
  <c r="K43" i="36"/>
  <c r="I37" i="36"/>
  <c r="L35" i="36"/>
  <c r="K32" i="36"/>
  <c r="I26" i="36"/>
  <c r="K21" i="36"/>
  <c r="I15" i="36"/>
  <c r="L10" i="36"/>
  <c r="K7" i="36"/>
  <c r="L325" i="36"/>
  <c r="L322" i="36"/>
  <c r="I319" i="36"/>
  <c r="L298" i="36"/>
  <c r="I295" i="36"/>
  <c r="I282" i="36"/>
  <c r="L273" i="36"/>
  <c r="K270" i="36"/>
  <c r="I245" i="36"/>
  <c r="L213" i="36"/>
  <c r="K171" i="36"/>
  <c r="K169" i="36"/>
  <c r="K151" i="36"/>
  <c r="I134" i="36"/>
  <c r="K132" i="36"/>
  <c r="L130" i="36"/>
  <c r="K128" i="36"/>
  <c r="K115" i="36"/>
  <c r="I98" i="36"/>
  <c r="K96" i="36"/>
  <c r="L94" i="36"/>
  <c r="K92" i="36"/>
  <c r="L79" i="36"/>
  <c r="L70" i="36"/>
  <c r="I65" i="36"/>
  <c r="K58" i="36"/>
  <c r="I53" i="36"/>
  <c r="L46" i="36"/>
  <c r="I40" i="36"/>
  <c r="L38" i="36"/>
  <c r="K35" i="36"/>
  <c r="I29" i="36"/>
  <c r="K24" i="36"/>
  <c r="I18" i="36"/>
  <c r="L13" i="36"/>
  <c r="K10" i="36"/>
  <c r="I4" i="36"/>
  <c r="L344" i="36"/>
  <c r="I335" i="36"/>
  <c r="L308" i="36"/>
  <c r="I305" i="36"/>
  <c r="L301" i="36"/>
  <c r="K273" i="36"/>
  <c r="K264" i="36"/>
  <c r="L247" i="36"/>
  <c r="I237" i="36"/>
  <c r="I229" i="36"/>
  <c r="K226" i="36"/>
  <c r="K208" i="36"/>
  <c r="K196" i="36"/>
  <c r="K184" i="36"/>
  <c r="L175" i="36"/>
  <c r="I173" i="36"/>
  <c r="I149" i="36"/>
  <c r="K147" i="36"/>
  <c r="L145" i="36"/>
  <c r="K143" i="36"/>
  <c r="K130" i="36"/>
  <c r="I113" i="36"/>
  <c r="K111" i="36"/>
  <c r="L109" i="36"/>
  <c r="K107" i="36"/>
  <c r="K94" i="36"/>
  <c r="K79" i="36"/>
  <c r="K77" i="36"/>
  <c r="K70" i="36"/>
  <c r="K68" i="36"/>
  <c r="K63" i="36"/>
  <c r="K56" i="36"/>
  <c r="K51" i="36"/>
  <c r="K46" i="36"/>
  <c r="I43" i="36"/>
  <c r="L41" i="36"/>
  <c r="K38" i="36"/>
  <c r="I32" i="36"/>
  <c r="K27" i="36"/>
  <c r="I21" i="36"/>
  <c r="L16" i="36"/>
  <c r="K13" i="36"/>
  <c r="I7" i="36"/>
  <c r="L5" i="36"/>
  <c r="I325" i="36"/>
  <c r="I315" i="36"/>
  <c r="L311" i="36"/>
  <c r="I291" i="36"/>
  <c r="I270" i="36"/>
  <c r="L261" i="36"/>
  <c r="K258" i="36"/>
  <c r="L218" i="36"/>
  <c r="I213" i="36"/>
  <c r="L210" i="36"/>
  <c r="I203" i="36"/>
  <c r="K198" i="36"/>
  <c r="I191" i="36"/>
  <c r="K186" i="36"/>
  <c r="K177" i="36"/>
  <c r="K175" i="36"/>
  <c r="L160" i="36"/>
  <c r="K158" i="36"/>
  <c r="K145" i="36"/>
  <c r="I128" i="36"/>
  <c r="K126" i="36"/>
  <c r="L124" i="36"/>
  <c r="K122" i="36"/>
  <c r="K109" i="36"/>
  <c r="I92" i="36"/>
  <c r="K90" i="36"/>
  <c r="L88" i="36"/>
  <c r="K86" i="36"/>
  <c r="L61" i="36"/>
  <c r="I58" i="36"/>
  <c r="L49" i="36"/>
  <c r="L44" i="36"/>
  <c r="K41" i="36"/>
  <c r="I35" i="36"/>
  <c r="K30" i="36"/>
  <c r="I24" i="36"/>
  <c r="L19" i="36"/>
  <c r="K16" i="36"/>
  <c r="I10" i="36"/>
  <c r="L8" i="36"/>
  <c r="K5" i="36"/>
  <c r="I347" i="36"/>
  <c r="L304" i="36"/>
  <c r="I301" i="36"/>
  <c r="L281" i="36"/>
  <c r="L278" i="36"/>
  <c r="L275" i="36"/>
  <c r="K261" i="36"/>
  <c r="K252" i="36"/>
  <c r="I226" i="36"/>
  <c r="K215" i="36"/>
  <c r="K210" i="36"/>
  <c r="I179" i="36"/>
  <c r="K162" i="36"/>
  <c r="K160" i="36"/>
  <c r="I143" i="36"/>
  <c r="K141" i="36"/>
  <c r="L139" i="36"/>
  <c r="K137" i="36"/>
  <c r="K124" i="36"/>
  <c r="I107" i="36"/>
  <c r="K105" i="36"/>
  <c r="L103" i="36"/>
  <c r="K101" i="36"/>
  <c r="K88" i="36"/>
  <c r="I77" i="36"/>
  <c r="K75" i="36"/>
  <c r="I68" i="36"/>
  <c r="K61" i="36"/>
  <c r="I56" i="36"/>
  <c r="K49" i="36"/>
  <c r="I46" i="36"/>
  <c r="K44" i="36"/>
  <c r="I38" i="36"/>
  <c r="K33" i="36"/>
  <c r="I27" i="36"/>
  <c r="L22" i="36"/>
  <c r="K19" i="36"/>
  <c r="I13" i="36"/>
  <c r="L11" i="36"/>
  <c r="K8" i="36"/>
  <c r="I361" i="36"/>
  <c r="K334" i="36"/>
  <c r="L314" i="36"/>
  <c r="I311" i="36"/>
  <c r="L307" i="36"/>
  <c r="L290" i="36"/>
  <c r="I287" i="36"/>
  <c r="I258" i="36"/>
  <c r="L249" i="36"/>
  <c r="L236" i="36"/>
  <c r="I231" i="36"/>
  <c r="I218" i="36"/>
  <c r="K205" i="36"/>
  <c r="K193" i="36"/>
  <c r="K181" i="36"/>
  <c r="L166" i="36"/>
  <c r="I164" i="36"/>
  <c r="I158" i="36"/>
  <c r="K156" i="36"/>
  <c r="L154" i="36"/>
  <c r="K152" i="36"/>
  <c r="K139" i="36"/>
  <c r="I122" i="36"/>
  <c r="K120" i="36"/>
  <c r="L118" i="36"/>
  <c r="K116" i="36"/>
  <c r="K103" i="36"/>
  <c r="I86" i="36"/>
  <c r="K84" i="36"/>
  <c r="L82" i="36"/>
  <c r="L73" i="36"/>
  <c r="K66" i="36"/>
  <c r="K59" i="36"/>
  <c r="K54" i="36"/>
  <c r="L47" i="36"/>
  <c r="I41" i="36"/>
  <c r="K36" i="36"/>
  <c r="I30" i="36"/>
  <c r="L25" i="36"/>
  <c r="K22" i="36"/>
  <c r="I16" i="36"/>
  <c r="L14" i="36"/>
  <c r="K11" i="36"/>
  <c r="I5" i="36"/>
  <c r="L340" i="36"/>
  <c r="I321" i="36"/>
  <c r="L317" i="36"/>
  <c r="I297" i="36"/>
  <c r="L293" i="36"/>
  <c r="I275" i="36"/>
  <c r="L269" i="36"/>
  <c r="L266" i="36"/>
  <c r="L263" i="36"/>
  <c r="K244" i="36"/>
  <c r="I220" i="36"/>
  <c r="I215" i="36"/>
  <c r="K207" i="36"/>
  <c r="I200" i="36"/>
  <c r="K195" i="36"/>
  <c r="I188" i="36"/>
  <c r="K183" i="36"/>
  <c r="K168" i="36"/>
  <c r="K166" i="36"/>
  <c r="K154" i="36"/>
  <c r="I137" i="36"/>
  <c r="K135" i="36"/>
  <c r="L133" i="36"/>
  <c r="K131" i="36"/>
  <c r="K118" i="36"/>
  <c r="I101" i="36"/>
  <c r="K99" i="36"/>
  <c r="L97" i="36"/>
  <c r="K95" i="36"/>
  <c r="K82" i="36"/>
  <c r="K80" i="36"/>
  <c r="K73" i="36"/>
  <c r="K71" i="36"/>
  <c r="L64" i="36"/>
  <c r="I61" i="36"/>
  <c r="L52" i="36"/>
  <c r="I49" i="36"/>
  <c r="K47" i="36"/>
  <c r="I44" i="36"/>
  <c r="K39" i="36"/>
  <c r="I33" i="36"/>
  <c r="L28" i="36"/>
  <c r="K25" i="36"/>
  <c r="I19" i="36"/>
  <c r="L17" i="36"/>
  <c r="K14" i="36"/>
  <c r="I8" i="36"/>
  <c r="K3" i="36"/>
  <c r="K346" i="36"/>
  <c r="I337" i="36"/>
  <c r="L310" i="36"/>
  <c r="I307" i="36"/>
  <c r="I249" i="36"/>
  <c r="L246" i="36"/>
  <c r="L238" i="36"/>
  <c r="K233" i="36"/>
  <c r="L172" i="36"/>
  <c r="I170" i="36"/>
  <c r="I152" i="36"/>
  <c r="K150" i="36"/>
  <c r="L148" i="36"/>
  <c r="K146" i="36"/>
  <c r="K133" i="36"/>
  <c r="I116" i="36"/>
  <c r="K114" i="36"/>
  <c r="L112" i="36"/>
  <c r="K110" i="36"/>
  <c r="K97" i="36"/>
  <c r="K64" i="36"/>
  <c r="I59" i="36"/>
  <c r="K52" i="36"/>
  <c r="K42" i="36"/>
  <c r="I36" i="36"/>
  <c r="L31" i="36"/>
  <c r="K28" i="36"/>
  <c r="I22" i="36"/>
  <c r="L20" i="36"/>
  <c r="K17" i="36"/>
  <c r="I11" i="36"/>
  <c r="K6" i="36"/>
  <c r="L320" i="36"/>
  <c r="I317" i="36"/>
  <c r="L313" i="36"/>
  <c r="L296" i="36"/>
  <c r="I293" i="36"/>
  <c r="L289" i="36"/>
  <c r="K280" i="36"/>
  <c r="I263" i="36"/>
  <c r="L257" i="36"/>
  <c r="L254" i="36"/>
  <c r="L251" i="36"/>
  <c r="K246" i="36"/>
  <c r="L222" i="36"/>
  <c r="K202" i="36"/>
  <c r="K190" i="36"/>
  <c r="K174" i="36"/>
  <c r="K172" i="36"/>
  <c r="K148" i="36"/>
  <c r="I131" i="36"/>
  <c r="K129" i="36"/>
  <c r="L127" i="36"/>
  <c r="K125" i="36"/>
  <c r="K112" i="36"/>
  <c r="I95" i="36"/>
  <c r="K93" i="36"/>
  <c r="L91" i="36"/>
  <c r="K89" i="36"/>
  <c r="I80" i="36"/>
  <c r="K78" i="36"/>
  <c r="I71" i="36"/>
  <c r="K69" i="36"/>
  <c r="K62" i="36"/>
  <c r="K57" i="36"/>
  <c r="K50" i="36"/>
  <c r="I47" i="36"/>
  <c r="I39" i="36"/>
  <c r="L34" i="36"/>
  <c r="K31" i="36"/>
  <c r="I25" i="36"/>
  <c r="L23" i="36"/>
  <c r="K20" i="36"/>
  <c r="I14" i="36"/>
  <c r="K9" i="36"/>
  <c r="I3" i="36"/>
  <c r="K363" i="36"/>
  <c r="L323" i="36"/>
  <c r="I303" i="36"/>
  <c r="L299" i="36"/>
  <c r="I238" i="36"/>
  <c r="L227" i="36"/>
  <c r="I209" i="36"/>
  <c r="K204" i="36"/>
  <c r="I197" i="36"/>
  <c r="K192" i="36"/>
  <c r="I185" i="36"/>
  <c r="L178" i="36"/>
  <c r="I176" i="36"/>
  <c r="I146" i="36"/>
  <c r="K144" i="36"/>
  <c r="L142" i="36"/>
  <c r="K140" i="36"/>
  <c r="K127" i="36"/>
  <c r="I110" i="36"/>
  <c r="K108" i="36"/>
  <c r="L106" i="36"/>
  <c r="K104" i="36"/>
  <c r="K91" i="36"/>
  <c r="L76" i="36"/>
  <c r="L67" i="36"/>
  <c r="I64" i="36"/>
  <c r="L55" i="36"/>
  <c r="I52" i="36"/>
  <c r="K45" i="36"/>
  <c r="I42" i="36"/>
  <c r="L37" i="36"/>
  <c r="K34" i="36"/>
  <c r="I28" i="36"/>
  <c r="L26" i="36"/>
  <c r="K23" i="36"/>
  <c r="I17" i="36"/>
  <c r="K12" i="36"/>
  <c r="I6" i="36"/>
  <c r="L650" i="35"/>
  <c r="L640" i="35"/>
  <c r="I637" i="35"/>
  <c r="K635" i="35"/>
  <c r="L628" i="35"/>
  <c r="I625" i="35"/>
  <c r="K623" i="35"/>
  <c r="L616" i="35"/>
  <c r="I613" i="35"/>
  <c r="K611" i="35"/>
  <c r="L604" i="35"/>
  <c r="L601" i="35"/>
  <c r="L598" i="35"/>
  <c r="L595" i="35"/>
  <c r="L592" i="35"/>
  <c r="L589" i="35"/>
  <c r="L586" i="35"/>
  <c r="L583" i="35"/>
  <c r="L580" i="35"/>
  <c r="L577" i="35"/>
  <c r="L574" i="35"/>
  <c r="L571" i="35"/>
  <c r="L568" i="35"/>
  <c r="L565" i="35"/>
  <c r="L562" i="35"/>
  <c r="L559" i="35"/>
  <c r="L556" i="35"/>
  <c r="L553" i="35"/>
  <c r="L550" i="35"/>
  <c r="L547" i="35"/>
  <c r="L544" i="35"/>
  <c r="L541" i="35"/>
  <c r="L538" i="35"/>
  <c r="L535" i="35"/>
  <c r="L532" i="35"/>
  <c r="L529" i="35"/>
  <c r="L526" i="35"/>
  <c r="L523" i="35"/>
  <c r="L520" i="35"/>
  <c r="L517" i="35"/>
  <c r="L514" i="35"/>
  <c r="L511" i="35"/>
  <c r="L508" i="35"/>
  <c r="L505" i="35"/>
  <c r="L502" i="35"/>
  <c r="L499" i="35"/>
  <c r="L496" i="35"/>
  <c r="L493" i="35"/>
  <c r="L490" i="35"/>
  <c r="L487" i="35"/>
  <c r="L484" i="35"/>
  <c r="L481" i="35"/>
  <c r="L478" i="35"/>
  <c r="K650" i="35"/>
  <c r="I648" i="35"/>
  <c r="L645" i="35"/>
  <c r="I642" i="35"/>
  <c r="K640" i="35"/>
  <c r="L633" i="35"/>
  <c r="I630" i="35"/>
  <c r="K628" i="35"/>
  <c r="L621" i="35"/>
  <c r="I618" i="35"/>
  <c r="K616" i="35"/>
  <c r="L609" i="35"/>
  <c r="I606" i="35"/>
  <c r="K645" i="35"/>
  <c r="L638" i="35"/>
  <c r="I635" i="35"/>
  <c r="K633" i="35"/>
  <c r="L626" i="35"/>
  <c r="I623" i="35"/>
  <c r="K621" i="35"/>
  <c r="L614" i="35"/>
  <c r="I611" i="35"/>
  <c r="K609" i="35"/>
  <c r="I650" i="35"/>
  <c r="L647" i="35"/>
  <c r="L643" i="35"/>
  <c r="I640" i="35"/>
  <c r="K638" i="35"/>
  <c r="L631" i="35"/>
  <c r="I628" i="35"/>
  <c r="K626" i="35"/>
  <c r="K647" i="35"/>
  <c r="I645" i="35"/>
  <c r="K643" i="35"/>
  <c r="L636" i="35"/>
  <c r="I633" i="35"/>
  <c r="K631" i="35"/>
  <c r="L624" i="35"/>
  <c r="I621" i="35"/>
  <c r="K619" i="35"/>
  <c r="L612" i="35"/>
  <c r="I609" i="35"/>
  <c r="K607" i="35"/>
  <c r="L649" i="35"/>
  <c r="L641" i="35"/>
  <c r="I638" i="35"/>
  <c r="K636" i="35"/>
  <c r="L629" i="35"/>
  <c r="I626" i="35"/>
  <c r="K624" i="35"/>
  <c r="K649" i="35"/>
  <c r="I647" i="35"/>
  <c r="I643" i="35"/>
  <c r="K641" i="35"/>
  <c r="L634" i="35"/>
  <c r="I631" i="35"/>
  <c r="K629" i="35"/>
  <c r="L622" i="35"/>
  <c r="I619" i="35"/>
  <c r="K617" i="35"/>
  <c r="L610" i="35"/>
  <c r="I607" i="35"/>
  <c r="L639" i="35"/>
  <c r="I636" i="35"/>
  <c r="K634" i="35"/>
  <c r="L627" i="35"/>
  <c r="I624" i="35"/>
  <c r="K622" i="35"/>
  <c r="L615" i="35"/>
  <c r="I612" i="35"/>
  <c r="K610" i="35"/>
  <c r="I605" i="35"/>
  <c r="I602" i="35"/>
  <c r="I599" i="35"/>
  <c r="I596" i="35"/>
  <c r="I593" i="35"/>
  <c r="I590" i="35"/>
  <c r="I587" i="35"/>
  <c r="I584" i="35"/>
  <c r="I581" i="35"/>
  <c r="I578" i="35"/>
  <c r="I575" i="35"/>
  <c r="I572" i="35"/>
  <c r="I569" i="35"/>
  <c r="I566" i="35"/>
  <c r="I563" i="35"/>
  <c r="I560" i="35"/>
  <c r="I557" i="35"/>
  <c r="I554" i="35"/>
  <c r="I551" i="35"/>
  <c r="I548" i="35"/>
  <c r="I545" i="35"/>
  <c r="I542" i="35"/>
  <c r="I539" i="35"/>
  <c r="I536" i="35"/>
  <c r="I533" i="35"/>
  <c r="I530" i="35"/>
  <c r="I527" i="35"/>
  <c r="I524" i="35"/>
  <c r="I521" i="35"/>
  <c r="I518" i="35"/>
  <c r="I515" i="35"/>
  <c r="I512" i="35"/>
  <c r="I509" i="35"/>
  <c r="I506" i="35"/>
  <c r="I503" i="35"/>
  <c r="I500" i="35"/>
  <c r="I497" i="35"/>
  <c r="I494" i="35"/>
  <c r="I491" i="35"/>
  <c r="I488" i="35"/>
  <c r="I485" i="35"/>
  <c r="I482" i="35"/>
  <c r="I479" i="35"/>
  <c r="I476" i="35"/>
  <c r="I649" i="35"/>
  <c r="L646" i="35"/>
  <c r="L644" i="35"/>
  <c r="I641" i="35"/>
  <c r="K639" i="35"/>
  <c r="L632" i="35"/>
  <c r="I629" i="35"/>
  <c r="K627" i="35"/>
  <c r="L620" i="35"/>
  <c r="I617" i="35"/>
  <c r="K615" i="35"/>
  <c r="L608" i="35"/>
  <c r="L603" i="35"/>
  <c r="L600" i="35"/>
  <c r="L597" i="35"/>
  <c r="L594" i="35"/>
  <c r="L591" i="35"/>
  <c r="L588" i="35"/>
  <c r="L585" i="35"/>
  <c r="L582" i="35"/>
  <c r="L579" i="35"/>
  <c r="L576" i="35"/>
  <c r="L573" i="35"/>
  <c r="L570" i="35"/>
  <c r="L567" i="35"/>
  <c r="L564" i="35"/>
  <c r="L561" i="35"/>
  <c r="L558" i="35"/>
  <c r="L555" i="35"/>
  <c r="L552" i="35"/>
  <c r="L549" i="35"/>
  <c r="L546" i="35"/>
  <c r="L543" i="35"/>
  <c r="L540" i="35"/>
  <c r="L537" i="35"/>
  <c r="L534" i="35"/>
  <c r="L531" i="35"/>
  <c r="L528" i="35"/>
  <c r="L525" i="35"/>
  <c r="L522" i="35"/>
  <c r="L519" i="35"/>
  <c r="L516" i="35"/>
  <c r="L513" i="35"/>
  <c r="L510" i="35"/>
  <c r="L507" i="35"/>
  <c r="L504" i="35"/>
  <c r="L501" i="35"/>
  <c r="L498" i="35"/>
  <c r="L495" i="35"/>
  <c r="L492" i="35"/>
  <c r="L489" i="35"/>
  <c r="L486" i="35"/>
  <c r="L483" i="35"/>
  <c r="L480" i="35"/>
  <c r="L477" i="35"/>
  <c r="L474" i="35"/>
  <c r="L471" i="35"/>
  <c r="L468" i="35"/>
  <c r="L465" i="35"/>
  <c r="L462" i="35"/>
  <c r="L459" i="35"/>
  <c r="L456" i="35"/>
  <c r="L453" i="35"/>
  <c r="L450" i="35"/>
  <c r="L447" i="35"/>
  <c r="L444" i="35"/>
  <c r="L441" i="35"/>
  <c r="L438" i="35"/>
  <c r="L435" i="35"/>
  <c r="L432" i="35"/>
  <c r="L429" i="35"/>
  <c r="L426" i="35"/>
  <c r="L423" i="35"/>
  <c r="L420" i="35"/>
  <c r="L417" i="35"/>
  <c r="L414" i="35"/>
  <c r="L411" i="35"/>
  <c r="L408" i="35"/>
  <c r="L405" i="35"/>
  <c r="L402" i="35"/>
  <c r="L399" i="35"/>
  <c r="L396" i="35"/>
  <c r="L393" i="35"/>
  <c r="L390" i="35"/>
  <c r="L387" i="35"/>
  <c r="L384" i="35"/>
  <c r="L381" i="35"/>
  <c r="K646" i="35"/>
  <c r="K644" i="35"/>
  <c r="L637" i="35"/>
  <c r="I634" i="35"/>
  <c r="K632" i="35"/>
  <c r="L625" i="35"/>
  <c r="I622" i="35"/>
  <c r="K620" i="35"/>
  <c r="L613" i="35"/>
  <c r="I610" i="35"/>
  <c r="K608" i="35"/>
  <c r="L648" i="35"/>
  <c r="L642" i="35"/>
  <c r="I639" i="35"/>
  <c r="K637" i="35"/>
  <c r="L630" i="35"/>
  <c r="I627" i="35"/>
  <c r="K625" i="35"/>
  <c r="L618" i="35"/>
  <c r="I615" i="35"/>
  <c r="K613" i="35"/>
  <c r="L606" i="35"/>
  <c r="K630" i="35"/>
  <c r="K605" i="35"/>
  <c r="K601" i="35"/>
  <c r="I588" i="35"/>
  <c r="L584" i="35"/>
  <c r="K582" i="35"/>
  <c r="I571" i="35"/>
  <c r="K569" i="35"/>
  <c r="K565" i="35"/>
  <c r="I552" i="35"/>
  <c r="L548" i="35"/>
  <c r="K546" i="35"/>
  <c r="I535" i="35"/>
  <c r="K533" i="35"/>
  <c r="K529" i="35"/>
  <c r="I516" i="35"/>
  <c r="L512" i="35"/>
  <c r="K510" i="35"/>
  <c r="I499" i="35"/>
  <c r="K497" i="35"/>
  <c r="K493" i="35"/>
  <c r="I601" i="35"/>
  <c r="K599" i="35"/>
  <c r="K595" i="35"/>
  <c r="I582" i="35"/>
  <c r="L578" i="35"/>
  <c r="K576" i="35"/>
  <c r="I565" i="35"/>
  <c r="K563" i="35"/>
  <c r="K559" i="35"/>
  <c r="I546" i="35"/>
  <c r="L542" i="35"/>
  <c r="K540" i="35"/>
  <c r="I529" i="35"/>
  <c r="K527" i="35"/>
  <c r="K523" i="35"/>
  <c r="I510" i="35"/>
  <c r="L506" i="35"/>
  <c r="K504" i="35"/>
  <c r="I493" i="35"/>
  <c r="K491" i="35"/>
  <c r="K487" i="35"/>
  <c r="L467" i="35"/>
  <c r="I464" i="35"/>
  <c r="L455" i="35"/>
  <c r="I452" i="35"/>
  <c r="L443" i="35"/>
  <c r="I440" i="35"/>
  <c r="L431" i="35"/>
  <c r="I428" i="35"/>
  <c r="L419" i="35"/>
  <c r="I416" i="35"/>
  <c r="L407" i="35"/>
  <c r="I404" i="35"/>
  <c r="K402" i="35"/>
  <c r="I396" i="35"/>
  <c r="L391" i="35"/>
  <c r="K388" i="35"/>
  <c r="I382" i="35"/>
  <c r="L380" i="35"/>
  <c r="L377" i="35"/>
  <c r="L374" i="35"/>
  <c r="L371" i="35"/>
  <c r="L368" i="35"/>
  <c r="L365" i="35"/>
  <c r="L362" i="35"/>
  <c r="L359" i="35"/>
  <c r="L356" i="35"/>
  <c r="L353" i="35"/>
  <c r="L350" i="35"/>
  <c r="L347" i="35"/>
  <c r="L344" i="35"/>
  <c r="L341" i="35"/>
  <c r="L338" i="35"/>
  <c r="L335" i="35"/>
  <c r="L332" i="35"/>
  <c r="L329" i="35"/>
  <c r="L326" i="35"/>
  <c r="L321" i="35"/>
  <c r="I318" i="35"/>
  <c r="K316" i="35"/>
  <c r="L309" i="35"/>
  <c r="I306" i="35"/>
  <c r="K304" i="35"/>
  <c r="L297" i="35"/>
  <c r="I294" i="35"/>
  <c r="K292" i="35"/>
  <c r="L285" i="35"/>
  <c r="K618" i="35"/>
  <c r="L611" i="35"/>
  <c r="L607" i="35"/>
  <c r="L602" i="35"/>
  <c r="K600" i="35"/>
  <c r="I589" i="35"/>
  <c r="K587" i="35"/>
  <c r="K583" i="35"/>
  <c r="I570" i="35"/>
  <c r="L566" i="35"/>
  <c r="K564" i="35"/>
  <c r="I553" i="35"/>
  <c r="K551" i="35"/>
  <c r="K547" i="35"/>
  <c r="I534" i="35"/>
  <c r="L530" i="35"/>
  <c r="K528" i="35"/>
  <c r="I517" i="35"/>
  <c r="K515" i="35"/>
  <c r="K511" i="35"/>
  <c r="I498" i="35"/>
  <c r="L494" i="35"/>
  <c r="K492" i="35"/>
  <c r="I632" i="35"/>
  <c r="K614" i="35"/>
  <c r="I600" i="35"/>
  <c r="L596" i="35"/>
  <c r="K594" i="35"/>
  <c r="I583" i="35"/>
  <c r="K581" i="35"/>
  <c r="K577" i="35"/>
  <c r="I564" i="35"/>
  <c r="L560" i="35"/>
  <c r="K558" i="35"/>
  <c r="I547" i="35"/>
  <c r="K545" i="35"/>
  <c r="K541" i="35"/>
  <c r="I528" i="35"/>
  <c r="L524" i="35"/>
  <c r="K522" i="35"/>
  <c r="I511" i="35"/>
  <c r="K509" i="35"/>
  <c r="K505" i="35"/>
  <c r="I492" i="35"/>
  <c r="L488" i="35"/>
  <c r="K486" i="35"/>
  <c r="L473" i="35"/>
  <c r="I470" i="35"/>
  <c r="L461" i="35"/>
  <c r="I458" i="35"/>
  <c r="L449" i="35"/>
  <c r="I446" i="35"/>
  <c r="L437" i="35"/>
  <c r="I434" i="35"/>
  <c r="L425" i="35"/>
  <c r="I422" i="35"/>
  <c r="L413" i="35"/>
  <c r="I410" i="35"/>
  <c r="I400" i="35"/>
  <c r="L398" i="35"/>
  <c r="K395" i="35"/>
  <c r="I389" i="35"/>
  <c r="K384" i="35"/>
  <c r="I324" i="35"/>
  <c r="K322" i="35"/>
  <c r="L315" i="35"/>
  <c r="I312" i="35"/>
  <c r="K310" i="35"/>
  <c r="L303" i="35"/>
  <c r="I300" i="35"/>
  <c r="K298" i="35"/>
  <c r="I598" i="35"/>
  <c r="K596" i="35"/>
  <c r="K592" i="35"/>
  <c r="I579" i="35"/>
  <c r="L575" i="35"/>
  <c r="K573" i="35"/>
  <c r="I562" i="35"/>
  <c r="K560" i="35"/>
  <c r="K556" i="35"/>
  <c r="I543" i="35"/>
  <c r="L539" i="35"/>
  <c r="K537" i="35"/>
  <c r="I526" i="35"/>
  <c r="K524" i="35"/>
  <c r="K520" i="35"/>
  <c r="I507" i="35"/>
  <c r="L503" i="35"/>
  <c r="K501" i="35"/>
  <c r="I490" i="35"/>
  <c r="K488" i="35"/>
  <c r="K484" i="35"/>
  <c r="I475" i="35"/>
  <c r="K473" i="35"/>
  <c r="I468" i="35"/>
  <c r="L466" i="35"/>
  <c r="I463" i="35"/>
  <c r="K461" i="35"/>
  <c r="I456" i="35"/>
  <c r="L454" i="35"/>
  <c r="I451" i="35"/>
  <c r="K449" i="35"/>
  <c r="I444" i="35"/>
  <c r="L442" i="35"/>
  <c r="I439" i="35"/>
  <c r="K437" i="35"/>
  <c r="I432" i="35"/>
  <c r="L430" i="35"/>
  <c r="I427" i="35"/>
  <c r="K425" i="35"/>
  <c r="I420" i="35"/>
  <c r="L418" i="35"/>
  <c r="I415" i="35"/>
  <c r="K413" i="35"/>
  <c r="I408" i="35"/>
  <c r="L406" i="35"/>
  <c r="I403" i="35"/>
  <c r="L401" i="35"/>
  <c r="K398" i="35"/>
  <c r="I392" i="35"/>
  <c r="K387" i="35"/>
  <c r="I381" i="35"/>
  <c r="I378" i="35"/>
  <c r="I375" i="35"/>
  <c r="I372" i="35"/>
  <c r="I369" i="35"/>
  <c r="I366" i="35"/>
  <c r="I363" i="35"/>
  <c r="I360" i="35"/>
  <c r="L635" i="35"/>
  <c r="L605" i="35"/>
  <c r="K603" i="35"/>
  <c r="I592" i="35"/>
  <c r="K590" i="35"/>
  <c r="K586" i="35"/>
  <c r="I573" i="35"/>
  <c r="L569" i="35"/>
  <c r="K567" i="35"/>
  <c r="I556" i="35"/>
  <c r="K554" i="35"/>
  <c r="K550" i="35"/>
  <c r="I537" i="35"/>
  <c r="L533" i="35"/>
  <c r="K531" i="35"/>
  <c r="I520" i="35"/>
  <c r="K518" i="35"/>
  <c r="K514" i="35"/>
  <c r="I501" i="35"/>
  <c r="L497" i="35"/>
  <c r="K495" i="35"/>
  <c r="I484" i="35"/>
  <c r="K482" i="35"/>
  <c r="K478" i="35"/>
  <c r="I473" i="35"/>
  <c r="L464" i="35"/>
  <c r="I461" i="35"/>
  <c r="L452" i="35"/>
  <c r="I449" i="35"/>
  <c r="L440" i="35"/>
  <c r="I437" i="35"/>
  <c r="L428" i="35"/>
  <c r="I425" i="35"/>
  <c r="L416" i="35"/>
  <c r="I413" i="35"/>
  <c r="L404" i="35"/>
  <c r="I398" i="35"/>
  <c r="K393" i="35"/>
  <c r="I387" i="35"/>
  <c r="L382" i="35"/>
  <c r="K379" i="35"/>
  <c r="K376" i="35"/>
  <c r="K373" i="35"/>
  <c r="K370" i="35"/>
  <c r="K367" i="35"/>
  <c r="K364" i="35"/>
  <c r="K361" i="35"/>
  <c r="L623" i="35"/>
  <c r="K598" i="35"/>
  <c r="I614" i="35"/>
  <c r="I595" i="35"/>
  <c r="L590" i="35"/>
  <c r="I585" i="35"/>
  <c r="I580" i="35"/>
  <c r="L572" i="35"/>
  <c r="I559" i="35"/>
  <c r="L554" i="35"/>
  <c r="I549" i="35"/>
  <c r="I544" i="35"/>
  <c r="L536" i="35"/>
  <c r="I523" i="35"/>
  <c r="L518" i="35"/>
  <c r="I513" i="35"/>
  <c r="I508" i="35"/>
  <c r="L500" i="35"/>
  <c r="L485" i="35"/>
  <c r="I483" i="35"/>
  <c r="K476" i="35"/>
  <c r="I474" i="35"/>
  <c r="I472" i="35"/>
  <c r="L463" i="35"/>
  <c r="I459" i="35"/>
  <c r="I455" i="35"/>
  <c r="K450" i="35"/>
  <c r="K448" i="35"/>
  <c r="K446" i="35"/>
  <c r="K444" i="35"/>
  <c r="K435" i="35"/>
  <c r="L433" i="35"/>
  <c r="K431" i="35"/>
  <c r="K403" i="35"/>
  <c r="K391" i="35"/>
  <c r="L389" i="35"/>
  <c r="L385" i="35"/>
  <c r="I370" i="35"/>
  <c r="L366" i="35"/>
  <c r="L364" i="35"/>
  <c r="L355" i="35"/>
  <c r="K347" i="35"/>
  <c r="I344" i="35"/>
  <c r="L342" i="35"/>
  <c r="L337" i="35"/>
  <c r="K329" i="35"/>
  <c r="I326" i="35"/>
  <c r="L324" i="35"/>
  <c r="L320" i="35"/>
  <c r="I305" i="35"/>
  <c r="I303" i="35"/>
  <c r="I301" i="35"/>
  <c r="K293" i="35"/>
  <c r="L291" i="35"/>
  <c r="K284" i="35"/>
  <c r="I281" i="35"/>
  <c r="I278" i="35"/>
  <c r="I275" i="35"/>
  <c r="I272" i="35"/>
  <c r="I269" i="35"/>
  <c r="I266" i="35"/>
  <c r="I263" i="35"/>
  <c r="I260" i="35"/>
  <c r="I257" i="35"/>
  <c r="I254" i="35"/>
  <c r="I251" i="35"/>
  <c r="I248" i="35"/>
  <c r="I245" i="35"/>
  <c r="I242" i="35"/>
  <c r="I239" i="35"/>
  <c r="I236" i="35"/>
  <c r="I233" i="35"/>
  <c r="I230" i="35"/>
  <c r="I227" i="35"/>
  <c r="I224" i="35"/>
  <c r="I221" i="35"/>
  <c r="I218" i="35"/>
  <c r="I215" i="35"/>
  <c r="I212" i="35"/>
  <c r="I209" i="35"/>
  <c r="I206" i="35"/>
  <c r="I203" i="35"/>
  <c r="I200" i="35"/>
  <c r="I197" i="35"/>
  <c r="I194" i="35"/>
  <c r="K612" i="35"/>
  <c r="I620" i="35"/>
  <c r="I616" i="35"/>
  <c r="K591" i="35"/>
  <c r="I586" i="35"/>
  <c r="L581" i="35"/>
  <c r="K555" i="35"/>
  <c r="I550" i="35"/>
  <c r="L545" i="35"/>
  <c r="K519" i="35"/>
  <c r="I514" i="35"/>
  <c r="L509" i="35"/>
  <c r="K475" i="35"/>
  <c r="I469" i="35"/>
  <c r="I454" i="35"/>
  <c r="K445" i="35"/>
  <c r="I441" i="35"/>
  <c r="L436" i="35"/>
  <c r="L434" i="35"/>
  <c r="K430" i="35"/>
  <c r="K417" i="35"/>
  <c r="K404" i="35"/>
  <c r="I402" i="35"/>
  <c r="K400" i="35"/>
  <c r="L394" i="35"/>
  <c r="L392" i="35"/>
  <c r="K390" i="35"/>
  <c r="L388" i="35"/>
  <c r="K386" i="35"/>
  <c r="I371" i="35"/>
  <c r="K369" i="35"/>
  <c r="K365" i="35"/>
  <c r="K356" i="35"/>
  <c r="I353" i="35"/>
  <c r="L351" i="35"/>
  <c r="L346" i="35"/>
  <c r="K338" i="35"/>
  <c r="I335" i="35"/>
  <c r="L333" i="35"/>
  <c r="L328" i="35"/>
  <c r="K325" i="35"/>
  <c r="L323" i="35"/>
  <c r="L319" i="35"/>
  <c r="I304" i="35"/>
  <c r="I302" i="35"/>
  <c r="K294" i="35"/>
  <c r="L292" i="35"/>
  <c r="L290" i="35"/>
  <c r="I287" i="35"/>
  <c r="K283" i="35"/>
  <c r="K280" i="35"/>
  <c r="K277" i="35"/>
  <c r="K274" i="35"/>
  <c r="K271" i="35"/>
  <c r="K268" i="35"/>
  <c r="K265" i="35"/>
  <c r="K262" i="35"/>
  <c r="K259" i="35"/>
  <c r="K606" i="35"/>
  <c r="I604" i="35"/>
  <c r="I568" i="35"/>
  <c r="I532" i="35"/>
  <c r="I496" i="35"/>
  <c r="I486" i="35"/>
  <c r="L479" i="35"/>
  <c r="I477" i="35"/>
  <c r="K464" i="35"/>
  <c r="I462" i="35"/>
  <c r="I460" i="35"/>
  <c r="L451" i="35"/>
  <c r="I447" i="35"/>
  <c r="I443" i="35"/>
  <c r="K438" i="35"/>
  <c r="K436" i="35"/>
  <c r="K434" i="35"/>
  <c r="K432" i="35"/>
  <c r="K423" i="35"/>
  <c r="L421" i="35"/>
  <c r="K419" i="35"/>
  <c r="K394" i="35"/>
  <c r="K392" i="35"/>
  <c r="K380" i="35"/>
  <c r="I367" i="35"/>
  <c r="L363" i="35"/>
  <c r="L361" i="35"/>
  <c r="K351" i="35"/>
  <c r="I348" i="35"/>
  <c r="K346" i="35"/>
  <c r="I343" i="35"/>
  <c r="K333" i="35"/>
  <c r="I330" i="35"/>
  <c r="K328" i="35"/>
  <c r="K323" i="35"/>
  <c r="K321" i="35"/>
  <c r="K319" i="35"/>
  <c r="L317" i="35"/>
  <c r="L313" i="35"/>
  <c r="I298" i="35"/>
  <c r="I296" i="35"/>
  <c r="K290" i="35"/>
  <c r="I285" i="35"/>
  <c r="K593" i="35"/>
  <c r="K575" i="35"/>
  <c r="K570" i="35"/>
  <c r="K557" i="35"/>
  <c r="K539" i="35"/>
  <c r="K534" i="35"/>
  <c r="K521" i="35"/>
  <c r="K503" i="35"/>
  <c r="K498" i="35"/>
  <c r="L472" i="35"/>
  <c r="L470" i="35"/>
  <c r="K466" i="35"/>
  <c r="K453" i="35"/>
  <c r="K440" i="35"/>
  <c r="I438" i="35"/>
  <c r="I436" i="35"/>
  <c r="L427" i="35"/>
  <c r="I423" i="35"/>
  <c r="I419" i="35"/>
  <c r="K414" i="35"/>
  <c r="K412" i="35"/>
  <c r="K410" i="35"/>
  <c r="K408" i="35"/>
  <c r="I394" i="35"/>
  <c r="I384" i="35"/>
  <c r="I380" i="35"/>
  <c r="K378" i="35"/>
  <c r="K374" i="35"/>
  <c r="I361" i="35"/>
  <c r="K354" i="35"/>
  <c r="I351" i="35"/>
  <c r="K349" i="35"/>
  <c r="I346" i="35"/>
  <c r="K336" i="35"/>
  <c r="I333" i="35"/>
  <c r="K331" i="35"/>
  <c r="I328" i="35"/>
  <c r="I323" i="35"/>
  <c r="I321" i="35"/>
  <c r="I319" i="35"/>
  <c r="K311" i="35"/>
  <c r="K309" i="35"/>
  <c r="K307" i="35"/>
  <c r="L305" i="35"/>
  <c r="L301" i="35"/>
  <c r="I290" i="35"/>
  <c r="K288" i="35"/>
  <c r="L281" i="35"/>
  <c r="L278" i="35"/>
  <c r="L275" i="35"/>
  <c r="L272" i="35"/>
  <c r="L269" i="35"/>
  <c r="L266" i="35"/>
  <c r="L263" i="35"/>
  <c r="L260" i="35"/>
  <c r="L617" i="35"/>
  <c r="I603" i="35"/>
  <c r="K588" i="35"/>
  <c r="I577" i="35"/>
  <c r="I574" i="35"/>
  <c r="K553" i="35"/>
  <c r="K530" i="35"/>
  <c r="L527" i="35"/>
  <c r="L521" i="35"/>
  <c r="I504" i="35"/>
  <c r="K479" i="35"/>
  <c r="K454" i="35"/>
  <c r="L424" i="35"/>
  <c r="I417" i="35"/>
  <c r="I412" i="35"/>
  <c r="L409" i="35"/>
  <c r="K401" i="35"/>
  <c r="I399" i="35"/>
  <c r="I397" i="35"/>
  <c r="K385" i="35"/>
  <c r="L378" i="35"/>
  <c r="L369" i="35"/>
  <c r="K362" i="35"/>
  <c r="I356" i="35"/>
  <c r="I354" i="35"/>
  <c r="I350" i="35"/>
  <c r="K327" i="35"/>
  <c r="L325" i="35"/>
  <c r="I320" i="35"/>
  <c r="L314" i="35"/>
  <c r="I307" i="35"/>
  <c r="K597" i="35"/>
  <c r="I594" i="35"/>
  <c r="I591" i="35"/>
  <c r="K585" i="35"/>
  <c r="K562" i="35"/>
  <c r="L515" i="35"/>
  <c r="K489" i="35"/>
  <c r="K481" i="35"/>
  <c r="L476" i="35"/>
  <c r="I471" i="35"/>
  <c r="L458" i="35"/>
  <c r="K451" i="35"/>
  <c r="K424" i="35"/>
  <c r="K409" i="35"/>
  <c r="I383" i="35"/>
  <c r="L373" i="35"/>
  <c r="K371" i="35"/>
  <c r="I352" i="35"/>
  <c r="L345" i="35"/>
  <c r="L343" i="35"/>
  <c r="K341" i="35"/>
  <c r="L339" i="35"/>
  <c r="L331" i="35"/>
  <c r="K544" i="35"/>
  <c r="K538" i="35"/>
  <c r="K532" i="35"/>
  <c r="K512" i="35"/>
  <c r="I466" i="35"/>
  <c r="K463" i="35"/>
  <c r="K458" i="35"/>
  <c r="K456" i="35"/>
  <c r="L448" i="35"/>
  <c r="K443" i="35"/>
  <c r="K429" i="35"/>
  <c r="I414" i="35"/>
  <c r="K406" i="35"/>
  <c r="I401" i="35"/>
  <c r="I385" i="35"/>
  <c r="I364" i="35"/>
  <c r="I362" i="35"/>
  <c r="K345" i="35"/>
  <c r="K343" i="35"/>
  <c r="K339" i="35"/>
  <c r="K337" i="35"/>
  <c r="I327" i="35"/>
  <c r="I325" i="35"/>
  <c r="L322" i="35"/>
  <c r="L311" i="35"/>
  <c r="I309" i="35"/>
  <c r="L304" i="35"/>
  <c r="K299" i="35"/>
  <c r="I297" i="35"/>
  <c r="L287" i="35"/>
  <c r="K285" i="35"/>
  <c r="K279" i="35"/>
  <c r="K275" i="35"/>
  <c r="I262" i="35"/>
  <c r="L258" i="35"/>
  <c r="L253" i="35"/>
  <c r="K245" i="35"/>
  <c r="L240" i="35"/>
  <c r="K237" i="35"/>
  <c r="I231" i="35"/>
  <c r="L229" i="35"/>
  <c r="K226" i="35"/>
  <c r="I220" i="35"/>
  <c r="L215" i="35"/>
  <c r="K212" i="35"/>
  <c r="L204" i="35"/>
  <c r="K201" i="35"/>
  <c r="I195" i="35"/>
  <c r="L193" i="35"/>
  <c r="L190" i="35"/>
  <c r="L187" i="35"/>
  <c r="L184" i="35"/>
  <c r="L181" i="35"/>
  <c r="L178" i="35"/>
  <c r="L175" i="35"/>
  <c r="L172" i="35"/>
  <c r="L169" i="35"/>
  <c r="L166" i="35"/>
  <c r="L163" i="35"/>
  <c r="L160" i="35"/>
  <c r="L157" i="35"/>
  <c r="L154" i="35"/>
  <c r="L151" i="35"/>
  <c r="L148" i="35"/>
  <c r="L145" i="35"/>
  <c r="L142" i="35"/>
  <c r="L139" i="35"/>
  <c r="L136" i="35"/>
  <c r="L133" i="35"/>
  <c r="L130" i="35"/>
  <c r="L127" i="35"/>
  <c r="L124" i="35"/>
  <c r="L121" i="35"/>
  <c r="I644" i="35"/>
  <c r="I597" i="35"/>
  <c r="K579" i="35"/>
  <c r="I567" i="35"/>
  <c r="K535" i="35"/>
  <c r="K506" i="35"/>
  <c r="K500" i="35"/>
  <c r="I489" i="35"/>
  <c r="I481" i="35"/>
  <c r="K468" i="35"/>
  <c r="L460" i="35"/>
  <c r="K426" i="35"/>
  <c r="I424" i="35"/>
  <c r="K416" i="35"/>
  <c r="K411" i="35"/>
  <c r="I409" i="35"/>
  <c r="L403" i="35"/>
  <c r="K389" i="35"/>
  <c r="L375" i="35"/>
  <c r="I373" i="35"/>
  <c r="K366" i="35"/>
  <c r="K359" i="35"/>
  <c r="L357" i="35"/>
  <c r="L349" i="35"/>
  <c r="I341" i="35"/>
  <c r="K335" i="35"/>
  <c r="I331" i="35"/>
  <c r="I329" i="35"/>
  <c r="I314" i="35"/>
  <c r="K301" i="35"/>
  <c r="I292" i="35"/>
  <c r="L289" i="35"/>
  <c r="K287" i="35"/>
  <c r="I277" i="35"/>
  <c r="L273" i="35"/>
  <c r="L271" i="35"/>
  <c r="K648" i="35"/>
  <c r="L593" i="35"/>
  <c r="I576" i="35"/>
  <c r="K552" i="35"/>
  <c r="I541" i="35"/>
  <c r="I538" i="35"/>
  <c r="K517" i="35"/>
  <c r="K494" i="35"/>
  <c r="L491" i="35"/>
  <c r="K483" i="35"/>
  <c r="K470" i="35"/>
  <c r="K460" i="35"/>
  <c r="I448" i="35"/>
  <c r="L445" i="35"/>
  <c r="I429" i="35"/>
  <c r="K421" i="35"/>
  <c r="I406" i="35"/>
  <c r="K396" i="35"/>
  <c r="K382" i="35"/>
  <c r="K377" i="35"/>
  <c r="K375" i="35"/>
  <c r="K368" i="35"/>
  <c r="K357" i="35"/>
  <c r="K355" i="35"/>
  <c r="I345" i="35"/>
  <c r="K602" i="35"/>
  <c r="L599" i="35"/>
  <c r="L587" i="35"/>
  <c r="K561" i="35"/>
  <c r="I558" i="35"/>
  <c r="I555" i="35"/>
  <c r="K549" i="35"/>
  <c r="K526" i="35"/>
  <c r="I478" i="35"/>
  <c r="K465" i="35"/>
  <c r="I453" i="35"/>
  <c r="I426" i="35"/>
  <c r="I411" i="35"/>
  <c r="I359" i="35"/>
  <c r="K353" i="35"/>
  <c r="I349" i="35"/>
  <c r="I347" i="35"/>
  <c r="K313" i="35"/>
  <c r="L308" i="35"/>
  <c r="K306" i="35"/>
  <c r="K584" i="35"/>
  <c r="K508" i="35"/>
  <c r="K502" i="35"/>
  <c r="K496" i="35"/>
  <c r="K480" i="35"/>
  <c r="L475" i="35"/>
  <c r="K462" i="35"/>
  <c r="I450" i="35"/>
  <c r="I445" i="35"/>
  <c r="K442" i="35"/>
  <c r="L439" i="35"/>
  <c r="I431" i="35"/>
  <c r="I421" i="35"/>
  <c r="K418" i="35"/>
  <c r="L400" i="35"/>
  <c r="I391" i="35"/>
  <c r="L386" i="35"/>
  <c r="L379" i="35"/>
  <c r="I377" i="35"/>
  <c r="L370" i="35"/>
  <c r="I368" i="35"/>
  <c r="I357" i="35"/>
  <c r="I355" i="35"/>
  <c r="L340" i="35"/>
  <c r="K326" i="35"/>
  <c r="K324" i="35"/>
  <c r="L318" i="35"/>
  <c r="I316" i="35"/>
  <c r="K308" i="35"/>
  <c r="K303" i="35"/>
  <c r="K296" i="35"/>
  <c r="I289" i="35"/>
  <c r="L284" i="35"/>
  <c r="L282" i="35"/>
  <c r="L280" i="35"/>
  <c r="I273" i="35"/>
  <c r="K642" i="35"/>
  <c r="L619" i="35"/>
  <c r="K604" i="35"/>
  <c r="K578" i="35"/>
  <c r="K572" i="35"/>
  <c r="I561" i="35"/>
  <c r="K543" i="35"/>
  <c r="I531" i="35"/>
  <c r="K499" i="35"/>
  <c r="K485" i="35"/>
  <c r="K472" i="35"/>
  <c r="I465" i="35"/>
  <c r="L457" i="35"/>
  <c r="K455" i="35"/>
  <c r="K447" i="35"/>
  <c r="K439" i="35"/>
  <c r="K433" i="35"/>
  <c r="K428" i="35"/>
  <c r="K405" i="35"/>
  <c r="L372" i="35"/>
  <c r="K363" i="35"/>
  <c r="K342" i="35"/>
  <c r="K340" i="35"/>
  <c r="K318" i="35"/>
  <c r="I313" i="35"/>
  <c r="K589" i="35"/>
  <c r="K566" i="35"/>
  <c r="L563" i="35"/>
  <c r="L557" i="35"/>
  <c r="I540" i="35"/>
  <c r="K516" i="35"/>
  <c r="I505" i="35"/>
  <c r="I502" i="35"/>
  <c r="I480" i="35"/>
  <c r="K467" i="35"/>
  <c r="K459" i="35"/>
  <c r="K457" i="35"/>
  <c r="K452" i="35"/>
  <c r="I442" i="35"/>
  <c r="I418" i="35"/>
  <c r="L415" i="35"/>
  <c r="L410" i="35"/>
  <c r="I393" i="35"/>
  <c r="I386" i="35"/>
  <c r="I379" i="35"/>
  <c r="K372" i="35"/>
  <c r="L358" i="35"/>
  <c r="K344" i="35"/>
  <c r="L336" i="35"/>
  <c r="L334" i="35"/>
  <c r="K332" i="35"/>
  <c r="L330" i="35"/>
  <c r="K315" i="35"/>
  <c r="L310" i="35"/>
  <c r="I308" i="35"/>
  <c r="L300" i="35"/>
  <c r="L298" i="35"/>
  <c r="L293" i="35"/>
  <c r="L288" i="35"/>
  <c r="K286" i="35"/>
  <c r="I284" i="35"/>
  <c r="I280" i="35"/>
  <c r="L276" i="35"/>
  <c r="L274" i="35"/>
  <c r="I267" i="35"/>
  <c r="K261" i="35"/>
  <c r="K254" i="35"/>
  <c r="L249" i="35"/>
  <c r="L244" i="35"/>
  <c r="I238" i="35"/>
  <c r="L233" i="35"/>
  <c r="K230" i="35"/>
  <c r="L222" i="35"/>
  <c r="K219" i="35"/>
  <c r="I213" i="35"/>
  <c r="L211" i="35"/>
  <c r="K208" i="35"/>
  <c r="I202" i="35"/>
  <c r="L197" i="35"/>
  <c r="K194" i="35"/>
  <c r="L551" i="35"/>
  <c r="K525" i="35"/>
  <c r="I522" i="35"/>
  <c r="I519" i="35"/>
  <c r="K513" i="35"/>
  <c r="K490" i="35"/>
  <c r="L482" i="35"/>
  <c r="K477" i="35"/>
  <c r="L469" i="35"/>
  <c r="I433" i="35"/>
  <c r="K420" i="35"/>
  <c r="K415" i="35"/>
  <c r="K407" i="35"/>
  <c r="I405" i="35"/>
  <c r="L397" i="35"/>
  <c r="L395" i="35"/>
  <c r="I388" i="35"/>
  <c r="K381" i="35"/>
  <c r="L376" i="35"/>
  <c r="I374" i="35"/>
  <c r="I365" i="35"/>
  <c r="K358" i="35"/>
  <c r="I342" i="35"/>
  <c r="I340" i="35"/>
  <c r="K334" i="35"/>
  <c r="K330" i="35"/>
  <c r="K305" i="35"/>
  <c r="K300" i="35"/>
  <c r="L295" i="35"/>
  <c r="I291" i="35"/>
  <c r="I282" i="35"/>
  <c r="K276" i="35"/>
  <c r="K272" i="35"/>
  <c r="I259" i="35"/>
  <c r="L257" i="35"/>
  <c r="K249" i="35"/>
  <c r="I246" i="35"/>
  <c r="K244" i="35"/>
  <c r="I241" i="35"/>
  <c r="L236" i="35"/>
  <c r="K233" i="35"/>
  <c r="L225" i="35"/>
  <c r="K222" i="35"/>
  <c r="I216" i="35"/>
  <c r="L214" i="35"/>
  <c r="K211" i="35"/>
  <c r="I205" i="35"/>
  <c r="L200" i="35"/>
  <c r="K197" i="35"/>
  <c r="I191" i="35"/>
  <c r="I188" i="35"/>
  <c r="I185" i="35"/>
  <c r="I182" i="35"/>
  <c r="I179" i="35"/>
  <c r="I176" i="35"/>
  <c r="I173" i="35"/>
  <c r="I170" i="35"/>
  <c r="I167" i="35"/>
  <c r="I164" i="35"/>
  <c r="I161" i="35"/>
  <c r="I158" i="35"/>
  <c r="I155" i="35"/>
  <c r="I152" i="35"/>
  <c r="I149" i="35"/>
  <c r="I146" i="35"/>
  <c r="I143" i="35"/>
  <c r="I140" i="35"/>
  <c r="I137" i="35"/>
  <c r="I134" i="35"/>
  <c r="I131" i="35"/>
  <c r="I128" i="35"/>
  <c r="I125" i="35"/>
  <c r="I122" i="35"/>
  <c r="I646" i="35"/>
  <c r="I608" i="35"/>
  <c r="K580" i="35"/>
  <c r="K574" i="35"/>
  <c r="K568" i="35"/>
  <c r="K548" i="35"/>
  <c r="K474" i="35"/>
  <c r="K469" i="35"/>
  <c r="I467" i="35"/>
  <c r="I457" i="35"/>
  <c r="L422" i="35"/>
  <c r="L412" i="35"/>
  <c r="K399" i="35"/>
  <c r="K397" i="35"/>
  <c r="L383" i="35"/>
  <c r="L367" i="35"/>
  <c r="L360" i="35"/>
  <c r="L354" i="35"/>
  <c r="L352" i="35"/>
  <c r="K350" i="35"/>
  <c r="L348" i="35"/>
  <c r="I338" i="35"/>
  <c r="I336" i="35"/>
  <c r="I332" i="35"/>
  <c r="K320" i="35"/>
  <c r="I315" i="35"/>
  <c r="L312" i="35"/>
  <c r="I310" i="35"/>
  <c r="L307" i="35"/>
  <c r="L302" i="35"/>
  <c r="K295" i="35"/>
  <c r="I293" i="35"/>
  <c r="I288" i="35"/>
  <c r="I286" i="35"/>
  <c r="I274" i="35"/>
  <c r="L270" i="35"/>
  <c r="L268" i="35"/>
  <c r="K571" i="35"/>
  <c r="K542" i="35"/>
  <c r="K536" i="35"/>
  <c r="I525" i="35"/>
  <c r="K507" i="35"/>
  <c r="I495" i="35"/>
  <c r="I487" i="35"/>
  <c r="K471" i="35"/>
  <c r="L446" i="35"/>
  <c r="K441" i="35"/>
  <c r="I435" i="35"/>
  <c r="I430" i="35"/>
  <c r="K427" i="35"/>
  <c r="K422" i="35"/>
  <c r="I407" i="35"/>
  <c r="I395" i="35"/>
  <c r="I390" i="35"/>
  <c r="K383" i="35"/>
  <c r="I376" i="35"/>
  <c r="K360" i="35"/>
  <c r="I358" i="35"/>
  <c r="K352" i="35"/>
  <c r="K348" i="35"/>
  <c r="I334" i="35"/>
  <c r="L327" i="35"/>
  <c r="K317" i="35"/>
  <c r="K312" i="35"/>
  <c r="K302" i="35"/>
  <c r="L283" i="35"/>
  <c r="I276" i="35"/>
  <c r="K270" i="35"/>
  <c r="K266" i="35"/>
  <c r="K252" i="35"/>
  <c r="I249" i="35"/>
  <c r="K247" i="35"/>
  <c r="I244" i="35"/>
  <c r="L242" i="35"/>
  <c r="K239" i="35"/>
  <c r="L231" i="35"/>
  <c r="K228" i="35"/>
  <c r="I222" i="35"/>
  <c r="L220" i="35"/>
  <c r="K217" i="35"/>
  <c r="I211" i="35"/>
  <c r="L206" i="35"/>
  <c r="K203" i="35"/>
  <c r="L195" i="35"/>
  <c r="K192" i="35"/>
  <c r="K189" i="35"/>
  <c r="K186" i="35"/>
  <c r="K183" i="35"/>
  <c r="K180" i="35"/>
  <c r="K177" i="35"/>
  <c r="K174" i="35"/>
  <c r="K171" i="35"/>
  <c r="K168" i="35"/>
  <c r="K165" i="35"/>
  <c r="K162" i="35"/>
  <c r="K159" i="35"/>
  <c r="I339" i="35"/>
  <c r="K314" i="35"/>
  <c r="L296" i="35"/>
  <c r="L261" i="35"/>
  <c r="I253" i="35"/>
  <c r="I247" i="35"/>
  <c r="I225" i="35"/>
  <c r="I217" i="35"/>
  <c r="K213" i="35"/>
  <c r="L207" i="35"/>
  <c r="L205" i="35"/>
  <c r="L203" i="35"/>
  <c r="K199" i="35"/>
  <c r="K193" i="35"/>
  <c r="I180" i="35"/>
  <c r="L176" i="35"/>
  <c r="L174" i="35"/>
  <c r="I163" i="35"/>
  <c r="K161" i="35"/>
  <c r="K157" i="35"/>
  <c r="I154" i="35"/>
  <c r="K149" i="35"/>
  <c r="K144" i="35"/>
  <c r="I141" i="35"/>
  <c r="K139" i="35"/>
  <c r="I136" i="35"/>
  <c r="K131" i="35"/>
  <c r="K126" i="35"/>
  <c r="I123" i="35"/>
  <c r="K121" i="35"/>
  <c r="K118" i="35"/>
  <c r="K115" i="35"/>
  <c r="K112" i="35"/>
  <c r="K109" i="35"/>
  <c r="K106" i="35"/>
  <c r="K103" i="35"/>
  <c r="K100" i="35"/>
  <c r="K97" i="35"/>
  <c r="K94" i="35"/>
  <c r="K91" i="35"/>
  <c r="K88" i="35"/>
  <c r="K85" i="35"/>
  <c r="K82" i="35"/>
  <c r="K79" i="35"/>
  <c r="K76" i="35"/>
  <c r="K73" i="35"/>
  <c r="K70" i="35"/>
  <c r="K67" i="35"/>
  <c r="K64" i="35"/>
  <c r="K61" i="35"/>
  <c r="K58" i="35"/>
  <c r="K55" i="35"/>
  <c r="K52" i="35"/>
  <c r="K49" i="35"/>
  <c r="K46" i="35"/>
  <c r="K43" i="35"/>
  <c r="K40" i="35"/>
  <c r="K37" i="35"/>
  <c r="L299" i="35"/>
  <c r="I279" i="35"/>
  <c r="K273" i="35"/>
  <c r="I268" i="35"/>
  <c r="L265" i="35"/>
  <c r="K263" i="35"/>
  <c r="I255" i="35"/>
  <c r="L238" i="35"/>
  <c r="I223" i="35"/>
  <c r="K207" i="35"/>
  <c r="K205" i="35"/>
  <c r="I201" i="35"/>
  <c r="K195" i="35"/>
  <c r="I261" i="35"/>
  <c r="K242" i="35"/>
  <c r="K240" i="35"/>
  <c r="K238" i="35"/>
  <c r="K236" i="35"/>
  <c r="L234" i="35"/>
  <c r="L228" i="35"/>
  <c r="I199" i="35"/>
  <c r="I193" i="35"/>
  <c r="K191" i="35"/>
  <c r="K187" i="35"/>
  <c r="I174" i="35"/>
  <c r="L170" i="35"/>
  <c r="L168" i="35"/>
  <c r="I157" i="35"/>
  <c r="K152" i="35"/>
  <c r="K147" i="35"/>
  <c r="I144" i="35"/>
  <c r="K142" i="35"/>
  <c r="I139" i="35"/>
  <c r="K134" i="35"/>
  <c r="K129" i="35"/>
  <c r="I126" i="35"/>
  <c r="K124" i="35"/>
  <c r="I121" i="35"/>
  <c r="I118" i="35"/>
  <c r="I115" i="35"/>
  <c r="I112" i="35"/>
  <c r="I109" i="35"/>
  <c r="I106" i="35"/>
  <c r="I103" i="35"/>
  <c r="I100" i="35"/>
  <c r="I97" i="35"/>
  <c r="I94" i="35"/>
  <c r="I91" i="35"/>
  <c r="I88" i="35"/>
  <c r="I85" i="35"/>
  <c r="I82" i="35"/>
  <c r="I79" i="35"/>
  <c r="I76" i="35"/>
  <c r="I73" i="35"/>
  <c r="I70" i="35"/>
  <c r="I67" i="35"/>
  <c r="I64" i="35"/>
  <c r="I61" i="35"/>
  <c r="I58" i="35"/>
  <c r="I55" i="35"/>
  <c r="I52" i="35"/>
  <c r="I49" i="35"/>
  <c r="I46" i="35"/>
  <c r="I43" i="35"/>
  <c r="I40" i="35"/>
  <c r="I37" i="35"/>
  <c r="I34" i="35"/>
  <c r="I31" i="35"/>
  <c r="I28" i="35"/>
  <c r="I25" i="35"/>
  <c r="I22" i="35"/>
  <c r="I19" i="35"/>
  <c r="I16" i="35"/>
  <c r="I13" i="35"/>
  <c r="I10" i="35"/>
  <c r="I7" i="35"/>
  <c r="I4" i="35"/>
  <c r="I295" i="35"/>
  <c r="K278" i="35"/>
  <c r="I270" i="35"/>
  <c r="L267" i="35"/>
  <c r="K258" i="35"/>
  <c r="K256" i="35"/>
  <c r="L252" i="35"/>
  <c r="L250" i="35"/>
  <c r="L248" i="35"/>
  <c r="I240" i="35"/>
  <c r="K232" i="35"/>
  <c r="I228" i="35"/>
  <c r="L224" i="35"/>
  <c r="L218" i="35"/>
  <c r="K210" i="35"/>
  <c r="I317" i="35"/>
  <c r="K291" i="35"/>
  <c r="K267" i="35"/>
  <c r="K260" i="35"/>
  <c r="L254" i="35"/>
  <c r="K250" i="35"/>
  <c r="K248" i="35"/>
  <c r="L246" i="35"/>
  <c r="I234" i="35"/>
  <c r="I226" i="35"/>
  <c r="K224" i="35"/>
  <c r="K218" i="35"/>
  <c r="L216" i="35"/>
  <c r="K214" i="35"/>
  <c r="L212" i="35"/>
  <c r="L208" i="35"/>
  <c r="L202" i="35"/>
  <c r="I322" i="35"/>
  <c r="L294" i="35"/>
  <c r="L262" i="35"/>
  <c r="I258" i="35"/>
  <c r="I256" i="35"/>
  <c r="I252" i="35"/>
  <c r="K246" i="35"/>
  <c r="I232" i="35"/>
  <c r="K216" i="35"/>
  <c r="I210" i="35"/>
  <c r="K206" i="35"/>
  <c r="K204" i="35"/>
  <c r="K202" i="35"/>
  <c r="K200" i="35"/>
  <c r="L198" i="35"/>
  <c r="L192" i="35"/>
  <c r="I181" i="35"/>
  <c r="K179" i="35"/>
  <c r="K175" i="35"/>
  <c r="I162" i="35"/>
  <c r="L158" i="35"/>
  <c r="K153" i="35"/>
  <c r="I150" i="35"/>
  <c r="K148" i="35"/>
  <c r="I145" i="35"/>
  <c r="K140" i="35"/>
  <c r="K135" i="35"/>
  <c r="I132" i="35"/>
  <c r="K130" i="35"/>
  <c r="I127" i="35"/>
  <c r="K122" i="35"/>
  <c r="I119" i="35"/>
  <c r="I116" i="35"/>
  <c r="I113" i="35"/>
  <c r="I110" i="35"/>
  <c r="I107" i="35"/>
  <c r="I104" i="35"/>
  <c r="I101" i="35"/>
  <c r="I98" i="35"/>
  <c r="I95" i="35"/>
  <c r="I92" i="35"/>
  <c r="I89" i="35"/>
  <c r="I86" i="35"/>
  <c r="I83" i="35"/>
  <c r="I80" i="35"/>
  <c r="I77" i="35"/>
  <c r="I74" i="35"/>
  <c r="I71" i="35"/>
  <c r="I68" i="35"/>
  <c r="I65" i="35"/>
  <c r="I62" i="35"/>
  <c r="I59" i="35"/>
  <c r="I56" i="35"/>
  <c r="I53" i="35"/>
  <c r="I50" i="35"/>
  <c r="I47" i="35"/>
  <c r="I44" i="35"/>
  <c r="I41" i="35"/>
  <c r="I38" i="35"/>
  <c r="I35" i="35"/>
  <c r="I337" i="35"/>
  <c r="L316" i="35"/>
  <c r="L286" i="35"/>
  <c r="I283" i="35"/>
  <c r="K269" i="35"/>
  <c r="L264" i="35"/>
  <c r="I250" i="35"/>
  <c r="L237" i="35"/>
  <c r="L235" i="35"/>
  <c r="I214" i="35"/>
  <c r="I208" i="35"/>
  <c r="K198" i="35"/>
  <c r="L196" i="35"/>
  <c r="L194" i="35"/>
  <c r="K190" i="35"/>
  <c r="I311" i="35"/>
  <c r="L306" i="35"/>
  <c r="K297" i="35"/>
  <c r="L277" i="35"/>
  <c r="K264" i="35"/>
  <c r="L243" i="35"/>
  <c r="L241" i="35"/>
  <c r="L239" i="35"/>
  <c r="K235" i="35"/>
  <c r="K229" i="35"/>
  <c r="I204" i="35"/>
  <c r="K196" i="35"/>
  <c r="I192" i="35"/>
  <c r="L188" i="35"/>
  <c r="L186" i="35"/>
  <c r="I175" i="35"/>
  <c r="K173" i="35"/>
  <c r="K169" i="35"/>
  <c r="K156" i="35"/>
  <c r="I153" i="35"/>
  <c r="K151" i="35"/>
  <c r="I148" i="35"/>
  <c r="K143" i="35"/>
  <c r="K138" i="35"/>
  <c r="I135" i="35"/>
  <c r="K133" i="35"/>
  <c r="I130" i="35"/>
  <c r="K125" i="35"/>
  <c r="K120" i="35"/>
  <c r="K117" i="35"/>
  <c r="K114" i="35"/>
  <c r="K111" i="35"/>
  <c r="K108" i="35"/>
  <c r="K105" i="35"/>
  <c r="K102" i="35"/>
  <c r="K99" i="35"/>
  <c r="K96" i="35"/>
  <c r="K93" i="35"/>
  <c r="K90" i="35"/>
  <c r="K87" i="35"/>
  <c r="K84" i="35"/>
  <c r="K81" i="35"/>
  <c r="K78" i="35"/>
  <c r="K75" i="35"/>
  <c r="K72" i="35"/>
  <c r="K69" i="35"/>
  <c r="K66" i="35"/>
  <c r="K63" i="35"/>
  <c r="K60" i="35"/>
  <c r="K57" i="35"/>
  <c r="K54" i="35"/>
  <c r="K51" i="35"/>
  <c r="K48" i="35"/>
  <c r="K45" i="35"/>
  <c r="K42" i="35"/>
  <c r="K39" i="35"/>
  <c r="K36" i="35"/>
  <c r="K33" i="35"/>
  <c r="K30" i="35"/>
  <c r="K27" i="35"/>
  <c r="K24" i="35"/>
  <c r="K21" i="35"/>
  <c r="K18" i="35"/>
  <c r="K15" i="35"/>
  <c r="K12" i="35"/>
  <c r="K9" i="35"/>
  <c r="K6" i="35"/>
  <c r="K3" i="35"/>
  <c r="K243" i="35"/>
  <c r="K241" i="35"/>
  <c r="I237" i="35"/>
  <c r="K231" i="35"/>
  <c r="L227" i="35"/>
  <c r="L219" i="35"/>
  <c r="I198" i="35"/>
  <c r="I190" i="35"/>
  <c r="K188" i="35"/>
  <c r="K184" i="35"/>
  <c r="I171" i="35"/>
  <c r="L167" i="35"/>
  <c r="L165" i="35"/>
  <c r="L146" i="35"/>
  <c r="L141" i="35"/>
  <c r="L128" i="35"/>
  <c r="L123" i="35"/>
  <c r="K289" i="35"/>
  <c r="I264" i="35"/>
  <c r="K257" i="35"/>
  <c r="L255" i="35"/>
  <c r="K253" i="35"/>
  <c r="L251" i="35"/>
  <c r="L247" i="35"/>
  <c r="L245" i="35"/>
  <c r="I235" i="35"/>
  <c r="I229" i="35"/>
  <c r="K227" i="35"/>
  <c r="K225" i="35"/>
  <c r="L223" i="35"/>
  <c r="L221" i="35"/>
  <c r="L217" i="35"/>
  <c r="L209" i="35"/>
  <c r="I196" i="35"/>
  <c r="I186" i="35"/>
  <c r="L182" i="35"/>
  <c r="L180" i="35"/>
  <c r="I169" i="35"/>
  <c r="K167" i="35"/>
  <c r="K163" i="35"/>
  <c r="K282" i="35"/>
  <c r="L279" i="35"/>
  <c r="I271" i="35"/>
  <c r="L259" i="35"/>
  <c r="K255" i="35"/>
  <c r="K251" i="35"/>
  <c r="I243" i="35"/>
  <c r="K223" i="35"/>
  <c r="K221" i="35"/>
  <c r="I219" i="35"/>
  <c r="K215" i="35"/>
  <c r="L213" i="35"/>
  <c r="K209" i="35"/>
  <c r="L201" i="35"/>
  <c r="L199" i="35"/>
  <c r="I184" i="35"/>
  <c r="K182" i="35"/>
  <c r="K178" i="35"/>
  <c r="I165" i="35"/>
  <c r="L161" i="35"/>
  <c r="L159" i="35"/>
  <c r="L149" i="35"/>
  <c r="L144" i="35"/>
  <c r="L131" i="35"/>
  <c r="L126" i="35"/>
  <c r="L118" i="35"/>
  <c r="L115" i="35"/>
  <c r="L112" i="35"/>
  <c r="L109" i="35"/>
  <c r="L106" i="35"/>
  <c r="L103" i="35"/>
  <c r="L100" i="35"/>
  <c r="L97" i="35"/>
  <c r="L94" i="35"/>
  <c r="L91" i="35"/>
  <c r="L88" i="35"/>
  <c r="L85" i="35"/>
  <c r="L82" i="35"/>
  <c r="L79" i="35"/>
  <c r="L76" i="35"/>
  <c r="L73" i="35"/>
  <c r="L70" i="35"/>
  <c r="L67" i="35"/>
  <c r="L64" i="35"/>
  <c r="L61" i="35"/>
  <c r="L58" i="35"/>
  <c r="L55" i="35"/>
  <c r="L52" i="35"/>
  <c r="L49" i="35"/>
  <c r="L46" i="35"/>
  <c r="L43" i="35"/>
  <c r="L40" i="35"/>
  <c r="L37" i="35"/>
  <c r="L34" i="35"/>
  <c r="L31" i="35"/>
  <c r="L28" i="35"/>
  <c r="L25" i="35"/>
  <c r="L22" i="35"/>
  <c r="L19" i="35"/>
  <c r="L16" i="35"/>
  <c r="L13" i="35"/>
  <c r="L10" i="35"/>
  <c r="L7" i="35"/>
  <c r="L4" i="35"/>
  <c r="L173" i="35"/>
  <c r="L162" i="35"/>
  <c r="K155" i="35"/>
  <c r="K119" i="35"/>
  <c r="K110" i="35"/>
  <c r="K101" i="35"/>
  <c r="K92" i="35"/>
  <c r="K83" i="35"/>
  <c r="K74" i="35"/>
  <c r="K65" i="35"/>
  <c r="K56" i="35"/>
  <c r="K47" i="35"/>
  <c r="K38" i="35"/>
  <c r="I30" i="35"/>
  <c r="L26" i="35"/>
  <c r="L24" i="35"/>
  <c r="I17" i="35"/>
  <c r="K11" i="35"/>
  <c r="K7" i="35"/>
  <c r="L230" i="35"/>
  <c r="L189" i="35"/>
  <c r="K181" i="35"/>
  <c r="L150" i="35"/>
  <c r="L140" i="35"/>
  <c r="I138" i="35"/>
  <c r="L114" i="35"/>
  <c r="L105" i="35"/>
  <c r="L96" i="35"/>
  <c r="L87" i="35"/>
  <c r="L78" i="35"/>
  <c r="L69" i="35"/>
  <c r="L60" i="35"/>
  <c r="L51" i="35"/>
  <c r="L42" i="35"/>
  <c r="I32" i="35"/>
  <c r="K26" i="35"/>
  <c r="K22" i="35"/>
  <c r="I9" i="35"/>
  <c r="L5" i="35"/>
  <c r="L3" i="35"/>
  <c r="I299" i="35"/>
  <c r="L256" i="35"/>
  <c r="L226" i="35"/>
  <c r="I178" i="35"/>
  <c r="K170" i="35"/>
  <c r="I159" i="35"/>
  <c r="K150" i="35"/>
  <c r="K145" i="35"/>
  <c r="K123" i="35"/>
  <c r="I24" i="35"/>
  <c r="L20" i="35"/>
  <c r="L18" i="35"/>
  <c r="I11" i="35"/>
  <c r="K5" i="35"/>
  <c r="I189" i="35"/>
  <c r="L152" i="35"/>
  <c r="L147" i="35"/>
  <c r="I133" i="35"/>
  <c r="K128" i="35"/>
  <c r="L116" i="35"/>
  <c r="I114" i="35"/>
  <c r="L107" i="35"/>
  <c r="I105" i="35"/>
  <c r="L98" i="35"/>
  <c r="I96" i="35"/>
  <c r="L89" i="35"/>
  <c r="I87" i="35"/>
  <c r="L80" i="35"/>
  <c r="I78" i="35"/>
  <c r="L71" i="35"/>
  <c r="I69" i="35"/>
  <c r="L62" i="35"/>
  <c r="I60" i="35"/>
  <c r="L53" i="35"/>
  <c r="I51" i="35"/>
  <c r="L44" i="35"/>
  <c r="I42" i="35"/>
  <c r="L33" i="35"/>
  <c r="I26" i="35"/>
  <c r="K20" i="35"/>
  <c r="K16" i="35"/>
  <c r="I3" i="35"/>
  <c r="L183" i="35"/>
  <c r="K172" i="35"/>
  <c r="L164" i="35"/>
  <c r="I142" i="35"/>
  <c r="L135" i="35"/>
  <c r="K116" i="35"/>
  <c r="K107" i="35"/>
  <c r="K98" i="35"/>
  <c r="K89" i="35"/>
  <c r="K80" i="35"/>
  <c r="K71" i="35"/>
  <c r="K62" i="35"/>
  <c r="K53" i="35"/>
  <c r="K44" i="35"/>
  <c r="L35" i="35"/>
  <c r="K31" i="35"/>
  <c r="I18" i="35"/>
  <c r="L14" i="35"/>
  <c r="L12" i="35"/>
  <c r="I5" i="35"/>
  <c r="L191" i="35"/>
  <c r="K164" i="35"/>
  <c r="L156" i="35"/>
  <c r="K154" i="35"/>
  <c r="I147" i="35"/>
  <c r="L137" i="35"/>
  <c r="L125" i="35"/>
  <c r="L120" i="35"/>
  <c r="L111" i="35"/>
  <c r="L102" i="35"/>
  <c r="L93" i="35"/>
  <c r="L84" i="35"/>
  <c r="L75" i="35"/>
  <c r="L66" i="35"/>
  <c r="L57" i="35"/>
  <c r="L48" i="35"/>
  <c r="L39" i="35"/>
  <c r="K35" i="35"/>
  <c r="I33" i="35"/>
  <c r="L29" i="35"/>
  <c r="L27" i="35"/>
  <c r="I20" i="35"/>
  <c r="K14" i="35"/>
  <c r="K10" i="35"/>
  <c r="L232" i="35"/>
  <c r="L185" i="35"/>
  <c r="I183" i="35"/>
  <c r="L177" i="35"/>
  <c r="I172" i="35"/>
  <c r="K166" i="35"/>
  <c r="K137" i="35"/>
  <c r="K29" i="35"/>
  <c r="K25" i="35"/>
  <c r="I12" i="35"/>
  <c r="L8" i="35"/>
  <c r="L6" i="35"/>
  <c r="K185" i="35"/>
  <c r="K158" i="35"/>
  <c r="I156" i="35"/>
  <c r="L132" i="35"/>
  <c r="L122" i="35"/>
  <c r="I120" i="35"/>
  <c r="L113" i="35"/>
  <c r="I111" i="35"/>
  <c r="L104" i="35"/>
  <c r="I102" i="35"/>
  <c r="L95" i="35"/>
  <c r="I93" i="35"/>
  <c r="L86" i="35"/>
  <c r="I84" i="35"/>
  <c r="L77" i="35"/>
  <c r="I75" i="35"/>
  <c r="L68" i="35"/>
  <c r="I66" i="35"/>
  <c r="L59" i="35"/>
  <c r="I57" i="35"/>
  <c r="L50" i="35"/>
  <c r="I48" i="35"/>
  <c r="L41" i="35"/>
  <c r="I39" i="35"/>
  <c r="I27" i="35"/>
  <c r="L23" i="35"/>
  <c r="L21" i="35"/>
  <c r="I14" i="35"/>
  <c r="K8" i="35"/>
  <c r="K4" i="35"/>
  <c r="L210" i="35"/>
  <c r="I207" i="35"/>
  <c r="I177" i="35"/>
  <c r="I166" i="35"/>
  <c r="K160" i="35"/>
  <c r="K141" i="35"/>
  <c r="K132" i="35"/>
  <c r="K127" i="35"/>
  <c r="K113" i="35"/>
  <c r="K104" i="35"/>
  <c r="K95" i="35"/>
  <c r="K86" i="35"/>
  <c r="K77" i="35"/>
  <c r="K68" i="35"/>
  <c r="K59" i="35"/>
  <c r="K50" i="35"/>
  <c r="K41" i="35"/>
  <c r="I29" i="35"/>
  <c r="K23" i="35"/>
  <c r="K19" i="35"/>
  <c r="I6" i="35"/>
  <c r="K281" i="35"/>
  <c r="L179" i="35"/>
  <c r="I151" i="35"/>
  <c r="K146" i="35"/>
  <c r="L134" i="35"/>
  <c r="L129" i="35"/>
  <c r="L117" i="35"/>
  <c r="L108" i="35"/>
  <c r="L99" i="35"/>
  <c r="L90" i="35"/>
  <c r="L81" i="35"/>
  <c r="L72" i="35"/>
  <c r="L63" i="35"/>
  <c r="L54" i="35"/>
  <c r="L45" i="35"/>
  <c r="L36" i="35"/>
  <c r="K34" i="35"/>
  <c r="I21" i="35"/>
  <c r="L17" i="35"/>
  <c r="L15" i="35"/>
  <c r="I8" i="35"/>
  <c r="K220" i="35"/>
  <c r="L171" i="35"/>
  <c r="I168" i="35"/>
  <c r="I160" i="35"/>
  <c r="L153" i="35"/>
  <c r="I124" i="35"/>
  <c r="L32" i="35"/>
  <c r="L30" i="35"/>
  <c r="I23" i="35"/>
  <c r="K17" i="35"/>
  <c r="K13" i="35"/>
  <c r="I265" i="35"/>
  <c r="K234" i="35"/>
  <c r="I187" i="35"/>
  <c r="K176" i="35"/>
  <c r="L155" i="35"/>
  <c r="L143" i="35"/>
  <c r="L138" i="35"/>
  <c r="K136" i="35"/>
  <c r="I129" i="35"/>
  <c r="L119" i="35"/>
  <c r="I117" i="35"/>
  <c r="L110" i="35"/>
  <c r="I108" i="35"/>
  <c r="L101" i="35"/>
  <c r="I99" i="35"/>
  <c r="L92" i="35"/>
  <c r="I90" i="35"/>
  <c r="L83" i="35"/>
  <c r="I81" i="35"/>
  <c r="L74" i="35"/>
  <c r="I72" i="35"/>
  <c r="L65" i="35"/>
  <c r="I63" i="35"/>
  <c r="L56" i="35"/>
  <c r="I54" i="35"/>
  <c r="L47" i="35"/>
  <c r="I45" i="35"/>
  <c r="L38" i="35"/>
  <c r="I36" i="35"/>
  <c r="K32" i="35"/>
  <c r="K28" i="35"/>
  <c r="I15" i="35"/>
  <c r="L11" i="35"/>
  <c r="L9" i="35"/>
  <c r="L650" i="34"/>
  <c r="L640" i="34"/>
  <c r="I637" i="34"/>
  <c r="K635" i="34"/>
  <c r="L628" i="34"/>
  <c r="I625" i="34"/>
  <c r="K623" i="34"/>
  <c r="L616" i="34"/>
  <c r="I613" i="34"/>
  <c r="K611" i="34"/>
  <c r="L604" i="34"/>
  <c r="L601" i="34"/>
  <c r="L598" i="34"/>
  <c r="L595" i="34"/>
  <c r="L592" i="34"/>
  <c r="L589" i="34"/>
  <c r="L586" i="34"/>
  <c r="L583" i="34"/>
  <c r="L580" i="34"/>
  <c r="L577" i="34"/>
  <c r="L574" i="34"/>
  <c r="L571" i="34"/>
  <c r="L568" i="34"/>
  <c r="L565" i="34"/>
  <c r="L562" i="34"/>
  <c r="L559" i="34"/>
  <c r="L556" i="34"/>
  <c r="L553" i="34"/>
  <c r="L550" i="34"/>
  <c r="L547" i="34"/>
  <c r="L544" i="34"/>
  <c r="L541" i="34"/>
  <c r="L538" i="34"/>
  <c r="L535" i="34"/>
  <c r="L532" i="34"/>
  <c r="L529" i="34"/>
  <c r="L526" i="34"/>
  <c r="L523" i="34"/>
  <c r="L520" i="34"/>
  <c r="L517" i="34"/>
  <c r="L514" i="34"/>
  <c r="L511" i="34"/>
  <c r="L508" i="34"/>
  <c r="L505" i="34"/>
  <c r="L502" i="34"/>
  <c r="L499" i="34"/>
  <c r="L496" i="34"/>
  <c r="L493" i="34"/>
  <c r="L490" i="34"/>
  <c r="L487" i="34"/>
  <c r="L484" i="34"/>
  <c r="L481" i="34"/>
  <c r="L478" i="34"/>
  <c r="L475" i="34"/>
  <c r="L472" i="34"/>
  <c r="L469" i="34"/>
  <c r="L466" i="34"/>
  <c r="L463" i="34"/>
  <c r="L460" i="34"/>
  <c r="L457" i="34"/>
  <c r="L454" i="34"/>
  <c r="L451" i="34"/>
  <c r="L448" i="34"/>
  <c r="L445" i="34"/>
  <c r="L442" i="34"/>
  <c r="L439" i="34"/>
  <c r="L436" i="34"/>
  <c r="L433" i="34"/>
  <c r="L430" i="34"/>
  <c r="L427" i="34"/>
  <c r="L424" i="34"/>
  <c r="L421" i="34"/>
  <c r="L418" i="34"/>
  <c r="K650" i="34"/>
  <c r="I648" i="34"/>
  <c r="L645" i="34"/>
  <c r="I642" i="34"/>
  <c r="K640" i="34"/>
  <c r="L633" i="34"/>
  <c r="I630" i="34"/>
  <c r="K628" i="34"/>
  <c r="L621" i="34"/>
  <c r="I618" i="34"/>
  <c r="K616" i="34"/>
  <c r="L609" i="34"/>
  <c r="I606" i="34"/>
  <c r="K604" i="34"/>
  <c r="K601" i="34"/>
  <c r="K598" i="34"/>
  <c r="K595" i="34"/>
  <c r="K592" i="34"/>
  <c r="K589" i="34"/>
  <c r="K586" i="34"/>
  <c r="K583" i="34"/>
  <c r="K580" i="34"/>
  <c r="K577" i="34"/>
  <c r="K574" i="34"/>
  <c r="K571" i="34"/>
  <c r="K568" i="34"/>
  <c r="K565" i="34"/>
  <c r="K562" i="34"/>
  <c r="K559" i="34"/>
  <c r="K556" i="34"/>
  <c r="K553" i="34"/>
  <c r="K550" i="34"/>
  <c r="K547" i="34"/>
  <c r="K544" i="34"/>
  <c r="K541" i="34"/>
  <c r="K538" i="34"/>
  <c r="K535" i="34"/>
  <c r="K532" i="34"/>
  <c r="K529" i="34"/>
  <c r="K526" i="34"/>
  <c r="K523" i="34"/>
  <c r="K520" i="34"/>
  <c r="K517" i="34"/>
  <c r="K514" i="34"/>
  <c r="K511" i="34"/>
  <c r="K508" i="34"/>
  <c r="K505" i="34"/>
  <c r="K502" i="34"/>
  <c r="K499" i="34"/>
  <c r="K496" i="34"/>
  <c r="K493" i="34"/>
  <c r="K490" i="34"/>
  <c r="K487" i="34"/>
  <c r="K645" i="34"/>
  <c r="L638" i="34"/>
  <c r="I635" i="34"/>
  <c r="K633" i="34"/>
  <c r="L626" i="34"/>
  <c r="I623" i="34"/>
  <c r="K621" i="34"/>
  <c r="L614" i="34"/>
  <c r="I611" i="34"/>
  <c r="K609" i="34"/>
  <c r="I650" i="34"/>
  <c r="L647" i="34"/>
  <c r="L643" i="34"/>
  <c r="I640" i="34"/>
  <c r="K638" i="34"/>
  <c r="L631" i="34"/>
  <c r="I628" i="34"/>
  <c r="K626" i="34"/>
  <c r="L619" i="34"/>
  <c r="I616" i="34"/>
  <c r="K614" i="34"/>
  <c r="L607" i="34"/>
  <c r="I604" i="34"/>
  <c r="I601" i="34"/>
  <c r="I598" i="34"/>
  <c r="I595" i="34"/>
  <c r="I592" i="34"/>
  <c r="I589" i="34"/>
  <c r="I586" i="34"/>
  <c r="I583" i="34"/>
  <c r="I580" i="34"/>
  <c r="I577" i="34"/>
  <c r="I574" i="34"/>
  <c r="I571" i="34"/>
  <c r="I568" i="34"/>
  <c r="I565" i="34"/>
  <c r="I562" i="34"/>
  <c r="I559" i="34"/>
  <c r="I556" i="34"/>
  <c r="I553" i="34"/>
  <c r="I550" i="34"/>
  <c r="I547" i="34"/>
  <c r="I544" i="34"/>
  <c r="I541" i="34"/>
  <c r="I538" i="34"/>
  <c r="I535" i="34"/>
  <c r="I532" i="34"/>
  <c r="I529" i="34"/>
  <c r="I526" i="34"/>
  <c r="I523" i="34"/>
  <c r="I520" i="34"/>
  <c r="I517" i="34"/>
  <c r="I514" i="34"/>
  <c r="I511" i="34"/>
  <c r="I508" i="34"/>
  <c r="I505" i="34"/>
  <c r="I502" i="34"/>
  <c r="I499" i="34"/>
  <c r="I496" i="34"/>
  <c r="K647" i="34"/>
  <c r="I645" i="34"/>
  <c r="K643" i="34"/>
  <c r="L636" i="34"/>
  <c r="I633" i="34"/>
  <c r="K631" i="34"/>
  <c r="L624" i="34"/>
  <c r="I621" i="34"/>
  <c r="K619" i="34"/>
  <c r="L612" i="34"/>
  <c r="I609" i="34"/>
  <c r="K607" i="34"/>
  <c r="L605" i="34"/>
  <c r="L602" i="34"/>
  <c r="L599" i="34"/>
  <c r="L596" i="34"/>
  <c r="L593" i="34"/>
  <c r="L590" i="34"/>
  <c r="L587" i="34"/>
  <c r="L584" i="34"/>
  <c r="L581" i="34"/>
  <c r="L578" i="34"/>
  <c r="L575" i="34"/>
  <c r="L572" i="34"/>
  <c r="L569" i="34"/>
  <c r="L566" i="34"/>
  <c r="L563" i="34"/>
  <c r="L560" i="34"/>
  <c r="L557" i="34"/>
  <c r="L554" i="34"/>
  <c r="L551" i="34"/>
  <c r="L548" i="34"/>
  <c r="L545" i="34"/>
  <c r="L542" i="34"/>
  <c r="L539" i="34"/>
  <c r="L536" i="34"/>
  <c r="L533" i="34"/>
  <c r="L530" i="34"/>
  <c r="L527" i="34"/>
  <c r="L524" i="34"/>
  <c r="L521" i="34"/>
  <c r="L518" i="34"/>
  <c r="L515" i="34"/>
  <c r="L512" i="34"/>
  <c r="L509" i="34"/>
  <c r="L506" i="34"/>
  <c r="L503" i="34"/>
  <c r="L500" i="34"/>
  <c r="L497" i="34"/>
  <c r="L494" i="34"/>
  <c r="L491" i="34"/>
  <c r="L488" i="34"/>
  <c r="L649" i="34"/>
  <c r="L641" i="34"/>
  <c r="I638" i="34"/>
  <c r="K636" i="34"/>
  <c r="L629" i="34"/>
  <c r="I626" i="34"/>
  <c r="K624" i="34"/>
  <c r="L617" i="34"/>
  <c r="I614" i="34"/>
  <c r="K612" i="34"/>
  <c r="K605" i="34"/>
  <c r="K602" i="34"/>
  <c r="K599" i="34"/>
  <c r="K596" i="34"/>
  <c r="K593" i="34"/>
  <c r="K590" i="34"/>
  <c r="K587" i="34"/>
  <c r="K584" i="34"/>
  <c r="K581" i="34"/>
  <c r="K578" i="34"/>
  <c r="K575" i="34"/>
  <c r="K572" i="34"/>
  <c r="K569" i="34"/>
  <c r="K566" i="34"/>
  <c r="K563" i="34"/>
  <c r="K560" i="34"/>
  <c r="K557" i="34"/>
  <c r="K554" i="34"/>
  <c r="K551" i="34"/>
  <c r="K548" i="34"/>
  <c r="K545" i="34"/>
  <c r="K542" i="34"/>
  <c r="K539" i="34"/>
  <c r="K536" i="34"/>
  <c r="K533" i="34"/>
  <c r="K530" i="34"/>
  <c r="K527" i="34"/>
  <c r="K524" i="34"/>
  <c r="K521" i="34"/>
  <c r="K518" i="34"/>
  <c r="K515" i="34"/>
  <c r="K512" i="34"/>
  <c r="K509" i="34"/>
  <c r="K506" i="34"/>
  <c r="K649" i="34"/>
  <c r="I647" i="34"/>
  <c r="I643" i="34"/>
  <c r="K641" i="34"/>
  <c r="L634" i="34"/>
  <c r="I631" i="34"/>
  <c r="K629" i="34"/>
  <c r="L622" i="34"/>
  <c r="I619" i="34"/>
  <c r="K617" i="34"/>
  <c r="L610" i="34"/>
  <c r="I607" i="34"/>
  <c r="L639" i="34"/>
  <c r="I636" i="34"/>
  <c r="K634" i="34"/>
  <c r="L627" i="34"/>
  <c r="I624" i="34"/>
  <c r="K622" i="34"/>
  <c r="L615" i="34"/>
  <c r="I612" i="34"/>
  <c r="K610" i="34"/>
  <c r="I605" i="34"/>
  <c r="I602" i="34"/>
  <c r="I599" i="34"/>
  <c r="I596" i="34"/>
  <c r="I593" i="34"/>
  <c r="I590" i="34"/>
  <c r="I587" i="34"/>
  <c r="I584" i="34"/>
  <c r="I581" i="34"/>
  <c r="I649" i="34"/>
  <c r="L646" i="34"/>
  <c r="L644" i="34"/>
  <c r="I641" i="34"/>
  <c r="K639" i="34"/>
  <c r="L632" i="34"/>
  <c r="I629" i="34"/>
  <c r="K627" i="34"/>
  <c r="L620" i="34"/>
  <c r="I617" i="34"/>
  <c r="K615" i="34"/>
  <c r="L608" i="34"/>
  <c r="L603" i="34"/>
  <c r="L600" i="34"/>
  <c r="L597" i="34"/>
  <c r="L594" i="34"/>
  <c r="L591" i="34"/>
  <c r="L588" i="34"/>
  <c r="L585" i="34"/>
  <c r="L582" i="34"/>
  <c r="L579" i="34"/>
  <c r="L576" i="34"/>
  <c r="L573" i="34"/>
  <c r="L570" i="34"/>
  <c r="L567" i="34"/>
  <c r="L564" i="34"/>
  <c r="K646" i="34"/>
  <c r="K644" i="34"/>
  <c r="L637" i="34"/>
  <c r="I634" i="34"/>
  <c r="K632" i="34"/>
  <c r="L625" i="34"/>
  <c r="I622" i="34"/>
  <c r="K620" i="34"/>
  <c r="L613" i="34"/>
  <c r="I610" i="34"/>
  <c r="K608" i="34"/>
  <c r="K603" i="34"/>
  <c r="K600" i="34"/>
  <c r="K597" i="34"/>
  <c r="K594" i="34"/>
  <c r="K591" i="34"/>
  <c r="K588" i="34"/>
  <c r="K585" i="34"/>
  <c r="K582" i="34"/>
  <c r="K579" i="34"/>
  <c r="K576" i="34"/>
  <c r="K573" i="34"/>
  <c r="K570" i="34"/>
  <c r="K567" i="34"/>
  <c r="K564" i="34"/>
  <c r="L648" i="34"/>
  <c r="L642" i="34"/>
  <c r="I639" i="34"/>
  <c r="K637" i="34"/>
  <c r="L630" i="34"/>
  <c r="I627" i="34"/>
  <c r="K625" i="34"/>
  <c r="L618" i="34"/>
  <c r="I615" i="34"/>
  <c r="K613" i="34"/>
  <c r="L606" i="34"/>
  <c r="K630" i="34"/>
  <c r="I560" i="34"/>
  <c r="I558" i="34"/>
  <c r="I551" i="34"/>
  <c r="I549" i="34"/>
  <c r="I542" i="34"/>
  <c r="I540" i="34"/>
  <c r="I533" i="34"/>
  <c r="I531" i="34"/>
  <c r="I524" i="34"/>
  <c r="I522" i="34"/>
  <c r="I515" i="34"/>
  <c r="I513" i="34"/>
  <c r="I506" i="34"/>
  <c r="I500" i="34"/>
  <c r="I494" i="34"/>
  <c r="K492" i="34"/>
  <c r="K488" i="34"/>
  <c r="K483" i="34"/>
  <c r="I477" i="34"/>
  <c r="K472" i="34"/>
  <c r="I466" i="34"/>
  <c r="L461" i="34"/>
  <c r="K458" i="34"/>
  <c r="I452" i="34"/>
  <c r="L450" i="34"/>
  <c r="K447" i="34"/>
  <c r="I441" i="34"/>
  <c r="K436" i="34"/>
  <c r="I430" i="34"/>
  <c r="L425" i="34"/>
  <c r="K422" i="34"/>
  <c r="I416" i="34"/>
  <c r="I413" i="34"/>
  <c r="I410" i="34"/>
  <c r="I407" i="34"/>
  <c r="I404" i="34"/>
  <c r="I401" i="34"/>
  <c r="I398" i="34"/>
  <c r="I395" i="34"/>
  <c r="I392" i="34"/>
  <c r="I389" i="34"/>
  <c r="I386" i="34"/>
  <c r="I383" i="34"/>
  <c r="I380" i="34"/>
  <c r="I377" i="34"/>
  <c r="I374" i="34"/>
  <c r="I371" i="34"/>
  <c r="I368" i="34"/>
  <c r="I365" i="34"/>
  <c r="I362" i="34"/>
  <c r="I359" i="34"/>
  <c r="I356" i="34"/>
  <c r="I353" i="34"/>
  <c r="I350" i="34"/>
  <c r="I347" i="34"/>
  <c r="I344" i="34"/>
  <c r="I341" i="34"/>
  <c r="I338" i="34"/>
  <c r="I335" i="34"/>
  <c r="I332" i="34"/>
  <c r="I329" i="34"/>
  <c r="I326" i="34"/>
  <c r="L324" i="34"/>
  <c r="I321" i="34"/>
  <c r="K319" i="34"/>
  <c r="L312" i="34"/>
  <c r="I309" i="34"/>
  <c r="K307" i="34"/>
  <c r="L300" i="34"/>
  <c r="I297" i="34"/>
  <c r="K295" i="34"/>
  <c r="I620" i="34"/>
  <c r="I594" i="34"/>
  <c r="L555" i="34"/>
  <c r="L546" i="34"/>
  <c r="L537" i="34"/>
  <c r="L528" i="34"/>
  <c r="L519" i="34"/>
  <c r="L510" i="34"/>
  <c r="I504" i="34"/>
  <c r="I498" i="34"/>
  <c r="I490" i="34"/>
  <c r="L486" i="34"/>
  <c r="I480" i="34"/>
  <c r="K475" i="34"/>
  <c r="I469" i="34"/>
  <c r="L464" i="34"/>
  <c r="K461" i="34"/>
  <c r="I455" i="34"/>
  <c r="L453" i="34"/>
  <c r="K450" i="34"/>
  <c r="I444" i="34"/>
  <c r="K439" i="34"/>
  <c r="I433" i="34"/>
  <c r="L428" i="34"/>
  <c r="K425" i="34"/>
  <c r="I419" i="34"/>
  <c r="L417" i="34"/>
  <c r="L414" i="34"/>
  <c r="L411" i="34"/>
  <c r="L408" i="34"/>
  <c r="L405" i="34"/>
  <c r="L402" i="34"/>
  <c r="L399" i="34"/>
  <c r="L396" i="34"/>
  <c r="L393" i="34"/>
  <c r="L390" i="34"/>
  <c r="L387" i="34"/>
  <c r="L384" i="34"/>
  <c r="L381" i="34"/>
  <c r="L378" i="34"/>
  <c r="L375" i="34"/>
  <c r="L372" i="34"/>
  <c r="L369" i="34"/>
  <c r="L366" i="34"/>
  <c r="L363" i="34"/>
  <c r="L360" i="34"/>
  <c r="L357" i="34"/>
  <c r="L354" i="34"/>
  <c r="L351" i="34"/>
  <c r="L348" i="34"/>
  <c r="L345" i="34"/>
  <c r="L342" i="34"/>
  <c r="L339" i="34"/>
  <c r="L336" i="34"/>
  <c r="L333" i="34"/>
  <c r="L330" i="34"/>
  <c r="L327" i="34"/>
  <c r="K324" i="34"/>
  <c r="L317" i="34"/>
  <c r="I314" i="34"/>
  <c r="K312" i="34"/>
  <c r="L305" i="34"/>
  <c r="I302" i="34"/>
  <c r="K300" i="34"/>
  <c r="L293" i="34"/>
  <c r="I576" i="34"/>
  <c r="I573" i="34"/>
  <c r="K555" i="34"/>
  <c r="K546" i="34"/>
  <c r="K537" i="34"/>
  <c r="K528" i="34"/>
  <c r="K519" i="34"/>
  <c r="K510" i="34"/>
  <c r="I492" i="34"/>
  <c r="I488" i="34"/>
  <c r="K486" i="34"/>
  <c r="I483" i="34"/>
  <c r="K478" i="34"/>
  <c r="I472" i="34"/>
  <c r="L467" i="34"/>
  <c r="K464" i="34"/>
  <c r="I458" i="34"/>
  <c r="L456" i="34"/>
  <c r="K453" i="34"/>
  <c r="I447" i="34"/>
  <c r="K442" i="34"/>
  <c r="I436" i="34"/>
  <c r="L431" i="34"/>
  <c r="K428" i="34"/>
  <c r="I422" i="34"/>
  <c r="L420" i="34"/>
  <c r="K417" i="34"/>
  <c r="K414" i="34"/>
  <c r="K411" i="34"/>
  <c r="K408" i="34"/>
  <c r="K405" i="34"/>
  <c r="K402" i="34"/>
  <c r="K399" i="34"/>
  <c r="K396" i="34"/>
  <c r="K393" i="34"/>
  <c r="K390" i="34"/>
  <c r="K387" i="34"/>
  <c r="K384" i="34"/>
  <c r="K381" i="34"/>
  <c r="K378" i="34"/>
  <c r="K375" i="34"/>
  <c r="K372" i="34"/>
  <c r="K369" i="34"/>
  <c r="K366" i="34"/>
  <c r="K363" i="34"/>
  <c r="K360" i="34"/>
  <c r="K357" i="34"/>
  <c r="K354" i="34"/>
  <c r="K351" i="34"/>
  <c r="K348" i="34"/>
  <c r="K345" i="34"/>
  <c r="K342" i="34"/>
  <c r="I644" i="34"/>
  <c r="I597" i="34"/>
  <c r="I579" i="34"/>
  <c r="I570" i="34"/>
  <c r="K481" i="34"/>
  <c r="I475" i="34"/>
  <c r="L470" i="34"/>
  <c r="K467" i="34"/>
  <c r="I461" i="34"/>
  <c r="L459" i="34"/>
  <c r="K456" i="34"/>
  <c r="I450" i="34"/>
  <c r="K445" i="34"/>
  <c r="I439" i="34"/>
  <c r="L434" i="34"/>
  <c r="K431" i="34"/>
  <c r="I425" i="34"/>
  <c r="L423" i="34"/>
  <c r="K420" i="34"/>
  <c r="K648" i="34"/>
  <c r="L623" i="34"/>
  <c r="I567" i="34"/>
  <c r="I557" i="34"/>
  <c r="I555" i="34"/>
  <c r="I548" i="34"/>
  <c r="I546" i="34"/>
  <c r="I539" i="34"/>
  <c r="I537" i="34"/>
  <c r="I530" i="34"/>
  <c r="I528" i="34"/>
  <c r="I521" i="34"/>
  <c r="I519" i="34"/>
  <c r="I512" i="34"/>
  <c r="I510" i="34"/>
  <c r="K503" i="34"/>
  <c r="L501" i="34"/>
  <c r="K497" i="34"/>
  <c r="L495" i="34"/>
  <c r="I486" i="34"/>
  <c r="K484" i="34"/>
  <c r="I478" i="34"/>
  <c r="L473" i="34"/>
  <c r="K470" i="34"/>
  <c r="I464" i="34"/>
  <c r="L462" i="34"/>
  <c r="K459" i="34"/>
  <c r="I453" i="34"/>
  <c r="K448" i="34"/>
  <c r="I442" i="34"/>
  <c r="L437" i="34"/>
  <c r="K434" i="34"/>
  <c r="I428" i="34"/>
  <c r="L426" i="34"/>
  <c r="K423" i="34"/>
  <c r="I417" i="34"/>
  <c r="I414" i="34"/>
  <c r="I411" i="34"/>
  <c r="I408" i="34"/>
  <c r="I405" i="34"/>
  <c r="I402" i="34"/>
  <c r="I399" i="34"/>
  <c r="I396" i="34"/>
  <c r="I393" i="34"/>
  <c r="I390" i="34"/>
  <c r="I387" i="34"/>
  <c r="K618" i="34"/>
  <c r="I600" i="34"/>
  <c r="I582" i="34"/>
  <c r="I564" i="34"/>
  <c r="L561" i="34"/>
  <c r="L552" i="34"/>
  <c r="L543" i="34"/>
  <c r="L534" i="34"/>
  <c r="L525" i="34"/>
  <c r="L516" i="34"/>
  <c r="L507" i="34"/>
  <c r="K501" i="34"/>
  <c r="K495" i="34"/>
  <c r="K491" i="34"/>
  <c r="I481" i="34"/>
  <c r="L476" i="34"/>
  <c r="K473" i="34"/>
  <c r="I467" i="34"/>
  <c r="L465" i="34"/>
  <c r="K462" i="34"/>
  <c r="I456" i="34"/>
  <c r="K451" i="34"/>
  <c r="I445" i="34"/>
  <c r="L440" i="34"/>
  <c r="K437" i="34"/>
  <c r="I431" i="34"/>
  <c r="L429" i="34"/>
  <c r="K426" i="34"/>
  <c r="I420" i="34"/>
  <c r="L415" i="34"/>
  <c r="L412" i="34"/>
  <c r="L409" i="34"/>
  <c r="I608" i="34"/>
  <c r="I575" i="34"/>
  <c r="I572" i="34"/>
  <c r="K561" i="34"/>
  <c r="K552" i="34"/>
  <c r="K543" i="34"/>
  <c r="K534" i="34"/>
  <c r="K525" i="34"/>
  <c r="K516" i="34"/>
  <c r="K507" i="34"/>
  <c r="I503" i="34"/>
  <c r="I497" i="34"/>
  <c r="I493" i="34"/>
  <c r="L489" i="34"/>
  <c r="I484" i="34"/>
  <c r="L479" i="34"/>
  <c r="K476" i="34"/>
  <c r="I470" i="34"/>
  <c r="L468" i="34"/>
  <c r="K465" i="34"/>
  <c r="I459" i="34"/>
  <c r="K454" i="34"/>
  <c r="I448" i="34"/>
  <c r="L443" i="34"/>
  <c r="K440" i="34"/>
  <c r="I434" i="34"/>
  <c r="L432" i="34"/>
  <c r="K429" i="34"/>
  <c r="I423" i="34"/>
  <c r="K418" i="34"/>
  <c r="K415" i="34"/>
  <c r="K412" i="34"/>
  <c r="K409" i="34"/>
  <c r="K406" i="34"/>
  <c r="K403" i="34"/>
  <c r="K400" i="34"/>
  <c r="K397" i="34"/>
  <c r="K394" i="34"/>
  <c r="K391" i="34"/>
  <c r="K388" i="34"/>
  <c r="K385" i="34"/>
  <c r="K382" i="34"/>
  <c r="K642" i="34"/>
  <c r="I603" i="34"/>
  <c r="I585" i="34"/>
  <c r="I578" i="34"/>
  <c r="I569" i="34"/>
  <c r="I501" i="34"/>
  <c r="I495" i="34"/>
  <c r="I491" i="34"/>
  <c r="K489" i="34"/>
  <c r="L482" i="34"/>
  <c r="K479" i="34"/>
  <c r="I473" i="34"/>
  <c r="L471" i="34"/>
  <c r="K468" i="34"/>
  <c r="I462" i="34"/>
  <c r="K457" i="34"/>
  <c r="I451" i="34"/>
  <c r="L446" i="34"/>
  <c r="K443" i="34"/>
  <c r="I437" i="34"/>
  <c r="L435" i="34"/>
  <c r="K432" i="34"/>
  <c r="I426" i="34"/>
  <c r="K421" i="34"/>
  <c r="I632" i="34"/>
  <c r="I566" i="34"/>
  <c r="I561" i="34"/>
  <c r="I554" i="34"/>
  <c r="I552" i="34"/>
  <c r="I545" i="34"/>
  <c r="I543" i="34"/>
  <c r="I536" i="34"/>
  <c r="I534" i="34"/>
  <c r="I527" i="34"/>
  <c r="I525" i="34"/>
  <c r="I518" i="34"/>
  <c r="I516" i="34"/>
  <c r="I509" i="34"/>
  <c r="I507" i="34"/>
  <c r="I487" i="34"/>
  <c r="L485" i="34"/>
  <c r="K482" i="34"/>
  <c r="I476" i="34"/>
  <c r="L474" i="34"/>
  <c r="K471" i="34"/>
  <c r="I465" i="34"/>
  <c r="K460" i="34"/>
  <c r="I454" i="34"/>
  <c r="L449" i="34"/>
  <c r="K446" i="34"/>
  <c r="I440" i="34"/>
  <c r="L438" i="34"/>
  <c r="K435" i="34"/>
  <c r="I429" i="34"/>
  <c r="K424" i="34"/>
  <c r="I418" i="34"/>
  <c r="I415" i="34"/>
  <c r="I412" i="34"/>
  <c r="L611" i="34"/>
  <c r="I588" i="34"/>
  <c r="I563" i="34"/>
  <c r="L558" i="34"/>
  <c r="L549" i="34"/>
  <c r="L540" i="34"/>
  <c r="L531" i="34"/>
  <c r="L522" i="34"/>
  <c r="L513" i="34"/>
  <c r="I489" i="34"/>
  <c r="K485" i="34"/>
  <c r="I479" i="34"/>
  <c r="L477" i="34"/>
  <c r="K474" i="34"/>
  <c r="I468" i="34"/>
  <c r="K463" i="34"/>
  <c r="I457" i="34"/>
  <c r="L452" i="34"/>
  <c r="K449" i="34"/>
  <c r="I443" i="34"/>
  <c r="L441" i="34"/>
  <c r="K438" i="34"/>
  <c r="I432" i="34"/>
  <c r="K427" i="34"/>
  <c r="I421" i="34"/>
  <c r="L416" i="34"/>
  <c r="L413" i="34"/>
  <c r="L410" i="34"/>
  <c r="L407" i="34"/>
  <c r="L404" i="34"/>
  <c r="L401" i="34"/>
  <c r="L398" i="34"/>
  <c r="L395" i="34"/>
  <c r="L392" i="34"/>
  <c r="L389" i="34"/>
  <c r="L386" i="34"/>
  <c r="L383" i="34"/>
  <c r="L380" i="34"/>
  <c r="L377" i="34"/>
  <c r="L374" i="34"/>
  <c r="L371" i="34"/>
  <c r="L368" i="34"/>
  <c r="L365" i="34"/>
  <c r="L362" i="34"/>
  <c r="L635" i="34"/>
  <c r="K606" i="34"/>
  <c r="I591" i="34"/>
  <c r="K504" i="34"/>
  <c r="K498" i="34"/>
  <c r="L492" i="34"/>
  <c r="I485" i="34"/>
  <c r="L483" i="34"/>
  <c r="K480" i="34"/>
  <c r="I474" i="34"/>
  <c r="K469" i="34"/>
  <c r="I463" i="34"/>
  <c r="L458" i="34"/>
  <c r="K455" i="34"/>
  <c r="I471" i="34"/>
  <c r="I409" i="34"/>
  <c r="L406" i="34"/>
  <c r="K401" i="34"/>
  <c r="I394" i="34"/>
  <c r="K389" i="34"/>
  <c r="K380" i="34"/>
  <c r="K374" i="34"/>
  <c r="K368" i="34"/>
  <c r="K362" i="34"/>
  <c r="K358" i="34"/>
  <c r="I345" i="34"/>
  <c r="L341" i="34"/>
  <c r="I336" i="34"/>
  <c r="L334" i="34"/>
  <c r="K326" i="34"/>
  <c r="K322" i="34"/>
  <c r="L320" i="34"/>
  <c r="I303" i="34"/>
  <c r="L291" i="34"/>
  <c r="I288" i="34"/>
  <c r="K286" i="34"/>
  <c r="L281" i="34"/>
  <c r="L278" i="34"/>
  <c r="L275" i="34"/>
  <c r="L272" i="34"/>
  <c r="L269" i="34"/>
  <c r="L266" i="34"/>
  <c r="L263" i="34"/>
  <c r="L260" i="34"/>
  <c r="L257" i="34"/>
  <c r="L254" i="34"/>
  <c r="L251" i="34"/>
  <c r="L248" i="34"/>
  <c r="L245" i="34"/>
  <c r="L242" i="34"/>
  <c r="L239" i="34"/>
  <c r="L236" i="34"/>
  <c r="L233" i="34"/>
  <c r="L230" i="34"/>
  <c r="L227" i="34"/>
  <c r="L224" i="34"/>
  <c r="L221" i="34"/>
  <c r="L218" i="34"/>
  <c r="L215" i="34"/>
  <c r="L212" i="34"/>
  <c r="L209" i="34"/>
  <c r="L206" i="34"/>
  <c r="L203" i="34"/>
  <c r="L200" i="34"/>
  <c r="L197" i="34"/>
  <c r="L194" i="34"/>
  <c r="L191" i="34"/>
  <c r="L188" i="34"/>
  <c r="L185" i="34"/>
  <c r="L182" i="34"/>
  <c r="L179" i="34"/>
  <c r="L176" i="34"/>
  <c r="L173" i="34"/>
  <c r="L170" i="34"/>
  <c r="L167" i="34"/>
  <c r="L164" i="34"/>
  <c r="L161" i="34"/>
  <c r="L158" i="34"/>
  <c r="L155" i="34"/>
  <c r="L152" i="34"/>
  <c r="L149" i="34"/>
  <c r="L146" i="34"/>
  <c r="L143" i="34"/>
  <c r="L140" i="34"/>
  <c r="L137" i="34"/>
  <c r="L134" i="34"/>
  <c r="L131" i="34"/>
  <c r="L128" i="34"/>
  <c r="L125" i="34"/>
  <c r="L122" i="34"/>
  <c r="L119" i="34"/>
  <c r="L116" i="34"/>
  <c r="L113" i="34"/>
  <c r="L110" i="34"/>
  <c r="L107" i="34"/>
  <c r="L104" i="34"/>
  <c r="L101" i="34"/>
  <c r="L98" i="34"/>
  <c r="L95" i="34"/>
  <c r="L92" i="34"/>
  <c r="L89" i="34"/>
  <c r="L86" i="34"/>
  <c r="L83" i="34"/>
  <c r="L80" i="34"/>
  <c r="L77" i="34"/>
  <c r="L74" i="34"/>
  <c r="L71" i="34"/>
  <c r="L68" i="34"/>
  <c r="L65" i="34"/>
  <c r="L62" i="34"/>
  <c r="L59" i="34"/>
  <c r="L56" i="34"/>
  <c r="L53" i="34"/>
  <c r="K540" i="34"/>
  <c r="I460" i="34"/>
  <c r="K430" i="34"/>
  <c r="I424" i="34"/>
  <c r="L391" i="34"/>
  <c r="I382" i="34"/>
  <c r="I378" i="34"/>
  <c r="I376" i="34"/>
  <c r="I372" i="34"/>
  <c r="I370" i="34"/>
  <c r="I366" i="34"/>
  <c r="I364" i="34"/>
  <c r="I360" i="34"/>
  <c r="L356" i="34"/>
  <c r="L352" i="34"/>
  <c r="I343" i="34"/>
  <c r="K341" i="34"/>
  <c r="K339" i="34"/>
  <c r="K334" i="34"/>
  <c r="I331" i="34"/>
  <c r="L329" i="34"/>
  <c r="K320" i="34"/>
  <c r="L318" i="34"/>
  <c r="L316" i="34"/>
  <c r="L310" i="34"/>
  <c r="I301" i="34"/>
  <c r="I299" i="34"/>
  <c r="I295" i="34"/>
  <c r="I293" i="34"/>
  <c r="K291" i="34"/>
  <c r="L284" i="34"/>
  <c r="K281" i="34"/>
  <c r="K278" i="34"/>
  <c r="K275" i="34"/>
  <c r="K272" i="34"/>
  <c r="K269" i="34"/>
  <c r="K266" i="34"/>
  <c r="K263" i="34"/>
  <c r="K260" i="34"/>
  <c r="K257" i="34"/>
  <c r="K254" i="34"/>
  <c r="K251" i="34"/>
  <c r="K248" i="34"/>
  <c r="K245" i="34"/>
  <c r="K242" i="34"/>
  <c r="K239" i="34"/>
  <c r="K236" i="34"/>
  <c r="K233" i="34"/>
  <c r="K230" i="34"/>
  <c r="K227" i="34"/>
  <c r="K224" i="34"/>
  <c r="K221" i="34"/>
  <c r="K218" i="34"/>
  <c r="K215" i="34"/>
  <c r="K212" i="34"/>
  <c r="K209" i="34"/>
  <c r="K206" i="34"/>
  <c r="K203" i="34"/>
  <c r="K200" i="34"/>
  <c r="K197" i="34"/>
  <c r="K194" i="34"/>
  <c r="K191" i="34"/>
  <c r="K188" i="34"/>
  <c r="K185" i="34"/>
  <c r="K182" i="34"/>
  <c r="K179" i="34"/>
  <c r="K176" i="34"/>
  <c r="K173" i="34"/>
  <c r="K170" i="34"/>
  <c r="K167" i="34"/>
  <c r="K164" i="34"/>
  <c r="K161" i="34"/>
  <c r="K158" i="34"/>
  <c r="K155" i="34"/>
  <c r="K152" i="34"/>
  <c r="K149" i="34"/>
  <c r="K146" i="34"/>
  <c r="K143" i="34"/>
  <c r="K140" i="34"/>
  <c r="K137" i="34"/>
  <c r="K477" i="34"/>
  <c r="I446" i="34"/>
  <c r="K433" i="34"/>
  <c r="I427" i="34"/>
  <c r="I406" i="34"/>
  <c r="L403" i="34"/>
  <c r="I358" i="34"/>
  <c r="K356" i="34"/>
  <c r="K352" i="34"/>
  <c r="L337" i="34"/>
  <c r="K329" i="34"/>
  <c r="I324" i="34"/>
  <c r="I322" i="34"/>
  <c r="K318" i="34"/>
  <c r="K316" i="34"/>
  <c r="L314" i="34"/>
  <c r="K310" i="34"/>
  <c r="L308" i="34"/>
  <c r="L289" i="34"/>
  <c r="I286" i="34"/>
  <c r="K284" i="34"/>
  <c r="K558" i="34"/>
  <c r="K466" i="34"/>
  <c r="K452" i="34"/>
  <c r="I449" i="34"/>
  <c r="K398" i="34"/>
  <c r="I391" i="34"/>
  <c r="K386" i="34"/>
  <c r="I384" i="34"/>
  <c r="I354" i="34"/>
  <c r="L350" i="34"/>
  <c r="L346" i="34"/>
  <c r="I339" i="34"/>
  <c r="K337" i="34"/>
  <c r="I334" i="34"/>
  <c r="L332" i="34"/>
  <c r="I320" i="34"/>
  <c r="K314" i="34"/>
  <c r="K308" i="34"/>
  <c r="L306" i="34"/>
  <c r="L304" i="34"/>
  <c r="L298" i="34"/>
  <c r="I291" i="34"/>
  <c r="K289" i="34"/>
  <c r="I281" i="34"/>
  <c r="I278" i="34"/>
  <c r="I275" i="34"/>
  <c r="I272" i="34"/>
  <c r="I269" i="34"/>
  <c r="I266" i="34"/>
  <c r="I263" i="34"/>
  <c r="I260" i="34"/>
  <c r="I257" i="34"/>
  <c r="I254" i="34"/>
  <c r="I251" i="34"/>
  <c r="I248" i="34"/>
  <c r="I245" i="34"/>
  <c r="I242" i="34"/>
  <c r="I239" i="34"/>
  <c r="I236" i="34"/>
  <c r="I233" i="34"/>
  <c r="I230" i="34"/>
  <c r="I227" i="34"/>
  <c r="I224" i="34"/>
  <c r="I221" i="34"/>
  <c r="I218" i="34"/>
  <c r="I215" i="34"/>
  <c r="I212" i="34"/>
  <c r="I209" i="34"/>
  <c r="I206" i="34"/>
  <c r="I203" i="34"/>
  <c r="I200" i="34"/>
  <c r="I197" i="34"/>
  <c r="I194" i="34"/>
  <c r="I191" i="34"/>
  <c r="I188" i="34"/>
  <c r="I185" i="34"/>
  <c r="I182" i="34"/>
  <c r="I179" i="34"/>
  <c r="I176" i="34"/>
  <c r="I173" i="34"/>
  <c r="I170" i="34"/>
  <c r="I167" i="34"/>
  <c r="I164" i="34"/>
  <c r="I161" i="34"/>
  <c r="I158" i="34"/>
  <c r="I155" i="34"/>
  <c r="I152" i="34"/>
  <c r="I149" i="34"/>
  <c r="I146" i="34"/>
  <c r="I143" i="34"/>
  <c r="I140" i="34"/>
  <c r="I137" i="34"/>
  <c r="I134" i="34"/>
  <c r="I131" i="34"/>
  <c r="I128" i="34"/>
  <c r="I125" i="34"/>
  <c r="I122" i="34"/>
  <c r="I119" i="34"/>
  <c r="I116" i="34"/>
  <c r="I113" i="34"/>
  <c r="I110" i="34"/>
  <c r="K513" i="34"/>
  <c r="L480" i="34"/>
  <c r="L455" i="34"/>
  <c r="I403" i="34"/>
  <c r="L400" i="34"/>
  <c r="L388" i="34"/>
  <c r="L379" i="34"/>
  <c r="L373" i="34"/>
  <c r="L367" i="34"/>
  <c r="L361" i="34"/>
  <c r="I352" i="34"/>
  <c r="K350" i="34"/>
  <c r="K346" i="34"/>
  <c r="K332" i="34"/>
  <c r="K327" i="34"/>
  <c r="I318" i="34"/>
  <c r="I316" i="34"/>
  <c r="I312" i="34"/>
  <c r="I310" i="34"/>
  <c r="K306" i="34"/>
  <c r="K304" i="34"/>
  <c r="L302" i="34"/>
  <c r="K298" i="34"/>
  <c r="L296" i="34"/>
  <c r="L287" i="34"/>
  <c r="I284" i="34"/>
  <c r="L282" i="34"/>
  <c r="L279" i="34"/>
  <c r="L276" i="34"/>
  <c r="L273" i="34"/>
  <c r="L270" i="34"/>
  <c r="L267" i="34"/>
  <c r="L264" i="34"/>
  <c r="L261" i="34"/>
  <c r="L258" i="34"/>
  <c r="L255" i="34"/>
  <c r="L252" i="34"/>
  <c r="L249" i="34"/>
  <c r="L246" i="34"/>
  <c r="L243" i="34"/>
  <c r="L240" i="34"/>
  <c r="L237" i="34"/>
  <c r="L234" i="34"/>
  <c r="L231" i="34"/>
  <c r="L228" i="34"/>
  <c r="L225" i="34"/>
  <c r="L222" i="34"/>
  <c r="L219" i="34"/>
  <c r="L216" i="34"/>
  <c r="L213" i="34"/>
  <c r="L210" i="34"/>
  <c r="L207" i="34"/>
  <c r="L204" i="34"/>
  <c r="L201" i="34"/>
  <c r="L198" i="34"/>
  <c r="L195" i="34"/>
  <c r="L192" i="34"/>
  <c r="L189" i="34"/>
  <c r="L186" i="34"/>
  <c r="L183" i="34"/>
  <c r="L180" i="34"/>
  <c r="L177" i="34"/>
  <c r="L174" i="34"/>
  <c r="L171" i="34"/>
  <c r="L168" i="34"/>
  <c r="L165" i="34"/>
  <c r="L162" i="34"/>
  <c r="L159" i="34"/>
  <c r="L156" i="34"/>
  <c r="L498" i="34"/>
  <c r="K379" i="34"/>
  <c r="K373" i="34"/>
  <c r="K367" i="34"/>
  <c r="K361" i="34"/>
  <c r="I348" i="34"/>
  <c r="L344" i="34"/>
  <c r="L340" i="34"/>
  <c r="I337" i="34"/>
  <c r="L335" i="34"/>
  <c r="I308" i="34"/>
  <c r="K531" i="34"/>
  <c r="K494" i="34"/>
  <c r="L419" i="34"/>
  <c r="I400" i="34"/>
  <c r="K395" i="34"/>
  <c r="I388" i="34"/>
  <c r="K377" i="34"/>
  <c r="K371" i="34"/>
  <c r="K365" i="34"/>
  <c r="L359" i="34"/>
  <c r="L355" i="34"/>
  <c r="I346" i="34"/>
  <c r="K344" i="34"/>
  <c r="K340" i="34"/>
  <c r="K335" i="34"/>
  <c r="K330" i="34"/>
  <c r="I327" i="34"/>
  <c r="L325" i="34"/>
  <c r="L323" i="34"/>
  <c r="L321" i="34"/>
  <c r="I306" i="34"/>
  <c r="I304" i="34"/>
  <c r="I300" i="34"/>
  <c r="I298" i="34"/>
  <c r="K294" i="34"/>
  <c r="K292" i="34"/>
  <c r="L285" i="34"/>
  <c r="L422" i="34"/>
  <c r="K419" i="34"/>
  <c r="K416" i="34"/>
  <c r="K413" i="34"/>
  <c r="K410" i="34"/>
  <c r="L397" i="34"/>
  <c r="L385" i="34"/>
  <c r="K383" i="34"/>
  <c r="I381" i="34"/>
  <c r="I379" i="34"/>
  <c r="I375" i="34"/>
  <c r="I373" i="34"/>
  <c r="I369" i="34"/>
  <c r="I367" i="34"/>
  <c r="I363" i="34"/>
  <c r="I361" i="34"/>
  <c r="K359" i="34"/>
  <c r="K355" i="34"/>
  <c r="I342" i="34"/>
  <c r="K325" i="34"/>
  <c r="K323" i="34"/>
  <c r="K321" i="34"/>
  <c r="L319" i="34"/>
  <c r="K317" i="34"/>
  <c r="L315" i="34"/>
  <c r="I296" i="34"/>
  <c r="L290" i="34"/>
  <c r="I287" i="34"/>
  <c r="K285" i="34"/>
  <c r="I282" i="34"/>
  <c r="I279" i="34"/>
  <c r="I276" i="34"/>
  <c r="I273" i="34"/>
  <c r="I270" i="34"/>
  <c r="I267" i="34"/>
  <c r="I264" i="34"/>
  <c r="I261" i="34"/>
  <c r="I258" i="34"/>
  <c r="I255" i="34"/>
  <c r="I252" i="34"/>
  <c r="I249" i="34"/>
  <c r="I246" i="34"/>
  <c r="I243" i="34"/>
  <c r="I240" i="34"/>
  <c r="I237" i="34"/>
  <c r="I234" i="34"/>
  <c r="I231" i="34"/>
  <c r="I228" i="34"/>
  <c r="I225" i="34"/>
  <c r="I222" i="34"/>
  <c r="I219" i="34"/>
  <c r="I216" i="34"/>
  <c r="I213" i="34"/>
  <c r="I210" i="34"/>
  <c r="I207" i="34"/>
  <c r="I204" i="34"/>
  <c r="I201" i="34"/>
  <c r="I198" i="34"/>
  <c r="I195" i="34"/>
  <c r="I192" i="34"/>
  <c r="I189" i="34"/>
  <c r="I186" i="34"/>
  <c r="I183" i="34"/>
  <c r="I180" i="34"/>
  <c r="I177" i="34"/>
  <c r="I174" i="34"/>
  <c r="I171" i="34"/>
  <c r="I168" i="34"/>
  <c r="K549" i="34"/>
  <c r="L444" i="34"/>
  <c r="K441" i="34"/>
  <c r="I435" i="34"/>
  <c r="K407" i="34"/>
  <c r="I357" i="34"/>
  <c r="L353" i="34"/>
  <c r="L349" i="34"/>
  <c r="I340" i="34"/>
  <c r="L338" i="34"/>
  <c r="K333" i="34"/>
  <c r="I330" i="34"/>
  <c r="L328" i="34"/>
  <c r="K315" i="34"/>
  <c r="L313" i="34"/>
  <c r="L311" i="34"/>
  <c r="L309" i="34"/>
  <c r="I294" i="34"/>
  <c r="I292" i="34"/>
  <c r="K290" i="34"/>
  <c r="L283" i="34"/>
  <c r="L280" i="34"/>
  <c r="L277" i="34"/>
  <c r="L274" i="34"/>
  <c r="L271" i="34"/>
  <c r="L268" i="34"/>
  <c r="L265" i="34"/>
  <c r="L262" i="34"/>
  <c r="L259" i="34"/>
  <c r="L256" i="34"/>
  <c r="L253" i="34"/>
  <c r="L250" i="34"/>
  <c r="L247" i="34"/>
  <c r="L244" i="34"/>
  <c r="L241" i="34"/>
  <c r="L238" i="34"/>
  <c r="L235" i="34"/>
  <c r="L232" i="34"/>
  <c r="L229" i="34"/>
  <c r="L226" i="34"/>
  <c r="L223" i="34"/>
  <c r="L220" i="34"/>
  <c r="L217" i="34"/>
  <c r="L214" i="34"/>
  <c r="L211" i="34"/>
  <c r="L208" i="34"/>
  <c r="L205" i="34"/>
  <c r="L202" i="34"/>
  <c r="L199" i="34"/>
  <c r="L196" i="34"/>
  <c r="L193" i="34"/>
  <c r="L190" i="34"/>
  <c r="L187" i="34"/>
  <c r="L184" i="34"/>
  <c r="L181" i="34"/>
  <c r="I646" i="34"/>
  <c r="L504" i="34"/>
  <c r="L447" i="34"/>
  <c r="K444" i="34"/>
  <c r="I438" i="34"/>
  <c r="I397" i="34"/>
  <c r="K392" i="34"/>
  <c r="I385" i="34"/>
  <c r="I355" i="34"/>
  <c r="K353" i="34"/>
  <c r="K349" i="34"/>
  <c r="K338" i="34"/>
  <c r="K328" i="34"/>
  <c r="I325" i="34"/>
  <c r="I323" i="34"/>
  <c r="I319" i="34"/>
  <c r="I317" i="34"/>
  <c r="K313" i="34"/>
  <c r="K311" i="34"/>
  <c r="K309" i="34"/>
  <c r="L307" i="34"/>
  <c r="K305" i="34"/>
  <c r="L303" i="34"/>
  <c r="L288" i="34"/>
  <c r="I285" i="34"/>
  <c r="K283" i="34"/>
  <c r="K280" i="34"/>
  <c r="K277" i="34"/>
  <c r="K274" i="34"/>
  <c r="K271" i="34"/>
  <c r="K268" i="34"/>
  <c r="K265" i="34"/>
  <c r="K262" i="34"/>
  <c r="K259" i="34"/>
  <c r="K256" i="34"/>
  <c r="K253" i="34"/>
  <c r="K250" i="34"/>
  <c r="K247" i="34"/>
  <c r="K244" i="34"/>
  <c r="K241" i="34"/>
  <c r="K238" i="34"/>
  <c r="K235" i="34"/>
  <c r="K232" i="34"/>
  <c r="K229" i="34"/>
  <c r="K226" i="34"/>
  <c r="K223" i="34"/>
  <c r="K220" i="34"/>
  <c r="K217" i="34"/>
  <c r="K214" i="34"/>
  <c r="K211" i="34"/>
  <c r="K208" i="34"/>
  <c r="K205" i="34"/>
  <c r="K202" i="34"/>
  <c r="K199" i="34"/>
  <c r="K404" i="34"/>
  <c r="L326" i="34"/>
  <c r="K282" i="34"/>
  <c r="I274" i="34"/>
  <c r="K246" i="34"/>
  <c r="I238" i="34"/>
  <c r="K210" i="34"/>
  <c r="I202" i="34"/>
  <c r="L175" i="34"/>
  <c r="L166" i="34"/>
  <c r="I150" i="34"/>
  <c r="I141" i="34"/>
  <c r="K132" i="34"/>
  <c r="I129" i="34"/>
  <c r="K127" i="34"/>
  <c r="I124" i="34"/>
  <c r="K114" i="34"/>
  <c r="I111" i="34"/>
  <c r="K109" i="34"/>
  <c r="I103" i="34"/>
  <c r="K98" i="34"/>
  <c r="I92" i="34"/>
  <c r="L87" i="34"/>
  <c r="K84" i="34"/>
  <c r="I78" i="34"/>
  <c r="L76" i="34"/>
  <c r="K73" i="34"/>
  <c r="I67" i="34"/>
  <c r="K62" i="34"/>
  <c r="I56" i="34"/>
  <c r="L51" i="34"/>
  <c r="L48" i="34"/>
  <c r="L45" i="34"/>
  <c r="L42" i="34"/>
  <c r="L39" i="34"/>
  <c r="L36" i="34"/>
  <c r="L33" i="34"/>
  <c r="L30" i="34"/>
  <c r="L27" i="34"/>
  <c r="L24" i="34"/>
  <c r="L21" i="34"/>
  <c r="L18" i="34"/>
  <c r="L15" i="34"/>
  <c r="L12" i="34"/>
  <c r="L9" i="34"/>
  <c r="L6" i="34"/>
  <c r="L3" i="34"/>
  <c r="K216" i="34"/>
  <c r="K171" i="34"/>
  <c r="K124" i="34"/>
  <c r="L106" i="34"/>
  <c r="K92" i="34"/>
  <c r="L322" i="34"/>
  <c r="K303" i="34"/>
  <c r="L299" i="34"/>
  <c r="L292" i="34"/>
  <c r="I289" i="34"/>
  <c r="K279" i="34"/>
  <c r="I271" i="34"/>
  <c r="K243" i="34"/>
  <c r="I235" i="34"/>
  <c r="K207" i="34"/>
  <c r="I199" i="34"/>
  <c r="K189" i="34"/>
  <c r="I187" i="34"/>
  <c r="K175" i="34"/>
  <c r="K166" i="34"/>
  <c r="I162" i="34"/>
  <c r="I160" i="34"/>
  <c r="I148" i="34"/>
  <c r="L144" i="34"/>
  <c r="I139" i="34"/>
  <c r="L135" i="34"/>
  <c r="L130" i="34"/>
  <c r="K122" i="34"/>
  <c r="L117" i="34"/>
  <c r="L112" i="34"/>
  <c r="I106" i="34"/>
  <c r="K101" i="34"/>
  <c r="I95" i="34"/>
  <c r="L90" i="34"/>
  <c r="K87" i="34"/>
  <c r="I81" i="34"/>
  <c r="L79" i="34"/>
  <c r="K76" i="34"/>
  <c r="I70" i="34"/>
  <c r="K65" i="34"/>
  <c r="I59" i="34"/>
  <c r="L54" i="34"/>
  <c r="K51" i="34"/>
  <c r="K48" i="34"/>
  <c r="K45" i="34"/>
  <c r="K42" i="34"/>
  <c r="K39" i="34"/>
  <c r="K36" i="34"/>
  <c r="K33" i="34"/>
  <c r="K30" i="34"/>
  <c r="K27" i="34"/>
  <c r="K24" i="34"/>
  <c r="K21" i="34"/>
  <c r="K18" i="34"/>
  <c r="K15" i="34"/>
  <c r="K12" i="34"/>
  <c r="K9" i="34"/>
  <c r="K6" i="34"/>
  <c r="K3" i="34"/>
  <c r="K293" i="34"/>
  <c r="I208" i="34"/>
  <c r="L148" i="34"/>
  <c r="K522" i="34"/>
  <c r="L358" i="34"/>
  <c r="I313" i="34"/>
  <c r="K299" i="34"/>
  <c r="K276" i="34"/>
  <c r="I268" i="34"/>
  <c r="K240" i="34"/>
  <c r="I232" i="34"/>
  <c r="K204" i="34"/>
  <c r="K196" i="34"/>
  <c r="K184" i="34"/>
  <c r="K177" i="34"/>
  <c r="K168" i="34"/>
  <c r="L153" i="34"/>
  <c r="K144" i="34"/>
  <c r="L142" i="34"/>
  <c r="K135" i="34"/>
  <c r="I132" i="34"/>
  <c r="K130" i="34"/>
  <c r="I127" i="34"/>
  <c r="K117" i="34"/>
  <c r="I114" i="34"/>
  <c r="K112" i="34"/>
  <c r="I109" i="34"/>
  <c r="K104" i="34"/>
  <c r="I98" i="34"/>
  <c r="L93" i="34"/>
  <c r="K90" i="34"/>
  <c r="I84" i="34"/>
  <c r="L82" i="34"/>
  <c r="K79" i="34"/>
  <c r="I73" i="34"/>
  <c r="K68" i="34"/>
  <c r="I62" i="34"/>
  <c r="L57" i="34"/>
  <c r="K54" i="34"/>
  <c r="I244" i="34"/>
  <c r="I126" i="34"/>
  <c r="I108" i="34"/>
  <c r="L81" i="34"/>
  <c r="L70" i="34"/>
  <c r="L331" i="34"/>
  <c r="L295" i="34"/>
  <c r="K288" i="34"/>
  <c r="K273" i="34"/>
  <c r="I265" i="34"/>
  <c r="K237" i="34"/>
  <c r="I229" i="34"/>
  <c r="K201" i="34"/>
  <c r="I175" i="34"/>
  <c r="I166" i="34"/>
  <c r="L157" i="34"/>
  <c r="K153" i="34"/>
  <c r="L151" i="34"/>
  <c r="K142" i="34"/>
  <c r="L133" i="34"/>
  <c r="K125" i="34"/>
  <c r="L120" i="34"/>
  <c r="L115" i="34"/>
  <c r="K107" i="34"/>
  <c r="I101" i="34"/>
  <c r="L96" i="34"/>
  <c r="K93" i="34"/>
  <c r="I87" i="34"/>
  <c r="L85" i="34"/>
  <c r="K82" i="34"/>
  <c r="I76" i="34"/>
  <c r="K71" i="34"/>
  <c r="I65" i="34"/>
  <c r="L60" i="34"/>
  <c r="K57" i="34"/>
  <c r="I51" i="34"/>
  <c r="I48" i="34"/>
  <c r="I45" i="34"/>
  <c r="I42" i="34"/>
  <c r="I39" i="34"/>
  <c r="I36" i="34"/>
  <c r="I33" i="34"/>
  <c r="I30" i="34"/>
  <c r="I27" i="34"/>
  <c r="I24" i="34"/>
  <c r="I21" i="34"/>
  <c r="I18" i="34"/>
  <c r="I15" i="34"/>
  <c r="I12" i="34"/>
  <c r="I9" i="34"/>
  <c r="I6" i="34"/>
  <c r="I3" i="34"/>
  <c r="L286" i="34"/>
  <c r="K192" i="34"/>
  <c r="I121" i="34"/>
  <c r="K67" i="34"/>
  <c r="L364" i="34"/>
  <c r="I351" i="34"/>
  <c r="K331" i="34"/>
  <c r="I307" i="34"/>
  <c r="K302" i="34"/>
  <c r="K270" i="34"/>
  <c r="I262" i="34"/>
  <c r="K234" i="34"/>
  <c r="I226" i="34"/>
  <c r="K198" i="34"/>
  <c r="I196" i="34"/>
  <c r="K186" i="34"/>
  <c r="I184" i="34"/>
  <c r="L172" i="34"/>
  <c r="K159" i="34"/>
  <c r="K157" i="34"/>
  <c r="K151" i="34"/>
  <c r="I144" i="34"/>
  <c r="I135" i="34"/>
  <c r="K133" i="34"/>
  <c r="I130" i="34"/>
  <c r="K120" i="34"/>
  <c r="I117" i="34"/>
  <c r="K115" i="34"/>
  <c r="I112" i="34"/>
  <c r="I104" i="34"/>
  <c r="L99" i="34"/>
  <c r="K96" i="34"/>
  <c r="I90" i="34"/>
  <c r="L88" i="34"/>
  <c r="K85" i="34"/>
  <c r="I79" i="34"/>
  <c r="K74" i="34"/>
  <c r="I68" i="34"/>
  <c r="L63" i="34"/>
  <c r="K60" i="34"/>
  <c r="I54" i="34"/>
  <c r="L52" i="34"/>
  <c r="L49" i="34"/>
  <c r="L46" i="34"/>
  <c r="L43" i="34"/>
  <c r="L40" i="34"/>
  <c r="L37" i="34"/>
  <c r="L34" i="34"/>
  <c r="L31" i="34"/>
  <c r="L28" i="34"/>
  <c r="L25" i="34"/>
  <c r="L22" i="34"/>
  <c r="L19" i="34"/>
  <c r="L16" i="34"/>
  <c r="L13" i="34"/>
  <c r="L10" i="34"/>
  <c r="L7" i="34"/>
  <c r="L4" i="34"/>
  <c r="I280" i="34"/>
  <c r="I190" i="34"/>
  <c r="K180" i="34"/>
  <c r="K150" i="34"/>
  <c r="L139" i="34"/>
  <c r="K78" i="34"/>
  <c r="I482" i="34"/>
  <c r="K364" i="34"/>
  <c r="L347" i="34"/>
  <c r="I328" i="34"/>
  <c r="K267" i="34"/>
  <c r="I259" i="34"/>
  <c r="K231" i="34"/>
  <c r="I223" i="34"/>
  <c r="K193" i="34"/>
  <c r="K181" i="34"/>
  <c r="K172" i="34"/>
  <c r="L163" i="34"/>
  <c r="I153" i="34"/>
  <c r="L147" i="34"/>
  <c r="I142" i="34"/>
  <c r="L138" i="34"/>
  <c r="K128" i="34"/>
  <c r="L123" i="34"/>
  <c r="L118" i="34"/>
  <c r="K110" i="34"/>
  <c r="I107" i="34"/>
  <c r="L102" i="34"/>
  <c r="K99" i="34"/>
  <c r="I93" i="34"/>
  <c r="L91" i="34"/>
  <c r="K88" i="34"/>
  <c r="I82" i="34"/>
  <c r="K77" i="34"/>
  <c r="I71" i="34"/>
  <c r="L66" i="34"/>
  <c r="K63" i="34"/>
  <c r="I57" i="34"/>
  <c r="L55" i="34"/>
  <c r="K52" i="34"/>
  <c r="K49" i="34"/>
  <c r="K46" i="34"/>
  <c r="K43" i="34"/>
  <c r="K40" i="34"/>
  <c r="K37" i="34"/>
  <c r="K34" i="34"/>
  <c r="K31" i="34"/>
  <c r="K28" i="34"/>
  <c r="K25" i="34"/>
  <c r="K22" i="34"/>
  <c r="K19" i="34"/>
  <c r="K16" i="34"/>
  <c r="K13" i="34"/>
  <c r="K10" i="34"/>
  <c r="K7" i="34"/>
  <c r="K4" i="34"/>
  <c r="I97" i="34"/>
  <c r="L370" i="34"/>
  <c r="K347" i="34"/>
  <c r="L294" i="34"/>
  <c r="K287" i="34"/>
  <c r="K264" i="34"/>
  <c r="I256" i="34"/>
  <c r="K228" i="34"/>
  <c r="I220" i="34"/>
  <c r="K174" i="34"/>
  <c r="K165" i="34"/>
  <c r="K163" i="34"/>
  <c r="I159" i="34"/>
  <c r="I157" i="34"/>
  <c r="I151" i="34"/>
  <c r="K147" i="34"/>
  <c r="L145" i="34"/>
  <c r="K138" i="34"/>
  <c r="L136" i="34"/>
  <c r="I133" i="34"/>
  <c r="K123" i="34"/>
  <c r="I120" i="34"/>
  <c r="K118" i="34"/>
  <c r="I115" i="34"/>
  <c r="L105" i="34"/>
  <c r="K102" i="34"/>
  <c r="I96" i="34"/>
  <c r="L94" i="34"/>
  <c r="K91" i="34"/>
  <c r="I85" i="34"/>
  <c r="K80" i="34"/>
  <c r="I74" i="34"/>
  <c r="L69" i="34"/>
  <c r="K66" i="34"/>
  <c r="I60" i="34"/>
  <c r="L58" i="34"/>
  <c r="K55" i="34"/>
  <c r="L160" i="34"/>
  <c r="K370" i="34"/>
  <c r="L343" i="34"/>
  <c r="I311" i="34"/>
  <c r="L301" i="34"/>
  <c r="L297" i="34"/>
  <c r="K261" i="34"/>
  <c r="I253" i="34"/>
  <c r="K225" i="34"/>
  <c r="I217" i="34"/>
  <c r="K195" i="34"/>
  <c r="I193" i="34"/>
  <c r="K183" i="34"/>
  <c r="I181" i="34"/>
  <c r="I172" i="34"/>
  <c r="K145" i="34"/>
  <c r="K136" i="34"/>
  <c r="K131" i="34"/>
  <c r="L126" i="34"/>
  <c r="L121" i="34"/>
  <c r="K113" i="34"/>
  <c r="L108" i="34"/>
  <c r="K105" i="34"/>
  <c r="I99" i="34"/>
  <c r="L97" i="34"/>
  <c r="K94" i="34"/>
  <c r="I88" i="34"/>
  <c r="K83" i="34"/>
  <c r="I77" i="34"/>
  <c r="L72" i="34"/>
  <c r="K69" i="34"/>
  <c r="I63" i="34"/>
  <c r="L61" i="34"/>
  <c r="K58" i="34"/>
  <c r="I52" i="34"/>
  <c r="I49" i="34"/>
  <c r="I46" i="34"/>
  <c r="I43" i="34"/>
  <c r="I40" i="34"/>
  <c r="I37" i="34"/>
  <c r="I34" i="34"/>
  <c r="I31" i="34"/>
  <c r="I28" i="34"/>
  <c r="I25" i="34"/>
  <c r="I22" i="34"/>
  <c r="I19" i="34"/>
  <c r="I16" i="34"/>
  <c r="I13" i="34"/>
  <c r="I10" i="34"/>
  <c r="I7" i="34"/>
  <c r="I4" i="34"/>
  <c r="I61" i="34"/>
  <c r="L394" i="34"/>
  <c r="L376" i="34"/>
  <c r="K343" i="34"/>
  <c r="K301" i="34"/>
  <c r="K297" i="34"/>
  <c r="K258" i="34"/>
  <c r="I250" i="34"/>
  <c r="K222" i="34"/>
  <c r="I214" i="34"/>
  <c r="K190" i="34"/>
  <c r="L178" i="34"/>
  <c r="L169" i="34"/>
  <c r="I165" i="34"/>
  <c r="I163" i="34"/>
  <c r="L154" i="34"/>
  <c r="I147" i="34"/>
  <c r="I138" i="34"/>
  <c r="K126" i="34"/>
  <c r="I123" i="34"/>
  <c r="K121" i="34"/>
  <c r="I118" i="34"/>
  <c r="K108" i="34"/>
  <c r="I102" i="34"/>
  <c r="L100" i="34"/>
  <c r="K97" i="34"/>
  <c r="I91" i="34"/>
  <c r="K86" i="34"/>
  <c r="I80" i="34"/>
  <c r="L75" i="34"/>
  <c r="K72" i="34"/>
  <c r="I66" i="34"/>
  <c r="L64" i="34"/>
  <c r="K61" i="34"/>
  <c r="I55" i="34"/>
  <c r="L50" i="34"/>
  <c r="L47" i="34"/>
  <c r="L44" i="34"/>
  <c r="L41" i="34"/>
  <c r="L38" i="34"/>
  <c r="L35" i="34"/>
  <c r="L32" i="34"/>
  <c r="L29" i="34"/>
  <c r="L26" i="34"/>
  <c r="L23" i="34"/>
  <c r="L20" i="34"/>
  <c r="L17" i="34"/>
  <c r="L14" i="34"/>
  <c r="L11" i="34"/>
  <c r="L8" i="34"/>
  <c r="L5" i="34"/>
  <c r="I290" i="34"/>
  <c r="K141" i="34"/>
  <c r="K129" i="34"/>
  <c r="K111" i="34"/>
  <c r="K56" i="34"/>
  <c r="K500" i="34"/>
  <c r="K376" i="34"/>
  <c r="K336" i="34"/>
  <c r="I333" i="34"/>
  <c r="I315" i="34"/>
  <c r="I305" i="34"/>
  <c r="I283" i="34"/>
  <c r="K255" i="34"/>
  <c r="I247" i="34"/>
  <c r="K219" i="34"/>
  <c r="I211" i="34"/>
  <c r="K178" i="34"/>
  <c r="K169" i="34"/>
  <c r="K156" i="34"/>
  <c r="K154" i="34"/>
  <c r="L150" i="34"/>
  <c r="I145" i="34"/>
  <c r="L141" i="34"/>
  <c r="I136" i="34"/>
  <c r="K134" i="34"/>
  <c r="L129" i="34"/>
  <c r="L124" i="34"/>
  <c r="K116" i="34"/>
  <c r="L111" i="34"/>
  <c r="I105" i="34"/>
  <c r="L103" i="34"/>
  <c r="K100" i="34"/>
  <c r="I94" i="34"/>
  <c r="K89" i="34"/>
  <c r="I83" i="34"/>
  <c r="L78" i="34"/>
  <c r="K75" i="34"/>
  <c r="I69" i="34"/>
  <c r="L67" i="34"/>
  <c r="K64" i="34"/>
  <c r="I58" i="34"/>
  <c r="K53" i="34"/>
  <c r="K50" i="34"/>
  <c r="K47" i="34"/>
  <c r="K44" i="34"/>
  <c r="K41" i="34"/>
  <c r="K38" i="34"/>
  <c r="K35" i="34"/>
  <c r="K32" i="34"/>
  <c r="K29" i="34"/>
  <c r="K26" i="34"/>
  <c r="K23" i="34"/>
  <c r="K20" i="34"/>
  <c r="K17" i="34"/>
  <c r="K14" i="34"/>
  <c r="K11" i="34"/>
  <c r="K8" i="34"/>
  <c r="K5" i="34"/>
  <c r="K252" i="34"/>
  <c r="K103" i="34"/>
  <c r="I86" i="34"/>
  <c r="I72" i="34"/>
  <c r="L382" i="34"/>
  <c r="I349" i="34"/>
  <c r="K296" i="34"/>
  <c r="I277" i="34"/>
  <c r="K249" i="34"/>
  <c r="I241" i="34"/>
  <c r="K213" i="34"/>
  <c r="I205" i="34"/>
  <c r="K187" i="34"/>
  <c r="I178" i="34"/>
  <c r="I169" i="34"/>
  <c r="K162" i="34"/>
  <c r="K160" i="34"/>
  <c r="I156" i="34"/>
  <c r="I154" i="34"/>
  <c r="K148" i="34"/>
  <c r="K139" i="34"/>
  <c r="L132" i="34"/>
  <c r="L127" i="34"/>
  <c r="K119" i="34"/>
  <c r="L114" i="34"/>
  <c r="L109" i="34"/>
  <c r="K106" i="34"/>
  <c r="I100" i="34"/>
  <c r="K95" i="34"/>
  <c r="I89" i="34"/>
  <c r="L84" i="34"/>
  <c r="K81" i="34"/>
  <c r="I75" i="34"/>
  <c r="L73" i="34"/>
  <c r="K70" i="34"/>
  <c r="I64" i="34"/>
  <c r="K59" i="34"/>
  <c r="I53" i="34"/>
  <c r="I50" i="34"/>
  <c r="I47" i="34"/>
  <c r="I44" i="34"/>
  <c r="I41" i="34"/>
  <c r="I38" i="34"/>
  <c r="I35" i="34"/>
  <c r="I32" i="34"/>
  <c r="I29" i="34"/>
  <c r="I26" i="34"/>
  <c r="I23" i="34"/>
  <c r="I20" i="34"/>
  <c r="I17" i="34"/>
  <c r="I14" i="34"/>
  <c r="I11" i="34"/>
  <c r="I8" i="34"/>
  <c r="I5" i="34"/>
  <c r="I610" i="26"/>
  <c r="G168" i="24" l="1"/>
  <c r="G33" i="24"/>
  <c r="G41" i="24"/>
  <c r="G46" i="24"/>
  <c r="G51" i="24"/>
  <c r="G61" i="24"/>
  <c r="G70" i="24"/>
  <c r="G77" i="24"/>
  <c r="G79" i="24"/>
  <c r="G166" i="24"/>
  <c r="G170" i="24"/>
  <c r="G201" i="24"/>
  <c r="G238" i="24"/>
  <c r="G242" i="24"/>
  <c r="G321" i="24"/>
  <c r="G359" i="24"/>
  <c r="G395" i="24"/>
  <c r="G151" i="24"/>
  <c r="G188" i="24"/>
  <c r="G216" i="24"/>
  <c r="G56" i="24"/>
  <c r="G63" i="24"/>
  <c r="G72" i="24"/>
  <c r="G83" i="24"/>
  <c r="G85" i="24"/>
  <c r="G87" i="24"/>
  <c r="G91" i="24"/>
  <c r="G95" i="24"/>
  <c r="G97" i="24"/>
  <c r="G99" i="24"/>
  <c r="G103" i="24"/>
  <c r="G107" i="24"/>
  <c r="G109" i="24"/>
  <c r="G111" i="24"/>
  <c r="G115" i="24"/>
  <c r="G119" i="24"/>
  <c r="G121" i="24"/>
  <c r="G123" i="24"/>
  <c r="G127" i="24"/>
  <c r="G162" i="24"/>
  <c r="G164" i="24"/>
  <c r="G177" i="24"/>
  <c r="G199" i="24"/>
  <c r="G234" i="24"/>
  <c r="G236" i="24"/>
  <c r="G264" i="24"/>
  <c r="G327" i="24"/>
  <c r="G557" i="24"/>
  <c r="G16" i="24"/>
  <c r="G30" i="24"/>
  <c r="G38" i="24"/>
  <c r="G43" i="24"/>
  <c r="G48" i="24"/>
  <c r="G89" i="24"/>
  <c r="G101" i="24"/>
  <c r="G113" i="24"/>
  <c r="G125" i="24"/>
  <c r="G142" i="24"/>
  <c r="G149" i="24"/>
  <c r="G160" i="24"/>
  <c r="G195" i="24"/>
  <c r="G214" i="24"/>
  <c r="G221" i="24"/>
  <c r="G232" i="24"/>
  <c r="G318" i="24"/>
  <c r="G343" i="24"/>
  <c r="G4" i="24"/>
  <c r="G10" i="24"/>
  <c r="G19" i="24"/>
  <c r="G25" i="24"/>
  <c r="G240" i="24"/>
  <c r="G272" i="24"/>
  <c r="G293" i="24"/>
  <c r="G3" i="24"/>
  <c r="G6" i="24"/>
  <c r="G9" i="24"/>
  <c r="G12" i="24"/>
  <c r="G15" i="24"/>
  <c r="G18" i="24"/>
  <c r="G21" i="24"/>
  <c r="G24" i="24"/>
  <c r="G27" i="24"/>
  <c r="G53" i="24"/>
  <c r="G58" i="24"/>
  <c r="G138" i="24"/>
  <c r="G140" i="24"/>
  <c r="G156" i="24"/>
  <c r="G158" i="24"/>
  <c r="G175" i="24"/>
  <c r="G193" i="24"/>
  <c r="G197" i="24"/>
  <c r="G210" i="24"/>
  <c r="G212" i="24"/>
  <c r="G228" i="24"/>
  <c r="G230" i="24"/>
  <c r="G257" i="24"/>
  <c r="G443" i="24"/>
  <c r="G481" i="24"/>
  <c r="G209" i="24"/>
  <c r="G35" i="24"/>
  <c r="G40" i="24"/>
  <c r="G45" i="24"/>
  <c r="G60" i="24"/>
  <c r="G65" i="24"/>
  <c r="G67" i="24"/>
  <c r="G69" i="24"/>
  <c r="G154" i="24"/>
  <c r="G189" i="24"/>
  <c r="G191" i="24"/>
  <c r="G226" i="24"/>
  <c r="G252" i="24"/>
  <c r="G255" i="24"/>
  <c r="G308" i="24"/>
  <c r="G331" i="24"/>
  <c r="G346" i="24"/>
  <c r="G373" i="24"/>
  <c r="G13" i="24"/>
  <c r="G55" i="24"/>
  <c r="G74" i="24"/>
  <c r="G78" i="24"/>
  <c r="G132" i="24"/>
  <c r="G136" i="24"/>
  <c r="G152" i="24"/>
  <c r="G173" i="24"/>
  <c r="G180" i="24"/>
  <c r="G187" i="24"/>
  <c r="G204" i="24"/>
  <c r="G208" i="24"/>
  <c r="G224" i="24"/>
  <c r="G245" i="24"/>
  <c r="G281" i="24"/>
  <c r="G302" i="24"/>
  <c r="G349" i="24"/>
  <c r="G406" i="24"/>
  <c r="G32" i="24"/>
  <c r="G37" i="24"/>
  <c r="G42" i="24"/>
  <c r="G50" i="24"/>
  <c r="G82" i="24"/>
  <c r="G84" i="24"/>
  <c r="G94" i="24"/>
  <c r="G96" i="24"/>
  <c r="G106" i="24"/>
  <c r="G108" i="24"/>
  <c r="G118" i="24"/>
  <c r="G120" i="24"/>
  <c r="G130" i="24"/>
  <c r="G134" i="24"/>
  <c r="G165" i="24"/>
  <c r="G202" i="24"/>
  <c r="G206" i="24"/>
  <c r="G237" i="24"/>
  <c r="G284" i="24"/>
  <c r="G434" i="24"/>
  <c r="G7" i="24"/>
  <c r="G28" i="24"/>
  <c r="G144" i="24"/>
  <c r="G223" i="24"/>
  <c r="G385" i="24"/>
  <c r="G476" i="24"/>
  <c r="G5" i="24"/>
  <c r="G8" i="24"/>
  <c r="G11" i="24"/>
  <c r="G14" i="24"/>
  <c r="G17" i="24"/>
  <c r="G20" i="24"/>
  <c r="G23" i="24"/>
  <c r="G26" i="24"/>
  <c r="G29" i="24"/>
  <c r="G52" i="24"/>
  <c r="G57" i="24"/>
  <c r="G141" i="24"/>
  <c r="G163" i="24"/>
  <c r="G198" i="24"/>
  <c r="G200" i="24"/>
  <c r="G213" i="24"/>
  <c r="G235" i="24"/>
  <c r="G279" i="24"/>
  <c r="G299" i="24"/>
  <c r="G323" i="24"/>
  <c r="G377" i="24"/>
  <c r="G59" i="24"/>
  <c r="G93" i="24"/>
  <c r="G129" i="24"/>
  <c r="G34" i="24"/>
  <c r="G39" i="24"/>
  <c r="G47" i="24"/>
  <c r="G62" i="24"/>
  <c r="G64" i="24"/>
  <c r="G71" i="24"/>
  <c r="G159" i="24"/>
  <c r="G178" i="24"/>
  <c r="G185" i="24"/>
  <c r="G196" i="24"/>
  <c r="G231" i="24"/>
  <c r="G248" i="24"/>
  <c r="G306" i="24"/>
  <c r="G397" i="24"/>
  <c r="G105" i="24"/>
  <c r="G117" i="24"/>
  <c r="G172" i="24"/>
  <c r="G54" i="24"/>
  <c r="G66" i="24"/>
  <c r="G73" i="24"/>
  <c r="G86" i="24"/>
  <c r="G98" i="24"/>
  <c r="G110" i="24"/>
  <c r="G122" i="24"/>
  <c r="G139" i="24"/>
  <c r="G157" i="24"/>
  <c r="G161" i="24"/>
  <c r="G174" i="24"/>
  <c r="G176" i="24"/>
  <c r="G192" i="24"/>
  <c r="G194" i="24"/>
  <c r="G211" i="24"/>
  <c r="G229" i="24"/>
  <c r="G233" i="24"/>
  <c r="G451" i="24"/>
  <c r="G22" i="24"/>
  <c r="G81" i="24"/>
  <c r="G137" i="24"/>
  <c r="G244" i="24"/>
  <c r="G31" i="24"/>
  <c r="G36" i="24"/>
  <c r="G44" i="24"/>
  <c r="G49" i="24"/>
  <c r="G75" i="24"/>
  <c r="G153" i="24"/>
  <c r="G155" i="24"/>
  <c r="G190" i="24"/>
  <c r="G225" i="24"/>
  <c r="G227" i="24"/>
  <c r="G76" i="24"/>
  <c r="G88" i="24"/>
  <c r="G100" i="24"/>
  <c r="G112" i="24"/>
  <c r="G124" i="24"/>
  <c r="G146" i="24"/>
  <c r="G148" i="24"/>
  <c r="G150" i="24"/>
  <c r="G182" i="24"/>
  <c r="G184" i="24"/>
  <c r="G186" i="24"/>
  <c r="G218" i="24"/>
  <c r="G220" i="24"/>
  <c r="G222" i="24"/>
  <c r="G370" i="24"/>
  <c r="G404" i="24"/>
  <c r="G90" i="24"/>
  <c r="G102" i="24"/>
  <c r="G114" i="24"/>
  <c r="G126" i="24"/>
  <c r="G131" i="24"/>
  <c r="G133" i="24"/>
  <c r="G135" i="24"/>
  <c r="G167" i="24"/>
  <c r="G169" i="24"/>
  <c r="G171" i="24"/>
  <c r="G203" i="24"/>
  <c r="G205" i="24"/>
  <c r="G207" i="24"/>
  <c r="G239" i="24"/>
  <c r="G241" i="24"/>
  <c r="G243" i="24"/>
  <c r="G260" i="24"/>
  <c r="G267" i="24"/>
  <c r="G269" i="24"/>
  <c r="G311" i="24"/>
  <c r="G324" i="24"/>
  <c r="G326" i="24"/>
  <c r="G407" i="24"/>
  <c r="G469" i="24"/>
  <c r="G548" i="24"/>
  <c r="G276" i="24"/>
  <c r="G337" i="24"/>
  <c r="G347" i="24"/>
  <c r="G376" i="24"/>
  <c r="G388" i="24"/>
  <c r="G457" i="24"/>
  <c r="G493" i="24"/>
  <c r="G509" i="24"/>
  <c r="G68" i="24"/>
  <c r="G80" i="24"/>
  <c r="G92" i="24"/>
  <c r="G104" i="24"/>
  <c r="G116" i="24"/>
  <c r="G128" i="24"/>
  <c r="G143" i="24"/>
  <c r="G145" i="24"/>
  <c r="G147" i="24"/>
  <c r="G179" i="24"/>
  <c r="G181" i="24"/>
  <c r="G183" i="24"/>
  <c r="G215" i="24"/>
  <c r="G217" i="24"/>
  <c r="G219" i="24"/>
  <c r="G291" i="24"/>
  <c r="G312" i="24"/>
  <c r="G329" i="24"/>
  <c r="G340" i="24"/>
  <c r="G391" i="24"/>
  <c r="G436" i="24"/>
  <c r="G305" i="24"/>
  <c r="G341" i="24"/>
  <c r="G358" i="24"/>
  <c r="G367" i="24"/>
  <c r="G431" i="24"/>
  <c r="G554" i="24"/>
  <c r="G290" i="24"/>
  <c r="G303" i="24"/>
  <c r="G320" i="24"/>
  <c r="G350" i="24"/>
  <c r="G352" i="24"/>
  <c r="G361" i="24"/>
  <c r="G368" i="24"/>
  <c r="G400" i="24"/>
  <c r="G463" i="24"/>
  <c r="G249" i="24"/>
  <c r="G254" i="24"/>
  <c r="G261" i="24"/>
  <c r="G266" i="24"/>
  <c r="G273" i="24"/>
  <c r="G278" i="24"/>
  <c r="G285" i="24"/>
  <c r="G294" i="24"/>
  <c r="G309" i="24"/>
  <c r="G382" i="24"/>
  <c r="G440" i="24"/>
  <c r="G442" i="24"/>
  <c r="G458" i="24"/>
  <c r="G499" i="24"/>
  <c r="G599" i="24"/>
  <c r="G635" i="24"/>
  <c r="G287" i="24"/>
  <c r="G296" i="24"/>
  <c r="G315" i="24"/>
  <c r="G332" i="24"/>
  <c r="G334" i="24"/>
  <c r="G338" i="24"/>
  <c r="G364" i="24"/>
  <c r="G403" i="24"/>
  <c r="G413" i="24"/>
  <c r="G424" i="24"/>
  <c r="G475" i="24"/>
  <c r="G494" i="24"/>
  <c r="G590" i="24"/>
  <c r="G593" i="24"/>
  <c r="G246" i="24"/>
  <c r="G251" i="24"/>
  <c r="G258" i="24"/>
  <c r="G263" i="24"/>
  <c r="G270" i="24"/>
  <c r="G275" i="24"/>
  <c r="G282" i="24"/>
  <c r="G300" i="24"/>
  <c r="G317" i="24"/>
  <c r="G330" i="24"/>
  <c r="G355" i="24"/>
  <c r="G394" i="24"/>
  <c r="G445" i="24"/>
  <c r="G632" i="24"/>
  <c r="G614" i="24"/>
  <c r="G650" i="24"/>
  <c r="G551" i="24"/>
  <c r="G288" i="24"/>
  <c r="G297" i="24"/>
  <c r="G314" i="24"/>
  <c r="G379" i="24"/>
  <c r="G386" i="24"/>
  <c r="G409" i="24"/>
  <c r="G487" i="24"/>
  <c r="G533" i="24"/>
  <c r="G647" i="24"/>
  <c r="G247" i="24"/>
  <c r="G250" i="24"/>
  <c r="G253" i="24"/>
  <c r="G256" i="24"/>
  <c r="G259" i="24"/>
  <c r="G262" i="24"/>
  <c r="G265" i="24"/>
  <c r="G268" i="24"/>
  <c r="G271" i="24"/>
  <c r="G274" i="24"/>
  <c r="G277" i="24"/>
  <c r="G280" i="24"/>
  <c r="G283" i="24"/>
  <c r="G286" i="24"/>
  <c r="G289" i="24"/>
  <c r="G292" i="24"/>
  <c r="G295" i="24"/>
  <c r="G298" i="24"/>
  <c r="G301" i="24"/>
  <c r="G304" i="24"/>
  <c r="G307" i="24"/>
  <c r="G310" i="24"/>
  <c r="G313" i="24"/>
  <c r="G316" i="24"/>
  <c r="G319" i="24"/>
  <c r="G322" i="24"/>
  <c r="G325" i="24"/>
  <c r="G328" i="24"/>
  <c r="G422" i="24"/>
  <c r="G452" i="24"/>
  <c r="G470" i="24"/>
  <c r="G488" i="24"/>
  <c r="G527" i="24"/>
  <c r="G335" i="24"/>
  <c r="G344" i="24"/>
  <c r="G353" i="24"/>
  <c r="G362" i="24"/>
  <c r="G371" i="24"/>
  <c r="G380" i="24"/>
  <c r="G389" i="24"/>
  <c r="G398" i="24"/>
  <c r="G416" i="24"/>
  <c r="G418" i="24"/>
  <c r="G581" i="24"/>
  <c r="G587" i="24"/>
  <c r="G638" i="24"/>
  <c r="G433" i="24"/>
  <c r="G446" i="24"/>
  <c r="G464" i="24"/>
  <c r="G482" i="24"/>
  <c r="G500" i="24"/>
  <c r="G425" i="24"/>
  <c r="G427" i="24"/>
  <c r="G356" i="24"/>
  <c r="G365" i="24"/>
  <c r="G374" i="24"/>
  <c r="G383" i="24"/>
  <c r="G392" i="24"/>
  <c r="G401" i="24"/>
  <c r="G415" i="24"/>
  <c r="G512" i="24"/>
  <c r="G605" i="24"/>
  <c r="G644" i="24"/>
  <c r="G410" i="24"/>
  <c r="G419" i="24"/>
  <c r="G428" i="24"/>
  <c r="G437" i="24"/>
  <c r="G448" i="24"/>
  <c r="G454" i="24"/>
  <c r="G460" i="24"/>
  <c r="G466" i="24"/>
  <c r="G472" i="24"/>
  <c r="G478" i="24"/>
  <c r="G484" i="24"/>
  <c r="G490" i="24"/>
  <c r="G496" i="24"/>
  <c r="G623" i="24"/>
  <c r="G626" i="24"/>
  <c r="G333" i="24"/>
  <c r="G336" i="24"/>
  <c r="G339" i="24"/>
  <c r="G342" i="24"/>
  <c r="G345" i="24"/>
  <c r="G348" i="24"/>
  <c r="G351" i="24"/>
  <c r="G354" i="24"/>
  <c r="G357" i="24"/>
  <c r="G360" i="24"/>
  <c r="G363" i="24"/>
  <c r="G366" i="24"/>
  <c r="G369" i="24"/>
  <c r="G372" i="24"/>
  <c r="G375" i="24"/>
  <c r="G378" i="24"/>
  <c r="G381" i="24"/>
  <c r="G384" i="24"/>
  <c r="G387" i="24"/>
  <c r="G390" i="24"/>
  <c r="G393" i="24"/>
  <c r="G396" i="24"/>
  <c r="G399" i="24"/>
  <c r="G402" i="24"/>
  <c r="G405" i="24"/>
  <c r="G412" i="24"/>
  <c r="G421" i="24"/>
  <c r="G430" i="24"/>
  <c r="G439" i="24"/>
  <c r="G515" i="24"/>
  <c r="G518" i="24"/>
  <c r="G563" i="24"/>
  <c r="G569" i="24"/>
  <c r="G584" i="24"/>
  <c r="G620" i="24"/>
  <c r="G449" i="24"/>
  <c r="G455" i="24"/>
  <c r="G461" i="24"/>
  <c r="G467" i="24"/>
  <c r="G473" i="24"/>
  <c r="G479" i="24"/>
  <c r="G485" i="24"/>
  <c r="G491" i="24"/>
  <c r="G497" i="24"/>
  <c r="G521" i="24"/>
  <c r="G545" i="24"/>
  <c r="G536" i="24"/>
  <c r="G572" i="24"/>
  <c r="G608" i="24"/>
  <c r="G617" i="24"/>
  <c r="G629" i="24"/>
  <c r="G641" i="24"/>
  <c r="G530" i="24"/>
  <c r="G566" i="24"/>
  <c r="G602" i="24"/>
  <c r="G524" i="24"/>
  <c r="G560" i="24"/>
  <c r="G596" i="24"/>
  <c r="G408" i="24"/>
  <c r="G411" i="24"/>
  <c r="G414" i="24"/>
  <c r="G417" i="24"/>
  <c r="G420" i="24"/>
  <c r="G423" i="24"/>
  <c r="G426" i="24"/>
  <c r="G429" i="24"/>
  <c r="G432" i="24"/>
  <c r="G435" i="24"/>
  <c r="G438" i="24"/>
  <c r="G441" i="24"/>
  <c r="G444" i="24"/>
  <c r="G447" i="24"/>
  <c r="G450" i="24"/>
  <c r="G453" i="24"/>
  <c r="G456" i="24"/>
  <c r="G459" i="24"/>
  <c r="G462" i="24"/>
  <c r="G465" i="24"/>
  <c r="G468" i="24"/>
  <c r="G471" i="24"/>
  <c r="G474" i="24"/>
  <c r="G477" i="24"/>
  <c r="G480" i="24"/>
  <c r="G483" i="24"/>
  <c r="G486" i="24"/>
  <c r="G489" i="24"/>
  <c r="G492" i="24"/>
  <c r="G495" i="24"/>
  <c r="G498" i="24"/>
  <c r="G501" i="24"/>
  <c r="G503" i="24"/>
  <c r="G539" i="24"/>
  <c r="G575" i="24"/>
  <c r="G611" i="24"/>
  <c r="G506" i="24"/>
  <c r="G542" i="24"/>
  <c r="G578" i="24"/>
  <c r="G502" i="24"/>
  <c r="G505" i="24"/>
  <c r="G508" i="24"/>
  <c r="G511" i="24"/>
  <c r="G514" i="24"/>
  <c r="G517" i="24"/>
  <c r="G520" i="24"/>
  <c r="G523" i="24"/>
  <c r="G526" i="24"/>
  <c r="G529" i="24"/>
  <c r="G532" i="24"/>
  <c r="G535" i="24"/>
  <c r="G538" i="24"/>
  <c r="G541" i="24"/>
  <c r="G544" i="24"/>
  <c r="G547" i="24"/>
  <c r="G550" i="24"/>
  <c r="G553" i="24"/>
  <c r="G556" i="24"/>
  <c r="G559" i="24"/>
  <c r="G562" i="24"/>
  <c r="G565" i="24"/>
  <c r="G568" i="24"/>
  <c r="G571" i="24"/>
  <c r="G574" i="24"/>
  <c r="G577" i="24"/>
  <c r="G580" i="24"/>
  <c r="G583" i="24"/>
  <c r="G586" i="24"/>
  <c r="G589" i="24"/>
  <c r="G592" i="24"/>
  <c r="G595" i="24"/>
  <c r="G598" i="24"/>
  <c r="G601" i="24"/>
  <c r="G604" i="24"/>
  <c r="G607" i="24"/>
  <c r="G610" i="24"/>
  <c r="G613" i="24"/>
  <c r="G616" i="24"/>
  <c r="G619" i="24"/>
  <c r="G622" i="24"/>
  <c r="G625" i="24"/>
  <c r="G628" i="24"/>
  <c r="G631" i="24"/>
  <c r="G634" i="24"/>
  <c r="G637" i="24"/>
  <c r="G640" i="24"/>
  <c r="G643" i="24"/>
  <c r="G646" i="24"/>
  <c r="G649" i="24"/>
  <c r="G504" i="24"/>
  <c r="G507" i="24"/>
  <c r="G510" i="24"/>
  <c r="G513" i="24"/>
  <c r="G516" i="24"/>
  <c r="G519" i="24"/>
  <c r="G522" i="24"/>
  <c r="G525" i="24"/>
  <c r="G528" i="24"/>
  <c r="G531" i="24"/>
  <c r="G534" i="24"/>
  <c r="G537" i="24"/>
  <c r="G540" i="24"/>
  <c r="G543" i="24"/>
  <c r="G546" i="24"/>
  <c r="G549" i="24"/>
  <c r="G552" i="24"/>
  <c r="G555" i="24"/>
  <c r="G558" i="24"/>
  <c r="G561" i="24"/>
  <c r="G564" i="24"/>
  <c r="G567" i="24"/>
  <c r="G570" i="24"/>
  <c r="G573" i="24"/>
  <c r="G576" i="24"/>
  <c r="G579" i="24"/>
  <c r="G582" i="24"/>
  <c r="G585" i="24"/>
  <c r="G588" i="24"/>
  <c r="G591" i="24"/>
  <c r="G594" i="24"/>
  <c r="G597" i="24"/>
  <c r="G600" i="24"/>
  <c r="G603" i="24"/>
  <c r="G606" i="24"/>
  <c r="G609" i="24"/>
  <c r="G612" i="24"/>
  <c r="G615" i="24"/>
  <c r="G618" i="24"/>
  <c r="G621" i="24"/>
  <c r="G624" i="24"/>
  <c r="G627" i="24"/>
  <c r="G630" i="24"/>
  <c r="G633" i="24"/>
  <c r="G636" i="24"/>
  <c r="G639" i="24"/>
  <c r="G642" i="24"/>
  <c r="G645" i="24"/>
  <c r="G648" i="24"/>
  <c r="G651" i="24"/>
  <c r="G12" i="36"/>
  <c r="G23" i="36"/>
  <c r="G34" i="36"/>
  <c r="G45" i="36"/>
  <c r="G91" i="36"/>
  <c r="G104" i="36"/>
  <c r="G108" i="36"/>
  <c r="G127" i="36"/>
  <c r="G140" i="36"/>
  <c r="G144" i="36"/>
  <c r="G192" i="36"/>
  <c r="G204" i="36"/>
  <c r="G363" i="36"/>
  <c r="G9" i="36"/>
  <c r="G20" i="36"/>
  <c r="G31" i="36"/>
  <c r="G50" i="36"/>
  <c r="G57" i="36"/>
  <c r="G62" i="36"/>
  <c r="G69" i="36"/>
  <c r="G78" i="36"/>
  <c r="G89" i="36"/>
  <c r="G93" i="36"/>
  <c r="G112" i="36"/>
  <c r="G125" i="36"/>
  <c r="G129" i="36"/>
  <c r="G148" i="36"/>
  <c r="G172" i="36"/>
  <c r="G174" i="36"/>
  <c r="G190" i="36"/>
  <c r="G202" i="36"/>
  <c r="G246" i="36"/>
  <c r="G280" i="36"/>
  <c r="G6" i="36"/>
  <c r="G17" i="36"/>
  <c r="G28" i="36"/>
  <c r="G42" i="36"/>
  <c r="G52" i="36"/>
  <c r="G64" i="36"/>
  <c r="G97" i="36"/>
  <c r="G110" i="36"/>
  <c r="G114" i="36"/>
  <c r="G133" i="36"/>
  <c r="G146" i="36"/>
  <c r="G150" i="36"/>
  <c r="G233" i="36"/>
  <c r="G346" i="36"/>
  <c r="G3" i="36"/>
  <c r="G14" i="36"/>
  <c r="G25" i="36"/>
  <c r="G39" i="36"/>
  <c r="G47" i="36"/>
  <c r="G71" i="36"/>
  <c r="G73" i="36"/>
  <c r="G80" i="36"/>
  <c r="G82" i="36"/>
  <c r="G95" i="36"/>
  <c r="G99" i="36"/>
  <c r="G118" i="36"/>
  <c r="G131" i="36"/>
  <c r="G135" i="36"/>
  <c r="G154" i="36"/>
  <c r="G166" i="36"/>
  <c r="G168" i="36"/>
  <c r="G183" i="36"/>
  <c r="G195" i="36"/>
  <c r="G207" i="36"/>
  <c r="G244" i="36"/>
  <c r="G11" i="36"/>
  <c r="G22" i="36"/>
  <c r="G36" i="36"/>
  <c r="G54" i="36"/>
  <c r="G59" i="36"/>
  <c r="G66" i="36"/>
  <c r="G84" i="36"/>
  <c r="G103" i="36"/>
  <c r="G116" i="36"/>
  <c r="G120" i="36"/>
  <c r="G139" i="36"/>
  <c r="G152" i="36"/>
  <c r="G156" i="36"/>
  <c r="G181" i="36"/>
  <c r="G193" i="36"/>
  <c r="G205" i="36"/>
  <c r="G334" i="36"/>
  <c r="G8" i="36"/>
  <c r="G19" i="36"/>
  <c r="G33" i="36"/>
  <c r="G44" i="36"/>
  <c r="G49" i="36"/>
  <c r="G61" i="36"/>
  <c r="G75" i="36"/>
  <c r="G88" i="36"/>
  <c r="G101" i="36"/>
  <c r="G105" i="36"/>
  <c r="G124" i="36"/>
  <c r="G137" i="36"/>
  <c r="G141" i="36"/>
  <c r="G160" i="36"/>
  <c r="G162" i="36"/>
  <c r="G210" i="36"/>
  <c r="G215" i="36"/>
  <c r="G252" i="36"/>
  <c r="G261" i="36"/>
  <c r="G5" i="36"/>
  <c r="G16" i="36"/>
  <c r="G30" i="36"/>
  <c r="G41" i="36"/>
  <c r="G86" i="36"/>
  <c r="G90" i="36"/>
  <c r="G109" i="36"/>
  <c r="G122" i="36"/>
  <c r="G126" i="36"/>
  <c r="G145" i="36"/>
  <c r="G158" i="36"/>
  <c r="G175" i="36"/>
  <c r="G177" i="36"/>
  <c r="G186" i="36"/>
  <c r="G198" i="36"/>
  <c r="G258" i="36"/>
  <c r="G13" i="36"/>
  <c r="G27" i="36"/>
  <c r="G38" i="36"/>
  <c r="G46" i="36"/>
  <c r="G51" i="36"/>
  <c r="G56" i="36"/>
  <c r="G63" i="36"/>
  <c r="G68" i="36"/>
  <c r="G70" i="36"/>
  <c r="G77" i="36"/>
  <c r="G79" i="36"/>
  <c r="G94" i="36"/>
  <c r="G107" i="36"/>
  <c r="G111" i="36"/>
  <c r="G130" i="36"/>
  <c r="G143" i="36"/>
  <c r="G147" i="36"/>
  <c r="G184" i="36"/>
  <c r="G196" i="36"/>
  <c r="G208" i="36"/>
  <c r="G226" i="36"/>
  <c r="G264" i="36"/>
  <c r="G273" i="36"/>
  <c r="G10" i="36"/>
  <c r="G24" i="36"/>
  <c r="G35" i="36"/>
  <c r="G58" i="36"/>
  <c r="G92" i="36"/>
  <c r="G96" i="36"/>
  <c r="G115" i="36"/>
  <c r="G128" i="36"/>
  <c r="G132" i="36"/>
  <c r="G151" i="36"/>
  <c r="G169" i="36"/>
  <c r="G171" i="36"/>
  <c r="G270" i="36"/>
  <c r="G7" i="36"/>
  <c r="G21" i="36"/>
  <c r="G32" i="36"/>
  <c r="G43" i="36"/>
  <c r="G72" i="36"/>
  <c r="G81" i="36"/>
  <c r="G100" i="36"/>
  <c r="G113" i="36"/>
  <c r="G117" i="36"/>
  <c r="G136" i="36"/>
  <c r="G149" i="36"/>
  <c r="G153" i="36"/>
  <c r="G189" i="36"/>
  <c r="G201" i="36"/>
  <c r="G221" i="36"/>
  <c r="G224" i="36"/>
  <c r="G237" i="36"/>
  <c r="G256" i="36"/>
  <c r="G276" i="36"/>
  <c r="G4" i="36"/>
  <c r="G18" i="36"/>
  <c r="G29" i="36"/>
  <c r="G40" i="36"/>
  <c r="G48" i="36"/>
  <c r="G53" i="36"/>
  <c r="G60" i="36"/>
  <c r="G65" i="36"/>
  <c r="G85" i="36"/>
  <c r="G98" i="36"/>
  <c r="G102" i="36"/>
  <c r="G121" i="36"/>
  <c r="G134" i="36"/>
  <c r="G138" i="36"/>
  <c r="G157" i="36"/>
  <c r="G163" i="36"/>
  <c r="G165" i="36"/>
  <c r="G187" i="36"/>
  <c r="G199" i="36"/>
  <c r="G219" i="36"/>
  <c r="G232" i="36"/>
  <c r="G235" i="36"/>
  <c r="G282" i="36"/>
  <c r="G15" i="36"/>
  <c r="G26" i="36"/>
  <c r="G37" i="36"/>
  <c r="G55" i="36"/>
  <c r="G67" i="36"/>
  <c r="G74" i="36"/>
  <c r="G76" i="36"/>
  <c r="G83" i="36"/>
  <c r="G87" i="36"/>
  <c r="G106" i="36"/>
  <c r="G119" i="36"/>
  <c r="G123" i="36"/>
  <c r="G142" i="36"/>
  <c r="G155" i="36"/>
  <c r="G159" i="36"/>
  <c r="G178" i="36"/>
  <c r="G180" i="36"/>
  <c r="G243" i="36"/>
  <c r="G268" i="36"/>
  <c r="G339" i="36"/>
  <c r="G370" i="36"/>
  <c r="G381" i="36"/>
  <c r="G161" i="36"/>
  <c r="G164" i="36"/>
  <c r="G167" i="36"/>
  <c r="G170" i="36"/>
  <c r="G173" i="36"/>
  <c r="G176" i="36"/>
  <c r="G179" i="36"/>
  <c r="G182" i="36"/>
  <c r="G185" i="36"/>
  <c r="G188" i="36"/>
  <c r="G191" i="36"/>
  <c r="G194" i="36"/>
  <c r="G197" i="36"/>
  <c r="G200" i="36"/>
  <c r="G203" i="36"/>
  <c r="G206" i="36"/>
  <c r="G209" i="36"/>
  <c r="G220" i="36"/>
  <c r="G231" i="36"/>
  <c r="G245" i="36"/>
  <c r="G328" i="36"/>
  <c r="G345" i="36"/>
  <c r="G446" i="36"/>
  <c r="G217" i="36"/>
  <c r="G228" i="36"/>
  <c r="G242" i="36"/>
  <c r="G255" i="36"/>
  <c r="G267" i="36"/>
  <c r="G279" i="36"/>
  <c r="G343" i="36"/>
  <c r="G364" i="36"/>
  <c r="G397" i="36"/>
  <c r="G411" i="36"/>
  <c r="G423" i="36"/>
  <c r="G455" i="36"/>
  <c r="G486" i="36"/>
  <c r="G502" i="36"/>
  <c r="G512" i="36"/>
  <c r="G595" i="36"/>
  <c r="G598" i="36"/>
  <c r="G601" i="36"/>
  <c r="G214" i="36"/>
  <c r="G225" i="36"/>
  <c r="G239" i="36"/>
  <c r="G250" i="36"/>
  <c r="G262" i="36"/>
  <c r="G274" i="36"/>
  <c r="G286" i="36"/>
  <c r="G348" i="36"/>
  <c r="G357" i="36"/>
  <c r="G403" i="36"/>
  <c r="G481" i="36"/>
  <c r="G605" i="36"/>
  <c r="G211" i="36"/>
  <c r="G222" i="36"/>
  <c r="G236" i="36"/>
  <c r="G247" i="36"/>
  <c r="G292" i="36"/>
  <c r="G298" i="36"/>
  <c r="G304" i="36"/>
  <c r="G310" i="36"/>
  <c r="G316" i="36"/>
  <c r="G322" i="36"/>
  <c r="G355" i="36"/>
  <c r="G380" i="36"/>
  <c r="G385" i="36"/>
  <c r="G444" i="36"/>
  <c r="G548" i="36"/>
  <c r="G360" i="36"/>
  <c r="G369" i="36"/>
  <c r="G390" i="36"/>
  <c r="G484" i="36"/>
  <c r="G538" i="36"/>
  <c r="G568" i="36"/>
  <c r="G216" i="36"/>
  <c r="G230" i="36"/>
  <c r="G241" i="36"/>
  <c r="G259" i="36"/>
  <c r="G271" i="36"/>
  <c r="G283" i="36"/>
  <c r="G367" i="36"/>
  <c r="G406" i="36"/>
  <c r="G409" i="36"/>
  <c r="G460" i="36"/>
  <c r="G535" i="36"/>
  <c r="G565" i="36"/>
  <c r="G213" i="36"/>
  <c r="G227" i="36"/>
  <c r="G238" i="36"/>
  <c r="G249" i="36"/>
  <c r="G351" i="36"/>
  <c r="G358" i="36"/>
  <c r="G372" i="36"/>
  <c r="G376" i="36"/>
  <c r="G388" i="36"/>
  <c r="G393" i="36"/>
  <c r="G412" i="36"/>
  <c r="G424" i="36"/>
  <c r="G427" i="36"/>
  <c r="G433" i="36"/>
  <c r="G442" i="36"/>
  <c r="G526" i="36"/>
  <c r="G529" i="36"/>
  <c r="G436" i="36"/>
  <c r="G482" i="36"/>
  <c r="G520" i="36"/>
  <c r="G517" i="36"/>
  <c r="G218" i="36"/>
  <c r="G229" i="36"/>
  <c r="G240" i="36"/>
  <c r="G289" i="36"/>
  <c r="G295" i="36"/>
  <c r="G301" i="36"/>
  <c r="G307" i="36"/>
  <c r="G313" i="36"/>
  <c r="G319" i="36"/>
  <c r="G325" i="36"/>
  <c r="G340" i="36"/>
  <c r="G379" i="36"/>
  <c r="G384" i="36"/>
  <c r="G402" i="36"/>
  <c r="G448" i="36"/>
  <c r="G511" i="36"/>
  <c r="G556" i="36"/>
  <c r="G566" i="36"/>
  <c r="G587" i="36"/>
  <c r="G610" i="36"/>
  <c r="G375" i="36"/>
  <c r="G530" i="36"/>
  <c r="G553" i="36"/>
  <c r="G607" i="36"/>
  <c r="G212" i="36"/>
  <c r="G223" i="36"/>
  <c r="G234" i="36"/>
  <c r="G248" i="36"/>
  <c r="G253" i="36"/>
  <c r="G265" i="36"/>
  <c r="G277" i="36"/>
  <c r="G330" i="36"/>
  <c r="G336" i="36"/>
  <c r="G352" i="36"/>
  <c r="G377" i="36"/>
  <c r="G394" i="36"/>
  <c r="G413" i="36"/>
  <c r="G437" i="36"/>
  <c r="G515" i="36"/>
  <c r="G547" i="36"/>
  <c r="G327" i="36"/>
  <c r="G447" i="36"/>
  <c r="G461" i="36"/>
  <c r="G514" i="36"/>
  <c r="G541" i="36"/>
  <c r="G285" i="36"/>
  <c r="G288" i="36"/>
  <c r="G291" i="36"/>
  <c r="G294" i="36"/>
  <c r="G297" i="36"/>
  <c r="G300" i="36"/>
  <c r="G303" i="36"/>
  <c r="G306" i="36"/>
  <c r="G309" i="36"/>
  <c r="G312" i="36"/>
  <c r="G315" i="36"/>
  <c r="G318" i="36"/>
  <c r="G321" i="36"/>
  <c r="G324" i="36"/>
  <c r="G337" i="36"/>
  <c r="G342" i="36"/>
  <c r="G349" i="36"/>
  <c r="G354" i="36"/>
  <c r="G361" i="36"/>
  <c r="G366" i="36"/>
  <c r="G373" i="36"/>
  <c r="G378" i="36"/>
  <c r="G416" i="36"/>
  <c r="G459" i="36"/>
  <c r="G466" i="36"/>
  <c r="G485" i="36"/>
  <c r="G571" i="36"/>
  <c r="G574" i="36"/>
  <c r="G586" i="36"/>
  <c r="G620" i="36"/>
  <c r="G414" i="36"/>
  <c r="G435" i="36"/>
  <c r="G483" i="36"/>
  <c r="G533" i="36"/>
  <c r="G544" i="36"/>
  <c r="G577" i="36"/>
  <c r="G580" i="36"/>
  <c r="G583" i="36"/>
  <c r="G589" i="36"/>
  <c r="G592" i="36"/>
  <c r="G604" i="36"/>
  <c r="G431" i="36"/>
  <c r="G438" i="36"/>
  <c r="G471" i="36"/>
  <c r="G488" i="36"/>
  <c r="G523" i="36"/>
  <c r="G550" i="36"/>
  <c r="G251" i="36"/>
  <c r="G254" i="36"/>
  <c r="G257" i="36"/>
  <c r="G260" i="36"/>
  <c r="G263" i="36"/>
  <c r="G266" i="36"/>
  <c r="G269" i="36"/>
  <c r="G272" i="36"/>
  <c r="G275" i="36"/>
  <c r="G278" i="36"/>
  <c r="G281" i="36"/>
  <c r="G284" i="36"/>
  <c r="G287" i="36"/>
  <c r="G290" i="36"/>
  <c r="G293" i="36"/>
  <c r="G296" i="36"/>
  <c r="G299" i="36"/>
  <c r="G302" i="36"/>
  <c r="G305" i="36"/>
  <c r="G308" i="36"/>
  <c r="G311" i="36"/>
  <c r="G314" i="36"/>
  <c r="G317" i="36"/>
  <c r="G320" i="36"/>
  <c r="G323" i="36"/>
  <c r="G331" i="36"/>
  <c r="G410" i="36"/>
  <c r="G462" i="36"/>
  <c r="G491" i="36"/>
  <c r="G569" i="36"/>
  <c r="G613" i="36"/>
  <c r="G333" i="36"/>
  <c r="G497" i="36"/>
  <c r="G505" i="36"/>
  <c r="G532" i="36"/>
  <c r="G559" i="36"/>
  <c r="G650" i="36"/>
  <c r="G472" i="36"/>
  <c r="G477" i="36"/>
  <c r="G508" i="36"/>
  <c r="G551" i="36"/>
  <c r="G562" i="36"/>
  <c r="G641" i="36"/>
  <c r="G426" i="36"/>
  <c r="G430" i="36"/>
  <c r="G450" i="36"/>
  <c r="G463" i="36"/>
  <c r="G474" i="36"/>
  <c r="G478" i="36"/>
  <c r="G518" i="36"/>
  <c r="G536" i="36"/>
  <c r="G554" i="36"/>
  <c r="G572" i="36"/>
  <c r="G590" i="36"/>
  <c r="G608" i="36"/>
  <c r="G399" i="36"/>
  <c r="G408" i="36"/>
  <c r="G419" i="36"/>
  <c r="G441" i="36"/>
  <c r="G445" i="36"/>
  <c r="G452" i="36"/>
  <c r="G467" i="36"/>
  <c r="G469" i="36"/>
  <c r="G480" i="36"/>
  <c r="G496" i="36"/>
  <c r="G509" i="36"/>
  <c r="G527" i="36"/>
  <c r="G545" i="36"/>
  <c r="G563" i="36"/>
  <c r="G581" i="36"/>
  <c r="G599" i="36"/>
  <c r="G421" i="36"/>
  <c r="G434" i="36"/>
  <c r="G456" i="36"/>
  <c r="G458" i="36"/>
  <c r="G494" i="36"/>
  <c r="G498" i="36"/>
  <c r="G622" i="36"/>
  <c r="G631" i="36"/>
  <c r="G635" i="36"/>
  <c r="G644" i="36"/>
  <c r="G653" i="36"/>
  <c r="G584" i="36"/>
  <c r="G602" i="36"/>
  <c r="G387" i="36"/>
  <c r="G396" i="36"/>
  <c r="G405" i="36"/>
  <c r="G425" i="36"/>
  <c r="G449" i="36"/>
  <c r="G473" i="36"/>
  <c r="G501" i="36"/>
  <c r="G503" i="36"/>
  <c r="G521" i="36"/>
  <c r="G539" i="36"/>
  <c r="G557" i="36"/>
  <c r="G575" i="36"/>
  <c r="G593" i="36"/>
  <c r="G611" i="36"/>
  <c r="G629" i="36"/>
  <c r="G326" i="36"/>
  <c r="G329" i="36"/>
  <c r="G332" i="36"/>
  <c r="G335" i="36"/>
  <c r="G338" i="36"/>
  <c r="G341" i="36"/>
  <c r="G344" i="36"/>
  <c r="G347" i="36"/>
  <c r="G350" i="36"/>
  <c r="G353" i="36"/>
  <c r="G356" i="36"/>
  <c r="G359" i="36"/>
  <c r="G362" i="36"/>
  <c r="G365" i="36"/>
  <c r="G368" i="36"/>
  <c r="G371" i="36"/>
  <c r="G374" i="36"/>
  <c r="G382" i="36"/>
  <c r="G391" i="36"/>
  <c r="G400" i="36"/>
  <c r="G420" i="36"/>
  <c r="G422" i="36"/>
  <c r="G457" i="36"/>
  <c r="G470" i="36"/>
  <c r="G495" i="36"/>
  <c r="G506" i="36"/>
  <c r="G524" i="36"/>
  <c r="G542" i="36"/>
  <c r="G560" i="36"/>
  <c r="G578" i="36"/>
  <c r="G596" i="36"/>
  <c r="G638" i="36"/>
  <c r="G647" i="36"/>
  <c r="G383" i="36"/>
  <c r="G386" i="36"/>
  <c r="G389" i="36"/>
  <c r="G392" i="36"/>
  <c r="G395" i="36"/>
  <c r="G398" i="36"/>
  <c r="G401" i="36"/>
  <c r="G404" i="36"/>
  <c r="G407" i="36"/>
  <c r="G418" i="36"/>
  <c r="G432" i="36"/>
  <c r="G443" i="36"/>
  <c r="G454" i="36"/>
  <c r="G468" i="36"/>
  <c r="G479" i="36"/>
  <c r="G490" i="36"/>
  <c r="G500" i="36"/>
  <c r="G616" i="36"/>
  <c r="G625" i="36"/>
  <c r="G415" i="36"/>
  <c r="G429" i="36"/>
  <c r="G440" i="36"/>
  <c r="G451" i="36"/>
  <c r="G465" i="36"/>
  <c r="G476" i="36"/>
  <c r="G487" i="36"/>
  <c r="G614" i="36"/>
  <c r="G623" i="36"/>
  <c r="G492" i="36"/>
  <c r="G619" i="36"/>
  <c r="G628" i="36"/>
  <c r="G417" i="36"/>
  <c r="G428" i="36"/>
  <c r="G439" i="36"/>
  <c r="G453" i="36"/>
  <c r="G464" i="36"/>
  <c r="G475" i="36"/>
  <c r="G489" i="36"/>
  <c r="G499" i="36"/>
  <c r="G617" i="36"/>
  <c r="G626" i="36"/>
  <c r="G493" i="36"/>
  <c r="G632" i="36"/>
  <c r="G504" i="36"/>
  <c r="G507" i="36"/>
  <c r="G510" i="36"/>
  <c r="G513" i="36"/>
  <c r="G516" i="36"/>
  <c r="G519" i="36"/>
  <c r="G522" i="36"/>
  <c r="G525" i="36"/>
  <c r="G528" i="36"/>
  <c r="G531" i="36"/>
  <c r="G534" i="36"/>
  <c r="G537" i="36"/>
  <c r="G540" i="36"/>
  <c r="G543" i="36"/>
  <c r="G546" i="36"/>
  <c r="G549" i="36"/>
  <c r="G552" i="36"/>
  <c r="G555" i="36"/>
  <c r="G558" i="36"/>
  <c r="G561" i="36"/>
  <c r="G564" i="36"/>
  <c r="G567" i="36"/>
  <c r="G570" i="36"/>
  <c r="G573" i="36"/>
  <c r="G576" i="36"/>
  <c r="G579" i="36"/>
  <c r="G582" i="36"/>
  <c r="G585" i="36"/>
  <c r="G588" i="36"/>
  <c r="G591" i="36"/>
  <c r="G594" i="36"/>
  <c r="G597" i="36"/>
  <c r="G600" i="36"/>
  <c r="G603" i="36"/>
  <c r="G606" i="36"/>
  <c r="G609" i="36"/>
  <c r="G612" i="36"/>
  <c r="G615" i="36"/>
  <c r="G618" i="36"/>
  <c r="G621" i="36"/>
  <c r="G624" i="36"/>
  <c r="G627" i="36"/>
  <c r="G630" i="36"/>
  <c r="G633" i="36"/>
  <c r="G636" i="36"/>
  <c r="G639" i="36"/>
  <c r="G642" i="36"/>
  <c r="G645" i="36"/>
  <c r="G648" i="36"/>
  <c r="G651" i="36"/>
  <c r="G634" i="36"/>
  <c r="G637" i="36"/>
  <c r="G640" i="36"/>
  <c r="G643" i="36"/>
  <c r="G646" i="36"/>
  <c r="G649" i="36"/>
  <c r="G652" i="36"/>
  <c r="G28" i="35"/>
  <c r="G32" i="35"/>
  <c r="G136" i="35"/>
  <c r="G176" i="35"/>
  <c r="G234" i="35"/>
  <c r="G13" i="35"/>
  <c r="G17" i="35"/>
  <c r="G220" i="35"/>
  <c r="G34" i="35"/>
  <c r="G146" i="35"/>
  <c r="G281" i="35"/>
  <c r="G19" i="35"/>
  <c r="G23" i="35"/>
  <c r="G41" i="35"/>
  <c r="G50" i="35"/>
  <c r="G59" i="35"/>
  <c r="G68" i="35"/>
  <c r="G77" i="35"/>
  <c r="G86" i="35"/>
  <c r="G95" i="35"/>
  <c r="G104" i="35"/>
  <c r="G113" i="35"/>
  <c r="G127" i="35"/>
  <c r="G132" i="35"/>
  <c r="G141" i="35"/>
  <c r="G160" i="35"/>
  <c r="G4" i="35"/>
  <c r="G8" i="35"/>
  <c r="G158" i="35"/>
  <c r="G185" i="35"/>
  <c r="G25" i="35"/>
  <c r="G29" i="35"/>
  <c r="G137" i="35"/>
  <c r="G166" i="35"/>
  <c r="G10" i="35"/>
  <c r="G14" i="35"/>
  <c r="G35" i="35"/>
  <c r="G154" i="35"/>
  <c r="G164" i="35"/>
  <c r="G31" i="35"/>
  <c r="G44" i="35"/>
  <c r="G53" i="35"/>
  <c r="G62" i="35"/>
  <c r="G71" i="35"/>
  <c r="G80" i="35"/>
  <c r="G89" i="35"/>
  <c r="G98" i="35"/>
  <c r="G107" i="35"/>
  <c r="G116" i="35"/>
  <c r="G172" i="35"/>
  <c r="G16" i="35"/>
  <c r="G20" i="35"/>
  <c r="G128" i="35"/>
  <c r="G5" i="35"/>
  <c r="G123" i="35"/>
  <c r="G145" i="35"/>
  <c r="G150" i="35"/>
  <c r="G170" i="35"/>
  <c r="G22" i="35"/>
  <c r="G26" i="35"/>
  <c r="G181" i="35"/>
  <c r="G7" i="35"/>
  <c r="G11" i="35"/>
  <c r="G38" i="35"/>
  <c r="G47" i="35"/>
  <c r="G56" i="35"/>
  <c r="G65" i="35"/>
  <c r="G74" i="35"/>
  <c r="G83" i="35"/>
  <c r="G92" i="35"/>
  <c r="G101" i="35"/>
  <c r="G110" i="35"/>
  <c r="G119" i="35"/>
  <c r="G155" i="35"/>
  <c r="G178" i="35"/>
  <c r="G182" i="35"/>
  <c r="G209" i="35"/>
  <c r="G215" i="35"/>
  <c r="G221" i="35"/>
  <c r="G223" i="35"/>
  <c r="G251" i="35"/>
  <c r="G255" i="35"/>
  <c r="G282" i="35"/>
  <c r="G163" i="35"/>
  <c r="G167" i="35"/>
  <c r="G225" i="35"/>
  <c r="G227" i="35"/>
  <c r="G253" i="35"/>
  <c r="G257" i="35"/>
  <c r="G289" i="35"/>
  <c r="G184" i="35"/>
  <c r="G188" i="35"/>
  <c r="G231" i="35"/>
  <c r="G241" i="35"/>
  <c r="G243" i="35"/>
  <c r="G3" i="35"/>
  <c r="G6" i="35"/>
  <c r="G9" i="35"/>
  <c r="G12" i="35"/>
  <c r="G15" i="35"/>
  <c r="G18" i="35"/>
  <c r="G21" i="35"/>
  <c r="G24" i="35"/>
  <c r="G27" i="35"/>
  <c r="G30" i="35"/>
  <c r="G33" i="35"/>
  <c r="G36" i="35"/>
  <c r="G39" i="35"/>
  <c r="G42" i="35"/>
  <c r="G45" i="35"/>
  <c r="G48" i="35"/>
  <c r="G51" i="35"/>
  <c r="G54" i="35"/>
  <c r="G57" i="35"/>
  <c r="G60" i="35"/>
  <c r="G63" i="35"/>
  <c r="G66" i="35"/>
  <c r="G69" i="35"/>
  <c r="G72" i="35"/>
  <c r="G75" i="35"/>
  <c r="G78" i="35"/>
  <c r="G81" i="35"/>
  <c r="G84" i="35"/>
  <c r="G87" i="35"/>
  <c r="G90" i="35"/>
  <c r="G93" i="35"/>
  <c r="G96" i="35"/>
  <c r="G99" i="35"/>
  <c r="G102" i="35"/>
  <c r="G105" i="35"/>
  <c r="G108" i="35"/>
  <c r="G111" i="35"/>
  <c r="G114" i="35"/>
  <c r="G117" i="35"/>
  <c r="G120" i="35"/>
  <c r="G125" i="35"/>
  <c r="G133" i="35"/>
  <c r="G138" i="35"/>
  <c r="G143" i="35"/>
  <c r="G151" i="35"/>
  <c r="G156" i="35"/>
  <c r="G169" i="35"/>
  <c r="G173" i="35"/>
  <c r="G196" i="35"/>
  <c r="G229" i="35"/>
  <c r="G235" i="35"/>
  <c r="G264" i="35"/>
  <c r="G297" i="35"/>
  <c r="G190" i="35"/>
  <c r="G198" i="35"/>
  <c r="G269" i="35"/>
  <c r="G122" i="35"/>
  <c r="G130" i="35"/>
  <c r="G135" i="35"/>
  <c r="G140" i="35"/>
  <c r="G148" i="35"/>
  <c r="G153" i="35"/>
  <c r="G175" i="35"/>
  <c r="G179" i="35"/>
  <c r="G200" i="35"/>
  <c r="G202" i="35"/>
  <c r="G204" i="35"/>
  <c r="G206" i="35"/>
  <c r="G216" i="35"/>
  <c r="G246" i="35"/>
  <c r="G214" i="35"/>
  <c r="G218" i="35"/>
  <c r="G224" i="35"/>
  <c r="G248" i="35"/>
  <c r="G250" i="35"/>
  <c r="G260" i="35"/>
  <c r="G267" i="35"/>
  <c r="G291" i="35"/>
  <c r="G210" i="35"/>
  <c r="G232" i="35"/>
  <c r="G256" i="35"/>
  <c r="G258" i="35"/>
  <c r="G278" i="35"/>
  <c r="G124" i="35"/>
  <c r="G129" i="35"/>
  <c r="G134" i="35"/>
  <c r="G142" i="35"/>
  <c r="G147" i="35"/>
  <c r="G152" i="35"/>
  <c r="G187" i="35"/>
  <c r="G191" i="35"/>
  <c r="G236" i="35"/>
  <c r="G238" i="35"/>
  <c r="G240" i="35"/>
  <c r="G242" i="35"/>
  <c r="G195" i="35"/>
  <c r="G205" i="35"/>
  <c r="G207" i="35"/>
  <c r="G263" i="35"/>
  <c r="G273" i="35"/>
  <c r="G37" i="35"/>
  <c r="G40" i="35"/>
  <c r="G43" i="35"/>
  <c r="G46" i="35"/>
  <c r="G49" i="35"/>
  <c r="G52" i="35"/>
  <c r="G55" i="35"/>
  <c r="G58" i="35"/>
  <c r="G61" i="35"/>
  <c r="G64" i="35"/>
  <c r="G67" i="35"/>
  <c r="G70" i="35"/>
  <c r="G73" i="35"/>
  <c r="G76" i="35"/>
  <c r="G79" i="35"/>
  <c r="G82" i="35"/>
  <c r="G85" i="35"/>
  <c r="G88" i="35"/>
  <c r="G91" i="35"/>
  <c r="G94" i="35"/>
  <c r="G97" i="35"/>
  <c r="G100" i="35"/>
  <c r="G103" i="35"/>
  <c r="G106" i="35"/>
  <c r="G109" i="35"/>
  <c r="G112" i="35"/>
  <c r="G115" i="35"/>
  <c r="G118" i="35"/>
  <c r="G121" i="35"/>
  <c r="G126" i="35"/>
  <c r="G131" i="35"/>
  <c r="G139" i="35"/>
  <c r="G144" i="35"/>
  <c r="G149" i="35"/>
  <c r="G157" i="35"/>
  <c r="G161" i="35"/>
  <c r="G193" i="35"/>
  <c r="G199" i="35"/>
  <c r="G213" i="35"/>
  <c r="G314" i="35"/>
  <c r="G159" i="35"/>
  <c r="G162" i="35"/>
  <c r="G165" i="35"/>
  <c r="G168" i="35"/>
  <c r="G171" i="35"/>
  <c r="G174" i="35"/>
  <c r="G177" i="35"/>
  <c r="G180" i="35"/>
  <c r="G183" i="35"/>
  <c r="G186" i="35"/>
  <c r="G189" i="35"/>
  <c r="G192" i="35"/>
  <c r="G203" i="35"/>
  <c r="G217" i="35"/>
  <c r="G228" i="35"/>
  <c r="G239" i="35"/>
  <c r="G247" i="35"/>
  <c r="G252" i="35"/>
  <c r="G266" i="35"/>
  <c r="G270" i="35"/>
  <c r="G302" i="35"/>
  <c r="G312" i="35"/>
  <c r="G317" i="35"/>
  <c r="G348" i="35"/>
  <c r="G352" i="35"/>
  <c r="G360" i="35"/>
  <c r="G383" i="35"/>
  <c r="G422" i="35"/>
  <c r="G427" i="35"/>
  <c r="G441" i="35"/>
  <c r="G471" i="35"/>
  <c r="G507" i="35"/>
  <c r="G536" i="35"/>
  <c r="G542" i="35"/>
  <c r="G571" i="35"/>
  <c r="G295" i="35"/>
  <c r="G320" i="35"/>
  <c r="G350" i="35"/>
  <c r="G397" i="35"/>
  <c r="G399" i="35"/>
  <c r="G469" i="35"/>
  <c r="G474" i="35"/>
  <c r="G548" i="35"/>
  <c r="G568" i="35"/>
  <c r="G574" i="35"/>
  <c r="G580" i="35"/>
  <c r="G197" i="35"/>
  <c r="G211" i="35"/>
  <c r="G222" i="35"/>
  <c r="G233" i="35"/>
  <c r="G244" i="35"/>
  <c r="G249" i="35"/>
  <c r="G272" i="35"/>
  <c r="G276" i="35"/>
  <c r="G300" i="35"/>
  <c r="G305" i="35"/>
  <c r="G330" i="35"/>
  <c r="G334" i="35"/>
  <c r="G358" i="35"/>
  <c r="G381" i="35"/>
  <c r="G407" i="35"/>
  <c r="G415" i="35"/>
  <c r="G420" i="35"/>
  <c r="G477" i="35"/>
  <c r="G490" i="35"/>
  <c r="G513" i="35"/>
  <c r="G525" i="35"/>
  <c r="G194" i="35"/>
  <c r="G208" i="35"/>
  <c r="G219" i="35"/>
  <c r="G230" i="35"/>
  <c r="G254" i="35"/>
  <c r="G261" i="35"/>
  <c r="G286" i="35"/>
  <c r="G315" i="35"/>
  <c r="G332" i="35"/>
  <c r="G344" i="35"/>
  <c r="G372" i="35"/>
  <c r="G452" i="35"/>
  <c r="G457" i="35"/>
  <c r="G459" i="35"/>
  <c r="G467" i="35"/>
  <c r="G516" i="35"/>
  <c r="G566" i="35"/>
  <c r="G589" i="35"/>
  <c r="G318" i="35"/>
  <c r="G340" i="35"/>
  <c r="G342" i="35"/>
  <c r="G363" i="35"/>
  <c r="G405" i="35"/>
  <c r="G428" i="35"/>
  <c r="G433" i="35"/>
  <c r="G439" i="35"/>
  <c r="G447" i="35"/>
  <c r="G455" i="35"/>
  <c r="G472" i="35"/>
  <c r="G485" i="35"/>
  <c r="G499" i="35"/>
  <c r="G543" i="35"/>
  <c r="G572" i="35"/>
  <c r="G578" i="35"/>
  <c r="G604" i="35"/>
  <c r="G642" i="35"/>
  <c r="G296" i="35"/>
  <c r="G303" i="35"/>
  <c r="G308" i="35"/>
  <c r="G324" i="35"/>
  <c r="G326" i="35"/>
  <c r="G418" i="35"/>
  <c r="G442" i="35"/>
  <c r="G462" i="35"/>
  <c r="G480" i="35"/>
  <c r="G496" i="35"/>
  <c r="G502" i="35"/>
  <c r="G508" i="35"/>
  <c r="G584" i="35"/>
  <c r="G306" i="35"/>
  <c r="G313" i="35"/>
  <c r="G353" i="35"/>
  <c r="G465" i="35"/>
  <c r="G526" i="35"/>
  <c r="G549" i="35"/>
  <c r="G561" i="35"/>
  <c r="G602" i="35"/>
  <c r="G355" i="35"/>
  <c r="G357" i="35"/>
  <c r="G368" i="35"/>
  <c r="G375" i="35"/>
  <c r="G377" i="35"/>
  <c r="G382" i="35"/>
  <c r="G396" i="35"/>
  <c r="G421" i="35"/>
  <c r="G460" i="35"/>
  <c r="G470" i="35"/>
  <c r="G483" i="35"/>
  <c r="G494" i="35"/>
  <c r="G517" i="35"/>
  <c r="G552" i="35"/>
  <c r="G287" i="35"/>
  <c r="G301" i="35"/>
  <c r="G335" i="35"/>
  <c r="G359" i="35"/>
  <c r="G366" i="35"/>
  <c r="G389" i="35"/>
  <c r="G411" i="35"/>
  <c r="G416" i="35"/>
  <c r="G426" i="35"/>
  <c r="G468" i="35"/>
  <c r="G500" i="35"/>
  <c r="G506" i="35"/>
  <c r="G535" i="35"/>
  <c r="G579" i="35"/>
  <c r="G201" i="35"/>
  <c r="G212" i="35"/>
  <c r="G226" i="35"/>
  <c r="G237" i="35"/>
  <c r="G245" i="35"/>
  <c r="G275" i="35"/>
  <c r="G279" i="35"/>
  <c r="G285" i="35"/>
  <c r="G299" i="35"/>
  <c r="G337" i="35"/>
  <c r="G339" i="35"/>
  <c r="G343" i="35"/>
  <c r="G345" i="35"/>
  <c r="G406" i="35"/>
  <c r="G429" i="35"/>
  <c r="G443" i="35"/>
  <c r="G456" i="35"/>
  <c r="G458" i="35"/>
  <c r="G463" i="35"/>
  <c r="G512" i="35"/>
  <c r="G532" i="35"/>
  <c r="G538" i="35"/>
  <c r="G544" i="35"/>
  <c r="G341" i="35"/>
  <c r="G371" i="35"/>
  <c r="G409" i="35"/>
  <c r="G424" i="35"/>
  <c r="G451" i="35"/>
  <c r="G481" i="35"/>
  <c r="G489" i="35"/>
  <c r="G562" i="35"/>
  <c r="G585" i="35"/>
  <c r="G597" i="35"/>
  <c r="G327" i="35"/>
  <c r="G362" i="35"/>
  <c r="G385" i="35"/>
  <c r="G401" i="35"/>
  <c r="G454" i="35"/>
  <c r="G479" i="35"/>
  <c r="G530" i="35"/>
  <c r="G553" i="35"/>
  <c r="G588" i="35"/>
  <c r="G288" i="35"/>
  <c r="G307" i="35"/>
  <c r="G309" i="35"/>
  <c r="G311" i="35"/>
  <c r="G331" i="35"/>
  <c r="G336" i="35"/>
  <c r="G349" i="35"/>
  <c r="G354" i="35"/>
  <c r="G374" i="35"/>
  <c r="G378" i="35"/>
  <c r="G408" i="35"/>
  <c r="G410" i="35"/>
  <c r="G412" i="35"/>
  <c r="G414" i="35"/>
  <c r="G440" i="35"/>
  <c r="G453" i="35"/>
  <c r="G466" i="35"/>
  <c r="G498" i="35"/>
  <c r="G503" i="35"/>
  <c r="G521" i="35"/>
  <c r="G534" i="35"/>
  <c r="G539" i="35"/>
  <c r="G557" i="35"/>
  <c r="G570" i="35"/>
  <c r="G575" i="35"/>
  <c r="G593" i="35"/>
  <c r="G290" i="35"/>
  <c r="G319" i="35"/>
  <c r="G321" i="35"/>
  <c r="G323" i="35"/>
  <c r="G328" i="35"/>
  <c r="G333" i="35"/>
  <c r="G346" i="35"/>
  <c r="G351" i="35"/>
  <c r="G380" i="35"/>
  <c r="G392" i="35"/>
  <c r="G394" i="35"/>
  <c r="G419" i="35"/>
  <c r="G423" i="35"/>
  <c r="G432" i="35"/>
  <c r="G434" i="35"/>
  <c r="G436" i="35"/>
  <c r="G438" i="35"/>
  <c r="G464" i="35"/>
  <c r="G606" i="35"/>
  <c r="G259" i="35"/>
  <c r="G262" i="35"/>
  <c r="G265" i="35"/>
  <c r="G268" i="35"/>
  <c r="G271" i="35"/>
  <c r="G274" i="35"/>
  <c r="G277" i="35"/>
  <c r="G280" i="35"/>
  <c r="G283" i="35"/>
  <c r="G294" i="35"/>
  <c r="G325" i="35"/>
  <c r="G338" i="35"/>
  <c r="G356" i="35"/>
  <c r="G365" i="35"/>
  <c r="G369" i="35"/>
  <c r="G386" i="35"/>
  <c r="G390" i="35"/>
  <c r="G400" i="35"/>
  <c r="G404" i="35"/>
  <c r="G417" i="35"/>
  <c r="G430" i="35"/>
  <c r="G445" i="35"/>
  <c r="G475" i="35"/>
  <c r="G519" i="35"/>
  <c r="G555" i="35"/>
  <c r="G591" i="35"/>
  <c r="G612" i="35"/>
  <c r="G284" i="35"/>
  <c r="G293" i="35"/>
  <c r="G329" i="35"/>
  <c r="G347" i="35"/>
  <c r="G391" i="35"/>
  <c r="G403" i="35"/>
  <c r="G431" i="35"/>
  <c r="G435" i="35"/>
  <c r="G444" i="35"/>
  <c r="G446" i="35"/>
  <c r="G448" i="35"/>
  <c r="G450" i="35"/>
  <c r="G476" i="35"/>
  <c r="G598" i="35"/>
  <c r="G361" i="35"/>
  <c r="G364" i="35"/>
  <c r="G367" i="35"/>
  <c r="G370" i="35"/>
  <c r="G373" i="35"/>
  <c r="G376" i="35"/>
  <c r="G379" i="35"/>
  <c r="G393" i="35"/>
  <c r="G478" i="35"/>
  <c r="G482" i="35"/>
  <c r="G495" i="35"/>
  <c r="G514" i="35"/>
  <c r="G518" i="35"/>
  <c r="G531" i="35"/>
  <c r="G550" i="35"/>
  <c r="G554" i="35"/>
  <c r="G567" i="35"/>
  <c r="G586" i="35"/>
  <c r="G590" i="35"/>
  <c r="G603" i="35"/>
  <c r="G387" i="35"/>
  <c r="G398" i="35"/>
  <c r="G413" i="35"/>
  <c r="G425" i="35"/>
  <c r="G437" i="35"/>
  <c r="G449" i="35"/>
  <c r="G461" i="35"/>
  <c r="G473" i="35"/>
  <c r="G484" i="35"/>
  <c r="G488" i="35"/>
  <c r="G501" i="35"/>
  <c r="G520" i="35"/>
  <c r="G524" i="35"/>
  <c r="G537" i="35"/>
  <c r="G556" i="35"/>
  <c r="G560" i="35"/>
  <c r="G573" i="35"/>
  <c r="G592" i="35"/>
  <c r="G596" i="35"/>
  <c r="G298" i="35"/>
  <c r="G310" i="35"/>
  <c r="G322" i="35"/>
  <c r="G384" i="35"/>
  <c r="G395" i="35"/>
  <c r="G486" i="35"/>
  <c r="G505" i="35"/>
  <c r="G509" i="35"/>
  <c r="G522" i="35"/>
  <c r="G541" i="35"/>
  <c r="G545" i="35"/>
  <c r="G558" i="35"/>
  <c r="G577" i="35"/>
  <c r="G581" i="35"/>
  <c r="G594" i="35"/>
  <c r="G614" i="35"/>
  <c r="G492" i="35"/>
  <c r="G511" i="35"/>
  <c r="G515" i="35"/>
  <c r="G528" i="35"/>
  <c r="G547" i="35"/>
  <c r="G551" i="35"/>
  <c r="G564" i="35"/>
  <c r="G583" i="35"/>
  <c r="G587" i="35"/>
  <c r="G600" i="35"/>
  <c r="G618" i="35"/>
  <c r="G292" i="35"/>
  <c r="G304" i="35"/>
  <c r="G316" i="35"/>
  <c r="G388" i="35"/>
  <c r="G402" i="35"/>
  <c r="G487" i="35"/>
  <c r="G491" i="35"/>
  <c r="G504" i="35"/>
  <c r="G523" i="35"/>
  <c r="G527" i="35"/>
  <c r="G540" i="35"/>
  <c r="G559" i="35"/>
  <c r="G563" i="35"/>
  <c r="G576" i="35"/>
  <c r="G595" i="35"/>
  <c r="G599" i="35"/>
  <c r="G493" i="35"/>
  <c r="G497" i="35"/>
  <c r="G510" i="35"/>
  <c r="G529" i="35"/>
  <c r="G533" i="35"/>
  <c r="G546" i="35"/>
  <c r="G565" i="35"/>
  <c r="G569" i="35"/>
  <c r="G582" i="35"/>
  <c r="G601" i="35"/>
  <c r="G605" i="35"/>
  <c r="G630" i="35"/>
  <c r="G613" i="35"/>
  <c r="G625" i="35"/>
  <c r="G637" i="35"/>
  <c r="G608" i="35"/>
  <c r="G620" i="35"/>
  <c r="G632" i="35"/>
  <c r="G644" i="35"/>
  <c r="G615" i="35"/>
  <c r="G627" i="35"/>
  <c r="G639" i="35"/>
  <c r="G610" i="35"/>
  <c r="G622" i="35"/>
  <c r="G634" i="35"/>
  <c r="G617" i="35"/>
  <c r="G629" i="35"/>
  <c r="G641" i="35"/>
  <c r="G624" i="35"/>
  <c r="G636" i="35"/>
  <c r="G607" i="35"/>
  <c r="G619" i="35"/>
  <c r="G631" i="35"/>
  <c r="G643" i="35"/>
  <c r="G626" i="35"/>
  <c r="G638" i="35"/>
  <c r="G609" i="35"/>
  <c r="G621" i="35"/>
  <c r="G633" i="35"/>
  <c r="G645" i="35"/>
  <c r="G616" i="35"/>
  <c r="G628" i="35"/>
  <c r="G640" i="35"/>
  <c r="G611" i="35"/>
  <c r="G623" i="35"/>
  <c r="G635" i="35"/>
  <c r="G59" i="34"/>
  <c r="G70" i="34"/>
  <c r="G81" i="34"/>
  <c r="G95" i="34"/>
  <c r="G106" i="34"/>
  <c r="G119" i="34"/>
  <c r="G139" i="34"/>
  <c r="G148" i="34"/>
  <c r="G160" i="34"/>
  <c r="G162" i="34"/>
  <c r="G187" i="34"/>
  <c r="G213" i="34"/>
  <c r="G249" i="34"/>
  <c r="G296" i="34"/>
  <c r="G103" i="34"/>
  <c r="G252" i="34"/>
  <c r="G5" i="34"/>
  <c r="G8" i="34"/>
  <c r="G11" i="34"/>
  <c r="G14" i="34"/>
  <c r="G17" i="34"/>
  <c r="G20" i="34"/>
  <c r="G23" i="34"/>
  <c r="G26" i="34"/>
  <c r="G29" i="34"/>
  <c r="G32" i="34"/>
  <c r="G35" i="34"/>
  <c r="G38" i="34"/>
  <c r="G41" i="34"/>
  <c r="G44" i="34"/>
  <c r="G47" i="34"/>
  <c r="G50" i="34"/>
  <c r="G53" i="34"/>
  <c r="G64" i="34"/>
  <c r="G75" i="34"/>
  <c r="G89" i="34"/>
  <c r="G100" i="34"/>
  <c r="G116" i="34"/>
  <c r="G134" i="34"/>
  <c r="G154" i="34"/>
  <c r="G156" i="34"/>
  <c r="G169" i="34"/>
  <c r="G178" i="34"/>
  <c r="G219" i="34"/>
  <c r="G255" i="34"/>
  <c r="G336" i="34"/>
  <c r="G376" i="34"/>
  <c r="G500" i="34"/>
  <c r="G56" i="34"/>
  <c r="G111" i="34"/>
  <c r="G129" i="34"/>
  <c r="G141" i="34"/>
  <c r="G61" i="34"/>
  <c r="G72" i="34"/>
  <c r="G86" i="34"/>
  <c r="G97" i="34"/>
  <c r="G108" i="34"/>
  <c r="G121" i="34"/>
  <c r="G126" i="34"/>
  <c r="G190" i="34"/>
  <c r="G222" i="34"/>
  <c r="G258" i="34"/>
  <c r="G297" i="34"/>
  <c r="G301" i="34"/>
  <c r="G343" i="34"/>
  <c r="G58" i="34"/>
  <c r="G69" i="34"/>
  <c r="G83" i="34"/>
  <c r="G94" i="34"/>
  <c r="G105" i="34"/>
  <c r="G113" i="34"/>
  <c r="G131" i="34"/>
  <c r="G136" i="34"/>
  <c r="G145" i="34"/>
  <c r="G183" i="34"/>
  <c r="G195" i="34"/>
  <c r="G225" i="34"/>
  <c r="G261" i="34"/>
  <c r="G370" i="34"/>
  <c r="G55" i="34"/>
  <c r="G66" i="34"/>
  <c r="G80" i="34"/>
  <c r="G91" i="34"/>
  <c r="G102" i="34"/>
  <c r="G118" i="34"/>
  <c r="G123" i="34"/>
  <c r="G138" i="34"/>
  <c r="G147" i="34"/>
  <c r="G163" i="34"/>
  <c r="G165" i="34"/>
  <c r="G174" i="34"/>
  <c r="G228" i="34"/>
  <c r="G264" i="34"/>
  <c r="G287" i="34"/>
  <c r="G347" i="34"/>
  <c r="G4" i="34"/>
  <c r="G7" i="34"/>
  <c r="G10" i="34"/>
  <c r="G13" i="34"/>
  <c r="G16" i="34"/>
  <c r="G19" i="34"/>
  <c r="G22" i="34"/>
  <c r="G25" i="34"/>
  <c r="G28" i="34"/>
  <c r="G31" i="34"/>
  <c r="G34" i="34"/>
  <c r="G37" i="34"/>
  <c r="G40" i="34"/>
  <c r="G43" i="34"/>
  <c r="G46" i="34"/>
  <c r="G49" i="34"/>
  <c r="G52" i="34"/>
  <c r="G63" i="34"/>
  <c r="G77" i="34"/>
  <c r="G88" i="34"/>
  <c r="G99" i="34"/>
  <c r="G110" i="34"/>
  <c r="G128" i="34"/>
  <c r="G172" i="34"/>
  <c r="G181" i="34"/>
  <c r="G193" i="34"/>
  <c r="G231" i="34"/>
  <c r="G267" i="34"/>
  <c r="G364" i="34"/>
  <c r="G78" i="34"/>
  <c r="G150" i="34"/>
  <c r="G180" i="34"/>
  <c r="G60" i="34"/>
  <c r="G74" i="34"/>
  <c r="G85" i="34"/>
  <c r="G96" i="34"/>
  <c r="G115" i="34"/>
  <c r="G120" i="34"/>
  <c r="G133" i="34"/>
  <c r="G151" i="34"/>
  <c r="G157" i="34"/>
  <c r="G159" i="34"/>
  <c r="G186" i="34"/>
  <c r="G198" i="34"/>
  <c r="G234" i="34"/>
  <c r="G270" i="34"/>
  <c r="G302" i="34"/>
  <c r="G331" i="34"/>
  <c r="G67" i="34"/>
  <c r="G192" i="34"/>
  <c r="G57" i="34"/>
  <c r="G71" i="34"/>
  <c r="G82" i="34"/>
  <c r="G93" i="34"/>
  <c r="G107" i="34"/>
  <c r="G125" i="34"/>
  <c r="G142" i="34"/>
  <c r="G153" i="34"/>
  <c r="G201" i="34"/>
  <c r="G237" i="34"/>
  <c r="G273" i="34"/>
  <c r="G288" i="34"/>
  <c r="G54" i="34"/>
  <c r="G68" i="34"/>
  <c r="G79" i="34"/>
  <c r="G90" i="34"/>
  <c r="G104" i="34"/>
  <c r="G112" i="34"/>
  <c r="G117" i="34"/>
  <c r="G130" i="34"/>
  <c r="G135" i="34"/>
  <c r="G144" i="34"/>
  <c r="G168" i="34"/>
  <c r="G177" i="34"/>
  <c r="G184" i="34"/>
  <c r="G196" i="34"/>
  <c r="G204" i="34"/>
  <c r="G240" i="34"/>
  <c r="G276" i="34"/>
  <c r="G299" i="34"/>
  <c r="G522" i="34"/>
  <c r="G293" i="34"/>
  <c r="G3" i="34"/>
  <c r="G6" i="34"/>
  <c r="G9" i="34"/>
  <c r="G12" i="34"/>
  <c r="G15" i="34"/>
  <c r="G18" i="34"/>
  <c r="G21" i="34"/>
  <c r="G24" i="34"/>
  <c r="G27" i="34"/>
  <c r="G30" i="34"/>
  <c r="G33" i="34"/>
  <c r="G36" i="34"/>
  <c r="G39" i="34"/>
  <c r="G42" i="34"/>
  <c r="G45" i="34"/>
  <c r="G48" i="34"/>
  <c r="G51" i="34"/>
  <c r="G65" i="34"/>
  <c r="G76" i="34"/>
  <c r="G87" i="34"/>
  <c r="G101" i="34"/>
  <c r="G122" i="34"/>
  <c r="G166" i="34"/>
  <c r="G175" i="34"/>
  <c r="G189" i="34"/>
  <c r="G207" i="34"/>
  <c r="G243" i="34"/>
  <c r="G279" i="34"/>
  <c r="G303" i="34"/>
  <c r="G92" i="34"/>
  <c r="G124" i="34"/>
  <c r="G171" i="34"/>
  <c r="G216" i="34"/>
  <c r="G62" i="34"/>
  <c r="G73" i="34"/>
  <c r="G84" i="34"/>
  <c r="G98" i="34"/>
  <c r="G109" i="34"/>
  <c r="G114" i="34"/>
  <c r="G127" i="34"/>
  <c r="G132" i="34"/>
  <c r="G210" i="34"/>
  <c r="G246" i="34"/>
  <c r="G282" i="34"/>
  <c r="G404" i="34"/>
  <c r="G199" i="34"/>
  <c r="G202" i="34"/>
  <c r="G205" i="34"/>
  <c r="G208" i="34"/>
  <c r="G211" i="34"/>
  <c r="G214" i="34"/>
  <c r="G217" i="34"/>
  <c r="G220" i="34"/>
  <c r="G223" i="34"/>
  <c r="G226" i="34"/>
  <c r="G229" i="34"/>
  <c r="G232" i="34"/>
  <c r="G235" i="34"/>
  <c r="G238" i="34"/>
  <c r="G241" i="34"/>
  <c r="G244" i="34"/>
  <c r="G247" i="34"/>
  <c r="G250" i="34"/>
  <c r="G253" i="34"/>
  <c r="G256" i="34"/>
  <c r="G259" i="34"/>
  <c r="G262" i="34"/>
  <c r="G265" i="34"/>
  <c r="G268" i="34"/>
  <c r="G271" i="34"/>
  <c r="G274" i="34"/>
  <c r="G277" i="34"/>
  <c r="G280" i="34"/>
  <c r="G283" i="34"/>
  <c r="G305" i="34"/>
  <c r="G309" i="34"/>
  <c r="G311" i="34"/>
  <c r="G313" i="34"/>
  <c r="G328" i="34"/>
  <c r="G338" i="34"/>
  <c r="G349" i="34"/>
  <c r="G353" i="34"/>
  <c r="G392" i="34"/>
  <c r="G444" i="34"/>
  <c r="G290" i="34"/>
  <c r="G315" i="34"/>
  <c r="G333" i="34"/>
  <c r="G407" i="34"/>
  <c r="G441" i="34"/>
  <c r="G549" i="34"/>
  <c r="G285" i="34"/>
  <c r="G317" i="34"/>
  <c r="G321" i="34"/>
  <c r="G323" i="34"/>
  <c r="G325" i="34"/>
  <c r="G355" i="34"/>
  <c r="G359" i="34"/>
  <c r="G383" i="34"/>
  <c r="G410" i="34"/>
  <c r="G413" i="34"/>
  <c r="G416" i="34"/>
  <c r="G419" i="34"/>
  <c r="G292" i="34"/>
  <c r="G294" i="34"/>
  <c r="G330" i="34"/>
  <c r="G335" i="34"/>
  <c r="G340" i="34"/>
  <c r="G344" i="34"/>
  <c r="G365" i="34"/>
  <c r="G371" i="34"/>
  <c r="G377" i="34"/>
  <c r="G395" i="34"/>
  <c r="G494" i="34"/>
  <c r="G531" i="34"/>
  <c r="G361" i="34"/>
  <c r="G367" i="34"/>
  <c r="G373" i="34"/>
  <c r="G379" i="34"/>
  <c r="G298" i="34"/>
  <c r="G304" i="34"/>
  <c r="G306" i="34"/>
  <c r="G327" i="34"/>
  <c r="G332" i="34"/>
  <c r="G346" i="34"/>
  <c r="G350" i="34"/>
  <c r="G513" i="34"/>
  <c r="G289" i="34"/>
  <c r="G308" i="34"/>
  <c r="G314" i="34"/>
  <c r="G337" i="34"/>
  <c r="G386" i="34"/>
  <c r="G398" i="34"/>
  <c r="G452" i="34"/>
  <c r="G466" i="34"/>
  <c r="G558" i="34"/>
  <c r="G284" i="34"/>
  <c r="G310" i="34"/>
  <c r="G316" i="34"/>
  <c r="G318" i="34"/>
  <c r="G329" i="34"/>
  <c r="G352" i="34"/>
  <c r="G356" i="34"/>
  <c r="G433" i="34"/>
  <c r="G477" i="34"/>
  <c r="G137" i="34"/>
  <c r="G140" i="34"/>
  <c r="G143" i="34"/>
  <c r="G146" i="34"/>
  <c r="G149" i="34"/>
  <c r="G152" i="34"/>
  <c r="G155" i="34"/>
  <c r="G158" i="34"/>
  <c r="G161" i="34"/>
  <c r="G164" i="34"/>
  <c r="G167" i="34"/>
  <c r="G170" i="34"/>
  <c r="G173" i="34"/>
  <c r="G176" i="34"/>
  <c r="G179" i="34"/>
  <c r="G182" i="34"/>
  <c r="G185" i="34"/>
  <c r="G188" i="34"/>
  <c r="G191" i="34"/>
  <c r="G194" i="34"/>
  <c r="G197" i="34"/>
  <c r="G200" i="34"/>
  <c r="G203" i="34"/>
  <c r="G206" i="34"/>
  <c r="G209" i="34"/>
  <c r="G212" i="34"/>
  <c r="G215" i="34"/>
  <c r="G218" i="34"/>
  <c r="G221" i="34"/>
  <c r="G224" i="34"/>
  <c r="G227" i="34"/>
  <c r="G230" i="34"/>
  <c r="G233" i="34"/>
  <c r="G236" i="34"/>
  <c r="G239" i="34"/>
  <c r="G242" i="34"/>
  <c r="G245" i="34"/>
  <c r="G248" i="34"/>
  <c r="G251" i="34"/>
  <c r="G254" i="34"/>
  <c r="G257" i="34"/>
  <c r="G260" i="34"/>
  <c r="G263" i="34"/>
  <c r="G266" i="34"/>
  <c r="G269" i="34"/>
  <c r="G272" i="34"/>
  <c r="G275" i="34"/>
  <c r="G278" i="34"/>
  <c r="G281" i="34"/>
  <c r="G291" i="34"/>
  <c r="G320" i="34"/>
  <c r="G334" i="34"/>
  <c r="G339" i="34"/>
  <c r="G341" i="34"/>
  <c r="G430" i="34"/>
  <c r="G540" i="34"/>
  <c r="G286" i="34"/>
  <c r="G322" i="34"/>
  <c r="G326" i="34"/>
  <c r="G358" i="34"/>
  <c r="G362" i="34"/>
  <c r="G368" i="34"/>
  <c r="G374" i="34"/>
  <c r="G380" i="34"/>
  <c r="G389" i="34"/>
  <c r="G401" i="34"/>
  <c r="G455" i="34"/>
  <c r="G469" i="34"/>
  <c r="G480" i="34"/>
  <c r="G498" i="34"/>
  <c r="G504" i="34"/>
  <c r="G606" i="34"/>
  <c r="G427" i="34"/>
  <c r="G438" i="34"/>
  <c r="G449" i="34"/>
  <c r="G463" i="34"/>
  <c r="G474" i="34"/>
  <c r="G485" i="34"/>
  <c r="G424" i="34"/>
  <c r="G435" i="34"/>
  <c r="G446" i="34"/>
  <c r="G460" i="34"/>
  <c r="G471" i="34"/>
  <c r="G482" i="34"/>
  <c r="G421" i="34"/>
  <c r="G432" i="34"/>
  <c r="G443" i="34"/>
  <c r="G457" i="34"/>
  <c r="G468" i="34"/>
  <c r="G479" i="34"/>
  <c r="G489" i="34"/>
  <c r="G642" i="34"/>
  <c r="G382" i="34"/>
  <c r="G385" i="34"/>
  <c r="G388" i="34"/>
  <c r="G391" i="34"/>
  <c r="G394" i="34"/>
  <c r="G397" i="34"/>
  <c r="G400" i="34"/>
  <c r="G403" i="34"/>
  <c r="G406" i="34"/>
  <c r="G409" i="34"/>
  <c r="G412" i="34"/>
  <c r="G415" i="34"/>
  <c r="G418" i="34"/>
  <c r="G429" i="34"/>
  <c r="G440" i="34"/>
  <c r="G454" i="34"/>
  <c r="G465" i="34"/>
  <c r="G476" i="34"/>
  <c r="G507" i="34"/>
  <c r="G516" i="34"/>
  <c r="G525" i="34"/>
  <c r="G534" i="34"/>
  <c r="G543" i="34"/>
  <c r="G552" i="34"/>
  <c r="G561" i="34"/>
  <c r="G426" i="34"/>
  <c r="G437" i="34"/>
  <c r="G451" i="34"/>
  <c r="G462" i="34"/>
  <c r="G473" i="34"/>
  <c r="G491" i="34"/>
  <c r="G495" i="34"/>
  <c r="G501" i="34"/>
  <c r="G618" i="34"/>
  <c r="G423" i="34"/>
  <c r="G434" i="34"/>
  <c r="G448" i="34"/>
  <c r="G459" i="34"/>
  <c r="G470" i="34"/>
  <c r="G484" i="34"/>
  <c r="G497" i="34"/>
  <c r="G503" i="34"/>
  <c r="G420" i="34"/>
  <c r="G431" i="34"/>
  <c r="G445" i="34"/>
  <c r="G456" i="34"/>
  <c r="G467" i="34"/>
  <c r="G481" i="34"/>
  <c r="G342" i="34"/>
  <c r="G345" i="34"/>
  <c r="G348" i="34"/>
  <c r="G351" i="34"/>
  <c r="G354" i="34"/>
  <c r="G357" i="34"/>
  <c r="G360" i="34"/>
  <c r="G363" i="34"/>
  <c r="G366" i="34"/>
  <c r="G369" i="34"/>
  <c r="G372" i="34"/>
  <c r="G375" i="34"/>
  <c r="G378" i="34"/>
  <c r="G381" i="34"/>
  <c r="G384" i="34"/>
  <c r="G387" i="34"/>
  <c r="G390" i="34"/>
  <c r="G393" i="34"/>
  <c r="G396" i="34"/>
  <c r="G399" i="34"/>
  <c r="G402" i="34"/>
  <c r="G405" i="34"/>
  <c r="G408" i="34"/>
  <c r="G411" i="34"/>
  <c r="G414" i="34"/>
  <c r="G417" i="34"/>
  <c r="G428" i="34"/>
  <c r="G442" i="34"/>
  <c r="G453" i="34"/>
  <c r="G464" i="34"/>
  <c r="G478" i="34"/>
  <c r="G486" i="34"/>
  <c r="G510" i="34"/>
  <c r="G519" i="34"/>
  <c r="G528" i="34"/>
  <c r="G537" i="34"/>
  <c r="G546" i="34"/>
  <c r="G555" i="34"/>
  <c r="G300" i="34"/>
  <c r="G312" i="34"/>
  <c r="G324" i="34"/>
  <c r="G425" i="34"/>
  <c r="G439" i="34"/>
  <c r="G450" i="34"/>
  <c r="G461" i="34"/>
  <c r="G475" i="34"/>
  <c r="G295" i="34"/>
  <c r="G307" i="34"/>
  <c r="G319" i="34"/>
  <c r="G422" i="34"/>
  <c r="G436" i="34"/>
  <c r="G447" i="34"/>
  <c r="G458" i="34"/>
  <c r="G472" i="34"/>
  <c r="G483" i="34"/>
  <c r="G488" i="34"/>
  <c r="G492" i="34"/>
  <c r="G630" i="34"/>
  <c r="G613" i="34"/>
  <c r="G625" i="34"/>
  <c r="G637" i="34"/>
  <c r="G564" i="34"/>
  <c r="G567" i="34"/>
  <c r="G570" i="34"/>
  <c r="G573" i="34"/>
  <c r="G576" i="34"/>
  <c r="G579" i="34"/>
  <c r="G582" i="34"/>
  <c r="G585" i="34"/>
  <c r="G588" i="34"/>
  <c r="G591" i="34"/>
  <c r="G594" i="34"/>
  <c r="G597" i="34"/>
  <c r="G600" i="34"/>
  <c r="G603" i="34"/>
  <c r="G608" i="34"/>
  <c r="G620" i="34"/>
  <c r="G632" i="34"/>
  <c r="G644" i="34"/>
  <c r="G615" i="34"/>
  <c r="G627" i="34"/>
  <c r="G639" i="34"/>
  <c r="G610" i="34"/>
  <c r="G622" i="34"/>
  <c r="G634" i="34"/>
  <c r="G617" i="34"/>
  <c r="G629" i="34"/>
  <c r="G641" i="34"/>
  <c r="G506" i="34"/>
  <c r="G509" i="34"/>
  <c r="G512" i="34"/>
  <c r="G515" i="34"/>
  <c r="G518" i="34"/>
  <c r="G521" i="34"/>
  <c r="G524" i="34"/>
  <c r="G527" i="34"/>
  <c r="G530" i="34"/>
  <c r="G533" i="34"/>
  <c r="G536" i="34"/>
  <c r="G539" i="34"/>
  <c r="G542" i="34"/>
  <c r="G545" i="34"/>
  <c r="G548" i="34"/>
  <c r="G551" i="34"/>
  <c r="G554" i="34"/>
  <c r="G557" i="34"/>
  <c r="G560" i="34"/>
  <c r="G563" i="34"/>
  <c r="G566" i="34"/>
  <c r="G569" i="34"/>
  <c r="G572" i="34"/>
  <c r="G575" i="34"/>
  <c r="G578" i="34"/>
  <c r="G581" i="34"/>
  <c r="G584" i="34"/>
  <c r="G587" i="34"/>
  <c r="G590" i="34"/>
  <c r="G593" i="34"/>
  <c r="G596" i="34"/>
  <c r="G599" i="34"/>
  <c r="G602" i="34"/>
  <c r="G605" i="34"/>
  <c r="G612" i="34"/>
  <c r="G624" i="34"/>
  <c r="G636" i="34"/>
  <c r="G607" i="34"/>
  <c r="G619" i="34"/>
  <c r="G631" i="34"/>
  <c r="G643" i="34"/>
  <c r="G614" i="34"/>
  <c r="G626" i="34"/>
  <c r="G638" i="34"/>
  <c r="G609" i="34"/>
  <c r="G621" i="34"/>
  <c r="G633" i="34"/>
  <c r="G645" i="34"/>
  <c r="G487" i="34"/>
  <c r="G490" i="34"/>
  <c r="G493" i="34"/>
  <c r="G496" i="34"/>
  <c r="G499" i="34"/>
  <c r="G502" i="34"/>
  <c r="G505" i="34"/>
  <c r="G508" i="34"/>
  <c r="G511" i="34"/>
  <c r="G514" i="34"/>
  <c r="G517" i="34"/>
  <c r="G520" i="34"/>
  <c r="G523" i="34"/>
  <c r="G526" i="34"/>
  <c r="G529" i="34"/>
  <c r="G532" i="34"/>
  <c r="G535" i="34"/>
  <c r="G538" i="34"/>
  <c r="G541" i="34"/>
  <c r="G544" i="34"/>
  <c r="G547" i="34"/>
  <c r="G550" i="34"/>
  <c r="G553" i="34"/>
  <c r="G556" i="34"/>
  <c r="G559" i="34"/>
  <c r="G562" i="34"/>
  <c r="G565" i="34"/>
  <c r="G568" i="34"/>
  <c r="G571" i="34"/>
  <c r="G574" i="34"/>
  <c r="G577" i="34"/>
  <c r="G580" i="34"/>
  <c r="G583" i="34"/>
  <c r="G586" i="34"/>
  <c r="G589" i="34"/>
  <c r="G592" i="34"/>
  <c r="G595" i="34"/>
  <c r="G598" i="34"/>
  <c r="G601" i="34"/>
  <c r="G604" i="34"/>
  <c r="G616" i="34"/>
  <c r="G628" i="34"/>
  <c r="G640" i="34"/>
  <c r="G611" i="34"/>
  <c r="G623" i="34"/>
  <c r="G635" i="34"/>
  <c r="J610" i="26"/>
  <c r="K610" i="26"/>
  <c r="L610" i="26"/>
  <c r="E611" i="26" l="1"/>
  <c r="H611" i="26"/>
  <c r="I611" i="26"/>
  <c r="J611" i="26"/>
  <c r="K611" i="26"/>
  <c r="L611" i="26"/>
  <c r="H652" i="26" l="1"/>
  <c r="H653" i="26"/>
  <c r="F612" i="26"/>
  <c r="F613" i="26" s="1"/>
  <c r="F614" i="26" s="1"/>
  <c r="F615" i="26" s="1"/>
  <c r="F616" i="26" s="1"/>
  <c r="F617" i="26" s="1"/>
  <c r="F618" i="26" s="1"/>
  <c r="F619" i="26" s="1"/>
  <c r="F620" i="26" s="1"/>
  <c r="F621" i="26" s="1"/>
  <c r="F622" i="26" s="1"/>
  <c r="F623" i="26" s="1"/>
  <c r="F624" i="26" s="1"/>
  <c r="F625" i="26" s="1"/>
  <c r="F626" i="26" s="1"/>
  <c r="F627" i="26" s="1"/>
  <c r="F628" i="26" s="1"/>
  <c r="F629" i="26" s="1"/>
  <c r="F630" i="26" s="1"/>
  <c r="F631" i="26" s="1"/>
  <c r="F632" i="26" s="1"/>
  <c r="F633" i="26" s="1"/>
  <c r="F634" i="26" s="1"/>
  <c r="F635" i="26" s="1"/>
  <c r="F636" i="26" s="1"/>
  <c r="F637" i="26" s="1"/>
  <c r="F638" i="26" s="1"/>
  <c r="F639" i="26" s="1"/>
  <c r="F640" i="26" s="1"/>
  <c r="F641" i="26" s="1"/>
  <c r="F642" i="26" s="1"/>
  <c r="F643" i="26" s="1"/>
  <c r="F644" i="26" s="1"/>
  <c r="F645" i="26" s="1"/>
  <c r="F646" i="26" s="1"/>
  <c r="F647" i="26" s="1"/>
  <c r="F648" i="26" s="1"/>
  <c r="F649" i="26" s="1"/>
  <c r="F650" i="26" s="1"/>
  <c r="F651" i="26" s="1"/>
  <c r="F652" i="26" s="1"/>
  <c r="F653" i="26" s="1"/>
  <c r="E612" i="26"/>
  <c r="E613" i="26" s="1"/>
  <c r="E614" i="26" s="1"/>
  <c r="E615" i="26" s="1"/>
  <c r="E616" i="26" s="1"/>
  <c r="E617" i="26" s="1"/>
  <c r="E618" i="26" s="1"/>
  <c r="E619" i="26" s="1"/>
  <c r="E620" i="26" s="1"/>
  <c r="E621" i="26" s="1"/>
  <c r="E622" i="26" s="1"/>
  <c r="E623" i="26" s="1"/>
  <c r="E624" i="26" s="1"/>
  <c r="E625" i="26" s="1"/>
  <c r="E626" i="26" s="1"/>
  <c r="E627" i="26" s="1"/>
  <c r="E628" i="26" s="1"/>
  <c r="E629" i="26" s="1"/>
  <c r="E630" i="26" s="1"/>
  <c r="E631" i="26" s="1"/>
  <c r="E632" i="26" s="1"/>
  <c r="E633" i="26" s="1"/>
  <c r="E634" i="26" s="1"/>
  <c r="E635" i="26" s="1"/>
  <c r="E636" i="26" s="1"/>
  <c r="E637" i="26" s="1"/>
  <c r="E638" i="26" s="1"/>
  <c r="E639" i="26" s="1"/>
  <c r="E640" i="26" s="1"/>
  <c r="E641" i="26" s="1"/>
  <c r="E642" i="26" s="1"/>
  <c r="E643" i="26" s="1"/>
  <c r="E644" i="26" s="1"/>
  <c r="E645" i="26" s="1"/>
  <c r="E646" i="26" s="1"/>
  <c r="E647" i="26" s="1"/>
  <c r="E648" i="26" s="1"/>
  <c r="E649" i="26" s="1"/>
  <c r="E650" i="26" s="1"/>
  <c r="E651" i="26" s="1"/>
  <c r="E652" i="26" s="1"/>
  <c r="E653" i="26" s="1"/>
  <c r="E609" i="26"/>
  <c r="E608" i="26"/>
  <c r="E607" i="26"/>
  <c r="E606" i="26"/>
  <c r="E605" i="26"/>
  <c r="E604" i="26"/>
  <c r="E603" i="26"/>
  <c r="E602" i="26"/>
  <c r="E601" i="26"/>
  <c r="E600" i="26"/>
  <c r="E599" i="26"/>
  <c r="E598" i="26"/>
  <c r="E597" i="26"/>
  <c r="E596" i="26"/>
  <c r="E595" i="26"/>
  <c r="E594" i="26"/>
  <c r="E593" i="26"/>
  <c r="E592" i="26"/>
  <c r="E591" i="26"/>
  <c r="E590" i="26"/>
  <c r="E589" i="26"/>
  <c r="E588" i="26"/>
  <c r="E587" i="26"/>
  <c r="E586" i="26"/>
  <c r="E585" i="26"/>
  <c r="E584" i="26"/>
  <c r="E583" i="26"/>
  <c r="E582" i="26"/>
  <c r="E581" i="26"/>
  <c r="E580" i="26"/>
  <c r="E579" i="26"/>
  <c r="E578" i="26"/>
  <c r="E577" i="26"/>
  <c r="E576" i="26"/>
  <c r="E575" i="26"/>
  <c r="E574" i="26"/>
  <c r="E573" i="26"/>
  <c r="E572" i="26"/>
  <c r="E571" i="26"/>
  <c r="E570" i="26"/>
  <c r="E569" i="26"/>
  <c r="E568" i="26"/>
  <c r="E567" i="26"/>
  <c r="E566" i="26"/>
  <c r="E565" i="26"/>
  <c r="E564" i="26"/>
  <c r="E563" i="26"/>
  <c r="E562" i="26"/>
  <c r="E561" i="26"/>
  <c r="E560" i="26"/>
  <c r="E559" i="26"/>
  <c r="E558" i="26"/>
  <c r="E557" i="26"/>
  <c r="E556" i="26"/>
  <c r="E555" i="26"/>
  <c r="E554" i="26"/>
  <c r="E553" i="26"/>
  <c r="E552" i="26"/>
  <c r="E551" i="26"/>
  <c r="E550" i="26"/>
  <c r="E549" i="26"/>
  <c r="E548" i="26"/>
  <c r="E547" i="26"/>
  <c r="E546" i="26"/>
  <c r="E545" i="26"/>
  <c r="E544" i="26"/>
  <c r="E543" i="26"/>
  <c r="E542" i="26"/>
  <c r="E541" i="26"/>
  <c r="E540" i="26"/>
  <c r="E539" i="26"/>
  <c r="E538" i="26"/>
  <c r="E537" i="26"/>
  <c r="E536" i="26"/>
  <c r="E535" i="26"/>
  <c r="E534" i="26"/>
  <c r="E533" i="26"/>
  <c r="E532" i="26"/>
  <c r="E531" i="26"/>
  <c r="E530" i="26"/>
  <c r="E529" i="26"/>
  <c r="E528" i="26"/>
  <c r="E527" i="26"/>
  <c r="E526" i="26"/>
  <c r="E525" i="26"/>
  <c r="E524" i="26"/>
  <c r="E523" i="26"/>
  <c r="E522" i="26"/>
  <c r="E521" i="26"/>
  <c r="E520" i="26"/>
  <c r="E519" i="26"/>
  <c r="E518" i="26"/>
  <c r="E517" i="26"/>
  <c r="E516" i="26"/>
  <c r="E515" i="26"/>
  <c r="E514" i="26"/>
  <c r="E513" i="26"/>
  <c r="E512" i="26"/>
  <c r="E511" i="26"/>
  <c r="E510" i="26"/>
  <c r="E509" i="26"/>
  <c r="E508" i="26"/>
  <c r="E507" i="26"/>
  <c r="E506" i="26"/>
  <c r="E505" i="26"/>
  <c r="E504" i="26"/>
  <c r="E503" i="26"/>
  <c r="E502" i="26"/>
  <c r="E501" i="26"/>
  <c r="E500" i="26"/>
  <c r="E499" i="26"/>
  <c r="E498" i="26"/>
  <c r="E497" i="26"/>
  <c r="E496" i="26"/>
  <c r="E495" i="26"/>
  <c r="E494" i="26"/>
  <c r="E493" i="26"/>
  <c r="E492" i="26"/>
  <c r="E491" i="26"/>
  <c r="E490" i="26"/>
  <c r="E489" i="26"/>
  <c r="E488" i="26"/>
  <c r="E487" i="26"/>
  <c r="E486" i="26"/>
  <c r="E485" i="26"/>
  <c r="E484" i="26"/>
  <c r="E483" i="26"/>
  <c r="E482" i="26"/>
  <c r="E481" i="26"/>
  <c r="E480" i="26"/>
  <c r="E479" i="26"/>
  <c r="E478" i="26"/>
  <c r="E477" i="26"/>
  <c r="E476" i="26"/>
  <c r="E475" i="26"/>
  <c r="E474" i="26"/>
  <c r="E473" i="26"/>
  <c r="E472" i="26"/>
  <c r="E471" i="26"/>
  <c r="E470" i="26"/>
  <c r="E469" i="26"/>
  <c r="E468" i="26"/>
  <c r="E467" i="26"/>
  <c r="E466" i="26"/>
  <c r="E465" i="26"/>
  <c r="E464" i="26"/>
  <c r="E463" i="26"/>
  <c r="E462" i="26"/>
  <c r="E461" i="26"/>
  <c r="E460" i="26"/>
  <c r="E459" i="26"/>
  <c r="E458" i="26"/>
  <c r="E457" i="26"/>
  <c r="E456" i="26"/>
  <c r="E455" i="26"/>
  <c r="E454" i="26"/>
  <c r="E453" i="26"/>
  <c r="E452" i="26"/>
  <c r="E451" i="26"/>
  <c r="E450" i="26"/>
  <c r="E449" i="26"/>
  <c r="E448" i="26"/>
  <c r="E447" i="26"/>
  <c r="E446" i="26"/>
  <c r="E445" i="26"/>
  <c r="E444" i="26"/>
  <c r="E443" i="26"/>
  <c r="E442" i="26"/>
  <c r="E441" i="26"/>
  <c r="E440" i="26"/>
  <c r="E439" i="26"/>
  <c r="E438" i="26"/>
  <c r="E437" i="26"/>
  <c r="E436" i="26"/>
  <c r="E435" i="26"/>
  <c r="E434" i="26"/>
  <c r="E433" i="26"/>
  <c r="E432" i="26"/>
  <c r="E431" i="26"/>
  <c r="E430" i="26"/>
  <c r="E429" i="26"/>
  <c r="E428" i="26"/>
  <c r="E427" i="26"/>
  <c r="E426" i="26"/>
  <c r="E425" i="26"/>
  <c r="E424" i="26"/>
  <c r="E423" i="26"/>
  <c r="E422" i="26"/>
  <c r="E421" i="26"/>
  <c r="E420" i="26"/>
  <c r="E419" i="26"/>
  <c r="E418" i="26"/>
  <c r="E417" i="26"/>
  <c r="E416" i="26"/>
  <c r="E415" i="26"/>
  <c r="E414" i="26"/>
  <c r="E413" i="26"/>
  <c r="E412" i="26"/>
  <c r="E411" i="26"/>
  <c r="E410" i="26"/>
  <c r="E409" i="26"/>
  <c r="E408" i="26"/>
  <c r="E407" i="26"/>
  <c r="E406" i="26"/>
  <c r="E405" i="26"/>
  <c r="E404" i="26"/>
  <c r="E403" i="26"/>
  <c r="E402" i="26"/>
  <c r="E401" i="26"/>
  <c r="E400" i="26"/>
  <c r="E399" i="26"/>
  <c r="E398" i="26"/>
  <c r="E397" i="26"/>
  <c r="E396" i="26"/>
  <c r="E395" i="26"/>
  <c r="E394" i="26"/>
  <c r="E393" i="26"/>
  <c r="E392" i="26"/>
  <c r="E391" i="26"/>
  <c r="E390" i="26"/>
  <c r="E389" i="26"/>
  <c r="E388" i="26"/>
  <c r="E387" i="26"/>
  <c r="E386" i="26"/>
  <c r="E385" i="26"/>
  <c r="E384" i="26"/>
  <c r="E383" i="26"/>
  <c r="E382" i="26"/>
  <c r="E381" i="26"/>
  <c r="E380" i="26"/>
  <c r="E379" i="26"/>
  <c r="E378" i="26"/>
  <c r="E377" i="26"/>
  <c r="E376" i="26"/>
  <c r="E375" i="26"/>
  <c r="E374" i="26"/>
  <c r="E373" i="26"/>
  <c r="E372" i="26"/>
  <c r="E371" i="26"/>
  <c r="E370" i="26"/>
  <c r="E369" i="26"/>
  <c r="E368" i="26"/>
  <c r="E367" i="26"/>
  <c r="E366" i="26"/>
  <c r="E365" i="26"/>
  <c r="E364" i="26"/>
  <c r="E363" i="26"/>
  <c r="E362" i="26"/>
  <c r="E361" i="26"/>
  <c r="E360" i="26"/>
  <c r="E359" i="26"/>
  <c r="E358" i="26"/>
  <c r="E357" i="26"/>
  <c r="E356" i="26"/>
  <c r="E355" i="26"/>
  <c r="E354" i="26"/>
  <c r="E353" i="26"/>
  <c r="E352" i="26"/>
  <c r="E351" i="26"/>
  <c r="E350" i="26"/>
  <c r="E349" i="26"/>
  <c r="E348" i="26"/>
  <c r="E347" i="26"/>
  <c r="E346" i="26"/>
  <c r="E345" i="26"/>
  <c r="E344" i="26"/>
  <c r="E343" i="26"/>
  <c r="E342" i="26"/>
  <c r="E341" i="26"/>
  <c r="E340" i="26"/>
  <c r="E339" i="26"/>
  <c r="E338" i="26"/>
  <c r="E337" i="26"/>
  <c r="E336" i="26"/>
  <c r="E335" i="26"/>
  <c r="E334" i="26"/>
  <c r="E333" i="26"/>
  <c r="E332" i="26"/>
  <c r="E331" i="26"/>
  <c r="E330" i="26"/>
  <c r="E329" i="26"/>
  <c r="E328" i="26"/>
  <c r="E327" i="26"/>
  <c r="E326" i="26"/>
  <c r="F325" i="26"/>
  <c r="F326" i="26" s="1"/>
  <c r="F327" i="26" s="1"/>
  <c r="F328" i="26" s="1"/>
  <c r="F329" i="26" s="1"/>
  <c r="F330" i="26" s="1"/>
  <c r="F331" i="26" s="1"/>
  <c r="F332" i="26" s="1"/>
  <c r="F333" i="26" s="1"/>
  <c r="F334" i="26" s="1"/>
  <c r="F335" i="26" s="1"/>
  <c r="F336" i="26" s="1"/>
  <c r="F337" i="26" s="1"/>
  <c r="F338" i="26" s="1"/>
  <c r="F339" i="26" s="1"/>
  <c r="F340" i="26" s="1"/>
  <c r="F341" i="26" s="1"/>
  <c r="F342" i="26" s="1"/>
  <c r="F343" i="26" s="1"/>
  <c r="F344" i="26" s="1"/>
  <c r="F345" i="26" s="1"/>
  <c r="F346" i="26" s="1"/>
  <c r="F347" i="26" s="1"/>
  <c r="F348" i="26" s="1"/>
  <c r="F349" i="26" s="1"/>
  <c r="F350" i="26" s="1"/>
  <c r="F351" i="26" s="1"/>
  <c r="F352" i="26" s="1"/>
  <c r="F353" i="26" s="1"/>
  <c r="F354" i="26" s="1"/>
  <c r="F355" i="26" s="1"/>
  <c r="F356" i="26" s="1"/>
  <c r="F357" i="26" s="1"/>
  <c r="F358" i="26" s="1"/>
  <c r="F359" i="26" s="1"/>
  <c r="F360" i="26" s="1"/>
  <c r="F361" i="26" s="1"/>
  <c r="F362" i="26" s="1"/>
  <c r="F363" i="26" s="1"/>
  <c r="F364" i="26" s="1"/>
  <c r="F365" i="26" s="1"/>
  <c r="F366" i="26" s="1"/>
  <c r="F367" i="26" s="1"/>
  <c r="F368" i="26" s="1"/>
  <c r="F369" i="26" s="1"/>
  <c r="F370" i="26" s="1"/>
  <c r="F371" i="26" s="1"/>
  <c r="F372" i="26" s="1"/>
  <c r="F373" i="26" s="1"/>
  <c r="F374" i="26" s="1"/>
  <c r="F375" i="26" s="1"/>
  <c r="F376" i="26" s="1"/>
  <c r="F377" i="26" s="1"/>
  <c r="F378" i="26" s="1"/>
  <c r="F379" i="26" s="1"/>
  <c r="F380" i="26" s="1"/>
  <c r="F381" i="26" s="1"/>
  <c r="F382" i="26" s="1"/>
  <c r="F383" i="26" s="1"/>
  <c r="F384" i="26" s="1"/>
  <c r="F385" i="26" s="1"/>
  <c r="F386" i="26" s="1"/>
  <c r="F387" i="26" s="1"/>
  <c r="F388" i="26" s="1"/>
  <c r="F389" i="26" s="1"/>
  <c r="F390" i="26" s="1"/>
  <c r="F391" i="26" s="1"/>
  <c r="F392" i="26" s="1"/>
  <c r="F393" i="26" s="1"/>
  <c r="F394" i="26" s="1"/>
  <c r="F395" i="26" s="1"/>
  <c r="F396" i="26" s="1"/>
  <c r="F397" i="26" s="1"/>
  <c r="F398" i="26" s="1"/>
  <c r="F399" i="26" s="1"/>
  <c r="F400" i="26" s="1"/>
  <c r="F401" i="26" s="1"/>
  <c r="F402" i="26" s="1"/>
  <c r="F403" i="26" s="1"/>
  <c r="F404" i="26" s="1"/>
  <c r="F405" i="26" s="1"/>
  <c r="F406" i="26" s="1"/>
  <c r="F407" i="26" s="1"/>
  <c r="F408" i="26" s="1"/>
  <c r="F409" i="26" s="1"/>
  <c r="F410" i="26" s="1"/>
  <c r="F411" i="26" s="1"/>
  <c r="F412" i="26" s="1"/>
  <c r="F413" i="26" s="1"/>
  <c r="F414" i="26" s="1"/>
  <c r="F415" i="26" s="1"/>
  <c r="F416" i="26" s="1"/>
  <c r="F417" i="26" s="1"/>
  <c r="F418" i="26" s="1"/>
  <c r="F419" i="26" s="1"/>
  <c r="F420" i="26" s="1"/>
  <c r="F421" i="26" s="1"/>
  <c r="F422" i="26" s="1"/>
  <c r="F423" i="26" s="1"/>
  <c r="F424" i="26" s="1"/>
  <c r="F425" i="26" s="1"/>
  <c r="F426" i="26" s="1"/>
  <c r="F427" i="26" s="1"/>
  <c r="F428" i="26" s="1"/>
  <c r="F429" i="26" s="1"/>
  <c r="F430" i="26" s="1"/>
  <c r="F431" i="26" s="1"/>
  <c r="F432" i="26" s="1"/>
  <c r="F433" i="26" s="1"/>
  <c r="F434" i="26" s="1"/>
  <c r="F435" i="26" s="1"/>
  <c r="F436" i="26" s="1"/>
  <c r="F437" i="26" s="1"/>
  <c r="F438" i="26" s="1"/>
  <c r="F439" i="26" s="1"/>
  <c r="F440" i="26" s="1"/>
  <c r="F441" i="26" s="1"/>
  <c r="F442" i="26" s="1"/>
  <c r="F443" i="26" s="1"/>
  <c r="F444" i="26" s="1"/>
  <c r="F445" i="26" s="1"/>
  <c r="F446" i="26" s="1"/>
  <c r="F447" i="26" s="1"/>
  <c r="F448" i="26" s="1"/>
  <c r="F449" i="26" s="1"/>
  <c r="F450" i="26" s="1"/>
  <c r="F451" i="26" s="1"/>
  <c r="F452" i="26" s="1"/>
  <c r="F453" i="26" s="1"/>
  <c r="F454" i="26" s="1"/>
  <c r="F455" i="26" s="1"/>
  <c r="F456" i="26" s="1"/>
  <c r="F457" i="26" s="1"/>
  <c r="F458" i="26" s="1"/>
  <c r="F459" i="26" s="1"/>
  <c r="F460" i="26" s="1"/>
  <c r="F461" i="26" s="1"/>
  <c r="F462" i="26" s="1"/>
  <c r="F463" i="26" s="1"/>
  <c r="F464" i="26" s="1"/>
  <c r="F465" i="26" s="1"/>
  <c r="F466" i="26" s="1"/>
  <c r="F467" i="26" s="1"/>
  <c r="F468" i="26" s="1"/>
  <c r="F469" i="26" s="1"/>
  <c r="F470" i="26" s="1"/>
  <c r="F471" i="26" s="1"/>
  <c r="F472" i="26" s="1"/>
  <c r="F473" i="26" s="1"/>
  <c r="F474" i="26" s="1"/>
  <c r="F475" i="26" s="1"/>
  <c r="F476" i="26" s="1"/>
  <c r="F477" i="26" s="1"/>
  <c r="F478" i="26" s="1"/>
  <c r="F479" i="26" s="1"/>
  <c r="F480" i="26" s="1"/>
  <c r="F481" i="26" s="1"/>
  <c r="F482" i="26" s="1"/>
  <c r="F483" i="26" s="1"/>
  <c r="F484" i="26" s="1"/>
  <c r="F485" i="26" s="1"/>
  <c r="F486" i="26" s="1"/>
  <c r="F487" i="26" s="1"/>
  <c r="F488" i="26" s="1"/>
  <c r="F489" i="26" s="1"/>
  <c r="F490" i="26" s="1"/>
  <c r="F491" i="26" s="1"/>
  <c r="F492" i="26" s="1"/>
  <c r="F493" i="26" s="1"/>
  <c r="F494" i="26" s="1"/>
  <c r="F495" i="26" s="1"/>
  <c r="F496" i="26" s="1"/>
  <c r="F497" i="26" s="1"/>
  <c r="F498" i="26" s="1"/>
  <c r="F499" i="26" s="1"/>
  <c r="F500" i="26" s="1"/>
  <c r="F501" i="26" s="1"/>
  <c r="F502" i="26" s="1"/>
  <c r="F503" i="26" s="1"/>
  <c r="F504" i="26" s="1"/>
  <c r="F505" i="26" s="1"/>
  <c r="F506" i="26" s="1"/>
  <c r="F507" i="26" s="1"/>
  <c r="F508" i="26" s="1"/>
  <c r="F509" i="26" s="1"/>
  <c r="F510" i="26" s="1"/>
  <c r="F511" i="26" s="1"/>
  <c r="F512" i="26" s="1"/>
  <c r="F513" i="26" s="1"/>
  <c r="F514" i="26" s="1"/>
  <c r="F515" i="26" s="1"/>
  <c r="F516" i="26" s="1"/>
  <c r="F517" i="26" s="1"/>
  <c r="F518" i="26" s="1"/>
  <c r="F519" i="26" s="1"/>
  <c r="F520" i="26" s="1"/>
  <c r="F521" i="26" s="1"/>
  <c r="F522" i="26" s="1"/>
  <c r="F523" i="26" s="1"/>
  <c r="F524" i="26" s="1"/>
  <c r="F525" i="26" s="1"/>
  <c r="F526" i="26" s="1"/>
  <c r="F527" i="26" s="1"/>
  <c r="F528" i="26" s="1"/>
  <c r="F529" i="26" s="1"/>
  <c r="F530" i="26" s="1"/>
  <c r="F531" i="26" s="1"/>
  <c r="F532" i="26" s="1"/>
  <c r="F533" i="26" s="1"/>
  <c r="F534" i="26" s="1"/>
  <c r="F535" i="26" s="1"/>
  <c r="F536" i="26" s="1"/>
  <c r="F537" i="26" s="1"/>
  <c r="F538" i="26" s="1"/>
  <c r="F539" i="26" s="1"/>
  <c r="F540" i="26" s="1"/>
  <c r="F541" i="26" s="1"/>
  <c r="F542" i="26" s="1"/>
  <c r="F543" i="26" s="1"/>
  <c r="F544" i="26" s="1"/>
  <c r="F545" i="26" s="1"/>
  <c r="F546" i="26" s="1"/>
  <c r="F547" i="26" s="1"/>
  <c r="F548" i="26" s="1"/>
  <c r="F549" i="26" s="1"/>
  <c r="F550" i="26" s="1"/>
  <c r="F551" i="26" s="1"/>
  <c r="F552" i="26" s="1"/>
  <c r="F553" i="26" s="1"/>
  <c r="F554" i="26" s="1"/>
  <c r="F555" i="26" s="1"/>
  <c r="F556" i="26" s="1"/>
  <c r="F557" i="26" s="1"/>
  <c r="F558" i="26" s="1"/>
  <c r="F559" i="26" s="1"/>
  <c r="F560" i="26" s="1"/>
  <c r="F561" i="26" s="1"/>
  <c r="F562" i="26" s="1"/>
  <c r="F563" i="26" s="1"/>
  <c r="F564" i="26" s="1"/>
  <c r="F565" i="26" s="1"/>
  <c r="F566" i="26" s="1"/>
  <c r="F567" i="26" s="1"/>
  <c r="F568" i="26" s="1"/>
  <c r="F569" i="26" s="1"/>
  <c r="F570" i="26" s="1"/>
  <c r="F571" i="26" s="1"/>
  <c r="F572" i="26" s="1"/>
  <c r="F573" i="26" s="1"/>
  <c r="F574" i="26" s="1"/>
  <c r="F575" i="26" s="1"/>
  <c r="F576" i="26" s="1"/>
  <c r="F577" i="26" s="1"/>
  <c r="F578" i="26" s="1"/>
  <c r="F579" i="26" s="1"/>
  <c r="F580" i="26" s="1"/>
  <c r="F581" i="26" s="1"/>
  <c r="F582" i="26" s="1"/>
  <c r="F583" i="26" s="1"/>
  <c r="F584" i="26" s="1"/>
  <c r="F585" i="26" s="1"/>
  <c r="F586" i="26" s="1"/>
  <c r="F587" i="26" s="1"/>
  <c r="F588" i="26" s="1"/>
  <c r="F589" i="26" s="1"/>
  <c r="F590" i="26" s="1"/>
  <c r="F591" i="26" s="1"/>
  <c r="F592" i="26" s="1"/>
  <c r="F593" i="26" s="1"/>
  <c r="F594" i="26" s="1"/>
  <c r="F595" i="26" s="1"/>
  <c r="F596" i="26" s="1"/>
  <c r="F597" i="26" s="1"/>
  <c r="F598" i="26" s="1"/>
  <c r="F599" i="26" s="1"/>
  <c r="F600" i="26" s="1"/>
  <c r="F601" i="26" s="1"/>
  <c r="F602" i="26" s="1"/>
  <c r="F603" i="26" s="1"/>
  <c r="F604" i="26" s="1"/>
  <c r="F605" i="26" s="1"/>
  <c r="F606" i="26" s="1"/>
  <c r="F607" i="26" s="1"/>
  <c r="F608" i="26" s="1"/>
  <c r="F609" i="26" s="1"/>
  <c r="F610" i="26" s="1"/>
  <c r="E325" i="26"/>
  <c r="F285" i="26"/>
  <c r="F286" i="26" s="1"/>
  <c r="F287" i="26" s="1"/>
  <c r="F288" i="26" s="1"/>
  <c r="F289" i="26" s="1"/>
  <c r="F290" i="26" s="1"/>
  <c r="F291" i="26" s="1"/>
  <c r="F292" i="26" s="1"/>
  <c r="F293" i="26" s="1"/>
  <c r="F294" i="26" s="1"/>
  <c r="F295" i="26" s="1"/>
  <c r="F296" i="26" s="1"/>
  <c r="F297" i="26" s="1"/>
  <c r="F298" i="26" s="1"/>
  <c r="F299" i="26" s="1"/>
  <c r="F300" i="26" s="1"/>
  <c r="F301" i="26" s="1"/>
  <c r="F302" i="26" s="1"/>
  <c r="F303" i="26" s="1"/>
  <c r="F304" i="26" s="1"/>
  <c r="F305" i="26" s="1"/>
  <c r="F306" i="26" s="1"/>
  <c r="F307" i="26" s="1"/>
  <c r="F308" i="26" s="1"/>
  <c r="F309" i="26" s="1"/>
  <c r="F310" i="26" s="1"/>
  <c r="F311" i="26" s="1"/>
  <c r="F312" i="26" s="1"/>
  <c r="F313" i="26" s="1"/>
  <c r="F314" i="26" s="1"/>
  <c r="F315" i="26" s="1"/>
  <c r="F316" i="26" s="1"/>
  <c r="F317" i="26" s="1"/>
  <c r="F318" i="26" s="1"/>
  <c r="F319" i="26" s="1"/>
  <c r="F320" i="26" s="1"/>
  <c r="F321" i="26" s="1"/>
  <c r="F322" i="26" s="1"/>
  <c r="F323" i="26" s="1"/>
  <c r="F324" i="26" s="1"/>
  <c r="E285" i="26"/>
  <c r="E286" i="26" s="1"/>
  <c r="E287" i="26" s="1"/>
  <c r="E288" i="26" s="1"/>
  <c r="E289" i="26" s="1"/>
  <c r="E290" i="26" s="1"/>
  <c r="E291" i="26" s="1"/>
  <c r="E292" i="26" s="1"/>
  <c r="E293" i="26" s="1"/>
  <c r="E294" i="26" s="1"/>
  <c r="E295" i="26" s="1"/>
  <c r="E296" i="26" s="1"/>
  <c r="E297" i="26" s="1"/>
  <c r="E298" i="26" s="1"/>
  <c r="E299" i="26" s="1"/>
  <c r="E300" i="26" s="1"/>
  <c r="E301" i="26" s="1"/>
  <c r="E302" i="26" s="1"/>
  <c r="E303" i="26" s="1"/>
  <c r="E304" i="26" s="1"/>
  <c r="E305" i="26" s="1"/>
  <c r="E306" i="26" s="1"/>
  <c r="E307" i="26" s="1"/>
  <c r="E308" i="26" s="1"/>
  <c r="E309" i="26" s="1"/>
  <c r="E310" i="26" s="1"/>
  <c r="E311" i="26" s="1"/>
  <c r="E312" i="26" s="1"/>
  <c r="E313" i="26" s="1"/>
  <c r="E314" i="26" s="1"/>
  <c r="E315" i="26" s="1"/>
  <c r="E316" i="26" s="1"/>
  <c r="E317" i="26" s="1"/>
  <c r="E318" i="26" s="1"/>
  <c r="E319" i="26" s="1"/>
  <c r="E320" i="26" s="1"/>
  <c r="E321" i="26" s="1"/>
  <c r="E322" i="26" s="1"/>
  <c r="E323" i="26" s="1"/>
  <c r="E324" i="26" s="1"/>
  <c r="E284" i="26"/>
  <c r="E283" i="26"/>
  <c r="E282" i="26"/>
  <c r="E281" i="26"/>
  <c r="E280" i="26"/>
  <c r="E279" i="26"/>
  <c r="E278" i="26"/>
  <c r="E277" i="26"/>
  <c r="E276" i="26"/>
  <c r="E275" i="26"/>
  <c r="E274" i="26"/>
  <c r="E273" i="26"/>
  <c r="E272" i="26"/>
  <c r="E271" i="26"/>
  <c r="E270" i="26"/>
  <c r="E269" i="26"/>
  <c r="E268" i="26"/>
  <c r="E267" i="26"/>
  <c r="E266" i="26"/>
  <c r="E265" i="26"/>
  <c r="E264" i="26"/>
  <c r="E263" i="26"/>
  <c r="E262" i="26"/>
  <c r="E261" i="26"/>
  <c r="E260" i="26"/>
  <c r="E259" i="26"/>
  <c r="E258" i="26"/>
  <c r="E257" i="26"/>
  <c r="E256" i="26"/>
  <c r="E255" i="26"/>
  <c r="E254" i="26"/>
  <c r="E253" i="26"/>
  <c r="E252" i="26"/>
  <c r="E251" i="26"/>
  <c r="E250" i="26"/>
  <c r="E249" i="26"/>
  <c r="E248" i="26"/>
  <c r="E247" i="26"/>
  <c r="E246" i="26"/>
  <c r="E245" i="26"/>
  <c r="E244" i="26"/>
  <c r="E243" i="26"/>
  <c r="E242" i="26"/>
  <c r="E241" i="26"/>
  <c r="E240" i="26"/>
  <c r="E239" i="26"/>
  <c r="E238" i="26"/>
  <c r="E237" i="26"/>
  <c r="E236" i="26"/>
  <c r="E235" i="26"/>
  <c r="E234" i="26"/>
  <c r="E233" i="26"/>
  <c r="E232" i="26"/>
  <c r="E231" i="26"/>
  <c r="E230" i="26"/>
  <c r="E229" i="26"/>
  <c r="E228" i="26"/>
  <c r="E227" i="26"/>
  <c r="E226" i="26"/>
  <c r="E225" i="26"/>
  <c r="E224" i="26"/>
  <c r="E223" i="26"/>
  <c r="E222" i="26"/>
  <c r="E221" i="26"/>
  <c r="E220" i="26"/>
  <c r="E219" i="26"/>
  <c r="E218" i="26"/>
  <c r="E217" i="26"/>
  <c r="E216" i="26"/>
  <c r="E215" i="26"/>
  <c r="E214" i="26"/>
  <c r="E213" i="26"/>
  <c r="E212" i="26"/>
  <c r="E211" i="26"/>
  <c r="E210" i="26"/>
  <c r="E209" i="26"/>
  <c r="E208" i="26"/>
  <c r="E207" i="26"/>
  <c r="E206" i="26"/>
  <c r="E205" i="26"/>
  <c r="E204" i="26"/>
  <c r="E203" i="26"/>
  <c r="E202" i="26"/>
  <c r="E201" i="26"/>
  <c r="E200" i="26"/>
  <c r="E199" i="26"/>
  <c r="E198" i="26"/>
  <c r="E197" i="26"/>
  <c r="E196" i="26"/>
  <c r="E195" i="26"/>
  <c r="E194" i="26"/>
  <c r="E193" i="26"/>
  <c r="E192" i="26"/>
  <c r="E191" i="26"/>
  <c r="E190" i="26"/>
  <c r="E189" i="26"/>
  <c r="E188" i="26"/>
  <c r="E187" i="26"/>
  <c r="E186" i="26"/>
  <c r="E185" i="26"/>
  <c r="E184" i="26"/>
  <c r="E183" i="26"/>
  <c r="E182" i="26"/>
  <c r="E181" i="26"/>
  <c r="E180" i="26"/>
  <c r="E179" i="26"/>
  <c r="E178" i="26"/>
  <c r="E177" i="26"/>
  <c r="E176" i="26"/>
  <c r="E175" i="26"/>
  <c r="E174" i="26"/>
  <c r="E173" i="26"/>
  <c r="E172" i="26"/>
  <c r="E171" i="26"/>
  <c r="E170" i="26"/>
  <c r="E169" i="26"/>
  <c r="E168" i="26"/>
  <c r="E167" i="26"/>
  <c r="E166" i="26"/>
  <c r="E165" i="26"/>
  <c r="E164" i="26"/>
  <c r="E163" i="26"/>
  <c r="E162" i="26"/>
  <c r="E161" i="26"/>
  <c r="E160" i="26"/>
  <c r="E159" i="26"/>
  <c r="E158" i="26"/>
  <c r="E157" i="26"/>
  <c r="E156" i="26"/>
  <c r="E155" i="26"/>
  <c r="E154" i="26"/>
  <c r="E153" i="26"/>
  <c r="E152" i="26"/>
  <c r="E151" i="26"/>
  <c r="E150" i="26"/>
  <c r="E149" i="26"/>
  <c r="E148" i="26"/>
  <c r="E147" i="26"/>
  <c r="E146" i="26"/>
  <c r="E145" i="26"/>
  <c r="E144" i="26"/>
  <c r="E143" i="26"/>
  <c r="E142" i="26"/>
  <c r="E141" i="26"/>
  <c r="E140" i="26"/>
  <c r="E139" i="26"/>
  <c r="E138" i="26"/>
  <c r="E137" i="26"/>
  <c r="E136" i="26"/>
  <c r="E135" i="26"/>
  <c r="E134" i="26"/>
  <c r="E133" i="26"/>
  <c r="E132" i="26"/>
  <c r="E131" i="26"/>
  <c r="E130" i="26"/>
  <c r="E129" i="26"/>
  <c r="E128" i="26"/>
  <c r="E127" i="26"/>
  <c r="E126" i="26"/>
  <c r="E125" i="26"/>
  <c r="E124" i="26"/>
  <c r="E123" i="26"/>
  <c r="E122" i="26"/>
  <c r="E121" i="26"/>
  <c r="E120" i="26"/>
  <c r="E119" i="26"/>
  <c r="E118" i="26"/>
  <c r="E117" i="26"/>
  <c r="E116" i="26"/>
  <c r="E115" i="26"/>
  <c r="E114" i="26"/>
  <c r="E113" i="26"/>
  <c r="E112" i="26"/>
  <c r="E111" i="26"/>
  <c r="E110" i="26"/>
  <c r="E109" i="26"/>
  <c r="E108" i="26"/>
  <c r="E107" i="26"/>
  <c r="E106" i="26"/>
  <c r="E105" i="26"/>
  <c r="E104" i="26"/>
  <c r="E103" i="26"/>
  <c r="E102" i="26"/>
  <c r="E101" i="26"/>
  <c r="E100" i="26"/>
  <c r="E99" i="26"/>
  <c r="E98" i="26"/>
  <c r="E97" i="26"/>
  <c r="E96" i="26"/>
  <c r="E95" i="26"/>
  <c r="E94" i="26"/>
  <c r="E93" i="26"/>
  <c r="E92" i="26"/>
  <c r="E91" i="26"/>
  <c r="E90" i="26"/>
  <c r="E89" i="26"/>
  <c r="E88" i="26"/>
  <c r="E87" i="26"/>
  <c r="E86" i="26"/>
  <c r="E85" i="26"/>
  <c r="E84" i="26"/>
  <c r="E83" i="26"/>
  <c r="E82" i="26"/>
  <c r="E81" i="26"/>
  <c r="E80" i="26"/>
  <c r="E79" i="26"/>
  <c r="E78" i="26"/>
  <c r="E77" i="26"/>
  <c r="E76" i="26"/>
  <c r="E75" i="26"/>
  <c r="E74" i="26"/>
  <c r="E73" i="26"/>
  <c r="E72" i="26"/>
  <c r="E71" i="26"/>
  <c r="E70" i="26"/>
  <c r="E69" i="26"/>
  <c r="E68" i="26"/>
  <c r="E67" i="26"/>
  <c r="E66" i="26"/>
  <c r="E65" i="26"/>
  <c r="E64" i="26"/>
  <c r="E63" i="26"/>
  <c r="E62" i="26"/>
  <c r="E61" i="26"/>
  <c r="E60" i="26"/>
  <c r="E59" i="26"/>
  <c r="E58" i="26"/>
  <c r="E57" i="26"/>
  <c r="E56" i="26"/>
  <c r="E55" i="26"/>
  <c r="E54" i="26"/>
  <c r="E53" i="26"/>
  <c r="E52" i="26"/>
  <c r="E51" i="26"/>
  <c r="E50" i="26"/>
  <c r="E49" i="26"/>
  <c r="E48" i="26"/>
  <c r="E47" i="26"/>
  <c r="E46" i="26"/>
  <c r="E45" i="26"/>
  <c r="E44" i="26"/>
  <c r="E43" i="26"/>
  <c r="E42" i="26"/>
  <c r="E41" i="26"/>
  <c r="E40" i="26"/>
  <c r="E39" i="26"/>
  <c r="E38" i="26"/>
  <c r="E37" i="26"/>
  <c r="E36" i="26"/>
  <c r="E35" i="26"/>
  <c r="E34" i="26"/>
  <c r="E33" i="26"/>
  <c r="E32" i="26"/>
  <c r="E31" i="26"/>
  <c r="E30" i="26"/>
  <c r="E29" i="26"/>
  <c r="E28" i="26"/>
  <c r="E27" i="26"/>
  <c r="E26" i="26"/>
  <c r="E25" i="26"/>
  <c r="E24" i="26"/>
  <c r="E23" i="26"/>
  <c r="E22" i="26"/>
  <c r="E21" i="26"/>
  <c r="E20" i="26"/>
  <c r="E19" i="26"/>
  <c r="E18" i="26"/>
  <c r="E17" i="26"/>
  <c r="E16" i="26"/>
  <c r="E15" i="26"/>
  <c r="E14" i="26"/>
  <c r="E13" i="26"/>
  <c r="E12" i="26"/>
  <c r="E11" i="26"/>
  <c r="E10" i="26"/>
  <c r="E9" i="26"/>
  <c r="E8" i="26"/>
  <c r="E7" i="26"/>
  <c r="E6" i="26"/>
  <c r="E5" i="26"/>
  <c r="E4" i="26"/>
  <c r="F3" i="26"/>
  <c r="F4" i="26" s="1"/>
  <c r="F5" i="26" s="1"/>
  <c r="F6" i="26" s="1"/>
  <c r="F7" i="26" s="1"/>
  <c r="F8" i="26" s="1"/>
  <c r="F9" i="26" s="1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F210" i="26" s="1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F227" i="26" s="1"/>
  <c r="F228" i="26" s="1"/>
  <c r="F229" i="26" s="1"/>
  <c r="F230" i="26" s="1"/>
  <c r="F231" i="26" s="1"/>
  <c r="F232" i="26" s="1"/>
  <c r="F233" i="26" s="1"/>
  <c r="F234" i="26" s="1"/>
  <c r="F235" i="26" s="1"/>
  <c r="F236" i="26" s="1"/>
  <c r="F237" i="26" s="1"/>
  <c r="F238" i="26" s="1"/>
  <c r="F239" i="26" s="1"/>
  <c r="F240" i="26" s="1"/>
  <c r="F241" i="26" s="1"/>
  <c r="F242" i="26" s="1"/>
  <c r="F243" i="26" s="1"/>
  <c r="F244" i="26" s="1"/>
  <c r="F245" i="26" s="1"/>
  <c r="F246" i="26" s="1"/>
  <c r="F247" i="26" s="1"/>
  <c r="F248" i="26" s="1"/>
  <c r="F249" i="26" s="1"/>
  <c r="F250" i="26" s="1"/>
  <c r="F251" i="26" s="1"/>
  <c r="F252" i="26" s="1"/>
  <c r="F253" i="26" s="1"/>
  <c r="F254" i="26" s="1"/>
  <c r="F255" i="26" s="1"/>
  <c r="F256" i="26" s="1"/>
  <c r="F257" i="26" s="1"/>
  <c r="F258" i="26" s="1"/>
  <c r="F259" i="26" s="1"/>
  <c r="F260" i="26" s="1"/>
  <c r="F261" i="26" s="1"/>
  <c r="F262" i="26" s="1"/>
  <c r="F263" i="26" s="1"/>
  <c r="F264" i="26" s="1"/>
  <c r="F265" i="26" s="1"/>
  <c r="F266" i="26" s="1"/>
  <c r="F267" i="26" s="1"/>
  <c r="F268" i="26" s="1"/>
  <c r="F269" i="26" s="1"/>
  <c r="F270" i="26" s="1"/>
  <c r="F271" i="26" s="1"/>
  <c r="F272" i="26" s="1"/>
  <c r="F273" i="26" s="1"/>
  <c r="F274" i="26" s="1"/>
  <c r="F275" i="26" s="1"/>
  <c r="F276" i="26" s="1"/>
  <c r="F277" i="26" s="1"/>
  <c r="F278" i="26" s="1"/>
  <c r="F279" i="26" s="1"/>
  <c r="F280" i="26" s="1"/>
  <c r="F281" i="26" s="1"/>
  <c r="F282" i="26" s="1"/>
  <c r="F283" i="26" s="1"/>
  <c r="F284" i="26" s="1"/>
  <c r="E3" i="26"/>
  <c r="F613" i="25"/>
  <c r="F614" i="25" s="1"/>
  <c r="F615" i="25" s="1"/>
  <c r="F616" i="25" s="1"/>
  <c r="F617" i="25" s="1"/>
  <c r="F618" i="25" s="1"/>
  <c r="F619" i="25" s="1"/>
  <c r="F620" i="25" s="1"/>
  <c r="F621" i="25" s="1"/>
  <c r="F622" i="25" s="1"/>
  <c r="F623" i="25" s="1"/>
  <c r="F624" i="25" s="1"/>
  <c r="F625" i="25" s="1"/>
  <c r="F626" i="25" s="1"/>
  <c r="F627" i="25" s="1"/>
  <c r="F628" i="25" s="1"/>
  <c r="F629" i="25" s="1"/>
  <c r="F630" i="25" s="1"/>
  <c r="F631" i="25" s="1"/>
  <c r="F632" i="25" s="1"/>
  <c r="F633" i="25" s="1"/>
  <c r="F634" i="25" s="1"/>
  <c r="F635" i="25" s="1"/>
  <c r="F636" i="25" s="1"/>
  <c r="F637" i="25" s="1"/>
  <c r="F638" i="25" s="1"/>
  <c r="F639" i="25" s="1"/>
  <c r="F640" i="25" s="1"/>
  <c r="F641" i="25" s="1"/>
  <c r="F642" i="25" s="1"/>
  <c r="F643" i="25" s="1"/>
  <c r="F644" i="25" s="1"/>
  <c r="F645" i="25" s="1"/>
  <c r="F646" i="25" s="1"/>
  <c r="F647" i="25" s="1"/>
  <c r="F648" i="25" s="1"/>
  <c r="F649" i="25" s="1"/>
  <c r="F650" i="25" s="1"/>
  <c r="F651" i="25" s="1"/>
  <c r="F652" i="25" s="1"/>
  <c r="F653" i="25" s="1"/>
  <c r="F612" i="25"/>
  <c r="E612" i="25"/>
  <c r="E613" i="25" s="1"/>
  <c r="E614" i="25" s="1"/>
  <c r="E615" i="25" s="1"/>
  <c r="E616" i="25" s="1"/>
  <c r="E617" i="25" s="1"/>
  <c r="E618" i="25" s="1"/>
  <c r="E619" i="25" s="1"/>
  <c r="E620" i="25" s="1"/>
  <c r="E621" i="25" s="1"/>
  <c r="E622" i="25" s="1"/>
  <c r="E623" i="25" s="1"/>
  <c r="E624" i="25" s="1"/>
  <c r="E625" i="25" s="1"/>
  <c r="E626" i="25" s="1"/>
  <c r="E627" i="25" s="1"/>
  <c r="E628" i="25" s="1"/>
  <c r="E629" i="25" s="1"/>
  <c r="E630" i="25" s="1"/>
  <c r="E631" i="25" s="1"/>
  <c r="E632" i="25" s="1"/>
  <c r="E633" i="25" s="1"/>
  <c r="E634" i="25" s="1"/>
  <c r="E635" i="25" s="1"/>
  <c r="E636" i="25" s="1"/>
  <c r="E637" i="25" s="1"/>
  <c r="E638" i="25" s="1"/>
  <c r="E639" i="25" s="1"/>
  <c r="E640" i="25" s="1"/>
  <c r="E641" i="25" s="1"/>
  <c r="E642" i="25" s="1"/>
  <c r="E643" i="25" s="1"/>
  <c r="E644" i="25" s="1"/>
  <c r="E645" i="25" s="1"/>
  <c r="E646" i="25" s="1"/>
  <c r="E647" i="25" s="1"/>
  <c r="E648" i="25" s="1"/>
  <c r="E649" i="25" s="1"/>
  <c r="E650" i="25" s="1"/>
  <c r="E651" i="25" s="1"/>
  <c r="E652" i="25" s="1"/>
  <c r="E653" i="25" s="1"/>
  <c r="E611" i="25"/>
  <c r="E610" i="25"/>
  <c r="E609" i="25"/>
  <c r="E608" i="25"/>
  <c r="E607" i="25"/>
  <c r="E606" i="25"/>
  <c r="E605" i="25"/>
  <c r="E604" i="25"/>
  <c r="E603" i="25"/>
  <c r="E602" i="25"/>
  <c r="E601" i="25"/>
  <c r="E600" i="25"/>
  <c r="E599" i="25"/>
  <c r="E598" i="25"/>
  <c r="E597" i="25"/>
  <c r="E596" i="25"/>
  <c r="E595" i="25"/>
  <c r="E594" i="25"/>
  <c r="E593" i="25"/>
  <c r="E592" i="25"/>
  <c r="E591" i="25"/>
  <c r="E590" i="25"/>
  <c r="E589" i="25"/>
  <c r="E588" i="25"/>
  <c r="E587" i="25"/>
  <c r="E586" i="25"/>
  <c r="E585" i="25"/>
  <c r="E584" i="25"/>
  <c r="E583" i="25"/>
  <c r="E582" i="25"/>
  <c r="E581" i="25"/>
  <c r="E580" i="25"/>
  <c r="E579" i="25"/>
  <c r="E578" i="25"/>
  <c r="E577" i="25"/>
  <c r="E576" i="25"/>
  <c r="E575" i="25"/>
  <c r="E574" i="25"/>
  <c r="E573" i="25"/>
  <c r="E572" i="25"/>
  <c r="E571" i="25"/>
  <c r="E570" i="25"/>
  <c r="E569" i="25"/>
  <c r="E568" i="25"/>
  <c r="E567" i="25"/>
  <c r="E566" i="25"/>
  <c r="E565" i="25"/>
  <c r="E564" i="25"/>
  <c r="E563" i="25"/>
  <c r="E562" i="25"/>
  <c r="E561" i="25"/>
  <c r="E560" i="25"/>
  <c r="E559" i="25"/>
  <c r="E558" i="25"/>
  <c r="E557" i="25"/>
  <c r="E556" i="25"/>
  <c r="E555" i="25"/>
  <c r="E554" i="25"/>
  <c r="E553" i="25"/>
  <c r="E552" i="25"/>
  <c r="E551" i="25"/>
  <c r="E550" i="25"/>
  <c r="E549" i="25"/>
  <c r="E548" i="25"/>
  <c r="E547" i="25"/>
  <c r="E546" i="25"/>
  <c r="E545" i="25"/>
  <c r="E544" i="25"/>
  <c r="E543" i="25"/>
  <c r="E542" i="25"/>
  <c r="E541" i="25"/>
  <c r="E540" i="25"/>
  <c r="E539" i="25"/>
  <c r="E538" i="25"/>
  <c r="E537" i="25"/>
  <c r="E536" i="25"/>
  <c r="E535" i="25"/>
  <c r="E534" i="25"/>
  <c r="E533" i="25"/>
  <c r="E532" i="25"/>
  <c r="E531" i="25"/>
  <c r="E530" i="25"/>
  <c r="E529" i="25"/>
  <c r="E528" i="25"/>
  <c r="E527" i="25"/>
  <c r="E526" i="25"/>
  <c r="E525" i="25"/>
  <c r="E524" i="25"/>
  <c r="E523" i="25"/>
  <c r="E522" i="25"/>
  <c r="E521" i="25"/>
  <c r="E520" i="25"/>
  <c r="E519" i="25"/>
  <c r="E518" i="25"/>
  <c r="E517" i="25"/>
  <c r="E516" i="25"/>
  <c r="E515" i="25"/>
  <c r="E514" i="25"/>
  <c r="E513" i="25"/>
  <c r="E512" i="25"/>
  <c r="E511" i="25"/>
  <c r="E510" i="25"/>
  <c r="E509" i="25"/>
  <c r="E508" i="25"/>
  <c r="E507" i="25"/>
  <c r="E506" i="25"/>
  <c r="E505" i="25"/>
  <c r="E504" i="25"/>
  <c r="E503" i="25"/>
  <c r="E502" i="25"/>
  <c r="E501" i="25"/>
  <c r="E500" i="25"/>
  <c r="E499" i="25"/>
  <c r="E498" i="25"/>
  <c r="E497" i="25"/>
  <c r="E496" i="25"/>
  <c r="E495" i="25"/>
  <c r="E494" i="25"/>
  <c r="E493" i="25"/>
  <c r="E492" i="25"/>
  <c r="E491" i="25"/>
  <c r="E490" i="25"/>
  <c r="E489" i="25"/>
  <c r="E488" i="25"/>
  <c r="E487" i="25"/>
  <c r="E486" i="25"/>
  <c r="E485" i="25"/>
  <c r="E484" i="25"/>
  <c r="E483" i="25"/>
  <c r="E482" i="25"/>
  <c r="E481" i="25"/>
  <c r="E480" i="25"/>
  <c r="E479" i="25"/>
  <c r="E478" i="25"/>
  <c r="E477" i="25"/>
  <c r="E476" i="25"/>
  <c r="E475" i="25"/>
  <c r="E474" i="25"/>
  <c r="E473" i="25"/>
  <c r="E472" i="25"/>
  <c r="E471" i="25"/>
  <c r="E470" i="25"/>
  <c r="E469" i="25"/>
  <c r="E468" i="25"/>
  <c r="E467" i="25"/>
  <c r="E466" i="25"/>
  <c r="E465" i="25"/>
  <c r="E464" i="25"/>
  <c r="E463" i="25"/>
  <c r="E462" i="25"/>
  <c r="E461" i="25"/>
  <c r="E460" i="25"/>
  <c r="E459" i="25"/>
  <c r="E458" i="25"/>
  <c r="E457" i="25"/>
  <c r="E456" i="25"/>
  <c r="E455" i="25"/>
  <c r="E454" i="25"/>
  <c r="E453" i="25"/>
  <c r="E452" i="25"/>
  <c r="E451" i="25"/>
  <c r="E450" i="25"/>
  <c r="E449" i="25"/>
  <c r="E448" i="25"/>
  <c r="E447" i="25"/>
  <c r="E446" i="25"/>
  <c r="E445" i="25"/>
  <c r="E444" i="25"/>
  <c r="E443" i="25"/>
  <c r="E442" i="25"/>
  <c r="E441" i="25"/>
  <c r="E440" i="25"/>
  <c r="E439" i="25"/>
  <c r="E438" i="25"/>
  <c r="E437" i="25"/>
  <c r="E436" i="25"/>
  <c r="E435" i="25"/>
  <c r="E434" i="25"/>
  <c r="E433" i="25"/>
  <c r="E432" i="25"/>
  <c r="E431" i="25"/>
  <c r="E430" i="25"/>
  <c r="E429" i="25"/>
  <c r="E428" i="25"/>
  <c r="E427" i="25"/>
  <c r="E426" i="25"/>
  <c r="E425" i="25"/>
  <c r="E424" i="25"/>
  <c r="E423" i="25"/>
  <c r="E422" i="25"/>
  <c r="E421" i="25"/>
  <c r="E420" i="25"/>
  <c r="E419" i="25"/>
  <c r="E418" i="25"/>
  <c r="E417" i="25"/>
  <c r="E416" i="25"/>
  <c r="E415" i="25"/>
  <c r="E414" i="25"/>
  <c r="E413" i="25"/>
  <c r="E412" i="25"/>
  <c r="E411" i="25"/>
  <c r="E410" i="25"/>
  <c r="E409" i="25"/>
  <c r="E408" i="25"/>
  <c r="E407" i="25"/>
  <c r="E406" i="25"/>
  <c r="E405" i="25"/>
  <c r="E404" i="25"/>
  <c r="E403" i="25"/>
  <c r="E402" i="25"/>
  <c r="E401" i="25"/>
  <c r="E400" i="25"/>
  <c r="E399" i="25"/>
  <c r="E398" i="25"/>
  <c r="E397" i="25"/>
  <c r="E396" i="25"/>
  <c r="E395" i="25"/>
  <c r="E394" i="25"/>
  <c r="E393" i="25"/>
  <c r="E392" i="25"/>
  <c r="E391" i="25"/>
  <c r="E390" i="25"/>
  <c r="E389" i="25"/>
  <c r="E388" i="25"/>
  <c r="E387" i="25"/>
  <c r="E386" i="25"/>
  <c r="E385" i="25"/>
  <c r="E384" i="25"/>
  <c r="E383" i="25"/>
  <c r="E382" i="25"/>
  <c r="E381" i="25"/>
  <c r="E380" i="25"/>
  <c r="E379" i="25"/>
  <c r="E378" i="25"/>
  <c r="E377" i="25"/>
  <c r="E376" i="25"/>
  <c r="E375" i="25"/>
  <c r="E374" i="25"/>
  <c r="E373" i="25"/>
  <c r="E372" i="25"/>
  <c r="E371" i="25"/>
  <c r="E370" i="25"/>
  <c r="E369" i="25"/>
  <c r="E368" i="25"/>
  <c r="E367" i="25"/>
  <c r="E366" i="25"/>
  <c r="E365" i="25"/>
  <c r="E364" i="25"/>
  <c r="E363" i="25"/>
  <c r="E362" i="25"/>
  <c r="E361" i="25"/>
  <c r="E360" i="25"/>
  <c r="E359" i="25"/>
  <c r="E358" i="25"/>
  <c r="E357" i="25"/>
  <c r="E356" i="25"/>
  <c r="E355" i="25"/>
  <c r="E354" i="25"/>
  <c r="E353" i="25"/>
  <c r="E352" i="25"/>
  <c r="E351" i="25"/>
  <c r="E350" i="25"/>
  <c r="E349" i="25"/>
  <c r="E348" i="25"/>
  <c r="E347" i="25"/>
  <c r="E346" i="25"/>
  <c r="E345" i="25"/>
  <c r="E344" i="25"/>
  <c r="E343" i="25"/>
  <c r="E342" i="25"/>
  <c r="E341" i="25"/>
  <c r="E340" i="25"/>
  <c r="E339" i="25"/>
  <c r="E338" i="25"/>
  <c r="E337" i="25"/>
  <c r="E336" i="25"/>
  <c r="E335" i="25"/>
  <c r="E334" i="25"/>
  <c r="E333" i="25"/>
  <c r="E332" i="25"/>
  <c r="E331" i="25"/>
  <c r="E330" i="25"/>
  <c r="E329" i="25"/>
  <c r="E328" i="25"/>
  <c r="E327" i="25"/>
  <c r="E326" i="25"/>
  <c r="F325" i="25"/>
  <c r="F326" i="25" s="1"/>
  <c r="F327" i="25" s="1"/>
  <c r="F328" i="25" s="1"/>
  <c r="F329" i="25" s="1"/>
  <c r="F330" i="25" s="1"/>
  <c r="F331" i="25" s="1"/>
  <c r="F332" i="25" s="1"/>
  <c r="F333" i="25" s="1"/>
  <c r="F334" i="25" s="1"/>
  <c r="F335" i="25" s="1"/>
  <c r="F336" i="25" s="1"/>
  <c r="F337" i="25" s="1"/>
  <c r="F338" i="25" s="1"/>
  <c r="F339" i="25" s="1"/>
  <c r="F340" i="25" s="1"/>
  <c r="F341" i="25" s="1"/>
  <c r="F342" i="25" s="1"/>
  <c r="F343" i="25" s="1"/>
  <c r="F344" i="25" s="1"/>
  <c r="F345" i="25" s="1"/>
  <c r="F346" i="25" s="1"/>
  <c r="F347" i="25" s="1"/>
  <c r="F348" i="25" s="1"/>
  <c r="F349" i="25" s="1"/>
  <c r="F350" i="25" s="1"/>
  <c r="F351" i="25" s="1"/>
  <c r="F352" i="25" s="1"/>
  <c r="F353" i="25" s="1"/>
  <c r="F354" i="25" s="1"/>
  <c r="F355" i="25" s="1"/>
  <c r="F356" i="25" s="1"/>
  <c r="F357" i="25" s="1"/>
  <c r="F358" i="25" s="1"/>
  <c r="F359" i="25" s="1"/>
  <c r="F360" i="25" s="1"/>
  <c r="F361" i="25" s="1"/>
  <c r="F362" i="25" s="1"/>
  <c r="F363" i="25" s="1"/>
  <c r="F364" i="25" s="1"/>
  <c r="F365" i="25" s="1"/>
  <c r="F366" i="25" s="1"/>
  <c r="F367" i="25" s="1"/>
  <c r="F368" i="25" s="1"/>
  <c r="F369" i="25" s="1"/>
  <c r="F370" i="25" s="1"/>
  <c r="F371" i="25" s="1"/>
  <c r="F372" i="25" s="1"/>
  <c r="F373" i="25" s="1"/>
  <c r="F374" i="25" s="1"/>
  <c r="F375" i="25" s="1"/>
  <c r="F376" i="25" s="1"/>
  <c r="F377" i="25" s="1"/>
  <c r="F378" i="25" s="1"/>
  <c r="F379" i="25" s="1"/>
  <c r="F380" i="25" s="1"/>
  <c r="F381" i="25" s="1"/>
  <c r="F382" i="25" s="1"/>
  <c r="F383" i="25" s="1"/>
  <c r="F384" i="25" s="1"/>
  <c r="F385" i="25" s="1"/>
  <c r="F386" i="25" s="1"/>
  <c r="F387" i="25" s="1"/>
  <c r="F388" i="25" s="1"/>
  <c r="F389" i="25" s="1"/>
  <c r="F390" i="25" s="1"/>
  <c r="F391" i="25" s="1"/>
  <c r="F392" i="25" s="1"/>
  <c r="F393" i="25" s="1"/>
  <c r="F394" i="25" s="1"/>
  <c r="F395" i="25" s="1"/>
  <c r="F396" i="25" s="1"/>
  <c r="F397" i="25" s="1"/>
  <c r="F398" i="25" s="1"/>
  <c r="F399" i="25" s="1"/>
  <c r="F400" i="25" s="1"/>
  <c r="F401" i="25" s="1"/>
  <c r="F402" i="25" s="1"/>
  <c r="F403" i="25" s="1"/>
  <c r="F404" i="25" s="1"/>
  <c r="F405" i="25" s="1"/>
  <c r="F406" i="25" s="1"/>
  <c r="F407" i="25" s="1"/>
  <c r="F408" i="25" s="1"/>
  <c r="F409" i="25" s="1"/>
  <c r="F410" i="25" s="1"/>
  <c r="F411" i="25" s="1"/>
  <c r="F412" i="25" s="1"/>
  <c r="F413" i="25" s="1"/>
  <c r="F414" i="25" s="1"/>
  <c r="F415" i="25" s="1"/>
  <c r="F416" i="25" s="1"/>
  <c r="F417" i="25" s="1"/>
  <c r="F418" i="25" s="1"/>
  <c r="F419" i="25" s="1"/>
  <c r="F420" i="25" s="1"/>
  <c r="F421" i="25" s="1"/>
  <c r="F422" i="25" s="1"/>
  <c r="F423" i="25" s="1"/>
  <c r="F424" i="25" s="1"/>
  <c r="F425" i="25" s="1"/>
  <c r="F426" i="25" s="1"/>
  <c r="F427" i="25" s="1"/>
  <c r="F428" i="25" s="1"/>
  <c r="F429" i="25" s="1"/>
  <c r="F430" i="25" s="1"/>
  <c r="F431" i="25" s="1"/>
  <c r="F432" i="25" s="1"/>
  <c r="F433" i="25" s="1"/>
  <c r="F434" i="25" s="1"/>
  <c r="F435" i="25" s="1"/>
  <c r="F436" i="25" s="1"/>
  <c r="F437" i="25" s="1"/>
  <c r="F438" i="25" s="1"/>
  <c r="F439" i="25" s="1"/>
  <c r="F440" i="25" s="1"/>
  <c r="F441" i="25" s="1"/>
  <c r="F442" i="25" s="1"/>
  <c r="F443" i="25" s="1"/>
  <c r="F444" i="25" s="1"/>
  <c r="F445" i="25" s="1"/>
  <c r="F446" i="25" s="1"/>
  <c r="F447" i="25" s="1"/>
  <c r="F448" i="25" s="1"/>
  <c r="F449" i="25" s="1"/>
  <c r="F450" i="25" s="1"/>
  <c r="F451" i="25" s="1"/>
  <c r="F452" i="25" s="1"/>
  <c r="F453" i="25" s="1"/>
  <c r="F454" i="25" s="1"/>
  <c r="F455" i="25" s="1"/>
  <c r="F456" i="25" s="1"/>
  <c r="F457" i="25" s="1"/>
  <c r="F458" i="25" s="1"/>
  <c r="F459" i="25" s="1"/>
  <c r="F460" i="25" s="1"/>
  <c r="F461" i="25" s="1"/>
  <c r="F462" i="25" s="1"/>
  <c r="F463" i="25" s="1"/>
  <c r="F464" i="25" s="1"/>
  <c r="F465" i="25" s="1"/>
  <c r="F466" i="25" s="1"/>
  <c r="F467" i="25" s="1"/>
  <c r="F468" i="25" s="1"/>
  <c r="F469" i="25" s="1"/>
  <c r="F470" i="25" s="1"/>
  <c r="F471" i="25" s="1"/>
  <c r="F472" i="25" s="1"/>
  <c r="F473" i="25" s="1"/>
  <c r="F474" i="25" s="1"/>
  <c r="F475" i="25" s="1"/>
  <c r="F476" i="25" s="1"/>
  <c r="F477" i="25" s="1"/>
  <c r="F478" i="25" s="1"/>
  <c r="F479" i="25" s="1"/>
  <c r="F480" i="25" s="1"/>
  <c r="F481" i="25" s="1"/>
  <c r="F482" i="25" s="1"/>
  <c r="F483" i="25" s="1"/>
  <c r="F484" i="25" s="1"/>
  <c r="F485" i="25" s="1"/>
  <c r="F486" i="25" s="1"/>
  <c r="F487" i="25" s="1"/>
  <c r="F488" i="25" s="1"/>
  <c r="F489" i="25" s="1"/>
  <c r="F490" i="25" s="1"/>
  <c r="F491" i="25" s="1"/>
  <c r="F492" i="25" s="1"/>
  <c r="F493" i="25" s="1"/>
  <c r="F494" i="25" s="1"/>
  <c r="F495" i="25" s="1"/>
  <c r="F496" i="25" s="1"/>
  <c r="F497" i="25" s="1"/>
  <c r="F498" i="25" s="1"/>
  <c r="F499" i="25" s="1"/>
  <c r="F500" i="25" s="1"/>
  <c r="F501" i="25" s="1"/>
  <c r="F502" i="25" s="1"/>
  <c r="F503" i="25" s="1"/>
  <c r="F504" i="25" s="1"/>
  <c r="F505" i="25" s="1"/>
  <c r="F506" i="25" s="1"/>
  <c r="F507" i="25" s="1"/>
  <c r="F508" i="25" s="1"/>
  <c r="F509" i="25" s="1"/>
  <c r="F510" i="25" s="1"/>
  <c r="F511" i="25" s="1"/>
  <c r="F512" i="25" s="1"/>
  <c r="F513" i="25" s="1"/>
  <c r="F514" i="25" s="1"/>
  <c r="F515" i="25" s="1"/>
  <c r="F516" i="25" s="1"/>
  <c r="F517" i="25" s="1"/>
  <c r="F518" i="25" s="1"/>
  <c r="F519" i="25" s="1"/>
  <c r="F520" i="25" s="1"/>
  <c r="F521" i="25" s="1"/>
  <c r="F522" i="25" s="1"/>
  <c r="F523" i="25" s="1"/>
  <c r="F524" i="25" s="1"/>
  <c r="F525" i="25" s="1"/>
  <c r="F526" i="25" s="1"/>
  <c r="F527" i="25" s="1"/>
  <c r="F528" i="25" s="1"/>
  <c r="F529" i="25" s="1"/>
  <c r="F530" i="25" s="1"/>
  <c r="F531" i="25" s="1"/>
  <c r="F532" i="25" s="1"/>
  <c r="F533" i="25" s="1"/>
  <c r="F534" i="25" s="1"/>
  <c r="F535" i="25" s="1"/>
  <c r="F536" i="25" s="1"/>
  <c r="F537" i="25" s="1"/>
  <c r="F538" i="25" s="1"/>
  <c r="F539" i="25" s="1"/>
  <c r="F540" i="25" s="1"/>
  <c r="F541" i="25" s="1"/>
  <c r="F542" i="25" s="1"/>
  <c r="F543" i="25" s="1"/>
  <c r="F544" i="25" s="1"/>
  <c r="F545" i="25" s="1"/>
  <c r="F546" i="25" s="1"/>
  <c r="F547" i="25" s="1"/>
  <c r="F548" i="25" s="1"/>
  <c r="F549" i="25" s="1"/>
  <c r="F550" i="25" s="1"/>
  <c r="F551" i="25" s="1"/>
  <c r="F552" i="25" s="1"/>
  <c r="F553" i="25" s="1"/>
  <c r="F554" i="25" s="1"/>
  <c r="F555" i="25" s="1"/>
  <c r="F556" i="25" s="1"/>
  <c r="F557" i="25" s="1"/>
  <c r="F558" i="25" s="1"/>
  <c r="F559" i="25" s="1"/>
  <c r="F560" i="25" s="1"/>
  <c r="F561" i="25" s="1"/>
  <c r="F562" i="25" s="1"/>
  <c r="F563" i="25" s="1"/>
  <c r="F564" i="25" s="1"/>
  <c r="F565" i="25" s="1"/>
  <c r="F566" i="25" s="1"/>
  <c r="F567" i="25" s="1"/>
  <c r="F568" i="25" s="1"/>
  <c r="F569" i="25" s="1"/>
  <c r="F570" i="25" s="1"/>
  <c r="F571" i="25" s="1"/>
  <c r="F572" i="25" s="1"/>
  <c r="F573" i="25" s="1"/>
  <c r="F574" i="25" s="1"/>
  <c r="F575" i="25" s="1"/>
  <c r="F576" i="25" s="1"/>
  <c r="F577" i="25" s="1"/>
  <c r="F578" i="25" s="1"/>
  <c r="F579" i="25" s="1"/>
  <c r="F580" i="25" s="1"/>
  <c r="F581" i="25" s="1"/>
  <c r="F582" i="25" s="1"/>
  <c r="F583" i="25" s="1"/>
  <c r="F584" i="25" s="1"/>
  <c r="F585" i="25" s="1"/>
  <c r="F586" i="25" s="1"/>
  <c r="F587" i="25" s="1"/>
  <c r="F588" i="25" s="1"/>
  <c r="F589" i="25" s="1"/>
  <c r="F590" i="25" s="1"/>
  <c r="F591" i="25" s="1"/>
  <c r="F592" i="25" s="1"/>
  <c r="F593" i="25" s="1"/>
  <c r="F594" i="25" s="1"/>
  <c r="F595" i="25" s="1"/>
  <c r="F596" i="25" s="1"/>
  <c r="F597" i="25" s="1"/>
  <c r="F598" i="25" s="1"/>
  <c r="F599" i="25" s="1"/>
  <c r="F600" i="25" s="1"/>
  <c r="F601" i="25" s="1"/>
  <c r="F602" i="25" s="1"/>
  <c r="F603" i="25" s="1"/>
  <c r="F604" i="25" s="1"/>
  <c r="F605" i="25" s="1"/>
  <c r="F606" i="25" s="1"/>
  <c r="F607" i="25" s="1"/>
  <c r="F608" i="25" s="1"/>
  <c r="F609" i="25" s="1"/>
  <c r="F610" i="25" s="1"/>
  <c r="F611" i="25" s="1"/>
  <c r="E325" i="25"/>
  <c r="F285" i="25"/>
  <c r="F286" i="25" s="1"/>
  <c r="F287" i="25" s="1"/>
  <c r="F288" i="25" s="1"/>
  <c r="F289" i="25" s="1"/>
  <c r="F290" i="25" s="1"/>
  <c r="F291" i="25" s="1"/>
  <c r="F292" i="25" s="1"/>
  <c r="F293" i="25" s="1"/>
  <c r="F294" i="25" s="1"/>
  <c r="F295" i="25" s="1"/>
  <c r="F296" i="25" s="1"/>
  <c r="F297" i="25" s="1"/>
  <c r="F298" i="25" s="1"/>
  <c r="F299" i="25" s="1"/>
  <c r="F300" i="25" s="1"/>
  <c r="F301" i="25" s="1"/>
  <c r="F302" i="25" s="1"/>
  <c r="F303" i="25" s="1"/>
  <c r="F304" i="25" s="1"/>
  <c r="F305" i="25" s="1"/>
  <c r="F306" i="25" s="1"/>
  <c r="F307" i="25" s="1"/>
  <c r="F308" i="25" s="1"/>
  <c r="F309" i="25" s="1"/>
  <c r="F310" i="25" s="1"/>
  <c r="F311" i="25" s="1"/>
  <c r="F312" i="25" s="1"/>
  <c r="F313" i="25" s="1"/>
  <c r="F314" i="25" s="1"/>
  <c r="F315" i="25" s="1"/>
  <c r="F316" i="25" s="1"/>
  <c r="F317" i="25" s="1"/>
  <c r="F318" i="25" s="1"/>
  <c r="F319" i="25" s="1"/>
  <c r="F320" i="25" s="1"/>
  <c r="F321" i="25" s="1"/>
  <c r="F322" i="25" s="1"/>
  <c r="F323" i="25" s="1"/>
  <c r="F324" i="25" s="1"/>
  <c r="E284" i="25"/>
  <c r="E283" i="25"/>
  <c r="E285" i="25" s="1"/>
  <c r="E286" i="25" s="1"/>
  <c r="E287" i="25" s="1"/>
  <c r="E288" i="25" s="1"/>
  <c r="E289" i="25" s="1"/>
  <c r="E290" i="25" s="1"/>
  <c r="E291" i="25" s="1"/>
  <c r="E292" i="25" s="1"/>
  <c r="E293" i="25" s="1"/>
  <c r="E294" i="25" s="1"/>
  <c r="E295" i="25" s="1"/>
  <c r="E296" i="25" s="1"/>
  <c r="E297" i="25" s="1"/>
  <c r="E298" i="25" s="1"/>
  <c r="E299" i="25" s="1"/>
  <c r="E300" i="25" s="1"/>
  <c r="E301" i="25" s="1"/>
  <c r="E302" i="25" s="1"/>
  <c r="E303" i="25" s="1"/>
  <c r="E304" i="25" s="1"/>
  <c r="E305" i="25" s="1"/>
  <c r="E306" i="25" s="1"/>
  <c r="E307" i="25" s="1"/>
  <c r="E308" i="25" s="1"/>
  <c r="E309" i="25" s="1"/>
  <c r="E310" i="25" s="1"/>
  <c r="E311" i="25" s="1"/>
  <c r="E312" i="25" s="1"/>
  <c r="E313" i="25" s="1"/>
  <c r="E314" i="25" s="1"/>
  <c r="E315" i="25" s="1"/>
  <c r="E316" i="25" s="1"/>
  <c r="E317" i="25" s="1"/>
  <c r="E318" i="25" s="1"/>
  <c r="E319" i="25" s="1"/>
  <c r="E320" i="25" s="1"/>
  <c r="E321" i="25" s="1"/>
  <c r="E322" i="25" s="1"/>
  <c r="E323" i="25" s="1"/>
  <c r="E324" i="25" s="1"/>
  <c r="E282" i="25"/>
  <c r="E281" i="25"/>
  <c r="E280" i="25"/>
  <c r="E279" i="25"/>
  <c r="E278" i="25"/>
  <c r="E277" i="25"/>
  <c r="E276" i="25"/>
  <c r="E275" i="25"/>
  <c r="E274" i="25"/>
  <c r="E273" i="25"/>
  <c r="E272" i="25"/>
  <c r="E271" i="25"/>
  <c r="E270" i="25"/>
  <c r="E269" i="25"/>
  <c r="E268" i="25"/>
  <c r="E267" i="25"/>
  <c r="E266" i="25"/>
  <c r="E265" i="25"/>
  <c r="E264" i="25"/>
  <c r="E263" i="25"/>
  <c r="E262" i="25"/>
  <c r="E261" i="25"/>
  <c r="E260" i="25"/>
  <c r="E259" i="25"/>
  <c r="E258" i="25"/>
  <c r="E257" i="25"/>
  <c r="E256" i="25"/>
  <c r="E255" i="25"/>
  <c r="E254" i="25"/>
  <c r="E253" i="25"/>
  <c r="E252" i="25"/>
  <c r="E251" i="25"/>
  <c r="E250" i="25"/>
  <c r="E249" i="25"/>
  <c r="E248" i="25"/>
  <c r="E247" i="25"/>
  <c r="E246" i="25"/>
  <c r="E245" i="25"/>
  <c r="E244" i="25"/>
  <c r="E243" i="25"/>
  <c r="E242" i="25"/>
  <c r="E241" i="25"/>
  <c r="E240" i="25"/>
  <c r="E239" i="25"/>
  <c r="E238" i="25"/>
  <c r="E237" i="25"/>
  <c r="E236" i="25"/>
  <c r="E235" i="25"/>
  <c r="E234" i="25"/>
  <c r="E233" i="25"/>
  <c r="E232" i="25"/>
  <c r="E231" i="25"/>
  <c r="E230" i="25"/>
  <c r="E229" i="25"/>
  <c r="E228" i="25"/>
  <c r="E227" i="25"/>
  <c r="E226" i="25"/>
  <c r="E225" i="25"/>
  <c r="E224" i="25"/>
  <c r="E223" i="25"/>
  <c r="E222" i="25"/>
  <c r="E221" i="25"/>
  <c r="E220" i="25"/>
  <c r="E219" i="25"/>
  <c r="E218" i="25"/>
  <c r="E217" i="25"/>
  <c r="E216" i="25"/>
  <c r="E215" i="25"/>
  <c r="E214" i="25"/>
  <c r="E213" i="25"/>
  <c r="E212" i="25"/>
  <c r="E211" i="25"/>
  <c r="E210" i="25"/>
  <c r="E209" i="25"/>
  <c r="E208" i="25"/>
  <c r="E207" i="25"/>
  <c r="E206" i="25"/>
  <c r="E205" i="25"/>
  <c r="E204" i="25"/>
  <c r="E203" i="25"/>
  <c r="E202" i="25"/>
  <c r="E201" i="25"/>
  <c r="E200" i="25"/>
  <c r="E199" i="25"/>
  <c r="E198" i="25"/>
  <c r="E197" i="25"/>
  <c r="E196" i="25"/>
  <c r="E195" i="25"/>
  <c r="E194" i="25"/>
  <c r="E193" i="25"/>
  <c r="E192" i="25"/>
  <c r="E191" i="25"/>
  <c r="E190" i="25"/>
  <c r="E189" i="25"/>
  <c r="E188" i="25"/>
  <c r="E187" i="25"/>
  <c r="E186" i="25"/>
  <c r="E185" i="25"/>
  <c r="E184" i="25"/>
  <c r="E183" i="25"/>
  <c r="E182" i="25"/>
  <c r="E181" i="25"/>
  <c r="E180" i="25"/>
  <c r="E179" i="25"/>
  <c r="E178" i="25"/>
  <c r="E177" i="25"/>
  <c r="E176" i="25"/>
  <c r="E175" i="25"/>
  <c r="E174" i="25"/>
  <c r="E173" i="25"/>
  <c r="E172" i="25"/>
  <c r="E171" i="25"/>
  <c r="E170" i="25"/>
  <c r="E169" i="25"/>
  <c r="E168" i="25"/>
  <c r="E167" i="25"/>
  <c r="E166" i="25"/>
  <c r="E165" i="25"/>
  <c r="E164" i="25"/>
  <c r="E163" i="25"/>
  <c r="E162" i="25"/>
  <c r="E161" i="25"/>
  <c r="E160" i="25"/>
  <c r="E159" i="25"/>
  <c r="E158" i="25"/>
  <c r="E157" i="25"/>
  <c r="E156" i="25"/>
  <c r="E155" i="25"/>
  <c r="E154" i="25"/>
  <c r="E153" i="25"/>
  <c r="E152" i="25"/>
  <c r="E151" i="25"/>
  <c r="E150" i="25"/>
  <c r="E149" i="25"/>
  <c r="E148" i="25"/>
  <c r="E147" i="25"/>
  <c r="E146" i="25"/>
  <c r="E145" i="25"/>
  <c r="E144" i="25"/>
  <c r="E143" i="25"/>
  <c r="E142" i="25"/>
  <c r="E141" i="25"/>
  <c r="E140" i="25"/>
  <c r="E139" i="25"/>
  <c r="E138" i="25"/>
  <c r="E137" i="25"/>
  <c r="E136" i="25"/>
  <c r="E135" i="25"/>
  <c r="E134" i="25"/>
  <c r="E133" i="25"/>
  <c r="E132" i="25"/>
  <c r="E131" i="25"/>
  <c r="E130" i="25"/>
  <c r="E129" i="25"/>
  <c r="E128" i="25"/>
  <c r="E127" i="25"/>
  <c r="E126" i="25"/>
  <c r="E125" i="25"/>
  <c r="E124" i="25"/>
  <c r="E123" i="25"/>
  <c r="E122" i="25"/>
  <c r="E121" i="25"/>
  <c r="E120" i="25"/>
  <c r="E119" i="25"/>
  <c r="E118" i="25"/>
  <c r="E117" i="25"/>
  <c r="E116" i="25"/>
  <c r="E115" i="25"/>
  <c r="E114" i="25"/>
  <c r="E113" i="25"/>
  <c r="E112" i="25"/>
  <c r="E111" i="25"/>
  <c r="E110" i="25"/>
  <c r="E109" i="25"/>
  <c r="E108" i="25"/>
  <c r="E107" i="25"/>
  <c r="E106" i="25"/>
  <c r="E105" i="25"/>
  <c r="E104" i="25"/>
  <c r="E103" i="25"/>
  <c r="E102" i="25"/>
  <c r="E101" i="25"/>
  <c r="E100" i="25"/>
  <c r="E99" i="25"/>
  <c r="E98" i="25"/>
  <c r="E97" i="25"/>
  <c r="E96" i="25"/>
  <c r="E95" i="25"/>
  <c r="E94" i="25"/>
  <c r="E93" i="25"/>
  <c r="E92" i="25"/>
  <c r="E91" i="25"/>
  <c r="E90" i="25"/>
  <c r="E89" i="25"/>
  <c r="E88" i="25"/>
  <c r="E87" i="25"/>
  <c r="E86" i="25"/>
  <c r="E85" i="25"/>
  <c r="E84" i="25"/>
  <c r="E83" i="25"/>
  <c r="E82" i="25"/>
  <c r="E81" i="25"/>
  <c r="E80" i="25"/>
  <c r="E79" i="25"/>
  <c r="E78" i="25"/>
  <c r="E77" i="25"/>
  <c r="E76" i="25"/>
  <c r="E75" i="25"/>
  <c r="E74" i="25"/>
  <c r="E73" i="25"/>
  <c r="E72" i="25"/>
  <c r="E71" i="25"/>
  <c r="E70" i="25"/>
  <c r="E69" i="25"/>
  <c r="E68" i="25"/>
  <c r="E67" i="25"/>
  <c r="E66" i="25"/>
  <c r="E65" i="25"/>
  <c r="E64" i="25"/>
  <c r="E63" i="25"/>
  <c r="E62" i="25"/>
  <c r="E61" i="25"/>
  <c r="E60" i="25"/>
  <c r="E59" i="25"/>
  <c r="E58" i="25"/>
  <c r="E57" i="25"/>
  <c r="E56" i="25"/>
  <c r="E55" i="25"/>
  <c r="E54" i="25"/>
  <c r="E53" i="25"/>
  <c r="E52" i="25"/>
  <c r="E51" i="25"/>
  <c r="E50" i="25"/>
  <c r="E49" i="25"/>
  <c r="E48" i="25"/>
  <c r="E47" i="25"/>
  <c r="E46" i="25"/>
  <c r="E45" i="25"/>
  <c r="E44" i="25"/>
  <c r="E43" i="25"/>
  <c r="E42" i="25"/>
  <c r="E41" i="25"/>
  <c r="E40" i="25"/>
  <c r="E39" i="25"/>
  <c r="E38" i="25"/>
  <c r="E37" i="25"/>
  <c r="E36" i="25"/>
  <c r="E35" i="25"/>
  <c r="E34" i="25"/>
  <c r="E33" i="25"/>
  <c r="E32" i="25"/>
  <c r="E31" i="25"/>
  <c r="E30" i="25"/>
  <c r="E29" i="25"/>
  <c r="E28" i="25"/>
  <c r="E27" i="25"/>
  <c r="E26" i="25"/>
  <c r="E25" i="25"/>
  <c r="E24" i="25"/>
  <c r="E23" i="25"/>
  <c r="E22" i="25"/>
  <c r="E21" i="25"/>
  <c r="E20" i="25"/>
  <c r="E19" i="25"/>
  <c r="E18" i="25"/>
  <c r="E17" i="25"/>
  <c r="E16" i="25"/>
  <c r="E15" i="25"/>
  <c r="E14" i="25"/>
  <c r="E13" i="25"/>
  <c r="E12" i="25"/>
  <c r="E11" i="25"/>
  <c r="E10" i="25"/>
  <c r="E9" i="25"/>
  <c r="E8" i="25"/>
  <c r="E7" i="25"/>
  <c r="E6" i="25"/>
  <c r="E5" i="25"/>
  <c r="F4" i="25"/>
  <c r="F5" i="25" s="1"/>
  <c r="F6" i="25" s="1"/>
  <c r="F7" i="25" s="1"/>
  <c r="F8" i="25" s="1"/>
  <c r="F9" i="25" s="1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F210" i="25" s="1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F227" i="25" s="1"/>
  <c r="F228" i="25" s="1"/>
  <c r="F229" i="25" s="1"/>
  <c r="F230" i="25" s="1"/>
  <c r="F231" i="25" s="1"/>
  <c r="F232" i="25" s="1"/>
  <c r="F233" i="25" s="1"/>
  <c r="F234" i="25" s="1"/>
  <c r="F235" i="25" s="1"/>
  <c r="F236" i="25" s="1"/>
  <c r="F237" i="25" s="1"/>
  <c r="F238" i="25" s="1"/>
  <c r="F239" i="25" s="1"/>
  <c r="F240" i="25" s="1"/>
  <c r="F241" i="25" s="1"/>
  <c r="F242" i="25" s="1"/>
  <c r="F243" i="25" s="1"/>
  <c r="F244" i="25" s="1"/>
  <c r="F245" i="25" s="1"/>
  <c r="F246" i="25" s="1"/>
  <c r="F247" i="25" s="1"/>
  <c r="F248" i="25" s="1"/>
  <c r="F249" i="25" s="1"/>
  <c r="F250" i="25" s="1"/>
  <c r="F251" i="25" s="1"/>
  <c r="F252" i="25" s="1"/>
  <c r="F253" i="25" s="1"/>
  <c r="F254" i="25" s="1"/>
  <c r="F255" i="25" s="1"/>
  <c r="F256" i="25" s="1"/>
  <c r="F257" i="25" s="1"/>
  <c r="F258" i="25" s="1"/>
  <c r="F259" i="25" s="1"/>
  <c r="F260" i="25" s="1"/>
  <c r="F261" i="25" s="1"/>
  <c r="F262" i="25" s="1"/>
  <c r="F263" i="25" s="1"/>
  <c r="F264" i="25" s="1"/>
  <c r="F265" i="25" s="1"/>
  <c r="F266" i="25" s="1"/>
  <c r="F267" i="25" s="1"/>
  <c r="F268" i="25" s="1"/>
  <c r="F269" i="25" s="1"/>
  <c r="F270" i="25" s="1"/>
  <c r="F271" i="25" s="1"/>
  <c r="F272" i="25" s="1"/>
  <c r="F273" i="25" s="1"/>
  <c r="F274" i="25" s="1"/>
  <c r="F275" i="25" s="1"/>
  <c r="F276" i="25" s="1"/>
  <c r="F277" i="25" s="1"/>
  <c r="F278" i="25" s="1"/>
  <c r="F279" i="25" s="1"/>
  <c r="F280" i="25" s="1"/>
  <c r="F281" i="25" s="1"/>
  <c r="F282" i="25" s="1"/>
  <c r="F283" i="25" s="1"/>
  <c r="F284" i="25" s="1"/>
  <c r="E4" i="25"/>
  <c r="F3" i="25"/>
  <c r="E3" i="25"/>
  <c r="G610" i="26" l="1"/>
  <c r="F611" i="26"/>
  <c r="G611" i="26" s="1"/>
  <c r="J656" i="32" l="1"/>
  <c r="H656" i="32"/>
  <c r="J655" i="32"/>
  <c r="H655" i="32"/>
  <c r="J654" i="32"/>
  <c r="H654" i="32"/>
  <c r="J653" i="32"/>
  <c r="H653" i="32"/>
  <c r="J652" i="32"/>
  <c r="H652" i="32"/>
  <c r="J651" i="32"/>
  <c r="H651" i="32"/>
  <c r="J650" i="32"/>
  <c r="H650" i="32"/>
  <c r="J649" i="32"/>
  <c r="H649" i="32"/>
  <c r="J648" i="32"/>
  <c r="H648" i="32"/>
  <c r="J647" i="32"/>
  <c r="H647" i="32"/>
  <c r="J646" i="32"/>
  <c r="H646" i="32"/>
  <c r="J645" i="32"/>
  <c r="H645" i="32"/>
  <c r="J644" i="32"/>
  <c r="H644" i="32"/>
  <c r="J643" i="32"/>
  <c r="H643" i="32"/>
  <c r="J642" i="32"/>
  <c r="H642" i="32"/>
  <c r="J641" i="32"/>
  <c r="H641" i="32"/>
  <c r="J640" i="32"/>
  <c r="H640" i="32"/>
  <c r="J639" i="32"/>
  <c r="H639" i="32"/>
  <c r="J638" i="32"/>
  <c r="H638" i="32"/>
  <c r="J637" i="32"/>
  <c r="H637" i="32"/>
  <c r="J636" i="32"/>
  <c r="H636" i="32"/>
  <c r="J635" i="32"/>
  <c r="H635" i="32"/>
  <c r="J634" i="32"/>
  <c r="H634" i="32"/>
  <c r="J633" i="32"/>
  <c r="H633" i="32"/>
  <c r="J632" i="32"/>
  <c r="H632" i="32"/>
  <c r="J631" i="32"/>
  <c r="H631" i="32"/>
  <c r="J630" i="32"/>
  <c r="H630" i="32"/>
  <c r="J629" i="32"/>
  <c r="H629" i="32"/>
  <c r="J628" i="32"/>
  <c r="H628" i="32"/>
  <c r="J627" i="32"/>
  <c r="H627" i="32"/>
  <c r="J626" i="32"/>
  <c r="H626" i="32"/>
  <c r="J625" i="32"/>
  <c r="H625" i="32"/>
  <c r="J624" i="32"/>
  <c r="H624" i="32"/>
  <c r="J623" i="32"/>
  <c r="H623" i="32"/>
  <c r="J622" i="32"/>
  <c r="H622" i="32"/>
  <c r="J621" i="32"/>
  <c r="H621" i="32"/>
  <c r="J620" i="32"/>
  <c r="H620" i="32"/>
  <c r="J619" i="32"/>
  <c r="H619" i="32"/>
  <c r="J618" i="32"/>
  <c r="H618" i="32"/>
  <c r="J617" i="32"/>
  <c r="H617" i="32"/>
  <c r="J616" i="32"/>
  <c r="H616" i="32"/>
  <c r="J615" i="32"/>
  <c r="H615" i="32"/>
  <c r="J614" i="32"/>
  <c r="H614" i="32"/>
  <c r="J613" i="32"/>
  <c r="H613" i="32"/>
  <c r="J612" i="32"/>
  <c r="H612" i="32"/>
  <c r="J611" i="32"/>
  <c r="H611" i="32"/>
  <c r="J610" i="32"/>
  <c r="H610" i="32"/>
  <c r="J609" i="32"/>
  <c r="H609" i="32"/>
  <c r="J608" i="32"/>
  <c r="H608" i="32"/>
  <c r="J607" i="32"/>
  <c r="H607" i="32"/>
  <c r="J606" i="32"/>
  <c r="H606" i="32"/>
  <c r="J605" i="32"/>
  <c r="H605" i="32"/>
  <c r="J604" i="32"/>
  <c r="H604" i="32"/>
  <c r="J603" i="32"/>
  <c r="H603" i="32"/>
  <c r="J602" i="32"/>
  <c r="H602" i="32"/>
  <c r="J601" i="32"/>
  <c r="H601" i="32"/>
  <c r="J600" i="32"/>
  <c r="H600" i="32"/>
  <c r="J599" i="32"/>
  <c r="H599" i="32"/>
  <c r="J598" i="32"/>
  <c r="H598" i="32"/>
  <c r="J597" i="32"/>
  <c r="H597" i="32"/>
  <c r="J596" i="32"/>
  <c r="H596" i="32"/>
  <c r="J595" i="32"/>
  <c r="H595" i="32"/>
  <c r="J594" i="32"/>
  <c r="H594" i="32"/>
  <c r="J593" i="32"/>
  <c r="H593" i="32"/>
  <c r="J592" i="32"/>
  <c r="H592" i="32"/>
  <c r="J591" i="32"/>
  <c r="H591" i="32"/>
  <c r="J590" i="32"/>
  <c r="H590" i="32"/>
  <c r="J589" i="32"/>
  <c r="H589" i="32"/>
  <c r="J588" i="32"/>
  <c r="H588" i="32"/>
  <c r="J587" i="32"/>
  <c r="H587" i="32"/>
  <c r="J586" i="32"/>
  <c r="H586" i="32"/>
  <c r="J585" i="32"/>
  <c r="H585" i="32"/>
  <c r="J584" i="32"/>
  <c r="H584" i="32"/>
  <c r="J583" i="32"/>
  <c r="H583" i="32"/>
  <c r="J582" i="32"/>
  <c r="H582" i="32"/>
  <c r="J581" i="32"/>
  <c r="H581" i="32"/>
  <c r="J580" i="32"/>
  <c r="H580" i="32"/>
  <c r="J579" i="32"/>
  <c r="H579" i="32"/>
  <c r="J578" i="32"/>
  <c r="H578" i="32"/>
  <c r="J577" i="32"/>
  <c r="H577" i="32"/>
  <c r="J576" i="32"/>
  <c r="H576" i="32"/>
  <c r="J575" i="32"/>
  <c r="H575" i="32"/>
  <c r="J574" i="32"/>
  <c r="H574" i="32"/>
  <c r="J573" i="32"/>
  <c r="H573" i="32"/>
  <c r="J572" i="32"/>
  <c r="H572" i="32"/>
  <c r="J571" i="32"/>
  <c r="H571" i="32"/>
  <c r="J570" i="32"/>
  <c r="H570" i="32"/>
  <c r="J569" i="32"/>
  <c r="H569" i="32"/>
  <c r="J568" i="32"/>
  <c r="H568" i="32"/>
  <c r="J567" i="32"/>
  <c r="H567" i="32"/>
  <c r="J566" i="32"/>
  <c r="H566" i="32"/>
  <c r="J565" i="32"/>
  <c r="H565" i="32"/>
  <c r="J564" i="32"/>
  <c r="H564" i="32"/>
  <c r="J563" i="32"/>
  <c r="H563" i="32"/>
  <c r="J562" i="32"/>
  <c r="H562" i="32"/>
  <c r="J561" i="32"/>
  <c r="H561" i="32"/>
  <c r="J560" i="32"/>
  <c r="H560" i="32"/>
  <c r="J559" i="32"/>
  <c r="H559" i="32"/>
  <c r="J558" i="32"/>
  <c r="H558" i="32"/>
  <c r="J557" i="32"/>
  <c r="H557" i="32"/>
  <c r="J556" i="32"/>
  <c r="H556" i="32"/>
  <c r="J555" i="32"/>
  <c r="H555" i="32"/>
  <c r="J554" i="32"/>
  <c r="H554" i="32"/>
  <c r="J553" i="32"/>
  <c r="H553" i="32"/>
  <c r="J552" i="32"/>
  <c r="H552" i="32"/>
  <c r="J551" i="32"/>
  <c r="H551" i="32"/>
  <c r="J550" i="32"/>
  <c r="H550" i="32"/>
  <c r="J549" i="32"/>
  <c r="H549" i="32"/>
  <c r="J548" i="32"/>
  <c r="H548" i="32"/>
  <c r="J547" i="32"/>
  <c r="H547" i="32"/>
  <c r="J546" i="32"/>
  <c r="H546" i="32"/>
  <c r="J545" i="32"/>
  <c r="H545" i="32"/>
  <c r="J544" i="32"/>
  <c r="H544" i="32"/>
  <c r="J543" i="32"/>
  <c r="H543" i="32"/>
  <c r="J542" i="32"/>
  <c r="H542" i="32"/>
  <c r="J541" i="32"/>
  <c r="H541" i="32"/>
  <c r="J540" i="32"/>
  <c r="H540" i="32"/>
  <c r="J539" i="32"/>
  <c r="H539" i="32"/>
  <c r="J538" i="32"/>
  <c r="H538" i="32"/>
  <c r="J537" i="32"/>
  <c r="H537" i="32"/>
  <c r="J536" i="32"/>
  <c r="H536" i="32"/>
  <c r="J535" i="32"/>
  <c r="H535" i="32"/>
  <c r="J534" i="32"/>
  <c r="H534" i="32"/>
  <c r="J533" i="32"/>
  <c r="H533" i="32"/>
  <c r="J532" i="32"/>
  <c r="H532" i="32"/>
  <c r="J531" i="32"/>
  <c r="H531" i="32"/>
  <c r="J530" i="32"/>
  <c r="H530" i="32"/>
  <c r="J529" i="32"/>
  <c r="H529" i="32"/>
  <c r="J528" i="32"/>
  <c r="H528" i="32"/>
  <c r="J527" i="32"/>
  <c r="H527" i="32"/>
  <c r="J526" i="32"/>
  <c r="H526" i="32"/>
  <c r="J525" i="32"/>
  <c r="H525" i="32"/>
  <c r="J524" i="32"/>
  <c r="H524" i="32"/>
  <c r="J523" i="32"/>
  <c r="H523" i="32"/>
  <c r="J522" i="32"/>
  <c r="H522" i="32"/>
  <c r="J521" i="32"/>
  <c r="H521" i="32"/>
  <c r="J520" i="32"/>
  <c r="H520" i="32"/>
  <c r="J519" i="32"/>
  <c r="H519" i="32"/>
  <c r="J518" i="32"/>
  <c r="H518" i="32"/>
  <c r="J517" i="32"/>
  <c r="H517" i="32"/>
  <c r="J516" i="32"/>
  <c r="H516" i="32"/>
  <c r="J515" i="32"/>
  <c r="H515" i="32"/>
  <c r="J514" i="32"/>
  <c r="H514" i="32"/>
  <c r="J513" i="32"/>
  <c r="H513" i="32"/>
  <c r="J512" i="32"/>
  <c r="H512" i="32"/>
  <c r="J511" i="32"/>
  <c r="H511" i="32"/>
  <c r="J510" i="32"/>
  <c r="H510" i="32"/>
  <c r="J509" i="32"/>
  <c r="H509" i="32"/>
  <c r="J508" i="32"/>
  <c r="H508" i="32"/>
  <c r="J507" i="32"/>
  <c r="H507" i="32"/>
  <c r="J506" i="32"/>
  <c r="H506" i="32"/>
  <c r="J505" i="32"/>
  <c r="H505" i="32"/>
  <c r="J504" i="32"/>
  <c r="H504" i="32"/>
  <c r="J503" i="32"/>
  <c r="H503" i="32"/>
  <c r="J502" i="32"/>
  <c r="H502" i="32"/>
  <c r="J501" i="32"/>
  <c r="H501" i="32"/>
  <c r="J500" i="32"/>
  <c r="H500" i="32"/>
  <c r="J499" i="32"/>
  <c r="H499" i="32"/>
  <c r="J498" i="32"/>
  <c r="H498" i="32"/>
  <c r="J497" i="32"/>
  <c r="H497" i="32"/>
  <c r="J496" i="32"/>
  <c r="H496" i="32"/>
  <c r="J495" i="32"/>
  <c r="H495" i="32"/>
  <c r="J494" i="32"/>
  <c r="H494" i="32"/>
  <c r="J493" i="32"/>
  <c r="H493" i="32"/>
  <c r="J492" i="32"/>
  <c r="H492" i="32"/>
  <c r="J491" i="32"/>
  <c r="H491" i="32"/>
  <c r="J490" i="32"/>
  <c r="H490" i="32"/>
  <c r="J489" i="32"/>
  <c r="H489" i="32"/>
  <c r="J488" i="32"/>
  <c r="H488" i="32"/>
  <c r="J487" i="32"/>
  <c r="H487" i="32"/>
  <c r="J486" i="32"/>
  <c r="H486" i="32"/>
  <c r="J485" i="32"/>
  <c r="H485" i="32"/>
  <c r="J484" i="32"/>
  <c r="H484" i="32"/>
  <c r="J483" i="32"/>
  <c r="H483" i="32"/>
  <c r="J482" i="32"/>
  <c r="H482" i="32"/>
  <c r="J481" i="32"/>
  <c r="H481" i="32"/>
  <c r="J480" i="32"/>
  <c r="H480" i="32"/>
  <c r="J479" i="32"/>
  <c r="H479" i="32"/>
  <c r="J478" i="32"/>
  <c r="H478" i="32"/>
  <c r="J477" i="32"/>
  <c r="H477" i="32"/>
  <c r="J476" i="32"/>
  <c r="H476" i="32"/>
  <c r="J475" i="32"/>
  <c r="H475" i="32"/>
  <c r="J474" i="32"/>
  <c r="H474" i="32"/>
  <c r="J473" i="32"/>
  <c r="H473" i="32"/>
  <c r="J472" i="32"/>
  <c r="H472" i="32"/>
  <c r="J471" i="32"/>
  <c r="H471" i="32"/>
  <c r="J470" i="32"/>
  <c r="H470" i="32"/>
  <c r="J469" i="32"/>
  <c r="H469" i="32"/>
  <c r="J468" i="32"/>
  <c r="H468" i="32"/>
  <c r="J467" i="32"/>
  <c r="H467" i="32"/>
  <c r="J466" i="32"/>
  <c r="H466" i="32"/>
  <c r="J465" i="32"/>
  <c r="H465" i="32"/>
  <c r="J464" i="32"/>
  <c r="H464" i="32"/>
  <c r="J463" i="32"/>
  <c r="H463" i="32"/>
  <c r="J462" i="32"/>
  <c r="H462" i="32"/>
  <c r="J461" i="32"/>
  <c r="H461" i="32"/>
  <c r="J460" i="32"/>
  <c r="H460" i="32"/>
  <c r="J459" i="32"/>
  <c r="H459" i="32"/>
  <c r="J458" i="32"/>
  <c r="H458" i="32"/>
  <c r="J457" i="32"/>
  <c r="H457" i="32"/>
  <c r="J456" i="32"/>
  <c r="H456" i="32"/>
  <c r="J455" i="32"/>
  <c r="H455" i="32"/>
  <c r="J454" i="32"/>
  <c r="H454" i="32"/>
  <c r="J453" i="32"/>
  <c r="H453" i="32"/>
  <c r="J452" i="32"/>
  <c r="H452" i="32"/>
  <c r="J451" i="32"/>
  <c r="H451" i="32"/>
  <c r="J450" i="32"/>
  <c r="H450" i="32"/>
  <c r="J449" i="32"/>
  <c r="H449" i="32"/>
  <c r="J448" i="32"/>
  <c r="H448" i="32"/>
  <c r="J447" i="32"/>
  <c r="H447" i="32"/>
  <c r="J446" i="32"/>
  <c r="H446" i="32"/>
  <c r="J445" i="32"/>
  <c r="H445" i="32"/>
  <c r="J444" i="32"/>
  <c r="H444" i="32"/>
  <c r="J443" i="32"/>
  <c r="H443" i="32"/>
  <c r="J442" i="32"/>
  <c r="H442" i="32"/>
  <c r="J441" i="32"/>
  <c r="H441" i="32"/>
  <c r="J440" i="32"/>
  <c r="H440" i="32"/>
  <c r="J439" i="32"/>
  <c r="H439" i="32"/>
  <c r="J438" i="32"/>
  <c r="H438" i="32"/>
  <c r="J437" i="32"/>
  <c r="H437" i="32"/>
  <c r="J436" i="32"/>
  <c r="H436" i="32"/>
  <c r="J435" i="32"/>
  <c r="H435" i="32"/>
  <c r="J434" i="32"/>
  <c r="H434" i="32"/>
  <c r="J433" i="32"/>
  <c r="H433" i="32"/>
  <c r="J432" i="32"/>
  <c r="H432" i="32"/>
  <c r="J431" i="32"/>
  <c r="H431" i="32"/>
  <c r="J430" i="32"/>
  <c r="H430" i="32"/>
  <c r="J429" i="32"/>
  <c r="H429" i="32"/>
  <c r="J428" i="32"/>
  <c r="H428" i="32"/>
  <c r="J427" i="32"/>
  <c r="H427" i="32"/>
  <c r="J426" i="32"/>
  <c r="H426" i="32"/>
  <c r="J425" i="32"/>
  <c r="H425" i="32"/>
  <c r="J424" i="32"/>
  <c r="H424" i="32"/>
  <c r="J423" i="32"/>
  <c r="H423" i="32"/>
  <c r="J422" i="32"/>
  <c r="H422" i="32"/>
  <c r="J421" i="32"/>
  <c r="H421" i="32"/>
  <c r="J420" i="32"/>
  <c r="H420" i="32"/>
  <c r="J419" i="32"/>
  <c r="H419" i="32"/>
  <c r="J418" i="32"/>
  <c r="H418" i="32"/>
  <c r="J417" i="32"/>
  <c r="H417" i="32"/>
  <c r="J416" i="32"/>
  <c r="H416" i="32"/>
  <c r="J415" i="32"/>
  <c r="H415" i="32"/>
  <c r="J414" i="32"/>
  <c r="H414" i="32"/>
  <c r="J413" i="32"/>
  <c r="H413" i="32"/>
  <c r="J412" i="32"/>
  <c r="H412" i="32"/>
  <c r="J411" i="32"/>
  <c r="H411" i="32"/>
  <c r="J410" i="32"/>
  <c r="H410" i="32"/>
  <c r="J409" i="32"/>
  <c r="H409" i="32"/>
  <c r="J408" i="32"/>
  <c r="H408" i="32"/>
  <c r="J407" i="32"/>
  <c r="H407" i="32"/>
  <c r="J406" i="32"/>
  <c r="H406" i="32"/>
  <c r="J405" i="32"/>
  <c r="H405" i="32"/>
  <c r="J404" i="32"/>
  <c r="H404" i="32"/>
  <c r="J403" i="32"/>
  <c r="H403" i="32"/>
  <c r="J402" i="32"/>
  <c r="H402" i="32"/>
  <c r="J401" i="32"/>
  <c r="H401" i="32"/>
  <c r="J400" i="32"/>
  <c r="H400" i="32"/>
  <c r="J399" i="32"/>
  <c r="H399" i="32"/>
  <c r="J398" i="32"/>
  <c r="H398" i="32"/>
  <c r="J397" i="32"/>
  <c r="H397" i="32"/>
  <c r="J396" i="32"/>
  <c r="H396" i="32"/>
  <c r="J395" i="32"/>
  <c r="H395" i="32"/>
  <c r="J394" i="32"/>
  <c r="H394" i="32"/>
  <c r="J393" i="32"/>
  <c r="H393" i="32"/>
  <c r="J392" i="32"/>
  <c r="H392" i="32"/>
  <c r="J391" i="32"/>
  <c r="H391" i="32"/>
  <c r="J390" i="32"/>
  <c r="H390" i="32"/>
  <c r="J389" i="32"/>
  <c r="H389" i="32"/>
  <c r="J388" i="32"/>
  <c r="H388" i="32"/>
  <c r="J387" i="32"/>
  <c r="H387" i="32"/>
  <c r="J386" i="32"/>
  <c r="H386" i="32"/>
  <c r="J385" i="32"/>
  <c r="H385" i="32"/>
  <c r="J384" i="32"/>
  <c r="H384" i="32"/>
  <c r="J383" i="32"/>
  <c r="H383" i="32"/>
  <c r="J382" i="32"/>
  <c r="H382" i="32"/>
  <c r="J381" i="32"/>
  <c r="H381" i="32"/>
  <c r="J380" i="32"/>
  <c r="H380" i="32"/>
  <c r="J379" i="32"/>
  <c r="H379" i="32"/>
  <c r="J378" i="32"/>
  <c r="H378" i="32"/>
  <c r="J377" i="32"/>
  <c r="H377" i="32"/>
  <c r="J376" i="32"/>
  <c r="H376" i="32"/>
  <c r="J375" i="32"/>
  <c r="H375" i="32"/>
  <c r="J374" i="32"/>
  <c r="H374" i="32"/>
  <c r="J373" i="32"/>
  <c r="H373" i="32"/>
  <c r="J372" i="32"/>
  <c r="H372" i="32"/>
  <c r="J371" i="32"/>
  <c r="H371" i="32"/>
  <c r="J370" i="32"/>
  <c r="H370" i="32"/>
  <c r="J369" i="32"/>
  <c r="H369" i="32"/>
  <c r="J368" i="32"/>
  <c r="H368" i="32"/>
  <c r="J367" i="32"/>
  <c r="H367" i="32"/>
  <c r="J366" i="32"/>
  <c r="H366" i="32"/>
  <c r="J365" i="32"/>
  <c r="H365" i="32"/>
  <c r="J364" i="32"/>
  <c r="H364" i="32"/>
  <c r="J363" i="32"/>
  <c r="H363" i="32"/>
  <c r="J362" i="32"/>
  <c r="H362" i="32"/>
  <c r="J361" i="32"/>
  <c r="H361" i="32"/>
  <c r="J360" i="32"/>
  <c r="H360" i="32"/>
  <c r="J359" i="32"/>
  <c r="H359" i="32"/>
  <c r="J358" i="32"/>
  <c r="H358" i="32"/>
  <c r="J357" i="32"/>
  <c r="H357" i="32"/>
  <c r="J356" i="32"/>
  <c r="H356" i="32"/>
  <c r="J355" i="32"/>
  <c r="H355" i="32"/>
  <c r="J354" i="32"/>
  <c r="H354" i="32"/>
  <c r="J353" i="32"/>
  <c r="H353" i="32"/>
  <c r="J352" i="32"/>
  <c r="H352" i="32"/>
  <c r="J351" i="32"/>
  <c r="H351" i="32"/>
  <c r="J350" i="32"/>
  <c r="H350" i="32"/>
  <c r="J349" i="32"/>
  <c r="H349" i="32"/>
  <c r="J348" i="32"/>
  <c r="H348" i="32"/>
  <c r="J347" i="32"/>
  <c r="H347" i="32"/>
  <c r="J346" i="32"/>
  <c r="H346" i="32"/>
  <c r="J345" i="32"/>
  <c r="H345" i="32"/>
  <c r="J344" i="32"/>
  <c r="H344" i="32"/>
  <c r="J343" i="32"/>
  <c r="H343" i="32"/>
  <c r="J342" i="32"/>
  <c r="H342" i="32"/>
  <c r="J341" i="32"/>
  <c r="H341" i="32"/>
  <c r="J340" i="32"/>
  <c r="H340" i="32"/>
  <c r="J339" i="32"/>
  <c r="H339" i="32"/>
  <c r="J338" i="32"/>
  <c r="H338" i="32"/>
  <c r="J337" i="32"/>
  <c r="H337" i="32"/>
  <c r="J336" i="32"/>
  <c r="H336" i="32"/>
  <c r="J335" i="32"/>
  <c r="H335" i="32"/>
  <c r="J334" i="32"/>
  <c r="H334" i="32"/>
  <c r="J333" i="32"/>
  <c r="H333" i="32"/>
  <c r="J332" i="32"/>
  <c r="H332" i="32"/>
  <c r="J331" i="32"/>
  <c r="H331" i="32"/>
  <c r="J330" i="32"/>
  <c r="H330" i="32"/>
  <c r="J329" i="32"/>
  <c r="H329" i="32"/>
  <c r="J328" i="32"/>
  <c r="H328" i="32"/>
  <c r="J327" i="32"/>
  <c r="H327" i="32"/>
  <c r="J326" i="32"/>
  <c r="H326" i="32"/>
  <c r="J325" i="32"/>
  <c r="H325" i="32"/>
  <c r="J324" i="32"/>
  <c r="H324" i="32"/>
  <c r="J323" i="32"/>
  <c r="H323" i="32"/>
  <c r="J322" i="32"/>
  <c r="H322" i="32"/>
  <c r="J321" i="32"/>
  <c r="H321" i="32"/>
  <c r="J320" i="32"/>
  <c r="H320" i="32"/>
  <c r="J319" i="32"/>
  <c r="H319" i="32"/>
  <c r="J318" i="32"/>
  <c r="H318" i="32"/>
  <c r="J317" i="32"/>
  <c r="H317" i="32"/>
  <c r="J316" i="32"/>
  <c r="H316" i="32"/>
  <c r="J315" i="32"/>
  <c r="H315" i="32"/>
  <c r="J314" i="32"/>
  <c r="H314" i="32"/>
  <c r="J313" i="32"/>
  <c r="H313" i="32"/>
  <c r="J312" i="32"/>
  <c r="H312" i="32"/>
  <c r="J311" i="32"/>
  <c r="H311" i="32"/>
  <c r="J310" i="32"/>
  <c r="H310" i="32"/>
  <c r="J309" i="32"/>
  <c r="H309" i="32"/>
  <c r="J308" i="32"/>
  <c r="H308" i="32"/>
  <c r="J307" i="32"/>
  <c r="H307" i="32"/>
  <c r="J306" i="32"/>
  <c r="H306" i="32"/>
  <c r="J305" i="32"/>
  <c r="H305" i="32"/>
  <c r="J304" i="32"/>
  <c r="H304" i="32"/>
  <c r="J303" i="32"/>
  <c r="H303" i="32"/>
  <c r="J302" i="32"/>
  <c r="H302" i="32"/>
  <c r="J301" i="32"/>
  <c r="H301" i="32"/>
  <c r="J300" i="32"/>
  <c r="H300" i="32"/>
  <c r="J299" i="32"/>
  <c r="H299" i="32"/>
  <c r="J298" i="32"/>
  <c r="H298" i="32"/>
  <c r="J297" i="32"/>
  <c r="H297" i="32"/>
  <c r="J296" i="32"/>
  <c r="H296" i="32"/>
  <c r="J295" i="32"/>
  <c r="H295" i="32"/>
  <c r="J294" i="32"/>
  <c r="H294" i="32"/>
  <c r="J293" i="32"/>
  <c r="H293" i="32"/>
  <c r="J292" i="32"/>
  <c r="H292" i="32"/>
  <c r="J291" i="32"/>
  <c r="H291" i="32"/>
  <c r="J290" i="32"/>
  <c r="H290" i="32"/>
  <c r="J289" i="32"/>
  <c r="H289" i="32"/>
  <c r="J288" i="32"/>
  <c r="H288" i="32"/>
  <c r="J287" i="32"/>
  <c r="H287" i="32"/>
  <c r="J286" i="32"/>
  <c r="H286" i="32"/>
  <c r="J285" i="32"/>
  <c r="H285" i="32"/>
  <c r="J284" i="32"/>
  <c r="H284" i="32"/>
  <c r="J283" i="32"/>
  <c r="H283" i="32"/>
  <c r="J282" i="32"/>
  <c r="H282" i="32"/>
  <c r="J281" i="32"/>
  <c r="H281" i="32"/>
  <c r="J280" i="32"/>
  <c r="H280" i="32"/>
  <c r="J279" i="32"/>
  <c r="H279" i="32"/>
  <c r="J278" i="32"/>
  <c r="H278" i="32"/>
  <c r="J277" i="32"/>
  <c r="H277" i="32"/>
  <c r="J276" i="32"/>
  <c r="H276" i="32"/>
  <c r="J275" i="32"/>
  <c r="H275" i="32"/>
  <c r="J274" i="32"/>
  <c r="H274" i="32"/>
  <c r="J273" i="32"/>
  <c r="H273" i="32"/>
  <c r="J272" i="32"/>
  <c r="H272" i="32"/>
  <c r="J271" i="32"/>
  <c r="H271" i="32"/>
  <c r="J270" i="32"/>
  <c r="H270" i="32"/>
  <c r="J269" i="32"/>
  <c r="H269" i="32"/>
  <c r="J268" i="32"/>
  <c r="H268" i="32"/>
  <c r="J267" i="32"/>
  <c r="H267" i="32"/>
  <c r="J266" i="32"/>
  <c r="H266" i="32"/>
  <c r="J265" i="32"/>
  <c r="H265" i="32"/>
  <c r="J264" i="32"/>
  <c r="H264" i="32"/>
  <c r="J263" i="32"/>
  <c r="H263" i="32"/>
  <c r="J262" i="32"/>
  <c r="H262" i="32"/>
  <c r="J261" i="32"/>
  <c r="H261" i="32"/>
  <c r="J260" i="32"/>
  <c r="H260" i="32"/>
  <c r="J259" i="32"/>
  <c r="H259" i="32"/>
  <c r="J258" i="32"/>
  <c r="H258" i="32"/>
  <c r="J257" i="32"/>
  <c r="H257" i="32"/>
  <c r="J256" i="32"/>
  <c r="H256" i="32"/>
  <c r="J255" i="32"/>
  <c r="H255" i="32"/>
  <c r="J254" i="32"/>
  <c r="H254" i="32"/>
  <c r="J253" i="32"/>
  <c r="H253" i="32"/>
  <c r="J252" i="32"/>
  <c r="H252" i="32"/>
  <c r="J251" i="32"/>
  <c r="H251" i="32"/>
  <c r="J250" i="32"/>
  <c r="H250" i="32"/>
  <c r="J249" i="32"/>
  <c r="H249" i="32"/>
  <c r="J248" i="32"/>
  <c r="H248" i="32"/>
  <c r="J247" i="32"/>
  <c r="H247" i="32"/>
  <c r="J246" i="32"/>
  <c r="H246" i="32"/>
  <c r="J245" i="32"/>
  <c r="H245" i="32"/>
  <c r="J244" i="32"/>
  <c r="H244" i="32"/>
  <c r="J243" i="32"/>
  <c r="H243" i="32"/>
  <c r="J242" i="32"/>
  <c r="H242" i="32"/>
  <c r="J241" i="32"/>
  <c r="H241" i="32"/>
  <c r="J240" i="32"/>
  <c r="H240" i="32"/>
  <c r="J239" i="32"/>
  <c r="H239" i="32"/>
  <c r="J238" i="32"/>
  <c r="H238" i="32"/>
  <c r="J237" i="32"/>
  <c r="H237" i="32"/>
  <c r="J236" i="32"/>
  <c r="H236" i="32"/>
  <c r="J235" i="32"/>
  <c r="H235" i="32"/>
  <c r="J234" i="32"/>
  <c r="H234" i="32"/>
  <c r="J233" i="32"/>
  <c r="H233" i="32"/>
  <c r="J232" i="32"/>
  <c r="H232" i="32"/>
  <c r="J231" i="32"/>
  <c r="H231" i="32"/>
  <c r="J230" i="32"/>
  <c r="H230" i="32"/>
  <c r="J229" i="32"/>
  <c r="H229" i="32"/>
  <c r="J228" i="32"/>
  <c r="H228" i="32"/>
  <c r="J227" i="32"/>
  <c r="H227" i="32"/>
  <c r="J226" i="32"/>
  <c r="H226" i="32"/>
  <c r="J225" i="32"/>
  <c r="H225" i="32"/>
  <c r="J224" i="32"/>
  <c r="H224" i="32"/>
  <c r="J223" i="32"/>
  <c r="H223" i="32"/>
  <c r="J222" i="32"/>
  <c r="H222" i="32"/>
  <c r="J221" i="32"/>
  <c r="H221" i="32"/>
  <c r="J220" i="32"/>
  <c r="H220" i="32"/>
  <c r="J219" i="32"/>
  <c r="H219" i="32"/>
  <c r="J218" i="32"/>
  <c r="H218" i="32"/>
  <c r="J217" i="32"/>
  <c r="H217" i="32"/>
  <c r="J216" i="32"/>
  <c r="H216" i="32"/>
  <c r="J215" i="32"/>
  <c r="H215" i="32"/>
  <c r="J214" i="32"/>
  <c r="H214" i="32"/>
  <c r="J213" i="32"/>
  <c r="H213" i="32"/>
  <c r="J212" i="32"/>
  <c r="H212" i="32"/>
  <c r="J211" i="32"/>
  <c r="H211" i="32"/>
  <c r="J210" i="32"/>
  <c r="H210" i="32"/>
  <c r="J209" i="32"/>
  <c r="H209" i="32"/>
  <c r="J208" i="32"/>
  <c r="H208" i="32"/>
  <c r="J207" i="32"/>
  <c r="H207" i="32"/>
  <c r="J206" i="32"/>
  <c r="H206" i="32"/>
  <c r="J205" i="32"/>
  <c r="H205" i="32"/>
  <c r="J204" i="32"/>
  <c r="H204" i="32"/>
  <c r="J203" i="32"/>
  <c r="H203" i="32"/>
  <c r="J202" i="32"/>
  <c r="H202" i="32"/>
  <c r="J201" i="32"/>
  <c r="H201" i="32"/>
  <c r="J200" i="32"/>
  <c r="H200" i="32"/>
  <c r="J199" i="32"/>
  <c r="H199" i="32"/>
  <c r="J198" i="32"/>
  <c r="H198" i="32"/>
  <c r="J197" i="32"/>
  <c r="H197" i="32"/>
  <c r="J196" i="32"/>
  <c r="H196" i="32"/>
  <c r="J195" i="32"/>
  <c r="H195" i="32"/>
  <c r="J194" i="32"/>
  <c r="H194" i="32"/>
  <c r="J193" i="32"/>
  <c r="H193" i="32"/>
  <c r="J192" i="32"/>
  <c r="H192" i="32"/>
  <c r="J191" i="32"/>
  <c r="H191" i="32"/>
  <c r="J190" i="32"/>
  <c r="H190" i="32"/>
  <c r="J189" i="32"/>
  <c r="H189" i="32"/>
  <c r="J188" i="32"/>
  <c r="H188" i="32"/>
  <c r="J187" i="32"/>
  <c r="H187" i="32"/>
  <c r="J186" i="32"/>
  <c r="H186" i="32"/>
  <c r="J185" i="32"/>
  <c r="H185" i="32"/>
  <c r="J184" i="32"/>
  <c r="H184" i="32"/>
  <c r="J183" i="32"/>
  <c r="H183" i="32"/>
  <c r="J182" i="32"/>
  <c r="H182" i="32"/>
  <c r="J181" i="32"/>
  <c r="H181" i="32"/>
  <c r="J180" i="32"/>
  <c r="H180" i="32"/>
  <c r="J179" i="32"/>
  <c r="H179" i="32"/>
  <c r="J178" i="32"/>
  <c r="H178" i="32"/>
  <c r="J177" i="32"/>
  <c r="H177" i="32"/>
  <c r="J176" i="32"/>
  <c r="H176" i="32"/>
  <c r="J175" i="32"/>
  <c r="H175" i="32"/>
  <c r="J174" i="32"/>
  <c r="H174" i="32"/>
  <c r="J173" i="32"/>
  <c r="H173" i="32"/>
  <c r="J172" i="32"/>
  <c r="H172" i="32"/>
  <c r="J171" i="32"/>
  <c r="H171" i="32"/>
  <c r="J170" i="32"/>
  <c r="H170" i="32"/>
  <c r="J169" i="32"/>
  <c r="H169" i="32"/>
  <c r="J168" i="32"/>
  <c r="H168" i="32"/>
  <c r="J167" i="32"/>
  <c r="H167" i="32"/>
  <c r="J166" i="32"/>
  <c r="H166" i="32"/>
  <c r="J165" i="32"/>
  <c r="H165" i="32"/>
  <c r="J164" i="32"/>
  <c r="H164" i="32"/>
  <c r="J163" i="32"/>
  <c r="H163" i="32"/>
  <c r="J162" i="32"/>
  <c r="H162" i="32"/>
  <c r="J161" i="32"/>
  <c r="H161" i="32"/>
  <c r="J160" i="32"/>
  <c r="H160" i="32"/>
  <c r="J159" i="32"/>
  <c r="H159" i="32"/>
  <c r="J158" i="32"/>
  <c r="H158" i="32"/>
  <c r="J157" i="32"/>
  <c r="H157" i="32"/>
  <c r="J156" i="32"/>
  <c r="H156" i="32"/>
  <c r="J155" i="32"/>
  <c r="H155" i="32"/>
  <c r="J154" i="32"/>
  <c r="H154" i="32"/>
  <c r="J153" i="32"/>
  <c r="H153" i="32"/>
  <c r="J152" i="32"/>
  <c r="H152" i="32"/>
  <c r="J151" i="32"/>
  <c r="H151" i="32"/>
  <c r="J150" i="32"/>
  <c r="H150" i="32"/>
  <c r="J149" i="32"/>
  <c r="H149" i="32"/>
  <c r="J148" i="32"/>
  <c r="H148" i="32"/>
  <c r="J147" i="32"/>
  <c r="H147" i="32"/>
  <c r="J146" i="32"/>
  <c r="H146" i="32"/>
  <c r="J145" i="32"/>
  <c r="H145" i="32"/>
  <c r="J144" i="32"/>
  <c r="H144" i="32"/>
  <c r="J143" i="32"/>
  <c r="H143" i="32"/>
  <c r="J142" i="32"/>
  <c r="H142" i="32"/>
  <c r="J141" i="32"/>
  <c r="H141" i="32"/>
  <c r="J140" i="32"/>
  <c r="H140" i="32"/>
  <c r="J139" i="32"/>
  <c r="H139" i="32"/>
  <c r="J138" i="32"/>
  <c r="H138" i="32"/>
  <c r="J137" i="32"/>
  <c r="H137" i="32"/>
  <c r="J136" i="32"/>
  <c r="H136" i="32"/>
  <c r="J135" i="32"/>
  <c r="H135" i="32"/>
  <c r="J134" i="32"/>
  <c r="H134" i="32"/>
  <c r="J133" i="32"/>
  <c r="H133" i="32"/>
  <c r="J132" i="32"/>
  <c r="H132" i="32"/>
  <c r="J131" i="32"/>
  <c r="H131" i="32"/>
  <c r="J130" i="32"/>
  <c r="H130" i="32"/>
  <c r="J129" i="32"/>
  <c r="H129" i="32"/>
  <c r="J128" i="32"/>
  <c r="H128" i="32"/>
  <c r="J127" i="32"/>
  <c r="H127" i="32"/>
  <c r="J126" i="32"/>
  <c r="H126" i="32"/>
  <c r="J125" i="32"/>
  <c r="H125" i="32"/>
  <c r="J124" i="32"/>
  <c r="H124" i="32"/>
  <c r="J123" i="32"/>
  <c r="H123" i="32"/>
  <c r="J122" i="32"/>
  <c r="H122" i="32"/>
  <c r="J121" i="32"/>
  <c r="H121" i="32"/>
  <c r="J120" i="32"/>
  <c r="H120" i="32"/>
  <c r="J119" i="32"/>
  <c r="H119" i="32"/>
  <c r="J118" i="32"/>
  <c r="H118" i="32"/>
  <c r="J117" i="32"/>
  <c r="H117" i="32"/>
  <c r="J116" i="32"/>
  <c r="H116" i="32"/>
  <c r="J115" i="32"/>
  <c r="H115" i="32"/>
  <c r="J114" i="32"/>
  <c r="H114" i="32"/>
  <c r="J113" i="32"/>
  <c r="H113" i="32"/>
  <c r="J112" i="32"/>
  <c r="H112" i="32"/>
  <c r="J111" i="32"/>
  <c r="H111" i="32"/>
  <c r="J110" i="32"/>
  <c r="H110" i="32"/>
  <c r="J109" i="32"/>
  <c r="H109" i="32"/>
  <c r="J108" i="32"/>
  <c r="H108" i="32"/>
  <c r="J107" i="32"/>
  <c r="H107" i="32"/>
  <c r="J106" i="32"/>
  <c r="H106" i="32"/>
  <c r="J105" i="32"/>
  <c r="H105" i="32"/>
  <c r="J104" i="32"/>
  <c r="H104" i="32"/>
  <c r="J103" i="32"/>
  <c r="H103" i="32"/>
  <c r="J102" i="32"/>
  <c r="H102" i="32"/>
  <c r="J101" i="32"/>
  <c r="H101" i="32"/>
  <c r="J100" i="32"/>
  <c r="H100" i="32"/>
  <c r="J99" i="32"/>
  <c r="H99" i="32"/>
  <c r="J98" i="32"/>
  <c r="H98" i="32"/>
  <c r="J97" i="32"/>
  <c r="H97" i="32"/>
  <c r="J96" i="32"/>
  <c r="H96" i="32"/>
  <c r="J95" i="32"/>
  <c r="H95" i="32"/>
  <c r="J94" i="32"/>
  <c r="H94" i="32"/>
  <c r="J93" i="32"/>
  <c r="H93" i="32"/>
  <c r="J92" i="32"/>
  <c r="H92" i="32"/>
  <c r="J91" i="32"/>
  <c r="H91" i="32"/>
  <c r="J90" i="32"/>
  <c r="H90" i="32"/>
  <c r="J89" i="32"/>
  <c r="H89" i="32"/>
  <c r="J88" i="32"/>
  <c r="H88" i="32"/>
  <c r="J87" i="32"/>
  <c r="H87" i="32"/>
  <c r="J86" i="32"/>
  <c r="H86" i="32"/>
  <c r="J85" i="32"/>
  <c r="H85" i="32"/>
  <c r="J84" i="32"/>
  <c r="H84" i="32"/>
  <c r="J83" i="32"/>
  <c r="H83" i="32"/>
  <c r="J82" i="32"/>
  <c r="H82" i="32"/>
  <c r="J81" i="32"/>
  <c r="H81" i="32"/>
  <c r="J80" i="32"/>
  <c r="H80" i="32"/>
  <c r="J79" i="32"/>
  <c r="H79" i="32"/>
  <c r="J78" i="32"/>
  <c r="H78" i="32"/>
  <c r="J77" i="32"/>
  <c r="H77" i="32"/>
  <c r="J76" i="32"/>
  <c r="H76" i="32"/>
  <c r="J75" i="32"/>
  <c r="H75" i="32"/>
  <c r="J74" i="32"/>
  <c r="H74" i="32"/>
  <c r="J73" i="32"/>
  <c r="H73" i="32"/>
  <c r="J72" i="32"/>
  <c r="H72" i="32"/>
  <c r="J71" i="32"/>
  <c r="H71" i="32"/>
  <c r="J70" i="32"/>
  <c r="H70" i="32"/>
  <c r="J69" i="32"/>
  <c r="H69" i="32"/>
  <c r="J68" i="32"/>
  <c r="H68" i="32"/>
  <c r="J67" i="32"/>
  <c r="H67" i="32"/>
  <c r="J66" i="32"/>
  <c r="H66" i="32"/>
  <c r="J65" i="32"/>
  <c r="H65" i="32"/>
  <c r="J64" i="32"/>
  <c r="H64" i="32"/>
  <c r="J63" i="32"/>
  <c r="H63" i="32"/>
  <c r="J62" i="32"/>
  <c r="H62" i="32"/>
  <c r="J61" i="32"/>
  <c r="H61" i="32"/>
  <c r="J60" i="32"/>
  <c r="H60" i="32"/>
  <c r="J59" i="32"/>
  <c r="H59" i="32"/>
  <c r="J58" i="32"/>
  <c r="H58" i="32"/>
  <c r="J57" i="32"/>
  <c r="H57" i="32"/>
  <c r="J56" i="32"/>
  <c r="H56" i="32"/>
  <c r="J55" i="32"/>
  <c r="H55" i="32"/>
  <c r="J54" i="32"/>
  <c r="H54" i="32"/>
  <c r="J53" i="32"/>
  <c r="H53" i="32"/>
  <c r="J52" i="32"/>
  <c r="H52" i="32"/>
  <c r="J51" i="32"/>
  <c r="H51" i="32"/>
  <c r="J50" i="32"/>
  <c r="H50" i="32"/>
  <c r="J49" i="32"/>
  <c r="H49" i="32"/>
  <c r="J48" i="32"/>
  <c r="H48" i="32"/>
  <c r="J47" i="32"/>
  <c r="H47" i="32"/>
  <c r="J46" i="32"/>
  <c r="H46" i="32"/>
  <c r="J45" i="32"/>
  <c r="H45" i="32"/>
  <c r="J44" i="32"/>
  <c r="H44" i="32"/>
  <c r="J43" i="32"/>
  <c r="H43" i="32"/>
  <c r="J42" i="32"/>
  <c r="H42" i="32"/>
  <c r="J41" i="32"/>
  <c r="H41" i="32"/>
  <c r="J40" i="32"/>
  <c r="H40" i="32"/>
  <c r="J39" i="32"/>
  <c r="H39" i="32"/>
  <c r="J38" i="32"/>
  <c r="H38" i="32"/>
  <c r="J37" i="32"/>
  <c r="H37" i="32"/>
  <c r="J36" i="32"/>
  <c r="H36" i="32"/>
  <c r="J35" i="32"/>
  <c r="H35" i="32"/>
  <c r="J34" i="32"/>
  <c r="H34" i="32"/>
  <c r="J33" i="32"/>
  <c r="H33" i="32"/>
  <c r="J32" i="32"/>
  <c r="H32" i="32"/>
  <c r="J31" i="32"/>
  <c r="H31" i="32"/>
  <c r="J30" i="32"/>
  <c r="H30" i="32"/>
  <c r="J29" i="32"/>
  <c r="H29" i="32"/>
  <c r="J28" i="32"/>
  <c r="H28" i="32"/>
  <c r="J27" i="32"/>
  <c r="H27" i="32"/>
  <c r="J26" i="32"/>
  <c r="H26" i="32"/>
  <c r="J25" i="32"/>
  <c r="H25" i="32"/>
  <c r="J24" i="32"/>
  <c r="H24" i="32"/>
  <c r="J23" i="32"/>
  <c r="H23" i="32"/>
  <c r="J22" i="32"/>
  <c r="H22" i="32"/>
  <c r="J21" i="32"/>
  <c r="H21" i="32"/>
  <c r="J20" i="32"/>
  <c r="H20" i="32"/>
  <c r="J19" i="32"/>
  <c r="H19" i="32"/>
  <c r="J18" i="32"/>
  <c r="H18" i="32"/>
  <c r="J17" i="32"/>
  <c r="H17" i="32"/>
  <c r="J16" i="32"/>
  <c r="H16" i="32"/>
  <c r="J15" i="32"/>
  <c r="H15" i="32"/>
  <c r="J14" i="32"/>
  <c r="H14" i="32"/>
  <c r="J13" i="32"/>
  <c r="H13" i="32"/>
  <c r="J12" i="32"/>
  <c r="H12" i="32"/>
  <c r="J11" i="32"/>
  <c r="H11" i="32"/>
  <c r="J10" i="32"/>
  <c r="H10" i="32"/>
  <c r="J9" i="32"/>
  <c r="H9" i="32"/>
  <c r="J8" i="32"/>
  <c r="H8" i="32"/>
  <c r="J7" i="32"/>
  <c r="H7" i="32"/>
  <c r="J6" i="32"/>
  <c r="H6" i="32"/>
  <c r="J5" i="32"/>
  <c r="H5" i="32"/>
  <c r="J4" i="32"/>
  <c r="H4" i="32"/>
  <c r="J3" i="32"/>
  <c r="H3" i="32"/>
  <c r="J656" i="31"/>
  <c r="H656" i="31"/>
  <c r="J655" i="31"/>
  <c r="H655" i="31"/>
  <c r="J654" i="31"/>
  <c r="H654" i="31"/>
  <c r="J653" i="31"/>
  <c r="H653" i="31"/>
  <c r="J652" i="31"/>
  <c r="H652" i="31"/>
  <c r="J651" i="31"/>
  <c r="H651" i="31"/>
  <c r="J650" i="31"/>
  <c r="H650" i="31"/>
  <c r="J649" i="31"/>
  <c r="H649" i="31"/>
  <c r="J648" i="31"/>
  <c r="H648" i="31"/>
  <c r="J647" i="31"/>
  <c r="H647" i="31"/>
  <c r="J646" i="31"/>
  <c r="H646" i="31"/>
  <c r="J645" i="31"/>
  <c r="H645" i="31"/>
  <c r="J644" i="31"/>
  <c r="H644" i="31"/>
  <c r="J643" i="31"/>
  <c r="H643" i="31"/>
  <c r="J642" i="31"/>
  <c r="H642" i="31"/>
  <c r="J641" i="31"/>
  <c r="H641" i="31"/>
  <c r="J640" i="31"/>
  <c r="H640" i="31"/>
  <c r="J639" i="31"/>
  <c r="H639" i="31"/>
  <c r="J638" i="31"/>
  <c r="H638" i="31"/>
  <c r="J637" i="31"/>
  <c r="H637" i="31"/>
  <c r="J636" i="31"/>
  <c r="H636" i="31"/>
  <c r="J635" i="31"/>
  <c r="H635" i="31"/>
  <c r="J634" i="31"/>
  <c r="H634" i="31"/>
  <c r="J633" i="31"/>
  <c r="H633" i="31"/>
  <c r="J632" i="31"/>
  <c r="H632" i="31"/>
  <c r="J631" i="31"/>
  <c r="H631" i="31"/>
  <c r="J630" i="31"/>
  <c r="H630" i="31"/>
  <c r="J629" i="31"/>
  <c r="H629" i="31"/>
  <c r="J628" i="31"/>
  <c r="H628" i="31"/>
  <c r="J627" i="31"/>
  <c r="H627" i="31"/>
  <c r="J626" i="31"/>
  <c r="H626" i="31"/>
  <c r="J625" i="31"/>
  <c r="H625" i="31"/>
  <c r="J624" i="31"/>
  <c r="H624" i="31"/>
  <c r="J623" i="31"/>
  <c r="H623" i="31"/>
  <c r="J622" i="31"/>
  <c r="H622" i="31"/>
  <c r="J621" i="31"/>
  <c r="H621" i="31"/>
  <c r="J620" i="31"/>
  <c r="H620" i="31"/>
  <c r="J619" i="31"/>
  <c r="H619" i="31"/>
  <c r="J618" i="31"/>
  <c r="H618" i="31"/>
  <c r="J617" i="31"/>
  <c r="H617" i="31"/>
  <c r="J616" i="31"/>
  <c r="H616" i="31"/>
  <c r="J615" i="31"/>
  <c r="H615" i="31"/>
  <c r="J614" i="31"/>
  <c r="H614" i="31"/>
  <c r="J613" i="31"/>
  <c r="H613" i="31"/>
  <c r="J612" i="31"/>
  <c r="H612" i="31"/>
  <c r="J611" i="31"/>
  <c r="H611" i="31"/>
  <c r="J610" i="31"/>
  <c r="H610" i="31"/>
  <c r="J609" i="31"/>
  <c r="H609" i="31"/>
  <c r="J608" i="31"/>
  <c r="H608" i="31"/>
  <c r="J607" i="31"/>
  <c r="H607" i="31"/>
  <c r="J606" i="31"/>
  <c r="H606" i="31"/>
  <c r="J605" i="31"/>
  <c r="H605" i="31"/>
  <c r="J604" i="31"/>
  <c r="H604" i="31"/>
  <c r="J603" i="31"/>
  <c r="H603" i="31"/>
  <c r="J602" i="31"/>
  <c r="H602" i="31"/>
  <c r="J601" i="31"/>
  <c r="H601" i="31"/>
  <c r="J600" i="31"/>
  <c r="H600" i="31"/>
  <c r="J599" i="31"/>
  <c r="H599" i="31"/>
  <c r="J598" i="31"/>
  <c r="H598" i="31"/>
  <c r="J597" i="31"/>
  <c r="H597" i="31"/>
  <c r="J596" i="31"/>
  <c r="H596" i="31"/>
  <c r="J595" i="31"/>
  <c r="H595" i="31"/>
  <c r="J594" i="31"/>
  <c r="H594" i="31"/>
  <c r="J593" i="31"/>
  <c r="H593" i="31"/>
  <c r="J592" i="31"/>
  <c r="H592" i="31"/>
  <c r="J591" i="31"/>
  <c r="H591" i="31"/>
  <c r="J590" i="31"/>
  <c r="H590" i="31"/>
  <c r="J589" i="31"/>
  <c r="H589" i="31"/>
  <c r="J588" i="31"/>
  <c r="H588" i="31"/>
  <c r="J587" i="31"/>
  <c r="H587" i="31"/>
  <c r="J586" i="31"/>
  <c r="H586" i="31"/>
  <c r="J585" i="31"/>
  <c r="H585" i="31"/>
  <c r="J584" i="31"/>
  <c r="H584" i="31"/>
  <c r="J583" i="31"/>
  <c r="H583" i="31"/>
  <c r="J582" i="31"/>
  <c r="H582" i="31"/>
  <c r="J581" i="31"/>
  <c r="H581" i="31"/>
  <c r="J580" i="31"/>
  <c r="H580" i="31"/>
  <c r="J579" i="31"/>
  <c r="H579" i="31"/>
  <c r="J578" i="31"/>
  <c r="H578" i="31"/>
  <c r="J577" i="31"/>
  <c r="H577" i="31"/>
  <c r="J576" i="31"/>
  <c r="H576" i="31"/>
  <c r="J575" i="31"/>
  <c r="H575" i="31"/>
  <c r="J574" i="31"/>
  <c r="H574" i="31"/>
  <c r="J573" i="31"/>
  <c r="H573" i="31"/>
  <c r="J572" i="31"/>
  <c r="H572" i="31"/>
  <c r="J571" i="31"/>
  <c r="H571" i="31"/>
  <c r="J570" i="31"/>
  <c r="H570" i="31"/>
  <c r="J569" i="31"/>
  <c r="H569" i="31"/>
  <c r="J568" i="31"/>
  <c r="H568" i="31"/>
  <c r="J567" i="31"/>
  <c r="H567" i="31"/>
  <c r="J566" i="31"/>
  <c r="H566" i="31"/>
  <c r="J565" i="31"/>
  <c r="H565" i="31"/>
  <c r="J564" i="31"/>
  <c r="H564" i="31"/>
  <c r="J563" i="31"/>
  <c r="H563" i="31"/>
  <c r="J562" i="31"/>
  <c r="H562" i="31"/>
  <c r="J561" i="31"/>
  <c r="H561" i="31"/>
  <c r="J560" i="31"/>
  <c r="H560" i="31"/>
  <c r="J559" i="31"/>
  <c r="H559" i="31"/>
  <c r="J558" i="31"/>
  <c r="H558" i="31"/>
  <c r="J557" i="31"/>
  <c r="H557" i="31"/>
  <c r="J556" i="31"/>
  <c r="H556" i="31"/>
  <c r="J555" i="31"/>
  <c r="H555" i="31"/>
  <c r="J554" i="31"/>
  <c r="H554" i="31"/>
  <c r="J553" i="31"/>
  <c r="H553" i="31"/>
  <c r="J552" i="31"/>
  <c r="H552" i="31"/>
  <c r="J551" i="31"/>
  <c r="H551" i="31"/>
  <c r="J550" i="31"/>
  <c r="H550" i="31"/>
  <c r="J549" i="31"/>
  <c r="H549" i="31"/>
  <c r="J548" i="31"/>
  <c r="H548" i="31"/>
  <c r="J547" i="31"/>
  <c r="H547" i="31"/>
  <c r="J546" i="31"/>
  <c r="H546" i="31"/>
  <c r="J545" i="31"/>
  <c r="H545" i="31"/>
  <c r="J544" i="31"/>
  <c r="H544" i="31"/>
  <c r="J543" i="31"/>
  <c r="H543" i="31"/>
  <c r="J542" i="31"/>
  <c r="H542" i="31"/>
  <c r="J541" i="31"/>
  <c r="H541" i="31"/>
  <c r="J540" i="31"/>
  <c r="H540" i="31"/>
  <c r="J539" i="31"/>
  <c r="H539" i="31"/>
  <c r="J538" i="31"/>
  <c r="H538" i="31"/>
  <c r="J537" i="31"/>
  <c r="H537" i="31"/>
  <c r="J536" i="31"/>
  <c r="H536" i="31"/>
  <c r="J535" i="31"/>
  <c r="H535" i="31"/>
  <c r="J534" i="31"/>
  <c r="H534" i="31"/>
  <c r="J533" i="31"/>
  <c r="H533" i="31"/>
  <c r="J532" i="31"/>
  <c r="H532" i="31"/>
  <c r="J531" i="31"/>
  <c r="H531" i="31"/>
  <c r="J530" i="31"/>
  <c r="H530" i="31"/>
  <c r="J529" i="31"/>
  <c r="H529" i="31"/>
  <c r="J528" i="31"/>
  <c r="H528" i="31"/>
  <c r="J527" i="31"/>
  <c r="H527" i="31"/>
  <c r="J526" i="31"/>
  <c r="H526" i="31"/>
  <c r="J525" i="31"/>
  <c r="H525" i="31"/>
  <c r="J524" i="31"/>
  <c r="H524" i="31"/>
  <c r="J523" i="31"/>
  <c r="H523" i="31"/>
  <c r="J522" i="31"/>
  <c r="H522" i="31"/>
  <c r="J521" i="31"/>
  <c r="H521" i="31"/>
  <c r="J520" i="31"/>
  <c r="H520" i="31"/>
  <c r="J519" i="31"/>
  <c r="H519" i="31"/>
  <c r="J518" i="31"/>
  <c r="H518" i="31"/>
  <c r="J517" i="31"/>
  <c r="H517" i="31"/>
  <c r="J516" i="31"/>
  <c r="H516" i="31"/>
  <c r="J515" i="31"/>
  <c r="H515" i="31"/>
  <c r="J514" i="31"/>
  <c r="H514" i="31"/>
  <c r="J513" i="31"/>
  <c r="H513" i="31"/>
  <c r="J512" i="31"/>
  <c r="H512" i="31"/>
  <c r="J511" i="31"/>
  <c r="H511" i="31"/>
  <c r="J510" i="31"/>
  <c r="H510" i="31"/>
  <c r="J509" i="31"/>
  <c r="H509" i="31"/>
  <c r="J508" i="31"/>
  <c r="H508" i="31"/>
  <c r="J507" i="31"/>
  <c r="H507" i="31"/>
  <c r="J506" i="31"/>
  <c r="H506" i="31"/>
  <c r="J505" i="31"/>
  <c r="H505" i="31"/>
  <c r="J504" i="31"/>
  <c r="H504" i="31"/>
  <c r="J503" i="31"/>
  <c r="H503" i="31"/>
  <c r="J502" i="31"/>
  <c r="H502" i="31"/>
  <c r="J501" i="31"/>
  <c r="H501" i="31"/>
  <c r="J500" i="31"/>
  <c r="H500" i="31"/>
  <c r="J499" i="31"/>
  <c r="H499" i="31"/>
  <c r="J498" i="31"/>
  <c r="H498" i="31"/>
  <c r="J497" i="31"/>
  <c r="H497" i="31"/>
  <c r="J496" i="31"/>
  <c r="H496" i="31"/>
  <c r="J495" i="31"/>
  <c r="H495" i="31"/>
  <c r="J494" i="31"/>
  <c r="H494" i="31"/>
  <c r="J493" i="31"/>
  <c r="H493" i="31"/>
  <c r="J492" i="31"/>
  <c r="H492" i="31"/>
  <c r="J491" i="31"/>
  <c r="H491" i="31"/>
  <c r="J490" i="31"/>
  <c r="H490" i="31"/>
  <c r="J489" i="31"/>
  <c r="H489" i="31"/>
  <c r="J488" i="31"/>
  <c r="H488" i="31"/>
  <c r="J487" i="31"/>
  <c r="H487" i="31"/>
  <c r="J486" i="31"/>
  <c r="H486" i="31"/>
  <c r="J485" i="31"/>
  <c r="H485" i="31"/>
  <c r="J484" i="31"/>
  <c r="H484" i="31"/>
  <c r="J483" i="31"/>
  <c r="H483" i="31"/>
  <c r="J482" i="31"/>
  <c r="H482" i="31"/>
  <c r="J481" i="31"/>
  <c r="H481" i="31"/>
  <c r="J480" i="31"/>
  <c r="H480" i="31"/>
  <c r="J479" i="31"/>
  <c r="H479" i="31"/>
  <c r="J478" i="31"/>
  <c r="H478" i="31"/>
  <c r="J477" i="31"/>
  <c r="H477" i="31"/>
  <c r="J476" i="31"/>
  <c r="H476" i="31"/>
  <c r="J475" i="31"/>
  <c r="H475" i="31"/>
  <c r="J474" i="31"/>
  <c r="H474" i="31"/>
  <c r="J473" i="31"/>
  <c r="H473" i="31"/>
  <c r="J472" i="31"/>
  <c r="H472" i="31"/>
  <c r="J471" i="31"/>
  <c r="H471" i="31"/>
  <c r="J470" i="31"/>
  <c r="H470" i="31"/>
  <c r="J469" i="31"/>
  <c r="H469" i="31"/>
  <c r="J468" i="31"/>
  <c r="H468" i="31"/>
  <c r="J467" i="31"/>
  <c r="H467" i="31"/>
  <c r="J466" i="31"/>
  <c r="H466" i="31"/>
  <c r="J465" i="31"/>
  <c r="H465" i="31"/>
  <c r="J464" i="31"/>
  <c r="H464" i="31"/>
  <c r="J463" i="31"/>
  <c r="H463" i="31"/>
  <c r="J462" i="31"/>
  <c r="H462" i="31"/>
  <c r="J461" i="31"/>
  <c r="H461" i="31"/>
  <c r="J460" i="31"/>
  <c r="H460" i="31"/>
  <c r="J459" i="31"/>
  <c r="H459" i="31"/>
  <c r="J458" i="31"/>
  <c r="H458" i="31"/>
  <c r="J457" i="31"/>
  <c r="H457" i="31"/>
  <c r="J456" i="31"/>
  <c r="H456" i="31"/>
  <c r="J455" i="31"/>
  <c r="H455" i="31"/>
  <c r="J454" i="31"/>
  <c r="H454" i="31"/>
  <c r="J453" i="31"/>
  <c r="H453" i="31"/>
  <c r="J452" i="31"/>
  <c r="H452" i="31"/>
  <c r="J451" i="31"/>
  <c r="H451" i="31"/>
  <c r="J450" i="31"/>
  <c r="H450" i="31"/>
  <c r="J449" i="31"/>
  <c r="H449" i="31"/>
  <c r="J448" i="31"/>
  <c r="H448" i="31"/>
  <c r="J447" i="31"/>
  <c r="H447" i="31"/>
  <c r="J446" i="31"/>
  <c r="H446" i="31"/>
  <c r="J445" i="31"/>
  <c r="H445" i="31"/>
  <c r="J444" i="31"/>
  <c r="H444" i="31"/>
  <c r="J443" i="31"/>
  <c r="H443" i="31"/>
  <c r="J442" i="31"/>
  <c r="H442" i="31"/>
  <c r="J441" i="31"/>
  <c r="H441" i="31"/>
  <c r="J440" i="31"/>
  <c r="H440" i="31"/>
  <c r="J439" i="31"/>
  <c r="H439" i="31"/>
  <c r="J438" i="31"/>
  <c r="H438" i="31"/>
  <c r="J437" i="31"/>
  <c r="H437" i="31"/>
  <c r="J436" i="31"/>
  <c r="H436" i="31"/>
  <c r="J435" i="31"/>
  <c r="H435" i="31"/>
  <c r="J434" i="31"/>
  <c r="H434" i="31"/>
  <c r="J433" i="31"/>
  <c r="H433" i="31"/>
  <c r="J432" i="31"/>
  <c r="H432" i="31"/>
  <c r="J431" i="31"/>
  <c r="H431" i="31"/>
  <c r="J430" i="31"/>
  <c r="H430" i="31"/>
  <c r="J429" i="31"/>
  <c r="H429" i="31"/>
  <c r="J428" i="31"/>
  <c r="H428" i="31"/>
  <c r="J427" i="31"/>
  <c r="H427" i="31"/>
  <c r="J426" i="31"/>
  <c r="H426" i="31"/>
  <c r="J425" i="31"/>
  <c r="H425" i="31"/>
  <c r="J424" i="31"/>
  <c r="H424" i="31"/>
  <c r="J423" i="31"/>
  <c r="H423" i="31"/>
  <c r="J422" i="31"/>
  <c r="H422" i="31"/>
  <c r="J421" i="31"/>
  <c r="H421" i="31"/>
  <c r="J420" i="31"/>
  <c r="H420" i="31"/>
  <c r="J419" i="31"/>
  <c r="H419" i="31"/>
  <c r="J418" i="31"/>
  <c r="H418" i="31"/>
  <c r="J417" i="31"/>
  <c r="H417" i="31"/>
  <c r="J416" i="31"/>
  <c r="H416" i="31"/>
  <c r="J415" i="31"/>
  <c r="H415" i="31"/>
  <c r="J414" i="31"/>
  <c r="H414" i="31"/>
  <c r="J413" i="31"/>
  <c r="H413" i="31"/>
  <c r="J412" i="31"/>
  <c r="H412" i="31"/>
  <c r="J411" i="31"/>
  <c r="H411" i="31"/>
  <c r="J410" i="31"/>
  <c r="H410" i="31"/>
  <c r="J409" i="31"/>
  <c r="H409" i="31"/>
  <c r="J408" i="31"/>
  <c r="H408" i="31"/>
  <c r="J407" i="31"/>
  <c r="H407" i="31"/>
  <c r="J406" i="31"/>
  <c r="H406" i="31"/>
  <c r="J405" i="31"/>
  <c r="H405" i="31"/>
  <c r="J404" i="31"/>
  <c r="H404" i="31"/>
  <c r="J403" i="31"/>
  <c r="H403" i="31"/>
  <c r="J402" i="31"/>
  <c r="H402" i="31"/>
  <c r="J401" i="31"/>
  <c r="H401" i="31"/>
  <c r="J400" i="31"/>
  <c r="H400" i="31"/>
  <c r="J399" i="31"/>
  <c r="H399" i="31"/>
  <c r="J398" i="31"/>
  <c r="H398" i="31"/>
  <c r="J397" i="31"/>
  <c r="H397" i="31"/>
  <c r="J396" i="31"/>
  <c r="H396" i="31"/>
  <c r="J395" i="31"/>
  <c r="H395" i="31"/>
  <c r="J394" i="31"/>
  <c r="H394" i="31"/>
  <c r="J393" i="31"/>
  <c r="H393" i="31"/>
  <c r="J392" i="31"/>
  <c r="H392" i="31"/>
  <c r="J391" i="31"/>
  <c r="H391" i="31"/>
  <c r="J390" i="31"/>
  <c r="H390" i="31"/>
  <c r="J389" i="31"/>
  <c r="H389" i="31"/>
  <c r="J388" i="31"/>
  <c r="H388" i="31"/>
  <c r="J387" i="31"/>
  <c r="H387" i="31"/>
  <c r="J386" i="31"/>
  <c r="H386" i="31"/>
  <c r="J385" i="31"/>
  <c r="H385" i="31"/>
  <c r="J384" i="31"/>
  <c r="H384" i="31"/>
  <c r="J383" i="31"/>
  <c r="H383" i="31"/>
  <c r="J382" i="31"/>
  <c r="H382" i="31"/>
  <c r="J381" i="31"/>
  <c r="H381" i="31"/>
  <c r="J380" i="31"/>
  <c r="H380" i="31"/>
  <c r="J379" i="31"/>
  <c r="H379" i="31"/>
  <c r="J378" i="31"/>
  <c r="H378" i="31"/>
  <c r="J377" i="31"/>
  <c r="H377" i="31"/>
  <c r="J376" i="31"/>
  <c r="H376" i="31"/>
  <c r="J375" i="31"/>
  <c r="H375" i="31"/>
  <c r="J374" i="31"/>
  <c r="H374" i="31"/>
  <c r="J373" i="31"/>
  <c r="H373" i="31"/>
  <c r="J372" i="31"/>
  <c r="H372" i="31"/>
  <c r="J371" i="31"/>
  <c r="H371" i="31"/>
  <c r="J370" i="31"/>
  <c r="H370" i="31"/>
  <c r="J369" i="31"/>
  <c r="H369" i="31"/>
  <c r="J368" i="31"/>
  <c r="H368" i="31"/>
  <c r="J367" i="31"/>
  <c r="H367" i="31"/>
  <c r="J366" i="31"/>
  <c r="H366" i="31"/>
  <c r="J365" i="31"/>
  <c r="H365" i="31"/>
  <c r="J364" i="31"/>
  <c r="H364" i="31"/>
  <c r="J363" i="31"/>
  <c r="H363" i="31"/>
  <c r="J362" i="31"/>
  <c r="H362" i="31"/>
  <c r="J361" i="31"/>
  <c r="H361" i="31"/>
  <c r="J360" i="31"/>
  <c r="H360" i="31"/>
  <c r="J359" i="31"/>
  <c r="H359" i="31"/>
  <c r="J358" i="31"/>
  <c r="H358" i="31"/>
  <c r="J357" i="31"/>
  <c r="H357" i="31"/>
  <c r="J356" i="31"/>
  <c r="H356" i="31"/>
  <c r="J355" i="31"/>
  <c r="H355" i="31"/>
  <c r="J354" i="31"/>
  <c r="H354" i="31"/>
  <c r="J353" i="31"/>
  <c r="H353" i="31"/>
  <c r="J352" i="31"/>
  <c r="H352" i="31"/>
  <c r="J351" i="31"/>
  <c r="H351" i="31"/>
  <c r="J350" i="31"/>
  <c r="H350" i="31"/>
  <c r="J349" i="31"/>
  <c r="H349" i="31"/>
  <c r="J348" i="31"/>
  <c r="H348" i="31"/>
  <c r="J347" i="31"/>
  <c r="H347" i="31"/>
  <c r="J346" i="31"/>
  <c r="H346" i="31"/>
  <c r="J345" i="31"/>
  <c r="H345" i="31"/>
  <c r="J344" i="31"/>
  <c r="H344" i="31"/>
  <c r="J343" i="31"/>
  <c r="H343" i="31"/>
  <c r="J342" i="31"/>
  <c r="H342" i="31"/>
  <c r="J341" i="31"/>
  <c r="H341" i="31"/>
  <c r="J340" i="31"/>
  <c r="H340" i="31"/>
  <c r="J339" i="31"/>
  <c r="H339" i="31"/>
  <c r="J338" i="31"/>
  <c r="H338" i="31"/>
  <c r="J337" i="31"/>
  <c r="H337" i="31"/>
  <c r="J336" i="31"/>
  <c r="H336" i="31"/>
  <c r="J335" i="31"/>
  <c r="H335" i="31"/>
  <c r="J334" i="31"/>
  <c r="H334" i="31"/>
  <c r="J333" i="31"/>
  <c r="H333" i="31"/>
  <c r="J332" i="31"/>
  <c r="H332" i="31"/>
  <c r="J331" i="31"/>
  <c r="H331" i="31"/>
  <c r="J330" i="31"/>
  <c r="H330" i="31"/>
  <c r="J329" i="31"/>
  <c r="H329" i="31"/>
  <c r="J328" i="31"/>
  <c r="H328" i="31"/>
  <c r="J327" i="31"/>
  <c r="H327" i="31"/>
  <c r="J326" i="31"/>
  <c r="H326" i="31"/>
  <c r="J325" i="31"/>
  <c r="H325" i="31"/>
  <c r="J324" i="31"/>
  <c r="H324" i="31"/>
  <c r="J323" i="31"/>
  <c r="H323" i="31"/>
  <c r="J322" i="31"/>
  <c r="H322" i="31"/>
  <c r="J321" i="31"/>
  <c r="H321" i="31"/>
  <c r="J320" i="31"/>
  <c r="H320" i="31"/>
  <c r="J319" i="31"/>
  <c r="H319" i="31"/>
  <c r="J318" i="31"/>
  <c r="H318" i="31"/>
  <c r="J317" i="31"/>
  <c r="H317" i="31"/>
  <c r="J316" i="31"/>
  <c r="H316" i="31"/>
  <c r="J315" i="31"/>
  <c r="H315" i="31"/>
  <c r="J314" i="31"/>
  <c r="H314" i="31"/>
  <c r="J313" i="31"/>
  <c r="H313" i="31"/>
  <c r="J312" i="31"/>
  <c r="H312" i="31"/>
  <c r="J311" i="31"/>
  <c r="H311" i="31"/>
  <c r="J310" i="31"/>
  <c r="H310" i="31"/>
  <c r="J309" i="31"/>
  <c r="H309" i="31"/>
  <c r="J308" i="31"/>
  <c r="H308" i="31"/>
  <c r="J307" i="31"/>
  <c r="H307" i="31"/>
  <c r="J306" i="31"/>
  <c r="H306" i="31"/>
  <c r="J305" i="31"/>
  <c r="H305" i="31"/>
  <c r="J304" i="31"/>
  <c r="H304" i="31"/>
  <c r="J303" i="31"/>
  <c r="H303" i="31"/>
  <c r="J302" i="31"/>
  <c r="H302" i="31"/>
  <c r="J301" i="31"/>
  <c r="H301" i="31"/>
  <c r="J300" i="31"/>
  <c r="H300" i="31"/>
  <c r="J299" i="31"/>
  <c r="H299" i="31"/>
  <c r="J298" i="31"/>
  <c r="H298" i="31"/>
  <c r="J297" i="31"/>
  <c r="H297" i="31"/>
  <c r="J296" i="31"/>
  <c r="H296" i="31"/>
  <c r="J295" i="31"/>
  <c r="H295" i="31"/>
  <c r="J294" i="31"/>
  <c r="H294" i="31"/>
  <c r="J293" i="31"/>
  <c r="H293" i="31"/>
  <c r="J292" i="31"/>
  <c r="H292" i="31"/>
  <c r="J291" i="31"/>
  <c r="H291" i="31"/>
  <c r="J290" i="31"/>
  <c r="H290" i="31"/>
  <c r="J289" i="31"/>
  <c r="H289" i="31"/>
  <c r="J288" i="31"/>
  <c r="H288" i="31"/>
  <c r="J287" i="31"/>
  <c r="H287" i="31"/>
  <c r="J286" i="31"/>
  <c r="H286" i="31"/>
  <c r="J285" i="31"/>
  <c r="H285" i="31"/>
  <c r="J284" i="31"/>
  <c r="H284" i="31"/>
  <c r="J283" i="31"/>
  <c r="H283" i="31"/>
  <c r="J282" i="31"/>
  <c r="H282" i="31"/>
  <c r="J281" i="31"/>
  <c r="H281" i="31"/>
  <c r="J280" i="31"/>
  <c r="H280" i="31"/>
  <c r="J279" i="31"/>
  <c r="H279" i="31"/>
  <c r="J278" i="31"/>
  <c r="H278" i="31"/>
  <c r="J277" i="31"/>
  <c r="H277" i="31"/>
  <c r="J276" i="31"/>
  <c r="H276" i="31"/>
  <c r="J275" i="31"/>
  <c r="H275" i="31"/>
  <c r="J274" i="31"/>
  <c r="H274" i="31"/>
  <c r="J273" i="31"/>
  <c r="H273" i="31"/>
  <c r="J272" i="31"/>
  <c r="H272" i="31"/>
  <c r="J271" i="31"/>
  <c r="H271" i="31"/>
  <c r="J270" i="31"/>
  <c r="H270" i="31"/>
  <c r="J269" i="31"/>
  <c r="H269" i="31"/>
  <c r="J268" i="31"/>
  <c r="H268" i="31"/>
  <c r="J267" i="31"/>
  <c r="H267" i="31"/>
  <c r="J266" i="31"/>
  <c r="H266" i="31"/>
  <c r="J265" i="31"/>
  <c r="H265" i="31"/>
  <c r="J264" i="31"/>
  <c r="H264" i="31"/>
  <c r="J263" i="31"/>
  <c r="H263" i="31"/>
  <c r="J262" i="31"/>
  <c r="H262" i="31"/>
  <c r="J261" i="31"/>
  <c r="H261" i="31"/>
  <c r="J260" i="31"/>
  <c r="H260" i="31"/>
  <c r="J259" i="31"/>
  <c r="H259" i="31"/>
  <c r="J258" i="31"/>
  <c r="H258" i="31"/>
  <c r="J257" i="31"/>
  <c r="H257" i="31"/>
  <c r="J256" i="31"/>
  <c r="H256" i="31"/>
  <c r="J255" i="31"/>
  <c r="H255" i="31"/>
  <c r="J254" i="31"/>
  <c r="H254" i="31"/>
  <c r="J253" i="31"/>
  <c r="H253" i="31"/>
  <c r="J252" i="31"/>
  <c r="H252" i="31"/>
  <c r="J251" i="31"/>
  <c r="H251" i="31"/>
  <c r="J250" i="31"/>
  <c r="H250" i="31"/>
  <c r="J249" i="31"/>
  <c r="H249" i="31"/>
  <c r="J248" i="31"/>
  <c r="H248" i="31"/>
  <c r="J247" i="31"/>
  <c r="H247" i="31"/>
  <c r="J246" i="31"/>
  <c r="H246" i="31"/>
  <c r="J245" i="31"/>
  <c r="H245" i="31"/>
  <c r="J244" i="31"/>
  <c r="H244" i="31"/>
  <c r="J243" i="31"/>
  <c r="H243" i="31"/>
  <c r="J242" i="31"/>
  <c r="H242" i="31"/>
  <c r="J241" i="31"/>
  <c r="H241" i="31"/>
  <c r="J240" i="31"/>
  <c r="H240" i="31"/>
  <c r="J239" i="31"/>
  <c r="H239" i="31"/>
  <c r="J238" i="31"/>
  <c r="H238" i="31"/>
  <c r="J237" i="31"/>
  <c r="H237" i="31"/>
  <c r="J236" i="31"/>
  <c r="H236" i="31"/>
  <c r="J235" i="31"/>
  <c r="H235" i="31"/>
  <c r="J234" i="31"/>
  <c r="H234" i="31"/>
  <c r="J233" i="31"/>
  <c r="H233" i="31"/>
  <c r="J232" i="31"/>
  <c r="H232" i="31"/>
  <c r="J231" i="31"/>
  <c r="H231" i="31"/>
  <c r="J230" i="31"/>
  <c r="H230" i="31"/>
  <c r="J229" i="31"/>
  <c r="H229" i="31"/>
  <c r="J228" i="31"/>
  <c r="H228" i="31"/>
  <c r="J227" i="31"/>
  <c r="H227" i="31"/>
  <c r="J226" i="31"/>
  <c r="H226" i="31"/>
  <c r="J225" i="31"/>
  <c r="H225" i="31"/>
  <c r="J224" i="31"/>
  <c r="H224" i="31"/>
  <c r="J223" i="31"/>
  <c r="H223" i="31"/>
  <c r="J222" i="31"/>
  <c r="H222" i="31"/>
  <c r="J221" i="31"/>
  <c r="H221" i="31"/>
  <c r="J220" i="31"/>
  <c r="H220" i="31"/>
  <c r="J219" i="31"/>
  <c r="H219" i="31"/>
  <c r="J218" i="31"/>
  <c r="H218" i="31"/>
  <c r="J217" i="31"/>
  <c r="H217" i="31"/>
  <c r="J216" i="31"/>
  <c r="H216" i="31"/>
  <c r="J215" i="31"/>
  <c r="H215" i="31"/>
  <c r="J214" i="31"/>
  <c r="H214" i="31"/>
  <c r="J213" i="31"/>
  <c r="H213" i="31"/>
  <c r="J212" i="31"/>
  <c r="H212" i="31"/>
  <c r="J211" i="31"/>
  <c r="H211" i="31"/>
  <c r="J210" i="31"/>
  <c r="H210" i="31"/>
  <c r="J209" i="31"/>
  <c r="H209" i="31"/>
  <c r="J208" i="31"/>
  <c r="H208" i="31"/>
  <c r="J207" i="31"/>
  <c r="H207" i="31"/>
  <c r="J206" i="31"/>
  <c r="H206" i="31"/>
  <c r="J205" i="31"/>
  <c r="H205" i="31"/>
  <c r="J204" i="31"/>
  <c r="H204" i="31"/>
  <c r="J203" i="31"/>
  <c r="H203" i="31"/>
  <c r="J202" i="31"/>
  <c r="H202" i="31"/>
  <c r="J201" i="31"/>
  <c r="H201" i="31"/>
  <c r="J200" i="31"/>
  <c r="H200" i="31"/>
  <c r="J199" i="31"/>
  <c r="H199" i="31"/>
  <c r="J198" i="31"/>
  <c r="H198" i="31"/>
  <c r="J197" i="31"/>
  <c r="H197" i="31"/>
  <c r="J196" i="31"/>
  <c r="H196" i="31"/>
  <c r="J195" i="31"/>
  <c r="H195" i="31"/>
  <c r="J194" i="31"/>
  <c r="H194" i="31"/>
  <c r="J193" i="31"/>
  <c r="H193" i="31"/>
  <c r="J192" i="31"/>
  <c r="H192" i="31"/>
  <c r="J191" i="31"/>
  <c r="H191" i="31"/>
  <c r="J190" i="31"/>
  <c r="H190" i="31"/>
  <c r="J189" i="31"/>
  <c r="H189" i="31"/>
  <c r="J188" i="31"/>
  <c r="H188" i="31"/>
  <c r="J187" i="31"/>
  <c r="H187" i="31"/>
  <c r="J186" i="31"/>
  <c r="H186" i="31"/>
  <c r="J185" i="31"/>
  <c r="H185" i="31"/>
  <c r="J184" i="31"/>
  <c r="H184" i="31"/>
  <c r="J183" i="31"/>
  <c r="H183" i="31"/>
  <c r="J182" i="31"/>
  <c r="H182" i="31"/>
  <c r="J181" i="31"/>
  <c r="H181" i="31"/>
  <c r="J180" i="31"/>
  <c r="H180" i="31"/>
  <c r="J179" i="31"/>
  <c r="H179" i="31"/>
  <c r="J178" i="31"/>
  <c r="H178" i="31"/>
  <c r="J177" i="31"/>
  <c r="H177" i="31"/>
  <c r="J176" i="31"/>
  <c r="H176" i="31"/>
  <c r="J175" i="31"/>
  <c r="H175" i="31"/>
  <c r="J174" i="31"/>
  <c r="H174" i="31"/>
  <c r="J173" i="31"/>
  <c r="H173" i="31"/>
  <c r="J172" i="31"/>
  <c r="H172" i="31"/>
  <c r="J171" i="31"/>
  <c r="H171" i="31"/>
  <c r="J170" i="31"/>
  <c r="H170" i="31"/>
  <c r="J169" i="31"/>
  <c r="H169" i="31"/>
  <c r="J168" i="31"/>
  <c r="H168" i="31"/>
  <c r="J167" i="31"/>
  <c r="H167" i="31"/>
  <c r="J166" i="31"/>
  <c r="H166" i="31"/>
  <c r="J165" i="31"/>
  <c r="H165" i="31"/>
  <c r="J164" i="31"/>
  <c r="H164" i="31"/>
  <c r="J163" i="31"/>
  <c r="H163" i="31"/>
  <c r="J162" i="31"/>
  <c r="H162" i="31"/>
  <c r="J161" i="31"/>
  <c r="H161" i="31"/>
  <c r="J160" i="31"/>
  <c r="H160" i="31"/>
  <c r="J159" i="31"/>
  <c r="H159" i="31"/>
  <c r="J158" i="31"/>
  <c r="H158" i="31"/>
  <c r="J157" i="31"/>
  <c r="H157" i="31"/>
  <c r="J156" i="31"/>
  <c r="H156" i="31"/>
  <c r="J155" i="31"/>
  <c r="H155" i="31"/>
  <c r="J154" i="31"/>
  <c r="H154" i="31"/>
  <c r="J153" i="31"/>
  <c r="H153" i="31"/>
  <c r="J152" i="31"/>
  <c r="H152" i="31"/>
  <c r="J151" i="31"/>
  <c r="H151" i="31"/>
  <c r="J150" i="31"/>
  <c r="H150" i="31"/>
  <c r="J149" i="31"/>
  <c r="H149" i="31"/>
  <c r="J148" i="31"/>
  <c r="H148" i="31"/>
  <c r="J147" i="31"/>
  <c r="H147" i="31"/>
  <c r="J146" i="31"/>
  <c r="H146" i="31"/>
  <c r="J145" i="31"/>
  <c r="H145" i="31"/>
  <c r="J144" i="31"/>
  <c r="H144" i="31"/>
  <c r="J143" i="31"/>
  <c r="H143" i="31"/>
  <c r="J142" i="31"/>
  <c r="H142" i="31"/>
  <c r="J141" i="31"/>
  <c r="H141" i="31"/>
  <c r="J140" i="31"/>
  <c r="H140" i="31"/>
  <c r="J139" i="31"/>
  <c r="H139" i="31"/>
  <c r="J138" i="31"/>
  <c r="H138" i="31"/>
  <c r="J137" i="31"/>
  <c r="H137" i="31"/>
  <c r="J136" i="31"/>
  <c r="H136" i="31"/>
  <c r="J135" i="31"/>
  <c r="H135" i="31"/>
  <c r="J134" i="31"/>
  <c r="H134" i="31"/>
  <c r="J133" i="31"/>
  <c r="H133" i="31"/>
  <c r="J132" i="31"/>
  <c r="H132" i="31"/>
  <c r="J131" i="31"/>
  <c r="H131" i="31"/>
  <c r="J130" i="31"/>
  <c r="H130" i="31"/>
  <c r="J129" i="31"/>
  <c r="H129" i="31"/>
  <c r="J128" i="31"/>
  <c r="H128" i="31"/>
  <c r="J127" i="31"/>
  <c r="H127" i="31"/>
  <c r="J126" i="31"/>
  <c r="H126" i="31"/>
  <c r="J125" i="31"/>
  <c r="H125" i="31"/>
  <c r="J124" i="31"/>
  <c r="H124" i="31"/>
  <c r="J123" i="31"/>
  <c r="H123" i="31"/>
  <c r="J122" i="31"/>
  <c r="H122" i="31"/>
  <c r="J121" i="31"/>
  <c r="H121" i="31"/>
  <c r="J120" i="31"/>
  <c r="H120" i="31"/>
  <c r="J119" i="31"/>
  <c r="H119" i="31"/>
  <c r="J118" i="31"/>
  <c r="H118" i="31"/>
  <c r="J117" i="31"/>
  <c r="H117" i="31"/>
  <c r="J116" i="31"/>
  <c r="H116" i="31"/>
  <c r="J115" i="31"/>
  <c r="H115" i="31"/>
  <c r="J114" i="31"/>
  <c r="H114" i="31"/>
  <c r="J113" i="31"/>
  <c r="H113" i="31"/>
  <c r="J112" i="31"/>
  <c r="H112" i="31"/>
  <c r="J111" i="31"/>
  <c r="H111" i="31"/>
  <c r="J110" i="31"/>
  <c r="H110" i="31"/>
  <c r="J109" i="31"/>
  <c r="H109" i="31"/>
  <c r="J108" i="31"/>
  <c r="H108" i="31"/>
  <c r="J107" i="31"/>
  <c r="H107" i="31"/>
  <c r="J106" i="31"/>
  <c r="H106" i="31"/>
  <c r="J105" i="31"/>
  <c r="H105" i="31"/>
  <c r="J104" i="31"/>
  <c r="H104" i="31"/>
  <c r="J103" i="31"/>
  <c r="H103" i="31"/>
  <c r="J102" i="31"/>
  <c r="H102" i="31"/>
  <c r="J101" i="31"/>
  <c r="H101" i="31"/>
  <c r="J100" i="31"/>
  <c r="H100" i="31"/>
  <c r="J99" i="31"/>
  <c r="H99" i="31"/>
  <c r="J98" i="31"/>
  <c r="H98" i="31"/>
  <c r="J97" i="31"/>
  <c r="H97" i="31"/>
  <c r="J96" i="31"/>
  <c r="H96" i="31"/>
  <c r="J95" i="31"/>
  <c r="H95" i="31"/>
  <c r="J94" i="31"/>
  <c r="H94" i="31"/>
  <c r="J93" i="31"/>
  <c r="H93" i="31"/>
  <c r="J92" i="31"/>
  <c r="H92" i="31"/>
  <c r="J91" i="31"/>
  <c r="H91" i="31"/>
  <c r="J90" i="31"/>
  <c r="H90" i="31"/>
  <c r="J89" i="31"/>
  <c r="H89" i="31"/>
  <c r="J88" i="31"/>
  <c r="H88" i="31"/>
  <c r="J87" i="31"/>
  <c r="H87" i="31"/>
  <c r="J86" i="31"/>
  <c r="H86" i="31"/>
  <c r="J85" i="31"/>
  <c r="H85" i="31"/>
  <c r="J84" i="31"/>
  <c r="H84" i="31"/>
  <c r="J83" i="31"/>
  <c r="H83" i="31"/>
  <c r="J82" i="31"/>
  <c r="H82" i="31"/>
  <c r="J81" i="31"/>
  <c r="H81" i="31"/>
  <c r="J80" i="31"/>
  <c r="H80" i="31"/>
  <c r="J79" i="31"/>
  <c r="H79" i="31"/>
  <c r="J78" i="31"/>
  <c r="H78" i="31"/>
  <c r="J77" i="31"/>
  <c r="H77" i="31"/>
  <c r="J76" i="31"/>
  <c r="H76" i="31"/>
  <c r="J75" i="31"/>
  <c r="H75" i="31"/>
  <c r="J74" i="31"/>
  <c r="H74" i="31"/>
  <c r="J73" i="31"/>
  <c r="H73" i="31"/>
  <c r="J72" i="31"/>
  <c r="H72" i="31"/>
  <c r="J71" i="31"/>
  <c r="H71" i="31"/>
  <c r="J70" i="31"/>
  <c r="H70" i="31"/>
  <c r="J69" i="31"/>
  <c r="H69" i="31"/>
  <c r="J68" i="31"/>
  <c r="H68" i="31"/>
  <c r="J67" i="31"/>
  <c r="H67" i="31"/>
  <c r="J66" i="31"/>
  <c r="H66" i="31"/>
  <c r="J65" i="31"/>
  <c r="H65" i="31"/>
  <c r="J64" i="31"/>
  <c r="H64" i="31"/>
  <c r="J63" i="31"/>
  <c r="H63" i="31"/>
  <c r="J62" i="31"/>
  <c r="H62" i="31"/>
  <c r="J61" i="31"/>
  <c r="H61" i="31"/>
  <c r="J60" i="31"/>
  <c r="H60" i="31"/>
  <c r="J59" i="31"/>
  <c r="H59" i="31"/>
  <c r="J58" i="31"/>
  <c r="H58" i="31"/>
  <c r="J57" i="31"/>
  <c r="H57" i="31"/>
  <c r="J56" i="31"/>
  <c r="H56" i="31"/>
  <c r="J55" i="31"/>
  <c r="H55" i="31"/>
  <c r="J54" i="31"/>
  <c r="H54" i="31"/>
  <c r="J53" i="31"/>
  <c r="H53" i="31"/>
  <c r="J52" i="31"/>
  <c r="H52" i="31"/>
  <c r="J51" i="31"/>
  <c r="H51" i="31"/>
  <c r="J50" i="31"/>
  <c r="H50" i="31"/>
  <c r="J49" i="31"/>
  <c r="H49" i="31"/>
  <c r="J48" i="31"/>
  <c r="H48" i="31"/>
  <c r="J47" i="31"/>
  <c r="H47" i="31"/>
  <c r="J46" i="31"/>
  <c r="H46" i="31"/>
  <c r="J45" i="31"/>
  <c r="H45" i="31"/>
  <c r="J44" i="31"/>
  <c r="H44" i="31"/>
  <c r="J43" i="31"/>
  <c r="H43" i="31"/>
  <c r="J42" i="31"/>
  <c r="H42" i="31"/>
  <c r="J41" i="31"/>
  <c r="H41" i="31"/>
  <c r="J40" i="31"/>
  <c r="H40" i="31"/>
  <c r="J39" i="31"/>
  <c r="H39" i="31"/>
  <c r="J38" i="31"/>
  <c r="H38" i="31"/>
  <c r="J37" i="31"/>
  <c r="H37" i="31"/>
  <c r="J36" i="31"/>
  <c r="H36" i="31"/>
  <c r="J35" i="31"/>
  <c r="H35" i="31"/>
  <c r="J34" i="31"/>
  <c r="H34" i="31"/>
  <c r="J33" i="31"/>
  <c r="H33" i="31"/>
  <c r="J32" i="31"/>
  <c r="H32" i="31"/>
  <c r="J31" i="31"/>
  <c r="H31" i="31"/>
  <c r="J30" i="31"/>
  <c r="H30" i="31"/>
  <c r="J29" i="31"/>
  <c r="H29" i="31"/>
  <c r="J28" i="31"/>
  <c r="H28" i="31"/>
  <c r="J27" i="31"/>
  <c r="H27" i="31"/>
  <c r="J26" i="31"/>
  <c r="H26" i="31"/>
  <c r="J25" i="31"/>
  <c r="H25" i="31"/>
  <c r="J24" i="31"/>
  <c r="H24" i="31"/>
  <c r="J23" i="31"/>
  <c r="H23" i="31"/>
  <c r="J22" i="31"/>
  <c r="H22" i="31"/>
  <c r="J21" i="31"/>
  <c r="H21" i="31"/>
  <c r="J20" i="31"/>
  <c r="H20" i="31"/>
  <c r="J19" i="31"/>
  <c r="H19" i="31"/>
  <c r="J18" i="31"/>
  <c r="H18" i="31"/>
  <c r="J17" i="31"/>
  <c r="H17" i="31"/>
  <c r="J16" i="31"/>
  <c r="H16" i="31"/>
  <c r="J15" i="31"/>
  <c r="H15" i="31"/>
  <c r="J14" i="31"/>
  <c r="H14" i="31"/>
  <c r="J13" i="31"/>
  <c r="H13" i="31"/>
  <c r="J12" i="31"/>
  <c r="H12" i="31"/>
  <c r="J11" i="31"/>
  <c r="H11" i="31"/>
  <c r="J10" i="31"/>
  <c r="H10" i="31"/>
  <c r="J9" i="31"/>
  <c r="H9" i="31"/>
  <c r="J8" i="31"/>
  <c r="H8" i="31"/>
  <c r="J7" i="31"/>
  <c r="H7" i="31"/>
  <c r="J6" i="31"/>
  <c r="H6" i="31"/>
  <c r="J5" i="31"/>
  <c r="H5" i="31"/>
  <c r="J4" i="31"/>
  <c r="H4" i="31"/>
  <c r="J3" i="31"/>
  <c r="H3" i="31"/>
  <c r="J656" i="30"/>
  <c r="H656" i="30"/>
  <c r="J655" i="30"/>
  <c r="H655" i="30"/>
  <c r="J654" i="30"/>
  <c r="H654" i="30"/>
  <c r="J653" i="30"/>
  <c r="H653" i="30"/>
  <c r="J652" i="30"/>
  <c r="H652" i="30"/>
  <c r="J651" i="30"/>
  <c r="H651" i="30"/>
  <c r="J650" i="30"/>
  <c r="H650" i="30"/>
  <c r="J649" i="30"/>
  <c r="H649" i="30"/>
  <c r="J648" i="30"/>
  <c r="H648" i="30"/>
  <c r="J647" i="30"/>
  <c r="H647" i="30"/>
  <c r="J646" i="30"/>
  <c r="H646" i="30"/>
  <c r="J645" i="30"/>
  <c r="H645" i="30"/>
  <c r="J644" i="30"/>
  <c r="H644" i="30"/>
  <c r="J643" i="30"/>
  <c r="H643" i="30"/>
  <c r="J642" i="30"/>
  <c r="H642" i="30"/>
  <c r="J641" i="30"/>
  <c r="H641" i="30"/>
  <c r="J640" i="30"/>
  <c r="H640" i="30"/>
  <c r="J639" i="30"/>
  <c r="H639" i="30"/>
  <c r="J638" i="30"/>
  <c r="H638" i="30"/>
  <c r="J637" i="30"/>
  <c r="H637" i="30"/>
  <c r="J636" i="30"/>
  <c r="H636" i="30"/>
  <c r="J635" i="30"/>
  <c r="H635" i="30"/>
  <c r="J634" i="30"/>
  <c r="H634" i="30"/>
  <c r="J633" i="30"/>
  <c r="H633" i="30"/>
  <c r="J632" i="30"/>
  <c r="H632" i="30"/>
  <c r="J631" i="30"/>
  <c r="H631" i="30"/>
  <c r="J630" i="30"/>
  <c r="H630" i="30"/>
  <c r="J629" i="30"/>
  <c r="H629" i="30"/>
  <c r="J628" i="30"/>
  <c r="H628" i="30"/>
  <c r="J627" i="30"/>
  <c r="H627" i="30"/>
  <c r="J626" i="30"/>
  <c r="H626" i="30"/>
  <c r="J625" i="30"/>
  <c r="H625" i="30"/>
  <c r="J624" i="30"/>
  <c r="H624" i="30"/>
  <c r="J623" i="30"/>
  <c r="H623" i="30"/>
  <c r="J622" i="30"/>
  <c r="H622" i="30"/>
  <c r="J621" i="30"/>
  <c r="H621" i="30"/>
  <c r="J620" i="30"/>
  <c r="H620" i="30"/>
  <c r="J619" i="30"/>
  <c r="H619" i="30"/>
  <c r="J618" i="30"/>
  <c r="H618" i="30"/>
  <c r="J617" i="30"/>
  <c r="H617" i="30"/>
  <c r="J616" i="30"/>
  <c r="H616" i="30"/>
  <c r="J615" i="30"/>
  <c r="H615" i="30"/>
  <c r="J614" i="30"/>
  <c r="H614" i="30"/>
  <c r="J613" i="30"/>
  <c r="H613" i="30"/>
  <c r="J612" i="30"/>
  <c r="H612" i="30"/>
  <c r="J611" i="30"/>
  <c r="H611" i="30"/>
  <c r="J610" i="30"/>
  <c r="H610" i="30"/>
  <c r="J609" i="30"/>
  <c r="H609" i="30"/>
  <c r="J608" i="30"/>
  <c r="H608" i="30"/>
  <c r="J607" i="30"/>
  <c r="H607" i="30"/>
  <c r="J606" i="30"/>
  <c r="H606" i="30"/>
  <c r="J605" i="30"/>
  <c r="H605" i="30"/>
  <c r="J604" i="30"/>
  <c r="H604" i="30"/>
  <c r="J603" i="30"/>
  <c r="H603" i="30"/>
  <c r="J602" i="30"/>
  <c r="H602" i="30"/>
  <c r="J601" i="30"/>
  <c r="H601" i="30"/>
  <c r="J600" i="30"/>
  <c r="H600" i="30"/>
  <c r="J599" i="30"/>
  <c r="H599" i="30"/>
  <c r="J598" i="30"/>
  <c r="H598" i="30"/>
  <c r="J597" i="30"/>
  <c r="H597" i="30"/>
  <c r="J596" i="30"/>
  <c r="H596" i="30"/>
  <c r="J595" i="30"/>
  <c r="H595" i="30"/>
  <c r="J594" i="30"/>
  <c r="H594" i="30"/>
  <c r="J593" i="30"/>
  <c r="H593" i="30"/>
  <c r="J592" i="30"/>
  <c r="H592" i="30"/>
  <c r="J591" i="30"/>
  <c r="H591" i="30"/>
  <c r="J590" i="30"/>
  <c r="H590" i="30"/>
  <c r="J589" i="30"/>
  <c r="H589" i="30"/>
  <c r="J588" i="30"/>
  <c r="H588" i="30"/>
  <c r="J587" i="30"/>
  <c r="H587" i="30"/>
  <c r="J586" i="30"/>
  <c r="H586" i="30"/>
  <c r="J585" i="30"/>
  <c r="H585" i="30"/>
  <c r="J584" i="30"/>
  <c r="H584" i="30"/>
  <c r="J583" i="30"/>
  <c r="H583" i="30"/>
  <c r="J582" i="30"/>
  <c r="H582" i="30"/>
  <c r="J581" i="30"/>
  <c r="H581" i="30"/>
  <c r="J580" i="30"/>
  <c r="H580" i="30"/>
  <c r="J579" i="30"/>
  <c r="H579" i="30"/>
  <c r="J578" i="30"/>
  <c r="H578" i="30"/>
  <c r="J577" i="30"/>
  <c r="H577" i="30"/>
  <c r="J576" i="30"/>
  <c r="H576" i="30"/>
  <c r="J575" i="30"/>
  <c r="H575" i="30"/>
  <c r="J574" i="30"/>
  <c r="H574" i="30"/>
  <c r="J573" i="30"/>
  <c r="H573" i="30"/>
  <c r="J572" i="30"/>
  <c r="H572" i="30"/>
  <c r="J571" i="30"/>
  <c r="H571" i="30"/>
  <c r="J570" i="30"/>
  <c r="H570" i="30"/>
  <c r="J569" i="30"/>
  <c r="H569" i="30"/>
  <c r="J568" i="30"/>
  <c r="H568" i="30"/>
  <c r="J567" i="30"/>
  <c r="H567" i="30"/>
  <c r="J566" i="30"/>
  <c r="H566" i="30"/>
  <c r="J565" i="30"/>
  <c r="H565" i="30"/>
  <c r="J564" i="30"/>
  <c r="H564" i="30"/>
  <c r="J563" i="30"/>
  <c r="H563" i="30"/>
  <c r="J562" i="30"/>
  <c r="H562" i="30"/>
  <c r="J561" i="30"/>
  <c r="H561" i="30"/>
  <c r="J560" i="30"/>
  <c r="H560" i="30"/>
  <c r="J559" i="30"/>
  <c r="H559" i="30"/>
  <c r="J558" i="30"/>
  <c r="H558" i="30"/>
  <c r="J557" i="30"/>
  <c r="H557" i="30"/>
  <c r="J556" i="30"/>
  <c r="H556" i="30"/>
  <c r="J555" i="30"/>
  <c r="H555" i="30"/>
  <c r="J554" i="30"/>
  <c r="H554" i="30"/>
  <c r="J553" i="30"/>
  <c r="H553" i="30"/>
  <c r="J552" i="30"/>
  <c r="H552" i="30"/>
  <c r="J551" i="30"/>
  <c r="H551" i="30"/>
  <c r="J550" i="30"/>
  <c r="H550" i="30"/>
  <c r="J549" i="30"/>
  <c r="H549" i="30"/>
  <c r="J548" i="30"/>
  <c r="H548" i="30"/>
  <c r="J547" i="30"/>
  <c r="H547" i="30"/>
  <c r="J546" i="30"/>
  <c r="H546" i="30"/>
  <c r="J545" i="30"/>
  <c r="H545" i="30"/>
  <c r="J544" i="30"/>
  <c r="H544" i="30"/>
  <c r="J543" i="30"/>
  <c r="H543" i="30"/>
  <c r="J542" i="30"/>
  <c r="H542" i="30"/>
  <c r="J541" i="30"/>
  <c r="H541" i="30"/>
  <c r="J540" i="30"/>
  <c r="H540" i="30"/>
  <c r="J539" i="30"/>
  <c r="H539" i="30"/>
  <c r="J538" i="30"/>
  <c r="H538" i="30"/>
  <c r="J537" i="30"/>
  <c r="H537" i="30"/>
  <c r="J536" i="30"/>
  <c r="H536" i="30"/>
  <c r="J535" i="30"/>
  <c r="H535" i="30"/>
  <c r="J534" i="30"/>
  <c r="H534" i="30"/>
  <c r="J533" i="30"/>
  <c r="H533" i="30"/>
  <c r="J532" i="30"/>
  <c r="H532" i="30"/>
  <c r="J531" i="30"/>
  <c r="H531" i="30"/>
  <c r="J530" i="30"/>
  <c r="H530" i="30"/>
  <c r="J529" i="30"/>
  <c r="H529" i="30"/>
  <c r="J528" i="30"/>
  <c r="H528" i="30"/>
  <c r="J527" i="30"/>
  <c r="H527" i="30"/>
  <c r="J526" i="30"/>
  <c r="H526" i="30"/>
  <c r="J525" i="30"/>
  <c r="H525" i="30"/>
  <c r="J524" i="30"/>
  <c r="H524" i="30"/>
  <c r="J523" i="30"/>
  <c r="H523" i="30"/>
  <c r="J522" i="30"/>
  <c r="H522" i="30"/>
  <c r="J521" i="30"/>
  <c r="H521" i="30"/>
  <c r="J520" i="30"/>
  <c r="H520" i="30"/>
  <c r="J519" i="30"/>
  <c r="H519" i="30"/>
  <c r="J518" i="30"/>
  <c r="H518" i="30"/>
  <c r="J517" i="30"/>
  <c r="H517" i="30"/>
  <c r="J516" i="30"/>
  <c r="H516" i="30"/>
  <c r="J515" i="30"/>
  <c r="H515" i="30"/>
  <c r="J514" i="30"/>
  <c r="H514" i="30"/>
  <c r="J513" i="30"/>
  <c r="H513" i="30"/>
  <c r="J512" i="30"/>
  <c r="H512" i="30"/>
  <c r="J511" i="30"/>
  <c r="H511" i="30"/>
  <c r="J510" i="30"/>
  <c r="H510" i="30"/>
  <c r="J509" i="30"/>
  <c r="H509" i="30"/>
  <c r="J508" i="30"/>
  <c r="H508" i="30"/>
  <c r="J507" i="30"/>
  <c r="H507" i="30"/>
  <c r="J506" i="30"/>
  <c r="H506" i="30"/>
  <c r="J505" i="30"/>
  <c r="H505" i="30"/>
  <c r="J504" i="30"/>
  <c r="H504" i="30"/>
  <c r="J503" i="30"/>
  <c r="H503" i="30"/>
  <c r="J502" i="30"/>
  <c r="H502" i="30"/>
  <c r="J501" i="30"/>
  <c r="H501" i="30"/>
  <c r="J500" i="30"/>
  <c r="H500" i="30"/>
  <c r="J499" i="30"/>
  <c r="H499" i="30"/>
  <c r="J498" i="30"/>
  <c r="H498" i="30"/>
  <c r="J497" i="30"/>
  <c r="H497" i="30"/>
  <c r="J496" i="30"/>
  <c r="H496" i="30"/>
  <c r="J495" i="30"/>
  <c r="H495" i="30"/>
  <c r="J494" i="30"/>
  <c r="H494" i="30"/>
  <c r="J493" i="30"/>
  <c r="H493" i="30"/>
  <c r="J492" i="30"/>
  <c r="H492" i="30"/>
  <c r="J491" i="30"/>
  <c r="H491" i="30"/>
  <c r="J490" i="30"/>
  <c r="H490" i="30"/>
  <c r="J489" i="30"/>
  <c r="H489" i="30"/>
  <c r="J488" i="30"/>
  <c r="H488" i="30"/>
  <c r="J487" i="30"/>
  <c r="H487" i="30"/>
  <c r="J486" i="30"/>
  <c r="H486" i="30"/>
  <c r="J485" i="30"/>
  <c r="H485" i="30"/>
  <c r="J484" i="30"/>
  <c r="H484" i="30"/>
  <c r="J483" i="30"/>
  <c r="H483" i="30"/>
  <c r="J482" i="30"/>
  <c r="H482" i="30"/>
  <c r="J481" i="30"/>
  <c r="H481" i="30"/>
  <c r="J480" i="30"/>
  <c r="H480" i="30"/>
  <c r="J479" i="30"/>
  <c r="H479" i="30"/>
  <c r="J478" i="30"/>
  <c r="H478" i="30"/>
  <c r="J477" i="30"/>
  <c r="H477" i="30"/>
  <c r="J476" i="30"/>
  <c r="H476" i="30"/>
  <c r="J475" i="30"/>
  <c r="H475" i="30"/>
  <c r="J474" i="30"/>
  <c r="H474" i="30"/>
  <c r="J473" i="30"/>
  <c r="H473" i="30"/>
  <c r="J472" i="30"/>
  <c r="H472" i="30"/>
  <c r="J471" i="30"/>
  <c r="H471" i="30"/>
  <c r="J470" i="30"/>
  <c r="H470" i="30"/>
  <c r="J469" i="30"/>
  <c r="H469" i="30"/>
  <c r="J468" i="30"/>
  <c r="H468" i="30"/>
  <c r="J467" i="30"/>
  <c r="H467" i="30"/>
  <c r="J466" i="30"/>
  <c r="H466" i="30"/>
  <c r="J465" i="30"/>
  <c r="H465" i="30"/>
  <c r="J464" i="30"/>
  <c r="H464" i="30"/>
  <c r="J463" i="30"/>
  <c r="H463" i="30"/>
  <c r="J462" i="30"/>
  <c r="H462" i="30"/>
  <c r="J461" i="30"/>
  <c r="H461" i="30"/>
  <c r="J460" i="30"/>
  <c r="H460" i="30"/>
  <c r="J459" i="30"/>
  <c r="H459" i="30"/>
  <c r="J458" i="30"/>
  <c r="H458" i="30"/>
  <c r="J457" i="30"/>
  <c r="H457" i="30"/>
  <c r="J456" i="30"/>
  <c r="H456" i="30"/>
  <c r="J455" i="30"/>
  <c r="H455" i="30"/>
  <c r="J454" i="30"/>
  <c r="H454" i="30"/>
  <c r="J453" i="30"/>
  <c r="H453" i="30"/>
  <c r="J452" i="30"/>
  <c r="H452" i="30"/>
  <c r="J451" i="30"/>
  <c r="H451" i="30"/>
  <c r="J450" i="30"/>
  <c r="H450" i="30"/>
  <c r="J449" i="30"/>
  <c r="H449" i="30"/>
  <c r="J448" i="30"/>
  <c r="H448" i="30"/>
  <c r="J447" i="30"/>
  <c r="H447" i="30"/>
  <c r="J446" i="30"/>
  <c r="H446" i="30"/>
  <c r="J445" i="30"/>
  <c r="H445" i="30"/>
  <c r="J444" i="30"/>
  <c r="H444" i="30"/>
  <c r="J443" i="30"/>
  <c r="H443" i="30"/>
  <c r="J442" i="30"/>
  <c r="H442" i="30"/>
  <c r="J441" i="30"/>
  <c r="H441" i="30"/>
  <c r="J440" i="30"/>
  <c r="H440" i="30"/>
  <c r="J439" i="30"/>
  <c r="H439" i="30"/>
  <c r="J438" i="30"/>
  <c r="H438" i="30"/>
  <c r="J437" i="30"/>
  <c r="H437" i="30"/>
  <c r="J436" i="30"/>
  <c r="H436" i="30"/>
  <c r="J435" i="30"/>
  <c r="H435" i="30"/>
  <c r="J434" i="30"/>
  <c r="H434" i="30"/>
  <c r="J433" i="30"/>
  <c r="H433" i="30"/>
  <c r="J432" i="30"/>
  <c r="H432" i="30"/>
  <c r="J431" i="30"/>
  <c r="H431" i="30"/>
  <c r="J430" i="30"/>
  <c r="H430" i="30"/>
  <c r="J429" i="30"/>
  <c r="H429" i="30"/>
  <c r="J428" i="30"/>
  <c r="H428" i="30"/>
  <c r="J427" i="30"/>
  <c r="H427" i="30"/>
  <c r="J426" i="30"/>
  <c r="H426" i="30"/>
  <c r="J425" i="30"/>
  <c r="H425" i="30"/>
  <c r="J424" i="30"/>
  <c r="H424" i="30"/>
  <c r="J423" i="30"/>
  <c r="H423" i="30"/>
  <c r="J422" i="30"/>
  <c r="H422" i="30"/>
  <c r="J421" i="30"/>
  <c r="H421" i="30"/>
  <c r="J420" i="30"/>
  <c r="H420" i="30"/>
  <c r="J419" i="30"/>
  <c r="H419" i="30"/>
  <c r="J418" i="30"/>
  <c r="H418" i="30"/>
  <c r="J417" i="30"/>
  <c r="H417" i="30"/>
  <c r="J416" i="30"/>
  <c r="H416" i="30"/>
  <c r="J415" i="30"/>
  <c r="H415" i="30"/>
  <c r="J414" i="30"/>
  <c r="H414" i="30"/>
  <c r="J413" i="30"/>
  <c r="H413" i="30"/>
  <c r="J412" i="30"/>
  <c r="H412" i="30"/>
  <c r="J411" i="30"/>
  <c r="H411" i="30"/>
  <c r="J410" i="30"/>
  <c r="H410" i="30"/>
  <c r="J409" i="30"/>
  <c r="H409" i="30"/>
  <c r="J408" i="30"/>
  <c r="H408" i="30"/>
  <c r="J407" i="30"/>
  <c r="H407" i="30"/>
  <c r="J406" i="30"/>
  <c r="H406" i="30"/>
  <c r="J405" i="30"/>
  <c r="H405" i="30"/>
  <c r="J404" i="30"/>
  <c r="H404" i="30"/>
  <c r="J403" i="30"/>
  <c r="H403" i="30"/>
  <c r="J402" i="30"/>
  <c r="H402" i="30"/>
  <c r="J401" i="30"/>
  <c r="H401" i="30"/>
  <c r="J400" i="30"/>
  <c r="H400" i="30"/>
  <c r="J399" i="30"/>
  <c r="H399" i="30"/>
  <c r="J398" i="30"/>
  <c r="H398" i="30"/>
  <c r="J397" i="30"/>
  <c r="H397" i="30"/>
  <c r="J396" i="30"/>
  <c r="H396" i="30"/>
  <c r="J395" i="30"/>
  <c r="H395" i="30"/>
  <c r="J394" i="30"/>
  <c r="H394" i="30"/>
  <c r="J393" i="30"/>
  <c r="H393" i="30"/>
  <c r="J392" i="30"/>
  <c r="H392" i="30"/>
  <c r="J391" i="30"/>
  <c r="H391" i="30"/>
  <c r="J390" i="30"/>
  <c r="H390" i="30"/>
  <c r="J389" i="30"/>
  <c r="H389" i="30"/>
  <c r="J388" i="30"/>
  <c r="H388" i="30"/>
  <c r="J387" i="30"/>
  <c r="H387" i="30"/>
  <c r="J386" i="30"/>
  <c r="H386" i="30"/>
  <c r="J385" i="30"/>
  <c r="H385" i="30"/>
  <c r="J384" i="30"/>
  <c r="H384" i="30"/>
  <c r="J383" i="30"/>
  <c r="H383" i="30"/>
  <c r="J382" i="30"/>
  <c r="H382" i="30"/>
  <c r="J381" i="30"/>
  <c r="H381" i="30"/>
  <c r="J380" i="30"/>
  <c r="H380" i="30"/>
  <c r="J379" i="30"/>
  <c r="H379" i="30"/>
  <c r="J378" i="30"/>
  <c r="H378" i="30"/>
  <c r="J377" i="30"/>
  <c r="H377" i="30"/>
  <c r="J376" i="30"/>
  <c r="H376" i="30"/>
  <c r="J375" i="30"/>
  <c r="H375" i="30"/>
  <c r="J374" i="30"/>
  <c r="H374" i="30"/>
  <c r="J373" i="30"/>
  <c r="H373" i="30"/>
  <c r="J372" i="30"/>
  <c r="H372" i="30"/>
  <c r="J371" i="30"/>
  <c r="H371" i="30"/>
  <c r="J370" i="30"/>
  <c r="H370" i="30"/>
  <c r="J369" i="30"/>
  <c r="H369" i="30"/>
  <c r="J368" i="30"/>
  <c r="H368" i="30"/>
  <c r="J367" i="30"/>
  <c r="H367" i="30"/>
  <c r="J366" i="30"/>
  <c r="H366" i="30"/>
  <c r="J365" i="30"/>
  <c r="H365" i="30"/>
  <c r="J364" i="30"/>
  <c r="H364" i="30"/>
  <c r="J363" i="30"/>
  <c r="H363" i="30"/>
  <c r="J362" i="30"/>
  <c r="H362" i="30"/>
  <c r="J361" i="30"/>
  <c r="H361" i="30"/>
  <c r="J360" i="30"/>
  <c r="H360" i="30"/>
  <c r="J359" i="30"/>
  <c r="H359" i="30"/>
  <c r="J358" i="30"/>
  <c r="H358" i="30"/>
  <c r="J357" i="30"/>
  <c r="H357" i="30"/>
  <c r="J356" i="30"/>
  <c r="H356" i="30"/>
  <c r="J355" i="30"/>
  <c r="H355" i="30"/>
  <c r="J354" i="30"/>
  <c r="H354" i="30"/>
  <c r="J353" i="30"/>
  <c r="H353" i="30"/>
  <c r="J352" i="30"/>
  <c r="H352" i="30"/>
  <c r="J351" i="30"/>
  <c r="H351" i="30"/>
  <c r="J350" i="30"/>
  <c r="H350" i="30"/>
  <c r="J349" i="30"/>
  <c r="H349" i="30"/>
  <c r="J348" i="30"/>
  <c r="H348" i="30"/>
  <c r="J347" i="30"/>
  <c r="H347" i="30"/>
  <c r="J346" i="30"/>
  <c r="H346" i="30"/>
  <c r="J345" i="30"/>
  <c r="H345" i="30"/>
  <c r="J344" i="30"/>
  <c r="H344" i="30"/>
  <c r="J343" i="30"/>
  <c r="H343" i="30"/>
  <c r="J342" i="30"/>
  <c r="H342" i="30"/>
  <c r="J341" i="30"/>
  <c r="H341" i="30"/>
  <c r="J340" i="30"/>
  <c r="H340" i="30"/>
  <c r="J339" i="30"/>
  <c r="H339" i="30"/>
  <c r="J338" i="30"/>
  <c r="H338" i="30"/>
  <c r="J337" i="30"/>
  <c r="H337" i="30"/>
  <c r="J336" i="30"/>
  <c r="H336" i="30"/>
  <c r="J335" i="30"/>
  <c r="H335" i="30"/>
  <c r="J334" i="30"/>
  <c r="H334" i="30"/>
  <c r="J333" i="30"/>
  <c r="H333" i="30"/>
  <c r="J332" i="30"/>
  <c r="H332" i="30"/>
  <c r="J331" i="30"/>
  <c r="H331" i="30"/>
  <c r="J330" i="30"/>
  <c r="H330" i="30"/>
  <c r="J329" i="30"/>
  <c r="H329" i="30"/>
  <c r="J328" i="30"/>
  <c r="H328" i="30"/>
  <c r="J327" i="30"/>
  <c r="H327" i="30"/>
  <c r="J326" i="30"/>
  <c r="H326" i="30"/>
  <c r="J325" i="30"/>
  <c r="H325" i="30"/>
  <c r="J324" i="30"/>
  <c r="H324" i="30"/>
  <c r="J323" i="30"/>
  <c r="H323" i="30"/>
  <c r="J322" i="30"/>
  <c r="H322" i="30"/>
  <c r="J321" i="30"/>
  <c r="H321" i="30"/>
  <c r="J320" i="30"/>
  <c r="H320" i="30"/>
  <c r="J319" i="30"/>
  <c r="H319" i="30"/>
  <c r="J318" i="30"/>
  <c r="H318" i="30"/>
  <c r="J317" i="30"/>
  <c r="H317" i="30"/>
  <c r="J316" i="30"/>
  <c r="H316" i="30"/>
  <c r="J315" i="30"/>
  <c r="H315" i="30"/>
  <c r="J314" i="30"/>
  <c r="H314" i="30"/>
  <c r="J313" i="30"/>
  <c r="H313" i="30"/>
  <c r="J312" i="30"/>
  <c r="H312" i="30"/>
  <c r="J311" i="30"/>
  <c r="H311" i="30"/>
  <c r="J310" i="30"/>
  <c r="H310" i="30"/>
  <c r="J309" i="30"/>
  <c r="H309" i="30"/>
  <c r="J308" i="30"/>
  <c r="H308" i="30"/>
  <c r="J307" i="30"/>
  <c r="H307" i="30"/>
  <c r="J306" i="30"/>
  <c r="H306" i="30"/>
  <c r="J305" i="30"/>
  <c r="H305" i="30"/>
  <c r="J304" i="30"/>
  <c r="H304" i="30"/>
  <c r="J303" i="30"/>
  <c r="H303" i="30"/>
  <c r="J302" i="30"/>
  <c r="H302" i="30"/>
  <c r="J301" i="30"/>
  <c r="H301" i="30"/>
  <c r="J300" i="30"/>
  <c r="H300" i="30"/>
  <c r="J299" i="30"/>
  <c r="H299" i="30"/>
  <c r="J298" i="30"/>
  <c r="H298" i="30"/>
  <c r="J297" i="30"/>
  <c r="H297" i="30"/>
  <c r="J296" i="30"/>
  <c r="H296" i="30"/>
  <c r="J295" i="30"/>
  <c r="H295" i="30"/>
  <c r="J294" i="30"/>
  <c r="H294" i="30"/>
  <c r="J293" i="30"/>
  <c r="H293" i="30"/>
  <c r="J292" i="30"/>
  <c r="H292" i="30"/>
  <c r="J291" i="30"/>
  <c r="H291" i="30"/>
  <c r="J290" i="30"/>
  <c r="H290" i="30"/>
  <c r="J289" i="30"/>
  <c r="H289" i="30"/>
  <c r="J288" i="30"/>
  <c r="H288" i="30"/>
  <c r="J287" i="30"/>
  <c r="H287" i="30"/>
  <c r="J286" i="30"/>
  <c r="H286" i="30"/>
  <c r="J285" i="30"/>
  <c r="H285" i="30"/>
  <c r="J284" i="30"/>
  <c r="H284" i="30"/>
  <c r="J283" i="30"/>
  <c r="H283" i="30"/>
  <c r="J282" i="30"/>
  <c r="H282" i="30"/>
  <c r="J281" i="30"/>
  <c r="H281" i="30"/>
  <c r="J280" i="30"/>
  <c r="H280" i="30"/>
  <c r="J279" i="30"/>
  <c r="H279" i="30"/>
  <c r="J278" i="30"/>
  <c r="H278" i="30"/>
  <c r="J277" i="30"/>
  <c r="H277" i="30"/>
  <c r="J276" i="30"/>
  <c r="H276" i="30"/>
  <c r="J275" i="30"/>
  <c r="H275" i="30"/>
  <c r="J274" i="30"/>
  <c r="H274" i="30"/>
  <c r="J273" i="30"/>
  <c r="H273" i="30"/>
  <c r="J272" i="30"/>
  <c r="H272" i="30"/>
  <c r="J271" i="30"/>
  <c r="H271" i="30"/>
  <c r="J270" i="30"/>
  <c r="H270" i="30"/>
  <c r="J269" i="30"/>
  <c r="H269" i="30"/>
  <c r="J268" i="30"/>
  <c r="H268" i="30"/>
  <c r="J267" i="30"/>
  <c r="H267" i="30"/>
  <c r="J266" i="30"/>
  <c r="H266" i="30"/>
  <c r="J265" i="30"/>
  <c r="H265" i="30"/>
  <c r="J264" i="30"/>
  <c r="H264" i="30"/>
  <c r="J263" i="30"/>
  <c r="H263" i="30"/>
  <c r="J262" i="30"/>
  <c r="H262" i="30"/>
  <c r="J261" i="30"/>
  <c r="H261" i="30"/>
  <c r="J260" i="30"/>
  <c r="H260" i="30"/>
  <c r="J259" i="30"/>
  <c r="H259" i="30"/>
  <c r="J258" i="30"/>
  <c r="H258" i="30"/>
  <c r="J257" i="30"/>
  <c r="H257" i="30"/>
  <c r="J256" i="30"/>
  <c r="H256" i="30"/>
  <c r="J255" i="30"/>
  <c r="H255" i="30"/>
  <c r="J254" i="30"/>
  <c r="H254" i="30"/>
  <c r="J253" i="30"/>
  <c r="H253" i="30"/>
  <c r="J252" i="30"/>
  <c r="H252" i="30"/>
  <c r="J251" i="30"/>
  <c r="H251" i="30"/>
  <c r="J250" i="30"/>
  <c r="H250" i="30"/>
  <c r="J249" i="30"/>
  <c r="H249" i="30"/>
  <c r="J248" i="30"/>
  <c r="H248" i="30"/>
  <c r="J247" i="30"/>
  <c r="H247" i="30"/>
  <c r="J246" i="30"/>
  <c r="H246" i="30"/>
  <c r="J245" i="30"/>
  <c r="H245" i="30"/>
  <c r="J244" i="30"/>
  <c r="H244" i="30"/>
  <c r="J243" i="30"/>
  <c r="H243" i="30"/>
  <c r="J242" i="30"/>
  <c r="H242" i="30"/>
  <c r="J241" i="30"/>
  <c r="H241" i="30"/>
  <c r="J240" i="30"/>
  <c r="H240" i="30"/>
  <c r="J239" i="30"/>
  <c r="H239" i="30"/>
  <c r="J238" i="30"/>
  <c r="H238" i="30"/>
  <c r="J237" i="30"/>
  <c r="H237" i="30"/>
  <c r="J236" i="30"/>
  <c r="H236" i="30"/>
  <c r="J235" i="30"/>
  <c r="H235" i="30"/>
  <c r="J234" i="30"/>
  <c r="H234" i="30"/>
  <c r="J233" i="30"/>
  <c r="H233" i="30"/>
  <c r="J232" i="30"/>
  <c r="H232" i="30"/>
  <c r="J231" i="30"/>
  <c r="H231" i="30"/>
  <c r="J230" i="30"/>
  <c r="H230" i="30"/>
  <c r="J229" i="30"/>
  <c r="H229" i="30"/>
  <c r="J228" i="30"/>
  <c r="H228" i="30"/>
  <c r="J227" i="30"/>
  <c r="H227" i="30"/>
  <c r="J226" i="30"/>
  <c r="H226" i="30"/>
  <c r="J225" i="30"/>
  <c r="H225" i="30"/>
  <c r="J224" i="30"/>
  <c r="H224" i="30"/>
  <c r="J223" i="30"/>
  <c r="H223" i="30"/>
  <c r="J222" i="30"/>
  <c r="H222" i="30"/>
  <c r="J221" i="30"/>
  <c r="H221" i="30"/>
  <c r="J220" i="30"/>
  <c r="H220" i="30"/>
  <c r="J219" i="30"/>
  <c r="H219" i="30"/>
  <c r="J218" i="30"/>
  <c r="H218" i="30"/>
  <c r="J217" i="30"/>
  <c r="H217" i="30"/>
  <c r="J216" i="30"/>
  <c r="H216" i="30"/>
  <c r="J215" i="30"/>
  <c r="H215" i="30"/>
  <c r="J214" i="30"/>
  <c r="H214" i="30"/>
  <c r="J213" i="30"/>
  <c r="H213" i="30"/>
  <c r="J212" i="30"/>
  <c r="H212" i="30"/>
  <c r="J211" i="30"/>
  <c r="H211" i="30"/>
  <c r="J210" i="30"/>
  <c r="H210" i="30"/>
  <c r="J209" i="30"/>
  <c r="H209" i="30"/>
  <c r="J208" i="30"/>
  <c r="H208" i="30"/>
  <c r="J207" i="30"/>
  <c r="H207" i="30"/>
  <c r="J206" i="30"/>
  <c r="H206" i="30"/>
  <c r="J205" i="30"/>
  <c r="H205" i="30"/>
  <c r="J204" i="30"/>
  <c r="H204" i="30"/>
  <c r="J203" i="30"/>
  <c r="H203" i="30"/>
  <c r="J202" i="30"/>
  <c r="H202" i="30"/>
  <c r="J201" i="30"/>
  <c r="H201" i="30"/>
  <c r="J200" i="30"/>
  <c r="H200" i="30"/>
  <c r="J199" i="30"/>
  <c r="H199" i="30"/>
  <c r="J198" i="30"/>
  <c r="H198" i="30"/>
  <c r="J197" i="30"/>
  <c r="H197" i="30"/>
  <c r="J196" i="30"/>
  <c r="H196" i="30"/>
  <c r="J195" i="30"/>
  <c r="H195" i="30"/>
  <c r="J194" i="30"/>
  <c r="H194" i="30"/>
  <c r="J193" i="30"/>
  <c r="H193" i="30"/>
  <c r="J192" i="30"/>
  <c r="H192" i="30"/>
  <c r="J191" i="30"/>
  <c r="H191" i="30"/>
  <c r="J190" i="30"/>
  <c r="H190" i="30"/>
  <c r="J189" i="30"/>
  <c r="H189" i="30"/>
  <c r="J188" i="30"/>
  <c r="H188" i="30"/>
  <c r="J187" i="30"/>
  <c r="H187" i="30"/>
  <c r="J186" i="30"/>
  <c r="H186" i="30"/>
  <c r="J185" i="30"/>
  <c r="H185" i="30"/>
  <c r="J184" i="30"/>
  <c r="H184" i="30"/>
  <c r="J183" i="30"/>
  <c r="H183" i="30"/>
  <c r="J182" i="30"/>
  <c r="H182" i="30"/>
  <c r="J181" i="30"/>
  <c r="H181" i="30"/>
  <c r="J180" i="30"/>
  <c r="H180" i="30"/>
  <c r="J179" i="30"/>
  <c r="H179" i="30"/>
  <c r="J178" i="30"/>
  <c r="H178" i="30"/>
  <c r="J177" i="30"/>
  <c r="H177" i="30"/>
  <c r="J176" i="30"/>
  <c r="H176" i="30"/>
  <c r="J175" i="30"/>
  <c r="H175" i="30"/>
  <c r="J174" i="30"/>
  <c r="H174" i="30"/>
  <c r="J173" i="30"/>
  <c r="H173" i="30"/>
  <c r="J172" i="30"/>
  <c r="H172" i="30"/>
  <c r="J171" i="30"/>
  <c r="H171" i="30"/>
  <c r="J170" i="30"/>
  <c r="H170" i="30"/>
  <c r="J169" i="30"/>
  <c r="H169" i="30"/>
  <c r="J168" i="30"/>
  <c r="H168" i="30"/>
  <c r="J167" i="30"/>
  <c r="H167" i="30"/>
  <c r="J166" i="30"/>
  <c r="H166" i="30"/>
  <c r="J165" i="30"/>
  <c r="H165" i="30"/>
  <c r="J164" i="30"/>
  <c r="H164" i="30"/>
  <c r="J163" i="30"/>
  <c r="H163" i="30"/>
  <c r="J162" i="30"/>
  <c r="H162" i="30"/>
  <c r="J161" i="30"/>
  <c r="H161" i="30"/>
  <c r="J160" i="30"/>
  <c r="H160" i="30"/>
  <c r="J159" i="30"/>
  <c r="H159" i="30"/>
  <c r="J158" i="30"/>
  <c r="H158" i="30"/>
  <c r="J157" i="30"/>
  <c r="H157" i="30"/>
  <c r="J156" i="30"/>
  <c r="H156" i="30"/>
  <c r="J155" i="30"/>
  <c r="H155" i="30"/>
  <c r="J154" i="30"/>
  <c r="H154" i="30"/>
  <c r="J153" i="30"/>
  <c r="H153" i="30"/>
  <c r="J152" i="30"/>
  <c r="H152" i="30"/>
  <c r="J151" i="30"/>
  <c r="H151" i="30"/>
  <c r="J150" i="30"/>
  <c r="H150" i="30"/>
  <c r="J149" i="30"/>
  <c r="H149" i="30"/>
  <c r="J148" i="30"/>
  <c r="H148" i="30"/>
  <c r="J147" i="30"/>
  <c r="H147" i="30"/>
  <c r="J146" i="30"/>
  <c r="H146" i="30"/>
  <c r="J145" i="30"/>
  <c r="H145" i="30"/>
  <c r="J144" i="30"/>
  <c r="H144" i="30"/>
  <c r="J143" i="30"/>
  <c r="H143" i="30"/>
  <c r="J142" i="30"/>
  <c r="H142" i="30"/>
  <c r="J141" i="30"/>
  <c r="H141" i="30"/>
  <c r="J140" i="30"/>
  <c r="H140" i="30"/>
  <c r="J139" i="30"/>
  <c r="H139" i="30"/>
  <c r="J138" i="30"/>
  <c r="H138" i="30"/>
  <c r="J137" i="30"/>
  <c r="H137" i="30"/>
  <c r="J136" i="30"/>
  <c r="H136" i="30"/>
  <c r="J135" i="30"/>
  <c r="H135" i="30"/>
  <c r="J134" i="30"/>
  <c r="H134" i="30"/>
  <c r="J133" i="30"/>
  <c r="H133" i="30"/>
  <c r="J132" i="30"/>
  <c r="H132" i="30"/>
  <c r="J131" i="30"/>
  <c r="H131" i="30"/>
  <c r="J130" i="30"/>
  <c r="H130" i="30"/>
  <c r="J129" i="30"/>
  <c r="H129" i="30"/>
  <c r="J128" i="30"/>
  <c r="H128" i="30"/>
  <c r="J127" i="30"/>
  <c r="H127" i="30"/>
  <c r="J126" i="30"/>
  <c r="H126" i="30"/>
  <c r="J125" i="30"/>
  <c r="H125" i="30"/>
  <c r="J124" i="30"/>
  <c r="H124" i="30"/>
  <c r="J123" i="30"/>
  <c r="H123" i="30"/>
  <c r="J122" i="30"/>
  <c r="H122" i="30"/>
  <c r="J121" i="30"/>
  <c r="H121" i="30"/>
  <c r="J120" i="30"/>
  <c r="H120" i="30"/>
  <c r="J119" i="30"/>
  <c r="H119" i="30"/>
  <c r="J118" i="30"/>
  <c r="H118" i="30"/>
  <c r="J117" i="30"/>
  <c r="H117" i="30"/>
  <c r="J116" i="30"/>
  <c r="H116" i="30"/>
  <c r="J115" i="30"/>
  <c r="H115" i="30"/>
  <c r="J114" i="30"/>
  <c r="H114" i="30"/>
  <c r="J113" i="30"/>
  <c r="H113" i="30"/>
  <c r="J112" i="30"/>
  <c r="H112" i="30"/>
  <c r="J111" i="30"/>
  <c r="H111" i="30"/>
  <c r="J110" i="30"/>
  <c r="H110" i="30"/>
  <c r="J109" i="30"/>
  <c r="H109" i="30"/>
  <c r="J108" i="30"/>
  <c r="H108" i="30"/>
  <c r="J107" i="30"/>
  <c r="H107" i="30"/>
  <c r="J106" i="30"/>
  <c r="H106" i="30"/>
  <c r="J105" i="30"/>
  <c r="H105" i="30"/>
  <c r="J104" i="30"/>
  <c r="H104" i="30"/>
  <c r="J103" i="30"/>
  <c r="H103" i="30"/>
  <c r="J102" i="30"/>
  <c r="H102" i="30"/>
  <c r="J101" i="30"/>
  <c r="H101" i="30"/>
  <c r="J100" i="30"/>
  <c r="H100" i="30"/>
  <c r="J99" i="30"/>
  <c r="H99" i="30"/>
  <c r="J98" i="30"/>
  <c r="H98" i="30"/>
  <c r="J97" i="30"/>
  <c r="H97" i="30"/>
  <c r="J96" i="30"/>
  <c r="H96" i="30"/>
  <c r="J95" i="30"/>
  <c r="H95" i="30"/>
  <c r="J94" i="30"/>
  <c r="H94" i="30"/>
  <c r="J93" i="30"/>
  <c r="H93" i="30"/>
  <c r="J92" i="30"/>
  <c r="H92" i="30"/>
  <c r="J91" i="30"/>
  <c r="H91" i="30"/>
  <c r="J90" i="30"/>
  <c r="H90" i="30"/>
  <c r="J89" i="30"/>
  <c r="H89" i="30"/>
  <c r="J88" i="30"/>
  <c r="H88" i="30"/>
  <c r="J87" i="30"/>
  <c r="H87" i="30"/>
  <c r="J86" i="30"/>
  <c r="H86" i="30"/>
  <c r="J85" i="30"/>
  <c r="H85" i="30"/>
  <c r="J84" i="30"/>
  <c r="H84" i="30"/>
  <c r="J83" i="30"/>
  <c r="H83" i="30"/>
  <c r="J82" i="30"/>
  <c r="H82" i="30"/>
  <c r="J81" i="30"/>
  <c r="H81" i="30"/>
  <c r="J80" i="30"/>
  <c r="H80" i="30"/>
  <c r="J79" i="30"/>
  <c r="H79" i="30"/>
  <c r="J78" i="30"/>
  <c r="H78" i="30"/>
  <c r="J77" i="30"/>
  <c r="H77" i="30"/>
  <c r="J76" i="30"/>
  <c r="H76" i="30"/>
  <c r="J75" i="30"/>
  <c r="H75" i="30"/>
  <c r="J74" i="30"/>
  <c r="H74" i="30"/>
  <c r="J73" i="30"/>
  <c r="H73" i="30"/>
  <c r="J72" i="30"/>
  <c r="H72" i="30"/>
  <c r="J71" i="30"/>
  <c r="H71" i="30"/>
  <c r="J70" i="30"/>
  <c r="H70" i="30"/>
  <c r="J69" i="30"/>
  <c r="H69" i="30"/>
  <c r="J68" i="30"/>
  <c r="H68" i="30"/>
  <c r="J67" i="30"/>
  <c r="H67" i="30"/>
  <c r="J66" i="30"/>
  <c r="H66" i="30"/>
  <c r="J65" i="30"/>
  <c r="H65" i="30"/>
  <c r="J64" i="30"/>
  <c r="H64" i="30"/>
  <c r="J63" i="30"/>
  <c r="H63" i="30"/>
  <c r="J62" i="30"/>
  <c r="H62" i="30"/>
  <c r="J61" i="30"/>
  <c r="H61" i="30"/>
  <c r="J60" i="30"/>
  <c r="H60" i="30"/>
  <c r="J59" i="30"/>
  <c r="H59" i="30"/>
  <c r="J58" i="30"/>
  <c r="H58" i="30"/>
  <c r="J57" i="30"/>
  <c r="H57" i="30"/>
  <c r="J56" i="30"/>
  <c r="H56" i="30"/>
  <c r="J55" i="30"/>
  <c r="H55" i="30"/>
  <c r="J54" i="30"/>
  <c r="H54" i="30"/>
  <c r="J53" i="30"/>
  <c r="H53" i="30"/>
  <c r="J52" i="30"/>
  <c r="H52" i="30"/>
  <c r="J51" i="30"/>
  <c r="H51" i="30"/>
  <c r="J50" i="30"/>
  <c r="H50" i="30"/>
  <c r="J49" i="30"/>
  <c r="H49" i="30"/>
  <c r="J48" i="30"/>
  <c r="H48" i="30"/>
  <c r="J47" i="30"/>
  <c r="H47" i="30"/>
  <c r="J46" i="30"/>
  <c r="H46" i="30"/>
  <c r="J45" i="30"/>
  <c r="H45" i="30"/>
  <c r="J44" i="30"/>
  <c r="H44" i="30"/>
  <c r="J43" i="30"/>
  <c r="H43" i="30"/>
  <c r="J42" i="30"/>
  <c r="H42" i="30"/>
  <c r="J41" i="30"/>
  <c r="H41" i="30"/>
  <c r="J40" i="30"/>
  <c r="H40" i="30"/>
  <c r="J39" i="30"/>
  <c r="H39" i="30"/>
  <c r="J38" i="30"/>
  <c r="H38" i="30"/>
  <c r="J37" i="30"/>
  <c r="H37" i="30"/>
  <c r="J36" i="30"/>
  <c r="H36" i="30"/>
  <c r="J35" i="30"/>
  <c r="H35" i="30"/>
  <c r="J34" i="30"/>
  <c r="H34" i="30"/>
  <c r="J33" i="30"/>
  <c r="H33" i="30"/>
  <c r="J32" i="30"/>
  <c r="H32" i="30"/>
  <c r="J31" i="30"/>
  <c r="H31" i="30"/>
  <c r="J30" i="30"/>
  <c r="H30" i="30"/>
  <c r="J29" i="30"/>
  <c r="H29" i="30"/>
  <c r="J28" i="30"/>
  <c r="H28" i="30"/>
  <c r="J27" i="30"/>
  <c r="H27" i="30"/>
  <c r="J26" i="30"/>
  <c r="H26" i="30"/>
  <c r="J25" i="30"/>
  <c r="H25" i="30"/>
  <c r="J24" i="30"/>
  <c r="H24" i="30"/>
  <c r="J23" i="30"/>
  <c r="H23" i="30"/>
  <c r="J22" i="30"/>
  <c r="H22" i="30"/>
  <c r="J21" i="30"/>
  <c r="H21" i="30"/>
  <c r="J20" i="30"/>
  <c r="H20" i="30"/>
  <c r="J19" i="30"/>
  <c r="H19" i="30"/>
  <c r="J18" i="30"/>
  <c r="H18" i="30"/>
  <c r="J17" i="30"/>
  <c r="H17" i="30"/>
  <c r="J16" i="30"/>
  <c r="H16" i="30"/>
  <c r="J15" i="30"/>
  <c r="H15" i="30"/>
  <c r="J14" i="30"/>
  <c r="H14" i="30"/>
  <c r="J13" i="30"/>
  <c r="H13" i="30"/>
  <c r="J12" i="30"/>
  <c r="H12" i="30"/>
  <c r="J11" i="30"/>
  <c r="H11" i="30"/>
  <c r="J10" i="30"/>
  <c r="H10" i="30"/>
  <c r="J9" i="30"/>
  <c r="H9" i="30"/>
  <c r="J8" i="30"/>
  <c r="H8" i="30"/>
  <c r="J7" i="30"/>
  <c r="H7" i="30"/>
  <c r="J6" i="30"/>
  <c r="H6" i="30"/>
  <c r="J5" i="30"/>
  <c r="H5" i="30"/>
  <c r="J4" i="30"/>
  <c r="H4" i="30"/>
  <c r="J3" i="30"/>
  <c r="H3" i="30"/>
  <c r="J656" i="29"/>
  <c r="H656" i="29"/>
  <c r="J655" i="29"/>
  <c r="H655" i="29"/>
  <c r="J654" i="29"/>
  <c r="H654" i="29"/>
  <c r="J653" i="29"/>
  <c r="H653" i="29"/>
  <c r="J652" i="29"/>
  <c r="H652" i="29"/>
  <c r="J651" i="29"/>
  <c r="H651" i="29"/>
  <c r="J650" i="29"/>
  <c r="H650" i="29"/>
  <c r="J649" i="29"/>
  <c r="H649" i="29"/>
  <c r="J648" i="29"/>
  <c r="H648" i="29"/>
  <c r="J647" i="29"/>
  <c r="H647" i="29"/>
  <c r="J646" i="29"/>
  <c r="H646" i="29"/>
  <c r="J645" i="29"/>
  <c r="H645" i="29"/>
  <c r="J644" i="29"/>
  <c r="H644" i="29"/>
  <c r="J643" i="29"/>
  <c r="H643" i="29"/>
  <c r="J642" i="29"/>
  <c r="H642" i="29"/>
  <c r="J641" i="29"/>
  <c r="H641" i="29"/>
  <c r="J640" i="29"/>
  <c r="H640" i="29"/>
  <c r="J639" i="29"/>
  <c r="H639" i="29"/>
  <c r="J638" i="29"/>
  <c r="H638" i="29"/>
  <c r="J637" i="29"/>
  <c r="H637" i="29"/>
  <c r="J636" i="29"/>
  <c r="H636" i="29"/>
  <c r="J635" i="29"/>
  <c r="H635" i="29"/>
  <c r="J634" i="29"/>
  <c r="H634" i="29"/>
  <c r="J633" i="29"/>
  <c r="H633" i="29"/>
  <c r="J632" i="29"/>
  <c r="H632" i="29"/>
  <c r="J631" i="29"/>
  <c r="H631" i="29"/>
  <c r="J630" i="29"/>
  <c r="H630" i="29"/>
  <c r="J629" i="29"/>
  <c r="H629" i="29"/>
  <c r="J628" i="29"/>
  <c r="H628" i="29"/>
  <c r="J627" i="29"/>
  <c r="H627" i="29"/>
  <c r="J626" i="29"/>
  <c r="H626" i="29"/>
  <c r="J625" i="29"/>
  <c r="H625" i="29"/>
  <c r="J624" i="29"/>
  <c r="H624" i="29"/>
  <c r="J623" i="29"/>
  <c r="H623" i="29"/>
  <c r="J622" i="29"/>
  <c r="H622" i="29"/>
  <c r="J621" i="29"/>
  <c r="H621" i="29"/>
  <c r="J620" i="29"/>
  <c r="H620" i="29"/>
  <c r="J619" i="29"/>
  <c r="H619" i="29"/>
  <c r="J618" i="29"/>
  <c r="H618" i="29"/>
  <c r="J617" i="29"/>
  <c r="H617" i="29"/>
  <c r="J616" i="29"/>
  <c r="H616" i="29"/>
  <c r="J615" i="29"/>
  <c r="H615" i="29"/>
  <c r="J614" i="29"/>
  <c r="H614" i="29"/>
  <c r="J613" i="29"/>
  <c r="H613" i="29"/>
  <c r="J612" i="29"/>
  <c r="H612" i="29"/>
  <c r="J611" i="29"/>
  <c r="H611" i="29"/>
  <c r="J610" i="29"/>
  <c r="H610" i="29"/>
  <c r="J609" i="29"/>
  <c r="H609" i="29"/>
  <c r="J608" i="29"/>
  <c r="H608" i="29"/>
  <c r="J607" i="29"/>
  <c r="H607" i="29"/>
  <c r="J606" i="29"/>
  <c r="H606" i="29"/>
  <c r="J605" i="29"/>
  <c r="H605" i="29"/>
  <c r="J604" i="29"/>
  <c r="H604" i="29"/>
  <c r="J603" i="29"/>
  <c r="H603" i="29"/>
  <c r="J602" i="29"/>
  <c r="H602" i="29"/>
  <c r="J601" i="29"/>
  <c r="H601" i="29"/>
  <c r="J600" i="29"/>
  <c r="H600" i="29"/>
  <c r="J599" i="29"/>
  <c r="H599" i="29"/>
  <c r="J598" i="29"/>
  <c r="H598" i="29"/>
  <c r="J597" i="29"/>
  <c r="H597" i="29"/>
  <c r="J596" i="29"/>
  <c r="H596" i="29"/>
  <c r="J595" i="29"/>
  <c r="H595" i="29"/>
  <c r="J594" i="29"/>
  <c r="H594" i="29"/>
  <c r="J593" i="29"/>
  <c r="H593" i="29"/>
  <c r="J592" i="29"/>
  <c r="H592" i="29"/>
  <c r="J591" i="29"/>
  <c r="H591" i="29"/>
  <c r="J590" i="29"/>
  <c r="H590" i="29"/>
  <c r="J589" i="29"/>
  <c r="H589" i="29"/>
  <c r="J588" i="29"/>
  <c r="H588" i="29"/>
  <c r="J587" i="29"/>
  <c r="H587" i="29"/>
  <c r="J586" i="29"/>
  <c r="H586" i="29"/>
  <c r="J585" i="29"/>
  <c r="H585" i="29"/>
  <c r="J584" i="29"/>
  <c r="H584" i="29"/>
  <c r="J583" i="29"/>
  <c r="H583" i="29"/>
  <c r="J582" i="29"/>
  <c r="H582" i="29"/>
  <c r="J581" i="29"/>
  <c r="H581" i="29"/>
  <c r="J580" i="29"/>
  <c r="H580" i="29"/>
  <c r="J579" i="29"/>
  <c r="H579" i="29"/>
  <c r="J578" i="29"/>
  <c r="H578" i="29"/>
  <c r="J577" i="29"/>
  <c r="H577" i="29"/>
  <c r="J576" i="29"/>
  <c r="H576" i="29"/>
  <c r="J575" i="29"/>
  <c r="H575" i="29"/>
  <c r="J574" i="29"/>
  <c r="H574" i="29"/>
  <c r="J573" i="29"/>
  <c r="H573" i="29"/>
  <c r="J572" i="29"/>
  <c r="H572" i="29"/>
  <c r="J571" i="29"/>
  <c r="H571" i="29"/>
  <c r="J570" i="29"/>
  <c r="H570" i="29"/>
  <c r="J569" i="29"/>
  <c r="H569" i="29"/>
  <c r="J568" i="29"/>
  <c r="H568" i="29"/>
  <c r="J567" i="29"/>
  <c r="H567" i="29"/>
  <c r="J566" i="29"/>
  <c r="H566" i="29"/>
  <c r="J565" i="29"/>
  <c r="H565" i="29"/>
  <c r="J564" i="29"/>
  <c r="H564" i="29"/>
  <c r="J563" i="29"/>
  <c r="H563" i="29"/>
  <c r="J562" i="29"/>
  <c r="H562" i="29"/>
  <c r="J561" i="29"/>
  <c r="H561" i="29"/>
  <c r="J560" i="29"/>
  <c r="H560" i="29"/>
  <c r="J559" i="29"/>
  <c r="H559" i="29"/>
  <c r="J558" i="29"/>
  <c r="H558" i="29"/>
  <c r="J557" i="29"/>
  <c r="H557" i="29"/>
  <c r="J556" i="29"/>
  <c r="H556" i="29"/>
  <c r="J555" i="29"/>
  <c r="H555" i="29"/>
  <c r="J554" i="29"/>
  <c r="H554" i="29"/>
  <c r="J553" i="29"/>
  <c r="H553" i="29"/>
  <c r="J552" i="29"/>
  <c r="H552" i="29"/>
  <c r="J551" i="29"/>
  <c r="H551" i="29"/>
  <c r="J550" i="29"/>
  <c r="H550" i="29"/>
  <c r="J549" i="29"/>
  <c r="H549" i="29"/>
  <c r="J548" i="29"/>
  <c r="H548" i="29"/>
  <c r="J547" i="29"/>
  <c r="H547" i="29"/>
  <c r="J546" i="29"/>
  <c r="H546" i="29"/>
  <c r="J545" i="29"/>
  <c r="H545" i="29"/>
  <c r="J544" i="29"/>
  <c r="H544" i="29"/>
  <c r="J543" i="29"/>
  <c r="H543" i="29"/>
  <c r="J542" i="29"/>
  <c r="H542" i="29"/>
  <c r="J541" i="29"/>
  <c r="H541" i="29"/>
  <c r="J540" i="29"/>
  <c r="H540" i="29"/>
  <c r="J539" i="29"/>
  <c r="H539" i="29"/>
  <c r="J538" i="29"/>
  <c r="H538" i="29"/>
  <c r="J537" i="29"/>
  <c r="H537" i="29"/>
  <c r="J536" i="29"/>
  <c r="H536" i="29"/>
  <c r="J535" i="29"/>
  <c r="H535" i="29"/>
  <c r="J534" i="29"/>
  <c r="H534" i="29"/>
  <c r="J533" i="29"/>
  <c r="H533" i="29"/>
  <c r="J532" i="29"/>
  <c r="H532" i="29"/>
  <c r="J531" i="29"/>
  <c r="H531" i="29"/>
  <c r="J530" i="29"/>
  <c r="H530" i="29"/>
  <c r="J529" i="29"/>
  <c r="H529" i="29"/>
  <c r="J528" i="29"/>
  <c r="H528" i="29"/>
  <c r="J527" i="29"/>
  <c r="H527" i="29"/>
  <c r="J526" i="29"/>
  <c r="H526" i="29"/>
  <c r="J525" i="29"/>
  <c r="H525" i="29"/>
  <c r="J524" i="29"/>
  <c r="H524" i="29"/>
  <c r="J523" i="29"/>
  <c r="H523" i="29"/>
  <c r="J522" i="29"/>
  <c r="H522" i="29"/>
  <c r="J521" i="29"/>
  <c r="H521" i="29"/>
  <c r="J520" i="29"/>
  <c r="H520" i="29"/>
  <c r="J519" i="29"/>
  <c r="H519" i="29"/>
  <c r="J518" i="29"/>
  <c r="H518" i="29"/>
  <c r="J517" i="29"/>
  <c r="H517" i="29"/>
  <c r="J516" i="29"/>
  <c r="H516" i="29"/>
  <c r="J515" i="29"/>
  <c r="H515" i="29"/>
  <c r="J514" i="29"/>
  <c r="H514" i="29"/>
  <c r="J513" i="29"/>
  <c r="H513" i="29"/>
  <c r="J512" i="29"/>
  <c r="H512" i="29"/>
  <c r="J511" i="29"/>
  <c r="H511" i="29"/>
  <c r="J510" i="29"/>
  <c r="H510" i="29"/>
  <c r="J509" i="29"/>
  <c r="H509" i="29"/>
  <c r="J508" i="29"/>
  <c r="H508" i="29"/>
  <c r="J507" i="29"/>
  <c r="H507" i="29"/>
  <c r="J506" i="29"/>
  <c r="H506" i="29"/>
  <c r="J505" i="29"/>
  <c r="H505" i="29"/>
  <c r="J504" i="29"/>
  <c r="H504" i="29"/>
  <c r="J503" i="29"/>
  <c r="H503" i="29"/>
  <c r="J502" i="29"/>
  <c r="H502" i="29"/>
  <c r="J501" i="29"/>
  <c r="H501" i="29"/>
  <c r="J500" i="29"/>
  <c r="H500" i="29"/>
  <c r="J499" i="29"/>
  <c r="H499" i="29"/>
  <c r="J498" i="29"/>
  <c r="H498" i="29"/>
  <c r="J497" i="29"/>
  <c r="H497" i="29"/>
  <c r="J496" i="29"/>
  <c r="H496" i="29"/>
  <c r="J495" i="29"/>
  <c r="H495" i="29"/>
  <c r="J494" i="29"/>
  <c r="H494" i="29"/>
  <c r="J493" i="29"/>
  <c r="H493" i="29"/>
  <c r="J492" i="29"/>
  <c r="H492" i="29"/>
  <c r="J491" i="29"/>
  <c r="H491" i="29"/>
  <c r="J490" i="29"/>
  <c r="H490" i="29"/>
  <c r="J489" i="29"/>
  <c r="H489" i="29"/>
  <c r="J488" i="29"/>
  <c r="H488" i="29"/>
  <c r="J487" i="29"/>
  <c r="H487" i="29"/>
  <c r="J486" i="29"/>
  <c r="H486" i="29"/>
  <c r="J485" i="29"/>
  <c r="H485" i="29"/>
  <c r="J484" i="29"/>
  <c r="H484" i="29"/>
  <c r="J483" i="29"/>
  <c r="H483" i="29"/>
  <c r="J482" i="29"/>
  <c r="H482" i="29"/>
  <c r="J481" i="29"/>
  <c r="H481" i="29"/>
  <c r="J480" i="29"/>
  <c r="H480" i="29"/>
  <c r="J479" i="29"/>
  <c r="H479" i="29"/>
  <c r="J478" i="29"/>
  <c r="H478" i="29"/>
  <c r="J477" i="29"/>
  <c r="H477" i="29"/>
  <c r="J476" i="29"/>
  <c r="H476" i="29"/>
  <c r="J475" i="29"/>
  <c r="H475" i="29"/>
  <c r="J474" i="29"/>
  <c r="H474" i="29"/>
  <c r="J473" i="29"/>
  <c r="H473" i="29"/>
  <c r="J472" i="29"/>
  <c r="H472" i="29"/>
  <c r="J471" i="29"/>
  <c r="H471" i="29"/>
  <c r="J470" i="29"/>
  <c r="H470" i="29"/>
  <c r="J469" i="29"/>
  <c r="H469" i="29"/>
  <c r="J468" i="29"/>
  <c r="H468" i="29"/>
  <c r="J467" i="29"/>
  <c r="H467" i="29"/>
  <c r="J466" i="29"/>
  <c r="H466" i="29"/>
  <c r="J465" i="29"/>
  <c r="H465" i="29"/>
  <c r="J464" i="29"/>
  <c r="H464" i="29"/>
  <c r="J463" i="29"/>
  <c r="H463" i="29"/>
  <c r="J462" i="29"/>
  <c r="H462" i="29"/>
  <c r="J461" i="29"/>
  <c r="H461" i="29"/>
  <c r="J460" i="29"/>
  <c r="H460" i="29"/>
  <c r="J459" i="29"/>
  <c r="H459" i="29"/>
  <c r="J458" i="29"/>
  <c r="H458" i="29"/>
  <c r="J457" i="29"/>
  <c r="H457" i="29"/>
  <c r="J456" i="29"/>
  <c r="H456" i="29"/>
  <c r="J455" i="29"/>
  <c r="H455" i="29"/>
  <c r="J454" i="29"/>
  <c r="H454" i="29"/>
  <c r="J453" i="29"/>
  <c r="H453" i="29"/>
  <c r="J452" i="29"/>
  <c r="H452" i="29"/>
  <c r="J451" i="29"/>
  <c r="H451" i="29"/>
  <c r="J450" i="29"/>
  <c r="H450" i="29"/>
  <c r="J449" i="29"/>
  <c r="H449" i="29"/>
  <c r="J448" i="29"/>
  <c r="H448" i="29"/>
  <c r="J447" i="29"/>
  <c r="H447" i="29"/>
  <c r="J446" i="29"/>
  <c r="H446" i="29"/>
  <c r="J445" i="29"/>
  <c r="H445" i="29"/>
  <c r="J444" i="29"/>
  <c r="H444" i="29"/>
  <c r="J443" i="29"/>
  <c r="H443" i="29"/>
  <c r="J442" i="29"/>
  <c r="H442" i="29"/>
  <c r="J441" i="29"/>
  <c r="H441" i="29"/>
  <c r="J440" i="29"/>
  <c r="H440" i="29"/>
  <c r="J439" i="29"/>
  <c r="H439" i="29"/>
  <c r="J438" i="29"/>
  <c r="H438" i="29"/>
  <c r="J437" i="29"/>
  <c r="H437" i="29"/>
  <c r="J436" i="29"/>
  <c r="H436" i="29"/>
  <c r="J435" i="29"/>
  <c r="H435" i="29"/>
  <c r="J434" i="29"/>
  <c r="H434" i="29"/>
  <c r="J433" i="29"/>
  <c r="H433" i="29"/>
  <c r="J432" i="29"/>
  <c r="H432" i="29"/>
  <c r="J431" i="29"/>
  <c r="H431" i="29"/>
  <c r="J430" i="29"/>
  <c r="H430" i="29"/>
  <c r="J429" i="29"/>
  <c r="H429" i="29"/>
  <c r="J428" i="29"/>
  <c r="H428" i="29"/>
  <c r="J427" i="29"/>
  <c r="H427" i="29"/>
  <c r="J426" i="29"/>
  <c r="H426" i="29"/>
  <c r="J425" i="29"/>
  <c r="H425" i="29"/>
  <c r="J424" i="29"/>
  <c r="H424" i="29"/>
  <c r="J423" i="29"/>
  <c r="H423" i="29"/>
  <c r="J422" i="29"/>
  <c r="H422" i="29"/>
  <c r="J421" i="29"/>
  <c r="H421" i="29"/>
  <c r="J420" i="29"/>
  <c r="H420" i="29"/>
  <c r="J419" i="29"/>
  <c r="H419" i="29"/>
  <c r="J418" i="29"/>
  <c r="H418" i="29"/>
  <c r="J417" i="29"/>
  <c r="H417" i="29"/>
  <c r="J416" i="29"/>
  <c r="H416" i="29"/>
  <c r="J415" i="29"/>
  <c r="H415" i="29"/>
  <c r="J414" i="29"/>
  <c r="H414" i="29"/>
  <c r="J413" i="29"/>
  <c r="H413" i="29"/>
  <c r="J412" i="29"/>
  <c r="H412" i="29"/>
  <c r="J411" i="29"/>
  <c r="H411" i="29"/>
  <c r="J410" i="29"/>
  <c r="H410" i="29"/>
  <c r="J409" i="29"/>
  <c r="H409" i="29"/>
  <c r="J408" i="29"/>
  <c r="H408" i="29"/>
  <c r="J407" i="29"/>
  <c r="H407" i="29"/>
  <c r="J406" i="29"/>
  <c r="H406" i="29"/>
  <c r="J405" i="29"/>
  <c r="H405" i="29"/>
  <c r="J404" i="29"/>
  <c r="H404" i="29"/>
  <c r="J403" i="29"/>
  <c r="H403" i="29"/>
  <c r="J402" i="29"/>
  <c r="H402" i="29"/>
  <c r="J401" i="29"/>
  <c r="H401" i="29"/>
  <c r="J400" i="29"/>
  <c r="H400" i="29"/>
  <c r="J399" i="29"/>
  <c r="H399" i="29"/>
  <c r="J398" i="29"/>
  <c r="H398" i="29"/>
  <c r="J397" i="29"/>
  <c r="H397" i="29"/>
  <c r="J396" i="29"/>
  <c r="H396" i="29"/>
  <c r="J395" i="29"/>
  <c r="H395" i="29"/>
  <c r="J394" i="29"/>
  <c r="H394" i="29"/>
  <c r="J393" i="29"/>
  <c r="H393" i="29"/>
  <c r="J392" i="29"/>
  <c r="H392" i="29"/>
  <c r="J391" i="29"/>
  <c r="H391" i="29"/>
  <c r="J390" i="29"/>
  <c r="H390" i="29"/>
  <c r="J389" i="29"/>
  <c r="H389" i="29"/>
  <c r="J388" i="29"/>
  <c r="H388" i="29"/>
  <c r="J387" i="29"/>
  <c r="H387" i="29"/>
  <c r="J386" i="29"/>
  <c r="H386" i="29"/>
  <c r="J385" i="29"/>
  <c r="H385" i="29"/>
  <c r="J384" i="29"/>
  <c r="H384" i="29"/>
  <c r="J383" i="29"/>
  <c r="H383" i="29"/>
  <c r="J382" i="29"/>
  <c r="H382" i="29"/>
  <c r="J381" i="29"/>
  <c r="H381" i="29"/>
  <c r="J380" i="29"/>
  <c r="H380" i="29"/>
  <c r="J379" i="29"/>
  <c r="H379" i="29"/>
  <c r="J378" i="29"/>
  <c r="H378" i="29"/>
  <c r="J377" i="29"/>
  <c r="H377" i="29"/>
  <c r="J376" i="29"/>
  <c r="H376" i="29"/>
  <c r="J375" i="29"/>
  <c r="H375" i="29"/>
  <c r="J374" i="29"/>
  <c r="H374" i="29"/>
  <c r="J373" i="29"/>
  <c r="H373" i="29"/>
  <c r="J372" i="29"/>
  <c r="H372" i="29"/>
  <c r="J371" i="29"/>
  <c r="H371" i="29"/>
  <c r="J370" i="29"/>
  <c r="H370" i="29"/>
  <c r="J369" i="29"/>
  <c r="H369" i="29"/>
  <c r="J368" i="29"/>
  <c r="H368" i="29"/>
  <c r="J367" i="29"/>
  <c r="H367" i="29"/>
  <c r="J366" i="29"/>
  <c r="H366" i="29"/>
  <c r="J365" i="29"/>
  <c r="H365" i="29"/>
  <c r="J364" i="29"/>
  <c r="H364" i="29"/>
  <c r="J363" i="29"/>
  <c r="H363" i="29"/>
  <c r="J362" i="29"/>
  <c r="H362" i="29"/>
  <c r="J361" i="29"/>
  <c r="H361" i="29"/>
  <c r="J360" i="29"/>
  <c r="H360" i="29"/>
  <c r="J359" i="29"/>
  <c r="H359" i="29"/>
  <c r="J358" i="29"/>
  <c r="H358" i="29"/>
  <c r="J357" i="29"/>
  <c r="H357" i="29"/>
  <c r="J356" i="29"/>
  <c r="H356" i="29"/>
  <c r="J355" i="29"/>
  <c r="H355" i="29"/>
  <c r="J354" i="29"/>
  <c r="H354" i="29"/>
  <c r="J353" i="29"/>
  <c r="H353" i="29"/>
  <c r="J352" i="29"/>
  <c r="H352" i="29"/>
  <c r="J351" i="29"/>
  <c r="H351" i="29"/>
  <c r="J350" i="29"/>
  <c r="H350" i="29"/>
  <c r="J349" i="29"/>
  <c r="H349" i="29"/>
  <c r="J348" i="29"/>
  <c r="H348" i="29"/>
  <c r="J347" i="29"/>
  <c r="H347" i="29"/>
  <c r="J346" i="29"/>
  <c r="H346" i="29"/>
  <c r="J345" i="29"/>
  <c r="H345" i="29"/>
  <c r="J344" i="29"/>
  <c r="H344" i="29"/>
  <c r="J343" i="29"/>
  <c r="H343" i="29"/>
  <c r="J342" i="29"/>
  <c r="H342" i="29"/>
  <c r="J341" i="29"/>
  <c r="H341" i="29"/>
  <c r="J340" i="29"/>
  <c r="H340" i="29"/>
  <c r="J339" i="29"/>
  <c r="H339" i="29"/>
  <c r="J338" i="29"/>
  <c r="H338" i="29"/>
  <c r="J337" i="29"/>
  <c r="H337" i="29"/>
  <c r="J336" i="29"/>
  <c r="H336" i="29"/>
  <c r="J335" i="29"/>
  <c r="H335" i="29"/>
  <c r="J334" i="29"/>
  <c r="H334" i="29"/>
  <c r="J333" i="29"/>
  <c r="H333" i="29"/>
  <c r="J332" i="29"/>
  <c r="H332" i="29"/>
  <c r="J331" i="29"/>
  <c r="H331" i="29"/>
  <c r="J330" i="29"/>
  <c r="H330" i="29"/>
  <c r="J329" i="29"/>
  <c r="H329" i="29"/>
  <c r="J328" i="29"/>
  <c r="H328" i="29"/>
  <c r="J327" i="29"/>
  <c r="H327" i="29"/>
  <c r="J326" i="29"/>
  <c r="H326" i="29"/>
  <c r="J325" i="29"/>
  <c r="H325" i="29"/>
  <c r="J324" i="29"/>
  <c r="H324" i="29"/>
  <c r="J323" i="29"/>
  <c r="H323" i="29"/>
  <c r="J322" i="29"/>
  <c r="H322" i="29"/>
  <c r="J321" i="29"/>
  <c r="H321" i="29"/>
  <c r="J320" i="29"/>
  <c r="H320" i="29"/>
  <c r="J319" i="29"/>
  <c r="H319" i="29"/>
  <c r="J318" i="29"/>
  <c r="H318" i="29"/>
  <c r="J317" i="29"/>
  <c r="H317" i="29"/>
  <c r="J316" i="29"/>
  <c r="H316" i="29"/>
  <c r="J315" i="29"/>
  <c r="H315" i="29"/>
  <c r="J314" i="29"/>
  <c r="H314" i="29"/>
  <c r="J313" i="29"/>
  <c r="H313" i="29"/>
  <c r="J312" i="29"/>
  <c r="H312" i="29"/>
  <c r="J311" i="29"/>
  <c r="H311" i="29"/>
  <c r="J310" i="29"/>
  <c r="H310" i="29"/>
  <c r="J309" i="29"/>
  <c r="H309" i="29"/>
  <c r="J308" i="29"/>
  <c r="H308" i="29"/>
  <c r="J307" i="29"/>
  <c r="H307" i="29"/>
  <c r="J306" i="29"/>
  <c r="H306" i="29"/>
  <c r="J305" i="29"/>
  <c r="H305" i="29"/>
  <c r="J304" i="29"/>
  <c r="H304" i="29"/>
  <c r="J303" i="29"/>
  <c r="H303" i="29"/>
  <c r="J302" i="29"/>
  <c r="H302" i="29"/>
  <c r="J301" i="29"/>
  <c r="H301" i="29"/>
  <c r="J300" i="29"/>
  <c r="H300" i="29"/>
  <c r="J299" i="29"/>
  <c r="H299" i="29"/>
  <c r="J298" i="29"/>
  <c r="H298" i="29"/>
  <c r="J297" i="29"/>
  <c r="H297" i="29"/>
  <c r="J296" i="29"/>
  <c r="H296" i="29"/>
  <c r="J295" i="29"/>
  <c r="H295" i="29"/>
  <c r="J294" i="29"/>
  <c r="H294" i="29"/>
  <c r="J293" i="29"/>
  <c r="H293" i="29"/>
  <c r="J292" i="29"/>
  <c r="H292" i="29"/>
  <c r="J291" i="29"/>
  <c r="H291" i="29"/>
  <c r="J290" i="29"/>
  <c r="H290" i="29"/>
  <c r="J289" i="29"/>
  <c r="H289" i="29"/>
  <c r="J288" i="29"/>
  <c r="H288" i="29"/>
  <c r="J287" i="29"/>
  <c r="H287" i="29"/>
  <c r="J286" i="29"/>
  <c r="H286" i="29"/>
  <c r="J285" i="29"/>
  <c r="H285" i="29"/>
  <c r="J284" i="29"/>
  <c r="H284" i="29"/>
  <c r="J283" i="29"/>
  <c r="H283" i="29"/>
  <c r="J282" i="29"/>
  <c r="H282" i="29"/>
  <c r="J281" i="29"/>
  <c r="H281" i="29"/>
  <c r="J280" i="29"/>
  <c r="H280" i="29"/>
  <c r="J279" i="29"/>
  <c r="H279" i="29"/>
  <c r="J278" i="29"/>
  <c r="H278" i="29"/>
  <c r="J277" i="29"/>
  <c r="H277" i="29"/>
  <c r="J276" i="29"/>
  <c r="H276" i="29"/>
  <c r="J275" i="29"/>
  <c r="H275" i="29"/>
  <c r="J274" i="29"/>
  <c r="H274" i="29"/>
  <c r="J273" i="29"/>
  <c r="H273" i="29"/>
  <c r="J272" i="29"/>
  <c r="H272" i="29"/>
  <c r="J271" i="29"/>
  <c r="H271" i="29"/>
  <c r="J270" i="29"/>
  <c r="H270" i="29"/>
  <c r="J269" i="29"/>
  <c r="H269" i="29"/>
  <c r="J268" i="29"/>
  <c r="H268" i="29"/>
  <c r="J267" i="29"/>
  <c r="H267" i="29"/>
  <c r="J266" i="29"/>
  <c r="H266" i="29"/>
  <c r="J265" i="29"/>
  <c r="H265" i="29"/>
  <c r="J264" i="29"/>
  <c r="H264" i="29"/>
  <c r="J263" i="29"/>
  <c r="H263" i="29"/>
  <c r="J262" i="29"/>
  <c r="H262" i="29"/>
  <c r="J261" i="29"/>
  <c r="H261" i="29"/>
  <c r="J260" i="29"/>
  <c r="H260" i="29"/>
  <c r="J259" i="29"/>
  <c r="H259" i="29"/>
  <c r="J258" i="29"/>
  <c r="H258" i="29"/>
  <c r="J257" i="29"/>
  <c r="H257" i="29"/>
  <c r="J256" i="29"/>
  <c r="H256" i="29"/>
  <c r="J255" i="29"/>
  <c r="H255" i="29"/>
  <c r="J254" i="29"/>
  <c r="H254" i="29"/>
  <c r="J253" i="29"/>
  <c r="H253" i="29"/>
  <c r="J252" i="29"/>
  <c r="H252" i="29"/>
  <c r="J251" i="29"/>
  <c r="H251" i="29"/>
  <c r="J250" i="29"/>
  <c r="H250" i="29"/>
  <c r="J249" i="29"/>
  <c r="H249" i="29"/>
  <c r="J248" i="29"/>
  <c r="H248" i="29"/>
  <c r="J247" i="29"/>
  <c r="H247" i="29"/>
  <c r="J246" i="29"/>
  <c r="H246" i="29"/>
  <c r="J245" i="29"/>
  <c r="H245" i="29"/>
  <c r="J244" i="29"/>
  <c r="H244" i="29"/>
  <c r="J243" i="29"/>
  <c r="H243" i="29"/>
  <c r="J242" i="29"/>
  <c r="H242" i="29"/>
  <c r="J241" i="29"/>
  <c r="H241" i="29"/>
  <c r="J240" i="29"/>
  <c r="H240" i="29"/>
  <c r="J239" i="29"/>
  <c r="H239" i="29"/>
  <c r="J238" i="29"/>
  <c r="H238" i="29"/>
  <c r="J237" i="29"/>
  <c r="H237" i="29"/>
  <c r="J236" i="29"/>
  <c r="H236" i="29"/>
  <c r="J235" i="29"/>
  <c r="H235" i="29"/>
  <c r="J234" i="29"/>
  <c r="H234" i="29"/>
  <c r="J233" i="29"/>
  <c r="H233" i="29"/>
  <c r="J232" i="29"/>
  <c r="H232" i="29"/>
  <c r="J231" i="29"/>
  <c r="H231" i="29"/>
  <c r="J230" i="29"/>
  <c r="H230" i="29"/>
  <c r="J229" i="29"/>
  <c r="H229" i="29"/>
  <c r="J228" i="29"/>
  <c r="H228" i="29"/>
  <c r="J227" i="29"/>
  <c r="H227" i="29"/>
  <c r="J226" i="29"/>
  <c r="H226" i="29"/>
  <c r="J225" i="29"/>
  <c r="H225" i="29"/>
  <c r="J224" i="29"/>
  <c r="H224" i="29"/>
  <c r="J223" i="29"/>
  <c r="H223" i="29"/>
  <c r="J222" i="29"/>
  <c r="H222" i="29"/>
  <c r="J221" i="29"/>
  <c r="H221" i="29"/>
  <c r="J220" i="29"/>
  <c r="H220" i="29"/>
  <c r="J219" i="29"/>
  <c r="H219" i="29"/>
  <c r="J218" i="29"/>
  <c r="H218" i="29"/>
  <c r="J217" i="29"/>
  <c r="H217" i="29"/>
  <c r="J216" i="29"/>
  <c r="H216" i="29"/>
  <c r="J215" i="29"/>
  <c r="H215" i="29"/>
  <c r="J214" i="29"/>
  <c r="H214" i="29"/>
  <c r="J213" i="29"/>
  <c r="H213" i="29"/>
  <c r="J212" i="29"/>
  <c r="H212" i="29"/>
  <c r="J211" i="29"/>
  <c r="H211" i="29"/>
  <c r="J210" i="29"/>
  <c r="H210" i="29"/>
  <c r="J209" i="29"/>
  <c r="H209" i="29"/>
  <c r="J208" i="29"/>
  <c r="H208" i="29"/>
  <c r="J207" i="29"/>
  <c r="H207" i="29"/>
  <c r="J206" i="29"/>
  <c r="H206" i="29"/>
  <c r="J205" i="29"/>
  <c r="H205" i="29"/>
  <c r="J204" i="29"/>
  <c r="H204" i="29"/>
  <c r="J203" i="29"/>
  <c r="H203" i="29"/>
  <c r="J202" i="29"/>
  <c r="H202" i="29"/>
  <c r="J201" i="29"/>
  <c r="H201" i="29"/>
  <c r="J200" i="29"/>
  <c r="H200" i="29"/>
  <c r="J199" i="29"/>
  <c r="H199" i="29"/>
  <c r="J198" i="29"/>
  <c r="H198" i="29"/>
  <c r="J197" i="29"/>
  <c r="H197" i="29"/>
  <c r="J196" i="29"/>
  <c r="H196" i="29"/>
  <c r="J195" i="29"/>
  <c r="H195" i="29"/>
  <c r="J194" i="29"/>
  <c r="H194" i="29"/>
  <c r="J193" i="29"/>
  <c r="H193" i="29"/>
  <c r="J192" i="29"/>
  <c r="H192" i="29"/>
  <c r="J191" i="29"/>
  <c r="H191" i="29"/>
  <c r="J190" i="29"/>
  <c r="H190" i="29"/>
  <c r="J189" i="29"/>
  <c r="H189" i="29"/>
  <c r="J188" i="29"/>
  <c r="H188" i="29"/>
  <c r="J187" i="29"/>
  <c r="H187" i="29"/>
  <c r="J186" i="29"/>
  <c r="H186" i="29"/>
  <c r="J185" i="29"/>
  <c r="H185" i="29"/>
  <c r="J184" i="29"/>
  <c r="H184" i="29"/>
  <c r="J183" i="29"/>
  <c r="H183" i="29"/>
  <c r="J182" i="29"/>
  <c r="H182" i="29"/>
  <c r="J181" i="29"/>
  <c r="H181" i="29"/>
  <c r="J180" i="29"/>
  <c r="H180" i="29"/>
  <c r="J179" i="29"/>
  <c r="H179" i="29"/>
  <c r="J178" i="29"/>
  <c r="H178" i="29"/>
  <c r="J177" i="29"/>
  <c r="H177" i="29"/>
  <c r="J176" i="29"/>
  <c r="H176" i="29"/>
  <c r="J175" i="29"/>
  <c r="H175" i="29"/>
  <c r="J174" i="29"/>
  <c r="H174" i="29"/>
  <c r="J173" i="29"/>
  <c r="H173" i="29"/>
  <c r="J172" i="29"/>
  <c r="H172" i="29"/>
  <c r="J171" i="29"/>
  <c r="H171" i="29"/>
  <c r="J170" i="29"/>
  <c r="H170" i="29"/>
  <c r="J169" i="29"/>
  <c r="H169" i="29"/>
  <c r="J168" i="29"/>
  <c r="H168" i="29"/>
  <c r="J167" i="29"/>
  <c r="H167" i="29"/>
  <c r="J166" i="29"/>
  <c r="H166" i="29"/>
  <c r="J165" i="29"/>
  <c r="H165" i="29"/>
  <c r="J164" i="29"/>
  <c r="H164" i="29"/>
  <c r="J163" i="29"/>
  <c r="H163" i="29"/>
  <c r="J162" i="29"/>
  <c r="H162" i="29"/>
  <c r="J161" i="29"/>
  <c r="H161" i="29"/>
  <c r="J160" i="29"/>
  <c r="H160" i="29"/>
  <c r="J159" i="29"/>
  <c r="H159" i="29"/>
  <c r="J158" i="29"/>
  <c r="H158" i="29"/>
  <c r="J157" i="29"/>
  <c r="H157" i="29"/>
  <c r="J156" i="29"/>
  <c r="H156" i="29"/>
  <c r="J155" i="29"/>
  <c r="H155" i="29"/>
  <c r="J154" i="29"/>
  <c r="H154" i="29"/>
  <c r="J153" i="29"/>
  <c r="H153" i="29"/>
  <c r="J152" i="29"/>
  <c r="H152" i="29"/>
  <c r="J151" i="29"/>
  <c r="H151" i="29"/>
  <c r="J150" i="29"/>
  <c r="H150" i="29"/>
  <c r="J149" i="29"/>
  <c r="H149" i="29"/>
  <c r="J148" i="29"/>
  <c r="H148" i="29"/>
  <c r="J147" i="29"/>
  <c r="H147" i="29"/>
  <c r="J146" i="29"/>
  <c r="H146" i="29"/>
  <c r="J145" i="29"/>
  <c r="H145" i="29"/>
  <c r="J144" i="29"/>
  <c r="H144" i="29"/>
  <c r="J143" i="29"/>
  <c r="H143" i="29"/>
  <c r="J142" i="29"/>
  <c r="H142" i="29"/>
  <c r="J141" i="29"/>
  <c r="H141" i="29"/>
  <c r="J140" i="29"/>
  <c r="H140" i="29"/>
  <c r="J139" i="29"/>
  <c r="H139" i="29"/>
  <c r="J138" i="29"/>
  <c r="H138" i="29"/>
  <c r="J137" i="29"/>
  <c r="H137" i="29"/>
  <c r="J136" i="29"/>
  <c r="H136" i="29"/>
  <c r="J135" i="29"/>
  <c r="H135" i="29"/>
  <c r="J134" i="29"/>
  <c r="H134" i="29"/>
  <c r="J133" i="29"/>
  <c r="H133" i="29"/>
  <c r="J132" i="29"/>
  <c r="H132" i="29"/>
  <c r="J131" i="29"/>
  <c r="H131" i="29"/>
  <c r="J130" i="29"/>
  <c r="H130" i="29"/>
  <c r="J129" i="29"/>
  <c r="H129" i="29"/>
  <c r="J128" i="29"/>
  <c r="H128" i="29"/>
  <c r="J127" i="29"/>
  <c r="H127" i="29"/>
  <c r="J126" i="29"/>
  <c r="H126" i="29"/>
  <c r="J125" i="29"/>
  <c r="H125" i="29"/>
  <c r="J124" i="29"/>
  <c r="H124" i="29"/>
  <c r="J123" i="29"/>
  <c r="H123" i="29"/>
  <c r="J122" i="29"/>
  <c r="H122" i="29"/>
  <c r="J121" i="29"/>
  <c r="H121" i="29"/>
  <c r="J120" i="29"/>
  <c r="H120" i="29"/>
  <c r="J119" i="29"/>
  <c r="H119" i="29"/>
  <c r="J118" i="29"/>
  <c r="H118" i="29"/>
  <c r="J117" i="29"/>
  <c r="H117" i="29"/>
  <c r="J116" i="29"/>
  <c r="H116" i="29"/>
  <c r="J115" i="29"/>
  <c r="H115" i="29"/>
  <c r="J114" i="29"/>
  <c r="H114" i="29"/>
  <c r="J113" i="29"/>
  <c r="H113" i="29"/>
  <c r="J112" i="29"/>
  <c r="H112" i="29"/>
  <c r="J111" i="29"/>
  <c r="H111" i="29"/>
  <c r="J110" i="29"/>
  <c r="H110" i="29"/>
  <c r="J109" i="29"/>
  <c r="H109" i="29"/>
  <c r="J108" i="29"/>
  <c r="H108" i="29"/>
  <c r="J107" i="29"/>
  <c r="H107" i="29"/>
  <c r="J106" i="29"/>
  <c r="H106" i="29"/>
  <c r="J105" i="29"/>
  <c r="H105" i="29"/>
  <c r="J104" i="29"/>
  <c r="H104" i="29"/>
  <c r="J103" i="29"/>
  <c r="H103" i="29"/>
  <c r="J102" i="29"/>
  <c r="H102" i="29"/>
  <c r="J101" i="29"/>
  <c r="H101" i="29"/>
  <c r="J100" i="29"/>
  <c r="H100" i="29"/>
  <c r="J99" i="29"/>
  <c r="H99" i="29"/>
  <c r="J98" i="29"/>
  <c r="H98" i="29"/>
  <c r="J97" i="29"/>
  <c r="H97" i="29"/>
  <c r="J96" i="29"/>
  <c r="H96" i="29"/>
  <c r="J95" i="29"/>
  <c r="H95" i="29"/>
  <c r="J94" i="29"/>
  <c r="H94" i="29"/>
  <c r="J93" i="29"/>
  <c r="H93" i="29"/>
  <c r="J92" i="29"/>
  <c r="H92" i="29"/>
  <c r="J91" i="29"/>
  <c r="H91" i="29"/>
  <c r="J90" i="29"/>
  <c r="H90" i="29"/>
  <c r="J89" i="29"/>
  <c r="H89" i="29"/>
  <c r="J88" i="29"/>
  <c r="H88" i="29"/>
  <c r="J87" i="29"/>
  <c r="H87" i="29"/>
  <c r="J86" i="29"/>
  <c r="H86" i="29"/>
  <c r="J85" i="29"/>
  <c r="H85" i="29"/>
  <c r="J84" i="29"/>
  <c r="H84" i="29"/>
  <c r="J83" i="29"/>
  <c r="H83" i="29"/>
  <c r="J82" i="29"/>
  <c r="H82" i="29"/>
  <c r="J81" i="29"/>
  <c r="H81" i="29"/>
  <c r="J80" i="29"/>
  <c r="H80" i="29"/>
  <c r="J79" i="29"/>
  <c r="H79" i="29"/>
  <c r="J78" i="29"/>
  <c r="H78" i="29"/>
  <c r="J77" i="29"/>
  <c r="H77" i="29"/>
  <c r="J76" i="29"/>
  <c r="H76" i="29"/>
  <c r="J75" i="29"/>
  <c r="H75" i="29"/>
  <c r="J74" i="29"/>
  <c r="H74" i="29"/>
  <c r="J73" i="29"/>
  <c r="H73" i="29"/>
  <c r="J72" i="29"/>
  <c r="H72" i="29"/>
  <c r="J71" i="29"/>
  <c r="H71" i="29"/>
  <c r="J70" i="29"/>
  <c r="H70" i="29"/>
  <c r="J69" i="29"/>
  <c r="H69" i="29"/>
  <c r="J68" i="29"/>
  <c r="H68" i="29"/>
  <c r="J67" i="29"/>
  <c r="H67" i="29"/>
  <c r="J66" i="29"/>
  <c r="H66" i="29"/>
  <c r="J65" i="29"/>
  <c r="H65" i="29"/>
  <c r="J64" i="29"/>
  <c r="H64" i="29"/>
  <c r="J63" i="29"/>
  <c r="H63" i="29"/>
  <c r="J62" i="29"/>
  <c r="H62" i="29"/>
  <c r="J61" i="29"/>
  <c r="H61" i="29"/>
  <c r="J60" i="29"/>
  <c r="H60" i="29"/>
  <c r="J59" i="29"/>
  <c r="H59" i="29"/>
  <c r="J58" i="29"/>
  <c r="H58" i="29"/>
  <c r="J57" i="29"/>
  <c r="H57" i="29"/>
  <c r="J56" i="29"/>
  <c r="H56" i="29"/>
  <c r="J55" i="29"/>
  <c r="H55" i="29"/>
  <c r="J54" i="29"/>
  <c r="H54" i="29"/>
  <c r="J53" i="29"/>
  <c r="H53" i="29"/>
  <c r="J52" i="29"/>
  <c r="H52" i="29"/>
  <c r="J51" i="29"/>
  <c r="H51" i="29"/>
  <c r="J50" i="29"/>
  <c r="H50" i="29"/>
  <c r="J49" i="29"/>
  <c r="H49" i="29"/>
  <c r="J48" i="29"/>
  <c r="H48" i="29"/>
  <c r="J47" i="29"/>
  <c r="H47" i="29"/>
  <c r="J46" i="29"/>
  <c r="H46" i="29"/>
  <c r="J45" i="29"/>
  <c r="H45" i="29"/>
  <c r="J44" i="29"/>
  <c r="H44" i="29"/>
  <c r="J43" i="29"/>
  <c r="H43" i="29"/>
  <c r="J42" i="29"/>
  <c r="H42" i="29"/>
  <c r="J41" i="29"/>
  <c r="H41" i="29"/>
  <c r="J40" i="29"/>
  <c r="H40" i="29"/>
  <c r="J39" i="29"/>
  <c r="H39" i="29"/>
  <c r="J38" i="29"/>
  <c r="H38" i="29"/>
  <c r="J37" i="29"/>
  <c r="H37" i="29"/>
  <c r="J36" i="29"/>
  <c r="H36" i="29"/>
  <c r="J35" i="29"/>
  <c r="H35" i="29"/>
  <c r="J34" i="29"/>
  <c r="H34" i="29"/>
  <c r="J33" i="29"/>
  <c r="H33" i="29"/>
  <c r="J32" i="29"/>
  <c r="H32" i="29"/>
  <c r="J31" i="29"/>
  <c r="H31" i="29"/>
  <c r="J30" i="29"/>
  <c r="H30" i="29"/>
  <c r="J29" i="29"/>
  <c r="H29" i="29"/>
  <c r="J28" i="29"/>
  <c r="H28" i="29"/>
  <c r="J27" i="29"/>
  <c r="H27" i="29"/>
  <c r="J26" i="29"/>
  <c r="H26" i="29"/>
  <c r="J25" i="29"/>
  <c r="H25" i="29"/>
  <c r="J24" i="29"/>
  <c r="H24" i="29"/>
  <c r="J23" i="29"/>
  <c r="H23" i="29"/>
  <c r="J22" i="29"/>
  <c r="H22" i="29"/>
  <c r="J21" i="29"/>
  <c r="H21" i="29"/>
  <c r="J20" i="29"/>
  <c r="H20" i="29"/>
  <c r="J19" i="29"/>
  <c r="H19" i="29"/>
  <c r="J18" i="29"/>
  <c r="H18" i="29"/>
  <c r="J17" i="29"/>
  <c r="H17" i="29"/>
  <c r="J16" i="29"/>
  <c r="H16" i="29"/>
  <c r="J15" i="29"/>
  <c r="H15" i="29"/>
  <c r="J14" i="29"/>
  <c r="H14" i="29"/>
  <c r="J13" i="29"/>
  <c r="H13" i="29"/>
  <c r="J12" i="29"/>
  <c r="H12" i="29"/>
  <c r="J11" i="29"/>
  <c r="H11" i="29"/>
  <c r="J10" i="29"/>
  <c r="H10" i="29"/>
  <c r="J9" i="29"/>
  <c r="H9" i="29"/>
  <c r="J8" i="29"/>
  <c r="H8" i="29"/>
  <c r="J7" i="29"/>
  <c r="H7" i="29"/>
  <c r="J6" i="29"/>
  <c r="H6" i="29"/>
  <c r="J5" i="29"/>
  <c r="H5" i="29"/>
  <c r="J4" i="29"/>
  <c r="H4" i="29"/>
  <c r="J3" i="29"/>
  <c r="H3" i="29"/>
  <c r="J656" i="28"/>
  <c r="H656" i="28"/>
  <c r="J655" i="28"/>
  <c r="H655" i="28"/>
  <c r="J654" i="28"/>
  <c r="H654" i="28"/>
  <c r="J653" i="28"/>
  <c r="H653" i="28"/>
  <c r="J652" i="28"/>
  <c r="H652" i="28"/>
  <c r="J651" i="28"/>
  <c r="H651" i="28"/>
  <c r="J650" i="28"/>
  <c r="H650" i="28"/>
  <c r="J649" i="28"/>
  <c r="H649" i="28"/>
  <c r="J648" i="28"/>
  <c r="H648" i="28"/>
  <c r="J647" i="28"/>
  <c r="H647" i="28"/>
  <c r="J646" i="28"/>
  <c r="H646" i="28"/>
  <c r="J645" i="28"/>
  <c r="H645" i="28"/>
  <c r="J644" i="28"/>
  <c r="H644" i="28"/>
  <c r="J643" i="28"/>
  <c r="H643" i="28"/>
  <c r="J642" i="28"/>
  <c r="H642" i="28"/>
  <c r="J641" i="28"/>
  <c r="H641" i="28"/>
  <c r="J640" i="28"/>
  <c r="H640" i="28"/>
  <c r="J639" i="28"/>
  <c r="H639" i="28"/>
  <c r="J638" i="28"/>
  <c r="H638" i="28"/>
  <c r="J637" i="28"/>
  <c r="H637" i="28"/>
  <c r="J636" i="28"/>
  <c r="H636" i="28"/>
  <c r="J635" i="28"/>
  <c r="H635" i="28"/>
  <c r="J634" i="28"/>
  <c r="H634" i="28"/>
  <c r="J633" i="28"/>
  <c r="H633" i="28"/>
  <c r="J632" i="28"/>
  <c r="H632" i="28"/>
  <c r="J631" i="28"/>
  <c r="H631" i="28"/>
  <c r="J630" i="28"/>
  <c r="H630" i="28"/>
  <c r="J629" i="28"/>
  <c r="H629" i="28"/>
  <c r="J628" i="28"/>
  <c r="H628" i="28"/>
  <c r="J627" i="28"/>
  <c r="H627" i="28"/>
  <c r="J626" i="28"/>
  <c r="H626" i="28"/>
  <c r="J625" i="28"/>
  <c r="H625" i="28"/>
  <c r="J624" i="28"/>
  <c r="H624" i="28"/>
  <c r="J623" i="28"/>
  <c r="H623" i="28"/>
  <c r="J622" i="28"/>
  <c r="H622" i="28"/>
  <c r="J621" i="28"/>
  <c r="H621" i="28"/>
  <c r="J620" i="28"/>
  <c r="H620" i="28"/>
  <c r="J619" i="28"/>
  <c r="H619" i="28"/>
  <c r="J618" i="28"/>
  <c r="H618" i="28"/>
  <c r="J617" i="28"/>
  <c r="H617" i="28"/>
  <c r="J616" i="28"/>
  <c r="H616" i="28"/>
  <c r="J615" i="28"/>
  <c r="H615" i="28"/>
  <c r="J614" i="28"/>
  <c r="H614" i="28"/>
  <c r="J613" i="28"/>
  <c r="H613" i="28"/>
  <c r="J612" i="28"/>
  <c r="H612" i="28"/>
  <c r="J611" i="28"/>
  <c r="H611" i="28"/>
  <c r="J610" i="28"/>
  <c r="H610" i="28"/>
  <c r="J609" i="28"/>
  <c r="H609" i="28"/>
  <c r="J608" i="28"/>
  <c r="H608" i="28"/>
  <c r="J607" i="28"/>
  <c r="H607" i="28"/>
  <c r="J606" i="28"/>
  <c r="H606" i="28"/>
  <c r="J605" i="28"/>
  <c r="H605" i="28"/>
  <c r="J604" i="28"/>
  <c r="H604" i="28"/>
  <c r="J603" i="28"/>
  <c r="H603" i="28"/>
  <c r="J602" i="28"/>
  <c r="H602" i="28"/>
  <c r="J601" i="28"/>
  <c r="H601" i="28"/>
  <c r="J600" i="28"/>
  <c r="H600" i="28"/>
  <c r="J599" i="28"/>
  <c r="H599" i="28"/>
  <c r="J598" i="28"/>
  <c r="H598" i="28"/>
  <c r="J597" i="28"/>
  <c r="H597" i="28"/>
  <c r="J596" i="28"/>
  <c r="H596" i="28"/>
  <c r="J595" i="28"/>
  <c r="H595" i="28"/>
  <c r="J594" i="28"/>
  <c r="H594" i="28"/>
  <c r="J593" i="28"/>
  <c r="H593" i="28"/>
  <c r="J592" i="28"/>
  <c r="H592" i="28"/>
  <c r="J591" i="28"/>
  <c r="H591" i="28"/>
  <c r="J590" i="28"/>
  <c r="H590" i="28"/>
  <c r="J589" i="28"/>
  <c r="H589" i="28"/>
  <c r="J588" i="28"/>
  <c r="H588" i="28"/>
  <c r="J587" i="28"/>
  <c r="H587" i="28"/>
  <c r="J586" i="28"/>
  <c r="H586" i="28"/>
  <c r="J585" i="28"/>
  <c r="H585" i="28"/>
  <c r="J584" i="28"/>
  <c r="H584" i="28"/>
  <c r="J583" i="28"/>
  <c r="H583" i="28"/>
  <c r="J582" i="28"/>
  <c r="H582" i="28"/>
  <c r="J581" i="28"/>
  <c r="H581" i="28"/>
  <c r="J580" i="28"/>
  <c r="H580" i="28"/>
  <c r="J579" i="28"/>
  <c r="H579" i="28"/>
  <c r="J578" i="28"/>
  <c r="H578" i="28"/>
  <c r="J577" i="28"/>
  <c r="H577" i="28"/>
  <c r="J576" i="28"/>
  <c r="H576" i="28"/>
  <c r="J575" i="28"/>
  <c r="H575" i="28"/>
  <c r="J574" i="28"/>
  <c r="H574" i="28"/>
  <c r="J573" i="28"/>
  <c r="H573" i="28"/>
  <c r="J572" i="28"/>
  <c r="H572" i="28"/>
  <c r="J571" i="28"/>
  <c r="H571" i="28"/>
  <c r="J570" i="28"/>
  <c r="H570" i="28"/>
  <c r="J569" i="28"/>
  <c r="H569" i="28"/>
  <c r="J568" i="28"/>
  <c r="H568" i="28"/>
  <c r="J567" i="28"/>
  <c r="H567" i="28"/>
  <c r="J566" i="28"/>
  <c r="H566" i="28"/>
  <c r="J565" i="28"/>
  <c r="H565" i="28"/>
  <c r="J564" i="28"/>
  <c r="H564" i="28"/>
  <c r="J563" i="28"/>
  <c r="H563" i="28"/>
  <c r="J562" i="28"/>
  <c r="H562" i="28"/>
  <c r="J561" i="28"/>
  <c r="H561" i="28"/>
  <c r="J560" i="28"/>
  <c r="H560" i="28"/>
  <c r="J559" i="28"/>
  <c r="H559" i="28"/>
  <c r="J558" i="28"/>
  <c r="H558" i="28"/>
  <c r="J557" i="28"/>
  <c r="H557" i="28"/>
  <c r="J556" i="28"/>
  <c r="H556" i="28"/>
  <c r="J555" i="28"/>
  <c r="H555" i="28"/>
  <c r="J554" i="28"/>
  <c r="H554" i="28"/>
  <c r="J553" i="28"/>
  <c r="H553" i="28"/>
  <c r="J552" i="28"/>
  <c r="H552" i="28"/>
  <c r="J551" i="28"/>
  <c r="H551" i="28"/>
  <c r="J550" i="28"/>
  <c r="H550" i="28"/>
  <c r="J549" i="28"/>
  <c r="H549" i="28"/>
  <c r="J548" i="28"/>
  <c r="H548" i="28"/>
  <c r="J547" i="28"/>
  <c r="H547" i="28"/>
  <c r="J546" i="28"/>
  <c r="H546" i="28"/>
  <c r="J545" i="28"/>
  <c r="H545" i="28"/>
  <c r="J544" i="28"/>
  <c r="H544" i="28"/>
  <c r="J543" i="28"/>
  <c r="H543" i="28"/>
  <c r="J542" i="28"/>
  <c r="H542" i="28"/>
  <c r="J541" i="28"/>
  <c r="H541" i="28"/>
  <c r="J540" i="28"/>
  <c r="H540" i="28"/>
  <c r="J539" i="28"/>
  <c r="H539" i="28"/>
  <c r="J538" i="28"/>
  <c r="H538" i="28"/>
  <c r="J537" i="28"/>
  <c r="H537" i="28"/>
  <c r="J536" i="28"/>
  <c r="H536" i="28"/>
  <c r="J535" i="28"/>
  <c r="H535" i="28"/>
  <c r="J534" i="28"/>
  <c r="H534" i="28"/>
  <c r="J533" i="28"/>
  <c r="H533" i="28"/>
  <c r="J532" i="28"/>
  <c r="H532" i="28"/>
  <c r="J531" i="28"/>
  <c r="H531" i="28"/>
  <c r="J530" i="28"/>
  <c r="H530" i="28"/>
  <c r="J529" i="28"/>
  <c r="H529" i="28"/>
  <c r="J528" i="28"/>
  <c r="H528" i="28"/>
  <c r="J527" i="28"/>
  <c r="H527" i="28"/>
  <c r="J526" i="28"/>
  <c r="H526" i="28"/>
  <c r="J525" i="28"/>
  <c r="H525" i="28"/>
  <c r="J524" i="28"/>
  <c r="H524" i="28"/>
  <c r="J523" i="28"/>
  <c r="H523" i="28"/>
  <c r="J522" i="28"/>
  <c r="H522" i="28"/>
  <c r="J521" i="28"/>
  <c r="H521" i="28"/>
  <c r="J520" i="28"/>
  <c r="H520" i="28"/>
  <c r="J519" i="28"/>
  <c r="H519" i="28"/>
  <c r="J518" i="28"/>
  <c r="H518" i="28"/>
  <c r="J517" i="28"/>
  <c r="H517" i="28"/>
  <c r="J516" i="28"/>
  <c r="H516" i="28"/>
  <c r="J515" i="28"/>
  <c r="H515" i="28"/>
  <c r="J514" i="28"/>
  <c r="H514" i="28"/>
  <c r="J513" i="28"/>
  <c r="H513" i="28"/>
  <c r="J512" i="28"/>
  <c r="H512" i="28"/>
  <c r="J511" i="28"/>
  <c r="H511" i="28"/>
  <c r="J510" i="28"/>
  <c r="H510" i="28"/>
  <c r="J509" i="28"/>
  <c r="H509" i="28"/>
  <c r="J508" i="28"/>
  <c r="H508" i="28"/>
  <c r="J507" i="28"/>
  <c r="H507" i="28"/>
  <c r="J506" i="28"/>
  <c r="H506" i="28"/>
  <c r="J505" i="28"/>
  <c r="H505" i="28"/>
  <c r="J504" i="28"/>
  <c r="H504" i="28"/>
  <c r="J503" i="28"/>
  <c r="H503" i="28"/>
  <c r="J502" i="28"/>
  <c r="H502" i="28"/>
  <c r="J501" i="28"/>
  <c r="H501" i="28"/>
  <c r="J500" i="28"/>
  <c r="H500" i="28"/>
  <c r="J499" i="28"/>
  <c r="H499" i="28"/>
  <c r="J498" i="28"/>
  <c r="H498" i="28"/>
  <c r="J497" i="28"/>
  <c r="H497" i="28"/>
  <c r="J496" i="28"/>
  <c r="H496" i="28"/>
  <c r="J495" i="28"/>
  <c r="H495" i="28"/>
  <c r="J494" i="28"/>
  <c r="H494" i="28"/>
  <c r="J493" i="28"/>
  <c r="H493" i="28"/>
  <c r="J492" i="28"/>
  <c r="H492" i="28"/>
  <c r="J491" i="28"/>
  <c r="H491" i="28"/>
  <c r="J490" i="28"/>
  <c r="H490" i="28"/>
  <c r="J489" i="28"/>
  <c r="H489" i="28"/>
  <c r="J488" i="28"/>
  <c r="H488" i="28"/>
  <c r="J487" i="28"/>
  <c r="H487" i="28"/>
  <c r="J486" i="28"/>
  <c r="H486" i="28"/>
  <c r="J485" i="28"/>
  <c r="H485" i="28"/>
  <c r="J484" i="28"/>
  <c r="H484" i="28"/>
  <c r="J483" i="28"/>
  <c r="H483" i="28"/>
  <c r="J482" i="28"/>
  <c r="H482" i="28"/>
  <c r="J481" i="28"/>
  <c r="H481" i="28"/>
  <c r="J480" i="28"/>
  <c r="H480" i="28"/>
  <c r="J479" i="28"/>
  <c r="H479" i="28"/>
  <c r="J478" i="28"/>
  <c r="H478" i="28"/>
  <c r="J477" i="28"/>
  <c r="H477" i="28"/>
  <c r="J476" i="28"/>
  <c r="H476" i="28"/>
  <c r="J475" i="28"/>
  <c r="H475" i="28"/>
  <c r="J474" i="28"/>
  <c r="H474" i="28"/>
  <c r="J473" i="28"/>
  <c r="H473" i="28"/>
  <c r="J472" i="28"/>
  <c r="H472" i="28"/>
  <c r="J471" i="28"/>
  <c r="H471" i="28"/>
  <c r="J470" i="28"/>
  <c r="H470" i="28"/>
  <c r="J469" i="28"/>
  <c r="H469" i="28"/>
  <c r="J468" i="28"/>
  <c r="H468" i="28"/>
  <c r="J467" i="28"/>
  <c r="H467" i="28"/>
  <c r="J466" i="28"/>
  <c r="H466" i="28"/>
  <c r="J465" i="28"/>
  <c r="H465" i="28"/>
  <c r="J464" i="28"/>
  <c r="H464" i="28"/>
  <c r="J463" i="28"/>
  <c r="H463" i="28"/>
  <c r="J462" i="28"/>
  <c r="H462" i="28"/>
  <c r="J461" i="28"/>
  <c r="H461" i="28"/>
  <c r="J460" i="28"/>
  <c r="H460" i="28"/>
  <c r="J459" i="28"/>
  <c r="H459" i="28"/>
  <c r="J458" i="28"/>
  <c r="H458" i="28"/>
  <c r="J457" i="28"/>
  <c r="H457" i="28"/>
  <c r="J456" i="28"/>
  <c r="H456" i="28"/>
  <c r="J455" i="28"/>
  <c r="H455" i="28"/>
  <c r="J454" i="28"/>
  <c r="H454" i="28"/>
  <c r="J453" i="28"/>
  <c r="H453" i="28"/>
  <c r="J452" i="28"/>
  <c r="H452" i="28"/>
  <c r="J451" i="28"/>
  <c r="H451" i="28"/>
  <c r="J450" i="28"/>
  <c r="H450" i="28"/>
  <c r="J449" i="28"/>
  <c r="H449" i="28"/>
  <c r="J448" i="28"/>
  <c r="H448" i="28"/>
  <c r="J447" i="28"/>
  <c r="H447" i="28"/>
  <c r="J446" i="28"/>
  <c r="H446" i="28"/>
  <c r="J445" i="28"/>
  <c r="H445" i="28"/>
  <c r="J444" i="28"/>
  <c r="H444" i="28"/>
  <c r="J443" i="28"/>
  <c r="H443" i="28"/>
  <c r="J442" i="28"/>
  <c r="H442" i="28"/>
  <c r="J441" i="28"/>
  <c r="H441" i="28"/>
  <c r="J440" i="28"/>
  <c r="H440" i="28"/>
  <c r="J439" i="28"/>
  <c r="H439" i="28"/>
  <c r="J438" i="28"/>
  <c r="H438" i="28"/>
  <c r="J437" i="28"/>
  <c r="H437" i="28"/>
  <c r="J436" i="28"/>
  <c r="H436" i="28"/>
  <c r="J435" i="28"/>
  <c r="H435" i="28"/>
  <c r="J434" i="28"/>
  <c r="H434" i="28"/>
  <c r="J433" i="28"/>
  <c r="H433" i="28"/>
  <c r="J432" i="28"/>
  <c r="H432" i="28"/>
  <c r="J431" i="28"/>
  <c r="H431" i="28"/>
  <c r="J430" i="28"/>
  <c r="H430" i="28"/>
  <c r="J429" i="28"/>
  <c r="H429" i="28"/>
  <c r="J428" i="28"/>
  <c r="H428" i="28"/>
  <c r="J427" i="28"/>
  <c r="H427" i="28"/>
  <c r="J426" i="28"/>
  <c r="H426" i="28"/>
  <c r="J425" i="28"/>
  <c r="H425" i="28"/>
  <c r="J424" i="28"/>
  <c r="H424" i="28"/>
  <c r="J423" i="28"/>
  <c r="H423" i="28"/>
  <c r="J422" i="28"/>
  <c r="H422" i="28"/>
  <c r="J421" i="28"/>
  <c r="H421" i="28"/>
  <c r="J420" i="28"/>
  <c r="H420" i="28"/>
  <c r="J419" i="28"/>
  <c r="H419" i="28"/>
  <c r="J418" i="28"/>
  <c r="H418" i="28"/>
  <c r="J417" i="28"/>
  <c r="H417" i="28"/>
  <c r="J416" i="28"/>
  <c r="H416" i="28"/>
  <c r="J415" i="28"/>
  <c r="H415" i="28"/>
  <c r="J414" i="28"/>
  <c r="H414" i="28"/>
  <c r="J413" i="28"/>
  <c r="H413" i="28"/>
  <c r="J412" i="28"/>
  <c r="H412" i="28"/>
  <c r="J411" i="28"/>
  <c r="H411" i="28"/>
  <c r="J410" i="28"/>
  <c r="H410" i="28"/>
  <c r="J409" i="28"/>
  <c r="H409" i="28"/>
  <c r="J408" i="28"/>
  <c r="H408" i="28"/>
  <c r="J407" i="28"/>
  <c r="H407" i="28"/>
  <c r="J406" i="28"/>
  <c r="H406" i="28"/>
  <c r="J405" i="28"/>
  <c r="H405" i="28"/>
  <c r="J404" i="28"/>
  <c r="H404" i="28"/>
  <c r="J403" i="28"/>
  <c r="H403" i="28"/>
  <c r="J402" i="28"/>
  <c r="H402" i="28"/>
  <c r="J401" i="28"/>
  <c r="H401" i="28"/>
  <c r="J400" i="28"/>
  <c r="H400" i="28"/>
  <c r="J399" i="28"/>
  <c r="H399" i="28"/>
  <c r="J398" i="28"/>
  <c r="H398" i="28"/>
  <c r="J397" i="28"/>
  <c r="H397" i="28"/>
  <c r="J396" i="28"/>
  <c r="H396" i="28"/>
  <c r="J395" i="28"/>
  <c r="H395" i="28"/>
  <c r="J394" i="28"/>
  <c r="H394" i="28"/>
  <c r="J393" i="28"/>
  <c r="H393" i="28"/>
  <c r="J392" i="28"/>
  <c r="H392" i="28"/>
  <c r="J391" i="28"/>
  <c r="H391" i="28"/>
  <c r="J390" i="28"/>
  <c r="H390" i="28"/>
  <c r="J389" i="28"/>
  <c r="H389" i="28"/>
  <c r="J388" i="28"/>
  <c r="H388" i="28"/>
  <c r="J387" i="28"/>
  <c r="H387" i="28"/>
  <c r="J386" i="28"/>
  <c r="H386" i="28"/>
  <c r="J385" i="28"/>
  <c r="H385" i="28"/>
  <c r="J384" i="28"/>
  <c r="H384" i="28"/>
  <c r="J383" i="28"/>
  <c r="H383" i="28"/>
  <c r="J382" i="28"/>
  <c r="H382" i="28"/>
  <c r="J381" i="28"/>
  <c r="H381" i="28"/>
  <c r="J380" i="28"/>
  <c r="H380" i="28"/>
  <c r="J379" i="28"/>
  <c r="H379" i="28"/>
  <c r="J378" i="28"/>
  <c r="H378" i="28"/>
  <c r="J377" i="28"/>
  <c r="H377" i="28"/>
  <c r="J376" i="28"/>
  <c r="H376" i="28"/>
  <c r="J375" i="28"/>
  <c r="H375" i="28"/>
  <c r="J374" i="28"/>
  <c r="H374" i="28"/>
  <c r="J373" i="28"/>
  <c r="H373" i="28"/>
  <c r="J372" i="28"/>
  <c r="H372" i="28"/>
  <c r="J371" i="28"/>
  <c r="H371" i="28"/>
  <c r="J370" i="28"/>
  <c r="H370" i="28"/>
  <c r="J369" i="28"/>
  <c r="H369" i="28"/>
  <c r="J368" i="28"/>
  <c r="H368" i="28"/>
  <c r="J367" i="28"/>
  <c r="H367" i="28"/>
  <c r="J366" i="28"/>
  <c r="H366" i="28"/>
  <c r="J365" i="28"/>
  <c r="H365" i="28"/>
  <c r="J364" i="28"/>
  <c r="H364" i="28"/>
  <c r="J363" i="28"/>
  <c r="H363" i="28"/>
  <c r="J362" i="28"/>
  <c r="H362" i="28"/>
  <c r="J361" i="28"/>
  <c r="H361" i="28"/>
  <c r="J360" i="28"/>
  <c r="H360" i="28"/>
  <c r="J359" i="28"/>
  <c r="H359" i="28"/>
  <c r="J358" i="28"/>
  <c r="H358" i="28"/>
  <c r="J357" i="28"/>
  <c r="H357" i="28"/>
  <c r="J356" i="28"/>
  <c r="H356" i="28"/>
  <c r="J355" i="28"/>
  <c r="H355" i="28"/>
  <c r="J354" i="28"/>
  <c r="H354" i="28"/>
  <c r="J353" i="28"/>
  <c r="H353" i="28"/>
  <c r="J352" i="28"/>
  <c r="H352" i="28"/>
  <c r="J351" i="28"/>
  <c r="H351" i="28"/>
  <c r="J350" i="28"/>
  <c r="H350" i="28"/>
  <c r="J349" i="28"/>
  <c r="H349" i="28"/>
  <c r="J348" i="28"/>
  <c r="H348" i="28"/>
  <c r="J347" i="28"/>
  <c r="H347" i="28"/>
  <c r="J346" i="28"/>
  <c r="H346" i="28"/>
  <c r="J345" i="28"/>
  <c r="H345" i="28"/>
  <c r="J344" i="28"/>
  <c r="H344" i="28"/>
  <c r="J343" i="28"/>
  <c r="H343" i="28"/>
  <c r="J342" i="28"/>
  <c r="H342" i="28"/>
  <c r="J341" i="28"/>
  <c r="H341" i="28"/>
  <c r="J340" i="28"/>
  <c r="H340" i="28"/>
  <c r="J339" i="28"/>
  <c r="H339" i="28"/>
  <c r="J338" i="28"/>
  <c r="H338" i="28"/>
  <c r="J337" i="28"/>
  <c r="H337" i="28"/>
  <c r="J336" i="28"/>
  <c r="H336" i="28"/>
  <c r="J335" i="28"/>
  <c r="H335" i="28"/>
  <c r="J334" i="28"/>
  <c r="H334" i="28"/>
  <c r="J333" i="28"/>
  <c r="H333" i="28"/>
  <c r="J332" i="28"/>
  <c r="H332" i="28"/>
  <c r="J331" i="28"/>
  <c r="H331" i="28"/>
  <c r="J330" i="28"/>
  <c r="H330" i="28"/>
  <c r="J329" i="28"/>
  <c r="H329" i="28"/>
  <c r="J328" i="28"/>
  <c r="H328" i="28"/>
  <c r="J327" i="28"/>
  <c r="H327" i="28"/>
  <c r="J326" i="28"/>
  <c r="H326" i="28"/>
  <c r="J325" i="28"/>
  <c r="H325" i="28"/>
  <c r="J324" i="28"/>
  <c r="H324" i="28"/>
  <c r="J323" i="28"/>
  <c r="H323" i="28"/>
  <c r="J322" i="28"/>
  <c r="H322" i="28"/>
  <c r="J321" i="28"/>
  <c r="H321" i="28"/>
  <c r="J320" i="28"/>
  <c r="H320" i="28"/>
  <c r="J319" i="28"/>
  <c r="H319" i="28"/>
  <c r="J318" i="28"/>
  <c r="H318" i="28"/>
  <c r="J317" i="28"/>
  <c r="H317" i="28"/>
  <c r="J316" i="28"/>
  <c r="H316" i="28"/>
  <c r="J315" i="28"/>
  <c r="H315" i="28"/>
  <c r="J314" i="28"/>
  <c r="H314" i="28"/>
  <c r="J313" i="28"/>
  <c r="H313" i="28"/>
  <c r="J312" i="28"/>
  <c r="H312" i="28"/>
  <c r="J311" i="28"/>
  <c r="H311" i="28"/>
  <c r="J310" i="28"/>
  <c r="H310" i="28"/>
  <c r="J309" i="28"/>
  <c r="H309" i="28"/>
  <c r="J308" i="28"/>
  <c r="H308" i="28"/>
  <c r="J307" i="28"/>
  <c r="H307" i="28"/>
  <c r="J306" i="28"/>
  <c r="H306" i="28"/>
  <c r="J305" i="28"/>
  <c r="H305" i="28"/>
  <c r="J304" i="28"/>
  <c r="H304" i="28"/>
  <c r="J303" i="28"/>
  <c r="H303" i="28"/>
  <c r="J302" i="28"/>
  <c r="H302" i="28"/>
  <c r="J301" i="28"/>
  <c r="H301" i="28"/>
  <c r="J300" i="28"/>
  <c r="H300" i="28"/>
  <c r="J299" i="28"/>
  <c r="H299" i="28"/>
  <c r="J298" i="28"/>
  <c r="H298" i="28"/>
  <c r="J297" i="28"/>
  <c r="H297" i="28"/>
  <c r="J296" i="28"/>
  <c r="H296" i="28"/>
  <c r="J295" i="28"/>
  <c r="H295" i="28"/>
  <c r="J294" i="28"/>
  <c r="H294" i="28"/>
  <c r="J293" i="28"/>
  <c r="H293" i="28"/>
  <c r="J292" i="28"/>
  <c r="H292" i="28"/>
  <c r="J291" i="28"/>
  <c r="H291" i="28"/>
  <c r="J290" i="28"/>
  <c r="H290" i="28"/>
  <c r="J289" i="28"/>
  <c r="H289" i="28"/>
  <c r="J288" i="28"/>
  <c r="H288" i="28"/>
  <c r="J287" i="28"/>
  <c r="H287" i="28"/>
  <c r="J286" i="28"/>
  <c r="H286" i="28"/>
  <c r="J285" i="28"/>
  <c r="H285" i="28"/>
  <c r="J284" i="28"/>
  <c r="H284" i="28"/>
  <c r="J283" i="28"/>
  <c r="H283" i="28"/>
  <c r="J282" i="28"/>
  <c r="H282" i="28"/>
  <c r="J281" i="28"/>
  <c r="H281" i="28"/>
  <c r="J280" i="28"/>
  <c r="H280" i="28"/>
  <c r="J279" i="28"/>
  <c r="H279" i="28"/>
  <c r="J278" i="28"/>
  <c r="H278" i="28"/>
  <c r="J277" i="28"/>
  <c r="H277" i="28"/>
  <c r="J276" i="28"/>
  <c r="H276" i="28"/>
  <c r="J275" i="28"/>
  <c r="H275" i="28"/>
  <c r="J274" i="28"/>
  <c r="H274" i="28"/>
  <c r="J273" i="28"/>
  <c r="H273" i="28"/>
  <c r="J272" i="28"/>
  <c r="H272" i="28"/>
  <c r="J271" i="28"/>
  <c r="H271" i="28"/>
  <c r="J270" i="28"/>
  <c r="H270" i="28"/>
  <c r="J269" i="28"/>
  <c r="H269" i="28"/>
  <c r="J268" i="28"/>
  <c r="H268" i="28"/>
  <c r="J267" i="28"/>
  <c r="H267" i="28"/>
  <c r="J266" i="28"/>
  <c r="H266" i="28"/>
  <c r="J265" i="28"/>
  <c r="H265" i="28"/>
  <c r="J264" i="28"/>
  <c r="H264" i="28"/>
  <c r="J263" i="28"/>
  <c r="H263" i="28"/>
  <c r="J262" i="28"/>
  <c r="H262" i="28"/>
  <c r="J261" i="28"/>
  <c r="H261" i="28"/>
  <c r="J260" i="28"/>
  <c r="H260" i="28"/>
  <c r="J259" i="28"/>
  <c r="H259" i="28"/>
  <c r="J258" i="28"/>
  <c r="H258" i="28"/>
  <c r="J257" i="28"/>
  <c r="H257" i="28"/>
  <c r="J256" i="28"/>
  <c r="H256" i="28"/>
  <c r="J255" i="28"/>
  <c r="H255" i="28"/>
  <c r="J254" i="28"/>
  <c r="H254" i="28"/>
  <c r="J253" i="28"/>
  <c r="H253" i="28"/>
  <c r="J252" i="28"/>
  <c r="H252" i="28"/>
  <c r="J251" i="28"/>
  <c r="H251" i="28"/>
  <c r="J250" i="28"/>
  <c r="H250" i="28"/>
  <c r="J249" i="28"/>
  <c r="H249" i="28"/>
  <c r="J248" i="28"/>
  <c r="H248" i="28"/>
  <c r="J247" i="28"/>
  <c r="H247" i="28"/>
  <c r="J246" i="28"/>
  <c r="H246" i="28"/>
  <c r="J245" i="28"/>
  <c r="H245" i="28"/>
  <c r="J244" i="28"/>
  <c r="H244" i="28"/>
  <c r="J243" i="28"/>
  <c r="H243" i="28"/>
  <c r="J242" i="28"/>
  <c r="H242" i="28"/>
  <c r="J241" i="28"/>
  <c r="H241" i="28"/>
  <c r="J240" i="28"/>
  <c r="H240" i="28"/>
  <c r="J239" i="28"/>
  <c r="H239" i="28"/>
  <c r="J238" i="28"/>
  <c r="H238" i="28"/>
  <c r="J237" i="28"/>
  <c r="H237" i="28"/>
  <c r="J236" i="28"/>
  <c r="H236" i="28"/>
  <c r="J235" i="28"/>
  <c r="H235" i="28"/>
  <c r="J234" i="28"/>
  <c r="H234" i="28"/>
  <c r="J233" i="28"/>
  <c r="H233" i="28"/>
  <c r="J232" i="28"/>
  <c r="H232" i="28"/>
  <c r="J231" i="28"/>
  <c r="H231" i="28"/>
  <c r="J230" i="28"/>
  <c r="H230" i="28"/>
  <c r="J229" i="28"/>
  <c r="H229" i="28"/>
  <c r="J228" i="28"/>
  <c r="H228" i="28"/>
  <c r="J227" i="28"/>
  <c r="H227" i="28"/>
  <c r="J226" i="28"/>
  <c r="H226" i="28"/>
  <c r="J225" i="28"/>
  <c r="H225" i="28"/>
  <c r="J224" i="28"/>
  <c r="H224" i="28"/>
  <c r="J223" i="28"/>
  <c r="H223" i="28"/>
  <c r="J222" i="28"/>
  <c r="H222" i="28"/>
  <c r="J221" i="28"/>
  <c r="H221" i="28"/>
  <c r="J220" i="28"/>
  <c r="H220" i="28"/>
  <c r="J219" i="28"/>
  <c r="H219" i="28"/>
  <c r="J218" i="28"/>
  <c r="H218" i="28"/>
  <c r="J217" i="28"/>
  <c r="H217" i="28"/>
  <c r="J216" i="28"/>
  <c r="H216" i="28"/>
  <c r="J215" i="28"/>
  <c r="H215" i="28"/>
  <c r="J214" i="28"/>
  <c r="H214" i="28"/>
  <c r="J213" i="28"/>
  <c r="H213" i="28"/>
  <c r="J212" i="28"/>
  <c r="H212" i="28"/>
  <c r="J211" i="28"/>
  <c r="H211" i="28"/>
  <c r="J210" i="28"/>
  <c r="H210" i="28"/>
  <c r="J209" i="28"/>
  <c r="H209" i="28"/>
  <c r="J208" i="28"/>
  <c r="H208" i="28"/>
  <c r="J207" i="28"/>
  <c r="H207" i="28"/>
  <c r="J206" i="28"/>
  <c r="H206" i="28"/>
  <c r="J205" i="28"/>
  <c r="H205" i="28"/>
  <c r="J204" i="28"/>
  <c r="H204" i="28"/>
  <c r="J203" i="28"/>
  <c r="H203" i="28"/>
  <c r="J202" i="28"/>
  <c r="H202" i="28"/>
  <c r="J201" i="28"/>
  <c r="H201" i="28"/>
  <c r="J200" i="28"/>
  <c r="H200" i="28"/>
  <c r="J199" i="28"/>
  <c r="H199" i="28"/>
  <c r="J198" i="28"/>
  <c r="H198" i="28"/>
  <c r="J197" i="28"/>
  <c r="H197" i="28"/>
  <c r="J196" i="28"/>
  <c r="H196" i="28"/>
  <c r="J195" i="28"/>
  <c r="H195" i="28"/>
  <c r="J194" i="28"/>
  <c r="H194" i="28"/>
  <c r="J193" i="28"/>
  <c r="H193" i="28"/>
  <c r="J192" i="28"/>
  <c r="H192" i="28"/>
  <c r="J191" i="28"/>
  <c r="H191" i="28"/>
  <c r="J190" i="28"/>
  <c r="H190" i="28"/>
  <c r="J189" i="28"/>
  <c r="H189" i="28"/>
  <c r="J188" i="28"/>
  <c r="H188" i="28"/>
  <c r="J187" i="28"/>
  <c r="H187" i="28"/>
  <c r="J186" i="28"/>
  <c r="H186" i="28"/>
  <c r="J185" i="28"/>
  <c r="H185" i="28"/>
  <c r="J184" i="28"/>
  <c r="H184" i="28"/>
  <c r="J183" i="28"/>
  <c r="H183" i="28"/>
  <c r="J182" i="28"/>
  <c r="H182" i="28"/>
  <c r="J181" i="28"/>
  <c r="H181" i="28"/>
  <c r="J180" i="28"/>
  <c r="H180" i="28"/>
  <c r="J179" i="28"/>
  <c r="H179" i="28"/>
  <c r="J178" i="28"/>
  <c r="H178" i="28"/>
  <c r="J177" i="28"/>
  <c r="H177" i="28"/>
  <c r="J176" i="28"/>
  <c r="H176" i="28"/>
  <c r="J175" i="28"/>
  <c r="H175" i="28"/>
  <c r="J174" i="28"/>
  <c r="H174" i="28"/>
  <c r="J173" i="28"/>
  <c r="H173" i="28"/>
  <c r="J172" i="28"/>
  <c r="H172" i="28"/>
  <c r="J171" i="28"/>
  <c r="H171" i="28"/>
  <c r="J170" i="28"/>
  <c r="H170" i="28"/>
  <c r="J169" i="28"/>
  <c r="H169" i="28"/>
  <c r="J168" i="28"/>
  <c r="H168" i="28"/>
  <c r="J167" i="28"/>
  <c r="H167" i="28"/>
  <c r="J166" i="28"/>
  <c r="H166" i="28"/>
  <c r="J165" i="28"/>
  <c r="H165" i="28"/>
  <c r="J164" i="28"/>
  <c r="H164" i="28"/>
  <c r="J163" i="28"/>
  <c r="H163" i="28"/>
  <c r="J162" i="28"/>
  <c r="H162" i="28"/>
  <c r="J161" i="28"/>
  <c r="H161" i="28"/>
  <c r="J160" i="28"/>
  <c r="H160" i="28"/>
  <c r="J159" i="28"/>
  <c r="H159" i="28"/>
  <c r="J158" i="28"/>
  <c r="H158" i="28"/>
  <c r="J157" i="28"/>
  <c r="H157" i="28"/>
  <c r="J156" i="28"/>
  <c r="H156" i="28"/>
  <c r="J155" i="28"/>
  <c r="H155" i="28"/>
  <c r="J154" i="28"/>
  <c r="H154" i="28"/>
  <c r="J153" i="28"/>
  <c r="H153" i="28"/>
  <c r="J152" i="28"/>
  <c r="H152" i="28"/>
  <c r="J151" i="28"/>
  <c r="H151" i="28"/>
  <c r="J150" i="28"/>
  <c r="H150" i="28"/>
  <c r="J149" i="28"/>
  <c r="H149" i="28"/>
  <c r="J148" i="28"/>
  <c r="H148" i="28"/>
  <c r="J147" i="28"/>
  <c r="H147" i="28"/>
  <c r="J146" i="28"/>
  <c r="H146" i="28"/>
  <c r="J145" i="28"/>
  <c r="H145" i="28"/>
  <c r="J144" i="28"/>
  <c r="H144" i="28"/>
  <c r="J143" i="28"/>
  <c r="H143" i="28"/>
  <c r="J142" i="28"/>
  <c r="H142" i="28"/>
  <c r="J141" i="28"/>
  <c r="H141" i="28"/>
  <c r="J140" i="28"/>
  <c r="H140" i="28"/>
  <c r="J139" i="28"/>
  <c r="H139" i="28"/>
  <c r="J138" i="28"/>
  <c r="H138" i="28"/>
  <c r="J137" i="28"/>
  <c r="H137" i="28"/>
  <c r="J136" i="28"/>
  <c r="H136" i="28"/>
  <c r="J135" i="28"/>
  <c r="H135" i="28"/>
  <c r="J134" i="28"/>
  <c r="H134" i="28"/>
  <c r="J133" i="28"/>
  <c r="H133" i="28"/>
  <c r="J132" i="28"/>
  <c r="H132" i="28"/>
  <c r="J131" i="28"/>
  <c r="H131" i="28"/>
  <c r="J130" i="28"/>
  <c r="H130" i="28"/>
  <c r="J129" i="28"/>
  <c r="H129" i="28"/>
  <c r="J128" i="28"/>
  <c r="H128" i="28"/>
  <c r="J127" i="28"/>
  <c r="H127" i="28"/>
  <c r="J126" i="28"/>
  <c r="H126" i="28"/>
  <c r="J125" i="28"/>
  <c r="H125" i="28"/>
  <c r="J124" i="28"/>
  <c r="H124" i="28"/>
  <c r="J123" i="28"/>
  <c r="H123" i="28"/>
  <c r="J122" i="28"/>
  <c r="H122" i="28"/>
  <c r="J121" i="28"/>
  <c r="H121" i="28"/>
  <c r="J120" i="28"/>
  <c r="H120" i="28"/>
  <c r="J119" i="28"/>
  <c r="H119" i="28"/>
  <c r="J118" i="28"/>
  <c r="H118" i="28"/>
  <c r="J117" i="28"/>
  <c r="H117" i="28"/>
  <c r="J116" i="28"/>
  <c r="H116" i="28"/>
  <c r="J115" i="28"/>
  <c r="H115" i="28"/>
  <c r="J114" i="28"/>
  <c r="H114" i="28"/>
  <c r="J113" i="28"/>
  <c r="H113" i="28"/>
  <c r="J112" i="28"/>
  <c r="H112" i="28"/>
  <c r="J111" i="28"/>
  <c r="H111" i="28"/>
  <c r="J110" i="28"/>
  <c r="H110" i="28"/>
  <c r="J109" i="28"/>
  <c r="H109" i="28"/>
  <c r="J108" i="28"/>
  <c r="H108" i="28"/>
  <c r="J107" i="28"/>
  <c r="H107" i="28"/>
  <c r="J106" i="28"/>
  <c r="H106" i="28"/>
  <c r="J105" i="28"/>
  <c r="H105" i="28"/>
  <c r="J104" i="28"/>
  <c r="H104" i="28"/>
  <c r="J103" i="28"/>
  <c r="H103" i="28"/>
  <c r="J102" i="28"/>
  <c r="H102" i="28"/>
  <c r="J101" i="28"/>
  <c r="H101" i="28"/>
  <c r="J100" i="28"/>
  <c r="H100" i="28"/>
  <c r="J99" i="28"/>
  <c r="H99" i="28"/>
  <c r="J98" i="28"/>
  <c r="H98" i="28"/>
  <c r="J97" i="28"/>
  <c r="H97" i="28"/>
  <c r="J96" i="28"/>
  <c r="H96" i="28"/>
  <c r="J95" i="28"/>
  <c r="H95" i="28"/>
  <c r="J94" i="28"/>
  <c r="H94" i="28"/>
  <c r="J93" i="28"/>
  <c r="H93" i="28"/>
  <c r="J92" i="28"/>
  <c r="H92" i="28"/>
  <c r="J91" i="28"/>
  <c r="H91" i="28"/>
  <c r="J90" i="28"/>
  <c r="H90" i="28"/>
  <c r="J89" i="28"/>
  <c r="H89" i="28"/>
  <c r="J88" i="28"/>
  <c r="H88" i="28"/>
  <c r="J87" i="28"/>
  <c r="H87" i="28"/>
  <c r="J86" i="28"/>
  <c r="H86" i="28"/>
  <c r="J85" i="28"/>
  <c r="H85" i="28"/>
  <c r="J84" i="28"/>
  <c r="H84" i="28"/>
  <c r="J83" i="28"/>
  <c r="H83" i="28"/>
  <c r="J82" i="28"/>
  <c r="H82" i="28"/>
  <c r="J81" i="28"/>
  <c r="H81" i="28"/>
  <c r="J80" i="28"/>
  <c r="H80" i="28"/>
  <c r="J79" i="28"/>
  <c r="H79" i="28"/>
  <c r="J78" i="28"/>
  <c r="H78" i="28"/>
  <c r="J77" i="28"/>
  <c r="H77" i="28"/>
  <c r="J76" i="28"/>
  <c r="H76" i="28"/>
  <c r="J75" i="28"/>
  <c r="H75" i="28"/>
  <c r="J74" i="28"/>
  <c r="H74" i="28"/>
  <c r="J73" i="28"/>
  <c r="H73" i="28"/>
  <c r="J72" i="28"/>
  <c r="H72" i="28"/>
  <c r="J71" i="28"/>
  <c r="H71" i="28"/>
  <c r="J70" i="28"/>
  <c r="H70" i="28"/>
  <c r="J69" i="28"/>
  <c r="H69" i="28"/>
  <c r="J68" i="28"/>
  <c r="H68" i="28"/>
  <c r="J67" i="28"/>
  <c r="H67" i="28"/>
  <c r="J66" i="28"/>
  <c r="H66" i="28"/>
  <c r="J65" i="28"/>
  <c r="H65" i="28"/>
  <c r="J64" i="28"/>
  <c r="H64" i="28"/>
  <c r="J63" i="28"/>
  <c r="H63" i="28"/>
  <c r="J62" i="28"/>
  <c r="H62" i="28"/>
  <c r="J61" i="28"/>
  <c r="H61" i="28"/>
  <c r="J60" i="28"/>
  <c r="H60" i="28"/>
  <c r="J59" i="28"/>
  <c r="H59" i="28"/>
  <c r="J58" i="28"/>
  <c r="H58" i="28"/>
  <c r="J57" i="28"/>
  <c r="H57" i="28"/>
  <c r="J56" i="28"/>
  <c r="H56" i="28"/>
  <c r="J55" i="28"/>
  <c r="H55" i="28"/>
  <c r="J54" i="28"/>
  <c r="H54" i="28"/>
  <c r="J53" i="28"/>
  <c r="H53" i="28"/>
  <c r="J52" i="28"/>
  <c r="H52" i="28"/>
  <c r="J51" i="28"/>
  <c r="H51" i="28"/>
  <c r="J50" i="28"/>
  <c r="H50" i="28"/>
  <c r="J49" i="28"/>
  <c r="H49" i="28"/>
  <c r="J48" i="28"/>
  <c r="H48" i="28"/>
  <c r="J47" i="28"/>
  <c r="H47" i="28"/>
  <c r="J46" i="28"/>
  <c r="H46" i="28"/>
  <c r="J45" i="28"/>
  <c r="H45" i="28"/>
  <c r="J44" i="28"/>
  <c r="H44" i="28"/>
  <c r="J43" i="28"/>
  <c r="H43" i="28"/>
  <c r="J42" i="28"/>
  <c r="H42" i="28"/>
  <c r="J41" i="28"/>
  <c r="H41" i="28"/>
  <c r="J40" i="28"/>
  <c r="H40" i="28"/>
  <c r="J39" i="28"/>
  <c r="H39" i="28"/>
  <c r="J38" i="28"/>
  <c r="H38" i="28"/>
  <c r="J37" i="28"/>
  <c r="H37" i="28"/>
  <c r="J36" i="28"/>
  <c r="H36" i="28"/>
  <c r="J35" i="28"/>
  <c r="H35" i="28"/>
  <c r="J34" i="28"/>
  <c r="H34" i="28"/>
  <c r="J33" i="28"/>
  <c r="H33" i="28"/>
  <c r="J32" i="28"/>
  <c r="H32" i="28"/>
  <c r="J31" i="28"/>
  <c r="H31" i="28"/>
  <c r="J30" i="28"/>
  <c r="H30" i="28"/>
  <c r="J29" i="28"/>
  <c r="H29" i="28"/>
  <c r="J28" i="28"/>
  <c r="H28" i="28"/>
  <c r="J27" i="28"/>
  <c r="H27" i="28"/>
  <c r="J26" i="28"/>
  <c r="H26" i="28"/>
  <c r="J25" i="28"/>
  <c r="H25" i="28"/>
  <c r="J24" i="28"/>
  <c r="H24" i="28"/>
  <c r="J23" i="28"/>
  <c r="H23" i="28"/>
  <c r="J22" i="28"/>
  <c r="H22" i="28"/>
  <c r="J21" i="28"/>
  <c r="H21" i="28"/>
  <c r="J20" i="28"/>
  <c r="H20" i="28"/>
  <c r="J19" i="28"/>
  <c r="H19" i="28"/>
  <c r="J18" i="28"/>
  <c r="H18" i="28"/>
  <c r="J17" i="28"/>
  <c r="H17" i="28"/>
  <c r="J16" i="28"/>
  <c r="H16" i="28"/>
  <c r="J15" i="28"/>
  <c r="H15" i="28"/>
  <c r="J14" i="28"/>
  <c r="H14" i="28"/>
  <c r="J13" i="28"/>
  <c r="H13" i="28"/>
  <c r="J12" i="28"/>
  <c r="H12" i="28"/>
  <c r="J11" i="28"/>
  <c r="H11" i="28"/>
  <c r="J10" i="28"/>
  <c r="H10" i="28"/>
  <c r="J9" i="28"/>
  <c r="H9" i="28"/>
  <c r="J8" i="28"/>
  <c r="H8" i="28"/>
  <c r="J7" i="28"/>
  <c r="H7" i="28"/>
  <c r="J6" i="28"/>
  <c r="H6" i="28"/>
  <c r="J5" i="28"/>
  <c r="H5" i="28"/>
  <c r="J4" i="28"/>
  <c r="H4" i="28"/>
  <c r="J3" i="28"/>
  <c r="H3" i="28"/>
  <c r="J656" i="27"/>
  <c r="H656" i="27"/>
  <c r="J655" i="27"/>
  <c r="H655" i="27"/>
  <c r="J654" i="27"/>
  <c r="H654" i="27"/>
  <c r="J653" i="27"/>
  <c r="H653" i="27"/>
  <c r="J652" i="27"/>
  <c r="H652" i="27"/>
  <c r="J651" i="27"/>
  <c r="H651" i="27"/>
  <c r="J650" i="27"/>
  <c r="H650" i="27"/>
  <c r="J649" i="27"/>
  <c r="H649" i="27"/>
  <c r="J648" i="27"/>
  <c r="H648" i="27"/>
  <c r="J647" i="27"/>
  <c r="H647" i="27"/>
  <c r="J646" i="27"/>
  <c r="H646" i="27"/>
  <c r="J645" i="27"/>
  <c r="H645" i="27"/>
  <c r="J644" i="27"/>
  <c r="H644" i="27"/>
  <c r="J643" i="27"/>
  <c r="H643" i="27"/>
  <c r="J642" i="27"/>
  <c r="H642" i="27"/>
  <c r="J641" i="27"/>
  <c r="H641" i="27"/>
  <c r="J640" i="27"/>
  <c r="H640" i="27"/>
  <c r="J639" i="27"/>
  <c r="H639" i="27"/>
  <c r="J638" i="27"/>
  <c r="H638" i="27"/>
  <c r="J637" i="27"/>
  <c r="H637" i="27"/>
  <c r="J636" i="27"/>
  <c r="H636" i="27"/>
  <c r="J635" i="27"/>
  <c r="H635" i="27"/>
  <c r="J634" i="27"/>
  <c r="H634" i="27"/>
  <c r="J633" i="27"/>
  <c r="H633" i="27"/>
  <c r="J632" i="27"/>
  <c r="H632" i="27"/>
  <c r="J631" i="27"/>
  <c r="H631" i="27"/>
  <c r="J630" i="27"/>
  <c r="H630" i="27"/>
  <c r="J629" i="27"/>
  <c r="H629" i="27"/>
  <c r="J628" i="27"/>
  <c r="H628" i="27"/>
  <c r="J627" i="27"/>
  <c r="H627" i="27"/>
  <c r="J626" i="27"/>
  <c r="H626" i="27"/>
  <c r="J625" i="27"/>
  <c r="H625" i="27"/>
  <c r="J624" i="27"/>
  <c r="H624" i="27"/>
  <c r="J623" i="27"/>
  <c r="H623" i="27"/>
  <c r="J622" i="27"/>
  <c r="H622" i="27"/>
  <c r="J621" i="27"/>
  <c r="H621" i="27"/>
  <c r="J620" i="27"/>
  <c r="H620" i="27"/>
  <c r="J619" i="27"/>
  <c r="H619" i="27"/>
  <c r="J618" i="27"/>
  <c r="H618" i="27"/>
  <c r="J617" i="27"/>
  <c r="H617" i="27"/>
  <c r="J616" i="27"/>
  <c r="H616" i="27"/>
  <c r="J615" i="27"/>
  <c r="H615" i="27"/>
  <c r="J614" i="27"/>
  <c r="H614" i="27"/>
  <c r="J613" i="27"/>
  <c r="H613" i="27"/>
  <c r="J612" i="27"/>
  <c r="H612" i="27"/>
  <c r="J611" i="27"/>
  <c r="H611" i="27"/>
  <c r="J610" i="27"/>
  <c r="H610" i="27"/>
  <c r="J609" i="27"/>
  <c r="H609" i="27"/>
  <c r="J608" i="27"/>
  <c r="H608" i="27"/>
  <c r="J607" i="27"/>
  <c r="H607" i="27"/>
  <c r="J606" i="27"/>
  <c r="H606" i="27"/>
  <c r="J605" i="27"/>
  <c r="H605" i="27"/>
  <c r="J604" i="27"/>
  <c r="H604" i="27"/>
  <c r="J603" i="27"/>
  <c r="H603" i="27"/>
  <c r="J602" i="27"/>
  <c r="H602" i="27"/>
  <c r="J601" i="27"/>
  <c r="H601" i="27"/>
  <c r="J600" i="27"/>
  <c r="H600" i="27"/>
  <c r="J599" i="27"/>
  <c r="H599" i="27"/>
  <c r="J598" i="27"/>
  <c r="H598" i="27"/>
  <c r="J597" i="27"/>
  <c r="H597" i="27"/>
  <c r="J596" i="27"/>
  <c r="H596" i="27"/>
  <c r="J595" i="27"/>
  <c r="H595" i="27"/>
  <c r="J594" i="27"/>
  <c r="H594" i="27"/>
  <c r="J593" i="27"/>
  <c r="H593" i="27"/>
  <c r="J592" i="27"/>
  <c r="H592" i="27"/>
  <c r="J591" i="27"/>
  <c r="H591" i="27"/>
  <c r="J590" i="27"/>
  <c r="H590" i="27"/>
  <c r="J589" i="27"/>
  <c r="H589" i="27"/>
  <c r="J588" i="27"/>
  <c r="H588" i="27"/>
  <c r="J587" i="27"/>
  <c r="H587" i="27"/>
  <c r="J586" i="27"/>
  <c r="H586" i="27"/>
  <c r="J585" i="27"/>
  <c r="H585" i="27"/>
  <c r="J584" i="27"/>
  <c r="H584" i="27"/>
  <c r="J583" i="27"/>
  <c r="H583" i="27"/>
  <c r="J582" i="27"/>
  <c r="H582" i="27"/>
  <c r="J581" i="27"/>
  <c r="H581" i="27"/>
  <c r="J580" i="27"/>
  <c r="H580" i="27"/>
  <c r="J579" i="27"/>
  <c r="H579" i="27"/>
  <c r="J578" i="27"/>
  <c r="H578" i="27"/>
  <c r="J577" i="27"/>
  <c r="H577" i="27"/>
  <c r="J576" i="27"/>
  <c r="H576" i="27"/>
  <c r="J575" i="27"/>
  <c r="H575" i="27"/>
  <c r="J574" i="27"/>
  <c r="H574" i="27"/>
  <c r="J573" i="27"/>
  <c r="H573" i="27"/>
  <c r="J572" i="27"/>
  <c r="H572" i="27"/>
  <c r="J571" i="27"/>
  <c r="H571" i="27"/>
  <c r="J570" i="27"/>
  <c r="H570" i="27"/>
  <c r="J569" i="27"/>
  <c r="H569" i="27"/>
  <c r="J568" i="27"/>
  <c r="H568" i="27"/>
  <c r="J567" i="27"/>
  <c r="H567" i="27"/>
  <c r="J566" i="27"/>
  <c r="H566" i="27"/>
  <c r="J565" i="27"/>
  <c r="H565" i="27"/>
  <c r="J564" i="27"/>
  <c r="H564" i="27"/>
  <c r="J563" i="27"/>
  <c r="H563" i="27"/>
  <c r="J562" i="27"/>
  <c r="H562" i="27"/>
  <c r="J561" i="27"/>
  <c r="H561" i="27"/>
  <c r="J560" i="27"/>
  <c r="H560" i="27"/>
  <c r="J559" i="27"/>
  <c r="H559" i="27"/>
  <c r="J558" i="27"/>
  <c r="H558" i="27"/>
  <c r="J557" i="27"/>
  <c r="H557" i="27"/>
  <c r="J556" i="27"/>
  <c r="H556" i="27"/>
  <c r="J555" i="27"/>
  <c r="H555" i="27"/>
  <c r="J554" i="27"/>
  <c r="H554" i="27"/>
  <c r="J553" i="27"/>
  <c r="H553" i="27"/>
  <c r="J552" i="27"/>
  <c r="H552" i="27"/>
  <c r="J551" i="27"/>
  <c r="H551" i="27"/>
  <c r="J550" i="27"/>
  <c r="H550" i="27"/>
  <c r="J549" i="27"/>
  <c r="H549" i="27"/>
  <c r="J548" i="27"/>
  <c r="H548" i="27"/>
  <c r="J547" i="27"/>
  <c r="H547" i="27"/>
  <c r="J546" i="27"/>
  <c r="H546" i="27"/>
  <c r="J545" i="27"/>
  <c r="H545" i="27"/>
  <c r="J544" i="27"/>
  <c r="H544" i="27"/>
  <c r="J543" i="27"/>
  <c r="H543" i="27"/>
  <c r="J542" i="27"/>
  <c r="H542" i="27"/>
  <c r="J541" i="27"/>
  <c r="H541" i="27"/>
  <c r="J540" i="27"/>
  <c r="H540" i="27"/>
  <c r="J539" i="27"/>
  <c r="H539" i="27"/>
  <c r="J538" i="27"/>
  <c r="H538" i="27"/>
  <c r="J537" i="27"/>
  <c r="H537" i="27"/>
  <c r="J536" i="27"/>
  <c r="H536" i="27"/>
  <c r="J535" i="27"/>
  <c r="H535" i="27"/>
  <c r="J534" i="27"/>
  <c r="H534" i="27"/>
  <c r="J533" i="27"/>
  <c r="H533" i="27"/>
  <c r="J532" i="27"/>
  <c r="H532" i="27"/>
  <c r="J531" i="27"/>
  <c r="H531" i="27"/>
  <c r="J530" i="27"/>
  <c r="H530" i="27"/>
  <c r="J529" i="27"/>
  <c r="H529" i="27"/>
  <c r="J528" i="27"/>
  <c r="H528" i="27"/>
  <c r="J527" i="27"/>
  <c r="H527" i="27"/>
  <c r="J526" i="27"/>
  <c r="H526" i="27"/>
  <c r="J525" i="27"/>
  <c r="H525" i="27"/>
  <c r="J524" i="27"/>
  <c r="H524" i="27"/>
  <c r="J523" i="27"/>
  <c r="H523" i="27"/>
  <c r="J522" i="27"/>
  <c r="H522" i="27"/>
  <c r="J521" i="27"/>
  <c r="H521" i="27"/>
  <c r="J520" i="27"/>
  <c r="H520" i="27"/>
  <c r="J519" i="27"/>
  <c r="H519" i="27"/>
  <c r="J518" i="27"/>
  <c r="H518" i="27"/>
  <c r="J517" i="27"/>
  <c r="H517" i="27"/>
  <c r="J516" i="27"/>
  <c r="H516" i="27"/>
  <c r="J515" i="27"/>
  <c r="H515" i="27"/>
  <c r="J514" i="27"/>
  <c r="H514" i="27"/>
  <c r="J513" i="27"/>
  <c r="H513" i="27"/>
  <c r="J512" i="27"/>
  <c r="H512" i="27"/>
  <c r="J511" i="27"/>
  <c r="H511" i="27"/>
  <c r="J510" i="27"/>
  <c r="H510" i="27"/>
  <c r="J509" i="27"/>
  <c r="H509" i="27"/>
  <c r="J508" i="27"/>
  <c r="H508" i="27"/>
  <c r="J507" i="27"/>
  <c r="H507" i="27"/>
  <c r="J506" i="27"/>
  <c r="H506" i="27"/>
  <c r="J505" i="27"/>
  <c r="H505" i="27"/>
  <c r="J504" i="27"/>
  <c r="H504" i="27"/>
  <c r="J503" i="27"/>
  <c r="H503" i="27"/>
  <c r="J502" i="27"/>
  <c r="H502" i="27"/>
  <c r="J501" i="27"/>
  <c r="H501" i="27"/>
  <c r="J500" i="27"/>
  <c r="H500" i="27"/>
  <c r="J499" i="27"/>
  <c r="H499" i="27"/>
  <c r="J498" i="27"/>
  <c r="H498" i="27"/>
  <c r="J497" i="27"/>
  <c r="H497" i="27"/>
  <c r="J496" i="27"/>
  <c r="H496" i="27"/>
  <c r="J495" i="27"/>
  <c r="H495" i="27"/>
  <c r="J494" i="27"/>
  <c r="H494" i="27"/>
  <c r="J493" i="27"/>
  <c r="H493" i="27"/>
  <c r="J492" i="27"/>
  <c r="H492" i="27"/>
  <c r="J491" i="27"/>
  <c r="H491" i="27"/>
  <c r="J490" i="27"/>
  <c r="H490" i="27"/>
  <c r="J489" i="27"/>
  <c r="H489" i="27"/>
  <c r="J488" i="27"/>
  <c r="H488" i="27"/>
  <c r="J487" i="27"/>
  <c r="H487" i="27"/>
  <c r="J486" i="27"/>
  <c r="H486" i="27"/>
  <c r="J485" i="27"/>
  <c r="H485" i="27"/>
  <c r="J484" i="27"/>
  <c r="H484" i="27"/>
  <c r="J483" i="27"/>
  <c r="H483" i="27"/>
  <c r="J482" i="27"/>
  <c r="H482" i="27"/>
  <c r="J481" i="27"/>
  <c r="H481" i="27"/>
  <c r="J480" i="27"/>
  <c r="H480" i="27"/>
  <c r="J479" i="27"/>
  <c r="H479" i="27"/>
  <c r="J478" i="27"/>
  <c r="H478" i="27"/>
  <c r="J477" i="27"/>
  <c r="H477" i="27"/>
  <c r="J476" i="27"/>
  <c r="H476" i="27"/>
  <c r="J475" i="27"/>
  <c r="H475" i="27"/>
  <c r="J474" i="27"/>
  <c r="H474" i="27"/>
  <c r="J473" i="27"/>
  <c r="H473" i="27"/>
  <c r="J472" i="27"/>
  <c r="H472" i="27"/>
  <c r="J471" i="27"/>
  <c r="H471" i="27"/>
  <c r="J470" i="27"/>
  <c r="H470" i="27"/>
  <c r="J469" i="27"/>
  <c r="H469" i="27"/>
  <c r="J468" i="27"/>
  <c r="H468" i="27"/>
  <c r="J467" i="27"/>
  <c r="H467" i="27"/>
  <c r="J466" i="27"/>
  <c r="H466" i="27"/>
  <c r="J465" i="27"/>
  <c r="H465" i="27"/>
  <c r="J464" i="27"/>
  <c r="H464" i="27"/>
  <c r="J463" i="27"/>
  <c r="H463" i="27"/>
  <c r="J462" i="27"/>
  <c r="H462" i="27"/>
  <c r="J461" i="27"/>
  <c r="H461" i="27"/>
  <c r="J460" i="27"/>
  <c r="H460" i="27"/>
  <c r="J459" i="27"/>
  <c r="H459" i="27"/>
  <c r="J458" i="27"/>
  <c r="H458" i="27"/>
  <c r="J457" i="27"/>
  <c r="H457" i="27"/>
  <c r="J456" i="27"/>
  <c r="H456" i="27"/>
  <c r="J455" i="27"/>
  <c r="H455" i="27"/>
  <c r="J454" i="27"/>
  <c r="H454" i="27"/>
  <c r="J453" i="27"/>
  <c r="H453" i="27"/>
  <c r="J452" i="27"/>
  <c r="H452" i="27"/>
  <c r="J451" i="27"/>
  <c r="H451" i="27"/>
  <c r="J450" i="27"/>
  <c r="H450" i="27"/>
  <c r="J449" i="27"/>
  <c r="H449" i="27"/>
  <c r="J448" i="27"/>
  <c r="H448" i="27"/>
  <c r="J447" i="27"/>
  <c r="H447" i="27"/>
  <c r="J446" i="27"/>
  <c r="H446" i="27"/>
  <c r="J445" i="27"/>
  <c r="H445" i="27"/>
  <c r="J444" i="27"/>
  <c r="H444" i="27"/>
  <c r="J443" i="27"/>
  <c r="H443" i="27"/>
  <c r="J442" i="27"/>
  <c r="H442" i="27"/>
  <c r="J441" i="27"/>
  <c r="H441" i="27"/>
  <c r="J440" i="27"/>
  <c r="H440" i="27"/>
  <c r="J439" i="27"/>
  <c r="H439" i="27"/>
  <c r="J438" i="27"/>
  <c r="H438" i="27"/>
  <c r="J437" i="27"/>
  <c r="H437" i="27"/>
  <c r="J436" i="27"/>
  <c r="H436" i="27"/>
  <c r="J435" i="27"/>
  <c r="H435" i="27"/>
  <c r="J434" i="27"/>
  <c r="H434" i="27"/>
  <c r="J433" i="27"/>
  <c r="H433" i="27"/>
  <c r="J432" i="27"/>
  <c r="H432" i="27"/>
  <c r="J431" i="27"/>
  <c r="H431" i="27"/>
  <c r="J430" i="27"/>
  <c r="H430" i="27"/>
  <c r="J429" i="27"/>
  <c r="H429" i="27"/>
  <c r="J428" i="27"/>
  <c r="H428" i="27"/>
  <c r="J427" i="27"/>
  <c r="H427" i="27"/>
  <c r="J426" i="27"/>
  <c r="H426" i="27"/>
  <c r="J425" i="27"/>
  <c r="H425" i="27"/>
  <c r="J424" i="27"/>
  <c r="H424" i="27"/>
  <c r="J423" i="27"/>
  <c r="H423" i="27"/>
  <c r="J422" i="27"/>
  <c r="H422" i="27"/>
  <c r="J421" i="27"/>
  <c r="H421" i="27"/>
  <c r="J420" i="27"/>
  <c r="H420" i="27"/>
  <c r="J419" i="27"/>
  <c r="H419" i="27"/>
  <c r="J418" i="27"/>
  <c r="H418" i="27"/>
  <c r="J417" i="27"/>
  <c r="H417" i="27"/>
  <c r="J416" i="27"/>
  <c r="H416" i="27"/>
  <c r="J415" i="27"/>
  <c r="H415" i="27"/>
  <c r="J414" i="27"/>
  <c r="H414" i="27"/>
  <c r="J413" i="27"/>
  <c r="H413" i="27"/>
  <c r="J412" i="27"/>
  <c r="H412" i="27"/>
  <c r="J411" i="27"/>
  <c r="H411" i="27"/>
  <c r="J410" i="27"/>
  <c r="H410" i="27"/>
  <c r="J409" i="27"/>
  <c r="H409" i="27"/>
  <c r="J408" i="27"/>
  <c r="H408" i="27"/>
  <c r="J407" i="27"/>
  <c r="H407" i="27"/>
  <c r="J406" i="27"/>
  <c r="H406" i="27"/>
  <c r="J405" i="27"/>
  <c r="H405" i="27"/>
  <c r="J404" i="27"/>
  <c r="H404" i="27"/>
  <c r="J403" i="27"/>
  <c r="H403" i="27"/>
  <c r="J402" i="27"/>
  <c r="H402" i="27"/>
  <c r="J401" i="27"/>
  <c r="H401" i="27"/>
  <c r="J400" i="27"/>
  <c r="H400" i="27"/>
  <c r="J399" i="27"/>
  <c r="H399" i="27"/>
  <c r="J398" i="27"/>
  <c r="H398" i="27"/>
  <c r="J397" i="27"/>
  <c r="H397" i="27"/>
  <c r="J396" i="27"/>
  <c r="H396" i="27"/>
  <c r="J395" i="27"/>
  <c r="H395" i="27"/>
  <c r="J394" i="27"/>
  <c r="H394" i="27"/>
  <c r="J393" i="27"/>
  <c r="H393" i="27"/>
  <c r="J392" i="27"/>
  <c r="H392" i="27"/>
  <c r="J391" i="27"/>
  <c r="H391" i="27"/>
  <c r="J390" i="27"/>
  <c r="H390" i="27"/>
  <c r="J389" i="27"/>
  <c r="H389" i="27"/>
  <c r="J388" i="27"/>
  <c r="H388" i="27"/>
  <c r="J387" i="27"/>
  <c r="H387" i="27"/>
  <c r="J386" i="27"/>
  <c r="H386" i="27"/>
  <c r="J385" i="27"/>
  <c r="H385" i="27"/>
  <c r="J384" i="27"/>
  <c r="H384" i="27"/>
  <c r="J383" i="27"/>
  <c r="H383" i="27"/>
  <c r="J382" i="27"/>
  <c r="H382" i="27"/>
  <c r="J381" i="27"/>
  <c r="H381" i="27"/>
  <c r="J380" i="27"/>
  <c r="H380" i="27"/>
  <c r="J379" i="27"/>
  <c r="H379" i="27"/>
  <c r="J378" i="27"/>
  <c r="H378" i="27"/>
  <c r="J377" i="27"/>
  <c r="H377" i="27"/>
  <c r="J376" i="27"/>
  <c r="H376" i="27"/>
  <c r="J375" i="27"/>
  <c r="H375" i="27"/>
  <c r="J374" i="27"/>
  <c r="H374" i="27"/>
  <c r="J373" i="27"/>
  <c r="H373" i="27"/>
  <c r="J372" i="27"/>
  <c r="H372" i="27"/>
  <c r="J371" i="27"/>
  <c r="H371" i="27"/>
  <c r="J370" i="27"/>
  <c r="H370" i="27"/>
  <c r="J369" i="27"/>
  <c r="H369" i="27"/>
  <c r="J368" i="27"/>
  <c r="H368" i="27"/>
  <c r="J367" i="27"/>
  <c r="H367" i="27"/>
  <c r="J366" i="27"/>
  <c r="H366" i="27"/>
  <c r="J365" i="27"/>
  <c r="H365" i="27"/>
  <c r="J364" i="27"/>
  <c r="H364" i="27"/>
  <c r="J363" i="27"/>
  <c r="H363" i="27"/>
  <c r="J362" i="27"/>
  <c r="H362" i="27"/>
  <c r="J361" i="27"/>
  <c r="H361" i="27"/>
  <c r="J360" i="27"/>
  <c r="H360" i="27"/>
  <c r="J359" i="27"/>
  <c r="H359" i="27"/>
  <c r="J358" i="27"/>
  <c r="H358" i="27"/>
  <c r="J357" i="27"/>
  <c r="H357" i="27"/>
  <c r="J356" i="27"/>
  <c r="H356" i="27"/>
  <c r="J355" i="27"/>
  <c r="H355" i="27"/>
  <c r="J354" i="27"/>
  <c r="H354" i="27"/>
  <c r="J353" i="27"/>
  <c r="H353" i="27"/>
  <c r="J352" i="27"/>
  <c r="H352" i="27"/>
  <c r="J351" i="27"/>
  <c r="H351" i="27"/>
  <c r="J350" i="27"/>
  <c r="H350" i="27"/>
  <c r="J349" i="27"/>
  <c r="H349" i="27"/>
  <c r="J348" i="27"/>
  <c r="H348" i="27"/>
  <c r="J347" i="27"/>
  <c r="H347" i="27"/>
  <c r="J346" i="27"/>
  <c r="H346" i="27"/>
  <c r="J345" i="27"/>
  <c r="H345" i="27"/>
  <c r="J344" i="27"/>
  <c r="H344" i="27"/>
  <c r="J343" i="27"/>
  <c r="H343" i="27"/>
  <c r="J342" i="27"/>
  <c r="H342" i="27"/>
  <c r="J341" i="27"/>
  <c r="H341" i="27"/>
  <c r="J340" i="27"/>
  <c r="H340" i="27"/>
  <c r="J339" i="27"/>
  <c r="H339" i="27"/>
  <c r="J338" i="27"/>
  <c r="H338" i="27"/>
  <c r="J337" i="27"/>
  <c r="H337" i="27"/>
  <c r="J336" i="27"/>
  <c r="H336" i="27"/>
  <c r="J335" i="27"/>
  <c r="H335" i="27"/>
  <c r="J334" i="27"/>
  <c r="H334" i="27"/>
  <c r="J333" i="27"/>
  <c r="H333" i="27"/>
  <c r="J332" i="27"/>
  <c r="H332" i="27"/>
  <c r="J331" i="27"/>
  <c r="H331" i="27"/>
  <c r="J330" i="27"/>
  <c r="H330" i="27"/>
  <c r="J329" i="27"/>
  <c r="H329" i="27"/>
  <c r="J328" i="27"/>
  <c r="H328" i="27"/>
  <c r="J327" i="27"/>
  <c r="H327" i="27"/>
  <c r="J326" i="27"/>
  <c r="H326" i="27"/>
  <c r="J325" i="27"/>
  <c r="H325" i="27"/>
  <c r="J324" i="27"/>
  <c r="H324" i="27"/>
  <c r="J323" i="27"/>
  <c r="H323" i="27"/>
  <c r="J322" i="27"/>
  <c r="H322" i="27"/>
  <c r="J321" i="27"/>
  <c r="H321" i="27"/>
  <c r="J320" i="27"/>
  <c r="H320" i="27"/>
  <c r="J319" i="27"/>
  <c r="H319" i="27"/>
  <c r="J318" i="27"/>
  <c r="H318" i="27"/>
  <c r="J317" i="27"/>
  <c r="H317" i="27"/>
  <c r="J316" i="27"/>
  <c r="H316" i="27"/>
  <c r="J315" i="27"/>
  <c r="H315" i="27"/>
  <c r="J314" i="27"/>
  <c r="H314" i="27"/>
  <c r="J313" i="27"/>
  <c r="H313" i="27"/>
  <c r="J312" i="27"/>
  <c r="H312" i="27"/>
  <c r="J311" i="27"/>
  <c r="H311" i="27"/>
  <c r="J310" i="27"/>
  <c r="H310" i="27"/>
  <c r="J309" i="27"/>
  <c r="H309" i="27"/>
  <c r="J308" i="27"/>
  <c r="H308" i="27"/>
  <c r="J307" i="27"/>
  <c r="H307" i="27"/>
  <c r="J306" i="27"/>
  <c r="H306" i="27"/>
  <c r="J305" i="27"/>
  <c r="H305" i="27"/>
  <c r="J304" i="27"/>
  <c r="H304" i="27"/>
  <c r="J303" i="27"/>
  <c r="H303" i="27"/>
  <c r="J302" i="27"/>
  <c r="H302" i="27"/>
  <c r="J301" i="27"/>
  <c r="H301" i="27"/>
  <c r="J300" i="27"/>
  <c r="H300" i="27"/>
  <c r="J299" i="27"/>
  <c r="H299" i="27"/>
  <c r="J298" i="27"/>
  <c r="H298" i="27"/>
  <c r="J297" i="27"/>
  <c r="H297" i="27"/>
  <c r="J296" i="27"/>
  <c r="H296" i="27"/>
  <c r="J295" i="27"/>
  <c r="H295" i="27"/>
  <c r="J294" i="27"/>
  <c r="H294" i="27"/>
  <c r="J293" i="27"/>
  <c r="H293" i="27"/>
  <c r="J292" i="27"/>
  <c r="H292" i="27"/>
  <c r="J291" i="27"/>
  <c r="H291" i="27"/>
  <c r="J290" i="27"/>
  <c r="H290" i="27"/>
  <c r="J289" i="27"/>
  <c r="H289" i="27"/>
  <c r="J288" i="27"/>
  <c r="H288" i="27"/>
  <c r="J287" i="27"/>
  <c r="H287" i="27"/>
  <c r="J286" i="27"/>
  <c r="H286" i="27"/>
  <c r="J285" i="27"/>
  <c r="H285" i="27"/>
  <c r="J284" i="27"/>
  <c r="H284" i="27"/>
  <c r="J283" i="27"/>
  <c r="H283" i="27"/>
  <c r="J282" i="27"/>
  <c r="H282" i="27"/>
  <c r="J281" i="27"/>
  <c r="H281" i="27"/>
  <c r="J280" i="27"/>
  <c r="H280" i="27"/>
  <c r="J279" i="27"/>
  <c r="H279" i="27"/>
  <c r="J278" i="27"/>
  <c r="H278" i="27"/>
  <c r="J277" i="27"/>
  <c r="H277" i="27"/>
  <c r="J276" i="27"/>
  <c r="H276" i="27"/>
  <c r="J275" i="27"/>
  <c r="H275" i="27"/>
  <c r="J274" i="27"/>
  <c r="H274" i="27"/>
  <c r="J273" i="27"/>
  <c r="H273" i="27"/>
  <c r="J272" i="27"/>
  <c r="H272" i="27"/>
  <c r="J271" i="27"/>
  <c r="H271" i="27"/>
  <c r="J270" i="27"/>
  <c r="H270" i="27"/>
  <c r="J269" i="27"/>
  <c r="H269" i="27"/>
  <c r="J268" i="27"/>
  <c r="H268" i="27"/>
  <c r="J267" i="27"/>
  <c r="H267" i="27"/>
  <c r="J266" i="27"/>
  <c r="H266" i="27"/>
  <c r="J265" i="27"/>
  <c r="H265" i="27"/>
  <c r="J264" i="27"/>
  <c r="H264" i="27"/>
  <c r="J263" i="27"/>
  <c r="H263" i="27"/>
  <c r="J262" i="27"/>
  <c r="H262" i="27"/>
  <c r="J261" i="27"/>
  <c r="H261" i="27"/>
  <c r="J260" i="27"/>
  <c r="H260" i="27"/>
  <c r="J259" i="27"/>
  <c r="H259" i="27"/>
  <c r="J258" i="27"/>
  <c r="H258" i="27"/>
  <c r="J257" i="27"/>
  <c r="H257" i="27"/>
  <c r="J256" i="27"/>
  <c r="H256" i="27"/>
  <c r="J255" i="27"/>
  <c r="H255" i="27"/>
  <c r="J254" i="27"/>
  <c r="H254" i="27"/>
  <c r="J253" i="27"/>
  <c r="H253" i="27"/>
  <c r="J252" i="27"/>
  <c r="H252" i="27"/>
  <c r="J251" i="27"/>
  <c r="H251" i="27"/>
  <c r="J250" i="27"/>
  <c r="H250" i="27"/>
  <c r="J249" i="27"/>
  <c r="H249" i="27"/>
  <c r="J248" i="27"/>
  <c r="H248" i="27"/>
  <c r="J247" i="27"/>
  <c r="H247" i="27"/>
  <c r="J246" i="27"/>
  <c r="H246" i="27"/>
  <c r="J245" i="27"/>
  <c r="H245" i="27"/>
  <c r="J244" i="27"/>
  <c r="H244" i="27"/>
  <c r="J243" i="27"/>
  <c r="H243" i="27"/>
  <c r="J242" i="27"/>
  <c r="H242" i="27"/>
  <c r="J241" i="27"/>
  <c r="H241" i="27"/>
  <c r="J240" i="27"/>
  <c r="H240" i="27"/>
  <c r="J239" i="27"/>
  <c r="H239" i="27"/>
  <c r="J238" i="27"/>
  <c r="H238" i="27"/>
  <c r="J237" i="27"/>
  <c r="H237" i="27"/>
  <c r="J236" i="27"/>
  <c r="H236" i="27"/>
  <c r="J235" i="27"/>
  <c r="H235" i="27"/>
  <c r="J234" i="27"/>
  <c r="H234" i="27"/>
  <c r="J233" i="27"/>
  <c r="H233" i="27"/>
  <c r="J232" i="27"/>
  <c r="H232" i="27"/>
  <c r="J231" i="27"/>
  <c r="H231" i="27"/>
  <c r="J230" i="27"/>
  <c r="H230" i="27"/>
  <c r="J229" i="27"/>
  <c r="H229" i="27"/>
  <c r="J228" i="27"/>
  <c r="H228" i="27"/>
  <c r="J227" i="27"/>
  <c r="H227" i="27"/>
  <c r="J226" i="27"/>
  <c r="H226" i="27"/>
  <c r="J225" i="27"/>
  <c r="H225" i="27"/>
  <c r="J224" i="27"/>
  <c r="H224" i="27"/>
  <c r="J223" i="27"/>
  <c r="H223" i="27"/>
  <c r="J222" i="27"/>
  <c r="H222" i="27"/>
  <c r="J221" i="27"/>
  <c r="H221" i="27"/>
  <c r="J220" i="27"/>
  <c r="H220" i="27"/>
  <c r="J219" i="27"/>
  <c r="H219" i="27"/>
  <c r="J218" i="27"/>
  <c r="H218" i="27"/>
  <c r="J217" i="27"/>
  <c r="H217" i="27"/>
  <c r="J216" i="27"/>
  <c r="H216" i="27"/>
  <c r="J215" i="27"/>
  <c r="H215" i="27"/>
  <c r="J214" i="27"/>
  <c r="H214" i="27"/>
  <c r="J213" i="27"/>
  <c r="H213" i="27"/>
  <c r="J212" i="27"/>
  <c r="H212" i="27"/>
  <c r="J211" i="27"/>
  <c r="H211" i="27"/>
  <c r="J210" i="27"/>
  <c r="H210" i="27"/>
  <c r="J209" i="27"/>
  <c r="H209" i="27"/>
  <c r="J208" i="27"/>
  <c r="H208" i="27"/>
  <c r="J207" i="27"/>
  <c r="H207" i="27"/>
  <c r="J206" i="27"/>
  <c r="H206" i="27"/>
  <c r="J205" i="27"/>
  <c r="H205" i="27"/>
  <c r="J204" i="27"/>
  <c r="H204" i="27"/>
  <c r="J203" i="27"/>
  <c r="H203" i="27"/>
  <c r="J202" i="27"/>
  <c r="H202" i="27"/>
  <c r="J201" i="27"/>
  <c r="H201" i="27"/>
  <c r="J200" i="27"/>
  <c r="H200" i="27"/>
  <c r="J199" i="27"/>
  <c r="H199" i="27"/>
  <c r="J198" i="27"/>
  <c r="H198" i="27"/>
  <c r="J197" i="27"/>
  <c r="H197" i="27"/>
  <c r="J196" i="27"/>
  <c r="H196" i="27"/>
  <c r="J195" i="27"/>
  <c r="H195" i="27"/>
  <c r="J194" i="27"/>
  <c r="H194" i="27"/>
  <c r="J193" i="27"/>
  <c r="H193" i="27"/>
  <c r="J192" i="27"/>
  <c r="H192" i="27"/>
  <c r="J191" i="27"/>
  <c r="H191" i="27"/>
  <c r="J190" i="27"/>
  <c r="H190" i="27"/>
  <c r="J189" i="27"/>
  <c r="H189" i="27"/>
  <c r="J188" i="27"/>
  <c r="H188" i="27"/>
  <c r="J187" i="27"/>
  <c r="H187" i="27"/>
  <c r="J186" i="27"/>
  <c r="H186" i="27"/>
  <c r="J185" i="27"/>
  <c r="H185" i="27"/>
  <c r="J184" i="27"/>
  <c r="H184" i="27"/>
  <c r="J183" i="27"/>
  <c r="H183" i="27"/>
  <c r="J182" i="27"/>
  <c r="H182" i="27"/>
  <c r="J181" i="27"/>
  <c r="H181" i="27"/>
  <c r="J180" i="27"/>
  <c r="H180" i="27"/>
  <c r="J179" i="27"/>
  <c r="H179" i="27"/>
  <c r="J178" i="27"/>
  <c r="H178" i="27"/>
  <c r="J177" i="27"/>
  <c r="H177" i="27"/>
  <c r="J176" i="27"/>
  <c r="H176" i="27"/>
  <c r="J175" i="27"/>
  <c r="H175" i="27"/>
  <c r="J174" i="27"/>
  <c r="H174" i="27"/>
  <c r="J173" i="27"/>
  <c r="H173" i="27"/>
  <c r="J172" i="27"/>
  <c r="H172" i="27"/>
  <c r="J171" i="27"/>
  <c r="H171" i="27"/>
  <c r="J170" i="27"/>
  <c r="H170" i="27"/>
  <c r="J169" i="27"/>
  <c r="H169" i="27"/>
  <c r="J168" i="27"/>
  <c r="H168" i="27"/>
  <c r="J167" i="27"/>
  <c r="H167" i="27"/>
  <c r="J166" i="27"/>
  <c r="H166" i="27"/>
  <c r="J165" i="27"/>
  <c r="H165" i="27"/>
  <c r="J164" i="27"/>
  <c r="H164" i="27"/>
  <c r="J163" i="27"/>
  <c r="H163" i="27"/>
  <c r="J162" i="27"/>
  <c r="H162" i="27"/>
  <c r="J161" i="27"/>
  <c r="H161" i="27"/>
  <c r="J160" i="27"/>
  <c r="H160" i="27"/>
  <c r="J159" i="27"/>
  <c r="H159" i="27"/>
  <c r="J158" i="27"/>
  <c r="H158" i="27"/>
  <c r="J157" i="27"/>
  <c r="H157" i="27"/>
  <c r="J156" i="27"/>
  <c r="H156" i="27"/>
  <c r="J155" i="27"/>
  <c r="H155" i="27"/>
  <c r="J154" i="27"/>
  <c r="H154" i="27"/>
  <c r="J153" i="27"/>
  <c r="H153" i="27"/>
  <c r="J152" i="27"/>
  <c r="H152" i="27"/>
  <c r="J151" i="27"/>
  <c r="H151" i="27"/>
  <c r="J150" i="27"/>
  <c r="H150" i="27"/>
  <c r="J149" i="27"/>
  <c r="H149" i="27"/>
  <c r="J148" i="27"/>
  <c r="H148" i="27"/>
  <c r="J147" i="27"/>
  <c r="H147" i="27"/>
  <c r="J146" i="27"/>
  <c r="H146" i="27"/>
  <c r="J145" i="27"/>
  <c r="H145" i="27"/>
  <c r="J144" i="27"/>
  <c r="H144" i="27"/>
  <c r="J143" i="27"/>
  <c r="H143" i="27"/>
  <c r="J142" i="27"/>
  <c r="H142" i="27"/>
  <c r="J141" i="27"/>
  <c r="H141" i="27"/>
  <c r="J140" i="27"/>
  <c r="H140" i="27"/>
  <c r="J139" i="27"/>
  <c r="H139" i="27"/>
  <c r="J138" i="27"/>
  <c r="H138" i="27"/>
  <c r="J137" i="27"/>
  <c r="H137" i="27"/>
  <c r="J136" i="27"/>
  <c r="H136" i="27"/>
  <c r="J135" i="27"/>
  <c r="H135" i="27"/>
  <c r="J134" i="27"/>
  <c r="H134" i="27"/>
  <c r="J133" i="27"/>
  <c r="H133" i="27"/>
  <c r="J132" i="27"/>
  <c r="H132" i="27"/>
  <c r="J131" i="27"/>
  <c r="H131" i="27"/>
  <c r="J130" i="27"/>
  <c r="H130" i="27"/>
  <c r="J129" i="27"/>
  <c r="H129" i="27"/>
  <c r="J128" i="27"/>
  <c r="H128" i="27"/>
  <c r="J127" i="27"/>
  <c r="H127" i="27"/>
  <c r="J126" i="27"/>
  <c r="H126" i="27"/>
  <c r="J125" i="27"/>
  <c r="H125" i="27"/>
  <c r="J124" i="27"/>
  <c r="H124" i="27"/>
  <c r="J123" i="27"/>
  <c r="H123" i="27"/>
  <c r="J122" i="27"/>
  <c r="H122" i="27"/>
  <c r="J121" i="27"/>
  <c r="H121" i="27"/>
  <c r="J120" i="27"/>
  <c r="H120" i="27"/>
  <c r="J119" i="27"/>
  <c r="H119" i="27"/>
  <c r="J118" i="27"/>
  <c r="H118" i="27"/>
  <c r="J117" i="27"/>
  <c r="H117" i="27"/>
  <c r="J116" i="27"/>
  <c r="H116" i="27"/>
  <c r="J115" i="27"/>
  <c r="H115" i="27"/>
  <c r="J114" i="27"/>
  <c r="H114" i="27"/>
  <c r="J113" i="27"/>
  <c r="H113" i="27"/>
  <c r="J112" i="27"/>
  <c r="H112" i="27"/>
  <c r="J111" i="27"/>
  <c r="H111" i="27"/>
  <c r="J110" i="27"/>
  <c r="H110" i="27"/>
  <c r="J109" i="27"/>
  <c r="H109" i="27"/>
  <c r="J108" i="27"/>
  <c r="H108" i="27"/>
  <c r="J107" i="27"/>
  <c r="H107" i="27"/>
  <c r="J106" i="27"/>
  <c r="H106" i="27"/>
  <c r="J105" i="27"/>
  <c r="H105" i="27"/>
  <c r="J104" i="27"/>
  <c r="H104" i="27"/>
  <c r="J103" i="27"/>
  <c r="H103" i="27"/>
  <c r="J102" i="27"/>
  <c r="H102" i="27"/>
  <c r="J101" i="27"/>
  <c r="H101" i="27"/>
  <c r="J100" i="27"/>
  <c r="H100" i="27"/>
  <c r="J99" i="27"/>
  <c r="H99" i="27"/>
  <c r="J98" i="27"/>
  <c r="H98" i="27"/>
  <c r="J97" i="27"/>
  <c r="H97" i="27"/>
  <c r="J96" i="27"/>
  <c r="H96" i="27"/>
  <c r="J95" i="27"/>
  <c r="H95" i="27"/>
  <c r="J94" i="27"/>
  <c r="H94" i="27"/>
  <c r="J93" i="27"/>
  <c r="H93" i="27"/>
  <c r="J92" i="27"/>
  <c r="H92" i="27"/>
  <c r="J91" i="27"/>
  <c r="H91" i="27"/>
  <c r="J90" i="27"/>
  <c r="H90" i="27"/>
  <c r="J89" i="27"/>
  <c r="H89" i="27"/>
  <c r="J88" i="27"/>
  <c r="H88" i="27"/>
  <c r="J87" i="27"/>
  <c r="H87" i="27"/>
  <c r="J86" i="27"/>
  <c r="H86" i="27"/>
  <c r="J85" i="27"/>
  <c r="H85" i="27"/>
  <c r="J84" i="27"/>
  <c r="H84" i="27"/>
  <c r="J83" i="27"/>
  <c r="H83" i="27"/>
  <c r="J82" i="27"/>
  <c r="H82" i="27"/>
  <c r="J81" i="27"/>
  <c r="H81" i="27"/>
  <c r="J80" i="27"/>
  <c r="H80" i="27"/>
  <c r="J79" i="27"/>
  <c r="H79" i="27"/>
  <c r="J78" i="27"/>
  <c r="H78" i="27"/>
  <c r="J77" i="27"/>
  <c r="H77" i="27"/>
  <c r="J76" i="27"/>
  <c r="H76" i="27"/>
  <c r="J75" i="27"/>
  <c r="H75" i="27"/>
  <c r="J74" i="27"/>
  <c r="H74" i="27"/>
  <c r="J73" i="27"/>
  <c r="H73" i="27"/>
  <c r="J72" i="27"/>
  <c r="H72" i="27"/>
  <c r="J71" i="27"/>
  <c r="H71" i="27"/>
  <c r="J70" i="27"/>
  <c r="H70" i="27"/>
  <c r="J69" i="27"/>
  <c r="H69" i="27"/>
  <c r="J68" i="27"/>
  <c r="H68" i="27"/>
  <c r="J67" i="27"/>
  <c r="H67" i="27"/>
  <c r="J66" i="27"/>
  <c r="H66" i="27"/>
  <c r="J65" i="27"/>
  <c r="H65" i="27"/>
  <c r="J64" i="27"/>
  <c r="H64" i="27"/>
  <c r="J63" i="27"/>
  <c r="H63" i="27"/>
  <c r="J62" i="27"/>
  <c r="H62" i="27"/>
  <c r="J61" i="27"/>
  <c r="H61" i="27"/>
  <c r="J60" i="27"/>
  <c r="H60" i="27"/>
  <c r="J59" i="27"/>
  <c r="H59" i="27"/>
  <c r="J58" i="27"/>
  <c r="H58" i="27"/>
  <c r="J57" i="27"/>
  <c r="H57" i="27"/>
  <c r="J56" i="27"/>
  <c r="H56" i="27"/>
  <c r="J55" i="27"/>
  <c r="H55" i="27"/>
  <c r="J54" i="27"/>
  <c r="H54" i="27"/>
  <c r="J53" i="27"/>
  <c r="H53" i="27"/>
  <c r="J52" i="27"/>
  <c r="H52" i="27"/>
  <c r="J51" i="27"/>
  <c r="H51" i="27"/>
  <c r="J50" i="27"/>
  <c r="H50" i="27"/>
  <c r="J49" i="27"/>
  <c r="H49" i="27"/>
  <c r="J48" i="27"/>
  <c r="H48" i="27"/>
  <c r="J47" i="27"/>
  <c r="H47" i="27"/>
  <c r="J46" i="27"/>
  <c r="H46" i="27"/>
  <c r="J45" i="27"/>
  <c r="H45" i="27"/>
  <c r="J44" i="27"/>
  <c r="H44" i="27"/>
  <c r="J43" i="27"/>
  <c r="H43" i="27"/>
  <c r="J42" i="27"/>
  <c r="H42" i="27"/>
  <c r="J41" i="27"/>
  <c r="H41" i="27"/>
  <c r="J40" i="27"/>
  <c r="H40" i="27"/>
  <c r="J39" i="27"/>
  <c r="H39" i="27"/>
  <c r="J38" i="27"/>
  <c r="H38" i="27"/>
  <c r="J37" i="27"/>
  <c r="H37" i="27"/>
  <c r="J36" i="27"/>
  <c r="H36" i="27"/>
  <c r="J35" i="27"/>
  <c r="H35" i="27"/>
  <c r="J34" i="27"/>
  <c r="H34" i="27"/>
  <c r="J33" i="27"/>
  <c r="H33" i="27"/>
  <c r="J32" i="27"/>
  <c r="H32" i="27"/>
  <c r="J31" i="27"/>
  <c r="H31" i="27"/>
  <c r="J30" i="27"/>
  <c r="H30" i="27"/>
  <c r="J29" i="27"/>
  <c r="H29" i="27"/>
  <c r="J28" i="27"/>
  <c r="H28" i="27"/>
  <c r="J27" i="27"/>
  <c r="H27" i="27"/>
  <c r="J26" i="27"/>
  <c r="H26" i="27"/>
  <c r="J25" i="27"/>
  <c r="H25" i="27"/>
  <c r="J24" i="27"/>
  <c r="H24" i="27"/>
  <c r="J23" i="27"/>
  <c r="H23" i="27"/>
  <c r="J22" i="27"/>
  <c r="H22" i="27"/>
  <c r="J21" i="27"/>
  <c r="H21" i="27"/>
  <c r="J20" i="27"/>
  <c r="H20" i="27"/>
  <c r="J19" i="27"/>
  <c r="H19" i="27"/>
  <c r="J18" i="27"/>
  <c r="H18" i="27"/>
  <c r="J17" i="27"/>
  <c r="H17" i="27"/>
  <c r="J16" i="27"/>
  <c r="H16" i="27"/>
  <c r="J15" i="27"/>
  <c r="H15" i="27"/>
  <c r="J14" i="27"/>
  <c r="H14" i="27"/>
  <c r="J13" i="27"/>
  <c r="H13" i="27"/>
  <c r="J12" i="27"/>
  <c r="H12" i="27"/>
  <c r="J11" i="27"/>
  <c r="H11" i="27"/>
  <c r="J10" i="27"/>
  <c r="H10" i="27"/>
  <c r="J9" i="27"/>
  <c r="H9" i="27"/>
  <c r="J8" i="27"/>
  <c r="H8" i="27"/>
  <c r="J7" i="27"/>
  <c r="H7" i="27"/>
  <c r="J6" i="27"/>
  <c r="H6" i="27"/>
  <c r="J5" i="27"/>
  <c r="H5" i="27"/>
  <c r="J4" i="27"/>
  <c r="H4" i="27"/>
  <c r="J3" i="27"/>
  <c r="H3" i="27"/>
  <c r="J656" i="26"/>
  <c r="H656" i="26"/>
  <c r="J655" i="26"/>
  <c r="H655" i="26"/>
  <c r="J654" i="26"/>
  <c r="H654" i="26"/>
  <c r="J653" i="26"/>
  <c r="J652" i="26"/>
  <c r="J651" i="26"/>
  <c r="H651" i="26"/>
  <c r="J650" i="26"/>
  <c r="H650" i="26"/>
  <c r="J649" i="26"/>
  <c r="H649" i="26"/>
  <c r="J648" i="26"/>
  <c r="H648" i="26"/>
  <c r="J647" i="26"/>
  <c r="H647" i="26"/>
  <c r="J646" i="26"/>
  <c r="H646" i="26"/>
  <c r="J645" i="26"/>
  <c r="H645" i="26"/>
  <c r="J644" i="26"/>
  <c r="H644" i="26"/>
  <c r="J643" i="26"/>
  <c r="H643" i="26"/>
  <c r="J642" i="26"/>
  <c r="H642" i="26"/>
  <c r="J641" i="26"/>
  <c r="H641" i="26"/>
  <c r="J640" i="26"/>
  <c r="H640" i="26"/>
  <c r="J639" i="26"/>
  <c r="H639" i="26"/>
  <c r="J638" i="26"/>
  <c r="H638" i="26"/>
  <c r="J637" i="26"/>
  <c r="H637" i="26"/>
  <c r="J636" i="26"/>
  <c r="H636" i="26"/>
  <c r="J635" i="26"/>
  <c r="H635" i="26"/>
  <c r="J634" i="26"/>
  <c r="H634" i="26"/>
  <c r="J633" i="26"/>
  <c r="H633" i="26"/>
  <c r="J632" i="26"/>
  <c r="H632" i="26"/>
  <c r="J631" i="26"/>
  <c r="H631" i="26"/>
  <c r="J630" i="26"/>
  <c r="H630" i="26"/>
  <c r="J629" i="26"/>
  <c r="H629" i="26"/>
  <c r="J628" i="26"/>
  <c r="H628" i="26"/>
  <c r="J627" i="26"/>
  <c r="H627" i="26"/>
  <c r="J626" i="26"/>
  <c r="H626" i="26"/>
  <c r="J625" i="26"/>
  <c r="H625" i="26"/>
  <c r="J624" i="26"/>
  <c r="H624" i="26"/>
  <c r="J623" i="26"/>
  <c r="H623" i="26"/>
  <c r="J622" i="26"/>
  <c r="H622" i="26"/>
  <c r="J621" i="26"/>
  <c r="H621" i="26"/>
  <c r="J620" i="26"/>
  <c r="H620" i="26"/>
  <c r="J619" i="26"/>
  <c r="H619" i="26"/>
  <c r="J618" i="26"/>
  <c r="H618" i="26"/>
  <c r="J617" i="26"/>
  <c r="H617" i="26"/>
  <c r="J616" i="26"/>
  <c r="H616" i="26"/>
  <c r="J615" i="26"/>
  <c r="H615" i="26"/>
  <c r="J614" i="26"/>
  <c r="H614" i="26"/>
  <c r="J613" i="26"/>
  <c r="H613" i="26"/>
  <c r="J612" i="26"/>
  <c r="H612" i="26"/>
  <c r="J609" i="26"/>
  <c r="H609" i="26"/>
  <c r="J608" i="26"/>
  <c r="H608" i="26"/>
  <c r="J607" i="26"/>
  <c r="H607" i="26"/>
  <c r="J606" i="26"/>
  <c r="H606" i="26"/>
  <c r="J605" i="26"/>
  <c r="H605" i="26"/>
  <c r="J604" i="26"/>
  <c r="H604" i="26"/>
  <c r="J603" i="26"/>
  <c r="H603" i="26"/>
  <c r="J602" i="26"/>
  <c r="H602" i="26"/>
  <c r="J601" i="26"/>
  <c r="H601" i="26"/>
  <c r="J600" i="26"/>
  <c r="H600" i="26"/>
  <c r="J599" i="26"/>
  <c r="H599" i="26"/>
  <c r="J598" i="26"/>
  <c r="H598" i="26"/>
  <c r="J597" i="26"/>
  <c r="H597" i="26"/>
  <c r="J596" i="26"/>
  <c r="H596" i="26"/>
  <c r="J595" i="26"/>
  <c r="H595" i="26"/>
  <c r="J594" i="26"/>
  <c r="H594" i="26"/>
  <c r="J593" i="26"/>
  <c r="H593" i="26"/>
  <c r="J592" i="26"/>
  <c r="H592" i="26"/>
  <c r="J591" i="26"/>
  <c r="H591" i="26"/>
  <c r="J590" i="26"/>
  <c r="H590" i="26"/>
  <c r="J589" i="26"/>
  <c r="H589" i="26"/>
  <c r="J588" i="26"/>
  <c r="H588" i="26"/>
  <c r="J587" i="26"/>
  <c r="H587" i="26"/>
  <c r="J586" i="26"/>
  <c r="H586" i="26"/>
  <c r="J585" i="26"/>
  <c r="H585" i="26"/>
  <c r="J584" i="26"/>
  <c r="H584" i="26"/>
  <c r="J583" i="26"/>
  <c r="H583" i="26"/>
  <c r="J582" i="26"/>
  <c r="H582" i="26"/>
  <c r="J581" i="26"/>
  <c r="H581" i="26"/>
  <c r="J580" i="26"/>
  <c r="H580" i="26"/>
  <c r="J579" i="26"/>
  <c r="H579" i="26"/>
  <c r="J578" i="26"/>
  <c r="H578" i="26"/>
  <c r="J577" i="26"/>
  <c r="H577" i="26"/>
  <c r="J576" i="26"/>
  <c r="H576" i="26"/>
  <c r="J575" i="26"/>
  <c r="H575" i="26"/>
  <c r="J574" i="26"/>
  <c r="H574" i="26"/>
  <c r="J573" i="26"/>
  <c r="H573" i="26"/>
  <c r="J572" i="26"/>
  <c r="H572" i="26"/>
  <c r="J571" i="26"/>
  <c r="H571" i="26"/>
  <c r="J570" i="26"/>
  <c r="H570" i="26"/>
  <c r="J569" i="26"/>
  <c r="H569" i="26"/>
  <c r="J568" i="26"/>
  <c r="H568" i="26"/>
  <c r="J567" i="26"/>
  <c r="H567" i="26"/>
  <c r="J566" i="26"/>
  <c r="H566" i="26"/>
  <c r="J565" i="26"/>
  <c r="H565" i="26"/>
  <c r="J564" i="26"/>
  <c r="H564" i="26"/>
  <c r="J563" i="26"/>
  <c r="H563" i="26"/>
  <c r="J562" i="26"/>
  <c r="H562" i="26"/>
  <c r="J561" i="26"/>
  <c r="H561" i="26"/>
  <c r="J560" i="26"/>
  <c r="H560" i="26"/>
  <c r="J559" i="26"/>
  <c r="H559" i="26"/>
  <c r="J558" i="26"/>
  <c r="H558" i="26"/>
  <c r="J557" i="26"/>
  <c r="H557" i="26"/>
  <c r="J556" i="26"/>
  <c r="H556" i="26"/>
  <c r="J555" i="26"/>
  <c r="H555" i="26"/>
  <c r="J554" i="26"/>
  <c r="H554" i="26"/>
  <c r="J553" i="26"/>
  <c r="H553" i="26"/>
  <c r="J552" i="26"/>
  <c r="H552" i="26"/>
  <c r="J551" i="26"/>
  <c r="H551" i="26"/>
  <c r="J550" i="26"/>
  <c r="H550" i="26"/>
  <c r="J549" i="26"/>
  <c r="H549" i="26"/>
  <c r="J548" i="26"/>
  <c r="H548" i="26"/>
  <c r="J547" i="26"/>
  <c r="H547" i="26"/>
  <c r="J546" i="26"/>
  <c r="H546" i="26"/>
  <c r="J545" i="26"/>
  <c r="H545" i="26"/>
  <c r="J544" i="26"/>
  <c r="H544" i="26"/>
  <c r="J543" i="26"/>
  <c r="H543" i="26"/>
  <c r="J542" i="26"/>
  <c r="H542" i="26"/>
  <c r="J541" i="26"/>
  <c r="H541" i="26"/>
  <c r="J540" i="26"/>
  <c r="H540" i="26"/>
  <c r="J539" i="26"/>
  <c r="H539" i="26"/>
  <c r="J538" i="26"/>
  <c r="H538" i="26"/>
  <c r="J537" i="26"/>
  <c r="H537" i="26"/>
  <c r="J536" i="26"/>
  <c r="H536" i="26"/>
  <c r="J535" i="26"/>
  <c r="H535" i="26"/>
  <c r="J534" i="26"/>
  <c r="H534" i="26"/>
  <c r="J533" i="26"/>
  <c r="H533" i="26"/>
  <c r="J532" i="26"/>
  <c r="H532" i="26"/>
  <c r="J531" i="26"/>
  <c r="H531" i="26"/>
  <c r="J530" i="26"/>
  <c r="H530" i="26"/>
  <c r="J529" i="26"/>
  <c r="H529" i="26"/>
  <c r="J528" i="26"/>
  <c r="H528" i="26"/>
  <c r="J527" i="26"/>
  <c r="H527" i="26"/>
  <c r="J526" i="26"/>
  <c r="H526" i="26"/>
  <c r="J525" i="26"/>
  <c r="H525" i="26"/>
  <c r="J524" i="26"/>
  <c r="H524" i="26"/>
  <c r="J523" i="26"/>
  <c r="H523" i="26"/>
  <c r="J522" i="26"/>
  <c r="H522" i="26"/>
  <c r="J521" i="26"/>
  <c r="H521" i="26"/>
  <c r="J520" i="26"/>
  <c r="H520" i="26"/>
  <c r="J519" i="26"/>
  <c r="H519" i="26"/>
  <c r="J518" i="26"/>
  <c r="H518" i="26"/>
  <c r="J517" i="26"/>
  <c r="H517" i="26"/>
  <c r="J516" i="26"/>
  <c r="H516" i="26"/>
  <c r="J515" i="26"/>
  <c r="H515" i="26"/>
  <c r="J514" i="26"/>
  <c r="H514" i="26"/>
  <c r="J513" i="26"/>
  <c r="H513" i="26"/>
  <c r="J512" i="26"/>
  <c r="H512" i="26"/>
  <c r="J511" i="26"/>
  <c r="H511" i="26"/>
  <c r="J510" i="26"/>
  <c r="H510" i="26"/>
  <c r="J509" i="26"/>
  <c r="H509" i="26"/>
  <c r="J508" i="26"/>
  <c r="H508" i="26"/>
  <c r="J507" i="26"/>
  <c r="H507" i="26"/>
  <c r="J506" i="26"/>
  <c r="H506" i="26"/>
  <c r="J505" i="26"/>
  <c r="H505" i="26"/>
  <c r="J504" i="26"/>
  <c r="H504" i="26"/>
  <c r="J503" i="26"/>
  <c r="H503" i="26"/>
  <c r="J502" i="26"/>
  <c r="H502" i="26"/>
  <c r="J501" i="26"/>
  <c r="H501" i="26"/>
  <c r="J500" i="26"/>
  <c r="H500" i="26"/>
  <c r="J499" i="26"/>
  <c r="H499" i="26"/>
  <c r="J498" i="26"/>
  <c r="H498" i="26"/>
  <c r="J497" i="26"/>
  <c r="H497" i="26"/>
  <c r="J496" i="26"/>
  <c r="H496" i="26"/>
  <c r="J495" i="26"/>
  <c r="H495" i="26"/>
  <c r="J494" i="26"/>
  <c r="H494" i="26"/>
  <c r="J493" i="26"/>
  <c r="H493" i="26"/>
  <c r="J492" i="26"/>
  <c r="H492" i="26"/>
  <c r="J491" i="26"/>
  <c r="H491" i="26"/>
  <c r="J490" i="26"/>
  <c r="H490" i="26"/>
  <c r="J489" i="26"/>
  <c r="H489" i="26"/>
  <c r="J488" i="26"/>
  <c r="H488" i="26"/>
  <c r="J487" i="26"/>
  <c r="H487" i="26"/>
  <c r="J486" i="26"/>
  <c r="H486" i="26"/>
  <c r="J485" i="26"/>
  <c r="H485" i="26"/>
  <c r="J484" i="26"/>
  <c r="H484" i="26"/>
  <c r="J483" i="26"/>
  <c r="H483" i="26"/>
  <c r="J482" i="26"/>
  <c r="H482" i="26"/>
  <c r="J481" i="26"/>
  <c r="H481" i="26"/>
  <c r="J480" i="26"/>
  <c r="H480" i="26"/>
  <c r="J479" i="26"/>
  <c r="H479" i="26"/>
  <c r="J478" i="26"/>
  <c r="H478" i="26"/>
  <c r="J477" i="26"/>
  <c r="H477" i="26"/>
  <c r="J476" i="26"/>
  <c r="H476" i="26"/>
  <c r="J475" i="26"/>
  <c r="H475" i="26"/>
  <c r="J474" i="26"/>
  <c r="H474" i="26"/>
  <c r="J473" i="26"/>
  <c r="H473" i="26"/>
  <c r="J472" i="26"/>
  <c r="H472" i="26"/>
  <c r="J471" i="26"/>
  <c r="H471" i="26"/>
  <c r="J470" i="26"/>
  <c r="H470" i="26"/>
  <c r="J469" i="26"/>
  <c r="H469" i="26"/>
  <c r="J468" i="26"/>
  <c r="H468" i="26"/>
  <c r="J467" i="26"/>
  <c r="H467" i="26"/>
  <c r="J466" i="26"/>
  <c r="H466" i="26"/>
  <c r="J465" i="26"/>
  <c r="H465" i="26"/>
  <c r="J464" i="26"/>
  <c r="H464" i="26"/>
  <c r="J463" i="26"/>
  <c r="H463" i="26"/>
  <c r="J462" i="26"/>
  <c r="H462" i="26"/>
  <c r="J461" i="26"/>
  <c r="H461" i="26"/>
  <c r="J460" i="26"/>
  <c r="H460" i="26"/>
  <c r="J459" i="26"/>
  <c r="H459" i="26"/>
  <c r="J458" i="26"/>
  <c r="H458" i="26"/>
  <c r="J457" i="26"/>
  <c r="H457" i="26"/>
  <c r="J456" i="26"/>
  <c r="H456" i="26"/>
  <c r="J455" i="26"/>
  <c r="H455" i="26"/>
  <c r="J454" i="26"/>
  <c r="H454" i="26"/>
  <c r="J453" i="26"/>
  <c r="H453" i="26"/>
  <c r="J452" i="26"/>
  <c r="H452" i="26"/>
  <c r="J451" i="26"/>
  <c r="H451" i="26"/>
  <c r="J450" i="26"/>
  <c r="H450" i="26"/>
  <c r="J449" i="26"/>
  <c r="H449" i="26"/>
  <c r="J448" i="26"/>
  <c r="H448" i="26"/>
  <c r="J447" i="26"/>
  <c r="H447" i="26"/>
  <c r="J446" i="26"/>
  <c r="H446" i="26"/>
  <c r="J445" i="26"/>
  <c r="H445" i="26"/>
  <c r="J444" i="26"/>
  <c r="H444" i="26"/>
  <c r="J443" i="26"/>
  <c r="H443" i="26"/>
  <c r="J442" i="26"/>
  <c r="H442" i="26"/>
  <c r="J441" i="26"/>
  <c r="H441" i="26"/>
  <c r="J440" i="26"/>
  <c r="H440" i="26"/>
  <c r="J439" i="26"/>
  <c r="H439" i="26"/>
  <c r="J438" i="26"/>
  <c r="H438" i="26"/>
  <c r="J437" i="26"/>
  <c r="H437" i="26"/>
  <c r="J436" i="26"/>
  <c r="H436" i="26"/>
  <c r="J435" i="26"/>
  <c r="H435" i="26"/>
  <c r="J434" i="26"/>
  <c r="H434" i="26"/>
  <c r="J433" i="26"/>
  <c r="H433" i="26"/>
  <c r="J432" i="26"/>
  <c r="H432" i="26"/>
  <c r="J431" i="26"/>
  <c r="H431" i="26"/>
  <c r="J430" i="26"/>
  <c r="H430" i="26"/>
  <c r="J429" i="26"/>
  <c r="H429" i="26"/>
  <c r="J428" i="26"/>
  <c r="H428" i="26"/>
  <c r="J427" i="26"/>
  <c r="H427" i="26"/>
  <c r="J426" i="26"/>
  <c r="H426" i="26"/>
  <c r="J425" i="26"/>
  <c r="H425" i="26"/>
  <c r="J424" i="26"/>
  <c r="H424" i="26"/>
  <c r="J423" i="26"/>
  <c r="H423" i="26"/>
  <c r="J422" i="26"/>
  <c r="H422" i="26"/>
  <c r="J421" i="26"/>
  <c r="H421" i="26"/>
  <c r="J420" i="26"/>
  <c r="H420" i="26"/>
  <c r="J419" i="26"/>
  <c r="H419" i="26"/>
  <c r="J418" i="26"/>
  <c r="H418" i="26"/>
  <c r="J417" i="26"/>
  <c r="H417" i="26"/>
  <c r="J416" i="26"/>
  <c r="H416" i="26"/>
  <c r="J415" i="26"/>
  <c r="H415" i="26"/>
  <c r="J414" i="26"/>
  <c r="H414" i="26"/>
  <c r="J413" i="26"/>
  <c r="H413" i="26"/>
  <c r="J412" i="26"/>
  <c r="H412" i="26"/>
  <c r="J411" i="26"/>
  <c r="H411" i="26"/>
  <c r="J410" i="26"/>
  <c r="H410" i="26"/>
  <c r="J409" i="26"/>
  <c r="H409" i="26"/>
  <c r="J408" i="26"/>
  <c r="H408" i="26"/>
  <c r="J407" i="26"/>
  <c r="H407" i="26"/>
  <c r="J406" i="26"/>
  <c r="H406" i="26"/>
  <c r="J405" i="26"/>
  <c r="H405" i="26"/>
  <c r="J404" i="26"/>
  <c r="H404" i="26"/>
  <c r="J403" i="26"/>
  <c r="H403" i="26"/>
  <c r="J402" i="26"/>
  <c r="H402" i="26"/>
  <c r="J401" i="26"/>
  <c r="H401" i="26"/>
  <c r="J400" i="26"/>
  <c r="H400" i="26"/>
  <c r="J399" i="26"/>
  <c r="H399" i="26"/>
  <c r="J398" i="26"/>
  <c r="H398" i="26"/>
  <c r="J397" i="26"/>
  <c r="H397" i="26"/>
  <c r="J396" i="26"/>
  <c r="H396" i="26"/>
  <c r="J395" i="26"/>
  <c r="H395" i="26"/>
  <c r="J394" i="26"/>
  <c r="H394" i="26"/>
  <c r="J393" i="26"/>
  <c r="H393" i="26"/>
  <c r="J392" i="26"/>
  <c r="H392" i="26"/>
  <c r="J391" i="26"/>
  <c r="H391" i="26"/>
  <c r="J390" i="26"/>
  <c r="H390" i="26"/>
  <c r="J389" i="26"/>
  <c r="H389" i="26"/>
  <c r="J388" i="26"/>
  <c r="H388" i="26"/>
  <c r="J387" i="26"/>
  <c r="H387" i="26"/>
  <c r="J386" i="26"/>
  <c r="H386" i="26"/>
  <c r="J385" i="26"/>
  <c r="H385" i="26"/>
  <c r="J384" i="26"/>
  <c r="H384" i="26"/>
  <c r="J383" i="26"/>
  <c r="H383" i="26"/>
  <c r="J382" i="26"/>
  <c r="H382" i="26"/>
  <c r="J381" i="26"/>
  <c r="H381" i="26"/>
  <c r="J380" i="26"/>
  <c r="H380" i="26"/>
  <c r="J379" i="26"/>
  <c r="H379" i="26"/>
  <c r="J378" i="26"/>
  <c r="H378" i="26"/>
  <c r="J377" i="26"/>
  <c r="H377" i="26"/>
  <c r="J376" i="26"/>
  <c r="H376" i="26"/>
  <c r="J375" i="26"/>
  <c r="H375" i="26"/>
  <c r="J374" i="26"/>
  <c r="H374" i="26"/>
  <c r="J373" i="26"/>
  <c r="H373" i="26"/>
  <c r="J372" i="26"/>
  <c r="H372" i="26"/>
  <c r="J371" i="26"/>
  <c r="H371" i="26"/>
  <c r="J370" i="26"/>
  <c r="H370" i="26"/>
  <c r="J369" i="26"/>
  <c r="H369" i="26"/>
  <c r="J368" i="26"/>
  <c r="H368" i="26"/>
  <c r="J367" i="26"/>
  <c r="H367" i="26"/>
  <c r="J366" i="26"/>
  <c r="H366" i="26"/>
  <c r="J365" i="26"/>
  <c r="H365" i="26"/>
  <c r="J364" i="26"/>
  <c r="H364" i="26"/>
  <c r="J363" i="26"/>
  <c r="H363" i="26"/>
  <c r="J362" i="26"/>
  <c r="H362" i="26"/>
  <c r="J361" i="26"/>
  <c r="H361" i="26"/>
  <c r="J360" i="26"/>
  <c r="H360" i="26"/>
  <c r="J359" i="26"/>
  <c r="H359" i="26"/>
  <c r="J358" i="26"/>
  <c r="H358" i="26"/>
  <c r="J357" i="26"/>
  <c r="H357" i="26"/>
  <c r="J356" i="26"/>
  <c r="H356" i="26"/>
  <c r="J355" i="26"/>
  <c r="H355" i="26"/>
  <c r="J354" i="26"/>
  <c r="H354" i="26"/>
  <c r="J353" i="26"/>
  <c r="H353" i="26"/>
  <c r="J352" i="26"/>
  <c r="H352" i="26"/>
  <c r="J351" i="26"/>
  <c r="H351" i="26"/>
  <c r="J350" i="26"/>
  <c r="H350" i="26"/>
  <c r="J349" i="26"/>
  <c r="H349" i="26"/>
  <c r="J348" i="26"/>
  <c r="H348" i="26"/>
  <c r="J347" i="26"/>
  <c r="H347" i="26"/>
  <c r="J346" i="26"/>
  <c r="H346" i="26"/>
  <c r="J345" i="26"/>
  <c r="H345" i="26"/>
  <c r="J344" i="26"/>
  <c r="H344" i="26"/>
  <c r="J343" i="26"/>
  <c r="H343" i="26"/>
  <c r="J342" i="26"/>
  <c r="H342" i="26"/>
  <c r="J341" i="26"/>
  <c r="H341" i="26"/>
  <c r="J340" i="26"/>
  <c r="H340" i="26"/>
  <c r="J339" i="26"/>
  <c r="H339" i="26"/>
  <c r="J338" i="26"/>
  <c r="H338" i="26"/>
  <c r="J337" i="26"/>
  <c r="H337" i="26"/>
  <c r="J336" i="26"/>
  <c r="H336" i="26"/>
  <c r="J335" i="26"/>
  <c r="H335" i="26"/>
  <c r="J334" i="26"/>
  <c r="H334" i="26"/>
  <c r="J333" i="26"/>
  <c r="H333" i="26"/>
  <c r="J332" i="26"/>
  <c r="H332" i="26"/>
  <c r="J331" i="26"/>
  <c r="H331" i="26"/>
  <c r="J330" i="26"/>
  <c r="H330" i="26"/>
  <c r="J329" i="26"/>
  <c r="H329" i="26"/>
  <c r="J328" i="26"/>
  <c r="H328" i="26"/>
  <c r="J327" i="26"/>
  <c r="H327" i="26"/>
  <c r="J326" i="26"/>
  <c r="H326" i="26"/>
  <c r="J325" i="26"/>
  <c r="H325" i="26"/>
  <c r="J324" i="26"/>
  <c r="H324" i="26"/>
  <c r="J323" i="26"/>
  <c r="H323" i="26"/>
  <c r="J322" i="26"/>
  <c r="H322" i="26"/>
  <c r="J321" i="26"/>
  <c r="H321" i="26"/>
  <c r="J320" i="26"/>
  <c r="H320" i="26"/>
  <c r="J319" i="26"/>
  <c r="H319" i="26"/>
  <c r="J318" i="26"/>
  <c r="H318" i="26"/>
  <c r="J317" i="26"/>
  <c r="H317" i="26"/>
  <c r="J316" i="26"/>
  <c r="H316" i="26"/>
  <c r="J315" i="26"/>
  <c r="H315" i="26"/>
  <c r="J314" i="26"/>
  <c r="H314" i="26"/>
  <c r="J313" i="26"/>
  <c r="H313" i="26"/>
  <c r="J312" i="26"/>
  <c r="H312" i="26"/>
  <c r="J311" i="26"/>
  <c r="H311" i="26"/>
  <c r="J310" i="26"/>
  <c r="H310" i="26"/>
  <c r="J309" i="26"/>
  <c r="H309" i="26"/>
  <c r="J308" i="26"/>
  <c r="H308" i="26"/>
  <c r="J307" i="26"/>
  <c r="H307" i="26"/>
  <c r="J306" i="26"/>
  <c r="H306" i="26"/>
  <c r="J305" i="26"/>
  <c r="H305" i="26"/>
  <c r="J304" i="26"/>
  <c r="H304" i="26"/>
  <c r="J303" i="26"/>
  <c r="H303" i="26"/>
  <c r="J302" i="26"/>
  <c r="H302" i="26"/>
  <c r="J301" i="26"/>
  <c r="H301" i="26"/>
  <c r="J300" i="26"/>
  <c r="H300" i="26"/>
  <c r="J299" i="26"/>
  <c r="H299" i="26"/>
  <c r="J298" i="26"/>
  <c r="H298" i="26"/>
  <c r="J297" i="26"/>
  <c r="H297" i="26"/>
  <c r="J296" i="26"/>
  <c r="H296" i="26"/>
  <c r="J295" i="26"/>
  <c r="H295" i="26"/>
  <c r="J294" i="26"/>
  <c r="H294" i="26"/>
  <c r="J293" i="26"/>
  <c r="H293" i="26"/>
  <c r="J292" i="26"/>
  <c r="H292" i="26"/>
  <c r="J291" i="26"/>
  <c r="H291" i="26"/>
  <c r="J290" i="26"/>
  <c r="H290" i="26"/>
  <c r="J289" i="26"/>
  <c r="H289" i="26"/>
  <c r="J288" i="26"/>
  <c r="H288" i="26"/>
  <c r="J287" i="26"/>
  <c r="H287" i="26"/>
  <c r="J286" i="26"/>
  <c r="H286" i="26"/>
  <c r="J285" i="26"/>
  <c r="H285" i="26"/>
  <c r="J284" i="26"/>
  <c r="H284" i="26"/>
  <c r="J283" i="26"/>
  <c r="H283" i="26"/>
  <c r="J282" i="26"/>
  <c r="H282" i="26"/>
  <c r="J281" i="26"/>
  <c r="H281" i="26"/>
  <c r="J280" i="26"/>
  <c r="H280" i="26"/>
  <c r="J279" i="26"/>
  <c r="H279" i="26"/>
  <c r="J278" i="26"/>
  <c r="H278" i="26"/>
  <c r="J277" i="26"/>
  <c r="H277" i="26"/>
  <c r="J276" i="26"/>
  <c r="H276" i="26"/>
  <c r="J275" i="26"/>
  <c r="H275" i="26"/>
  <c r="J274" i="26"/>
  <c r="H274" i="26"/>
  <c r="J273" i="26"/>
  <c r="H273" i="26"/>
  <c r="J272" i="26"/>
  <c r="H272" i="26"/>
  <c r="J271" i="26"/>
  <c r="H271" i="26"/>
  <c r="J270" i="26"/>
  <c r="H270" i="26"/>
  <c r="J269" i="26"/>
  <c r="H269" i="26"/>
  <c r="J268" i="26"/>
  <c r="H268" i="26"/>
  <c r="J267" i="26"/>
  <c r="H267" i="26"/>
  <c r="J266" i="26"/>
  <c r="H266" i="26"/>
  <c r="J265" i="26"/>
  <c r="H265" i="26"/>
  <c r="J264" i="26"/>
  <c r="H264" i="26"/>
  <c r="J263" i="26"/>
  <c r="H263" i="26"/>
  <c r="J262" i="26"/>
  <c r="H262" i="26"/>
  <c r="J261" i="26"/>
  <c r="H261" i="26"/>
  <c r="J260" i="26"/>
  <c r="H260" i="26"/>
  <c r="J259" i="26"/>
  <c r="H259" i="26"/>
  <c r="J258" i="26"/>
  <c r="H258" i="26"/>
  <c r="J257" i="26"/>
  <c r="H257" i="26"/>
  <c r="J256" i="26"/>
  <c r="H256" i="26"/>
  <c r="J255" i="26"/>
  <c r="H255" i="26"/>
  <c r="J254" i="26"/>
  <c r="H254" i="26"/>
  <c r="J253" i="26"/>
  <c r="H253" i="26"/>
  <c r="J252" i="26"/>
  <c r="H252" i="26"/>
  <c r="J251" i="26"/>
  <c r="H251" i="26"/>
  <c r="J250" i="26"/>
  <c r="H250" i="26"/>
  <c r="J249" i="26"/>
  <c r="H249" i="26"/>
  <c r="J248" i="26"/>
  <c r="H248" i="26"/>
  <c r="J247" i="26"/>
  <c r="H247" i="26"/>
  <c r="J246" i="26"/>
  <c r="H246" i="26"/>
  <c r="J245" i="26"/>
  <c r="H245" i="26"/>
  <c r="J244" i="26"/>
  <c r="H244" i="26"/>
  <c r="J243" i="26"/>
  <c r="H243" i="26"/>
  <c r="J242" i="26"/>
  <c r="H242" i="26"/>
  <c r="J241" i="26"/>
  <c r="H241" i="26"/>
  <c r="J240" i="26"/>
  <c r="H240" i="26"/>
  <c r="J239" i="26"/>
  <c r="H239" i="26"/>
  <c r="J238" i="26"/>
  <c r="H238" i="26"/>
  <c r="J237" i="26"/>
  <c r="H237" i="26"/>
  <c r="J236" i="26"/>
  <c r="H236" i="26"/>
  <c r="J235" i="26"/>
  <c r="H235" i="26"/>
  <c r="J234" i="26"/>
  <c r="H234" i="26"/>
  <c r="J233" i="26"/>
  <c r="H233" i="26"/>
  <c r="J232" i="26"/>
  <c r="H232" i="26"/>
  <c r="J231" i="26"/>
  <c r="H231" i="26"/>
  <c r="J230" i="26"/>
  <c r="H230" i="26"/>
  <c r="J229" i="26"/>
  <c r="H229" i="26"/>
  <c r="J228" i="26"/>
  <c r="H228" i="26"/>
  <c r="J227" i="26"/>
  <c r="H227" i="26"/>
  <c r="J226" i="26"/>
  <c r="H226" i="26"/>
  <c r="J225" i="26"/>
  <c r="H225" i="26"/>
  <c r="J224" i="26"/>
  <c r="H224" i="26"/>
  <c r="J223" i="26"/>
  <c r="H223" i="26"/>
  <c r="J222" i="26"/>
  <c r="H222" i="26"/>
  <c r="J221" i="26"/>
  <c r="H221" i="26"/>
  <c r="J220" i="26"/>
  <c r="H220" i="26"/>
  <c r="J219" i="26"/>
  <c r="H219" i="26"/>
  <c r="J218" i="26"/>
  <c r="H218" i="26"/>
  <c r="J217" i="26"/>
  <c r="H217" i="26"/>
  <c r="J216" i="26"/>
  <c r="H216" i="26"/>
  <c r="J215" i="26"/>
  <c r="H215" i="26"/>
  <c r="J214" i="26"/>
  <c r="H214" i="26"/>
  <c r="J213" i="26"/>
  <c r="H213" i="26"/>
  <c r="J212" i="26"/>
  <c r="H212" i="26"/>
  <c r="J211" i="26"/>
  <c r="H211" i="26"/>
  <c r="J210" i="26"/>
  <c r="H210" i="26"/>
  <c r="J209" i="26"/>
  <c r="H209" i="26"/>
  <c r="J208" i="26"/>
  <c r="H208" i="26"/>
  <c r="J207" i="26"/>
  <c r="H207" i="26"/>
  <c r="J206" i="26"/>
  <c r="H206" i="26"/>
  <c r="J205" i="26"/>
  <c r="H205" i="26"/>
  <c r="J204" i="26"/>
  <c r="H204" i="26"/>
  <c r="J203" i="26"/>
  <c r="H203" i="26"/>
  <c r="J202" i="26"/>
  <c r="H202" i="26"/>
  <c r="J201" i="26"/>
  <c r="H201" i="26"/>
  <c r="J200" i="26"/>
  <c r="H200" i="26"/>
  <c r="J199" i="26"/>
  <c r="H199" i="26"/>
  <c r="J198" i="26"/>
  <c r="H198" i="26"/>
  <c r="J197" i="26"/>
  <c r="H197" i="26"/>
  <c r="J196" i="26"/>
  <c r="H196" i="26"/>
  <c r="J195" i="26"/>
  <c r="H195" i="26"/>
  <c r="J194" i="26"/>
  <c r="H194" i="26"/>
  <c r="J193" i="26"/>
  <c r="H193" i="26"/>
  <c r="J192" i="26"/>
  <c r="H192" i="26"/>
  <c r="J191" i="26"/>
  <c r="H191" i="26"/>
  <c r="J190" i="26"/>
  <c r="H190" i="26"/>
  <c r="J189" i="26"/>
  <c r="H189" i="26"/>
  <c r="J188" i="26"/>
  <c r="H188" i="26"/>
  <c r="J187" i="26"/>
  <c r="H187" i="26"/>
  <c r="J186" i="26"/>
  <c r="H186" i="26"/>
  <c r="J185" i="26"/>
  <c r="H185" i="26"/>
  <c r="J184" i="26"/>
  <c r="H184" i="26"/>
  <c r="J183" i="26"/>
  <c r="H183" i="26"/>
  <c r="J182" i="26"/>
  <c r="H182" i="26"/>
  <c r="J181" i="26"/>
  <c r="H181" i="26"/>
  <c r="J180" i="26"/>
  <c r="H180" i="26"/>
  <c r="J179" i="26"/>
  <c r="H179" i="26"/>
  <c r="J178" i="26"/>
  <c r="H178" i="26"/>
  <c r="J177" i="26"/>
  <c r="H177" i="26"/>
  <c r="J176" i="26"/>
  <c r="H176" i="26"/>
  <c r="J175" i="26"/>
  <c r="H175" i="26"/>
  <c r="J174" i="26"/>
  <c r="H174" i="26"/>
  <c r="J173" i="26"/>
  <c r="H173" i="26"/>
  <c r="J172" i="26"/>
  <c r="H172" i="26"/>
  <c r="J171" i="26"/>
  <c r="H171" i="26"/>
  <c r="J170" i="26"/>
  <c r="H170" i="26"/>
  <c r="J169" i="26"/>
  <c r="H169" i="26"/>
  <c r="J168" i="26"/>
  <c r="H168" i="26"/>
  <c r="J167" i="26"/>
  <c r="H167" i="26"/>
  <c r="J166" i="26"/>
  <c r="H166" i="26"/>
  <c r="J165" i="26"/>
  <c r="H165" i="26"/>
  <c r="J164" i="26"/>
  <c r="H164" i="26"/>
  <c r="J163" i="26"/>
  <c r="H163" i="26"/>
  <c r="J162" i="26"/>
  <c r="H162" i="26"/>
  <c r="J161" i="26"/>
  <c r="H161" i="26"/>
  <c r="J160" i="26"/>
  <c r="H160" i="26"/>
  <c r="J159" i="26"/>
  <c r="H159" i="26"/>
  <c r="J158" i="26"/>
  <c r="H158" i="26"/>
  <c r="J157" i="26"/>
  <c r="H157" i="26"/>
  <c r="J156" i="26"/>
  <c r="H156" i="26"/>
  <c r="J155" i="26"/>
  <c r="H155" i="26"/>
  <c r="J154" i="26"/>
  <c r="H154" i="26"/>
  <c r="J153" i="26"/>
  <c r="H153" i="26"/>
  <c r="J152" i="26"/>
  <c r="H152" i="26"/>
  <c r="J151" i="26"/>
  <c r="H151" i="26"/>
  <c r="J150" i="26"/>
  <c r="H150" i="26"/>
  <c r="J149" i="26"/>
  <c r="H149" i="26"/>
  <c r="J148" i="26"/>
  <c r="H148" i="26"/>
  <c r="J147" i="26"/>
  <c r="H147" i="26"/>
  <c r="J146" i="26"/>
  <c r="H146" i="26"/>
  <c r="J145" i="26"/>
  <c r="H145" i="26"/>
  <c r="J144" i="26"/>
  <c r="H144" i="26"/>
  <c r="J143" i="26"/>
  <c r="H143" i="26"/>
  <c r="J142" i="26"/>
  <c r="H142" i="26"/>
  <c r="J141" i="26"/>
  <c r="H141" i="26"/>
  <c r="J140" i="26"/>
  <c r="H140" i="26"/>
  <c r="J139" i="26"/>
  <c r="H139" i="26"/>
  <c r="J138" i="26"/>
  <c r="H138" i="26"/>
  <c r="J137" i="26"/>
  <c r="H137" i="26"/>
  <c r="J136" i="26"/>
  <c r="H136" i="26"/>
  <c r="J135" i="26"/>
  <c r="H135" i="26"/>
  <c r="J134" i="26"/>
  <c r="H134" i="26"/>
  <c r="J133" i="26"/>
  <c r="H133" i="26"/>
  <c r="J132" i="26"/>
  <c r="H132" i="26"/>
  <c r="J131" i="26"/>
  <c r="H131" i="26"/>
  <c r="J130" i="26"/>
  <c r="H130" i="26"/>
  <c r="J129" i="26"/>
  <c r="H129" i="26"/>
  <c r="J128" i="26"/>
  <c r="H128" i="26"/>
  <c r="J127" i="26"/>
  <c r="H127" i="26"/>
  <c r="J126" i="26"/>
  <c r="H126" i="26"/>
  <c r="J125" i="26"/>
  <c r="H125" i="26"/>
  <c r="J124" i="26"/>
  <c r="H124" i="26"/>
  <c r="J123" i="26"/>
  <c r="H123" i="26"/>
  <c r="J122" i="26"/>
  <c r="H122" i="26"/>
  <c r="J121" i="26"/>
  <c r="H121" i="26"/>
  <c r="J120" i="26"/>
  <c r="H120" i="26"/>
  <c r="J119" i="26"/>
  <c r="H119" i="26"/>
  <c r="J118" i="26"/>
  <c r="H118" i="26"/>
  <c r="J117" i="26"/>
  <c r="H117" i="26"/>
  <c r="J116" i="26"/>
  <c r="H116" i="26"/>
  <c r="J115" i="26"/>
  <c r="H115" i="26"/>
  <c r="J114" i="26"/>
  <c r="H114" i="26"/>
  <c r="J113" i="26"/>
  <c r="H113" i="26"/>
  <c r="J112" i="26"/>
  <c r="H112" i="26"/>
  <c r="J111" i="26"/>
  <c r="H111" i="26"/>
  <c r="J110" i="26"/>
  <c r="H110" i="26"/>
  <c r="J109" i="26"/>
  <c r="H109" i="26"/>
  <c r="J108" i="26"/>
  <c r="H108" i="26"/>
  <c r="J107" i="26"/>
  <c r="H107" i="26"/>
  <c r="J106" i="26"/>
  <c r="H106" i="26"/>
  <c r="J105" i="26"/>
  <c r="H105" i="26"/>
  <c r="J104" i="26"/>
  <c r="H104" i="26"/>
  <c r="J103" i="26"/>
  <c r="H103" i="26"/>
  <c r="J102" i="26"/>
  <c r="H102" i="26"/>
  <c r="J101" i="26"/>
  <c r="H101" i="26"/>
  <c r="J100" i="26"/>
  <c r="H100" i="26"/>
  <c r="J99" i="26"/>
  <c r="H99" i="26"/>
  <c r="J98" i="26"/>
  <c r="H98" i="26"/>
  <c r="J97" i="26"/>
  <c r="H97" i="26"/>
  <c r="J96" i="26"/>
  <c r="H96" i="26"/>
  <c r="J95" i="26"/>
  <c r="H95" i="26"/>
  <c r="J94" i="26"/>
  <c r="H94" i="26"/>
  <c r="J93" i="26"/>
  <c r="H93" i="26"/>
  <c r="J92" i="26"/>
  <c r="H92" i="26"/>
  <c r="J91" i="26"/>
  <c r="H91" i="26"/>
  <c r="J90" i="26"/>
  <c r="H90" i="26"/>
  <c r="J89" i="26"/>
  <c r="H89" i="26"/>
  <c r="J88" i="26"/>
  <c r="H88" i="26"/>
  <c r="J87" i="26"/>
  <c r="H87" i="26"/>
  <c r="J86" i="26"/>
  <c r="H86" i="26"/>
  <c r="J85" i="26"/>
  <c r="H85" i="26"/>
  <c r="J84" i="26"/>
  <c r="H84" i="26"/>
  <c r="J83" i="26"/>
  <c r="H83" i="26"/>
  <c r="J82" i="26"/>
  <c r="H82" i="26"/>
  <c r="J81" i="26"/>
  <c r="H81" i="26"/>
  <c r="J80" i="26"/>
  <c r="H80" i="26"/>
  <c r="J79" i="26"/>
  <c r="H79" i="26"/>
  <c r="J78" i="26"/>
  <c r="H78" i="26"/>
  <c r="J77" i="26"/>
  <c r="H77" i="26"/>
  <c r="J76" i="26"/>
  <c r="H76" i="26"/>
  <c r="J75" i="26"/>
  <c r="H75" i="26"/>
  <c r="J74" i="26"/>
  <c r="H74" i="26"/>
  <c r="J73" i="26"/>
  <c r="H73" i="26"/>
  <c r="J72" i="26"/>
  <c r="H72" i="26"/>
  <c r="J71" i="26"/>
  <c r="H71" i="26"/>
  <c r="J70" i="26"/>
  <c r="H70" i="26"/>
  <c r="J69" i="26"/>
  <c r="H69" i="26"/>
  <c r="J68" i="26"/>
  <c r="H68" i="26"/>
  <c r="J67" i="26"/>
  <c r="H67" i="26"/>
  <c r="J66" i="26"/>
  <c r="H66" i="26"/>
  <c r="J65" i="26"/>
  <c r="H65" i="26"/>
  <c r="J64" i="26"/>
  <c r="H64" i="26"/>
  <c r="J63" i="26"/>
  <c r="H63" i="26"/>
  <c r="J62" i="26"/>
  <c r="H62" i="26"/>
  <c r="J61" i="26"/>
  <c r="H61" i="26"/>
  <c r="J60" i="26"/>
  <c r="H60" i="26"/>
  <c r="J59" i="26"/>
  <c r="H59" i="26"/>
  <c r="J58" i="26"/>
  <c r="H58" i="26"/>
  <c r="J57" i="26"/>
  <c r="H57" i="26"/>
  <c r="J56" i="26"/>
  <c r="H56" i="26"/>
  <c r="J55" i="26"/>
  <c r="H55" i="26"/>
  <c r="J54" i="26"/>
  <c r="H54" i="26"/>
  <c r="J53" i="26"/>
  <c r="H53" i="26"/>
  <c r="J52" i="26"/>
  <c r="H52" i="26"/>
  <c r="J51" i="26"/>
  <c r="H51" i="26"/>
  <c r="J50" i="26"/>
  <c r="H50" i="26"/>
  <c r="J49" i="26"/>
  <c r="H49" i="26"/>
  <c r="J48" i="26"/>
  <c r="H48" i="26"/>
  <c r="J47" i="26"/>
  <c r="H47" i="26"/>
  <c r="J46" i="26"/>
  <c r="H46" i="26"/>
  <c r="J45" i="26"/>
  <c r="H45" i="26"/>
  <c r="J44" i="26"/>
  <c r="H44" i="26"/>
  <c r="J43" i="26"/>
  <c r="H43" i="26"/>
  <c r="J42" i="26"/>
  <c r="H42" i="26"/>
  <c r="J41" i="26"/>
  <c r="H41" i="26"/>
  <c r="J40" i="26"/>
  <c r="H40" i="26"/>
  <c r="J39" i="26"/>
  <c r="H39" i="26"/>
  <c r="J38" i="26"/>
  <c r="H38" i="26"/>
  <c r="J37" i="26"/>
  <c r="H37" i="26"/>
  <c r="J36" i="26"/>
  <c r="H36" i="26"/>
  <c r="J35" i="26"/>
  <c r="H35" i="26"/>
  <c r="J34" i="26"/>
  <c r="H34" i="26"/>
  <c r="J33" i="26"/>
  <c r="H33" i="26"/>
  <c r="J32" i="26"/>
  <c r="H32" i="26"/>
  <c r="J31" i="26"/>
  <c r="H31" i="26"/>
  <c r="J30" i="26"/>
  <c r="H30" i="26"/>
  <c r="J29" i="26"/>
  <c r="H29" i="26"/>
  <c r="J28" i="26"/>
  <c r="H28" i="26"/>
  <c r="J27" i="26"/>
  <c r="H27" i="26"/>
  <c r="J26" i="26"/>
  <c r="H26" i="26"/>
  <c r="J25" i="26"/>
  <c r="H25" i="26"/>
  <c r="J24" i="26"/>
  <c r="H24" i="26"/>
  <c r="J23" i="26"/>
  <c r="H23" i="26"/>
  <c r="J22" i="26"/>
  <c r="H22" i="26"/>
  <c r="J21" i="26"/>
  <c r="H21" i="26"/>
  <c r="J20" i="26"/>
  <c r="H20" i="26"/>
  <c r="J19" i="26"/>
  <c r="H19" i="26"/>
  <c r="J18" i="26"/>
  <c r="H18" i="26"/>
  <c r="J17" i="26"/>
  <c r="H17" i="26"/>
  <c r="J16" i="26"/>
  <c r="H16" i="26"/>
  <c r="J15" i="26"/>
  <c r="H15" i="26"/>
  <c r="J14" i="26"/>
  <c r="H14" i="26"/>
  <c r="J13" i="26"/>
  <c r="H13" i="26"/>
  <c r="J12" i="26"/>
  <c r="H12" i="26"/>
  <c r="J11" i="26"/>
  <c r="H11" i="26"/>
  <c r="J10" i="26"/>
  <c r="H10" i="26"/>
  <c r="J9" i="26"/>
  <c r="H9" i="26"/>
  <c r="J8" i="26"/>
  <c r="H8" i="26"/>
  <c r="J7" i="26"/>
  <c r="H7" i="26"/>
  <c r="J6" i="26"/>
  <c r="H6" i="26"/>
  <c r="J5" i="26"/>
  <c r="H5" i="26"/>
  <c r="J4" i="26"/>
  <c r="H4" i="26"/>
  <c r="J3" i="26"/>
  <c r="H3" i="26"/>
  <c r="J653" i="25"/>
  <c r="H653" i="25"/>
  <c r="J652" i="25"/>
  <c r="H652" i="25"/>
  <c r="J651" i="25"/>
  <c r="H651" i="25"/>
  <c r="J650" i="25"/>
  <c r="H650" i="25"/>
  <c r="J649" i="25"/>
  <c r="H649" i="25"/>
  <c r="J648" i="25"/>
  <c r="H648" i="25"/>
  <c r="J647" i="25"/>
  <c r="H647" i="25"/>
  <c r="J646" i="25"/>
  <c r="H646" i="25"/>
  <c r="J645" i="25"/>
  <c r="H645" i="25"/>
  <c r="J644" i="25"/>
  <c r="H644" i="25"/>
  <c r="J643" i="25"/>
  <c r="H643" i="25"/>
  <c r="J642" i="25"/>
  <c r="H642" i="25"/>
  <c r="J641" i="25"/>
  <c r="H641" i="25"/>
  <c r="J640" i="25"/>
  <c r="H640" i="25"/>
  <c r="J639" i="25"/>
  <c r="H639" i="25"/>
  <c r="J638" i="25"/>
  <c r="H638" i="25"/>
  <c r="J637" i="25"/>
  <c r="H637" i="25"/>
  <c r="J636" i="25"/>
  <c r="H636" i="25"/>
  <c r="J635" i="25"/>
  <c r="H635" i="25"/>
  <c r="J634" i="25"/>
  <c r="H634" i="25"/>
  <c r="J633" i="25"/>
  <c r="H633" i="25"/>
  <c r="J632" i="25"/>
  <c r="H632" i="25"/>
  <c r="J631" i="25"/>
  <c r="H631" i="25"/>
  <c r="J630" i="25"/>
  <c r="H630" i="25"/>
  <c r="J629" i="25"/>
  <c r="H629" i="25"/>
  <c r="J628" i="25"/>
  <c r="H628" i="25"/>
  <c r="J627" i="25"/>
  <c r="H627" i="25"/>
  <c r="J626" i="25"/>
  <c r="H626" i="25"/>
  <c r="J625" i="25"/>
  <c r="H625" i="25"/>
  <c r="J624" i="25"/>
  <c r="H624" i="25"/>
  <c r="J623" i="25"/>
  <c r="H623" i="25"/>
  <c r="J622" i="25"/>
  <c r="H622" i="25"/>
  <c r="J621" i="25"/>
  <c r="H621" i="25"/>
  <c r="J620" i="25"/>
  <c r="H620" i="25"/>
  <c r="J619" i="25"/>
  <c r="H619" i="25"/>
  <c r="J618" i="25"/>
  <c r="H618" i="25"/>
  <c r="J617" i="25"/>
  <c r="H617" i="25"/>
  <c r="J616" i="25"/>
  <c r="H616" i="25"/>
  <c r="J615" i="25"/>
  <c r="H615" i="25"/>
  <c r="J614" i="25"/>
  <c r="H614" i="25"/>
  <c r="J613" i="25"/>
  <c r="H613" i="25"/>
  <c r="J612" i="25"/>
  <c r="H612" i="25"/>
  <c r="J611" i="25"/>
  <c r="H611" i="25"/>
  <c r="J610" i="25"/>
  <c r="H610" i="25"/>
  <c r="J609" i="25"/>
  <c r="H609" i="25"/>
  <c r="J608" i="25"/>
  <c r="H608" i="25"/>
  <c r="J607" i="25"/>
  <c r="H607" i="25"/>
  <c r="J606" i="25"/>
  <c r="H606" i="25"/>
  <c r="J605" i="25"/>
  <c r="H605" i="25"/>
  <c r="J604" i="25"/>
  <c r="H604" i="25"/>
  <c r="J603" i="25"/>
  <c r="H603" i="25"/>
  <c r="J602" i="25"/>
  <c r="H602" i="25"/>
  <c r="J601" i="25"/>
  <c r="H601" i="25"/>
  <c r="J600" i="25"/>
  <c r="H600" i="25"/>
  <c r="J599" i="25"/>
  <c r="H599" i="25"/>
  <c r="J598" i="25"/>
  <c r="H598" i="25"/>
  <c r="J597" i="25"/>
  <c r="H597" i="25"/>
  <c r="J596" i="25"/>
  <c r="H596" i="25"/>
  <c r="J595" i="25"/>
  <c r="H595" i="25"/>
  <c r="J594" i="25"/>
  <c r="H594" i="25"/>
  <c r="J593" i="25"/>
  <c r="H593" i="25"/>
  <c r="J592" i="25"/>
  <c r="H592" i="25"/>
  <c r="J591" i="25"/>
  <c r="H591" i="25"/>
  <c r="J590" i="25"/>
  <c r="H590" i="25"/>
  <c r="J589" i="25"/>
  <c r="H589" i="25"/>
  <c r="J588" i="25"/>
  <c r="H588" i="25"/>
  <c r="J587" i="25"/>
  <c r="H587" i="25"/>
  <c r="J586" i="25"/>
  <c r="H586" i="25"/>
  <c r="J585" i="25"/>
  <c r="H585" i="25"/>
  <c r="J584" i="25"/>
  <c r="H584" i="25"/>
  <c r="J583" i="25"/>
  <c r="H583" i="25"/>
  <c r="J582" i="25"/>
  <c r="H582" i="25"/>
  <c r="J581" i="25"/>
  <c r="H581" i="25"/>
  <c r="J580" i="25"/>
  <c r="H580" i="25"/>
  <c r="J579" i="25"/>
  <c r="H579" i="25"/>
  <c r="J578" i="25"/>
  <c r="H578" i="25"/>
  <c r="J577" i="25"/>
  <c r="H577" i="25"/>
  <c r="J576" i="25"/>
  <c r="H576" i="25"/>
  <c r="J575" i="25"/>
  <c r="H575" i="25"/>
  <c r="J574" i="25"/>
  <c r="H574" i="25"/>
  <c r="J573" i="25"/>
  <c r="H573" i="25"/>
  <c r="J572" i="25"/>
  <c r="H572" i="25"/>
  <c r="J571" i="25"/>
  <c r="H571" i="25"/>
  <c r="J570" i="25"/>
  <c r="H570" i="25"/>
  <c r="J569" i="25"/>
  <c r="H569" i="25"/>
  <c r="J568" i="25"/>
  <c r="H568" i="25"/>
  <c r="J567" i="25"/>
  <c r="H567" i="25"/>
  <c r="J566" i="25"/>
  <c r="H566" i="25"/>
  <c r="J565" i="25"/>
  <c r="H565" i="25"/>
  <c r="J564" i="25"/>
  <c r="H564" i="25"/>
  <c r="J563" i="25"/>
  <c r="H563" i="25"/>
  <c r="J562" i="25"/>
  <c r="H562" i="25"/>
  <c r="J561" i="25"/>
  <c r="H561" i="25"/>
  <c r="J560" i="25"/>
  <c r="H560" i="25"/>
  <c r="J559" i="25"/>
  <c r="H559" i="25"/>
  <c r="J558" i="25"/>
  <c r="H558" i="25"/>
  <c r="J557" i="25"/>
  <c r="H557" i="25"/>
  <c r="J556" i="25"/>
  <c r="H556" i="25"/>
  <c r="J555" i="25"/>
  <c r="H555" i="25"/>
  <c r="J554" i="25"/>
  <c r="H554" i="25"/>
  <c r="J553" i="25"/>
  <c r="H553" i="25"/>
  <c r="J552" i="25"/>
  <c r="H552" i="25"/>
  <c r="J551" i="25"/>
  <c r="H551" i="25"/>
  <c r="J550" i="25"/>
  <c r="H550" i="25"/>
  <c r="J549" i="25"/>
  <c r="H549" i="25"/>
  <c r="J548" i="25"/>
  <c r="H548" i="25"/>
  <c r="J547" i="25"/>
  <c r="H547" i="25"/>
  <c r="J546" i="25"/>
  <c r="H546" i="25"/>
  <c r="J545" i="25"/>
  <c r="H545" i="25"/>
  <c r="J544" i="25"/>
  <c r="H544" i="25"/>
  <c r="J543" i="25"/>
  <c r="H543" i="25"/>
  <c r="J542" i="25"/>
  <c r="H542" i="25"/>
  <c r="J541" i="25"/>
  <c r="H541" i="25"/>
  <c r="J540" i="25"/>
  <c r="H540" i="25"/>
  <c r="J539" i="25"/>
  <c r="H539" i="25"/>
  <c r="J538" i="25"/>
  <c r="H538" i="25"/>
  <c r="J537" i="25"/>
  <c r="H537" i="25"/>
  <c r="J536" i="25"/>
  <c r="H536" i="25"/>
  <c r="J535" i="25"/>
  <c r="H535" i="25"/>
  <c r="J534" i="25"/>
  <c r="H534" i="25"/>
  <c r="J533" i="25"/>
  <c r="H533" i="25"/>
  <c r="J532" i="25"/>
  <c r="H532" i="25"/>
  <c r="J531" i="25"/>
  <c r="H531" i="25"/>
  <c r="J530" i="25"/>
  <c r="H530" i="25"/>
  <c r="J529" i="25"/>
  <c r="H529" i="25"/>
  <c r="J528" i="25"/>
  <c r="H528" i="25"/>
  <c r="J527" i="25"/>
  <c r="H527" i="25"/>
  <c r="J526" i="25"/>
  <c r="H526" i="25"/>
  <c r="J525" i="25"/>
  <c r="H525" i="25"/>
  <c r="J524" i="25"/>
  <c r="H524" i="25"/>
  <c r="J523" i="25"/>
  <c r="H523" i="25"/>
  <c r="J522" i="25"/>
  <c r="H522" i="25"/>
  <c r="J521" i="25"/>
  <c r="H521" i="25"/>
  <c r="J520" i="25"/>
  <c r="H520" i="25"/>
  <c r="J519" i="25"/>
  <c r="H519" i="25"/>
  <c r="J518" i="25"/>
  <c r="H518" i="25"/>
  <c r="J517" i="25"/>
  <c r="H517" i="25"/>
  <c r="J516" i="25"/>
  <c r="H516" i="25"/>
  <c r="J515" i="25"/>
  <c r="H515" i="25"/>
  <c r="J514" i="25"/>
  <c r="H514" i="25"/>
  <c r="J513" i="25"/>
  <c r="H513" i="25"/>
  <c r="J512" i="25"/>
  <c r="H512" i="25"/>
  <c r="J511" i="25"/>
  <c r="H511" i="25"/>
  <c r="J510" i="25"/>
  <c r="H510" i="25"/>
  <c r="J509" i="25"/>
  <c r="H509" i="25"/>
  <c r="J508" i="25"/>
  <c r="H508" i="25"/>
  <c r="J507" i="25"/>
  <c r="H507" i="25"/>
  <c r="J506" i="25"/>
  <c r="H506" i="25"/>
  <c r="J505" i="25"/>
  <c r="H505" i="25"/>
  <c r="J504" i="25"/>
  <c r="H504" i="25"/>
  <c r="J503" i="25"/>
  <c r="H503" i="25"/>
  <c r="J502" i="25"/>
  <c r="H502" i="25"/>
  <c r="J501" i="25"/>
  <c r="H501" i="25"/>
  <c r="J500" i="25"/>
  <c r="H500" i="25"/>
  <c r="J499" i="25"/>
  <c r="H499" i="25"/>
  <c r="J498" i="25"/>
  <c r="H498" i="25"/>
  <c r="J497" i="25"/>
  <c r="H497" i="25"/>
  <c r="J496" i="25"/>
  <c r="H496" i="25"/>
  <c r="J495" i="25"/>
  <c r="H495" i="25"/>
  <c r="J494" i="25"/>
  <c r="H494" i="25"/>
  <c r="J493" i="25"/>
  <c r="H493" i="25"/>
  <c r="J492" i="25"/>
  <c r="H492" i="25"/>
  <c r="J491" i="25"/>
  <c r="H491" i="25"/>
  <c r="J490" i="25"/>
  <c r="H490" i="25"/>
  <c r="J489" i="25"/>
  <c r="H489" i="25"/>
  <c r="J488" i="25"/>
  <c r="H488" i="25"/>
  <c r="J487" i="25"/>
  <c r="H487" i="25"/>
  <c r="J486" i="25"/>
  <c r="H486" i="25"/>
  <c r="J485" i="25"/>
  <c r="H485" i="25"/>
  <c r="J484" i="25"/>
  <c r="H484" i="25"/>
  <c r="J483" i="25"/>
  <c r="H483" i="25"/>
  <c r="J482" i="25"/>
  <c r="H482" i="25"/>
  <c r="J481" i="25"/>
  <c r="H481" i="25"/>
  <c r="J480" i="25"/>
  <c r="H480" i="25"/>
  <c r="J479" i="25"/>
  <c r="H479" i="25"/>
  <c r="J478" i="25"/>
  <c r="H478" i="25"/>
  <c r="J477" i="25"/>
  <c r="H477" i="25"/>
  <c r="J476" i="25"/>
  <c r="H476" i="25"/>
  <c r="J475" i="25"/>
  <c r="H475" i="25"/>
  <c r="J474" i="25"/>
  <c r="H474" i="25"/>
  <c r="J473" i="25"/>
  <c r="H473" i="25"/>
  <c r="J472" i="25"/>
  <c r="H472" i="25"/>
  <c r="J471" i="25"/>
  <c r="H471" i="25"/>
  <c r="J470" i="25"/>
  <c r="H470" i="25"/>
  <c r="J469" i="25"/>
  <c r="H469" i="25"/>
  <c r="J468" i="25"/>
  <c r="H468" i="25"/>
  <c r="J467" i="25"/>
  <c r="H467" i="25"/>
  <c r="J466" i="25"/>
  <c r="H466" i="25"/>
  <c r="J465" i="25"/>
  <c r="H465" i="25"/>
  <c r="J464" i="25"/>
  <c r="H464" i="25"/>
  <c r="J463" i="25"/>
  <c r="H463" i="25"/>
  <c r="J462" i="25"/>
  <c r="H462" i="25"/>
  <c r="J461" i="25"/>
  <c r="H461" i="25"/>
  <c r="J460" i="25"/>
  <c r="H460" i="25"/>
  <c r="J459" i="25"/>
  <c r="H459" i="25"/>
  <c r="J458" i="25"/>
  <c r="H458" i="25"/>
  <c r="J457" i="25"/>
  <c r="H457" i="25"/>
  <c r="J456" i="25"/>
  <c r="H456" i="25"/>
  <c r="J455" i="25"/>
  <c r="H455" i="25"/>
  <c r="J454" i="25"/>
  <c r="H454" i="25"/>
  <c r="J453" i="25"/>
  <c r="H453" i="25"/>
  <c r="J452" i="25"/>
  <c r="H452" i="25"/>
  <c r="J451" i="25"/>
  <c r="H451" i="25"/>
  <c r="J450" i="25"/>
  <c r="H450" i="25"/>
  <c r="J449" i="25"/>
  <c r="H449" i="25"/>
  <c r="J448" i="25"/>
  <c r="H448" i="25"/>
  <c r="J447" i="25"/>
  <c r="H447" i="25"/>
  <c r="J446" i="25"/>
  <c r="H446" i="25"/>
  <c r="J445" i="25"/>
  <c r="H445" i="25"/>
  <c r="J444" i="25"/>
  <c r="H444" i="25"/>
  <c r="J443" i="25"/>
  <c r="H443" i="25"/>
  <c r="J442" i="25"/>
  <c r="H442" i="25"/>
  <c r="J441" i="25"/>
  <c r="H441" i="25"/>
  <c r="J440" i="25"/>
  <c r="H440" i="25"/>
  <c r="J439" i="25"/>
  <c r="H439" i="25"/>
  <c r="J438" i="25"/>
  <c r="H438" i="25"/>
  <c r="J437" i="25"/>
  <c r="H437" i="25"/>
  <c r="J436" i="25"/>
  <c r="H436" i="25"/>
  <c r="J435" i="25"/>
  <c r="H435" i="25"/>
  <c r="J434" i="25"/>
  <c r="H434" i="25"/>
  <c r="J433" i="25"/>
  <c r="H433" i="25"/>
  <c r="J432" i="25"/>
  <c r="H432" i="25"/>
  <c r="J431" i="25"/>
  <c r="H431" i="25"/>
  <c r="J430" i="25"/>
  <c r="H430" i="25"/>
  <c r="J429" i="25"/>
  <c r="H429" i="25"/>
  <c r="J428" i="25"/>
  <c r="H428" i="25"/>
  <c r="J427" i="25"/>
  <c r="H427" i="25"/>
  <c r="J426" i="25"/>
  <c r="H426" i="25"/>
  <c r="J425" i="25"/>
  <c r="H425" i="25"/>
  <c r="J424" i="25"/>
  <c r="H424" i="25"/>
  <c r="J423" i="25"/>
  <c r="H423" i="25"/>
  <c r="J422" i="25"/>
  <c r="H422" i="25"/>
  <c r="J421" i="25"/>
  <c r="H421" i="25"/>
  <c r="J420" i="25"/>
  <c r="H420" i="25"/>
  <c r="J419" i="25"/>
  <c r="H419" i="25"/>
  <c r="J418" i="25"/>
  <c r="H418" i="25"/>
  <c r="J417" i="25"/>
  <c r="H417" i="25"/>
  <c r="J416" i="25"/>
  <c r="H416" i="25"/>
  <c r="J415" i="25"/>
  <c r="H415" i="25"/>
  <c r="J414" i="25"/>
  <c r="H414" i="25"/>
  <c r="J413" i="25"/>
  <c r="H413" i="25"/>
  <c r="J412" i="25"/>
  <c r="H412" i="25"/>
  <c r="J411" i="25"/>
  <c r="H411" i="25"/>
  <c r="J410" i="25"/>
  <c r="H410" i="25"/>
  <c r="J409" i="25"/>
  <c r="H409" i="25"/>
  <c r="J408" i="25"/>
  <c r="H408" i="25"/>
  <c r="J407" i="25"/>
  <c r="H407" i="25"/>
  <c r="J406" i="25"/>
  <c r="H406" i="25"/>
  <c r="J405" i="25"/>
  <c r="H405" i="25"/>
  <c r="J404" i="25"/>
  <c r="H404" i="25"/>
  <c r="J403" i="25"/>
  <c r="H403" i="25"/>
  <c r="J402" i="25"/>
  <c r="H402" i="25"/>
  <c r="J401" i="25"/>
  <c r="H401" i="25"/>
  <c r="J400" i="25"/>
  <c r="H400" i="25"/>
  <c r="J399" i="25"/>
  <c r="H399" i="25"/>
  <c r="J398" i="25"/>
  <c r="H398" i="25"/>
  <c r="J397" i="25"/>
  <c r="H397" i="25"/>
  <c r="J396" i="25"/>
  <c r="H396" i="25"/>
  <c r="J395" i="25"/>
  <c r="H395" i="25"/>
  <c r="J394" i="25"/>
  <c r="H394" i="25"/>
  <c r="J393" i="25"/>
  <c r="H393" i="25"/>
  <c r="J392" i="25"/>
  <c r="H392" i="25"/>
  <c r="J391" i="25"/>
  <c r="H391" i="25"/>
  <c r="J390" i="25"/>
  <c r="H390" i="25"/>
  <c r="J389" i="25"/>
  <c r="H389" i="25"/>
  <c r="J388" i="25"/>
  <c r="H388" i="25"/>
  <c r="J387" i="25"/>
  <c r="H387" i="25"/>
  <c r="J386" i="25"/>
  <c r="H386" i="25"/>
  <c r="J385" i="25"/>
  <c r="H385" i="25"/>
  <c r="J384" i="25"/>
  <c r="H384" i="25"/>
  <c r="J383" i="25"/>
  <c r="H383" i="25"/>
  <c r="J382" i="25"/>
  <c r="H382" i="25"/>
  <c r="J381" i="25"/>
  <c r="H381" i="25"/>
  <c r="J380" i="25"/>
  <c r="H380" i="25"/>
  <c r="J379" i="25"/>
  <c r="H379" i="25"/>
  <c r="J378" i="25"/>
  <c r="H378" i="25"/>
  <c r="J377" i="25"/>
  <c r="H377" i="25"/>
  <c r="J376" i="25"/>
  <c r="H376" i="25"/>
  <c r="J375" i="25"/>
  <c r="H375" i="25"/>
  <c r="J374" i="25"/>
  <c r="H374" i="25"/>
  <c r="J373" i="25"/>
  <c r="H373" i="25"/>
  <c r="J372" i="25"/>
  <c r="H372" i="25"/>
  <c r="J371" i="25"/>
  <c r="H371" i="25"/>
  <c r="J370" i="25"/>
  <c r="H370" i="25"/>
  <c r="J369" i="25"/>
  <c r="H369" i="25"/>
  <c r="J368" i="25"/>
  <c r="H368" i="25"/>
  <c r="J367" i="25"/>
  <c r="H367" i="25"/>
  <c r="J366" i="25"/>
  <c r="H366" i="25"/>
  <c r="J365" i="25"/>
  <c r="H365" i="25"/>
  <c r="J364" i="25"/>
  <c r="H364" i="25"/>
  <c r="J363" i="25"/>
  <c r="H363" i="25"/>
  <c r="J362" i="25"/>
  <c r="H362" i="25"/>
  <c r="J361" i="25"/>
  <c r="H361" i="25"/>
  <c r="J360" i="25"/>
  <c r="H360" i="25"/>
  <c r="J359" i="25"/>
  <c r="H359" i="25"/>
  <c r="J358" i="25"/>
  <c r="H358" i="25"/>
  <c r="J357" i="25"/>
  <c r="H357" i="25"/>
  <c r="J356" i="25"/>
  <c r="H356" i="25"/>
  <c r="J355" i="25"/>
  <c r="H355" i="25"/>
  <c r="J354" i="25"/>
  <c r="H354" i="25"/>
  <c r="J353" i="25"/>
  <c r="H353" i="25"/>
  <c r="J352" i="25"/>
  <c r="H352" i="25"/>
  <c r="J351" i="25"/>
  <c r="H351" i="25"/>
  <c r="J350" i="25"/>
  <c r="H350" i="25"/>
  <c r="J349" i="25"/>
  <c r="H349" i="25"/>
  <c r="J348" i="25"/>
  <c r="H348" i="25"/>
  <c r="J347" i="25"/>
  <c r="H347" i="25"/>
  <c r="J346" i="25"/>
  <c r="H346" i="25"/>
  <c r="J345" i="25"/>
  <c r="H345" i="25"/>
  <c r="J344" i="25"/>
  <c r="H344" i="25"/>
  <c r="J343" i="25"/>
  <c r="H343" i="25"/>
  <c r="J342" i="25"/>
  <c r="H342" i="25"/>
  <c r="J341" i="25"/>
  <c r="H341" i="25"/>
  <c r="J340" i="25"/>
  <c r="H340" i="25"/>
  <c r="J339" i="25"/>
  <c r="H339" i="25"/>
  <c r="J338" i="25"/>
  <c r="H338" i="25"/>
  <c r="J337" i="25"/>
  <c r="H337" i="25"/>
  <c r="J336" i="25"/>
  <c r="H336" i="25"/>
  <c r="J335" i="25"/>
  <c r="H335" i="25"/>
  <c r="J334" i="25"/>
  <c r="H334" i="25"/>
  <c r="J333" i="25"/>
  <c r="H333" i="25"/>
  <c r="J332" i="25"/>
  <c r="H332" i="25"/>
  <c r="J331" i="25"/>
  <c r="H331" i="25"/>
  <c r="J330" i="25"/>
  <c r="H330" i="25"/>
  <c r="J329" i="25"/>
  <c r="H329" i="25"/>
  <c r="J328" i="25"/>
  <c r="H328" i="25"/>
  <c r="J327" i="25"/>
  <c r="H327" i="25"/>
  <c r="J326" i="25"/>
  <c r="H326" i="25"/>
  <c r="J325" i="25"/>
  <c r="H325" i="25"/>
  <c r="J324" i="25"/>
  <c r="H324" i="25"/>
  <c r="J323" i="25"/>
  <c r="H323" i="25"/>
  <c r="J322" i="25"/>
  <c r="H322" i="25"/>
  <c r="J321" i="25"/>
  <c r="H321" i="25"/>
  <c r="J320" i="25"/>
  <c r="H320" i="25"/>
  <c r="J319" i="25"/>
  <c r="H319" i="25"/>
  <c r="J318" i="25"/>
  <c r="H318" i="25"/>
  <c r="J317" i="25"/>
  <c r="H317" i="25"/>
  <c r="J316" i="25"/>
  <c r="H316" i="25"/>
  <c r="J315" i="25"/>
  <c r="H315" i="25"/>
  <c r="J314" i="25"/>
  <c r="H314" i="25"/>
  <c r="J313" i="25"/>
  <c r="H313" i="25"/>
  <c r="J312" i="25"/>
  <c r="H312" i="25"/>
  <c r="J311" i="25"/>
  <c r="H311" i="25"/>
  <c r="J310" i="25"/>
  <c r="H310" i="25"/>
  <c r="J309" i="25"/>
  <c r="H309" i="25"/>
  <c r="J308" i="25"/>
  <c r="H308" i="25"/>
  <c r="J307" i="25"/>
  <c r="H307" i="25"/>
  <c r="J306" i="25"/>
  <c r="H306" i="25"/>
  <c r="J305" i="25"/>
  <c r="H305" i="25"/>
  <c r="J304" i="25"/>
  <c r="H304" i="25"/>
  <c r="J303" i="25"/>
  <c r="H303" i="25"/>
  <c r="J302" i="25"/>
  <c r="H302" i="25"/>
  <c r="J301" i="25"/>
  <c r="H301" i="25"/>
  <c r="J300" i="25"/>
  <c r="H300" i="25"/>
  <c r="J299" i="25"/>
  <c r="H299" i="25"/>
  <c r="J298" i="25"/>
  <c r="H298" i="25"/>
  <c r="J297" i="25"/>
  <c r="H297" i="25"/>
  <c r="J296" i="25"/>
  <c r="H296" i="25"/>
  <c r="J295" i="25"/>
  <c r="H295" i="25"/>
  <c r="J294" i="25"/>
  <c r="H294" i="25"/>
  <c r="J293" i="25"/>
  <c r="H293" i="25"/>
  <c r="J292" i="25"/>
  <c r="H292" i="25"/>
  <c r="J291" i="25"/>
  <c r="H291" i="25"/>
  <c r="J290" i="25"/>
  <c r="H290" i="25"/>
  <c r="J289" i="25"/>
  <c r="H289" i="25"/>
  <c r="J288" i="25"/>
  <c r="H288" i="25"/>
  <c r="J287" i="25"/>
  <c r="H287" i="25"/>
  <c r="J286" i="25"/>
  <c r="H286" i="25"/>
  <c r="J285" i="25"/>
  <c r="H285" i="25"/>
  <c r="J284" i="25"/>
  <c r="H284" i="25"/>
  <c r="J283" i="25"/>
  <c r="H283" i="25"/>
  <c r="J282" i="25"/>
  <c r="H282" i="25"/>
  <c r="J281" i="25"/>
  <c r="H281" i="25"/>
  <c r="J280" i="25"/>
  <c r="H280" i="25"/>
  <c r="J279" i="25"/>
  <c r="H279" i="25"/>
  <c r="J278" i="25"/>
  <c r="H278" i="25"/>
  <c r="J277" i="25"/>
  <c r="H277" i="25"/>
  <c r="J276" i="25"/>
  <c r="H276" i="25"/>
  <c r="J275" i="25"/>
  <c r="H275" i="25"/>
  <c r="J274" i="25"/>
  <c r="H274" i="25"/>
  <c r="J273" i="25"/>
  <c r="H273" i="25"/>
  <c r="J272" i="25"/>
  <c r="H272" i="25"/>
  <c r="J271" i="25"/>
  <c r="H271" i="25"/>
  <c r="J270" i="25"/>
  <c r="H270" i="25"/>
  <c r="J269" i="25"/>
  <c r="H269" i="25"/>
  <c r="J268" i="25"/>
  <c r="H268" i="25"/>
  <c r="J267" i="25"/>
  <c r="H267" i="25"/>
  <c r="J266" i="25"/>
  <c r="H266" i="25"/>
  <c r="J265" i="25"/>
  <c r="H265" i="25"/>
  <c r="J264" i="25"/>
  <c r="H264" i="25"/>
  <c r="J263" i="25"/>
  <c r="H263" i="25"/>
  <c r="J262" i="25"/>
  <c r="H262" i="25"/>
  <c r="J261" i="25"/>
  <c r="H261" i="25"/>
  <c r="J260" i="25"/>
  <c r="H260" i="25"/>
  <c r="J259" i="25"/>
  <c r="H259" i="25"/>
  <c r="J258" i="25"/>
  <c r="H258" i="25"/>
  <c r="J257" i="25"/>
  <c r="H257" i="25"/>
  <c r="J256" i="25"/>
  <c r="H256" i="25"/>
  <c r="J255" i="25"/>
  <c r="H255" i="25"/>
  <c r="J254" i="25"/>
  <c r="H254" i="25"/>
  <c r="J253" i="25"/>
  <c r="H253" i="25"/>
  <c r="J252" i="25"/>
  <c r="H252" i="25"/>
  <c r="J251" i="25"/>
  <c r="H251" i="25"/>
  <c r="J250" i="25"/>
  <c r="H250" i="25"/>
  <c r="J249" i="25"/>
  <c r="H249" i="25"/>
  <c r="J248" i="25"/>
  <c r="H248" i="25"/>
  <c r="J247" i="25"/>
  <c r="H247" i="25"/>
  <c r="J246" i="25"/>
  <c r="H246" i="25"/>
  <c r="J245" i="25"/>
  <c r="H245" i="25"/>
  <c r="J244" i="25"/>
  <c r="H244" i="25"/>
  <c r="J243" i="25"/>
  <c r="H243" i="25"/>
  <c r="J242" i="25"/>
  <c r="H242" i="25"/>
  <c r="J241" i="25"/>
  <c r="H241" i="25"/>
  <c r="J240" i="25"/>
  <c r="H240" i="25"/>
  <c r="J239" i="25"/>
  <c r="H239" i="25"/>
  <c r="J238" i="25"/>
  <c r="H238" i="25"/>
  <c r="J237" i="25"/>
  <c r="H237" i="25"/>
  <c r="J236" i="25"/>
  <c r="H236" i="25"/>
  <c r="J235" i="25"/>
  <c r="H235" i="25"/>
  <c r="J234" i="25"/>
  <c r="H234" i="25"/>
  <c r="J233" i="25"/>
  <c r="H233" i="25"/>
  <c r="J232" i="25"/>
  <c r="H232" i="25"/>
  <c r="J231" i="25"/>
  <c r="H231" i="25"/>
  <c r="J230" i="25"/>
  <c r="H230" i="25"/>
  <c r="J229" i="25"/>
  <c r="H229" i="25"/>
  <c r="J228" i="25"/>
  <c r="H228" i="25"/>
  <c r="J227" i="25"/>
  <c r="H227" i="25"/>
  <c r="J226" i="25"/>
  <c r="H226" i="25"/>
  <c r="J225" i="25"/>
  <c r="H225" i="25"/>
  <c r="J224" i="25"/>
  <c r="H224" i="25"/>
  <c r="J223" i="25"/>
  <c r="H223" i="25"/>
  <c r="J222" i="25"/>
  <c r="H222" i="25"/>
  <c r="J221" i="25"/>
  <c r="H221" i="25"/>
  <c r="J220" i="25"/>
  <c r="H220" i="25"/>
  <c r="J219" i="25"/>
  <c r="H219" i="25"/>
  <c r="J218" i="25"/>
  <c r="H218" i="25"/>
  <c r="J217" i="25"/>
  <c r="H217" i="25"/>
  <c r="J216" i="25"/>
  <c r="H216" i="25"/>
  <c r="J215" i="25"/>
  <c r="H215" i="25"/>
  <c r="J214" i="25"/>
  <c r="H214" i="25"/>
  <c r="J213" i="25"/>
  <c r="H213" i="25"/>
  <c r="J212" i="25"/>
  <c r="H212" i="25"/>
  <c r="J211" i="25"/>
  <c r="H211" i="25"/>
  <c r="J210" i="25"/>
  <c r="H210" i="25"/>
  <c r="J209" i="25"/>
  <c r="H209" i="25"/>
  <c r="J208" i="25"/>
  <c r="H208" i="25"/>
  <c r="J207" i="25"/>
  <c r="H207" i="25"/>
  <c r="J206" i="25"/>
  <c r="H206" i="25"/>
  <c r="J205" i="25"/>
  <c r="H205" i="25"/>
  <c r="J204" i="25"/>
  <c r="H204" i="25"/>
  <c r="J203" i="25"/>
  <c r="H203" i="25"/>
  <c r="J202" i="25"/>
  <c r="H202" i="25"/>
  <c r="J201" i="25"/>
  <c r="H201" i="25"/>
  <c r="J200" i="25"/>
  <c r="H200" i="25"/>
  <c r="J199" i="25"/>
  <c r="H199" i="25"/>
  <c r="J198" i="25"/>
  <c r="H198" i="25"/>
  <c r="J197" i="25"/>
  <c r="H197" i="25"/>
  <c r="J196" i="25"/>
  <c r="H196" i="25"/>
  <c r="J195" i="25"/>
  <c r="H195" i="25"/>
  <c r="J194" i="25"/>
  <c r="H194" i="25"/>
  <c r="J193" i="25"/>
  <c r="H193" i="25"/>
  <c r="J192" i="25"/>
  <c r="H192" i="25"/>
  <c r="J191" i="25"/>
  <c r="H191" i="25"/>
  <c r="J190" i="25"/>
  <c r="H190" i="25"/>
  <c r="J189" i="25"/>
  <c r="H189" i="25"/>
  <c r="J188" i="25"/>
  <c r="H188" i="25"/>
  <c r="J187" i="25"/>
  <c r="H187" i="25"/>
  <c r="J186" i="25"/>
  <c r="H186" i="25"/>
  <c r="J185" i="25"/>
  <c r="H185" i="25"/>
  <c r="J184" i="25"/>
  <c r="H184" i="25"/>
  <c r="J183" i="25"/>
  <c r="H183" i="25"/>
  <c r="J182" i="25"/>
  <c r="H182" i="25"/>
  <c r="J181" i="25"/>
  <c r="H181" i="25"/>
  <c r="J180" i="25"/>
  <c r="H180" i="25"/>
  <c r="J179" i="25"/>
  <c r="H179" i="25"/>
  <c r="J178" i="25"/>
  <c r="H178" i="25"/>
  <c r="J177" i="25"/>
  <c r="H177" i="25"/>
  <c r="J176" i="25"/>
  <c r="H176" i="25"/>
  <c r="J175" i="25"/>
  <c r="H175" i="25"/>
  <c r="J174" i="25"/>
  <c r="H174" i="25"/>
  <c r="J173" i="25"/>
  <c r="H173" i="25"/>
  <c r="J172" i="25"/>
  <c r="H172" i="25"/>
  <c r="J171" i="25"/>
  <c r="H171" i="25"/>
  <c r="J170" i="25"/>
  <c r="H170" i="25"/>
  <c r="J169" i="25"/>
  <c r="H169" i="25"/>
  <c r="J168" i="25"/>
  <c r="H168" i="25"/>
  <c r="J167" i="25"/>
  <c r="H167" i="25"/>
  <c r="J166" i="25"/>
  <c r="H166" i="25"/>
  <c r="J165" i="25"/>
  <c r="H165" i="25"/>
  <c r="J164" i="25"/>
  <c r="H164" i="25"/>
  <c r="J163" i="25"/>
  <c r="H163" i="25"/>
  <c r="J162" i="25"/>
  <c r="H162" i="25"/>
  <c r="J161" i="25"/>
  <c r="H161" i="25"/>
  <c r="J160" i="25"/>
  <c r="H160" i="25"/>
  <c r="J159" i="25"/>
  <c r="H159" i="25"/>
  <c r="J158" i="25"/>
  <c r="H158" i="25"/>
  <c r="J157" i="25"/>
  <c r="H157" i="25"/>
  <c r="J156" i="25"/>
  <c r="H156" i="25"/>
  <c r="J155" i="25"/>
  <c r="H155" i="25"/>
  <c r="J154" i="25"/>
  <c r="H154" i="25"/>
  <c r="J153" i="25"/>
  <c r="H153" i="25"/>
  <c r="J152" i="25"/>
  <c r="H152" i="25"/>
  <c r="J151" i="25"/>
  <c r="H151" i="25"/>
  <c r="J150" i="25"/>
  <c r="H150" i="25"/>
  <c r="J149" i="25"/>
  <c r="H149" i="25"/>
  <c r="J148" i="25"/>
  <c r="H148" i="25"/>
  <c r="J147" i="25"/>
  <c r="H147" i="25"/>
  <c r="J146" i="25"/>
  <c r="H146" i="25"/>
  <c r="J145" i="25"/>
  <c r="H145" i="25"/>
  <c r="J144" i="25"/>
  <c r="H144" i="25"/>
  <c r="J143" i="25"/>
  <c r="H143" i="25"/>
  <c r="J142" i="25"/>
  <c r="H142" i="25"/>
  <c r="J141" i="25"/>
  <c r="H141" i="25"/>
  <c r="J140" i="25"/>
  <c r="H140" i="25"/>
  <c r="J139" i="25"/>
  <c r="H139" i="25"/>
  <c r="J138" i="25"/>
  <c r="H138" i="25"/>
  <c r="J137" i="25"/>
  <c r="H137" i="25"/>
  <c r="J136" i="25"/>
  <c r="H136" i="25"/>
  <c r="J135" i="25"/>
  <c r="H135" i="25"/>
  <c r="J134" i="25"/>
  <c r="H134" i="25"/>
  <c r="J133" i="25"/>
  <c r="H133" i="25"/>
  <c r="J132" i="25"/>
  <c r="H132" i="25"/>
  <c r="J131" i="25"/>
  <c r="H131" i="25"/>
  <c r="J130" i="25"/>
  <c r="H130" i="25"/>
  <c r="J129" i="25"/>
  <c r="H129" i="25"/>
  <c r="J128" i="25"/>
  <c r="H128" i="25"/>
  <c r="J127" i="25"/>
  <c r="H127" i="25"/>
  <c r="J126" i="25"/>
  <c r="H126" i="25"/>
  <c r="J125" i="25"/>
  <c r="H125" i="25"/>
  <c r="J124" i="25"/>
  <c r="H124" i="25"/>
  <c r="J123" i="25"/>
  <c r="H123" i="25"/>
  <c r="J122" i="25"/>
  <c r="H122" i="25"/>
  <c r="J121" i="25"/>
  <c r="H121" i="25"/>
  <c r="J120" i="25"/>
  <c r="H120" i="25"/>
  <c r="J119" i="25"/>
  <c r="H119" i="25"/>
  <c r="J118" i="25"/>
  <c r="H118" i="25"/>
  <c r="J117" i="25"/>
  <c r="H117" i="25"/>
  <c r="J116" i="25"/>
  <c r="H116" i="25"/>
  <c r="J115" i="25"/>
  <c r="H115" i="25"/>
  <c r="J114" i="25"/>
  <c r="H114" i="25"/>
  <c r="J113" i="25"/>
  <c r="H113" i="25"/>
  <c r="J112" i="25"/>
  <c r="H112" i="25"/>
  <c r="J111" i="25"/>
  <c r="H111" i="25"/>
  <c r="J110" i="25"/>
  <c r="H110" i="25"/>
  <c r="J109" i="25"/>
  <c r="H109" i="25"/>
  <c r="J108" i="25"/>
  <c r="H108" i="25"/>
  <c r="J107" i="25"/>
  <c r="H107" i="25"/>
  <c r="J106" i="25"/>
  <c r="H106" i="25"/>
  <c r="J105" i="25"/>
  <c r="H105" i="25"/>
  <c r="J104" i="25"/>
  <c r="H104" i="25"/>
  <c r="J103" i="25"/>
  <c r="H103" i="25"/>
  <c r="J102" i="25"/>
  <c r="H102" i="25"/>
  <c r="J101" i="25"/>
  <c r="H101" i="25"/>
  <c r="J100" i="25"/>
  <c r="H100" i="25"/>
  <c r="J99" i="25"/>
  <c r="H99" i="25"/>
  <c r="J98" i="25"/>
  <c r="H98" i="25"/>
  <c r="J97" i="25"/>
  <c r="H97" i="25"/>
  <c r="J96" i="25"/>
  <c r="H96" i="25"/>
  <c r="J95" i="25"/>
  <c r="H95" i="25"/>
  <c r="J94" i="25"/>
  <c r="H94" i="25"/>
  <c r="J93" i="25"/>
  <c r="H93" i="25"/>
  <c r="J92" i="25"/>
  <c r="H92" i="25"/>
  <c r="J91" i="25"/>
  <c r="H91" i="25"/>
  <c r="J90" i="25"/>
  <c r="H90" i="25"/>
  <c r="J89" i="25"/>
  <c r="H89" i="25"/>
  <c r="J88" i="25"/>
  <c r="H88" i="25"/>
  <c r="J87" i="25"/>
  <c r="H87" i="25"/>
  <c r="J86" i="25"/>
  <c r="H86" i="25"/>
  <c r="J85" i="25"/>
  <c r="H85" i="25"/>
  <c r="J84" i="25"/>
  <c r="H84" i="25"/>
  <c r="J83" i="25"/>
  <c r="H83" i="25"/>
  <c r="J82" i="25"/>
  <c r="H82" i="25"/>
  <c r="J81" i="25"/>
  <c r="H81" i="25"/>
  <c r="J80" i="25"/>
  <c r="H80" i="25"/>
  <c r="J79" i="25"/>
  <c r="H79" i="25"/>
  <c r="J78" i="25"/>
  <c r="H78" i="25"/>
  <c r="J77" i="25"/>
  <c r="H77" i="25"/>
  <c r="J76" i="25"/>
  <c r="H76" i="25"/>
  <c r="J75" i="25"/>
  <c r="H75" i="25"/>
  <c r="J74" i="25"/>
  <c r="H74" i="25"/>
  <c r="J73" i="25"/>
  <c r="H73" i="25"/>
  <c r="J72" i="25"/>
  <c r="H72" i="25"/>
  <c r="J71" i="25"/>
  <c r="H71" i="25"/>
  <c r="J70" i="25"/>
  <c r="H70" i="25"/>
  <c r="J69" i="25"/>
  <c r="H69" i="25"/>
  <c r="J68" i="25"/>
  <c r="H68" i="25"/>
  <c r="J67" i="25"/>
  <c r="H67" i="25"/>
  <c r="J66" i="25"/>
  <c r="H66" i="25"/>
  <c r="J65" i="25"/>
  <c r="H65" i="25"/>
  <c r="J64" i="25"/>
  <c r="H64" i="25"/>
  <c r="J63" i="25"/>
  <c r="H63" i="25"/>
  <c r="J62" i="25"/>
  <c r="H62" i="25"/>
  <c r="J61" i="25"/>
  <c r="H61" i="25"/>
  <c r="J60" i="25"/>
  <c r="H60" i="25"/>
  <c r="J59" i="25"/>
  <c r="H59" i="25"/>
  <c r="J58" i="25"/>
  <c r="H58" i="25"/>
  <c r="J57" i="25"/>
  <c r="H57" i="25"/>
  <c r="J56" i="25"/>
  <c r="H56" i="25"/>
  <c r="J55" i="25"/>
  <c r="H55" i="25"/>
  <c r="J54" i="25"/>
  <c r="H54" i="25"/>
  <c r="J53" i="25"/>
  <c r="H53" i="25"/>
  <c r="J52" i="25"/>
  <c r="H52" i="25"/>
  <c r="J51" i="25"/>
  <c r="H51" i="25"/>
  <c r="J50" i="25"/>
  <c r="H50" i="25"/>
  <c r="J49" i="25"/>
  <c r="H49" i="25"/>
  <c r="J48" i="25"/>
  <c r="H48" i="25"/>
  <c r="J47" i="25"/>
  <c r="H47" i="25"/>
  <c r="J46" i="25"/>
  <c r="H46" i="25"/>
  <c r="J45" i="25"/>
  <c r="H45" i="25"/>
  <c r="J44" i="25"/>
  <c r="H44" i="25"/>
  <c r="J43" i="25"/>
  <c r="H43" i="25"/>
  <c r="J42" i="25"/>
  <c r="H42" i="25"/>
  <c r="J41" i="25"/>
  <c r="H41" i="25"/>
  <c r="J40" i="25"/>
  <c r="H40" i="25"/>
  <c r="J39" i="25"/>
  <c r="H39" i="25"/>
  <c r="J38" i="25"/>
  <c r="H38" i="25"/>
  <c r="J37" i="25"/>
  <c r="H37" i="25"/>
  <c r="J36" i="25"/>
  <c r="H36" i="25"/>
  <c r="J35" i="25"/>
  <c r="H35" i="25"/>
  <c r="J34" i="25"/>
  <c r="H34" i="25"/>
  <c r="J33" i="25"/>
  <c r="H33" i="25"/>
  <c r="J32" i="25"/>
  <c r="H32" i="25"/>
  <c r="J31" i="25"/>
  <c r="H31" i="25"/>
  <c r="J30" i="25"/>
  <c r="H30" i="25"/>
  <c r="J29" i="25"/>
  <c r="H29" i="25"/>
  <c r="J28" i="25"/>
  <c r="H28" i="25"/>
  <c r="J27" i="25"/>
  <c r="H27" i="25"/>
  <c r="J26" i="25"/>
  <c r="H26" i="25"/>
  <c r="J25" i="25"/>
  <c r="H25" i="25"/>
  <c r="J24" i="25"/>
  <c r="H24" i="25"/>
  <c r="J23" i="25"/>
  <c r="H23" i="25"/>
  <c r="J22" i="25"/>
  <c r="H22" i="25"/>
  <c r="J21" i="25"/>
  <c r="H21" i="25"/>
  <c r="J20" i="25"/>
  <c r="H20" i="25"/>
  <c r="J19" i="25"/>
  <c r="H19" i="25"/>
  <c r="J18" i="25"/>
  <c r="H18" i="25"/>
  <c r="J17" i="25"/>
  <c r="H17" i="25"/>
  <c r="J16" i="25"/>
  <c r="H16" i="25"/>
  <c r="J15" i="25"/>
  <c r="H15" i="25"/>
  <c r="J14" i="25"/>
  <c r="H14" i="25"/>
  <c r="J13" i="25"/>
  <c r="H13" i="25"/>
  <c r="J12" i="25"/>
  <c r="H12" i="25"/>
  <c r="J11" i="25"/>
  <c r="H11" i="25"/>
  <c r="J10" i="25"/>
  <c r="H10" i="25"/>
  <c r="J9" i="25"/>
  <c r="H9" i="25"/>
  <c r="J8" i="25"/>
  <c r="H8" i="25"/>
  <c r="J7" i="25"/>
  <c r="H7" i="25"/>
  <c r="J6" i="25"/>
  <c r="H6" i="25"/>
  <c r="J5" i="25"/>
  <c r="H5" i="25"/>
  <c r="J4" i="25"/>
  <c r="H4" i="25"/>
  <c r="J3" i="25"/>
  <c r="H3" i="25"/>
  <c r="J650" i="22"/>
  <c r="H650" i="22"/>
  <c r="J649" i="22"/>
  <c r="H649" i="22"/>
  <c r="J648" i="22"/>
  <c r="H648" i="22"/>
  <c r="J647" i="22"/>
  <c r="H647" i="22"/>
  <c r="J646" i="22"/>
  <c r="H646" i="22"/>
  <c r="J645" i="22"/>
  <c r="H645" i="22"/>
  <c r="J644" i="22"/>
  <c r="H644" i="22"/>
  <c r="J643" i="22"/>
  <c r="H643" i="22"/>
  <c r="J642" i="22"/>
  <c r="H642" i="22"/>
  <c r="J641" i="22"/>
  <c r="H641" i="22"/>
  <c r="J640" i="22"/>
  <c r="H640" i="22"/>
  <c r="J639" i="22"/>
  <c r="H639" i="22"/>
  <c r="J638" i="22"/>
  <c r="H638" i="22"/>
  <c r="J637" i="22"/>
  <c r="H637" i="22"/>
  <c r="J636" i="22"/>
  <c r="H636" i="22"/>
  <c r="J635" i="22"/>
  <c r="H635" i="22"/>
  <c r="J634" i="22"/>
  <c r="H634" i="22"/>
  <c r="J633" i="22"/>
  <c r="H633" i="22"/>
  <c r="J632" i="22"/>
  <c r="H632" i="22"/>
  <c r="J631" i="22"/>
  <c r="H631" i="22"/>
  <c r="J630" i="22"/>
  <c r="H630" i="22"/>
  <c r="J629" i="22"/>
  <c r="H629" i="22"/>
  <c r="J628" i="22"/>
  <c r="H628" i="22"/>
  <c r="J627" i="22"/>
  <c r="H627" i="22"/>
  <c r="J626" i="22"/>
  <c r="H626" i="22"/>
  <c r="J625" i="22"/>
  <c r="H625" i="22"/>
  <c r="J624" i="22"/>
  <c r="H624" i="22"/>
  <c r="J623" i="22"/>
  <c r="H623" i="22"/>
  <c r="J622" i="22"/>
  <c r="H622" i="22"/>
  <c r="J621" i="22"/>
  <c r="H621" i="22"/>
  <c r="J620" i="22"/>
  <c r="H620" i="22"/>
  <c r="J619" i="22"/>
  <c r="H619" i="22"/>
  <c r="J618" i="22"/>
  <c r="H618" i="22"/>
  <c r="J617" i="22"/>
  <c r="H617" i="22"/>
  <c r="J616" i="22"/>
  <c r="H616" i="22"/>
  <c r="J615" i="22"/>
  <c r="H615" i="22"/>
  <c r="J614" i="22"/>
  <c r="H614" i="22"/>
  <c r="J613" i="22"/>
  <c r="H613" i="22"/>
  <c r="J612" i="22"/>
  <c r="H612" i="22"/>
  <c r="J611" i="22"/>
  <c r="H611" i="22"/>
  <c r="J610" i="22"/>
  <c r="H610" i="22"/>
  <c r="J609" i="22"/>
  <c r="H609" i="22"/>
  <c r="J608" i="22"/>
  <c r="H608" i="22"/>
  <c r="J607" i="22"/>
  <c r="H607" i="22"/>
  <c r="J606" i="22"/>
  <c r="H606" i="22"/>
  <c r="J605" i="22"/>
  <c r="H605" i="22"/>
  <c r="J604" i="22"/>
  <c r="H604" i="22"/>
  <c r="J603" i="22"/>
  <c r="H603" i="22"/>
  <c r="J602" i="22"/>
  <c r="H602" i="22"/>
  <c r="J601" i="22"/>
  <c r="H601" i="22"/>
  <c r="J600" i="22"/>
  <c r="H600" i="22"/>
  <c r="J599" i="22"/>
  <c r="H599" i="22"/>
  <c r="J598" i="22"/>
  <c r="H598" i="22"/>
  <c r="J597" i="22"/>
  <c r="H597" i="22"/>
  <c r="J596" i="22"/>
  <c r="H596" i="22"/>
  <c r="J595" i="22"/>
  <c r="H595" i="22"/>
  <c r="J594" i="22"/>
  <c r="H594" i="22"/>
  <c r="J593" i="22"/>
  <c r="H593" i="22"/>
  <c r="J592" i="22"/>
  <c r="H592" i="22"/>
  <c r="J591" i="22"/>
  <c r="H591" i="22"/>
  <c r="J590" i="22"/>
  <c r="H590" i="22"/>
  <c r="J589" i="22"/>
  <c r="H589" i="22"/>
  <c r="J588" i="22"/>
  <c r="H588" i="22"/>
  <c r="J587" i="22"/>
  <c r="H587" i="22"/>
  <c r="J586" i="22"/>
  <c r="H586" i="22"/>
  <c r="J585" i="22"/>
  <c r="H585" i="22"/>
  <c r="J584" i="22"/>
  <c r="H584" i="22"/>
  <c r="J583" i="22"/>
  <c r="H583" i="22"/>
  <c r="J582" i="22"/>
  <c r="H582" i="22"/>
  <c r="J581" i="22"/>
  <c r="H581" i="22"/>
  <c r="J580" i="22"/>
  <c r="H580" i="22"/>
  <c r="J579" i="22"/>
  <c r="H579" i="22"/>
  <c r="J578" i="22"/>
  <c r="H578" i="22"/>
  <c r="J577" i="22"/>
  <c r="H577" i="22"/>
  <c r="J576" i="22"/>
  <c r="H576" i="22"/>
  <c r="J575" i="22"/>
  <c r="H575" i="22"/>
  <c r="J574" i="22"/>
  <c r="H574" i="22"/>
  <c r="J573" i="22"/>
  <c r="H573" i="22"/>
  <c r="J572" i="22"/>
  <c r="H572" i="22"/>
  <c r="J571" i="22"/>
  <c r="H571" i="22"/>
  <c r="J570" i="22"/>
  <c r="H570" i="22"/>
  <c r="J569" i="22"/>
  <c r="H569" i="22"/>
  <c r="J568" i="22"/>
  <c r="H568" i="22"/>
  <c r="J567" i="22"/>
  <c r="H567" i="22"/>
  <c r="J566" i="22"/>
  <c r="H566" i="22"/>
  <c r="J565" i="22"/>
  <c r="H565" i="22"/>
  <c r="J564" i="22"/>
  <c r="H564" i="22"/>
  <c r="J563" i="22"/>
  <c r="H563" i="22"/>
  <c r="J562" i="22"/>
  <c r="H562" i="22"/>
  <c r="J561" i="22"/>
  <c r="H561" i="22"/>
  <c r="J560" i="22"/>
  <c r="H560" i="22"/>
  <c r="J559" i="22"/>
  <c r="H559" i="22"/>
  <c r="J558" i="22"/>
  <c r="H558" i="22"/>
  <c r="J557" i="22"/>
  <c r="H557" i="22"/>
  <c r="J556" i="22"/>
  <c r="H556" i="22"/>
  <c r="J555" i="22"/>
  <c r="H555" i="22"/>
  <c r="J554" i="22"/>
  <c r="H554" i="22"/>
  <c r="J553" i="22"/>
  <c r="H553" i="22"/>
  <c r="J552" i="22"/>
  <c r="H552" i="22"/>
  <c r="J551" i="22"/>
  <c r="H551" i="22"/>
  <c r="J550" i="22"/>
  <c r="H550" i="22"/>
  <c r="J549" i="22"/>
  <c r="H549" i="22"/>
  <c r="J548" i="22"/>
  <c r="H548" i="22"/>
  <c r="J547" i="22"/>
  <c r="H547" i="22"/>
  <c r="J546" i="22"/>
  <c r="H546" i="22"/>
  <c r="J545" i="22"/>
  <c r="H545" i="22"/>
  <c r="J544" i="22"/>
  <c r="H544" i="22"/>
  <c r="J543" i="22"/>
  <c r="H543" i="22"/>
  <c r="J542" i="22"/>
  <c r="H542" i="22"/>
  <c r="J541" i="22"/>
  <c r="H541" i="22"/>
  <c r="J540" i="22"/>
  <c r="H540" i="22"/>
  <c r="J539" i="22"/>
  <c r="H539" i="22"/>
  <c r="J538" i="22"/>
  <c r="H538" i="22"/>
  <c r="J537" i="22"/>
  <c r="H537" i="22"/>
  <c r="J536" i="22"/>
  <c r="H536" i="22"/>
  <c r="J535" i="22"/>
  <c r="H535" i="22"/>
  <c r="J534" i="22"/>
  <c r="H534" i="22"/>
  <c r="J533" i="22"/>
  <c r="H533" i="22"/>
  <c r="J532" i="22"/>
  <c r="H532" i="22"/>
  <c r="J531" i="22"/>
  <c r="H531" i="22"/>
  <c r="J530" i="22"/>
  <c r="H530" i="22"/>
  <c r="J529" i="22"/>
  <c r="H529" i="22"/>
  <c r="J528" i="22"/>
  <c r="H528" i="22"/>
  <c r="J527" i="22"/>
  <c r="H527" i="22"/>
  <c r="J526" i="22"/>
  <c r="H526" i="22"/>
  <c r="J525" i="22"/>
  <c r="H525" i="22"/>
  <c r="J524" i="22"/>
  <c r="H524" i="22"/>
  <c r="J523" i="22"/>
  <c r="H523" i="22"/>
  <c r="J522" i="22"/>
  <c r="H522" i="22"/>
  <c r="J521" i="22"/>
  <c r="H521" i="22"/>
  <c r="J520" i="22"/>
  <c r="H520" i="22"/>
  <c r="J519" i="22"/>
  <c r="H519" i="22"/>
  <c r="J518" i="22"/>
  <c r="H518" i="22"/>
  <c r="J517" i="22"/>
  <c r="H517" i="22"/>
  <c r="J516" i="22"/>
  <c r="H516" i="22"/>
  <c r="J515" i="22"/>
  <c r="H515" i="22"/>
  <c r="J514" i="22"/>
  <c r="H514" i="22"/>
  <c r="J513" i="22"/>
  <c r="H513" i="22"/>
  <c r="J512" i="22"/>
  <c r="H512" i="22"/>
  <c r="J511" i="22"/>
  <c r="H511" i="22"/>
  <c r="J510" i="22"/>
  <c r="H510" i="22"/>
  <c r="J509" i="22"/>
  <c r="H509" i="22"/>
  <c r="J508" i="22"/>
  <c r="H508" i="22"/>
  <c r="J507" i="22"/>
  <c r="H507" i="22"/>
  <c r="J506" i="22"/>
  <c r="H506" i="22"/>
  <c r="J505" i="22"/>
  <c r="H505" i="22"/>
  <c r="J504" i="22"/>
  <c r="H504" i="22"/>
  <c r="J503" i="22"/>
  <c r="H503" i="22"/>
  <c r="J502" i="22"/>
  <c r="H502" i="22"/>
  <c r="J501" i="22"/>
  <c r="H501" i="22"/>
  <c r="J500" i="22"/>
  <c r="H500" i="22"/>
  <c r="J499" i="22"/>
  <c r="H499" i="22"/>
  <c r="J498" i="22"/>
  <c r="H498" i="22"/>
  <c r="J497" i="22"/>
  <c r="H497" i="22"/>
  <c r="J496" i="22"/>
  <c r="H496" i="22"/>
  <c r="J495" i="22"/>
  <c r="H495" i="22"/>
  <c r="J494" i="22"/>
  <c r="H494" i="22"/>
  <c r="J493" i="22"/>
  <c r="H493" i="22"/>
  <c r="J492" i="22"/>
  <c r="H492" i="22"/>
  <c r="J491" i="22"/>
  <c r="H491" i="22"/>
  <c r="J490" i="22"/>
  <c r="H490" i="22"/>
  <c r="J489" i="22"/>
  <c r="H489" i="22"/>
  <c r="J488" i="22"/>
  <c r="H488" i="22"/>
  <c r="J487" i="22"/>
  <c r="H487" i="22"/>
  <c r="J486" i="22"/>
  <c r="H486" i="22"/>
  <c r="J485" i="22"/>
  <c r="H485" i="22"/>
  <c r="J484" i="22"/>
  <c r="H484" i="22"/>
  <c r="J483" i="22"/>
  <c r="H483" i="22"/>
  <c r="J482" i="22"/>
  <c r="H482" i="22"/>
  <c r="J481" i="22"/>
  <c r="H481" i="22"/>
  <c r="J480" i="22"/>
  <c r="H480" i="22"/>
  <c r="J479" i="22"/>
  <c r="H479" i="22"/>
  <c r="J478" i="22"/>
  <c r="H478" i="22"/>
  <c r="J477" i="22"/>
  <c r="H477" i="22"/>
  <c r="J476" i="22"/>
  <c r="H476" i="22"/>
  <c r="J475" i="22"/>
  <c r="H475" i="22"/>
  <c r="J474" i="22"/>
  <c r="H474" i="22"/>
  <c r="J473" i="22"/>
  <c r="H473" i="22"/>
  <c r="J472" i="22"/>
  <c r="H472" i="22"/>
  <c r="J471" i="22"/>
  <c r="H471" i="22"/>
  <c r="J470" i="22"/>
  <c r="H470" i="22"/>
  <c r="J469" i="22"/>
  <c r="H469" i="22"/>
  <c r="J468" i="22"/>
  <c r="H468" i="22"/>
  <c r="J467" i="22"/>
  <c r="H467" i="22"/>
  <c r="J466" i="22"/>
  <c r="H466" i="22"/>
  <c r="J465" i="22"/>
  <c r="H465" i="22"/>
  <c r="J464" i="22"/>
  <c r="H464" i="22"/>
  <c r="J463" i="22"/>
  <c r="H463" i="22"/>
  <c r="J462" i="22"/>
  <c r="H462" i="22"/>
  <c r="J461" i="22"/>
  <c r="H461" i="22"/>
  <c r="J460" i="22"/>
  <c r="H460" i="22"/>
  <c r="J459" i="22"/>
  <c r="H459" i="22"/>
  <c r="J458" i="22"/>
  <c r="H458" i="22"/>
  <c r="J457" i="22"/>
  <c r="H457" i="22"/>
  <c r="J456" i="22"/>
  <c r="H456" i="22"/>
  <c r="J455" i="22"/>
  <c r="H455" i="22"/>
  <c r="J454" i="22"/>
  <c r="H454" i="22"/>
  <c r="J453" i="22"/>
  <c r="H453" i="22"/>
  <c r="J452" i="22"/>
  <c r="H452" i="22"/>
  <c r="J451" i="22"/>
  <c r="H451" i="22"/>
  <c r="J450" i="22"/>
  <c r="H450" i="22"/>
  <c r="J449" i="22"/>
  <c r="H449" i="22"/>
  <c r="J448" i="22"/>
  <c r="H448" i="22"/>
  <c r="J447" i="22"/>
  <c r="H447" i="22"/>
  <c r="J446" i="22"/>
  <c r="H446" i="22"/>
  <c r="J445" i="22"/>
  <c r="H445" i="22"/>
  <c r="J444" i="22"/>
  <c r="H444" i="22"/>
  <c r="J443" i="22"/>
  <c r="H443" i="22"/>
  <c r="J442" i="22"/>
  <c r="H442" i="22"/>
  <c r="J441" i="22"/>
  <c r="H441" i="22"/>
  <c r="J440" i="22"/>
  <c r="H440" i="22"/>
  <c r="J439" i="22"/>
  <c r="H439" i="22"/>
  <c r="J438" i="22"/>
  <c r="H438" i="22"/>
  <c r="J437" i="22"/>
  <c r="H437" i="22"/>
  <c r="J436" i="22"/>
  <c r="H436" i="22"/>
  <c r="J435" i="22"/>
  <c r="H435" i="22"/>
  <c r="J434" i="22"/>
  <c r="H434" i="22"/>
  <c r="J433" i="22"/>
  <c r="H433" i="22"/>
  <c r="J432" i="22"/>
  <c r="H432" i="22"/>
  <c r="J431" i="22"/>
  <c r="H431" i="22"/>
  <c r="J430" i="22"/>
  <c r="H430" i="22"/>
  <c r="J429" i="22"/>
  <c r="H429" i="22"/>
  <c r="J428" i="22"/>
  <c r="H428" i="22"/>
  <c r="J427" i="22"/>
  <c r="H427" i="22"/>
  <c r="J426" i="22"/>
  <c r="H426" i="22"/>
  <c r="J425" i="22"/>
  <c r="H425" i="22"/>
  <c r="J424" i="22"/>
  <c r="H424" i="22"/>
  <c r="J423" i="22"/>
  <c r="H423" i="22"/>
  <c r="J422" i="22"/>
  <c r="H422" i="22"/>
  <c r="J421" i="22"/>
  <c r="H421" i="22"/>
  <c r="J420" i="22"/>
  <c r="H420" i="22"/>
  <c r="J419" i="22"/>
  <c r="H419" i="22"/>
  <c r="J418" i="22"/>
  <c r="H418" i="22"/>
  <c r="J417" i="22"/>
  <c r="H417" i="22"/>
  <c r="J416" i="22"/>
  <c r="H416" i="22"/>
  <c r="J415" i="22"/>
  <c r="H415" i="22"/>
  <c r="J414" i="22"/>
  <c r="H414" i="22"/>
  <c r="J413" i="22"/>
  <c r="H413" i="22"/>
  <c r="J412" i="22"/>
  <c r="H412" i="22"/>
  <c r="J411" i="22"/>
  <c r="H411" i="22"/>
  <c r="J410" i="22"/>
  <c r="H410" i="22"/>
  <c r="J409" i="22"/>
  <c r="H409" i="22"/>
  <c r="J408" i="22"/>
  <c r="H408" i="22"/>
  <c r="J407" i="22"/>
  <c r="H407" i="22"/>
  <c r="J406" i="22"/>
  <c r="H406" i="22"/>
  <c r="J405" i="22"/>
  <c r="H405" i="22"/>
  <c r="J404" i="22"/>
  <c r="H404" i="22"/>
  <c r="J403" i="22"/>
  <c r="H403" i="22"/>
  <c r="J402" i="22"/>
  <c r="H402" i="22"/>
  <c r="J401" i="22"/>
  <c r="H401" i="22"/>
  <c r="J400" i="22"/>
  <c r="H400" i="22"/>
  <c r="J399" i="22"/>
  <c r="H399" i="22"/>
  <c r="J398" i="22"/>
  <c r="H398" i="22"/>
  <c r="J397" i="22"/>
  <c r="H397" i="22"/>
  <c r="J396" i="22"/>
  <c r="H396" i="22"/>
  <c r="J395" i="22"/>
  <c r="H395" i="22"/>
  <c r="J394" i="22"/>
  <c r="H394" i="22"/>
  <c r="J393" i="22"/>
  <c r="H393" i="22"/>
  <c r="J392" i="22"/>
  <c r="H392" i="22"/>
  <c r="J391" i="22"/>
  <c r="H391" i="22"/>
  <c r="J390" i="22"/>
  <c r="H390" i="22"/>
  <c r="J389" i="22"/>
  <c r="H389" i="22"/>
  <c r="J388" i="22"/>
  <c r="H388" i="22"/>
  <c r="J387" i="22"/>
  <c r="H387" i="22"/>
  <c r="J386" i="22"/>
  <c r="H386" i="22"/>
  <c r="J385" i="22"/>
  <c r="H385" i="22"/>
  <c r="J384" i="22"/>
  <c r="H384" i="22"/>
  <c r="J383" i="22"/>
  <c r="H383" i="22"/>
  <c r="J382" i="22"/>
  <c r="H382" i="22"/>
  <c r="J381" i="22"/>
  <c r="H381" i="22"/>
  <c r="J380" i="22"/>
  <c r="H380" i="22"/>
  <c r="J379" i="22"/>
  <c r="H379" i="22"/>
  <c r="J378" i="22"/>
  <c r="H378" i="22"/>
  <c r="J377" i="22"/>
  <c r="H377" i="22"/>
  <c r="J376" i="22"/>
  <c r="H376" i="22"/>
  <c r="J375" i="22"/>
  <c r="H375" i="22"/>
  <c r="J374" i="22"/>
  <c r="H374" i="22"/>
  <c r="J373" i="22"/>
  <c r="H373" i="22"/>
  <c r="J372" i="22"/>
  <c r="H372" i="22"/>
  <c r="J371" i="22"/>
  <c r="H371" i="22"/>
  <c r="J370" i="22"/>
  <c r="H370" i="22"/>
  <c r="J369" i="22"/>
  <c r="H369" i="22"/>
  <c r="J368" i="22"/>
  <c r="H368" i="22"/>
  <c r="J367" i="22"/>
  <c r="H367" i="22"/>
  <c r="J366" i="22"/>
  <c r="H366" i="22"/>
  <c r="J365" i="22"/>
  <c r="H365" i="22"/>
  <c r="J364" i="22"/>
  <c r="H364" i="22"/>
  <c r="J363" i="22"/>
  <c r="H363" i="22"/>
  <c r="J362" i="22"/>
  <c r="H362" i="22"/>
  <c r="J361" i="22"/>
  <c r="H361" i="22"/>
  <c r="J360" i="22"/>
  <c r="H360" i="22"/>
  <c r="J359" i="22"/>
  <c r="H359" i="22"/>
  <c r="J358" i="22"/>
  <c r="H358" i="22"/>
  <c r="J357" i="22"/>
  <c r="H357" i="22"/>
  <c r="J356" i="22"/>
  <c r="H356" i="22"/>
  <c r="J355" i="22"/>
  <c r="H355" i="22"/>
  <c r="J354" i="22"/>
  <c r="H354" i="22"/>
  <c r="J353" i="22"/>
  <c r="H353" i="22"/>
  <c r="J352" i="22"/>
  <c r="H352" i="22"/>
  <c r="J351" i="22"/>
  <c r="H351" i="22"/>
  <c r="J350" i="22"/>
  <c r="H350" i="22"/>
  <c r="J349" i="22"/>
  <c r="H349" i="22"/>
  <c r="J348" i="22"/>
  <c r="H348" i="22"/>
  <c r="J347" i="22"/>
  <c r="H347" i="22"/>
  <c r="J346" i="22"/>
  <c r="H346" i="22"/>
  <c r="J345" i="22"/>
  <c r="H345" i="22"/>
  <c r="J344" i="22"/>
  <c r="H344" i="22"/>
  <c r="J343" i="22"/>
  <c r="H343" i="22"/>
  <c r="J342" i="22"/>
  <c r="H342" i="22"/>
  <c r="J341" i="22"/>
  <c r="H341" i="22"/>
  <c r="J340" i="22"/>
  <c r="H340" i="22"/>
  <c r="J339" i="22"/>
  <c r="H339" i="22"/>
  <c r="J338" i="22"/>
  <c r="H338" i="22"/>
  <c r="J337" i="22"/>
  <c r="H337" i="22"/>
  <c r="J336" i="22"/>
  <c r="H336" i="22"/>
  <c r="J335" i="22"/>
  <c r="H335" i="22"/>
  <c r="J334" i="22"/>
  <c r="H334" i="22"/>
  <c r="J333" i="22"/>
  <c r="H333" i="22"/>
  <c r="J332" i="22"/>
  <c r="H332" i="22"/>
  <c r="J331" i="22"/>
  <c r="H331" i="22"/>
  <c r="J330" i="22"/>
  <c r="H330" i="22"/>
  <c r="J329" i="22"/>
  <c r="H329" i="22"/>
  <c r="J328" i="22"/>
  <c r="H328" i="22"/>
  <c r="J327" i="22"/>
  <c r="H327" i="22"/>
  <c r="J326" i="22"/>
  <c r="H326" i="22"/>
  <c r="J325" i="22"/>
  <c r="H325" i="22"/>
  <c r="J324" i="22"/>
  <c r="H324" i="22"/>
  <c r="J323" i="22"/>
  <c r="H323" i="22"/>
  <c r="J322" i="22"/>
  <c r="H322" i="22"/>
  <c r="J321" i="22"/>
  <c r="H321" i="22"/>
  <c r="J320" i="22"/>
  <c r="H320" i="22"/>
  <c r="J319" i="22"/>
  <c r="H319" i="22"/>
  <c r="J318" i="22"/>
  <c r="H318" i="22"/>
  <c r="J317" i="22"/>
  <c r="H317" i="22"/>
  <c r="J316" i="22"/>
  <c r="H316" i="22"/>
  <c r="J315" i="22"/>
  <c r="H315" i="22"/>
  <c r="J314" i="22"/>
  <c r="H314" i="22"/>
  <c r="J313" i="22"/>
  <c r="H313" i="22"/>
  <c r="J312" i="22"/>
  <c r="H312" i="22"/>
  <c r="J311" i="22"/>
  <c r="H311" i="22"/>
  <c r="J310" i="22"/>
  <c r="H310" i="22"/>
  <c r="J309" i="22"/>
  <c r="H309" i="22"/>
  <c r="J308" i="22"/>
  <c r="H308" i="22"/>
  <c r="J307" i="22"/>
  <c r="H307" i="22"/>
  <c r="J306" i="22"/>
  <c r="H306" i="22"/>
  <c r="J305" i="22"/>
  <c r="H305" i="22"/>
  <c r="J304" i="22"/>
  <c r="H304" i="22"/>
  <c r="J303" i="22"/>
  <c r="H303" i="22"/>
  <c r="J302" i="22"/>
  <c r="H302" i="22"/>
  <c r="J301" i="22"/>
  <c r="H301" i="22"/>
  <c r="J300" i="22"/>
  <c r="H300" i="22"/>
  <c r="J299" i="22"/>
  <c r="H299" i="22"/>
  <c r="J298" i="22"/>
  <c r="H298" i="22"/>
  <c r="J297" i="22"/>
  <c r="H297" i="22"/>
  <c r="J296" i="22"/>
  <c r="H296" i="22"/>
  <c r="J295" i="22"/>
  <c r="H295" i="22"/>
  <c r="J294" i="22"/>
  <c r="H294" i="22"/>
  <c r="J293" i="22"/>
  <c r="H293" i="22"/>
  <c r="J292" i="22"/>
  <c r="H292" i="22"/>
  <c r="J291" i="22"/>
  <c r="H291" i="22"/>
  <c r="J290" i="22"/>
  <c r="H290" i="22"/>
  <c r="J289" i="22"/>
  <c r="H289" i="22"/>
  <c r="J288" i="22"/>
  <c r="H288" i="22"/>
  <c r="J287" i="22"/>
  <c r="H287" i="22"/>
  <c r="J286" i="22"/>
  <c r="H286" i="22"/>
  <c r="J285" i="22"/>
  <c r="H285" i="22"/>
  <c r="J284" i="22"/>
  <c r="H284" i="22"/>
  <c r="J283" i="22"/>
  <c r="H283" i="22"/>
  <c r="J282" i="22"/>
  <c r="H282" i="22"/>
  <c r="J281" i="22"/>
  <c r="H281" i="22"/>
  <c r="J280" i="22"/>
  <c r="H280" i="22"/>
  <c r="J279" i="22"/>
  <c r="H279" i="22"/>
  <c r="J278" i="22"/>
  <c r="H278" i="22"/>
  <c r="J277" i="22"/>
  <c r="H277" i="22"/>
  <c r="J276" i="22"/>
  <c r="H276" i="22"/>
  <c r="J275" i="22"/>
  <c r="H275" i="22"/>
  <c r="J274" i="22"/>
  <c r="H274" i="22"/>
  <c r="J273" i="22"/>
  <c r="H273" i="22"/>
  <c r="J272" i="22"/>
  <c r="H272" i="22"/>
  <c r="J271" i="22"/>
  <c r="H271" i="22"/>
  <c r="J270" i="22"/>
  <c r="H270" i="22"/>
  <c r="J269" i="22"/>
  <c r="H269" i="22"/>
  <c r="J268" i="22"/>
  <c r="H268" i="22"/>
  <c r="J267" i="22"/>
  <c r="H267" i="22"/>
  <c r="J266" i="22"/>
  <c r="H266" i="22"/>
  <c r="J265" i="22"/>
  <c r="H265" i="22"/>
  <c r="J264" i="22"/>
  <c r="H264" i="22"/>
  <c r="J263" i="22"/>
  <c r="H263" i="22"/>
  <c r="J262" i="22"/>
  <c r="H262" i="22"/>
  <c r="J261" i="22"/>
  <c r="H261" i="22"/>
  <c r="J260" i="22"/>
  <c r="H260" i="22"/>
  <c r="J259" i="22"/>
  <c r="H259" i="22"/>
  <c r="J258" i="22"/>
  <c r="H258" i="22"/>
  <c r="J257" i="22"/>
  <c r="H257" i="22"/>
  <c r="J256" i="22"/>
  <c r="H256" i="22"/>
  <c r="J255" i="22"/>
  <c r="H255" i="22"/>
  <c r="J254" i="22"/>
  <c r="H254" i="22"/>
  <c r="J253" i="22"/>
  <c r="H253" i="22"/>
  <c r="J252" i="22"/>
  <c r="H252" i="22"/>
  <c r="J251" i="22"/>
  <c r="H251" i="22"/>
  <c r="J250" i="22"/>
  <c r="H250" i="22"/>
  <c r="J249" i="22"/>
  <c r="H249" i="22"/>
  <c r="J248" i="22"/>
  <c r="H248" i="22"/>
  <c r="J247" i="22"/>
  <c r="H247" i="22"/>
  <c r="J246" i="22"/>
  <c r="H246" i="22"/>
  <c r="J245" i="22"/>
  <c r="H245" i="22"/>
  <c r="J244" i="22"/>
  <c r="H244" i="22"/>
  <c r="J243" i="22"/>
  <c r="H243" i="22"/>
  <c r="J242" i="22"/>
  <c r="H242" i="22"/>
  <c r="J241" i="22"/>
  <c r="H241" i="22"/>
  <c r="J240" i="22"/>
  <c r="H240" i="22"/>
  <c r="J239" i="22"/>
  <c r="H239" i="22"/>
  <c r="J238" i="22"/>
  <c r="H238" i="22"/>
  <c r="J237" i="22"/>
  <c r="H237" i="22"/>
  <c r="J236" i="22"/>
  <c r="H236" i="22"/>
  <c r="J235" i="22"/>
  <c r="H235" i="22"/>
  <c r="J234" i="22"/>
  <c r="H234" i="22"/>
  <c r="J233" i="22"/>
  <c r="H233" i="22"/>
  <c r="J232" i="22"/>
  <c r="H232" i="22"/>
  <c r="J231" i="22"/>
  <c r="H231" i="22"/>
  <c r="J230" i="22"/>
  <c r="H230" i="22"/>
  <c r="J229" i="22"/>
  <c r="H229" i="22"/>
  <c r="J228" i="22"/>
  <c r="H228" i="22"/>
  <c r="J227" i="22"/>
  <c r="H227" i="22"/>
  <c r="J226" i="22"/>
  <c r="H226" i="22"/>
  <c r="J225" i="22"/>
  <c r="H225" i="22"/>
  <c r="J224" i="22"/>
  <c r="H224" i="22"/>
  <c r="J223" i="22"/>
  <c r="H223" i="22"/>
  <c r="J222" i="22"/>
  <c r="H222" i="22"/>
  <c r="J221" i="22"/>
  <c r="H221" i="22"/>
  <c r="J220" i="22"/>
  <c r="H220" i="22"/>
  <c r="J219" i="22"/>
  <c r="H219" i="22"/>
  <c r="J218" i="22"/>
  <c r="H218" i="22"/>
  <c r="J217" i="22"/>
  <c r="H217" i="22"/>
  <c r="J216" i="22"/>
  <c r="H216" i="22"/>
  <c r="J215" i="22"/>
  <c r="H215" i="22"/>
  <c r="J214" i="22"/>
  <c r="H214" i="22"/>
  <c r="J213" i="22"/>
  <c r="H213" i="22"/>
  <c r="J212" i="22"/>
  <c r="H212" i="22"/>
  <c r="J211" i="22"/>
  <c r="H211" i="22"/>
  <c r="J210" i="22"/>
  <c r="H210" i="22"/>
  <c r="J209" i="22"/>
  <c r="H209" i="22"/>
  <c r="J208" i="22"/>
  <c r="H208" i="22"/>
  <c r="J207" i="22"/>
  <c r="H207" i="22"/>
  <c r="J206" i="22"/>
  <c r="H206" i="22"/>
  <c r="J205" i="22"/>
  <c r="H205" i="22"/>
  <c r="J204" i="22"/>
  <c r="H204" i="22"/>
  <c r="J203" i="22"/>
  <c r="H203" i="22"/>
  <c r="J202" i="22"/>
  <c r="H202" i="22"/>
  <c r="J201" i="22"/>
  <c r="H201" i="22"/>
  <c r="J200" i="22"/>
  <c r="H200" i="22"/>
  <c r="J199" i="22"/>
  <c r="H199" i="22"/>
  <c r="J198" i="22"/>
  <c r="H198" i="22"/>
  <c r="J197" i="22"/>
  <c r="H197" i="22"/>
  <c r="J196" i="22"/>
  <c r="H196" i="22"/>
  <c r="J195" i="22"/>
  <c r="H195" i="22"/>
  <c r="J194" i="22"/>
  <c r="H194" i="22"/>
  <c r="J193" i="22"/>
  <c r="H193" i="22"/>
  <c r="J192" i="22"/>
  <c r="H192" i="22"/>
  <c r="J191" i="22"/>
  <c r="H191" i="22"/>
  <c r="J190" i="22"/>
  <c r="H190" i="22"/>
  <c r="J189" i="22"/>
  <c r="H189" i="22"/>
  <c r="J188" i="22"/>
  <c r="H188" i="22"/>
  <c r="J187" i="22"/>
  <c r="H187" i="22"/>
  <c r="J186" i="22"/>
  <c r="H186" i="22"/>
  <c r="J185" i="22"/>
  <c r="H185" i="22"/>
  <c r="J184" i="22"/>
  <c r="H184" i="22"/>
  <c r="J183" i="22"/>
  <c r="H183" i="22"/>
  <c r="J182" i="22"/>
  <c r="H182" i="22"/>
  <c r="J181" i="22"/>
  <c r="H181" i="22"/>
  <c r="J180" i="22"/>
  <c r="H180" i="22"/>
  <c r="J179" i="22"/>
  <c r="H179" i="22"/>
  <c r="J178" i="22"/>
  <c r="H178" i="22"/>
  <c r="J177" i="22"/>
  <c r="H177" i="22"/>
  <c r="J176" i="22"/>
  <c r="H176" i="22"/>
  <c r="J175" i="22"/>
  <c r="H175" i="22"/>
  <c r="J174" i="22"/>
  <c r="H174" i="22"/>
  <c r="J173" i="22"/>
  <c r="H173" i="22"/>
  <c r="J172" i="22"/>
  <c r="H172" i="22"/>
  <c r="J171" i="22"/>
  <c r="H171" i="22"/>
  <c r="J170" i="22"/>
  <c r="H170" i="22"/>
  <c r="J169" i="22"/>
  <c r="H169" i="22"/>
  <c r="J168" i="22"/>
  <c r="H168" i="22"/>
  <c r="J167" i="22"/>
  <c r="H167" i="22"/>
  <c r="J166" i="22"/>
  <c r="H166" i="22"/>
  <c r="J165" i="22"/>
  <c r="H165" i="22"/>
  <c r="J164" i="22"/>
  <c r="H164" i="22"/>
  <c r="J163" i="22"/>
  <c r="H163" i="22"/>
  <c r="J162" i="22"/>
  <c r="H162" i="22"/>
  <c r="J161" i="22"/>
  <c r="H161" i="22"/>
  <c r="J160" i="22"/>
  <c r="H160" i="22"/>
  <c r="J159" i="22"/>
  <c r="H159" i="22"/>
  <c r="J158" i="22"/>
  <c r="H158" i="22"/>
  <c r="J157" i="22"/>
  <c r="H157" i="22"/>
  <c r="J156" i="22"/>
  <c r="H156" i="22"/>
  <c r="J155" i="22"/>
  <c r="H155" i="22"/>
  <c r="J154" i="22"/>
  <c r="H154" i="22"/>
  <c r="J153" i="22"/>
  <c r="H153" i="22"/>
  <c r="J152" i="22"/>
  <c r="H152" i="22"/>
  <c r="J151" i="22"/>
  <c r="H151" i="22"/>
  <c r="J150" i="22"/>
  <c r="H150" i="22"/>
  <c r="J149" i="22"/>
  <c r="H149" i="22"/>
  <c r="J148" i="22"/>
  <c r="H148" i="22"/>
  <c r="J147" i="22"/>
  <c r="H147" i="22"/>
  <c r="J146" i="22"/>
  <c r="H146" i="22"/>
  <c r="J145" i="22"/>
  <c r="H145" i="22"/>
  <c r="J144" i="22"/>
  <c r="H144" i="22"/>
  <c r="J143" i="22"/>
  <c r="H143" i="22"/>
  <c r="J142" i="22"/>
  <c r="H142" i="22"/>
  <c r="J141" i="22"/>
  <c r="H141" i="22"/>
  <c r="J140" i="22"/>
  <c r="H140" i="22"/>
  <c r="J139" i="22"/>
  <c r="H139" i="22"/>
  <c r="J138" i="22"/>
  <c r="H138" i="22"/>
  <c r="J137" i="22"/>
  <c r="H137" i="22"/>
  <c r="J136" i="22"/>
  <c r="H136" i="22"/>
  <c r="J135" i="22"/>
  <c r="H135" i="22"/>
  <c r="J134" i="22"/>
  <c r="H134" i="22"/>
  <c r="J133" i="22"/>
  <c r="H133" i="22"/>
  <c r="J132" i="22"/>
  <c r="H132" i="22"/>
  <c r="J131" i="22"/>
  <c r="H131" i="22"/>
  <c r="J130" i="22"/>
  <c r="H130" i="22"/>
  <c r="J129" i="22"/>
  <c r="H129" i="22"/>
  <c r="J128" i="22"/>
  <c r="H128" i="22"/>
  <c r="J127" i="22"/>
  <c r="H127" i="22"/>
  <c r="J126" i="22"/>
  <c r="H126" i="22"/>
  <c r="J125" i="22"/>
  <c r="H125" i="22"/>
  <c r="J124" i="22"/>
  <c r="H124" i="22"/>
  <c r="J123" i="22"/>
  <c r="H123" i="22"/>
  <c r="J122" i="22"/>
  <c r="H122" i="22"/>
  <c r="J121" i="22"/>
  <c r="H121" i="22"/>
  <c r="J120" i="22"/>
  <c r="H120" i="22"/>
  <c r="J119" i="22"/>
  <c r="H119" i="22"/>
  <c r="J118" i="22"/>
  <c r="H118" i="22"/>
  <c r="J117" i="22"/>
  <c r="H117" i="22"/>
  <c r="J116" i="22"/>
  <c r="H116" i="22"/>
  <c r="J115" i="22"/>
  <c r="H115" i="22"/>
  <c r="J114" i="22"/>
  <c r="H114" i="22"/>
  <c r="J113" i="22"/>
  <c r="H113" i="22"/>
  <c r="J112" i="22"/>
  <c r="H112" i="22"/>
  <c r="J111" i="22"/>
  <c r="H111" i="22"/>
  <c r="J110" i="22"/>
  <c r="H110" i="22"/>
  <c r="J109" i="22"/>
  <c r="H109" i="22"/>
  <c r="J108" i="22"/>
  <c r="H108" i="22"/>
  <c r="J107" i="22"/>
  <c r="H107" i="22"/>
  <c r="J106" i="22"/>
  <c r="H106" i="22"/>
  <c r="J105" i="22"/>
  <c r="H105" i="22"/>
  <c r="J104" i="22"/>
  <c r="H104" i="22"/>
  <c r="J103" i="22"/>
  <c r="H103" i="22"/>
  <c r="J102" i="22"/>
  <c r="H102" i="22"/>
  <c r="J101" i="22"/>
  <c r="H101" i="22"/>
  <c r="J100" i="22"/>
  <c r="H100" i="22"/>
  <c r="J99" i="22"/>
  <c r="H99" i="22"/>
  <c r="J98" i="22"/>
  <c r="H98" i="22"/>
  <c r="J97" i="22"/>
  <c r="H97" i="22"/>
  <c r="J96" i="22"/>
  <c r="H96" i="22"/>
  <c r="J95" i="22"/>
  <c r="H95" i="22"/>
  <c r="J94" i="22"/>
  <c r="H94" i="22"/>
  <c r="J93" i="22"/>
  <c r="H93" i="22"/>
  <c r="J92" i="22"/>
  <c r="H92" i="22"/>
  <c r="J91" i="22"/>
  <c r="H91" i="22"/>
  <c r="J90" i="22"/>
  <c r="H90" i="22"/>
  <c r="J89" i="22"/>
  <c r="H89" i="22"/>
  <c r="J88" i="22"/>
  <c r="H88" i="22"/>
  <c r="J87" i="22"/>
  <c r="H87" i="22"/>
  <c r="J86" i="22"/>
  <c r="H86" i="22"/>
  <c r="J85" i="22"/>
  <c r="H85" i="22"/>
  <c r="J84" i="22"/>
  <c r="H84" i="22"/>
  <c r="J83" i="22"/>
  <c r="H83" i="22"/>
  <c r="J82" i="22"/>
  <c r="H82" i="22"/>
  <c r="J81" i="22"/>
  <c r="H81" i="22"/>
  <c r="J80" i="22"/>
  <c r="H80" i="22"/>
  <c r="J79" i="22"/>
  <c r="H79" i="22"/>
  <c r="J78" i="22"/>
  <c r="H78" i="22"/>
  <c r="J77" i="22"/>
  <c r="H77" i="22"/>
  <c r="J76" i="22"/>
  <c r="H76" i="22"/>
  <c r="J75" i="22"/>
  <c r="H75" i="22"/>
  <c r="J74" i="22"/>
  <c r="H74" i="22"/>
  <c r="J73" i="22"/>
  <c r="H73" i="22"/>
  <c r="J72" i="22"/>
  <c r="H72" i="22"/>
  <c r="J71" i="22"/>
  <c r="H71" i="22"/>
  <c r="J70" i="22"/>
  <c r="H70" i="22"/>
  <c r="J69" i="22"/>
  <c r="H69" i="22"/>
  <c r="J68" i="22"/>
  <c r="H68" i="22"/>
  <c r="J67" i="22"/>
  <c r="H67" i="22"/>
  <c r="J66" i="22"/>
  <c r="H66" i="22"/>
  <c r="J65" i="22"/>
  <c r="H65" i="22"/>
  <c r="J64" i="22"/>
  <c r="H64" i="22"/>
  <c r="J63" i="22"/>
  <c r="H63" i="22"/>
  <c r="J62" i="22"/>
  <c r="H62" i="22"/>
  <c r="J61" i="22"/>
  <c r="H61" i="22"/>
  <c r="J60" i="22"/>
  <c r="H60" i="22"/>
  <c r="J59" i="22"/>
  <c r="H59" i="22"/>
  <c r="J58" i="22"/>
  <c r="H58" i="22"/>
  <c r="J57" i="22"/>
  <c r="H57" i="22"/>
  <c r="J56" i="22"/>
  <c r="H56" i="22"/>
  <c r="J55" i="22"/>
  <c r="H55" i="22"/>
  <c r="J54" i="22"/>
  <c r="H54" i="22"/>
  <c r="J53" i="22"/>
  <c r="H53" i="22"/>
  <c r="J52" i="22"/>
  <c r="H52" i="22"/>
  <c r="J51" i="22"/>
  <c r="H51" i="22"/>
  <c r="J50" i="22"/>
  <c r="H50" i="22"/>
  <c r="J49" i="22"/>
  <c r="H49" i="22"/>
  <c r="J48" i="22"/>
  <c r="H48" i="22"/>
  <c r="J47" i="22"/>
  <c r="H47" i="22"/>
  <c r="J46" i="22"/>
  <c r="H46" i="22"/>
  <c r="J45" i="22"/>
  <c r="H45" i="22"/>
  <c r="J44" i="22"/>
  <c r="H44" i="22"/>
  <c r="J43" i="22"/>
  <c r="H43" i="22"/>
  <c r="J42" i="22"/>
  <c r="H42" i="22"/>
  <c r="J41" i="22"/>
  <c r="H41" i="22"/>
  <c r="J40" i="22"/>
  <c r="H40" i="22"/>
  <c r="J39" i="22"/>
  <c r="H39" i="22"/>
  <c r="J38" i="22"/>
  <c r="H38" i="22"/>
  <c r="J37" i="22"/>
  <c r="H37" i="22"/>
  <c r="J36" i="22"/>
  <c r="H36" i="22"/>
  <c r="J35" i="22"/>
  <c r="H35" i="22"/>
  <c r="J34" i="22"/>
  <c r="H34" i="22"/>
  <c r="J33" i="22"/>
  <c r="H33" i="22"/>
  <c r="J32" i="22"/>
  <c r="H32" i="22"/>
  <c r="J31" i="22"/>
  <c r="H31" i="22"/>
  <c r="J30" i="22"/>
  <c r="H30" i="22"/>
  <c r="J29" i="22"/>
  <c r="H29" i="22"/>
  <c r="J28" i="22"/>
  <c r="H28" i="22"/>
  <c r="J27" i="22"/>
  <c r="H27" i="22"/>
  <c r="J26" i="22"/>
  <c r="H26" i="22"/>
  <c r="J25" i="22"/>
  <c r="H25" i="22"/>
  <c r="J24" i="22"/>
  <c r="H24" i="22"/>
  <c r="J23" i="22"/>
  <c r="H23" i="22"/>
  <c r="J22" i="22"/>
  <c r="H22" i="22"/>
  <c r="J21" i="22"/>
  <c r="H21" i="22"/>
  <c r="J20" i="22"/>
  <c r="H20" i="22"/>
  <c r="J19" i="22"/>
  <c r="H19" i="22"/>
  <c r="J18" i="22"/>
  <c r="H18" i="22"/>
  <c r="J17" i="22"/>
  <c r="H17" i="22"/>
  <c r="J16" i="22"/>
  <c r="H16" i="22"/>
  <c r="J15" i="22"/>
  <c r="H15" i="22"/>
  <c r="J14" i="22"/>
  <c r="H14" i="22"/>
  <c r="J13" i="22"/>
  <c r="H13" i="22"/>
  <c r="J12" i="22"/>
  <c r="H12" i="22"/>
  <c r="J11" i="22"/>
  <c r="H11" i="22"/>
  <c r="J10" i="22"/>
  <c r="H10" i="22"/>
  <c r="J9" i="22"/>
  <c r="H9" i="22"/>
  <c r="J8" i="22"/>
  <c r="H8" i="22"/>
  <c r="J7" i="22"/>
  <c r="H7" i="22"/>
  <c r="J6" i="22"/>
  <c r="H6" i="22"/>
  <c r="J5" i="22"/>
  <c r="H5" i="22"/>
  <c r="J4" i="22"/>
  <c r="H4" i="22"/>
  <c r="J3" i="22"/>
  <c r="H3" i="22"/>
  <c r="J650" i="21"/>
  <c r="H650" i="21"/>
  <c r="J649" i="21"/>
  <c r="H649" i="21"/>
  <c r="J648" i="21"/>
  <c r="H648" i="21"/>
  <c r="J647" i="21"/>
  <c r="H647" i="21"/>
  <c r="J646" i="21"/>
  <c r="H646" i="21"/>
  <c r="J645" i="21"/>
  <c r="H645" i="21"/>
  <c r="J644" i="21"/>
  <c r="H644" i="21"/>
  <c r="J643" i="21"/>
  <c r="H643" i="21"/>
  <c r="J642" i="21"/>
  <c r="H642" i="21"/>
  <c r="J641" i="21"/>
  <c r="H641" i="21"/>
  <c r="J640" i="21"/>
  <c r="H640" i="21"/>
  <c r="J639" i="21"/>
  <c r="H639" i="21"/>
  <c r="J638" i="21"/>
  <c r="H638" i="21"/>
  <c r="J637" i="21"/>
  <c r="H637" i="21"/>
  <c r="J636" i="21"/>
  <c r="H636" i="21"/>
  <c r="J635" i="21"/>
  <c r="H635" i="21"/>
  <c r="J634" i="21"/>
  <c r="H634" i="21"/>
  <c r="J633" i="21"/>
  <c r="H633" i="21"/>
  <c r="J632" i="21"/>
  <c r="H632" i="21"/>
  <c r="J631" i="21"/>
  <c r="H631" i="21"/>
  <c r="J630" i="21"/>
  <c r="H630" i="21"/>
  <c r="J629" i="21"/>
  <c r="H629" i="21"/>
  <c r="J628" i="21"/>
  <c r="H628" i="21"/>
  <c r="J627" i="21"/>
  <c r="H627" i="21"/>
  <c r="J626" i="21"/>
  <c r="H626" i="21"/>
  <c r="J625" i="21"/>
  <c r="H625" i="21"/>
  <c r="J624" i="21"/>
  <c r="H624" i="21"/>
  <c r="J623" i="21"/>
  <c r="H623" i="21"/>
  <c r="J622" i="21"/>
  <c r="H622" i="21"/>
  <c r="J621" i="21"/>
  <c r="H621" i="21"/>
  <c r="J620" i="21"/>
  <c r="H620" i="21"/>
  <c r="J619" i="21"/>
  <c r="H619" i="21"/>
  <c r="J618" i="21"/>
  <c r="H618" i="21"/>
  <c r="J617" i="21"/>
  <c r="H617" i="21"/>
  <c r="J616" i="21"/>
  <c r="H616" i="21"/>
  <c r="J615" i="21"/>
  <c r="H615" i="21"/>
  <c r="J614" i="21"/>
  <c r="H614" i="21"/>
  <c r="J613" i="21"/>
  <c r="H613" i="21"/>
  <c r="J612" i="21"/>
  <c r="H612" i="21"/>
  <c r="J611" i="21"/>
  <c r="H611" i="21"/>
  <c r="J610" i="21"/>
  <c r="H610" i="21"/>
  <c r="J609" i="21"/>
  <c r="H609" i="21"/>
  <c r="J608" i="21"/>
  <c r="H608" i="21"/>
  <c r="J607" i="21"/>
  <c r="H607" i="21"/>
  <c r="J606" i="21"/>
  <c r="H606" i="21"/>
  <c r="J605" i="21"/>
  <c r="H605" i="21"/>
  <c r="J604" i="21"/>
  <c r="H604" i="21"/>
  <c r="J603" i="21"/>
  <c r="H603" i="21"/>
  <c r="J602" i="21"/>
  <c r="H602" i="21"/>
  <c r="J601" i="21"/>
  <c r="H601" i="21"/>
  <c r="J600" i="21"/>
  <c r="H600" i="21"/>
  <c r="J599" i="21"/>
  <c r="H599" i="21"/>
  <c r="J598" i="21"/>
  <c r="H598" i="21"/>
  <c r="J597" i="21"/>
  <c r="H597" i="21"/>
  <c r="J596" i="21"/>
  <c r="H596" i="21"/>
  <c r="J595" i="21"/>
  <c r="H595" i="21"/>
  <c r="J594" i="21"/>
  <c r="H594" i="21"/>
  <c r="J593" i="21"/>
  <c r="H593" i="21"/>
  <c r="J592" i="21"/>
  <c r="H592" i="21"/>
  <c r="J591" i="21"/>
  <c r="H591" i="21"/>
  <c r="J590" i="21"/>
  <c r="H590" i="21"/>
  <c r="J589" i="21"/>
  <c r="H589" i="21"/>
  <c r="J588" i="21"/>
  <c r="H588" i="21"/>
  <c r="J587" i="21"/>
  <c r="H587" i="21"/>
  <c r="J586" i="21"/>
  <c r="H586" i="21"/>
  <c r="J585" i="21"/>
  <c r="H585" i="21"/>
  <c r="J584" i="21"/>
  <c r="H584" i="21"/>
  <c r="J583" i="21"/>
  <c r="H583" i="21"/>
  <c r="J582" i="21"/>
  <c r="H582" i="21"/>
  <c r="J581" i="21"/>
  <c r="H581" i="21"/>
  <c r="J580" i="21"/>
  <c r="H580" i="21"/>
  <c r="J579" i="21"/>
  <c r="H579" i="21"/>
  <c r="J578" i="21"/>
  <c r="H578" i="21"/>
  <c r="J577" i="21"/>
  <c r="H577" i="21"/>
  <c r="J576" i="21"/>
  <c r="H576" i="21"/>
  <c r="J575" i="21"/>
  <c r="H575" i="21"/>
  <c r="J574" i="21"/>
  <c r="H574" i="21"/>
  <c r="J573" i="21"/>
  <c r="H573" i="21"/>
  <c r="J572" i="21"/>
  <c r="H572" i="21"/>
  <c r="J571" i="21"/>
  <c r="H571" i="21"/>
  <c r="J570" i="21"/>
  <c r="H570" i="21"/>
  <c r="J569" i="21"/>
  <c r="H569" i="21"/>
  <c r="J568" i="21"/>
  <c r="H568" i="21"/>
  <c r="J567" i="21"/>
  <c r="H567" i="21"/>
  <c r="J566" i="21"/>
  <c r="H566" i="21"/>
  <c r="J565" i="21"/>
  <c r="H565" i="21"/>
  <c r="J564" i="21"/>
  <c r="H564" i="21"/>
  <c r="J563" i="21"/>
  <c r="H563" i="21"/>
  <c r="J562" i="21"/>
  <c r="H562" i="21"/>
  <c r="J561" i="21"/>
  <c r="H561" i="21"/>
  <c r="J560" i="21"/>
  <c r="H560" i="21"/>
  <c r="J559" i="21"/>
  <c r="H559" i="21"/>
  <c r="J558" i="21"/>
  <c r="H558" i="21"/>
  <c r="J557" i="21"/>
  <c r="H557" i="21"/>
  <c r="J556" i="21"/>
  <c r="H556" i="21"/>
  <c r="J555" i="21"/>
  <c r="H555" i="21"/>
  <c r="J554" i="21"/>
  <c r="H554" i="21"/>
  <c r="J553" i="21"/>
  <c r="H553" i="21"/>
  <c r="J552" i="21"/>
  <c r="H552" i="21"/>
  <c r="J551" i="21"/>
  <c r="H551" i="21"/>
  <c r="J550" i="21"/>
  <c r="H550" i="21"/>
  <c r="J549" i="21"/>
  <c r="H549" i="21"/>
  <c r="J548" i="21"/>
  <c r="H548" i="21"/>
  <c r="J547" i="21"/>
  <c r="H547" i="21"/>
  <c r="J546" i="21"/>
  <c r="H546" i="21"/>
  <c r="J545" i="21"/>
  <c r="H545" i="21"/>
  <c r="J544" i="21"/>
  <c r="H544" i="21"/>
  <c r="J543" i="21"/>
  <c r="H543" i="21"/>
  <c r="J542" i="21"/>
  <c r="H542" i="21"/>
  <c r="J541" i="21"/>
  <c r="H541" i="21"/>
  <c r="J540" i="21"/>
  <c r="H540" i="21"/>
  <c r="J539" i="21"/>
  <c r="H539" i="21"/>
  <c r="J538" i="21"/>
  <c r="H538" i="21"/>
  <c r="J537" i="21"/>
  <c r="H537" i="21"/>
  <c r="J536" i="21"/>
  <c r="H536" i="21"/>
  <c r="J535" i="21"/>
  <c r="H535" i="21"/>
  <c r="J534" i="21"/>
  <c r="H534" i="21"/>
  <c r="J533" i="21"/>
  <c r="H533" i="21"/>
  <c r="J532" i="21"/>
  <c r="H532" i="21"/>
  <c r="J531" i="21"/>
  <c r="H531" i="21"/>
  <c r="J530" i="21"/>
  <c r="H530" i="21"/>
  <c r="J529" i="21"/>
  <c r="H529" i="21"/>
  <c r="J528" i="21"/>
  <c r="H528" i="21"/>
  <c r="J527" i="21"/>
  <c r="H527" i="21"/>
  <c r="J526" i="21"/>
  <c r="H526" i="21"/>
  <c r="J525" i="21"/>
  <c r="H525" i="21"/>
  <c r="J524" i="21"/>
  <c r="H524" i="21"/>
  <c r="J523" i="21"/>
  <c r="H523" i="21"/>
  <c r="J522" i="21"/>
  <c r="H522" i="21"/>
  <c r="J521" i="21"/>
  <c r="H521" i="21"/>
  <c r="J520" i="21"/>
  <c r="H520" i="21"/>
  <c r="J519" i="21"/>
  <c r="H519" i="21"/>
  <c r="J518" i="21"/>
  <c r="H518" i="21"/>
  <c r="J517" i="21"/>
  <c r="H517" i="21"/>
  <c r="J516" i="21"/>
  <c r="H516" i="21"/>
  <c r="J515" i="21"/>
  <c r="H515" i="21"/>
  <c r="J514" i="21"/>
  <c r="H514" i="21"/>
  <c r="J513" i="21"/>
  <c r="H513" i="21"/>
  <c r="J512" i="21"/>
  <c r="H512" i="21"/>
  <c r="J511" i="21"/>
  <c r="H511" i="21"/>
  <c r="J510" i="21"/>
  <c r="H510" i="21"/>
  <c r="J509" i="21"/>
  <c r="H509" i="21"/>
  <c r="J508" i="21"/>
  <c r="H508" i="21"/>
  <c r="J507" i="21"/>
  <c r="H507" i="21"/>
  <c r="J506" i="21"/>
  <c r="H506" i="21"/>
  <c r="J505" i="21"/>
  <c r="H505" i="21"/>
  <c r="J504" i="21"/>
  <c r="H504" i="21"/>
  <c r="J503" i="21"/>
  <c r="H503" i="21"/>
  <c r="J502" i="21"/>
  <c r="H502" i="21"/>
  <c r="J501" i="21"/>
  <c r="H501" i="21"/>
  <c r="J500" i="21"/>
  <c r="H500" i="21"/>
  <c r="J499" i="21"/>
  <c r="H499" i="21"/>
  <c r="J498" i="21"/>
  <c r="H498" i="21"/>
  <c r="J497" i="21"/>
  <c r="H497" i="21"/>
  <c r="J496" i="21"/>
  <c r="H496" i="21"/>
  <c r="J495" i="21"/>
  <c r="H495" i="21"/>
  <c r="J494" i="21"/>
  <c r="H494" i="21"/>
  <c r="J493" i="21"/>
  <c r="H493" i="21"/>
  <c r="J492" i="21"/>
  <c r="H492" i="21"/>
  <c r="J491" i="21"/>
  <c r="H491" i="21"/>
  <c r="J490" i="21"/>
  <c r="H490" i="21"/>
  <c r="J489" i="21"/>
  <c r="H489" i="21"/>
  <c r="J488" i="21"/>
  <c r="H488" i="21"/>
  <c r="J487" i="21"/>
  <c r="H487" i="21"/>
  <c r="J486" i="21"/>
  <c r="H486" i="21"/>
  <c r="J485" i="21"/>
  <c r="H485" i="21"/>
  <c r="J484" i="21"/>
  <c r="H484" i="21"/>
  <c r="J483" i="21"/>
  <c r="H483" i="21"/>
  <c r="J482" i="21"/>
  <c r="H482" i="21"/>
  <c r="J481" i="21"/>
  <c r="H481" i="21"/>
  <c r="J480" i="21"/>
  <c r="H480" i="21"/>
  <c r="J479" i="21"/>
  <c r="H479" i="21"/>
  <c r="J478" i="21"/>
  <c r="H478" i="21"/>
  <c r="J477" i="21"/>
  <c r="H477" i="21"/>
  <c r="J476" i="21"/>
  <c r="H476" i="21"/>
  <c r="J475" i="21"/>
  <c r="H475" i="21"/>
  <c r="J474" i="21"/>
  <c r="H474" i="21"/>
  <c r="J473" i="21"/>
  <c r="H473" i="21"/>
  <c r="J472" i="21"/>
  <c r="H472" i="21"/>
  <c r="J471" i="21"/>
  <c r="H471" i="21"/>
  <c r="J470" i="21"/>
  <c r="H470" i="21"/>
  <c r="J469" i="21"/>
  <c r="H469" i="21"/>
  <c r="J468" i="21"/>
  <c r="H468" i="21"/>
  <c r="J467" i="21"/>
  <c r="H467" i="21"/>
  <c r="J466" i="21"/>
  <c r="H466" i="21"/>
  <c r="J465" i="21"/>
  <c r="H465" i="21"/>
  <c r="J464" i="21"/>
  <c r="H464" i="21"/>
  <c r="J463" i="21"/>
  <c r="H463" i="21"/>
  <c r="J462" i="21"/>
  <c r="H462" i="21"/>
  <c r="J461" i="21"/>
  <c r="H461" i="21"/>
  <c r="J460" i="21"/>
  <c r="H460" i="21"/>
  <c r="J459" i="21"/>
  <c r="H459" i="21"/>
  <c r="J458" i="21"/>
  <c r="H458" i="21"/>
  <c r="J457" i="21"/>
  <c r="H457" i="21"/>
  <c r="J456" i="21"/>
  <c r="H456" i="21"/>
  <c r="J455" i="21"/>
  <c r="H455" i="21"/>
  <c r="J454" i="21"/>
  <c r="H454" i="21"/>
  <c r="J453" i="21"/>
  <c r="H453" i="21"/>
  <c r="J452" i="21"/>
  <c r="H452" i="21"/>
  <c r="J451" i="21"/>
  <c r="H451" i="21"/>
  <c r="J450" i="21"/>
  <c r="H450" i="21"/>
  <c r="J449" i="21"/>
  <c r="H449" i="21"/>
  <c r="J448" i="21"/>
  <c r="H448" i="21"/>
  <c r="J447" i="21"/>
  <c r="H447" i="21"/>
  <c r="J446" i="21"/>
  <c r="H446" i="21"/>
  <c r="J445" i="21"/>
  <c r="H445" i="21"/>
  <c r="J444" i="21"/>
  <c r="H444" i="21"/>
  <c r="J443" i="21"/>
  <c r="H443" i="21"/>
  <c r="J442" i="21"/>
  <c r="H442" i="21"/>
  <c r="J441" i="21"/>
  <c r="H441" i="21"/>
  <c r="J440" i="21"/>
  <c r="H440" i="21"/>
  <c r="J439" i="21"/>
  <c r="H439" i="21"/>
  <c r="J438" i="21"/>
  <c r="H438" i="21"/>
  <c r="J437" i="21"/>
  <c r="H437" i="21"/>
  <c r="J436" i="21"/>
  <c r="H436" i="21"/>
  <c r="J435" i="21"/>
  <c r="H435" i="21"/>
  <c r="J434" i="21"/>
  <c r="H434" i="21"/>
  <c r="J433" i="21"/>
  <c r="H433" i="21"/>
  <c r="J432" i="21"/>
  <c r="H432" i="21"/>
  <c r="J431" i="21"/>
  <c r="H431" i="21"/>
  <c r="J430" i="21"/>
  <c r="H430" i="21"/>
  <c r="J429" i="21"/>
  <c r="H429" i="21"/>
  <c r="J428" i="21"/>
  <c r="H428" i="21"/>
  <c r="J427" i="21"/>
  <c r="H427" i="21"/>
  <c r="J426" i="21"/>
  <c r="H426" i="21"/>
  <c r="J425" i="21"/>
  <c r="H425" i="21"/>
  <c r="J424" i="21"/>
  <c r="H424" i="21"/>
  <c r="J423" i="21"/>
  <c r="H423" i="21"/>
  <c r="J422" i="21"/>
  <c r="H422" i="21"/>
  <c r="J421" i="21"/>
  <c r="H421" i="21"/>
  <c r="J420" i="21"/>
  <c r="H420" i="21"/>
  <c r="J419" i="21"/>
  <c r="H419" i="21"/>
  <c r="J418" i="21"/>
  <c r="H418" i="21"/>
  <c r="J417" i="21"/>
  <c r="H417" i="21"/>
  <c r="J416" i="21"/>
  <c r="H416" i="21"/>
  <c r="J415" i="21"/>
  <c r="H415" i="21"/>
  <c r="J414" i="21"/>
  <c r="H414" i="21"/>
  <c r="J413" i="21"/>
  <c r="H413" i="21"/>
  <c r="J412" i="21"/>
  <c r="H412" i="21"/>
  <c r="J411" i="21"/>
  <c r="H411" i="21"/>
  <c r="J410" i="21"/>
  <c r="H410" i="21"/>
  <c r="J409" i="21"/>
  <c r="H409" i="21"/>
  <c r="J408" i="21"/>
  <c r="H408" i="21"/>
  <c r="J407" i="21"/>
  <c r="H407" i="21"/>
  <c r="J406" i="21"/>
  <c r="H406" i="21"/>
  <c r="J405" i="21"/>
  <c r="H405" i="21"/>
  <c r="J404" i="21"/>
  <c r="H404" i="21"/>
  <c r="J403" i="21"/>
  <c r="H403" i="21"/>
  <c r="J402" i="21"/>
  <c r="H402" i="21"/>
  <c r="J401" i="21"/>
  <c r="H401" i="21"/>
  <c r="J400" i="21"/>
  <c r="H400" i="21"/>
  <c r="J399" i="21"/>
  <c r="H399" i="21"/>
  <c r="J398" i="21"/>
  <c r="H398" i="21"/>
  <c r="J397" i="21"/>
  <c r="H397" i="21"/>
  <c r="J396" i="21"/>
  <c r="H396" i="21"/>
  <c r="J395" i="21"/>
  <c r="H395" i="21"/>
  <c r="J394" i="21"/>
  <c r="H394" i="21"/>
  <c r="J393" i="21"/>
  <c r="H393" i="21"/>
  <c r="J392" i="21"/>
  <c r="H392" i="21"/>
  <c r="J391" i="21"/>
  <c r="H391" i="21"/>
  <c r="J390" i="21"/>
  <c r="H390" i="21"/>
  <c r="J389" i="21"/>
  <c r="H389" i="21"/>
  <c r="J388" i="21"/>
  <c r="H388" i="21"/>
  <c r="J387" i="21"/>
  <c r="H387" i="21"/>
  <c r="J386" i="21"/>
  <c r="H386" i="21"/>
  <c r="J385" i="21"/>
  <c r="H385" i="21"/>
  <c r="J384" i="21"/>
  <c r="H384" i="21"/>
  <c r="J383" i="21"/>
  <c r="H383" i="21"/>
  <c r="J382" i="21"/>
  <c r="H382" i="21"/>
  <c r="J381" i="21"/>
  <c r="H381" i="21"/>
  <c r="J380" i="21"/>
  <c r="H380" i="21"/>
  <c r="J379" i="21"/>
  <c r="H379" i="21"/>
  <c r="J378" i="21"/>
  <c r="H378" i="21"/>
  <c r="J377" i="21"/>
  <c r="H377" i="21"/>
  <c r="J376" i="21"/>
  <c r="H376" i="21"/>
  <c r="J375" i="21"/>
  <c r="H375" i="21"/>
  <c r="J374" i="21"/>
  <c r="H374" i="21"/>
  <c r="J373" i="21"/>
  <c r="H373" i="21"/>
  <c r="J372" i="21"/>
  <c r="H372" i="21"/>
  <c r="J371" i="21"/>
  <c r="H371" i="21"/>
  <c r="J370" i="21"/>
  <c r="H370" i="21"/>
  <c r="J369" i="21"/>
  <c r="H369" i="21"/>
  <c r="J368" i="21"/>
  <c r="H368" i="21"/>
  <c r="J367" i="21"/>
  <c r="H367" i="21"/>
  <c r="J366" i="21"/>
  <c r="H366" i="21"/>
  <c r="J365" i="21"/>
  <c r="H365" i="21"/>
  <c r="J364" i="21"/>
  <c r="H364" i="21"/>
  <c r="J363" i="21"/>
  <c r="H363" i="21"/>
  <c r="J362" i="21"/>
  <c r="H362" i="21"/>
  <c r="J361" i="21"/>
  <c r="H361" i="21"/>
  <c r="J360" i="21"/>
  <c r="H360" i="21"/>
  <c r="J359" i="21"/>
  <c r="H359" i="21"/>
  <c r="J358" i="21"/>
  <c r="H358" i="21"/>
  <c r="J357" i="21"/>
  <c r="H357" i="21"/>
  <c r="J356" i="21"/>
  <c r="H356" i="21"/>
  <c r="J355" i="21"/>
  <c r="H355" i="21"/>
  <c r="J354" i="21"/>
  <c r="H354" i="21"/>
  <c r="J353" i="21"/>
  <c r="H353" i="21"/>
  <c r="J352" i="21"/>
  <c r="H352" i="21"/>
  <c r="J351" i="21"/>
  <c r="H351" i="21"/>
  <c r="J350" i="21"/>
  <c r="H350" i="21"/>
  <c r="J349" i="21"/>
  <c r="H349" i="21"/>
  <c r="J348" i="21"/>
  <c r="H348" i="21"/>
  <c r="J347" i="21"/>
  <c r="H347" i="21"/>
  <c r="J346" i="21"/>
  <c r="H346" i="21"/>
  <c r="J345" i="21"/>
  <c r="H345" i="21"/>
  <c r="J344" i="21"/>
  <c r="H344" i="21"/>
  <c r="J343" i="21"/>
  <c r="H343" i="21"/>
  <c r="J342" i="21"/>
  <c r="H342" i="21"/>
  <c r="J341" i="21"/>
  <c r="H341" i="21"/>
  <c r="J340" i="21"/>
  <c r="H340" i="21"/>
  <c r="J339" i="21"/>
  <c r="H339" i="21"/>
  <c r="J338" i="21"/>
  <c r="H338" i="21"/>
  <c r="J337" i="21"/>
  <c r="H337" i="21"/>
  <c r="J336" i="21"/>
  <c r="H336" i="21"/>
  <c r="J335" i="21"/>
  <c r="H335" i="21"/>
  <c r="J334" i="21"/>
  <c r="H334" i="21"/>
  <c r="J333" i="21"/>
  <c r="H333" i="21"/>
  <c r="J332" i="21"/>
  <c r="H332" i="21"/>
  <c r="J331" i="21"/>
  <c r="H331" i="21"/>
  <c r="J330" i="21"/>
  <c r="H330" i="21"/>
  <c r="J329" i="21"/>
  <c r="H329" i="21"/>
  <c r="J328" i="21"/>
  <c r="H328" i="21"/>
  <c r="J327" i="21"/>
  <c r="H327" i="21"/>
  <c r="J326" i="21"/>
  <c r="H326" i="21"/>
  <c r="J325" i="21"/>
  <c r="H325" i="21"/>
  <c r="J324" i="21"/>
  <c r="H324" i="21"/>
  <c r="J323" i="21"/>
  <c r="H323" i="21"/>
  <c r="J322" i="21"/>
  <c r="H322" i="21"/>
  <c r="J321" i="21"/>
  <c r="H321" i="21"/>
  <c r="J320" i="21"/>
  <c r="H320" i="21"/>
  <c r="J319" i="21"/>
  <c r="H319" i="21"/>
  <c r="J318" i="21"/>
  <c r="H318" i="21"/>
  <c r="J317" i="21"/>
  <c r="H317" i="21"/>
  <c r="J316" i="21"/>
  <c r="H316" i="21"/>
  <c r="J315" i="21"/>
  <c r="H315" i="21"/>
  <c r="J314" i="21"/>
  <c r="H314" i="21"/>
  <c r="J313" i="21"/>
  <c r="H313" i="21"/>
  <c r="J312" i="21"/>
  <c r="H312" i="21"/>
  <c r="J311" i="21"/>
  <c r="H311" i="21"/>
  <c r="J310" i="21"/>
  <c r="H310" i="21"/>
  <c r="J309" i="21"/>
  <c r="H309" i="21"/>
  <c r="J308" i="21"/>
  <c r="H308" i="21"/>
  <c r="J307" i="21"/>
  <c r="H307" i="21"/>
  <c r="J306" i="21"/>
  <c r="H306" i="21"/>
  <c r="J305" i="21"/>
  <c r="H305" i="21"/>
  <c r="J304" i="21"/>
  <c r="H304" i="21"/>
  <c r="J303" i="21"/>
  <c r="H303" i="21"/>
  <c r="J302" i="21"/>
  <c r="H302" i="21"/>
  <c r="J301" i="21"/>
  <c r="H301" i="21"/>
  <c r="J300" i="21"/>
  <c r="H300" i="21"/>
  <c r="J299" i="21"/>
  <c r="H299" i="21"/>
  <c r="J298" i="21"/>
  <c r="H298" i="21"/>
  <c r="J297" i="21"/>
  <c r="H297" i="21"/>
  <c r="J296" i="21"/>
  <c r="H296" i="21"/>
  <c r="J295" i="21"/>
  <c r="H295" i="21"/>
  <c r="J294" i="21"/>
  <c r="H294" i="21"/>
  <c r="J293" i="21"/>
  <c r="H293" i="21"/>
  <c r="J292" i="21"/>
  <c r="H292" i="21"/>
  <c r="J291" i="21"/>
  <c r="H291" i="21"/>
  <c r="J290" i="21"/>
  <c r="H290" i="21"/>
  <c r="J289" i="21"/>
  <c r="H289" i="21"/>
  <c r="J288" i="21"/>
  <c r="H288" i="21"/>
  <c r="J287" i="21"/>
  <c r="H287" i="21"/>
  <c r="J286" i="21"/>
  <c r="H286" i="21"/>
  <c r="J285" i="21"/>
  <c r="H285" i="21"/>
  <c r="J284" i="21"/>
  <c r="H284" i="21"/>
  <c r="J283" i="21"/>
  <c r="H283" i="21"/>
  <c r="J282" i="21"/>
  <c r="H282" i="21"/>
  <c r="J281" i="21"/>
  <c r="H281" i="21"/>
  <c r="J280" i="21"/>
  <c r="H280" i="21"/>
  <c r="J279" i="21"/>
  <c r="H279" i="21"/>
  <c r="J278" i="21"/>
  <c r="H278" i="21"/>
  <c r="J277" i="21"/>
  <c r="H277" i="21"/>
  <c r="J276" i="21"/>
  <c r="H276" i="21"/>
  <c r="J275" i="21"/>
  <c r="H275" i="21"/>
  <c r="J274" i="21"/>
  <c r="H274" i="21"/>
  <c r="J273" i="21"/>
  <c r="H273" i="21"/>
  <c r="J272" i="21"/>
  <c r="H272" i="21"/>
  <c r="J271" i="21"/>
  <c r="H271" i="21"/>
  <c r="J270" i="21"/>
  <c r="H270" i="21"/>
  <c r="J269" i="21"/>
  <c r="H269" i="21"/>
  <c r="J268" i="21"/>
  <c r="H268" i="21"/>
  <c r="J267" i="21"/>
  <c r="H267" i="21"/>
  <c r="J266" i="21"/>
  <c r="H266" i="21"/>
  <c r="J265" i="21"/>
  <c r="H265" i="21"/>
  <c r="J264" i="21"/>
  <c r="H264" i="21"/>
  <c r="J263" i="21"/>
  <c r="H263" i="21"/>
  <c r="J262" i="21"/>
  <c r="H262" i="21"/>
  <c r="J261" i="21"/>
  <c r="H261" i="21"/>
  <c r="J260" i="21"/>
  <c r="H260" i="21"/>
  <c r="J259" i="21"/>
  <c r="H259" i="21"/>
  <c r="J258" i="21"/>
  <c r="H258" i="21"/>
  <c r="J257" i="21"/>
  <c r="H257" i="21"/>
  <c r="J256" i="21"/>
  <c r="H256" i="21"/>
  <c r="J255" i="21"/>
  <c r="H255" i="21"/>
  <c r="J254" i="21"/>
  <c r="H254" i="21"/>
  <c r="J253" i="21"/>
  <c r="H253" i="21"/>
  <c r="J252" i="21"/>
  <c r="H252" i="21"/>
  <c r="J251" i="21"/>
  <c r="H251" i="21"/>
  <c r="J250" i="21"/>
  <c r="H250" i="21"/>
  <c r="J249" i="21"/>
  <c r="H249" i="21"/>
  <c r="J248" i="21"/>
  <c r="H248" i="21"/>
  <c r="J247" i="21"/>
  <c r="H247" i="21"/>
  <c r="J246" i="21"/>
  <c r="H246" i="21"/>
  <c r="J245" i="21"/>
  <c r="H245" i="21"/>
  <c r="J244" i="21"/>
  <c r="H244" i="21"/>
  <c r="J243" i="21"/>
  <c r="H243" i="21"/>
  <c r="J242" i="21"/>
  <c r="H242" i="21"/>
  <c r="J241" i="21"/>
  <c r="H241" i="21"/>
  <c r="J240" i="21"/>
  <c r="H240" i="21"/>
  <c r="J239" i="21"/>
  <c r="H239" i="21"/>
  <c r="J238" i="21"/>
  <c r="H238" i="21"/>
  <c r="J237" i="21"/>
  <c r="H237" i="21"/>
  <c r="J236" i="21"/>
  <c r="H236" i="21"/>
  <c r="J235" i="21"/>
  <c r="H235" i="21"/>
  <c r="J234" i="21"/>
  <c r="H234" i="21"/>
  <c r="J233" i="21"/>
  <c r="H233" i="21"/>
  <c r="J232" i="21"/>
  <c r="H232" i="21"/>
  <c r="J231" i="21"/>
  <c r="H231" i="21"/>
  <c r="J230" i="21"/>
  <c r="H230" i="21"/>
  <c r="J229" i="21"/>
  <c r="H229" i="21"/>
  <c r="J228" i="21"/>
  <c r="H228" i="21"/>
  <c r="J227" i="21"/>
  <c r="H227" i="21"/>
  <c r="J226" i="21"/>
  <c r="H226" i="21"/>
  <c r="J225" i="21"/>
  <c r="H225" i="21"/>
  <c r="J224" i="21"/>
  <c r="H224" i="21"/>
  <c r="J223" i="21"/>
  <c r="H223" i="21"/>
  <c r="J222" i="21"/>
  <c r="H222" i="21"/>
  <c r="J221" i="21"/>
  <c r="H221" i="21"/>
  <c r="J220" i="21"/>
  <c r="H220" i="21"/>
  <c r="J219" i="21"/>
  <c r="H219" i="21"/>
  <c r="J218" i="21"/>
  <c r="H218" i="21"/>
  <c r="J217" i="21"/>
  <c r="H217" i="21"/>
  <c r="J216" i="21"/>
  <c r="H216" i="21"/>
  <c r="J215" i="21"/>
  <c r="H215" i="21"/>
  <c r="J214" i="21"/>
  <c r="H214" i="21"/>
  <c r="J213" i="21"/>
  <c r="H213" i="21"/>
  <c r="J212" i="21"/>
  <c r="H212" i="21"/>
  <c r="J211" i="21"/>
  <c r="H211" i="21"/>
  <c r="J210" i="21"/>
  <c r="H210" i="21"/>
  <c r="J209" i="21"/>
  <c r="H209" i="21"/>
  <c r="J208" i="21"/>
  <c r="H208" i="21"/>
  <c r="J207" i="21"/>
  <c r="H207" i="21"/>
  <c r="J206" i="21"/>
  <c r="H206" i="21"/>
  <c r="J205" i="21"/>
  <c r="H205" i="21"/>
  <c r="J204" i="21"/>
  <c r="H204" i="21"/>
  <c r="J203" i="21"/>
  <c r="H203" i="21"/>
  <c r="J202" i="21"/>
  <c r="H202" i="21"/>
  <c r="J201" i="21"/>
  <c r="H201" i="21"/>
  <c r="J200" i="21"/>
  <c r="H200" i="21"/>
  <c r="J199" i="21"/>
  <c r="H199" i="21"/>
  <c r="J198" i="21"/>
  <c r="H198" i="21"/>
  <c r="J197" i="21"/>
  <c r="H197" i="21"/>
  <c r="J196" i="21"/>
  <c r="H196" i="21"/>
  <c r="J195" i="21"/>
  <c r="H195" i="21"/>
  <c r="J194" i="21"/>
  <c r="H194" i="21"/>
  <c r="J193" i="21"/>
  <c r="H193" i="21"/>
  <c r="J192" i="21"/>
  <c r="H192" i="21"/>
  <c r="J191" i="21"/>
  <c r="H191" i="21"/>
  <c r="J190" i="21"/>
  <c r="H190" i="21"/>
  <c r="J189" i="21"/>
  <c r="H189" i="21"/>
  <c r="J188" i="21"/>
  <c r="H188" i="21"/>
  <c r="J187" i="21"/>
  <c r="H187" i="21"/>
  <c r="J186" i="21"/>
  <c r="H186" i="21"/>
  <c r="J185" i="21"/>
  <c r="H185" i="21"/>
  <c r="J184" i="21"/>
  <c r="H184" i="21"/>
  <c r="J183" i="21"/>
  <c r="H183" i="21"/>
  <c r="J182" i="21"/>
  <c r="H182" i="21"/>
  <c r="J181" i="21"/>
  <c r="H181" i="21"/>
  <c r="J180" i="21"/>
  <c r="H180" i="21"/>
  <c r="J179" i="21"/>
  <c r="H179" i="21"/>
  <c r="J178" i="21"/>
  <c r="H178" i="21"/>
  <c r="J177" i="21"/>
  <c r="H177" i="21"/>
  <c r="J176" i="21"/>
  <c r="H176" i="21"/>
  <c r="J175" i="21"/>
  <c r="H175" i="21"/>
  <c r="J174" i="21"/>
  <c r="H174" i="21"/>
  <c r="J173" i="21"/>
  <c r="H173" i="21"/>
  <c r="J172" i="21"/>
  <c r="H172" i="21"/>
  <c r="J171" i="21"/>
  <c r="H171" i="21"/>
  <c r="J170" i="21"/>
  <c r="H170" i="21"/>
  <c r="J169" i="21"/>
  <c r="H169" i="21"/>
  <c r="J168" i="21"/>
  <c r="H168" i="21"/>
  <c r="J167" i="21"/>
  <c r="H167" i="21"/>
  <c r="J166" i="21"/>
  <c r="H166" i="21"/>
  <c r="J165" i="21"/>
  <c r="H165" i="21"/>
  <c r="J164" i="21"/>
  <c r="H164" i="21"/>
  <c r="J163" i="21"/>
  <c r="H163" i="21"/>
  <c r="J162" i="21"/>
  <c r="H162" i="21"/>
  <c r="J161" i="21"/>
  <c r="H161" i="21"/>
  <c r="J160" i="21"/>
  <c r="H160" i="21"/>
  <c r="J159" i="21"/>
  <c r="H159" i="21"/>
  <c r="J158" i="21"/>
  <c r="H158" i="21"/>
  <c r="J157" i="21"/>
  <c r="H157" i="21"/>
  <c r="J156" i="21"/>
  <c r="H156" i="21"/>
  <c r="J155" i="21"/>
  <c r="H155" i="21"/>
  <c r="J154" i="21"/>
  <c r="H154" i="21"/>
  <c r="J153" i="21"/>
  <c r="H153" i="21"/>
  <c r="J152" i="21"/>
  <c r="H152" i="21"/>
  <c r="J151" i="21"/>
  <c r="H151" i="21"/>
  <c r="J150" i="21"/>
  <c r="H150" i="21"/>
  <c r="J149" i="21"/>
  <c r="H149" i="21"/>
  <c r="J148" i="21"/>
  <c r="H148" i="21"/>
  <c r="J147" i="21"/>
  <c r="H147" i="21"/>
  <c r="J146" i="21"/>
  <c r="H146" i="21"/>
  <c r="J145" i="21"/>
  <c r="H145" i="21"/>
  <c r="J144" i="21"/>
  <c r="H144" i="21"/>
  <c r="J143" i="21"/>
  <c r="H143" i="21"/>
  <c r="J142" i="21"/>
  <c r="H142" i="21"/>
  <c r="J141" i="21"/>
  <c r="H141" i="21"/>
  <c r="J140" i="21"/>
  <c r="H140" i="21"/>
  <c r="J139" i="21"/>
  <c r="H139" i="21"/>
  <c r="J138" i="21"/>
  <c r="H138" i="21"/>
  <c r="J137" i="21"/>
  <c r="H137" i="21"/>
  <c r="J136" i="21"/>
  <c r="H136" i="21"/>
  <c r="J135" i="21"/>
  <c r="H135" i="21"/>
  <c r="J134" i="21"/>
  <c r="H134" i="21"/>
  <c r="J133" i="21"/>
  <c r="H133" i="21"/>
  <c r="J132" i="21"/>
  <c r="H132" i="21"/>
  <c r="J131" i="21"/>
  <c r="H131" i="21"/>
  <c r="J130" i="21"/>
  <c r="H130" i="21"/>
  <c r="J129" i="21"/>
  <c r="H129" i="21"/>
  <c r="J128" i="21"/>
  <c r="H128" i="21"/>
  <c r="J127" i="21"/>
  <c r="H127" i="21"/>
  <c r="J126" i="21"/>
  <c r="H126" i="21"/>
  <c r="J125" i="21"/>
  <c r="H125" i="21"/>
  <c r="J124" i="21"/>
  <c r="H124" i="21"/>
  <c r="J123" i="21"/>
  <c r="H123" i="21"/>
  <c r="J122" i="21"/>
  <c r="H122" i="21"/>
  <c r="J121" i="21"/>
  <c r="H121" i="21"/>
  <c r="J120" i="21"/>
  <c r="H120" i="21"/>
  <c r="J119" i="21"/>
  <c r="H119" i="21"/>
  <c r="J118" i="21"/>
  <c r="H118" i="21"/>
  <c r="J117" i="21"/>
  <c r="H117" i="21"/>
  <c r="J116" i="21"/>
  <c r="H116" i="21"/>
  <c r="J115" i="21"/>
  <c r="H115" i="21"/>
  <c r="J114" i="21"/>
  <c r="H114" i="21"/>
  <c r="J113" i="21"/>
  <c r="H113" i="21"/>
  <c r="J112" i="21"/>
  <c r="H112" i="21"/>
  <c r="J111" i="21"/>
  <c r="H111" i="21"/>
  <c r="J110" i="21"/>
  <c r="H110" i="21"/>
  <c r="J109" i="21"/>
  <c r="H109" i="21"/>
  <c r="J108" i="21"/>
  <c r="H108" i="21"/>
  <c r="J107" i="21"/>
  <c r="H107" i="21"/>
  <c r="J106" i="21"/>
  <c r="H106" i="21"/>
  <c r="J105" i="21"/>
  <c r="H105" i="21"/>
  <c r="J104" i="21"/>
  <c r="H104" i="21"/>
  <c r="J103" i="21"/>
  <c r="H103" i="21"/>
  <c r="J102" i="21"/>
  <c r="H102" i="21"/>
  <c r="J101" i="21"/>
  <c r="H101" i="21"/>
  <c r="J100" i="21"/>
  <c r="H100" i="21"/>
  <c r="J99" i="21"/>
  <c r="H99" i="21"/>
  <c r="J98" i="21"/>
  <c r="H98" i="21"/>
  <c r="J97" i="21"/>
  <c r="H97" i="21"/>
  <c r="J96" i="21"/>
  <c r="H96" i="21"/>
  <c r="J95" i="21"/>
  <c r="H95" i="21"/>
  <c r="J94" i="21"/>
  <c r="H94" i="21"/>
  <c r="J93" i="21"/>
  <c r="H93" i="21"/>
  <c r="J92" i="21"/>
  <c r="H92" i="21"/>
  <c r="J91" i="21"/>
  <c r="H91" i="21"/>
  <c r="J90" i="21"/>
  <c r="H90" i="21"/>
  <c r="J89" i="21"/>
  <c r="H89" i="21"/>
  <c r="J88" i="21"/>
  <c r="H88" i="21"/>
  <c r="J87" i="21"/>
  <c r="H87" i="21"/>
  <c r="J86" i="21"/>
  <c r="H86" i="21"/>
  <c r="J85" i="21"/>
  <c r="H85" i="21"/>
  <c r="J84" i="21"/>
  <c r="H84" i="21"/>
  <c r="J83" i="21"/>
  <c r="H83" i="21"/>
  <c r="J82" i="21"/>
  <c r="H82" i="21"/>
  <c r="J81" i="21"/>
  <c r="H81" i="21"/>
  <c r="J80" i="21"/>
  <c r="H80" i="21"/>
  <c r="J79" i="21"/>
  <c r="H79" i="21"/>
  <c r="J78" i="21"/>
  <c r="H78" i="21"/>
  <c r="J77" i="21"/>
  <c r="H77" i="21"/>
  <c r="J76" i="21"/>
  <c r="H76" i="21"/>
  <c r="J75" i="21"/>
  <c r="H75" i="21"/>
  <c r="J74" i="21"/>
  <c r="H74" i="21"/>
  <c r="J73" i="21"/>
  <c r="H73" i="21"/>
  <c r="J72" i="21"/>
  <c r="H72" i="21"/>
  <c r="J71" i="21"/>
  <c r="H71" i="21"/>
  <c r="J70" i="21"/>
  <c r="H70" i="21"/>
  <c r="J69" i="21"/>
  <c r="H69" i="21"/>
  <c r="J68" i="21"/>
  <c r="H68" i="21"/>
  <c r="J67" i="21"/>
  <c r="H67" i="21"/>
  <c r="J66" i="21"/>
  <c r="H66" i="21"/>
  <c r="J65" i="21"/>
  <c r="H65" i="21"/>
  <c r="J64" i="21"/>
  <c r="H64" i="21"/>
  <c r="J63" i="21"/>
  <c r="H63" i="21"/>
  <c r="J62" i="21"/>
  <c r="H62" i="21"/>
  <c r="J61" i="21"/>
  <c r="H61" i="21"/>
  <c r="J60" i="21"/>
  <c r="H60" i="21"/>
  <c r="J59" i="21"/>
  <c r="H59" i="21"/>
  <c r="J58" i="21"/>
  <c r="H58" i="21"/>
  <c r="J57" i="21"/>
  <c r="H57" i="21"/>
  <c r="J56" i="21"/>
  <c r="H56" i="21"/>
  <c r="J55" i="21"/>
  <c r="H55" i="21"/>
  <c r="J54" i="21"/>
  <c r="H54" i="21"/>
  <c r="J53" i="21"/>
  <c r="H53" i="21"/>
  <c r="J52" i="21"/>
  <c r="H52" i="21"/>
  <c r="J51" i="21"/>
  <c r="H51" i="21"/>
  <c r="J50" i="21"/>
  <c r="H50" i="21"/>
  <c r="J49" i="21"/>
  <c r="H49" i="21"/>
  <c r="J48" i="21"/>
  <c r="H48" i="21"/>
  <c r="J47" i="21"/>
  <c r="H47" i="21"/>
  <c r="J46" i="21"/>
  <c r="H46" i="21"/>
  <c r="J45" i="21"/>
  <c r="H45" i="21"/>
  <c r="J44" i="21"/>
  <c r="H44" i="21"/>
  <c r="J43" i="21"/>
  <c r="H43" i="21"/>
  <c r="J42" i="21"/>
  <c r="H42" i="21"/>
  <c r="J41" i="21"/>
  <c r="H41" i="21"/>
  <c r="J40" i="21"/>
  <c r="H40" i="21"/>
  <c r="J39" i="21"/>
  <c r="H39" i="21"/>
  <c r="J38" i="21"/>
  <c r="H38" i="21"/>
  <c r="J37" i="21"/>
  <c r="H37" i="21"/>
  <c r="J36" i="21"/>
  <c r="H36" i="21"/>
  <c r="J35" i="21"/>
  <c r="H35" i="21"/>
  <c r="J34" i="21"/>
  <c r="H34" i="21"/>
  <c r="J33" i="21"/>
  <c r="H33" i="21"/>
  <c r="J32" i="21"/>
  <c r="H32" i="21"/>
  <c r="J31" i="21"/>
  <c r="H31" i="21"/>
  <c r="J30" i="21"/>
  <c r="H30" i="21"/>
  <c r="J29" i="21"/>
  <c r="H29" i="21"/>
  <c r="J28" i="21"/>
  <c r="H28" i="21"/>
  <c r="J27" i="21"/>
  <c r="H27" i="21"/>
  <c r="J26" i="21"/>
  <c r="H26" i="21"/>
  <c r="J25" i="21"/>
  <c r="H25" i="21"/>
  <c r="J24" i="21"/>
  <c r="H24" i="21"/>
  <c r="J23" i="21"/>
  <c r="H23" i="21"/>
  <c r="J22" i="21"/>
  <c r="H22" i="21"/>
  <c r="J21" i="21"/>
  <c r="H21" i="21"/>
  <c r="J20" i="21"/>
  <c r="H20" i="21"/>
  <c r="J19" i="21"/>
  <c r="H19" i="21"/>
  <c r="J18" i="21"/>
  <c r="H18" i="21"/>
  <c r="J17" i="21"/>
  <c r="H17" i="21"/>
  <c r="J16" i="21"/>
  <c r="H16" i="21"/>
  <c r="J15" i="21"/>
  <c r="H15" i="21"/>
  <c r="J14" i="21"/>
  <c r="H14" i="21"/>
  <c r="J13" i="21"/>
  <c r="H13" i="21"/>
  <c r="J12" i="21"/>
  <c r="H12" i="21"/>
  <c r="J11" i="21"/>
  <c r="H11" i="21"/>
  <c r="J10" i="21"/>
  <c r="H10" i="21"/>
  <c r="J9" i="21"/>
  <c r="H9" i="21"/>
  <c r="J8" i="21"/>
  <c r="H8" i="21"/>
  <c r="J7" i="21"/>
  <c r="H7" i="21"/>
  <c r="J6" i="21"/>
  <c r="H6" i="21"/>
  <c r="J5" i="21"/>
  <c r="H5" i="21"/>
  <c r="J4" i="21"/>
  <c r="H4" i="21"/>
  <c r="J3" i="21"/>
  <c r="H3" i="21"/>
  <c r="J650" i="20"/>
  <c r="H650" i="20"/>
  <c r="J649" i="20"/>
  <c r="H649" i="20"/>
  <c r="J648" i="20"/>
  <c r="H648" i="20"/>
  <c r="J647" i="20"/>
  <c r="H647" i="20"/>
  <c r="J646" i="20"/>
  <c r="H646" i="20"/>
  <c r="J645" i="20"/>
  <c r="H645" i="20"/>
  <c r="J644" i="20"/>
  <c r="H644" i="20"/>
  <c r="J643" i="20"/>
  <c r="H643" i="20"/>
  <c r="J642" i="20"/>
  <c r="H642" i="20"/>
  <c r="J641" i="20"/>
  <c r="H641" i="20"/>
  <c r="J640" i="20"/>
  <c r="H640" i="20"/>
  <c r="J639" i="20"/>
  <c r="H639" i="20"/>
  <c r="J638" i="20"/>
  <c r="H638" i="20"/>
  <c r="J637" i="20"/>
  <c r="H637" i="20"/>
  <c r="J636" i="20"/>
  <c r="H636" i="20"/>
  <c r="J635" i="20"/>
  <c r="H635" i="20"/>
  <c r="J634" i="20"/>
  <c r="H634" i="20"/>
  <c r="J633" i="20"/>
  <c r="H633" i="20"/>
  <c r="J632" i="20"/>
  <c r="H632" i="20"/>
  <c r="J631" i="20"/>
  <c r="H631" i="20"/>
  <c r="J630" i="20"/>
  <c r="H630" i="20"/>
  <c r="J629" i="20"/>
  <c r="H629" i="20"/>
  <c r="J628" i="20"/>
  <c r="H628" i="20"/>
  <c r="J627" i="20"/>
  <c r="H627" i="20"/>
  <c r="J626" i="20"/>
  <c r="H626" i="20"/>
  <c r="J625" i="20"/>
  <c r="H625" i="20"/>
  <c r="J624" i="20"/>
  <c r="H624" i="20"/>
  <c r="J623" i="20"/>
  <c r="H623" i="20"/>
  <c r="J622" i="20"/>
  <c r="H622" i="20"/>
  <c r="J621" i="20"/>
  <c r="H621" i="20"/>
  <c r="J620" i="20"/>
  <c r="H620" i="20"/>
  <c r="J619" i="20"/>
  <c r="H619" i="20"/>
  <c r="J618" i="20"/>
  <c r="H618" i="20"/>
  <c r="J617" i="20"/>
  <c r="H617" i="20"/>
  <c r="J616" i="20"/>
  <c r="H616" i="20"/>
  <c r="J615" i="20"/>
  <c r="H615" i="20"/>
  <c r="J614" i="20"/>
  <c r="H614" i="20"/>
  <c r="J613" i="20"/>
  <c r="H613" i="20"/>
  <c r="J612" i="20"/>
  <c r="H612" i="20"/>
  <c r="J611" i="20"/>
  <c r="H611" i="20"/>
  <c r="J610" i="20"/>
  <c r="H610" i="20"/>
  <c r="J609" i="20"/>
  <c r="H609" i="20"/>
  <c r="J608" i="20"/>
  <c r="H608" i="20"/>
  <c r="J607" i="20"/>
  <c r="H607" i="20"/>
  <c r="J606" i="20"/>
  <c r="H606" i="20"/>
  <c r="J605" i="20"/>
  <c r="H605" i="20"/>
  <c r="J604" i="20"/>
  <c r="H604" i="20"/>
  <c r="J603" i="20"/>
  <c r="H603" i="20"/>
  <c r="J602" i="20"/>
  <c r="H602" i="20"/>
  <c r="J601" i="20"/>
  <c r="H601" i="20"/>
  <c r="J600" i="20"/>
  <c r="H600" i="20"/>
  <c r="J599" i="20"/>
  <c r="H599" i="20"/>
  <c r="J598" i="20"/>
  <c r="H598" i="20"/>
  <c r="J597" i="20"/>
  <c r="H597" i="20"/>
  <c r="J596" i="20"/>
  <c r="H596" i="20"/>
  <c r="J595" i="20"/>
  <c r="H595" i="20"/>
  <c r="J594" i="20"/>
  <c r="H594" i="20"/>
  <c r="J593" i="20"/>
  <c r="H593" i="20"/>
  <c r="J592" i="20"/>
  <c r="H592" i="20"/>
  <c r="J591" i="20"/>
  <c r="H591" i="20"/>
  <c r="J590" i="20"/>
  <c r="H590" i="20"/>
  <c r="J589" i="20"/>
  <c r="H589" i="20"/>
  <c r="J588" i="20"/>
  <c r="H588" i="20"/>
  <c r="J587" i="20"/>
  <c r="H587" i="20"/>
  <c r="J586" i="20"/>
  <c r="H586" i="20"/>
  <c r="J585" i="20"/>
  <c r="H585" i="20"/>
  <c r="J584" i="20"/>
  <c r="H584" i="20"/>
  <c r="J583" i="20"/>
  <c r="H583" i="20"/>
  <c r="J582" i="20"/>
  <c r="H582" i="20"/>
  <c r="J581" i="20"/>
  <c r="H581" i="20"/>
  <c r="J580" i="20"/>
  <c r="H580" i="20"/>
  <c r="J579" i="20"/>
  <c r="H579" i="20"/>
  <c r="J578" i="20"/>
  <c r="H578" i="20"/>
  <c r="J577" i="20"/>
  <c r="H577" i="20"/>
  <c r="J576" i="20"/>
  <c r="H576" i="20"/>
  <c r="J575" i="20"/>
  <c r="H575" i="20"/>
  <c r="J574" i="20"/>
  <c r="H574" i="20"/>
  <c r="J573" i="20"/>
  <c r="H573" i="20"/>
  <c r="J572" i="20"/>
  <c r="H572" i="20"/>
  <c r="J571" i="20"/>
  <c r="H571" i="20"/>
  <c r="J570" i="20"/>
  <c r="H570" i="20"/>
  <c r="J569" i="20"/>
  <c r="H569" i="20"/>
  <c r="J568" i="20"/>
  <c r="H568" i="20"/>
  <c r="J567" i="20"/>
  <c r="H567" i="20"/>
  <c r="J566" i="20"/>
  <c r="H566" i="20"/>
  <c r="J565" i="20"/>
  <c r="H565" i="20"/>
  <c r="J564" i="20"/>
  <c r="H564" i="20"/>
  <c r="J563" i="20"/>
  <c r="H563" i="20"/>
  <c r="J562" i="20"/>
  <c r="H562" i="20"/>
  <c r="J561" i="20"/>
  <c r="H561" i="20"/>
  <c r="J560" i="20"/>
  <c r="H560" i="20"/>
  <c r="J559" i="20"/>
  <c r="H559" i="20"/>
  <c r="J558" i="20"/>
  <c r="H558" i="20"/>
  <c r="J557" i="20"/>
  <c r="H557" i="20"/>
  <c r="J556" i="20"/>
  <c r="H556" i="20"/>
  <c r="J555" i="20"/>
  <c r="H555" i="20"/>
  <c r="J554" i="20"/>
  <c r="H554" i="20"/>
  <c r="J553" i="20"/>
  <c r="H553" i="20"/>
  <c r="J552" i="20"/>
  <c r="H552" i="20"/>
  <c r="J551" i="20"/>
  <c r="H551" i="20"/>
  <c r="J550" i="20"/>
  <c r="H550" i="20"/>
  <c r="J549" i="20"/>
  <c r="H549" i="20"/>
  <c r="J548" i="20"/>
  <c r="H548" i="20"/>
  <c r="J547" i="20"/>
  <c r="H547" i="20"/>
  <c r="J546" i="20"/>
  <c r="H546" i="20"/>
  <c r="J545" i="20"/>
  <c r="H545" i="20"/>
  <c r="J544" i="20"/>
  <c r="H544" i="20"/>
  <c r="J543" i="20"/>
  <c r="H543" i="20"/>
  <c r="J542" i="20"/>
  <c r="H542" i="20"/>
  <c r="J541" i="20"/>
  <c r="H541" i="20"/>
  <c r="J540" i="20"/>
  <c r="H540" i="20"/>
  <c r="J539" i="20"/>
  <c r="H539" i="20"/>
  <c r="J538" i="20"/>
  <c r="H538" i="20"/>
  <c r="J537" i="20"/>
  <c r="H537" i="20"/>
  <c r="J536" i="20"/>
  <c r="H536" i="20"/>
  <c r="J535" i="20"/>
  <c r="H535" i="20"/>
  <c r="J534" i="20"/>
  <c r="H534" i="20"/>
  <c r="J533" i="20"/>
  <c r="H533" i="20"/>
  <c r="J532" i="20"/>
  <c r="H532" i="20"/>
  <c r="J531" i="20"/>
  <c r="H531" i="20"/>
  <c r="J530" i="20"/>
  <c r="H530" i="20"/>
  <c r="J529" i="20"/>
  <c r="H529" i="20"/>
  <c r="J528" i="20"/>
  <c r="H528" i="20"/>
  <c r="J527" i="20"/>
  <c r="H527" i="20"/>
  <c r="J526" i="20"/>
  <c r="H526" i="20"/>
  <c r="J525" i="20"/>
  <c r="H525" i="20"/>
  <c r="J524" i="20"/>
  <c r="H524" i="20"/>
  <c r="J523" i="20"/>
  <c r="H523" i="20"/>
  <c r="J522" i="20"/>
  <c r="H522" i="20"/>
  <c r="J521" i="20"/>
  <c r="H521" i="20"/>
  <c r="J520" i="20"/>
  <c r="H520" i="20"/>
  <c r="J519" i="20"/>
  <c r="H519" i="20"/>
  <c r="J518" i="20"/>
  <c r="H518" i="20"/>
  <c r="J517" i="20"/>
  <c r="H517" i="20"/>
  <c r="J516" i="20"/>
  <c r="H516" i="20"/>
  <c r="J515" i="20"/>
  <c r="H515" i="20"/>
  <c r="J514" i="20"/>
  <c r="H514" i="20"/>
  <c r="J513" i="20"/>
  <c r="H513" i="20"/>
  <c r="J512" i="20"/>
  <c r="H512" i="20"/>
  <c r="J511" i="20"/>
  <c r="H511" i="20"/>
  <c r="J510" i="20"/>
  <c r="H510" i="20"/>
  <c r="J509" i="20"/>
  <c r="H509" i="20"/>
  <c r="J508" i="20"/>
  <c r="H508" i="20"/>
  <c r="J507" i="20"/>
  <c r="H507" i="20"/>
  <c r="J506" i="20"/>
  <c r="H506" i="20"/>
  <c r="J505" i="20"/>
  <c r="H505" i="20"/>
  <c r="J504" i="20"/>
  <c r="H504" i="20"/>
  <c r="J503" i="20"/>
  <c r="H503" i="20"/>
  <c r="J502" i="20"/>
  <c r="H502" i="20"/>
  <c r="J501" i="20"/>
  <c r="H501" i="20"/>
  <c r="J500" i="20"/>
  <c r="H500" i="20"/>
  <c r="J499" i="20"/>
  <c r="H499" i="20"/>
  <c r="J498" i="20"/>
  <c r="H498" i="20"/>
  <c r="J497" i="20"/>
  <c r="H497" i="20"/>
  <c r="J496" i="20"/>
  <c r="H496" i="20"/>
  <c r="J495" i="20"/>
  <c r="H495" i="20"/>
  <c r="J494" i="20"/>
  <c r="H494" i="20"/>
  <c r="J493" i="20"/>
  <c r="H493" i="20"/>
  <c r="J492" i="20"/>
  <c r="H492" i="20"/>
  <c r="J491" i="20"/>
  <c r="H491" i="20"/>
  <c r="J490" i="20"/>
  <c r="H490" i="20"/>
  <c r="J489" i="20"/>
  <c r="H489" i="20"/>
  <c r="J488" i="20"/>
  <c r="H488" i="20"/>
  <c r="J487" i="20"/>
  <c r="H487" i="20"/>
  <c r="J486" i="20"/>
  <c r="H486" i="20"/>
  <c r="J485" i="20"/>
  <c r="H485" i="20"/>
  <c r="J484" i="20"/>
  <c r="H484" i="20"/>
  <c r="J483" i="20"/>
  <c r="H483" i="20"/>
  <c r="J482" i="20"/>
  <c r="H482" i="20"/>
  <c r="J481" i="20"/>
  <c r="H481" i="20"/>
  <c r="J480" i="20"/>
  <c r="H480" i="20"/>
  <c r="J479" i="20"/>
  <c r="H479" i="20"/>
  <c r="J478" i="20"/>
  <c r="H478" i="20"/>
  <c r="J477" i="20"/>
  <c r="H477" i="20"/>
  <c r="J476" i="20"/>
  <c r="H476" i="20"/>
  <c r="J475" i="20"/>
  <c r="H475" i="20"/>
  <c r="J474" i="20"/>
  <c r="H474" i="20"/>
  <c r="J473" i="20"/>
  <c r="H473" i="20"/>
  <c r="J472" i="20"/>
  <c r="H472" i="20"/>
  <c r="J471" i="20"/>
  <c r="H471" i="20"/>
  <c r="J470" i="20"/>
  <c r="H470" i="20"/>
  <c r="J469" i="20"/>
  <c r="H469" i="20"/>
  <c r="J468" i="20"/>
  <c r="H468" i="20"/>
  <c r="J467" i="20"/>
  <c r="H467" i="20"/>
  <c r="J466" i="20"/>
  <c r="H466" i="20"/>
  <c r="J465" i="20"/>
  <c r="H465" i="20"/>
  <c r="J464" i="20"/>
  <c r="H464" i="20"/>
  <c r="J463" i="20"/>
  <c r="H463" i="20"/>
  <c r="J462" i="20"/>
  <c r="H462" i="20"/>
  <c r="J461" i="20"/>
  <c r="H461" i="20"/>
  <c r="J460" i="20"/>
  <c r="H460" i="20"/>
  <c r="J459" i="20"/>
  <c r="H459" i="20"/>
  <c r="J458" i="20"/>
  <c r="H458" i="20"/>
  <c r="J457" i="20"/>
  <c r="H457" i="20"/>
  <c r="J456" i="20"/>
  <c r="H456" i="20"/>
  <c r="J455" i="20"/>
  <c r="H455" i="20"/>
  <c r="J454" i="20"/>
  <c r="H454" i="20"/>
  <c r="J453" i="20"/>
  <c r="H453" i="20"/>
  <c r="J452" i="20"/>
  <c r="H452" i="20"/>
  <c r="J451" i="20"/>
  <c r="H451" i="20"/>
  <c r="J450" i="20"/>
  <c r="H450" i="20"/>
  <c r="J449" i="20"/>
  <c r="H449" i="20"/>
  <c r="J448" i="20"/>
  <c r="H448" i="20"/>
  <c r="J447" i="20"/>
  <c r="H447" i="20"/>
  <c r="J446" i="20"/>
  <c r="H446" i="20"/>
  <c r="J445" i="20"/>
  <c r="H445" i="20"/>
  <c r="J444" i="20"/>
  <c r="H444" i="20"/>
  <c r="J443" i="20"/>
  <c r="H443" i="20"/>
  <c r="J442" i="20"/>
  <c r="H442" i="20"/>
  <c r="J441" i="20"/>
  <c r="H441" i="20"/>
  <c r="J440" i="20"/>
  <c r="H440" i="20"/>
  <c r="J439" i="20"/>
  <c r="H439" i="20"/>
  <c r="J438" i="20"/>
  <c r="H438" i="20"/>
  <c r="J437" i="20"/>
  <c r="H437" i="20"/>
  <c r="J436" i="20"/>
  <c r="H436" i="20"/>
  <c r="J435" i="20"/>
  <c r="H435" i="20"/>
  <c r="J434" i="20"/>
  <c r="H434" i="20"/>
  <c r="J433" i="20"/>
  <c r="H433" i="20"/>
  <c r="J432" i="20"/>
  <c r="H432" i="20"/>
  <c r="J431" i="20"/>
  <c r="H431" i="20"/>
  <c r="J430" i="20"/>
  <c r="H430" i="20"/>
  <c r="J429" i="20"/>
  <c r="H429" i="20"/>
  <c r="J428" i="20"/>
  <c r="H428" i="20"/>
  <c r="J427" i="20"/>
  <c r="H427" i="20"/>
  <c r="J426" i="20"/>
  <c r="H426" i="20"/>
  <c r="J425" i="20"/>
  <c r="H425" i="20"/>
  <c r="J424" i="20"/>
  <c r="H424" i="20"/>
  <c r="J423" i="20"/>
  <c r="H423" i="20"/>
  <c r="J422" i="20"/>
  <c r="H422" i="20"/>
  <c r="J421" i="20"/>
  <c r="H421" i="20"/>
  <c r="J420" i="20"/>
  <c r="H420" i="20"/>
  <c r="J419" i="20"/>
  <c r="H419" i="20"/>
  <c r="J418" i="20"/>
  <c r="H418" i="20"/>
  <c r="J417" i="20"/>
  <c r="H417" i="20"/>
  <c r="J416" i="20"/>
  <c r="H416" i="20"/>
  <c r="J415" i="20"/>
  <c r="H415" i="20"/>
  <c r="J414" i="20"/>
  <c r="H414" i="20"/>
  <c r="J413" i="20"/>
  <c r="H413" i="20"/>
  <c r="J412" i="20"/>
  <c r="H412" i="20"/>
  <c r="J411" i="20"/>
  <c r="H411" i="20"/>
  <c r="J410" i="20"/>
  <c r="H410" i="20"/>
  <c r="J409" i="20"/>
  <c r="H409" i="20"/>
  <c r="J408" i="20"/>
  <c r="H408" i="20"/>
  <c r="J407" i="20"/>
  <c r="H407" i="20"/>
  <c r="J406" i="20"/>
  <c r="H406" i="20"/>
  <c r="J405" i="20"/>
  <c r="H405" i="20"/>
  <c r="J404" i="20"/>
  <c r="H404" i="20"/>
  <c r="J403" i="20"/>
  <c r="H403" i="20"/>
  <c r="J402" i="20"/>
  <c r="H402" i="20"/>
  <c r="J401" i="20"/>
  <c r="H401" i="20"/>
  <c r="J400" i="20"/>
  <c r="H400" i="20"/>
  <c r="J399" i="20"/>
  <c r="H399" i="20"/>
  <c r="J398" i="20"/>
  <c r="H398" i="20"/>
  <c r="J397" i="20"/>
  <c r="H397" i="20"/>
  <c r="J396" i="20"/>
  <c r="H396" i="20"/>
  <c r="J395" i="20"/>
  <c r="H395" i="20"/>
  <c r="J394" i="20"/>
  <c r="H394" i="20"/>
  <c r="J393" i="20"/>
  <c r="H393" i="20"/>
  <c r="J392" i="20"/>
  <c r="H392" i="20"/>
  <c r="J391" i="20"/>
  <c r="H391" i="20"/>
  <c r="J390" i="20"/>
  <c r="H390" i="20"/>
  <c r="J389" i="20"/>
  <c r="H389" i="20"/>
  <c r="J388" i="20"/>
  <c r="H388" i="20"/>
  <c r="J387" i="20"/>
  <c r="H387" i="20"/>
  <c r="J386" i="20"/>
  <c r="H386" i="20"/>
  <c r="J385" i="20"/>
  <c r="H385" i="20"/>
  <c r="J384" i="20"/>
  <c r="H384" i="20"/>
  <c r="J383" i="20"/>
  <c r="H383" i="20"/>
  <c r="J382" i="20"/>
  <c r="H382" i="20"/>
  <c r="J381" i="20"/>
  <c r="H381" i="20"/>
  <c r="J380" i="20"/>
  <c r="H380" i="20"/>
  <c r="J379" i="20"/>
  <c r="H379" i="20"/>
  <c r="J378" i="20"/>
  <c r="H378" i="20"/>
  <c r="J377" i="20"/>
  <c r="H377" i="20"/>
  <c r="J376" i="20"/>
  <c r="H376" i="20"/>
  <c r="J375" i="20"/>
  <c r="H375" i="20"/>
  <c r="J374" i="20"/>
  <c r="H374" i="20"/>
  <c r="J373" i="20"/>
  <c r="H373" i="20"/>
  <c r="J372" i="20"/>
  <c r="H372" i="20"/>
  <c r="J371" i="20"/>
  <c r="H371" i="20"/>
  <c r="J370" i="20"/>
  <c r="H370" i="20"/>
  <c r="J369" i="20"/>
  <c r="H369" i="20"/>
  <c r="J368" i="20"/>
  <c r="H368" i="20"/>
  <c r="J367" i="20"/>
  <c r="H367" i="20"/>
  <c r="J366" i="20"/>
  <c r="H366" i="20"/>
  <c r="J365" i="20"/>
  <c r="H365" i="20"/>
  <c r="J364" i="20"/>
  <c r="H364" i="20"/>
  <c r="J363" i="20"/>
  <c r="H363" i="20"/>
  <c r="J362" i="20"/>
  <c r="H362" i="20"/>
  <c r="J361" i="20"/>
  <c r="H361" i="20"/>
  <c r="J360" i="20"/>
  <c r="H360" i="20"/>
  <c r="J359" i="20"/>
  <c r="H359" i="20"/>
  <c r="J358" i="20"/>
  <c r="H358" i="20"/>
  <c r="J357" i="20"/>
  <c r="H357" i="20"/>
  <c r="J356" i="20"/>
  <c r="H356" i="20"/>
  <c r="J355" i="20"/>
  <c r="H355" i="20"/>
  <c r="J354" i="20"/>
  <c r="H354" i="20"/>
  <c r="J353" i="20"/>
  <c r="H353" i="20"/>
  <c r="J352" i="20"/>
  <c r="H352" i="20"/>
  <c r="J351" i="20"/>
  <c r="H351" i="20"/>
  <c r="J350" i="20"/>
  <c r="H350" i="20"/>
  <c r="J349" i="20"/>
  <c r="H349" i="20"/>
  <c r="J348" i="20"/>
  <c r="H348" i="20"/>
  <c r="J347" i="20"/>
  <c r="H347" i="20"/>
  <c r="J346" i="20"/>
  <c r="H346" i="20"/>
  <c r="J345" i="20"/>
  <c r="H345" i="20"/>
  <c r="J344" i="20"/>
  <c r="H344" i="20"/>
  <c r="J343" i="20"/>
  <c r="H343" i="20"/>
  <c r="J342" i="20"/>
  <c r="H342" i="20"/>
  <c r="J341" i="20"/>
  <c r="H341" i="20"/>
  <c r="J340" i="20"/>
  <c r="H340" i="20"/>
  <c r="J339" i="20"/>
  <c r="H339" i="20"/>
  <c r="J338" i="20"/>
  <c r="H338" i="20"/>
  <c r="J337" i="20"/>
  <c r="H337" i="20"/>
  <c r="J336" i="20"/>
  <c r="H336" i="20"/>
  <c r="J335" i="20"/>
  <c r="H335" i="20"/>
  <c r="J334" i="20"/>
  <c r="H334" i="20"/>
  <c r="J333" i="20"/>
  <c r="H333" i="20"/>
  <c r="J332" i="20"/>
  <c r="H332" i="20"/>
  <c r="J331" i="20"/>
  <c r="H331" i="20"/>
  <c r="J330" i="20"/>
  <c r="H330" i="20"/>
  <c r="J329" i="20"/>
  <c r="H329" i="20"/>
  <c r="J328" i="20"/>
  <c r="H328" i="20"/>
  <c r="J327" i="20"/>
  <c r="H327" i="20"/>
  <c r="J326" i="20"/>
  <c r="H326" i="20"/>
  <c r="J325" i="20"/>
  <c r="H325" i="20"/>
  <c r="J324" i="20"/>
  <c r="H324" i="20"/>
  <c r="J323" i="20"/>
  <c r="H323" i="20"/>
  <c r="J322" i="20"/>
  <c r="H322" i="20"/>
  <c r="J321" i="20"/>
  <c r="H321" i="20"/>
  <c r="J320" i="20"/>
  <c r="H320" i="20"/>
  <c r="J319" i="20"/>
  <c r="H319" i="20"/>
  <c r="J318" i="20"/>
  <c r="H318" i="20"/>
  <c r="J317" i="20"/>
  <c r="H317" i="20"/>
  <c r="J316" i="20"/>
  <c r="H316" i="20"/>
  <c r="J315" i="20"/>
  <c r="H315" i="20"/>
  <c r="J314" i="20"/>
  <c r="H314" i="20"/>
  <c r="J313" i="20"/>
  <c r="H313" i="20"/>
  <c r="J312" i="20"/>
  <c r="H312" i="20"/>
  <c r="J311" i="20"/>
  <c r="H311" i="20"/>
  <c r="J310" i="20"/>
  <c r="H310" i="20"/>
  <c r="J309" i="20"/>
  <c r="H309" i="20"/>
  <c r="J308" i="20"/>
  <c r="H308" i="20"/>
  <c r="J307" i="20"/>
  <c r="H307" i="20"/>
  <c r="J306" i="20"/>
  <c r="H306" i="20"/>
  <c r="J305" i="20"/>
  <c r="H305" i="20"/>
  <c r="J304" i="20"/>
  <c r="H304" i="20"/>
  <c r="J303" i="20"/>
  <c r="H303" i="20"/>
  <c r="J302" i="20"/>
  <c r="H302" i="20"/>
  <c r="J301" i="20"/>
  <c r="H301" i="20"/>
  <c r="J300" i="20"/>
  <c r="H300" i="20"/>
  <c r="J299" i="20"/>
  <c r="H299" i="20"/>
  <c r="J298" i="20"/>
  <c r="H298" i="20"/>
  <c r="J297" i="20"/>
  <c r="H297" i="20"/>
  <c r="J296" i="20"/>
  <c r="H296" i="20"/>
  <c r="J295" i="20"/>
  <c r="H295" i="20"/>
  <c r="J294" i="20"/>
  <c r="H294" i="20"/>
  <c r="J293" i="20"/>
  <c r="H293" i="20"/>
  <c r="J292" i="20"/>
  <c r="H292" i="20"/>
  <c r="J291" i="20"/>
  <c r="H291" i="20"/>
  <c r="J290" i="20"/>
  <c r="H290" i="20"/>
  <c r="J289" i="20"/>
  <c r="H289" i="20"/>
  <c r="J288" i="20"/>
  <c r="H288" i="20"/>
  <c r="J287" i="20"/>
  <c r="H287" i="20"/>
  <c r="J286" i="20"/>
  <c r="H286" i="20"/>
  <c r="J285" i="20"/>
  <c r="H285" i="20"/>
  <c r="J284" i="20"/>
  <c r="H284" i="20"/>
  <c r="J283" i="20"/>
  <c r="H283" i="20"/>
  <c r="J282" i="20"/>
  <c r="H282" i="20"/>
  <c r="J281" i="20"/>
  <c r="H281" i="20"/>
  <c r="J280" i="20"/>
  <c r="H280" i="20"/>
  <c r="J279" i="20"/>
  <c r="H279" i="20"/>
  <c r="J278" i="20"/>
  <c r="H278" i="20"/>
  <c r="J277" i="20"/>
  <c r="H277" i="20"/>
  <c r="J276" i="20"/>
  <c r="H276" i="20"/>
  <c r="J275" i="20"/>
  <c r="H275" i="20"/>
  <c r="J274" i="20"/>
  <c r="H274" i="20"/>
  <c r="J273" i="20"/>
  <c r="H273" i="20"/>
  <c r="J272" i="20"/>
  <c r="H272" i="20"/>
  <c r="J271" i="20"/>
  <c r="H271" i="20"/>
  <c r="J270" i="20"/>
  <c r="H270" i="20"/>
  <c r="J269" i="20"/>
  <c r="H269" i="20"/>
  <c r="J268" i="20"/>
  <c r="H268" i="20"/>
  <c r="J267" i="20"/>
  <c r="H267" i="20"/>
  <c r="J266" i="20"/>
  <c r="H266" i="20"/>
  <c r="J265" i="20"/>
  <c r="H265" i="20"/>
  <c r="J264" i="20"/>
  <c r="H264" i="20"/>
  <c r="J263" i="20"/>
  <c r="H263" i="20"/>
  <c r="J262" i="20"/>
  <c r="H262" i="20"/>
  <c r="J261" i="20"/>
  <c r="H261" i="20"/>
  <c r="J260" i="20"/>
  <c r="H260" i="20"/>
  <c r="J259" i="20"/>
  <c r="H259" i="20"/>
  <c r="J258" i="20"/>
  <c r="H258" i="20"/>
  <c r="J257" i="20"/>
  <c r="H257" i="20"/>
  <c r="J256" i="20"/>
  <c r="H256" i="20"/>
  <c r="J255" i="20"/>
  <c r="H255" i="20"/>
  <c r="J254" i="20"/>
  <c r="H254" i="20"/>
  <c r="J253" i="20"/>
  <c r="H253" i="20"/>
  <c r="J252" i="20"/>
  <c r="H252" i="20"/>
  <c r="J251" i="20"/>
  <c r="H251" i="20"/>
  <c r="J250" i="20"/>
  <c r="H250" i="20"/>
  <c r="J249" i="20"/>
  <c r="H249" i="20"/>
  <c r="J248" i="20"/>
  <c r="H248" i="20"/>
  <c r="J247" i="20"/>
  <c r="H247" i="20"/>
  <c r="J246" i="20"/>
  <c r="H246" i="20"/>
  <c r="J245" i="20"/>
  <c r="H245" i="20"/>
  <c r="J244" i="20"/>
  <c r="H244" i="20"/>
  <c r="J243" i="20"/>
  <c r="H243" i="20"/>
  <c r="J242" i="20"/>
  <c r="H242" i="20"/>
  <c r="J241" i="20"/>
  <c r="H241" i="20"/>
  <c r="J240" i="20"/>
  <c r="H240" i="20"/>
  <c r="J239" i="20"/>
  <c r="H239" i="20"/>
  <c r="J238" i="20"/>
  <c r="H238" i="20"/>
  <c r="J237" i="20"/>
  <c r="H237" i="20"/>
  <c r="J236" i="20"/>
  <c r="H236" i="20"/>
  <c r="J235" i="20"/>
  <c r="H235" i="20"/>
  <c r="J234" i="20"/>
  <c r="H234" i="20"/>
  <c r="J233" i="20"/>
  <c r="H233" i="20"/>
  <c r="J232" i="20"/>
  <c r="H232" i="20"/>
  <c r="J231" i="20"/>
  <c r="H231" i="20"/>
  <c r="J230" i="20"/>
  <c r="H230" i="20"/>
  <c r="J229" i="20"/>
  <c r="H229" i="20"/>
  <c r="J228" i="20"/>
  <c r="H228" i="20"/>
  <c r="J227" i="20"/>
  <c r="H227" i="20"/>
  <c r="J226" i="20"/>
  <c r="H226" i="20"/>
  <c r="J225" i="20"/>
  <c r="H225" i="20"/>
  <c r="J224" i="20"/>
  <c r="H224" i="20"/>
  <c r="J223" i="20"/>
  <c r="H223" i="20"/>
  <c r="J222" i="20"/>
  <c r="H222" i="20"/>
  <c r="J221" i="20"/>
  <c r="H221" i="20"/>
  <c r="J220" i="20"/>
  <c r="H220" i="20"/>
  <c r="J219" i="20"/>
  <c r="H219" i="20"/>
  <c r="J218" i="20"/>
  <c r="H218" i="20"/>
  <c r="J217" i="20"/>
  <c r="H217" i="20"/>
  <c r="J216" i="20"/>
  <c r="H216" i="20"/>
  <c r="J215" i="20"/>
  <c r="H215" i="20"/>
  <c r="J214" i="20"/>
  <c r="H214" i="20"/>
  <c r="J213" i="20"/>
  <c r="H213" i="20"/>
  <c r="J212" i="20"/>
  <c r="H212" i="20"/>
  <c r="J211" i="20"/>
  <c r="H211" i="20"/>
  <c r="J210" i="20"/>
  <c r="H210" i="20"/>
  <c r="J209" i="20"/>
  <c r="H209" i="20"/>
  <c r="J208" i="20"/>
  <c r="H208" i="20"/>
  <c r="J207" i="20"/>
  <c r="H207" i="20"/>
  <c r="J206" i="20"/>
  <c r="H206" i="20"/>
  <c r="J205" i="20"/>
  <c r="H205" i="20"/>
  <c r="J204" i="20"/>
  <c r="H204" i="20"/>
  <c r="J203" i="20"/>
  <c r="H203" i="20"/>
  <c r="J202" i="20"/>
  <c r="H202" i="20"/>
  <c r="J201" i="20"/>
  <c r="H201" i="20"/>
  <c r="J200" i="20"/>
  <c r="H200" i="20"/>
  <c r="J199" i="20"/>
  <c r="H199" i="20"/>
  <c r="J198" i="20"/>
  <c r="H198" i="20"/>
  <c r="J197" i="20"/>
  <c r="H197" i="20"/>
  <c r="J196" i="20"/>
  <c r="H196" i="20"/>
  <c r="J195" i="20"/>
  <c r="H195" i="20"/>
  <c r="J194" i="20"/>
  <c r="H194" i="20"/>
  <c r="J193" i="20"/>
  <c r="H193" i="20"/>
  <c r="J192" i="20"/>
  <c r="H192" i="20"/>
  <c r="J191" i="20"/>
  <c r="H191" i="20"/>
  <c r="J190" i="20"/>
  <c r="H190" i="20"/>
  <c r="J189" i="20"/>
  <c r="H189" i="20"/>
  <c r="J188" i="20"/>
  <c r="H188" i="20"/>
  <c r="J187" i="20"/>
  <c r="H187" i="20"/>
  <c r="J186" i="20"/>
  <c r="H186" i="20"/>
  <c r="J185" i="20"/>
  <c r="H185" i="20"/>
  <c r="J184" i="20"/>
  <c r="H184" i="20"/>
  <c r="J183" i="20"/>
  <c r="H183" i="20"/>
  <c r="J182" i="20"/>
  <c r="H182" i="20"/>
  <c r="J181" i="20"/>
  <c r="H181" i="20"/>
  <c r="J180" i="20"/>
  <c r="H180" i="20"/>
  <c r="J179" i="20"/>
  <c r="H179" i="20"/>
  <c r="J178" i="20"/>
  <c r="H178" i="20"/>
  <c r="J177" i="20"/>
  <c r="H177" i="20"/>
  <c r="J176" i="20"/>
  <c r="H176" i="20"/>
  <c r="J175" i="20"/>
  <c r="H175" i="20"/>
  <c r="J174" i="20"/>
  <c r="H174" i="20"/>
  <c r="J173" i="20"/>
  <c r="H173" i="20"/>
  <c r="J172" i="20"/>
  <c r="H172" i="20"/>
  <c r="J171" i="20"/>
  <c r="H171" i="20"/>
  <c r="J170" i="20"/>
  <c r="H170" i="20"/>
  <c r="J169" i="20"/>
  <c r="H169" i="20"/>
  <c r="J168" i="20"/>
  <c r="H168" i="20"/>
  <c r="J167" i="20"/>
  <c r="H167" i="20"/>
  <c r="J166" i="20"/>
  <c r="H166" i="20"/>
  <c r="J165" i="20"/>
  <c r="H165" i="20"/>
  <c r="J164" i="20"/>
  <c r="H164" i="20"/>
  <c r="J163" i="20"/>
  <c r="H163" i="20"/>
  <c r="J162" i="20"/>
  <c r="H162" i="20"/>
  <c r="J161" i="20"/>
  <c r="H161" i="20"/>
  <c r="J160" i="20"/>
  <c r="H160" i="20"/>
  <c r="J159" i="20"/>
  <c r="H159" i="20"/>
  <c r="J158" i="20"/>
  <c r="H158" i="20"/>
  <c r="J157" i="20"/>
  <c r="H157" i="20"/>
  <c r="J156" i="20"/>
  <c r="H156" i="20"/>
  <c r="J155" i="20"/>
  <c r="H155" i="20"/>
  <c r="J154" i="20"/>
  <c r="H154" i="20"/>
  <c r="J153" i="20"/>
  <c r="H153" i="20"/>
  <c r="J152" i="20"/>
  <c r="H152" i="20"/>
  <c r="J151" i="20"/>
  <c r="H151" i="20"/>
  <c r="J150" i="20"/>
  <c r="H150" i="20"/>
  <c r="J149" i="20"/>
  <c r="H149" i="20"/>
  <c r="J148" i="20"/>
  <c r="H148" i="20"/>
  <c r="J147" i="20"/>
  <c r="H147" i="20"/>
  <c r="J146" i="20"/>
  <c r="H146" i="20"/>
  <c r="J145" i="20"/>
  <c r="H145" i="20"/>
  <c r="J144" i="20"/>
  <c r="H144" i="20"/>
  <c r="J143" i="20"/>
  <c r="H143" i="20"/>
  <c r="J142" i="20"/>
  <c r="H142" i="20"/>
  <c r="J141" i="20"/>
  <c r="H141" i="20"/>
  <c r="J140" i="20"/>
  <c r="H140" i="20"/>
  <c r="J139" i="20"/>
  <c r="H139" i="20"/>
  <c r="J138" i="20"/>
  <c r="H138" i="20"/>
  <c r="J137" i="20"/>
  <c r="H137" i="20"/>
  <c r="J136" i="20"/>
  <c r="H136" i="20"/>
  <c r="J135" i="20"/>
  <c r="H135" i="20"/>
  <c r="J134" i="20"/>
  <c r="H134" i="20"/>
  <c r="J133" i="20"/>
  <c r="H133" i="20"/>
  <c r="J132" i="20"/>
  <c r="H132" i="20"/>
  <c r="J131" i="20"/>
  <c r="H131" i="20"/>
  <c r="J130" i="20"/>
  <c r="H130" i="20"/>
  <c r="J129" i="20"/>
  <c r="H129" i="20"/>
  <c r="J128" i="20"/>
  <c r="H128" i="20"/>
  <c r="J127" i="20"/>
  <c r="H127" i="20"/>
  <c r="J126" i="20"/>
  <c r="H126" i="20"/>
  <c r="J125" i="20"/>
  <c r="H125" i="20"/>
  <c r="J124" i="20"/>
  <c r="H124" i="20"/>
  <c r="J123" i="20"/>
  <c r="H123" i="20"/>
  <c r="J122" i="20"/>
  <c r="H122" i="20"/>
  <c r="J121" i="20"/>
  <c r="H121" i="20"/>
  <c r="J120" i="20"/>
  <c r="H120" i="20"/>
  <c r="J119" i="20"/>
  <c r="H119" i="20"/>
  <c r="J118" i="20"/>
  <c r="H118" i="20"/>
  <c r="J117" i="20"/>
  <c r="H117" i="20"/>
  <c r="J116" i="20"/>
  <c r="H116" i="20"/>
  <c r="J115" i="20"/>
  <c r="H115" i="20"/>
  <c r="J114" i="20"/>
  <c r="H114" i="20"/>
  <c r="J113" i="20"/>
  <c r="H113" i="20"/>
  <c r="J112" i="20"/>
  <c r="H112" i="20"/>
  <c r="J111" i="20"/>
  <c r="H111" i="20"/>
  <c r="J110" i="20"/>
  <c r="H110" i="20"/>
  <c r="J109" i="20"/>
  <c r="H109" i="20"/>
  <c r="J108" i="20"/>
  <c r="H108" i="20"/>
  <c r="J107" i="20"/>
  <c r="H107" i="20"/>
  <c r="J106" i="20"/>
  <c r="H106" i="20"/>
  <c r="J105" i="20"/>
  <c r="H105" i="20"/>
  <c r="J104" i="20"/>
  <c r="H104" i="20"/>
  <c r="J103" i="20"/>
  <c r="H103" i="20"/>
  <c r="J102" i="20"/>
  <c r="H102" i="20"/>
  <c r="J101" i="20"/>
  <c r="H101" i="20"/>
  <c r="J100" i="20"/>
  <c r="H100" i="20"/>
  <c r="J99" i="20"/>
  <c r="H99" i="20"/>
  <c r="J98" i="20"/>
  <c r="H98" i="20"/>
  <c r="J97" i="20"/>
  <c r="H97" i="20"/>
  <c r="J96" i="20"/>
  <c r="H96" i="20"/>
  <c r="J95" i="20"/>
  <c r="H95" i="20"/>
  <c r="J94" i="20"/>
  <c r="H94" i="20"/>
  <c r="J93" i="20"/>
  <c r="H93" i="20"/>
  <c r="J92" i="20"/>
  <c r="H92" i="20"/>
  <c r="J91" i="20"/>
  <c r="H91" i="20"/>
  <c r="J90" i="20"/>
  <c r="H90" i="20"/>
  <c r="J89" i="20"/>
  <c r="H89" i="20"/>
  <c r="J88" i="20"/>
  <c r="H88" i="20"/>
  <c r="J87" i="20"/>
  <c r="H87" i="20"/>
  <c r="J86" i="20"/>
  <c r="H86" i="20"/>
  <c r="J85" i="20"/>
  <c r="H85" i="20"/>
  <c r="J84" i="20"/>
  <c r="H84" i="20"/>
  <c r="J83" i="20"/>
  <c r="H83" i="20"/>
  <c r="J82" i="20"/>
  <c r="H82" i="20"/>
  <c r="J81" i="20"/>
  <c r="H81" i="20"/>
  <c r="J80" i="20"/>
  <c r="H80" i="20"/>
  <c r="J79" i="20"/>
  <c r="H79" i="20"/>
  <c r="J78" i="20"/>
  <c r="H78" i="20"/>
  <c r="J77" i="20"/>
  <c r="H77" i="20"/>
  <c r="J76" i="20"/>
  <c r="H76" i="20"/>
  <c r="J75" i="20"/>
  <c r="H75" i="20"/>
  <c r="J74" i="20"/>
  <c r="H74" i="20"/>
  <c r="J73" i="20"/>
  <c r="H73" i="20"/>
  <c r="J72" i="20"/>
  <c r="H72" i="20"/>
  <c r="J71" i="20"/>
  <c r="H71" i="20"/>
  <c r="J70" i="20"/>
  <c r="H70" i="20"/>
  <c r="J69" i="20"/>
  <c r="H69" i="20"/>
  <c r="J68" i="20"/>
  <c r="H68" i="20"/>
  <c r="J67" i="20"/>
  <c r="H67" i="20"/>
  <c r="J66" i="20"/>
  <c r="H66" i="20"/>
  <c r="J65" i="20"/>
  <c r="H65" i="20"/>
  <c r="J64" i="20"/>
  <c r="H64" i="20"/>
  <c r="J63" i="20"/>
  <c r="H63" i="20"/>
  <c r="J62" i="20"/>
  <c r="H62" i="20"/>
  <c r="J61" i="20"/>
  <c r="H61" i="20"/>
  <c r="J60" i="20"/>
  <c r="H60" i="20"/>
  <c r="J59" i="20"/>
  <c r="H59" i="20"/>
  <c r="J58" i="20"/>
  <c r="H58" i="20"/>
  <c r="J57" i="20"/>
  <c r="H57" i="20"/>
  <c r="J56" i="20"/>
  <c r="H56" i="20"/>
  <c r="J55" i="20"/>
  <c r="H55" i="20"/>
  <c r="J54" i="20"/>
  <c r="H54" i="20"/>
  <c r="J53" i="20"/>
  <c r="H53" i="20"/>
  <c r="J52" i="20"/>
  <c r="H52" i="20"/>
  <c r="J51" i="20"/>
  <c r="H51" i="20"/>
  <c r="J50" i="20"/>
  <c r="H50" i="20"/>
  <c r="J49" i="20"/>
  <c r="H49" i="20"/>
  <c r="J48" i="20"/>
  <c r="H48" i="20"/>
  <c r="J47" i="20"/>
  <c r="H47" i="20"/>
  <c r="J46" i="20"/>
  <c r="H46" i="20"/>
  <c r="J45" i="20"/>
  <c r="H45" i="20"/>
  <c r="J44" i="20"/>
  <c r="H44" i="20"/>
  <c r="J43" i="20"/>
  <c r="H43" i="20"/>
  <c r="J42" i="20"/>
  <c r="H42" i="20"/>
  <c r="J41" i="20"/>
  <c r="H41" i="20"/>
  <c r="J40" i="20"/>
  <c r="H40" i="20"/>
  <c r="J39" i="20"/>
  <c r="H39" i="20"/>
  <c r="J38" i="20"/>
  <c r="H38" i="20"/>
  <c r="J37" i="20"/>
  <c r="H37" i="20"/>
  <c r="J36" i="20"/>
  <c r="H36" i="20"/>
  <c r="J35" i="20"/>
  <c r="H35" i="20"/>
  <c r="J34" i="20"/>
  <c r="H34" i="20"/>
  <c r="J33" i="20"/>
  <c r="H33" i="20"/>
  <c r="J32" i="20"/>
  <c r="H32" i="20"/>
  <c r="J31" i="20"/>
  <c r="H31" i="20"/>
  <c r="J30" i="20"/>
  <c r="H30" i="20"/>
  <c r="J29" i="20"/>
  <c r="H29" i="20"/>
  <c r="J28" i="20"/>
  <c r="H28" i="20"/>
  <c r="J27" i="20"/>
  <c r="H27" i="20"/>
  <c r="J26" i="20"/>
  <c r="H26" i="20"/>
  <c r="J25" i="20"/>
  <c r="H25" i="20"/>
  <c r="J24" i="20"/>
  <c r="H24" i="20"/>
  <c r="J23" i="20"/>
  <c r="H23" i="20"/>
  <c r="J22" i="20"/>
  <c r="H22" i="20"/>
  <c r="J21" i="20"/>
  <c r="H21" i="20"/>
  <c r="J20" i="20"/>
  <c r="H20" i="20"/>
  <c r="J19" i="20"/>
  <c r="H19" i="20"/>
  <c r="J18" i="20"/>
  <c r="H18" i="20"/>
  <c r="J17" i="20"/>
  <c r="H17" i="20"/>
  <c r="J16" i="20"/>
  <c r="H16" i="20"/>
  <c r="J15" i="20"/>
  <c r="H15" i="20"/>
  <c r="J14" i="20"/>
  <c r="H14" i="20"/>
  <c r="J13" i="20"/>
  <c r="H13" i="20"/>
  <c r="J12" i="20"/>
  <c r="H12" i="20"/>
  <c r="J11" i="20"/>
  <c r="H11" i="20"/>
  <c r="J10" i="20"/>
  <c r="H10" i="20"/>
  <c r="J9" i="20"/>
  <c r="H9" i="20"/>
  <c r="J8" i="20"/>
  <c r="H8" i="20"/>
  <c r="J7" i="20"/>
  <c r="H7" i="20"/>
  <c r="J6" i="20"/>
  <c r="H6" i="20"/>
  <c r="J5" i="20"/>
  <c r="H5" i="20"/>
  <c r="J4" i="20"/>
  <c r="H4" i="20"/>
  <c r="J3" i="20"/>
  <c r="H3" i="20"/>
  <c r="J650" i="19"/>
  <c r="H650" i="19"/>
  <c r="J649" i="19"/>
  <c r="H649" i="19"/>
  <c r="J648" i="19"/>
  <c r="H648" i="19"/>
  <c r="J647" i="19"/>
  <c r="H647" i="19"/>
  <c r="J646" i="19"/>
  <c r="H646" i="19"/>
  <c r="J645" i="19"/>
  <c r="H645" i="19"/>
  <c r="J644" i="19"/>
  <c r="H644" i="19"/>
  <c r="J643" i="19"/>
  <c r="H643" i="19"/>
  <c r="J642" i="19"/>
  <c r="H642" i="19"/>
  <c r="J641" i="19"/>
  <c r="H641" i="19"/>
  <c r="J640" i="19"/>
  <c r="H640" i="19"/>
  <c r="J639" i="19"/>
  <c r="H639" i="19"/>
  <c r="J638" i="19"/>
  <c r="H638" i="19"/>
  <c r="J637" i="19"/>
  <c r="H637" i="19"/>
  <c r="J636" i="19"/>
  <c r="H636" i="19"/>
  <c r="J635" i="19"/>
  <c r="H635" i="19"/>
  <c r="J634" i="19"/>
  <c r="H634" i="19"/>
  <c r="J633" i="19"/>
  <c r="H633" i="19"/>
  <c r="J632" i="19"/>
  <c r="H632" i="19"/>
  <c r="J631" i="19"/>
  <c r="H631" i="19"/>
  <c r="J630" i="19"/>
  <c r="H630" i="19"/>
  <c r="J629" i="19"/>
  <c r="H629" i="19"/>
  <c r="J628" i="19"/>
  <c r="H628" i="19"/>
  <c r="J627" i="19"/>
  <c r="H627" i="19"/>
  <c r="J626" i="19"/>
  <c r="H626" i="19"/>
  <c r="J625" i="19"/>
  <c r="H625" i="19"/>
  <c r="J624" i="19"/>
  <c r="H624" i="19"/>
  <c r="J623" i="19"/>
  <c r="H623" i="19"/>
  <c r="J622" i="19"/>
  <c r="H622" i="19"/>
  <c r="J621" i="19"/>
  <c r="H621" i="19"/>
  <c r="J620" i="19"/>
  <c r="H620" i="19"/>
  <c r="J619" i="19"/>
  <c r="H619" i="19"/>
  <c r="J618" i="19"/>
  <c r="H618" i="19"/>
  <c r="J617" i="19"/>
  <c r="H617" i="19"/>
  <c r="J616" i="19"/>
  <c r="H616" i="19"/>
  <c r="J615" i="19"/>
  <c r="H615" i="19"/>
  <c r="J614" i="19"/>
  <c r="H614" i="19"/>
  <c r="J613" i="19"/>
  <c r="H613" i="19"/>
  <c r="J612" i="19"/>
  <c r="H612" i="19"/>
  <c r="J611" i="19"/>
  <c r="H611" i="19"/>
  <c r="J610" i="19"/>
  <c r="H610" i="19"/>
  <c r="J609" i="19"/>
  <c r="H609" i="19"/>
  <c r="J608" i="19"/>
  <c r="H608" i="19"/>
  <c r="J607" i="19"/>
  <c r="H607" i="19"/>
  <c r="J606" i="19"/>
  <c r="H606" i="19"/>
  <c r="J605" i="19"/>
  <c r="H605" i="19"/>
  <c r="J604" i="19"/>
  <c r="H604" i="19"/>
  <c r="J603" i="19"/>
  <c r="H603" i="19"/>
  <c r="J602" i="19"/>
  <c r="H602" i="19"/>
  <c r="J601" i="19"/>
  <c r="H601" i="19"/>
  <c r="J600" i="19"/>
  <c r="H600" i="19"/>
  <c r="J599" i="19"/>
  <c r="H599" i="19"/>
  <c r="J598" i="19"/>
  <c r="H598" i="19"/>
  <c r="J597" i="19"/>
  <c r="H597" i="19"/>
  <c r="J596" i="19"/>
  <c r="H596" i="19"/>
  <c r="J595" i="19"/>
  <c r="H595" i="19"/>
  <c r="J594" i="19"/>
  <c r="H594" i="19"/>
  <c r="J593" i="19"/>
  <c r="H593" i="19"/>
  <c r="J592" i="19"/>
  <c r="H592" i="19"/>
  <c r="J591" i="19"/>
  <c r="H591" i="19"/>
  <c r="J590" i="19"/>
  <c r="H590" i="19"/>
  <c r="J589" i="19"/>
  <c r="H589" i="19"/>
  <c r="J588" i="19"/>
  <c r="H588" i="19"/>
  <c r="J587" i="19"/>
  <c r="H587" i="19"/>
  <c r="J586" i="19"/>
  <c r="H586" i="19"/>
  <c r="J585" i="19"/>
  <c r="H585" i="19"/>
  <c r="J584" i="19"/>
  <c r="H584" i="19"/>
  <c r="J583" i="19"/>
  <c r="H583" i="19"/>
  <c r="J582" i="19"/>
  <c r="H582" i="19"/>
  <c r="J581" i="19"/>
  <c r="H581" i="19"/>
  <c r="J580" i="19"/>
  <c r="H580" i="19"/>
  <c r="J579" i="19"/>
  <c r="H579" i="19"/>
  <c r="J578" i="19"/>
  <c r="H578" i="19"/>
  <c r="J577" i="19"/>
  <c r="H577" i="19"/>
  <c r="J576" i="19"/>
  <c r="H576" i="19"/>
  <c r="J575" i="19"/>
  <c r="H575" i="19"/>
  <c r="J574" i="19"/>
  <c r="H574" i="19"/>
  <c r="J573" i="19"/>
  <c r="H573" i="19"/>
  <c r="J572" i="19"/>
  <c r="H572" i="19"/>
  <c r="J571" i="19"/>
  <c r="H571" i="19"/>
  <c r="J570" i="19"/>
  <c r="H570" i="19"/>
  <c r="J569" i="19"/>
  <c r="H569" i="19"/>
  <c r="J568" i="19"/>
  <c r="H568" i="19"/>
  <c r="J567" i="19"/>
  <c r="H567" i="19"/>
  <c r="J566" i="19"/>
  <c r="H566" i="19"/>
  <c r="J565" i="19"/>
  <c r="H565" i="19"/>
  <c r="J564" i="19"/>
  <c r="H564" i="19"/>
  <c r="J563" i="19"/>
  <c r="H563" i="19"/>
  <c r="J562" i="19"/>
  <c r="H562" i="19"/>
  <c r="J561" i="19"/>
  <c r="H561" i="19"/>
  <c r="J560" i="19"/>
  <c r="H560" i="19"/>
  <c r="J559" i="19"/>
  <c r="H559" i="19"/>
  <c r="J558" i="19"/>
  <c r="H558" i="19"/>
  <c r="J557" i="19"/>
  <c r="H557" i="19"/>
  <c r="J556" i="19"/>
  <c r="H556" i="19"/>
  <c r="J555" i="19"/>
  <c r="H555" i="19"/>
  <c r="J554" i="19"/>
  <c r="H554" i="19"/>
  <c r="J553" i="19"/>
  <c r="H553" i="19"/>
  <c r="J552" i="19"/>
  <c r="H552" i="19"/>
  <c r="J551" i="19"/>
  <c r="H551" i="19"/>
  <c r="J550" i="19"/>
  <c r="H550" i="19"/>
  <c r="J549" i="19"/>
  <c r="H549" i="19"/>
  <c r="J548" i="19"/>
  <c r="H548" i="19"/>
  <c r="J547" i="19"/>
  <c r="H547" i="19"/>
  <c r="J546" i="19"/>
  <c r="H546" i="19"/>
  <c r="J545" i="19"/>
  <c r="H545" i="19"/>
  <c r="J544" i="19"/>
  <c r="H544" i="19"/>
  <c r="J543" i="19"/>
  <c r="H543" i="19"/>
  <c r="J542" i="19"/>
  <c r="H542" i="19"/>
  <c r="J541" i="19"/>
  <c r="H541" i="19"/>
  <c r="J540" i="19"/>
  <c r="H540" i="19"/>
  <c r="J539" i="19"/>
  <c r="H539" i="19"/>
  <c r="J538" i="19"/>
  <c r="H538" i="19"/>
  <c r="J537" i="19"/>
  <c r="H537" i="19"/>
  <c r="J536" i="19"/>
  <c r="H536" i="19"/>
  <c r="J535" i="19"/>
  <c r="H535" i="19"/>
  <c r="J534" i="19"/>
  <c r="H534" i="19"/>
  <c r="J533" i="19"/>
  <c r="H533" i="19"/>
  <c r="J532" i="19"/>
  <c r="H532" i="19"/>
  <c r="J531" i="19"/>
  <c r="H531" i="19"/>
  <c r="J530" i="19"/>
  <c r="H530" i="19"/>
  <c r="J529" i="19"/>
  <c r="H529" i="19"/>
  <c r="J528" i="19"/>
  <c r="H528" i="19"/>
  <c r="J527" i="19"/>
  <c r="H527" i="19"/>
  <c r="J526" i="19"/>
  <c r="H526" i="19"/>
  <c r="J525" i="19"/>
  <c r="H525" i="19"/>
  <c r="J524" i="19"/>
  <c r="H524" i="19"/>
  <c r="J523" i="19"/>
  <c r="H523" i="19"/>
  <c r="J522" i="19"/>
  <c r="H522" i="19"/>
  <c r="J521" i="19"/>
  <c r="H521" i="19"/>
  <c r="J520" i="19"/>
  <c r="H520" i="19"/>
  <c r="J519" i="19"/>
  <c r="H519" i="19"/>
  <c r="J518" i="19"/>
  <c r="H518" i="19"/>
  <c r="J517" i="19"/>
  <c r="H517" i="19"/>
  <c r="J516" i="19"/>
  <c r="H516" i="19"/>
  <c r="J515" i="19"/>
  <c r="H515" i="19"/>
  <c r="J514" i="19"/>
  <c r="H514" i="19"/>
  <c r="J513" i="19"/>
  <c r="H513" i="19"/>
  <c r="J512" i="19"/>
  <c r="H512" i="19"/>
  <c r="J511" i="19"/>
  <c r="H511" i="19"/>
  <c r="J510" i="19"/>
  <c r="H510" i="19"/>
  <c r="J509" i="19"/>
  <c r="H509" i="19"/>
  <c r="J508" i="19"/>
  <c r="H508" i="19"/>
  <c r="J507" i="19"/>
  <c r="H507" i="19"/>
  <c r="J506" i="19"/>
  <c r="H506" i="19"/>
  <c r="J505" i="19"/>
  <c r="H505" i="19"/>
  <c r="J504" i="19"/>
  <c r="H504" i="19"/>
  <c r="J503" i="19"/>
  <c r="H503" i="19"/>
  <c r="J502" i="19"/>
  <c r="H502" i="19"/>
  <c r="J501" i="19"/>
  <c r="H501" i="19"/>
  <c r="J500" i="19"/>
  <c r="H500" i="19"/>
  <c r="J499" i="19"/>
  <c r="H499" i="19"/>
  <c r="J498" i="19"/>
  <c r="H498" i="19"/>
  <c r="J497" i="19"/>
  <c r="H497" i="19"/>
  <c r="J496" i="19"/>
  <c r="H496" i="19"/>
  <c r="J495" i="19"/>
  <c r="H495" i="19"/>
  <c r="J494" i="19"/>
  <c r="H494" i="19"/>
  <c r="J493" i="19"/>
  <c r="H493" i="19"/>
  <c r="J492" i="19"/>
  <c r="H492" i="19"/>
  <c r="J491" i="19"/>
  <c r="H491" i="19"/>
  <c r="J490" i="19"/>
  <c r="H490" i="19"/>
  <c r="J489" i="19"/>
  <c r="H489" i="19"/>
  <c r="J488" i="19"/>
  <c r="H488" i="19"/>
  <c r="J487" i="19"/>
  <c r="H487" i="19"/>
  <c r="J486" i="19"/>
  <c r="H486" i="19"/>
  <c r="J485" i="19"/>
  <c r="H485" i="19"/>
  <c r="J484" i="19"/>
  <c r="H484" i="19"/>
  <c r="J483" i="19"/>
  <c r="H483" i="19"/>
  <c r="J482" i="19"/>
  <c r="H482" i="19"/>
  <c r="J481" i="19"/>
  <c r="H481" i="19"/>
  <c r="J480" i="19"/>
  <c r="H480" i="19"/>
  <c r="J479" i="19"/>
  <c r="H479" i="19"/>
  <c r="J478" i="19"/>
  <c r="H478" i="19"/>
  <c r="J477" i="19"/>
  <c r="H477" i="19"/>
  <c r="J476" i="19"/>
  <c r="H476" i="19"/>
  <c r="J475" i="19"/>
  <c r="H475" i="19"/>
  <c r="J474" i="19"/>
  <c r="H474" i="19"/>
  <c r="J473" i="19"/>
  <c r="H473" i="19"/>
  <c r="J472" i="19"/>
  <c r="H472" i="19"/>
  <c r="J471" i="19"/>
  <c r="H471" i="19"/>
  <c r="J470" i="19"/>
  <c r="H470" i="19"/>
  <c r="J469" i="19"/>
  <c r="H469" i="19"/>
  <c r="J468" i="19"/>
  <c r="H468" i="19"/>
  <c r="J467" i="19"/>
  <c r="H467" i="19"/>
  <c r="J466" i="19"/>
  <c r="H466" i="19"/>
  <c r="J465" i="19"/>
  <c r="H465" i="19"/>
  <c r="J464" i="19"/>
  <c r="H464" i="19"/>
  <c r="J463" i="19"/>
  <c r="H463" i="19"/>
  <c r="J462" i="19"/>
  <c r="H462" i="19"/>
  <c r="J461" i="19"/>
  <c r="H461" i="19"/>
  <c r="J460" i="19"/>
  <c r="H460" i="19"/>
  <c r="J459" i="19"/>
  <c r="H459" i="19"/>
  <c r="J458" i="19"/>
  <c r="H458" i="19"/>
  <c r="J457" i="19"/>
  <c r="H457" i="19"/>
  <c r="J456" i="19"/>
  <c r="H456" i="19"/>
  <c r="J455" i="19"/>
  <c r="H455" i="19"/>
  <c r="J454" i="19"/>
  <c r="H454" i="19"/>
  <c r="J453" i="19"/>
  <c r="H453" i="19"/>
  <c r="J452" i="19"/>
  <c r="H452" i="19"/>
  <c r="J451" i="19"/>
  <c r="H451" i="19"/>
  <c r="J450" i="19"/>
  <c r="H450" i="19"/>
  <c r="J449" i="19"/>
  <c r="H449" i="19"/>
  <c r="J448" i="19"/>
  <c r="H448" i="19"/>
  <c r="J447" i="19"/>
  <c r="H447" i="19"/>
  <c r="J446" i="19"/>
  <c r="H446" i="19"/>
  <c r="J445" i="19"/>
  <c r="H445" i="19"/>
  <c r="J444" i="19"/>
  <c r="H444" i="19"/>
  <c r="J443" i="19"/>
  <c r="H443" i="19"/>
  <c r="J442" i="19"/>
  <c r="H442" i="19"/>
  <c r="J441" i="19"/>
  <c r="H441" i="19"/>
  <c r="J440" i="19"/>
  <c r="H440" i="19"/>
  <c r="J439" i="19"/>
  <c r="H439" i="19"/>
  <c r="J438" i="19"/>
  <c r="H438" i="19"/>
  <c r="J437" i="19"/>
  <c r="H437" i="19"/>
  <c r="J436" i="19"/>
  <c r="H436" i="19"/>
  <c r="J435" i="19"/>
  <c r="H435" i="19"/>
  <c r="J434" i="19"/>
  <c r="H434" i="19"/>
  <c r="J433" i="19"/>
  <c r="H433" i="19"/>
  <c r="J432" i="19"/>
  <c r="H432" i="19"/>
  <c r="J431" i="19"/>
  <c r="H431" i="19"/>
  <c r="J430" i="19"/>
  <c r="H430" i="19"/>
  <c r="J429" i="19"/>
  <c r="H429" i="19"/>
  <c r="J428" i="19"/>
  <c r="H428" i="19"/>
  <c r="J427" i="19"/>
  <c r="H427" i="19"/>
  <c r="J426" i="19"/>
  <c r="H426" i="19"/>
  <c r="J425" i="19"/>
  <c r="H425" i="19"/>
  <c r="J424" i="19"/>
  <c r="H424" i="19"/>
  <c r="J423" i="19"/>
  <c r="H423" i="19"/>
  <c r="J422" i="19"/>
  <c r="H422" i="19"/>
  <c r="J421" i="19"/>
  <c r="H421" i="19"/>
  <c r="J420" i="19"/>
  <c r="H420" i="19"/>
  <c r="J419" i="19"/>
  <c r="H419" i="19"/>
  <c r="J418" i="19"/>
  <c r="H418" i="19"/>
  <c r="J417" i="19"/>
  <c r="H417" i="19"/>
  <c r="J416" i="19"/>
  <c r="H416" i="19"/>
  <c r="J415" i="19"/>
  <c r="H415" i="19"/>
  <c r="J414" i="19"/>
  <c r="H414" i="19"/>
  <c r="J413" i="19"/>
  <c r="H413" i="19"/>
  <c r="J412" i="19"/>
  <c r="H412" i="19"/>
  <c r="J411" i="19"/>
  <c r="H411" i="19"/>
  <c r="J410" i="19"/>
  <c r="H410" i="19"/>
  <c r="J409" i="19"/>
  <c r="H409" i="19"/>
  <c r="J408" i="19"/>
  <c r="H408" i="19"/>
  <c r="J407" i="19"/>
  <c r="H407" i="19"/>
  <c r="J406" i="19"/>
  <c r="H406" i="19"/>
  <c r="J405" i="19"/>
  <c r="H405" i="19"/>
  <c r="J404" i="19"/>
  <c r="H404" i="19"/>
  <c r="J403" i="19"/>
  <c r="H403" i="19"/>
  <c r="J402" i="19"/>
  <c r="H402" i="19"/>
  <c r="J401" i="19"/>
  <c r="H401" i="19"/>
  <c r="J400" i="19"/>
  <c r="H400" i="19"/>
  <c r="J399" i="19"/>
  <c r="H399" i="19"/>
  <c r="J398" i="19"/>
  <c r="H398" i="19"/>
  <c r="J397" i="19"/>
  <c r="H397" i="19"/>
  <c r="J396" i="19"/>
  <c r="H396" i="19"/>
  <c r="J395" i="19"/>
  <c r="H395" i="19"/>
  <c r="J394" i="19"/>
  <c r="H394" i="19"/>
  <c r="J393" i="19"/>
  <c r="H393" i="19"/>
  <c r="J392" i="19"/>
  <c r="H392" i="19"/>
  <c r="J391" i="19"/>
  <c r="H391" i="19"/>
  <c r="J390" i="19"/>
  <c r="H390" i="19"/>
  <c r="J389" i="19"/>
  <c r="H389" i="19"/>
  <c r="J388" i="19"/>
  <c r="H388" i="19"/>
  <c r="J387" i="19"/>
  <c r="H387" i="19"/>
  <c r="J386" i="19"/>
  <c r="H386" i="19"/>
  <c r="J385" i="19"/>
  <c r="H385" i="19"/>
  <c r="J384" i="19"/>
  <c r="H384" i="19"/>
  <c r="J383" i="19"/>
  <c r="H383" i="19"/>
  <c r="J382" i="19"/>
  <c r="H382" i="19"/>
  <c r="J381" i="19"/>
  <c r="H381" i="19"/>
  <c r="J380" i="19"/>
  <c r="H380" i="19"/>
  <c r="J379" i="19"/>
  <c r="H379" i="19"/>
  <c r="J378" i="19"/>
  <c r="H378" i="19"/>
  <c r="J377" i="19"/>
  <c r="H377" i="19"/>
  <c r="J376" i="19"/>
  <c r="H376" i="19"/>
  <c r="J375" i="19"/>
  <c r="H375" i="19"/>
  <c r="J374" i="19"/>
  <c r="H374" i="19"/>
  <c r="J373" i="19"/>
  <c r="H373" i="19"/>
  <c r="J372" i="19"/>
  <c r="H372" i="19"/>
  <c r="J371" i="19"/>
  <c r="H371" i="19"/>
  <c r="J370" i="19"/>
  <c r="H370" i="19"/>
  <c r="J369" i="19"/>
  <c r="H369" i="19"/>
  <c r="J368" i="19"/>
  <c r="H368" i="19"/>
  <c r="J367" i="19"/>
  <c r="H367" i="19"/>
  <c r="J366" i="19"/>
  <c r="H366" i="19"/>
  <c r="J365" i="19"/>
  <c r="H365" i="19"/>
  <c r="J364" i="19"/>
  <c r="H364" i="19"/>
  <c r="J363" i="19"/>
  <c r="H363" i="19"/>
  <c r="J362" i="19"/>
  <c r="H362" i="19"/>
  <c r="J361" i="19"/>
  <c r="H361" i="19"/>
  <c r="J360" i="19"/>
  <c r="H360" i="19"/>
  <c r="J359" i="19"/>
  <c r="H359" i="19"/>
  <c r="J358" i="19"/>
  <c r="H358" i="19"/>
  <c r="J357" i="19"/>
  <c r="H357" i="19"/>
  <c r="J356" i="19"/>
  <c r="H356" i="19"/>
  <c r="J355" i="19"/>
  <c r="H355" i="19"/>
  <c r="J354" i="19"/>
  <c r="H354" i="19"/>
  <c r="J353" i="19"/>
  <c r="H353" i="19"/>
  <c r="J352" i="19"/>
  <c r="H352" i="19"/>
  <c r="J351" i="19"/>
  <c r="H351" i="19"/>
  <c r="J350" i="19"/>
  <c r="H350" i="19"/>
  <c r="J349" i="19"/>
  <c r="H349" i="19"/>
  <c r="J348" i="19"/>
  <c r="H348" i="19"/>
  <c r="J347" i="19"/>
  <c r="H347" i="19"/>
  <c r="J346" i="19"/>
  <c r="H346" i="19"/>
  <c r="J345" i="19"/>
  <c r="H345" i="19"/>
  <c r="J344" i="19"/>
  <c r="H344" i="19"/>
  <c r="J343" i="19"/>
  <c r="H343" i="19"/>
  <c r="J342" i="19"/>
  <c r="H342" i="19"/>
  <c r="J341" i="19"/>
  <c r="H341" i="19"/>
  <c r="J340" i="19"/>
  <c r="H340" i="19"/>
  <c r="J339" i="19"/>
  <c r="H339" i="19"/>
  <c r="J338" i="19"/>
  <c r="H338" i="19"/>
  <c r="J337" i="19"/>
  <c r="H337" i="19"/>
  <c r="J336" i="19"/>
  <c r="H336" i="19"/>
  <c r="J335" i="19"/>
  <c r="H335" i="19"/>
  <c r="J334" i="19"/>
  <c r="H334" i="19"/>
  <c r="J333" i="19"/>
  <c r="H333" i="19"/>
  <c r="J332" i="19"/>
  <c r="H332" i="19"/>
  <c r="J331" i="19"/>
  <c r="H331" i="19"/>
  <c r="J330" i="19"/>
  <c r="H330" i="19"/>
  <c r="J329" i="19"/>
  <c r="H329" i="19"/>
  <c r="J328" i="19"/>
  <c r="H328" i="19"/>
  <c r="J327" i="19"/>
  <c r="H327" i="19"/>
  <c r="J326" i="19"/>
  <c r="H326" i="19"/>
  <c r="J325" i="19"/>
  <c r="H325" i="19"/>
  <c r="J324" i="19"/>
  <c r="H324" i="19"/>
  <c r="J323" i="19"/>
  <c r="H323" i="19"/>
  <c r="J322" i="19"/>
  <c r="H322" i="19"/>
  <c r="J321" i="19"/>
  <c r="H321" i="19"/>
  <c r="J320" i="19"/>
  <c r="H320" i="19"/>
  <c r="J319" i="19"/>
  <c r="H319" i="19"/>
  <c r="J318" i="19"/>
  <c r="H318" i="19"/>
  <c r="J317" i="19"/>
  <c r="H317" i="19"/>
  <c r="J316" i="19"/>
  <c r="H316" i="19"/>
  <c r="J315" i="19"/>
  <c r="H315" i="19"/>
  <c r="J314" i="19"/>
  <c r="H314" i="19"/>
  <c r="J313" i="19"/>
  <c r="H313" i="19"/>
  <c r="J312" i="19"/>
  <c r="H312" i="19"/>
  <c r="J311" i="19"/>
  <c r="H311" i="19"/>
  <c r="J310" i="19"/>
  <c r="H310" i="19"/>
  <c r="J309" i="19"/>
  <c r="H309" i="19"/>
  <c r="J308" i="19"/>
  <c r="H308" i="19"/>
  <c r="J307" i="19"/>
  <c r="H307" i="19"/>
  <c r="J306" i="19"/>
  <c r="H306" i="19"/>
  <c r="J305" i="19"/>
  <c r="H305" i="19"/>
  <c r="J304" i="19"/>
  <c r="H304" i="19"/>
  <c r="J303" i="19"/>
  <c r="H303" i="19"/>
  <c r="J302" i="19"/>
  <c r="H302" i="19"/>
  <c r="J301" i="19"/>
  <c r="H301" i="19"/>
  <c r="J300" i="19"/>
  <c r="H300" i="19"/>
  <c r="J299" i="19"/>
  <c r="H299" i="19"/>
  <c r="J298" i="19"/>
  <c r="H298" i="19"/>
  <c r="J297" i="19"/>
  <c r="H297" i="19"/>
  <c r="J296" i="19"/>
  <c r="H296" i="19"/>
  <c r="J295" i="19"/>
  <c r="H295" i="19"/>
  <c r="J294" i="19"/>
  <c r="H294" i="19"/>
  <c r="J293" i="19"/>
  <c r="H293" i="19"/>
  <c r="J292" i="19"/>
  <c r="H292" i="19"/>
  <c r="J291" i="19"/>
  <c r="H291" i="19"/>
  <c r="J290" i="19"/>
  <c r="H290" i="19"/>
  <c r="J289" i="19"/>
  <c r="H289" i="19"/>
  <c r="J288" i="19"/>
  <c r="H288" i="19"/>
  <c r="J287" i="19"/>
  <c r="H287" i="19"/>
  <c r="J286" i="19"/>
  <c r="H286" i="19"/>
  <c r="J285" i="19"/>
  <c r="H285" i="19"/>
  <c r="J284" i="19"/>
  <c r="H284" i="19"/>
  <c r="J283" i="19"/>
  <c r="H283" i="19"/>
  <c r="J282" i="19"/>
  <c r="H282" i="19"/>
  <c r="J281" i="19"/>
  <c r="H281" i="19"/>
  <c r="J280" i="19"/>
  <c r="H280" i="19"/>
  <c r="J279" i="19"/>
  <c r="H279" i="19"/>
  <c r="J278" i="19"/>
  <c r="H278" i="19"/>
  <c r="J277" i="19"/>
  <c r="H277" i="19"/>
  <c r="J276" i="19"/>
  <c r="H276" i="19"/>
  <c r="J275" i="19"/>
  <c r="H275" i="19"/>
  <c r="J274" i="19"/>
  <c r="H274" i="19"/>
  <c r="J273" i="19"/>
  <c r="H273" i="19"/>
  <c r="J272" i="19"/>
  <c r="H272" i="19"/>
  <c r="J271" i="19"/>
  <c r="H271" i="19"/>
  <c r="J270" i="19"/>
  <c r="H270" i="19"/>
  <c r="J269" i="19"/>
  <c r="H269" i="19"/>
  <c r="J268" i="19"/>
  <c r="H268" i="19"/>
  <c r="J267" i="19"/>
  <c r="H267" i="19"/>
  <c r="J266" i="19"/>
  <c r="H266" i="19"/>
  <c r="J265" i="19"/>
  <c r="H265" i="19"/>
  <c r="J264" i="19"/>
  <c r="H264" i="19"/>
  <c r="J263" i="19"/>
  <c r="H263" i="19"/>
  <c r="J262" i="19"/>
  <c r="H262" i="19"/>
  <c r="J261" i="19"/>
  <c r="H261" i="19"/>
  <c r="J260" i="19"/>
  <c r="H260" i="19"/>
  <c r="J259" i="19"/>
  <c r="H259" i="19"/>
  <c r="J258" i="19"/>
  <c r="H258" i="19"/>
  <c r="J257" i="19"/>
  <c r="H257" i="19"/>
  <c r="J256" i="19"/>
  <c r="H256" i="19"/>
  <c r="J255" i="19"/>
  <c r="H255" i="19"/>
  <c r="J254" i="19"/>
  <c r="H254" i="19"/>
  <c r="J253" i="19"/>
  <c r="H253" i="19"/>
  <c r="J252" i="19"/>
  <c r="H252" i="19"/>
  <c r="J251" i="19"/>
  <c r="H251" i="19"/>
  <c r="J250" i="19"/>
  <c r="H250" i="19"/>
  <c r="J249" i="19"/>
  <c r="H249" i="19"/>
  <c r="J248" i="19"/>
  <c r="H248" i="19"/>
  <c r="J247" i="19"/>
  <c r="H247" i="19"/>
  <c r="J246" i="19"/>
  <c r="H246" i="19"/>
  <c r="J245" i="19"/>
  <c r="H245" i="19"/>
  <c r="J244" i="19"/>
  <c r="H244" i="19"/>
  <c r="J243" i="19"/>
  <c r="H243" i="19"/>
  <c r="J242" i="19"/>
  <c r="H242" i="19"/>
  <c r="J241" i="19"/>
  <c r="H241" i="19"/>
  <c r="J240" i="19"/>
  <c r="H240" i="19"/>
  <c r="J239" i="19"/>
  <c r="H239" i="19"/>
  <c r="J238" i="19"/>
  <c r="H238" i="19"/>
  <c r="J237" i="19"/>
  <c r="H237" i="19"/>
  <c r="J236" i="19"/>
  <c r="H236" i="19"/>
  <c r="J235" i="19"/>
  <c r="H235" i="19"/>
  <c r="J234" i="19"/>
  <c r="H234" i="19"/>
  <c r="J233" i="19"/>
  <c r="H233" i="19"/>
  <c r="J232" i="19"/>
  <c r="H232" i="19"/>
  <c r="J231" i="19"/>
  <c r="H231" i="19"/>
  <c r="J230" i="19"/>
  <c r="H230" i="19"/>
  <c r="J229" i="19"/>
  <c r="H229" i="19"/>
  <c r="J228" i="19"/>
  <c r="H228" i="19"/>
  <c r="J227" i="19"/>
  <c r="H227" i="19"/>
  <c r="J226" i="19"/>
  <c r="H226" i="19"/>
  <c r="J225" i="19"/>
  <c r="H225" i="19"/>
  <c r="J224" i="19"/>
  <c r="H224" i="19"/>
  <c r="J223" i="19"/>
  <c r="H223" i="19"/>
  <c r="J222" i="19"/>
  <c r="H222" i="19"/>
  <c r="J221" i="19"/>
  <c r="H221" i="19"/>
  <c r="J220" i="19"/>
  <c r="H220" i="19"/>
  <c r="J219" i="19"/>
  <c r="H219" i="19"/>
  <c r="J218" i="19"/>
  <c r="H218" i="19"/>
  <c r="J217" i="19"/>
  <c r="H217" i="19"/>
  <c r="J216" i="19"/>
  <c r="H216" i="19"/>
  <c r="J215" i="19"/>
  <c r="H215" i="19"/>
  <c r="J214" i="19"/>
  <c r="H214" i="19"/>
  <c r="J213" i="19"/>
  <c r="H213" i="19"/>
  <c r="J212" i="19"/>
  <c r="H212" i="19"/>
  <c r="J211" i="19"/>
  <c r="H211" i="19"/>
  <c r="J210" i="19"/>
  <c r="H210" i="19"/>
  <c r="J209" i="19"/>
  <c r="H209" i="19"/>
  <c r="J208" i="19"/>
  <c r="H208" i="19"/>
  <c r="J207" i="19"/>
  <c r="H207" i="19"/>
  <c r="J206" i="19"/>
  <c r="H206" i="19"/>
  <c r="J205" i="19"/>
  <c r="H205" i="19"/>
  <c r="J204" i="19"/>
  <c r="H204" i="19"/>
  <c r="J203" i="19"/>
  <c r="H203" i="19"/>
  <c r="J202" i="19"/>
  <c r="H202" i="19"/>
  <c r="J201" i="19"/>
  <c r="H201" i="19"/>
  <c r="J200" i="19"/>
  <c r="H200" i="19"/>
  <c r="J199" i="19"/>
  <c r="H199" i="19"/>
  <c r="J198" i="19"/>
  <c r="H198" i="19"/>
  <c r="J197" i="19"/>
  <c r="H197" i="19"/>
  <c r="J196" i="19"/>
  <c r="H196" i="19"/>
  <c r="J195" i="19"/>
  <c r="H195" i="19"/>
  <c r="J194" i="19"/>
  <c r="H194" i="19"/>
  <c r="J193" i="19"/>
  <c r="H193" i="19"/>
  <c r="J192" i="19"/>
  <c r="H192" i="19"/>
  <c r="J191" i="19"/>
  <c r="H191" i="19"/>
  <c r="J190" i="19"/>
  <c r="H190" i="19"/>
  <c r="J189" i="19"/>
  <c r="H189" i="19"/>
  <c r="J188" i="19"/>
  <c r="H188" i="19"/>
  <c r="J187" i="19"/>
  <c r="H187" i="19"/>
  <c r="J186" i="19"/>
  <c r="H186" i="19"/>
  <c r="J185" i="19"/>
  <c r="H185" i="19"/>
  <c r="J184" i="19"/>
  <c r="H184" i="19"/>
  <c r="J183" i="19"/>
  <c r="H183" i="19"/>
  <c r="J182" i="19"/>
  <c r="H182" i="19"/>
  <c r="J181" i="19"/>
  <c r="H181" i="19"/>
  <c r="J180" i="19"/>
  <c r="H180" i="19"/>
  <c r="J179" i="19"/>
  <c r="H179" i="19"/>
  <c r="J178" i="19"/>
  <c r="H178" i="19"/>
  <c r="J177" i="19"/>
  <c r="H177" i="19"/>
  <c r="J176" i="19"/>
  <c r="H176" i="19"/>
  <c r="J175" i="19"/>
  <c r="H175" i="19"/>
  <c r="J174" i="19"/>
  <c r="H174" i="19"/>
  <c r="J173" i="19"/>
  <c r="H173" i="19"/>
  <c r="J172" i="19"/>
  <c r="H172" i="19"/>
  <c r="J171" i="19"/>
  <c r="H171" i="19"/>
  <c r="J170" i="19"/>
  <c r="H170" i="19"/>
  <c r="J169" i="19"/>
  <c r="H169" i="19"/>
  <c r="J168" i="19"/>
  <c r="H168" i="19"/>
  <c r="J167" i="19"/>
  <c r="H167" i="19"/>
  <c r="J166" i="19"/>
  <c r="H166" i="19"/>
  <c r="J165" i="19"/>
  <c r="H165" i="19"/>
  <c r="J164" i="19"/>
  <c r="H164" i="19"/>
  <c r="J163" i="19"/>
  <c r="H163" i="19"/>
  <c r="J162" i="19"/>
  <c r="H162" i="19"/>
  <c r="J161" i="19"/>
  <c r="H161" i="19"/>
  <c r="J160" i="19"/>
  <c r="H160" i="19"/>
  <c r="J159" i="19"/>
  <c r="H159" i="19"/>
  <c r="J158" i="19"/>
  <c r="H158" i="19"/>
  <c r="J157" i="19"/>
  <c r="H157" i="19"/>
  <c r="J156" i="19"/>
  <c r="H156" i="19"/>
  <c r="J155" i="19"/>
  <c r="H155" i="19"/>
  <c r="J154" i="19"/>
  <c r="H154" i="19"/>
  <c r="J153" i="19"/>
  <c r="H153" i="19"/>
  <c r="J152" i="19"/>
  <c r="H152" i="19"/>
  <c r="J151" i="19"/>
  <c r="H151" i="19"/>
  <c r="J150" i="19"/>
  <c r="H150" i="19"/>
  <c r="J149" i="19"/>
  <c r="H149" i="19"/>
  <c r="J148" i="19"/>
  <c r="H148" i="19"/>
  <c r="J147" i="19"/>
  <c r="H147" i="19"/>
  <c r="J146" i="19"/>
  <c r="H146" i="19"/>
  <c r="J145" i="19"/>
  <c r="H145" i="19"/>
  <c r="J144" i="19"/>
  <c r="H144" i="19"/>
  <c r="J143" i="19"/>
  <c r="H143" i="19"/>
  <c r="J142" i="19"/>
  <c r="H142" i="19"/>
  <c r="J141" i="19"/>
  <c r="H141" i="19"/>
  <c r="J140" i="19"/>
  <c r="H140" i="19"/>
  <c r="J139" i="19"/>
  <c r="H139" i="19"/>
  <c r="J138" i="19"/>
  <c r="H138" i="19"/>
  <c r="J137" i="19"/>
  <c r="H137" i="19"/>
  <c r="J136" i="19"/>
  <c r="H136" i="19"/>
  <c r="J135" i="19"/>
  <c r="H135" i="19"/>
  <c r="J134" i="19"/>
  <c r="H134" i="19"/>
  <c r="J133" i="19"/>
  <c r="H133" i="19"/>
  <c r="J132" i="19"/>
  <c r="H132" i="19"/>
  <c r="J131" i="19"/>
  <c r="H131" i="19"/>
  <c r="J130" i="19"/>
  <c r="H130" i="19"/>
  <c r="J129" i="19"/>
  <c r="H129" i="19"/>
  <c r="J128" i="19"/>
  <c r="H128" i="19"/>
  <c r="J127" i="19"/>
  <c r="H127" i="19"/>
  <c r="J126" i="19"/>
  <c r="H126" i="19"/>
  <c r="J125" i="19"/>
  <c r="H125" i="19"/>
  <c r="J124" i="19"/>
  <c r="H124" i="19"/>
  <c r="J123" i="19"/>
  <c r="H123" i="19"/>
  <c r="J122" i="19"/>
  <c r="H122" i="19"/>
  <c r="J121" i="19"/>
  <c r="H121" i="19"/>
  <c r="J120" i="19"/>
  <c r="H120" i="19"/>
  <c r="J119" i="19"/>
  <c r="H119" i="19"/>
  <c r="J118" i="19"/>
  <c r="H118" i="19"/>
  <c r="J117" i="19"/>
  <c r="H117" i="19"/>
  <c r="J116" i="19"/>
  <c r="H116" i="19"/>
  <c r="J115" i="19"/>
  <c r="H115" i="19"/>
  <c r="J114" i="19"/>
  <c r="H114" i="19"/>
  <c r="J113" i="19"/>
  <c r="H113" i="19"/>
  <c r="J112" i="19"/>
  <c r="H112" i="19"/>
  <c r="J111" i="19"/>
  <c r="H111" i="19"/>
  <c r="J110" i="19"/>
  <c r="H110" i="19"/>
  <c r="J109" i="19"/>
  <c r="H109" i="19"/>
  <c r="J108" i="19"/>
  <c r="H108" i="19"/>
  <c r="J107" i="19"/>
  <c r="H107" i="19"/>
  <c r="J106" i="19"/>
  <c r="H106" i="19"/>
  <c r="J105" i="19"/>
  <c r="H105" i="19"/>
  <c r="J104" i="19"/>
  <c r="H104" i="19"/>
  <c r="J103" i="19"/>
  <c r="H103" i="19"/>
  <c r="J102" i="19"/>
  <c r="H102" i="19"/>
  <c r="J101" i="19"/>
  <c r="H101" i="19"/>
  <c r="J100" i="19"/>
  <c r="H100" i="19"/>
  <c r="J99" i="19"/>
  <c r="H99" i="19"/>
  <c r="J98" i="19"/>
  <c r="H98" i="19"/>
  <c r="J97" i="19"/>
  <c r="H97" i="19"/>
  <c r="J96" i="19"/>
  <c r="H96" i="19"/>
  <c r="J95" i="19"/>
  <c r="H95" i="19"/>
  <c r="J94" i="19"/>
  <c r="H94" i="19"/>
  <c r="J93" i="19"/>
  <c r="H93" i="19"/>
  <c r="J92" i="19"/>
  <c r="H92" i="19"/>
  <c r="J91" i="19"/>
  <c r="H91" i="19"/>
  <c r="J90" i="19"/>
  <c r="H90" i="19"/>
  <c r="J89" i="19"/>
  <c r="H89" i="19"/>
  <c r="J88" i="19"/>
  <c r="H88" i="19"/>
  <c r="J87" i="19"/>
  <c r="H87" i="19"/>
  <c r="J86" i="19"/>
  <c r="H86" i="19"/>
  <c r="J85" i="19"/>
  <c r="H85" i="19"/>
  <c r="J84" i="19"/>
  <c r="H84" i="19"/>
  <c r="J83" i="19"/>
  <c r="H83" i="19"/>
  <c r="J82" i="19"/>
  <c r="H82" i="19"/>
  <c r="J81" i="19"/>
  <c r="H81" i="19"/>
  <c r="J80" i="19"/>
  <c r="H80" i="19"/>
  <c r="J79" i="19"/>
  <c r="H79" i="19"/>
  <c r="J78" i="19"/>
  <c r="H78" i="19"/>
  <c r="J77" i="19"/>
  <c r="H77" i="19"/>
  <c r="J76" i="19"/>
  <c r="H76" i="19"/>
  <c r="J75" i="19"/>
  <c r="H75" i="19"/>
  <c r="J74" i="19"/>
  <c r="H74" i="19"/>
  <c r="J73" i="19"/>
  <c r="H73" i="19"/>
  <c r="J72" i="19"/>
  <c r="H72" i="19"/>
  <c r="J71" i="19"/>
  <c r="H71" i="19"/>
  <c r="J70" i="19"/>
  <c r="H70" i="19"/>
  <c r="J69" i="19"/>
  <c r="H69" i="19"/>
  <c r="J68" i="19"/>
  <c r="H68" i="19"/>
  <c r="J67" i="19"/>
  <c r="H67" i="19"/>
  <c r="J66" i="19"/>
  <c r="H66" i="19"/>
  <c r="J65" i="19"/>
  <c r="H65" i="19"/>
  <c r="J64" i="19"/>
  <c r="H64" i="19"/>
  <c r="J63" i="19"/>
  <c r="H63" i="19"/>
  <c r="J62" i="19"/>
  <c r="H62" i="19"/>
  <c r="J61" i="19"/>
  <c r="H61" i="19"/>
  <c r="J60" i="19"/>
  <c r="H60" i="19"/>
  <c r="J59" i="19"/>
  <c r="H59" i="19"/>
  <c r="J58" i="19"/>
  <c r="H58" i="19"/>
  <c r="J57" i="19"/>
  <c r="H57" i="19"/>
  <c r="J56" i="19"/>
  <c r="H56" i="19"/>
  <c r="J55" i="19"/>
  <c r="H55" i="19"/>
  <c r="J54" i="19"/>
  <c r="H54" i="19"/>
  <c r="J53" i="19"/>
  <c r="H53" i="19"/>
  <c r="J52" i="19"/>
  <c r="H52" i="19"/>
  <c r="J51" i="19"/>
  <c r="H51" i="19"/>
  <c r="J50" i="19"/>
  <c r="H50" i="19"/>
  <c r="J49" i="19"/>
  <c r="H49" i="19"/>
  <c r="J48" i="19"/>
  <c r="H48" i="19"/>
  <c r="J47" i="19"/>
  <c r="H47" i="19"/>
  <c r="J46" i="19"/>
  <c r="H46" i="19"/>
  <c r="J45" i="19"/>
  <c r="H45" i="19"/>
  <c r="J44" i="19"/>
  <c r="H44" i="19"/>
  <c r="J43" i="19"/>
  <c r="H43" i="19"/>
  <c r="J42" i="19"/>
  <c r="H42" i="19"/>
  <c r="J41" i="19"/>
  <c r="H41" i="19"/>
  <c r="J40" i="19"/>
  <c r="H40" i="19"/>
  <c r="J39" i="19"/>
  <c r="H39" i="19"/>
  <c r="J38" i="19"/>
  <c r="H38" i="19"/>
  <c r="J37" i="19"/>
  <c r="H37" i="19"/>
  <c r="J36" i="19"/>
  <c r="H36" i="19"/>
  <c r="J35" i="19"/>
  <c r="H35" i="19"/>
  <c r="J34" i="19"/>
  <c r="H34" i="19"/>
  <c r="J33" i="19"/>
  <c r="H33" i="19"/>
  <c r="J32" i="19"/>
  <c r="H32" i="19"/>
  <c r="J31" i="19"/>
  <c r="H31" i="19"/>
  <c r="J30" i="19"/>
  <c r="H30" i="19"/>
  <c r="J29" i="19"/>
  <c r="H29" i="19"/>
  <c r="J28" i="19"/>
  <c r="H28" i="19"/>
  <c r="J27" i="19"/>
  <c r="H27" i="19"/>
  <c r="J26" i="19"/>
  <c r="H26" i="19"/>
  <c r="J25" i="19"/>
  <c r="H25" i="19"/>
  <c r="J24" i="19"/>
  <c r="H24" i="19"/>
  <c r="J23" i="19"/>
  <c r="H23" i="19"/>
  <c r="J22" i="19"/>
  <c r="H22" i="19"/>
  <c r="J21" i="19"/>
  <c r="H21" i="19"/>
  <c r="J20" i="19"/>
  <c r="H20" i="19"/>
  <c r="J19" i="19"/>
  <c r="H19" i="19"/>
  <c r="J18" i="19"/>
  <c r="H18" i="19"/>
  <c r="J17" i="19"/>
  <c r="H17" i="19"/>
  <c r="J16" i="19"/>
  <c r="H16" i="19"/>
  <c r="J15" i="19"/>
  <c r="H15" i="19"/>
  <c r="J14" i="19"/>
  <c r="H14" i="19"/>
  <c r="J13" i="19"/>
  <c r="H13" i="19"/>
  <c r="J12" i="19"/>
  <c r="H12" i="19"/>
  <c r="J11" i="19"/>
  <c r="H11" i="19"/>
  <c r="J10" i="19"/>
  <c r="H10" i="19"/>
  <c r="J9" i="19"/>
  <c r="H9" i="19"/>
  <c r="J8" i="19"/>
  <c r="H8" i="19"/>
  <c r="J7" i="19"/>
  <c r="H7" i="19"/>
  <c r="J6" i="19"/>
  <c r="H6" i="19"/>
  <c r="J5" i="19"/>
  <c r="H5" i="19"/>
  <c r="J4" i="19"/>
  <c r="H4" i="19"/>
  <c r="J3" i="19"/>
  <c r="H3" i="19"/>
  <c r="J650" i="18"/>
  <c r="H650" i="18"/>
  <c r="J649" i="18"/>
  <c r="H649" i="18"/>
  <c r="J648" i="18"/>
  <c r="H648" i="18"/>
  <c r="J647" i="18"/>
  <c r="H647" i="18"/>
  <c r="J646" i="18"/>
  <c r="H646" i="18"/>
  <c r="J645" i="18"/>
  <c r="H645" i="18"/>
  <c r="J644" i="18"/>
  <c r="H644" i="18"/>
  <c r="J643" i="18"/>
  <c r="H643" i="18"/>
  <c r="J642" i="18"/>
  <c r="H642" i="18"/>
  <c r="J641" i="18"/>
  <c r="H641" i="18"/>
  <c r="J640" i="18"/>
  <c r="H640" i="18"/>
  <c r="J639" i="18"/>
  <c r="H639" i="18"/>
  <c r="J638" i="18"/>
  <c r="H638" i="18"/>
  <c r="J637" i="18"/>
  <c r="H637" i="18"/>
  <c r="J636" i="18"/>
  <c r="H636" i="18"/>
  <c r="J635" i="18"/>
  <c r="H635" i="18"/>
  <c r="J634" i="18"/>
  <c r="H634" i="18"/>
  <c r="J633" i="18"/>
  <c r="H633" i="18"/>
  <c r="J632" i="18"/>
  <c r="H632" i="18"/>
  <c r="J631" i="18"/>
  <c r="H631" i="18"/>
  <c r="J630" i="18"/>
  <c r="H630" i="18"/>
  <c r="J629" i="18"/>
  <c r="H629" i="18"/>
  <c r="J628" i="18"/>
  <c r="H628" i="18"/>
  <c r="J627" i="18"/>
  <c r="H627" i="18"/>
  <c r="J626" i="18"/>
  <c r="H626" i="18"/>
  <c r="J625" i="18"/>
  <c r="H625" i="18"/>
  <c r="J624" i="18"/>
  <c r="H624" i="18"/>
  <c r="J623" i="18"/>
  <c r="H623" i="18"/>
  <c r="J622" i="18"/>
  <c r="H622" i="18"/>
  <c r="J621" i="18"/>
  <c r="H621" i="18"/>
  <c r="J620" i="18"/>
  <c r="H620" i="18"/>
  <c r="J619" i="18"/>
  <c r="H619" i="18"/>
  <c r="J618" i="18"/>
  <c r="H618" i="18"/>
  <c r="J617" i="18"/>
  <c r="H617" i="18"/>
  <c r="J616" i="18"/>
  <c r="H616" i="18"/>
  <c r="J615" i="18"/>
  <c r="H615" i="18"/>
  <c r="J614" i="18"/>
  <c r="H614" i="18"/>
  <c r="J613" i="18"/>
  <c r="H613" i="18"/>
  <c r="J612" i="18"/>
  <c r="H612" i="18"/>
  <c r="J611" i="18"/>
  <c r="H611" i="18"/>
  <c r="J610" i="18"/>
  <c r="H610" i="18"/>
  <c r="J609" i="18"/>
  <c r="H609" i="18"/>
  <c r="J608" i="18"/>
  <c r="H608" i="18"/>
  <c r="J607" i="18"/>
  <c r="H607" i="18"/>
  <c r="J606" i="18"/>
  <c r="H606" i="18"/>
  <c r="J605" i="18"/>
  <c r="H605" i="18"/>
  <c r="J604" i="18"/>
  <c r="H604" i="18"/>
  <c r="J603" i="18"/>
  <c r="H603" i="18"/>
  <c r="J602" i="18"/>
  <c r="H602" i="18"/>
  <c r="J601" i="18"/>
  <c r="H601" i="18"/>
  <c r="J600" i="18"/>
  <c r="H600" i="18"/>
  <c r="J599" i="18"/>
  <c r="H599" i="18"/>
  <c r="J598" i="18"/>
  <c r="H598" i="18"/>
  <c r="J597" i="18"/>
  <c r="H597" i="18"/>
  <c r="J596" i="18"/>
  <c r="H596" i="18"/>
  <c r="J595" i="18"/>
  <c r="H595" i="18"/>
  <c r="J594" i="18"/>
  <c r="H594" i="18"/>
  <c r="J593" i="18"/>
  <c r="H593" i="18"/>
  <c r="J592" i="18"/>
  <c r="H592" i="18"/>
  <c r="J591" i="18"/>
  <c r="H591" i="18"/>
  <c r="J590" i="18"/>
  <c r="H590" i="18"/>
  <c r="J589" i="18"/>
  <c r="H589" i="18"/>
  <c r="J588" i="18"/>
  <c r="H588" i="18"/>
  <c r="J587" i="18"/>
  <c r="H587" i="18"/>
  <c r="J586" i="18"/>
  <c r="H586" i="18"/>
  <c r="J585" i="18"/>
  <c r="H585" i="18"/>
  <c r="J584" i="18"/>
  <c r="H584" i="18"/>
  <c r="J583" i="18"/>
  <c r="H583" i="18"/>
  <c r="J582" i="18"/>
  <c r="H582" i="18"/>
  <c r="J581" i="18"/>
  <c r="H581" i="18"/>
  <c r="J580" i="18"/>
  <c r="H580" i="18"/>
  <c r="J579" i="18"/>
  <c r="H579" i="18"/>
  <c r="J578" i="18"/>
  <c r="H578" i="18"/>
  <c r="J577" i="18"/>
  <c r="H577" i="18"/>
  <c r="J576" i="18"/>
  <c r="H576" i="18"/>
  <c r="J575" i="18"/>
  <c r="H575" i="18"/>
  <c r="J574" i="18"/>
  <c r="H574" i="18"/>
  <c r="J573" i="18"/>
  <c r="H573" i="18"/>
  <c r="J572" i="18"/>
  <c r="H572" i="18"/>
  <c r="J571" i="18"/>
  <c r="H571" i="18"/>
  <c r="J570" i="18"/>
  <c r="H570" i="18"/>
  <c r="J569" i="18"/>
  <c r="H569" i="18"/>
  <c r="J568" i="18"/>
  <c r="H568" i="18"/>
  <c r="J567" i="18"/>
  <c r="H567" i="18"/>
  <c r="J566" i="18"/>
  <c r="H566" i="18"/>
  <c r="J565" i="18"/>
  <c r="H565" i="18"/>
  <c r="J564" i="18"/>
  <c r="H564" i="18"/>
  <c r="J563" i="18"/>
  <c r="H563" i="18"/>
  <c r="J562" i="18"/>
  <c r="H562" i="18"/>
  <c r="J561" i="18"/>
  <c r="H561" i="18"/>
  <c r="J560" i="18"/>
  <c r="H560" i="18"/>
  <c r="J559" i="18"/>
  <c r="H559" i="18"/>
  <c r="J558" i="18"/>
  <c r="H558" i="18"/>
  <c r="J557" i="18"/>
  <c r="H557" i="18"/>
  <c r="J556" i="18"/>
  <c r="H556" i="18"/>
  <c r="J555" i="18"/>
  <c r="H555" i="18"/>
  <c r="J554" i="18"/>
  <c r="H554" i="18"/>
  <c r="J553" i="18"/>
  <c r="H553" i="18"/>
  <c r="J552" i="18"/>
  <c r="H552" i="18"/>
  <c r="J551" i="18"/>
  <c r="H551" i="18"/>
  <c r="J550" i="18"/>
  <c r="H550" i="18"/>
  <c r="J549" i="18"/>
  <c r="H549" i="18"/>
  <c r="J548" i="18"/>
  <c r="H548" i="18"/>
  <c r="J547" i="18"/>
  <c r="H547" i="18"/>
  <c r="J546" i="18"/>
  <c r="H546" i="18"/>
  <c r="J545" i="18"/>
  <c r="H545" i="18"/>
  <c r="J544" i="18"/>
  <c r="H544" i="18"/>
  <c r="J543" i="18"/>
  <c r="H543" i="18"/>
  <c r="J542" i="18"/>
  <c r="H542" i="18"/>
  <c r="J541" i="18"/>
  <c r="H541" i="18"/>
  <c r="J540" i="18"/>
  <c r="H540" i="18"/>
  <c r="J539" i="18"/>
  <c r="H539" i="18"/>
  <c r="J538" i="18"/>
  <c r="H538" i="18"/>
  <c r="J537" i="18"/>
  <c r="H537" i="18"/>
  <c r="J536" i="18"/>
  <c r="H536" i="18"/>
  <c r="J535" i="18"/>
  <c r="H535" i="18"/>
  <c r="J534" i="18"/>
  <c r="H534" i="18"/>
  <c r="J533" i="18"/>
  <c r="H533" i="18"/>
  <c r="J532" i="18"/>
  <c r="H532" i="18"/>
  <c r="J531" i="18"/>
  <c r="H531" i="18"/>
  <c r="J530" i="18"/>
  <c r="H530" i="18"/>
  <c r="J529" i="18"/>
  <c r="H529" i="18"/>
  <c r="J528" i="18"/>
  <c r="H528" i="18"/>
  <c r="J527" i="18"/>
  <c r="H527" i="18"/>
  <c r="J526" i="18"/>
  <c r="H526" i="18"/>
  <c r="J525" i="18"/>
  <c r="H525" i="18"/>
  <c r="J524" i="18"/>
  <c r="H524" i="18"/>
  <c r="J523" i="18"/>
  <c r="H523" i="18"/>
  <c r="J522" i="18"/>
  <c r="H522" i="18"/>
  <c r="J521" i="18"/>
  <c r="H521" i="18"/>
  <c r="J520" i="18"/>
  <c r="H520" i="18"/>
  <c r="J519" i="18"/>
  <c r="H519" i="18"/>
  <c r="J518" i="18"/>
  <c r="H518" i="18"/>
  <c r="J517" i="18"/>
  <c r="H517" i="18"/>
  <c r="J516" i="18"/>
  <c r="H516" i="18"/>
  <c r="J515" i="18"/>
  <c r="H515" i="18"/>
  <c r="J514" i="18"/>
  <c r="H514" i="18"/>
  <c r="J513" i="18"/>
  <c r="H513" i="18"/>
  <c r="J512" i="18"/>
  <c r="H512" i="18"/>
  <c r="J511" i="18"/>
  <c r="H511" i="18"/>
  <c r="J510" i="18"/>
  <c r="H510" i="18"/>
  <c r="J509" i="18"/>
  <c r="H509" i="18"/>
  <c r="J508" i="18"/>
  <c r="H508" i="18"/>
  <c r="J507" i="18"/>
  <c r="H507" i="18"/>
  <c r="J506" i="18"/>
  <c r="H506" i="18"/>
  <c r="J505" i="18"/>
  <c r="H505" i="18"/>
  <c r="J504" i="18"/>
  <c r="H504" i="18"/>
  <c r="J503" i="18"/>
  <c r="H503" i="18"/>
  <c r="J502" i="18"/>
  <c r="H502" i="18"/>
  <c r="J501" i="18"/>
  <c r="H501" i="18"/>
  <c r="J500" i="18"/>
  <c r="H500" i="18"/>
  <c r="J499" i="18"/>
  <c r="H499" i="18"/>
  <c r="J498" i="18"/>
  <c r="H498" i="18"/>
  <c r="J497" i="18"/>
  <c r="H497" i="18"/>
  <c r="J496" i="18"/>
  <c r="H496" i="18"/>
  <c r="J495" i="18"/>
  <c r="H495" i="18"/>
  <c r="J494" i="18"/>
  <c r="H494" i="18"/>
  <c r="J493" i="18"/>
  <c r="H493" i="18"/>
  <c r="J492" i="18"/>
  <c r="H492" i="18"/>
  <c r="J491" i="18"/>
  <c r="H491" i="18"/>
  <c r="J490" i="18"/>
  <c r="H490" i="18"/>
  <c r="J489" i="18"/>
  <c r="H489" i="18"/>
  <c r="J488" i="18"/>
  <c r="H488" i="18"/>
  <c r="J487" i="18"/>
  <c r="H487" i="18"/>
  <c r="J486" i="18"/>
  <c r="H486" i="18"/>
  <c r="J485" i="18"/>
  <c r="H485" i="18"/>
  <c r="J484" i="18"/>
  <c r="H484" i="18"/>
  <c r="J483" i="18"/>
  <c r="H483" i="18"/>
  <c r="J482" i="18"/>
  <c r="H482" i="18"/>
  <c r="J481" i="18"/>
  <c r="H481" i="18"/>
  <c r="J480" i="18"/>
  <c r="H480" i="18"/>
  <c r="J479" i="18"/>
  <c r="H479" i="18"/>
  <c r="J478" i="18"/>
  <c r="H478" i="18"/>
  <c r="J477" i="18"/>
  <c r="H477" i="18"/>
  <c r="J476" i="18"/>
  <c r="H476" i="18"/>
  <c r="J475" i="18"/>
  <c r="H475" i="18"/>
  <c r="J474" i="18"/>
  <c r="H474" i="18"/>
  <c r="J473" i="18"/>
  <c r="H473" i="18"/>
  <c r="J472" i="18"/>
  <c r="H472" i="18"/>
  <c r="J471" i="18"/>
  <c r="H471" i="18"/>
  <c r="J470" i="18"/>
  <c r="H470" i="18"/>
  <c r="J469" i="18"/>
  <c r="H469" i="18"/>
  <c r="J468" i="18"/>
  <c r="H468" i="18"/>
  <c r="J467" i="18"/>
  <c r="H467" i="18"/>
  <c r="J466" i="18"/>
  <c r="H466" i="18"/>
  <c r="J465" i="18"/>
  <c r="H465" i="18"/>
  <c r="J464" i="18"/>
  <c r="H464" i="18"/>
  <c r="J463" i="18"/>
  <c r="H463" i="18"/>
  <c r="J462" i="18"/>
  <c r="H462" i="18"/>
  <c r="J461" i="18"/>
  <c r="H461" i="18"/>
  <c r="J460" i="18"/>
  <c r="H460" i="18"/>
  <c r="J459" i="18"/>
  <c r="H459" i="18"/>
  <c r="J458" i="18"/>
  <c r="H458" i="18"/>
  <c r="J457" i="18"/>
  <c r="H457" i="18"/>
  <c r="J456" i="18"/>
  <c r="H456" i="18"/>
  <c r="J455" i="18"/>
  <c r="H455" i="18"/>
  <c r="J454" i="18"/>
  <c r="H454" i="18"/>
  <c r="J453" i="18"/>
  <c r="H453" i="18"/>
  <c r="J452" i="18"/>
  <c r="H452" i="18"/>
  <c r="J451" i="18"/>
  <c r="H451" i="18"/>
  <c r="J450" i="18"/>
  <c r="H450" i="18"/>
  <c r="J449" i="18"/>
  <c r="H449" i="18"/>
  <c r="J448" i="18"/>
  <c r="H448" i="18"/>
  <c r="J447" i="18"/>
  <c r="H447" i="18"/>
  <c r="J446" i="18"/>
  <c r="H446" i="18"/>
  <c r="J445" i="18"/>
  <c r="H445" i="18"/>
  <c r="J444" i="18"/>
  <c r="H444" i="18"/>
  <c r="J443" i="18"/>
  <c r="H443" i="18"/>
  <c r="J442" i="18"/>
  <c r="H442" i="18"/>
  <c r="J441" i="18"/>
  <c r="H441" i="18"/>
  <c r="J440" i="18"/>
  <c r="H440" i="18"/>
  <c r="J439" i="18"/>
  <c r="H439" i="18"/>
  <c r="J438" i="18"/>
  <c r="H438" i="18"/>
  <c r="J437" i="18"/>
  <c r="H437" i="18"/>
  <c r="J436" i="18"/>
  <c r="H436" i="18"/>
  <c r="J435" i="18"/>
  <c r="H435" i="18"/>
  <c r="J434" i="18"/>
  <c r="H434" i="18"/>
  <c r="J433" i="18"/>
  <c r="H433" i="18"/>
  <c r="J432" i="18"/>
  <c r="H432" i="18"/>
  <c r="J431" i="18"/>
  <c r="H431" i="18"/>
  <c r="J430" i="18"/>
  <c r="H430" i="18"/>
  <c r="J429" i="18"/>
  <c r="H429" i="18"/>
  <c r="J428" i="18"/>
  <c r="H428" i="18"/>
  <c r="J427" i="18"/>
  <c r="H427" i="18"/>
  <c r="J426" i="18"/>
  <c r="H426" i="18"/>
  <c r="J425" i="18"/>
  <c r="H425" i="18"/>
  <c r="J424" i="18"/>
  <c r="H424" i="18"/>
  <c r="J423" i="18"/>
  <c r="H423" i="18"/>
  <c r="J422" i="18"/>
  <c r="H422" i="18"/>
  <c r="J421" i="18"/>
  <c r="H421" i="18"/>
  <c r="J420" i="18"/>
  <c r="H420" i="18"/>
  <c r="J419" i="18"/>
  <c r="H419" i="18"/>
  <c r="J418" i="18"/>
  <c r="H418" i="18"/>
  <c r="J417" i="18"/>
  <c r="H417" i="18"/>
  <c r="J416" i="18"/>
  <c r="H416" i="18"/>
  <c r="J415" i="18"/>
  <c r="H415" i="18"/>
  <c r="J414" i="18"/>
  <c r="H414" i="18"/>
  <c r="J413" i="18"/>
  <c r="H413" i="18"/>
  <c r="J412" i="18"/>
  <c r="H412" i="18"/>
  <c r="J411" i="18"/>
  <c r="H411" i="18"/>
  <c r="J410" i="18"/>
  <c r="H410" i="18"/>
  <c r="J409" i="18"/>
  <c r="H409" i="18"/>
  <c r="J408" i="18"/>
  <c r="H408" i="18"/>
  <c r="J407" i="18"/>
  <c r="H407" i="18"/>
  <c r="J406" i="18"/>
  <c r="H406" i="18"/>
  <c r="J405" i="18"/>
  <c r="H405" i="18"/>
  <c r="J404" i="18"/>
  <c r="H404" i="18"/>
  <c r="J403" i="18"/>
  <c r="H403" i="18"/>
  <c r="J402" i="18"/>
  <c r="H402" i="18"/>
  <c r="J401" i="18"/>
  <c r="H401" i="18"/>
  <c r="J400" i="18"/>
  <c r="H400" i="18"/>
  <c r="J399" i="18"/>
  <c r="H399" i="18"/>
  <c r="J398" i="18"/>
  <c r="H398" i="18"/>
  <c r="J397" i="18"/>
  <c r="H397" i="18"/>
  <c r="J396" i="18"/>
  <c r="H396" i="18"/>
  <c r="J395" i="18"/>
  <c r="H395" i="18"/>
  <c r="J394" i="18"/>
  <c r="H394" i="18"/>
  <c r="J393" i="18"/>
  <c r="H393" i="18"/>
  <c r="J392" i="18"/>
  <c r="H392" i="18"/>
  <c r="J391" i="18"/>
  <c r="H391" i="18"/>
  <c r="J390" i="18"/>
  <c r="H390" i="18"/>
  <c r="J389" i="18"/>
  <c r="H389" i="18"/>
  <c r="J388" i="18"/>
  <c r="H388" i="18"/>
  <c r="J387" i="18"/>
  <c r="H387" i="18"/>
  <c r="J386" i="18"/>
  <c r="H386" i="18"/>
  <c r="J385" i="18"/>
  <c r="H385" i="18"/>
  <c r="J384" i="18"/>
  <c r="H384" i="18"/>
  <c r="J383" i="18"/>
  <c r="H383" i="18"/>
  <c r="J382" i="18"/>
  <c r="H382" i="18"/>
  <c r="J381" i="18"/>
  <c r="H381" i="18"/>
  <c r="J380" i="18"/>
  <c r="H380" i="18"/>
  <c r="J379" i="18"/>
  <c r="H379" i="18"/>
  <c r="J378" i="18"/>
  <c r="H378" i="18"/>
  <c r="J377" i="18"/>
  <c r="H377" i="18"/>
  <c r="J376" i="18"/>
  <c r="H376" i="18"/>
  <c r="J375" i="18"/>
  <c r="H375" i="18"/>
  <c r="J374" i="18"/>
  <c r="H374" i="18"/>
  <c r="J373" i="18"/>
  <c r="H373" i="18"/>
  <c r="J372" i="18"/>
  <c r="H372" i="18"/>
  <c r="J371" i="18"/>
  <c r="H371" i="18"/>
  <c r="J370" i="18"/>
  <c r="H370" i="18"/>
  <c r="J369" i="18"/>
  <c r="H369" i="18"/>
  <c r="J368" i="18"/>
  <c r="H368" i="18"/>
  <c r="J367" i="18"/>
  <c r="H367" i="18"/>
  <c r="J366" i="18"/>
  <c r="H366" i="18"/>
  <c r="J365" i="18"/>
  <c r="H365" i="18"/>
  <c r="J364" i="18"/>
  <c r="H364" i="18"/>
  <c r="J363" i="18"/>
  <c r="H363" i="18"/>
  <c r="J362" i="18"/>
  <c r="H362" i="18"/>
  <c r="J361" i="18"/>
  <c r="H361" i="18"/>
  <c r="J360" i="18"/>
  <c r="H360" i="18"/>
  <c r="J359" i="18"/>
  <c r="H359" i="18"/>
  <c r="J358" i="18"/>
  <c r="H358" i="18"/>
  <c r="J357" i="18"/>
  <c r="H357" i="18"/>
  <c r="J356" i="18"/>
  <c r="H356" i="18"/>
  <c r="J355" i="18"/>
  <c r="H355" i="18"/>
  <c r="J354" i="18"/>
  <c r="H354" i="18"/>
  <c r="J353" i="18"/>
  <c r="H353" i="18"/>
  <c r="J352" i="18"/>
  <c r="H352" i="18"/>
  <c r="J351" i="18"/>
  <c r="H351" i="18"/>
  <c r="J350" i="18"/>
  <c r="H350" i="18"/>
  <c r="J349" i="18"/>
  <c r="H349" i="18"/>
  <c r="J348" i="18"/>
  <c r="H348" i="18"/>
  <c r="J347" i="18"/>
  <c r="H347" i="18"/>
  <c r="J346" i="18"/>
  <c r="H346" i="18"/>
  <c r="J345" i="18"/>
  <c r="H345" i="18"/>
  <c r="J344" i="18"/>
  <c r="H344" i="18"/>
  <c r="J343" i="18"/>
  <c r="H343" i="18"/>
  <c r="J342" i="18"/>
  <c r="H342" i="18"/>
  <c r="J341" i="18"/>
  <c r="H341" i="18"/>
  <c r="J340" i="18"/>
  <c r="H340" i="18"/>
  <c r="J339" i="18"/>
  <c r="H339" i="18"/>
  <c r="J338" i="18"/>
  <c r="H338" i="18"/>
  <c r="J337" i="18"/>
  <c r="H337" i="18"/>
  <c r="J336" i="18"/>
  <c r="H336" i="18"/>
  <c r="J335" i="18"/>
  <c r="H335" i="18"/>
  <c r="J334" i="18"/>
  <c r="H334" i="18"/>
  <c r="J333" i="18"/>
  <c r="H333" i="18"/>
  <c r="J332" i="18"/>
  <c r="H332" i="18"/>
  <c r="J331" i="18"/>
  <c r="H331" i="18"/>
  <c r="J330" i="18"/>
  <c r="H330" i="18"/>
  <c r="J329" i="18"/>
  <c r="H329" i="18"/>
  <c r="J328" i="18"/>
  <c r="H328" i="18"/>
  <c r="J327" i="18"/>
  <c r="H327" i="18"/>
  <c r="J326" i="18"/>
  <c r="H326" i="18"/>
  <c r="J325" i="18"/>
  <c r="H325" i="18"/>
  <c r="J324" i="18"/>
  <c r="H324" i="18"/>
  <c r="J323" i="18"/>
  <c r="H323" i="18"/>
  <c r="J322" i="18"/>
  <c r="H322" i="18"/>
  <c r="J321" i="18"/>
  <c r="H321" i="18"/>
  <c r="J320" i="18"/>
  <c r="H320" i="18"/>
  <c r="J319" i="18"/>
  <c r="H319" i="18"/>
  <c r="J318" i="18"/>
  <c r="H318" i="18"/>
  <c r="J317" i="18"/>
  <c r="H317" i="18"/>
  <c r="J316" i="18"/>
  <c r="H316" i="18"/>
  <c r="J315" i="18"/>
  <c r="H315" i="18"/>
  <c r="J314" i="18"/>
  <c r="H314" i="18"/>
  <c r="J313" i="18"/>
  <c r="H313" i="18"/>
  <c r="J312" i="18"/>
  <c r="H312" i="18"/>
  <c r="J311" i="18"/>
  <c r="H311" i="18"/>
  <c r="J310" i="18"/>
  <c r="H310" i="18"/>
  <c r="J309" i="18"/>
  <c r="H309" i="18"/>
  <c r="J308" i="18"/>
  <c r="H308" i="18"/>
  <c r="J307" i="18"/>
  <c r="H307" i="18"/>
  <c r="J306" i="18"/>
  <c r="H306" i="18"/>
  <c r="J305" i="18"/>
  <c r="H305" i="18"/>
  <c r="J304" i="18"/>
  <c r="H304" i="18"/>
  <c r="J303" i="18"/>
  <c r="H303" i="18"/>
  <c r="J302" i="18"/>
  <c r="H302" i="18"/>
  <c r="J301" i="18"/>
  <c r="H301" i="18"/>
  <c r="J300" i="18"/>
  <c r="H300" i="18"/>
  <c r="J299" i="18"/>
  <c r="H299" i="18"/>
  <c r="J298" i="18"/>
  <c r="H298" i="18"/>
  <c r="J297" i="18"/>
  <c r="H297" i="18"/>
  <c r="J296" i="18"/>
  <c r="H296" i="18"/>
  <c r="J295" i="18"/>
  <c r="H295" i="18"/>
  <c r="J294" i="18"/>
  <c r="H294" i="18"/>
  <c r="J293" i="18"/>
  <c r="H293" i="18"/>
  <c r="J292" i="18"/>
  <c r="H292" i="18"/>
  <c r="J291" i="18"/>
  <c r="H291" i="18"/>
  <c r="J290" i="18"/>
  <c r="H290" i="18"/>
  <c r="J289" i="18"/>
  <c r="H289" i="18"/>
  <c r="J288" i="18"/>
  <c r="H288" i="18"/>
  <c r="J287" i="18"/>
  <c r="H287" i="18"/>
  <c r="J286" i="18"/>
  <c r="H286" i="18"/>
  <c r="J285" i="18"/>
  <c r="H285" i="18"/>
  <c r="J284" i="18"/>
  <c r="H284" i="18"/>
  <c r="J283" i="18"/>
  <c r="H283" i="18"/>
  <c r="J282" i="18"/>
  <c r="H282" i="18"/>
  <c r="J281" i="18"/>
  <c r="H281" i="18"/>
  <c r="J280" i="18"/>
  <c r="H280" i="18"/>
  <c r="J279" i="18"/>
  <c r="H279" i="18"/>
  <c r="J278" i="18"/>
  <c r="H278" i="18"/>
  <c r="J277" i="18"/>
  <c r="H277" i="18"/>
  <c r="J276" i="18"/>
  <c r="H276" i="18"/>
  <c r="J275" i="18"/>
  <c r="H275" i="18"/>
  <c r="J274" i="18"/>
  <c r="H274" i="18"/>
  <c r="J273" i="18"/>
  <c r="H273" i="18"/>
  <c r="J272" i="18"/>
  <c r="H272" i="18"/>
  <c r="J271" i="18"/>
  <c r="H271" i="18"/>
  <c r="J270" i="18"/>
  <c r="H270" i="18"/>
  <c r="J269" i="18"/>
  <c r="H269" i="18"/>
  <c r="J268" i="18"/>
  <c r="H268" i="18"/>
  <c r="J267" i="18"/>
  <c r="H267" i="18"/>
  <c r="J266" i="18"/>
  <c r="H266" i="18"/>
  <c r="J265" i="18"/>
  <c r="H265" i="18"/>
  <c r="J264" i="18"/>
  <c r="H264" i="18"/>
  <c r="J263" i="18"/>
  <c r="H263" i="18"/>
  <c r="J262" i="18"/>
  <c r="H262" i="18"/>
  <c r="J261" i="18"/>
  <c r="H261" i="18"/>
  <c r="J260" i="18"/>
  <c r="H260" i="18"/>
  <c r="J259" i="18"/>
  <c r="H259" i="18"/>
  <c r="J258" i="18"/>
  <c r="H258" i="18"/>
  <c r="J257" i="18"/>
  <c r="H257" i="18"/>
  <c r="J256" i="18"/>
  <c r="H256" i="18"/>
  <c r="J255" i="18"/>
  <c r="H255" i="18"/>
  <c r="J254" i="18"/>
  <c r="H254" i="18"/>
  <c r="J253" i="18"/>
  <c r="H253" i="18"/>
  <c r="J252" i="18"/>
  <c r="H252" i="18"/>
  <c r="J251" i="18"/>
  <c r="H251" i="18"/>
  <c r="J250" i="18"/>
  <c r="H250" i="18"/>
  <c r="J249" i="18"/>
  <c r="H249" i="18"/>
  <c r="J248" i="18"/>
  <c r="H248" i="18"/>
  <c r="J247" i="18"/>
  <c r="H247" i="18"/>
  <c r="J246" i="18"/>
  <c r="H246" i="18"/>
  <c r="J245" i="18"/>
  <c r="H245" i="18"/>
  <c r="J244" i="18"/>
  <c r="H244" i="18"/>
  <c r="J243" i="18"/>
  <c r="H243" i="18"/>
  <c r="J242" i="18"/>
  <c r="H242" i="18"/>
  <c r="J241" i="18"/>
  <c r="H241" i="18"/>
  <c r="J240" i="18"/>
  <c r="H240" i="18"/>
  <c r="J239" i="18"/>
  <c r="H239" i="18"/>
  <c r="J238" i="18"/>
  <c r="H238" i="18"/>
  <c r="J237" i="18"/>
  <c r="H237" i="18"/>
  <c r="J236" i="18"/>
  <c r="H236" i="18"/>
  <c r="J235" i="18"/>
  <c r="H235" i="18"/>
  <c r="J234" i="18"/>
  <c r="H234" i="18"/>
  <c r="J233" i="18"/>
  <c r="H233" i="18"/>
  <c r="J232" i="18"/>
  <c r="H232" i="18"/>
  <c r="J231" i="18"/>
  <c r="H231" i="18"/>
  <c r="J230" i="18"/>
  <c r="H230" i="18"/>
  <c r="J229" i="18"/>
  <c r="H229" i="18"/>
  <c r="J228" i="18"/>
  <c r="H228" i="18"/>
  <c r="J227" i="18"/>
  <c r="H227" i="18"/>
  <c r="J226" i="18"/>
  <c r="H226" i="18"/>
  <c r="J225" i="18"/>
  <c r="H225" i="18"/>
  <c r="J224" i="18"/>
  <c r="H224" i="18"/>
  <c r="J223" i="18"/>
  <c r="H223" i="18"/>
  <c r="J222" i="18"/>
  <c r="H222" i="18"/>
  <c r="J221" i="18"/>
  <c r="H221" i="18"/>
  <c r="J220" i="18"/>
  <c r="H220" i="18"/>
  <c r="J219" i="18"/>
  <c r="H219" i="18"/>
  <c r="J218" i="18"/>
  <c r="H218" i="18"/>
  <c r="J217" i="18"/>
  <c r="H217" i="18"/>
  <c r="J216" i="18"/>
  <c r="H216" i="18"/>
  <c r="J215" i="18"/>
  <c r="H215" i="18"/>
  <c r="J214" i="18"/>
  <c r="H214" i="18"/>
  <c r="J213" i="18"/>
  <c r="H213" i="18"/>
  <c r="J212" i="18"/>
  <c r="H212" i="18"/>
  <c r="J211" i="18"/>
  <c r="H211" i="18"/>
  <c r="J210" i="18"/>
  <c r="H210" i="18"/>
  <c r="J209" i="18"/>
  <c r="H209" i="18"/>
  <c r="J208" i="18"/>
  <c r="H208" i="18"/>
  <c r="J207" i="18"/>
  <c r="H207" i="18"/>
  <c r="J206" i="18"/>
  <c r="H206" i="18"/>
  <c r="J205" i="18"/>
  <c r="H205" i="18"/>
  <c r="J204" i="18"/>
  <c r="H204" i="18"/>
  <c r="J203" i="18"/>
  <c r="H203" i="18"/>
  <c r="J202" i="18"/>
  <c r="H202" i="18"/>
  <c r="J201" i="18"/>
  <c r="H201" i="18"/>
  <c r="J200" i="18"/>
  <c r="H200" i="18"/>
  <c r="J199" i="18"/>
  <c r="H199" i="18"/>
  <c r="J198" i="18"/>
  <c r="H198" i="18"/>
  <c r="J197" i="18"/>
  <c r="H197" i="18"/>
  <c r="J196" i="18"/>
  <c r="H196" i="18"/>
  <c r="J195" i="18"/>
  <c r="H195" i="18"/>
  <c r="J194" i="18"/>
  <c r="H194" i="18"/>
  <c r="J193" i="18"/>
  <c r="H193" i="18"/>
  <c r="J192" i="18"/>
  <c r="H192" i="18"/>
  <c r="J191" i="18"/>
  <c r="H191" i="18"/>
  <c r="J190" i="18"/>
  <c r="H190" i="18"/>
  <c r="J189" i="18"/>
  <c r="H189" i="18"/>
  <c r="J188" i="18"/>
  <c r="H188" i="18"/>
  <c r="J187" i="18"/>
  <c r="H187" i="18"/>
  <c r="J186" i="18"/>
  <c r="H186" i="18"/>
  <c r="J185" i="18"/>
  <c r="H185" i="18"/>
  <c r="J184" i="18"/>
  <c r="H184" i="18"/>
  <c r="J183" i="18"/>
  <c r="H183" i="18"/>
  <c r="J182" i="18"/>
  <c r="H182" i="18"/>
  <c r="J181" i="18"/>
  <c r="H181" i="18"/>
  <c r="J180" i="18"/>
  <c r="H180" i="18"/>
  <c r="J179" i="18"/>
  <c r="H179" i="18"/>
  <c r="J178" i="18"/>
  <c r="H178" i="18"/>
  <c r="J177" i="18"/>
  <c r="H177" i="18"/>
  <c r="J176" i="18"/>
  <c r="H176" i="18"/>
  <c r="J175" i="18"/>
  <c r="H175" i="18"/>
  <c r="J174" i="18"/>
  <c r="H174" i="18"/>
  <c r="J173" i="18"/>
  <c r="H173" i="18"/>
  <c r="J172" i="18"/>
  <c r="H172" i="18"/>
  <c r="J171" i="18"/>
  <c r="H171" i="18"/>
  <c r="J170" i="18"/>
  <c r="H170" i="18"/>
  <c r="J169" i="18"/>
  <c r="H169" i="18"/>
  <c r="J168" i="18"/>
  <c r="H168" i="18"/>
  <c r="J167" i="18"/>
  <c r="H167" i="18"/>
  <c r="J166" i="18"/>
  <c r="H166" i="18"/>
  <c r="J165" i="18"/>
  <c r="H165" i="18"/>
  <c r="J164" i="18"/>
  <c r="H164" i="18"/>
  <c r="J163" i="18"/>
  <c r="H163" i="18"/>
  <c r="J162" i="18"/>
  <c r="H162" i="18"/>
  <c r="J161" i="18"/>
  <c r="H161" i="18"/>
  <c r="J160" i="18"/>
  <c r="H160" i="18"/>
  <c r="J159" i="18"/>
  <c r="H159" i="18"/>
  <c r="J158" i="18"/>
  <c r="H158" i="18"/>
  <c r="J157" i="18"/>
  <c r="H157" i="18"/>
  <c r="J156" i="18"/>
  <c r="H156" i="18"/>
  <c r="J155" i="18"/>
  <c r="H155" i="18"/>
  <c r="J154" i="18"/>
  <c r="H154" i="18"/>
  <c r="J153" i="18"/>
  <c r="H153" i="18"/>
  <c r="J152" i="18"/>
  <c r="H152" i="18"/>
  <c r="J151" i="18"/>
  <c r="H151" i="18"/>
  <c r="J150" i="18"/>
  <c r="H150" i="18"/>
  <c r="J149" i="18"/>
  <c r="H149" i="18"/>
  <c r="J148" i="18"/>
  <c r="H148" i="18"/>
  <c r="J147" i="18"/>
  <c r="H147" i="18"/>
  <c r="J146" i="18"/>
  <c r="H146" i="18"/>
  <c r="J145" i="18"/>
  <c r="H145" i="18"/>
  <c r="J144" i="18"/>
  <c r="H144" i="18"/>
  <c r="J143" i="18"/>
  <c r="H143" i="18"/>
  <c r="J142" i="18"/>
  <c r="H142" i="18"/>
  <c r="J141" i="18"/>
  <c r="H141" i="18"/>
  <c r="J140" i="18"/>
  <c r="H140" i="18"/>
  <c r="J139" i="18"/>
  <c r="H139" i="18"/>
  <c r="J138" i="18"/>
  <c r="H138" i="18"/>
  <c r="J137" i="18"/>
  <c r="H137" i="18"/>
  <c r="J136" i="18"/>
  <c r="H136" i="18"/>
  <c r="J135" i="18"/>
  <c r="H135" i="18"/>
  <c r="J134" i="18"/>
  <c r="H134" i="18"/>
  <c r="J133" i="18"/>
  <c r="H133" i="18"/>
  <c r="J132" i="18"/>
  <c r="H132" i="18"/>
  <c r="J131" i="18"/>
  <c r="H131" i="18"/>
  <c r="J130" i="18"/>
  <c r="H130" i="18"/>
  <c r="J129" i="18"/>
  <c r="H129" i="18"/>
  <c r="J128" i="18"/>
  <c r="H128" i="18"/>
  <c r="J127" i="18"/>
  <c r="H127" i="18"/>
  <c r="J126" i="18"/>
  <c r="H126" i="18"/>
  <c r="J125" i="18"/>
  <c r="H125" i="18"/>
  <c r="J124" i="18"/>
  <c r="H124" i="18"/>
  <c r="J123" i="18"/>
  <c r="H123" i="18"/>
  <c r="J122" i="18"/>
  <c r="H122" i="18"/>
  <c r="J121" i="18"/>
  <c r="H121" i="18"/>
  <c r="J120" i="18"/>
  <c r="H120" i="18"/>
  <c r="J119" i="18"/>
  <c r="H119" i="18"/>
  <c r="J118" i="18"/>
  <c r="H118" i="18"/>
  <c r="J117" i="18"/>
  <c r="H117" i="18"/>
  <c r="J116" i="18"/>
  <c r="H116" i="18"/>
  <c r="J115" i="18"/>
  <c r="H115" i="18"/>
  <c r="J114" i="18"/>
  <c r="H114" i="18"/>
  <c r="J113" i="18"/>
  <c r="H113" i="18"/>
  <c r="J112" i="18"/>
  <c r="H112" i="18"/>
  <c r="J111" i="18"/>
  <c r="H111" i="18"/>
  <c r="J110" i="18"/>
  <c r="H110" i="18"/>
  <c r="J109" i="18"/>
  <c r="H109" i="18"/>
  <c r="J108" i="18"/>
  <c r="H108" i="18"/>
  <c r="J107" i="18"/>
  <c r="H107" i="18"/>
  <c r="J106" i="18"/>
  <c r="H106" i="18"/>
  <c r="J105" i="18"/>
  <c r="H105" i="18"/>
  <c r="J104" i="18"/>
  <c r="H104" i="18"/>
  <c r="J103" i="18"/>
  <c r="H103" i="18"/>
  <c r="J102" i="18"/>
  <c r="H102" i="18"/>
  <c r="J101" i="18"/>
  <c r="H101" i="18"/>
  <c r="J100" i="18"/>
  <c r="H100" i="18"/>
  <c r="J99" i="18"/>
  <c r="H99" i="18"/>
  <c r="J98" i="18"/>
  <c r="H98" i="18"/>
  <c r="J97" i="18"/>
  <c r="H97" i="18"/>
  <c r="J96" i="18"/>
  <c r="H96" i="18"/>
  <c r="J95" i="18"/>
  <c r="H95" i="18"/>
  <c r="J94" i="18"/>
  <c r="H94" i="18"/>
  <c r="J93" i="18"/>
  <c r="H93" i="18"/>
  <c r="J92" i="18"/>
  <c r="H92" i="18"/>
  <c r="J91" i="18"/>
  <c r="H91" i="18"/>
  <c r="J90" i="18"/>
  <c r="H90" i="18"/>
  <c r="J89" i="18"/>
  <c r="H89" i="18"/>
  <c r="J88" i="18"/>
  <c r="H88" i="18"/>
  <c r="J87" i="18"/>
  <c r="H87" i="18"/>
  <c r="J86" i="18"/>
  <c r="H86" i="18"/>
  <c r="J85" i="18"/>
  <c r="H85" i="18"/>
  <c r="J84" i="18"/>
  <c r="H84" i="18"/>
  <c r="J83" i="18"/>
  <c r="H83" i="18"/>
  <c r="J82" i="18"/>
  <c r="H82" i="18"/>
  <c r="J81" i="18"/>
  <c r="H81" i="18"/>
  <c r="J80" i="18"/>
  <c r="H80" i="18"/>
  <c r="J79" i="18"/>
  <c r="H79" i="18"/>
  <c r="J78" i="18"/>
  <c r="H78" i="18"/>
  <c r="J77" i="18"/>
  <c r="H77" i="18"/>
  <c r="J76" i="18"/>
  <c r="H76" i="18"/>
  <c r="J75" i="18"/>
  <c r="H75" i="18"/>
  <c r="J74" i="18"/>
  <c r="H74" i="18"/>
  <c r="J73" i="18"/>
  <c r="H73" i="18"/>
  <c r="J72" i="18"/>
  <c r="H72" i="18"/>
  <c r="J71" i="18"/>
  <c r="H71" i="18"/>
  <c r="J70" i="18"/>
  <c r="H70" i="18"/>
  <c r="J69" i="18"/>
  <c r="H69" i="18"/>
  <c r="J68" i="18"/>
  <c r="H68" i="18"/>
  <c r="J67" i="18"/>
  <c r="H67" i="18"/>
  <c r="J66" i="18"/>
  <c r="H66" i="18"/>
  <c r="J65" i="18"/>
  <c r="H65" i="18"/>
  <c r="J64" i="18"/>
  <c r="H64" i="18"/>
  <c r="J63" i="18"/>
  <c r="H63" i="18"/>
  <c r="J62" i="18"/>
  <c r="H62" i="18"/>
  <c r="J61" i="18"/>
  <c r="H61" i="18"/>
  <c r="J60" i="18"/>
  <c r="H60" i="18"/>
  <c r="J59" i="18"/>
  <c r="H59" i="18"/>
  <c r="J58" i="18"/>
  <c r="H58" i="18"/>
  <c r="J57" i="18"/>
  <c r="H57" i="18"/>
  <c r="J56" i="18"/>
  <c r="H56" i="18"/>
  <c r="J55" i="18"/>
  <c r="H55" i="18"/>
  <c r="J54" i="18"/>
  <c r="H54" i="18"/>
  <c r="J53" i="18"/>
  <c r="H53" i="18"/>
  <c r="J52" i="18"/>
  <c r="H52" i="18"/>
  <c r="J51" i="18"/>
  <c r="H51" i="18"/>
  <c r="J50" i="18"/>
  <c r="H50" i="18"/>
  <c r="J49" i="18"/>
  <c r="H49" i="18"/>
  <c r="J48" i="18"/>
  <c r="H48" i="18"/>
  <c r="J47" i="18"/>
  <c r="H47" i="18"/>
  <c r="J46" i="18"/>
  <c r="H46" i="18"/>
  <c r="J45" i="18"/>
  <c r="H45" i="18"/>
  <c r="J44" i="18"/>
  <c r="H44" i="18"/>
  <c r="J43" i="18"/>
  <c r="H43" i="18"/>
  <c r="J42" i="18"/>
  <c r="H42" i="18"/>
  <c r="J41" i="18"/>
  <c r="H41" i="18"/>
  <c r="J40" i="18"/>
  <c r="H40" i="18"/>
  <c r="J39" i="18"/>
  <c r="H39" i="18"/>
  <c r="J38" i="18"/>
  <c r="H38" i="18"/>
  <c r="J37" i="18"/>
  <c r="H37" i="18"/>
  <c r="J36" i="18"/>
  <c r="H36" i="18"/>
  <c r="J35" i="18"/>
  <c r="H35" i="18"/>
  <c r="J34" i="18"/>
  <c r="H34" i="18"/>
  <c r="J33" i="18"/>
  <c r="H33" i="18"/>
  <c r="J32" i="18"/>
  <c r="H32" i="18"/>
  <c r="J31" i="18"/>
  <c r="H31" i="18"/>
  <c r="J30" i="18"/>
  <c r="H30" i="18"/>
  <c r="J29" i="18"/>
  <c r="H29" i="18"/>
  <c r="J28" i="18"/>
  <c r="H28" i="18"/>
  <c r="J27" i="18"/>
  <c r="H27" i="18"/>
  <c r="J26" i="18"/>
  <c r="H26" i="18"/>
  <c r="J25" i="18"/>
  <c r="H25" i="18"/>
  <c r="J24" i="18"/>
  <c r="H24" i="18"/>
  <c r="J23" i="18"/>
  <c r="H23" i="18"/>
  <c r="J22" i="18"/>
  <c r="H22" i="18"/>
  <c r="J21" i="18"/>
  <c r="H21" i="18"/>
  <c r="J20" i="18"/>
  <c r="H20" i="18"/>
  <c r="J19" i="18"/>
  <c r="H19" i="18"/>
  <c r="J18" i="18"/>
  <c r="H18" i="18"/>
  <c r="J17" i="18"/>
  <c r="H17" i="18"/>
  <c r="J16" i="18"/>
  <c r="H16" i="18"/>
  <c r="J15" i="18"/>
  <c r="H15" i="18"/>
  <c r="J14" i="18"/>
  <c r="H14" i="18"/>
  <c r="J13" i="18"/>
  <c r="H13" i="18"/>
  <c r="J12" i="18"/>
  <c r="H12" i="18"/>
  <c r="J11" i="18"/>
  <c r="H11" i="18"/>
  <c r="J10" i="18"/>
  <c r="H10" i="18"/>
  <c r="J9" i="18"/>
  <c r="H9" i="18"/>
  <c r="J8" i="18"/>
  <c r="H8" i="18"/>
  <c r="J7" i="18"/>
  <c r="H7" i="18"/>
  <c r="J6" i="18"/>
  <c r="H6" i="18"/>
  <c r="J5" i="18"/>
  <c r="H5" i="18"/>
  <c r="J4" i="18"/>
  <c r="H4" i="18"/>
  <c r="J3" i="18"/>
  <c r="H3" i="18"/>
  <c r="J650" i="17"/>
  <c r="H650" i="17"/>
  <c r="J649" i="17"/>
  <c r="H649" i="17"/>
  <c r="J648" i="17"/>
  <c r="H648" i="17"/>
  <c r="J647" i="17"/>
  <c r="H647" i="17"/>
  <c r="J646" i="17"/>
  <c r="H646" i="17"/>
  <c r="J645" i="17"/>
  <c r="H645" i="17"/>
  <c r="J644" i="17"/>
  <c r="H644" i="17"/>
  <c r="J643" i="17"/>
  <c r="H643" i="17"/>
  <c r="J642" i="17"/>
  <c r="H642" i="17"/>
  <c r="J641" i="17"/>
  <c r="H641" i="17"/>
  <c r="J640" i="17"/>
  <c r="H640" i="17"/>
  <c r="J639" i="17"/>
  <c r="H639" i="17"/>
  <c r="J638" i="17"/>
  <c r="H638" i="17"/>
  <c r="J637" i="17"/>
  <c r="H637" i="17"/>
  <c r="J636" i="17"/>
  <c r="H636" i="17"/>
  <c r="J635" i="17"/>
  <c r="H635" i="17"/>
  <c r="J634" i="17"/>
  <c r="H634" i="17"/>
  <c r="J633" i="17"/>
  <c r="H633" i="17"/>
  <c r="J632" i="17"/>
  <c r="H632" i="17"/>
  <c r="J631" i="17"/>
  <c r="H631" i="17"/>
  <c r="J630" i="17"/>
  <c r="H630" i="17"/>
  <c r="J629" i="17"/>
  <c r="H629" i="17"/>
  <c r="J628" i="17"/>
  <c r="H628" i="17"/>
  <c r="J627" i="17"/>
  <c r="H627" i="17"/>
  <c r="J626" i="17"/>
  <c r="H626" i="17"/>
  <c r="J625" i="17"/>
  <c r="H625" i="17"/>
  <c r="J624" i="17"/>
  <c r="H624" i="17"/>
  <c r="J623" i="17"/>
  <c r="H623" i="17"/>
  <c r="J622" i="17"/>
  <c r="H622" i="17"/>
  <c r="J621" i="17"/>
  <c r="H621" i="17"/>
  <c r="J620" i="17"/>
  <c r="H620" i="17"/>
  <c r="J619" i="17"/>
  <c r="H619" i="17"/>
  <c r="J618" i="17"/>
  <c r="H618" i="17"/>
  <c r="J617" i="17"/>
  <c r="H617" i="17"/>
  <c r="J616" i="17"/>
  <c r="H616" i="17"/>
  <c r="J615" i="17"/>
  <c r="H615" i="17"/>
  <c r="J614" i="17"/>
  <c r="H614" i="17"/>
  <c r="J613" i="17"/>
  <c r="H613" i="17"/>
  <c r="J612" i="17"/>
  <c r="H612" i="17"/>
  <c r="J611" i="17"/>
  <c r="H611" i="17"/>
  <c r="J610" i="17"/>
  <c r="H610" i="17"/>
  <c r="J609" i="17"/>
  <c r="H609" i="17"/>
  <c r="J608" i="17"/>
  <c r="H608" i="17"/>
  <c r="J607" i="17"/>
  <c r="H607" i="17"/>
  <c r="J606" i="17"/>
  <c r="H606" i="17"/>
  <c r="J605" i="17"/>
  <c r="H605" i="17"/>
  <c r="J604" i="17"/>
  <c r="H604" i="17"/>
  <c r="J603" i="17"/>
  <c r="H603" i="17"/>
  <c r="J602" i="17"/>
  <c r="H602" i="17"/>
  <c r="J601" i="17"/>
  <c r="H601" i="17"/>
  <c r="J600" i="17"/>
  <c r="H600" i="17"/>
  <c r="J599" i="17"/>
  <c r="H599" i="17"/>
  <c r="J598" i="17"/>
  <c r="H598" i="17"/>
  <c r="J597" i="17"/>
  <c r="H597" i="17"/>
  <c r="J596" i="17"/>
  <c r="H596" i="17"/>
  <c r="J595" i="17"/>
  <c r="H595" i="17"/>
  <c r="J594" i="17"/>
  <c r="H594" i="17"/>
  <c r="J593" i="17"/>
  <c r="H593" i="17"/>
  <c r="J592" i="17"/>
  <c r="H592" i="17"/>
  <c r="J591" i="17"/>
  <c r="H591" i="17"/>
  <c r="J590" i="17"/>
  <c r="H590" i="17"/>
  <c r="J589" i="17"/>
  <c r="H589" i="17"/>
  <c r="J588" i="17"/>
  <c r="H588" i="17"/>
  <c r="J587" i="17"/>
  <c r="H587" i="17"/>
  <c r="J586" i="17"/>
  <c r="H586" i="17"/>
  <c r="J585" i="17"/>
  <c r="H585" i="17"/>
  <c r="J584" i="17"/>
  <c r="H584" i="17"/>
  <c r="J583" i="17"/>
  <c r="H583" i="17"/>
  <c r="J582" i="17"/>
  <c r="H582" i="17"/>
  <c r="J581" i="17"/>
  <c r="H581" i="17"/>
  <c r="J580" i="17"/>
  <c r="H580" i="17"/>
  <c r="J579" i="17"/>
  <c r="H579" i="17"/>
  <c r="J578" i="17"/>
  <c r="H578" i="17"/>
  <c r="J577" i="17"/>
  <c r="H577" i="17"/>
  <c r="J576" i="17"/>
  <c r="H576" i="17"/>
  <c r="J575" i="17"/>
  <c r="H575" i="17"/>
  <c r="J574" i="17"/>
  <c r="H574" i="17"/>
  <c r="J573" i="17"/>
  <c r="H573" i="17"/>
  <c r="J572" i="17"/>
  <c r="H572" i="17"/>
  <c r="J571" i="17"/>
  <c r="H571" i="17"/>
  <c r="J570" i="17"/>
  <c r="H570" i="17"/>
  <c r="J569" i="17"/>
  <c r="H569" i="17"/>
  <c r="J568" i="17"/>
  <c r="H568" i="17"/>
  <c r="J567" i="17"/>
  <c r="H567" i="17"/>
  <c r="J566" i="17"/>
  <c r="H566" i="17"/>
  <c r="J565" i="17"/>
  <c r="H565" i="17"/>
  <c r="J564" i="17"/>
  <c r="H564" i="17"/>
  <c r="J563" i="17"/>
  <c r="H563" i="17"/>
  <c r="J562" i="17"/>
  <c r="H562" i="17"/>
  <c r="J561" i="17"/>
  <c r="H561" i="17"/>
  <c r="J560" i="17"/>
  <c r="H560" i="17"/>
  <c r="J559" i="17"/>
  <c r="H559" i="17"/>
  <c r="J558" i="17"/>
  <c r="H558" i="17"/>
  <c r="J557" i="17"/>
  <c r="H557" i="17"/>
  <c r="J556" i="17"/>
  <c r="H556" i="17"/>
  <c r="J555" i="17"/>
  <c r="H555" i="17"/>
  <c r="J554" i="17"/>
  <c r="H554" i="17"/>
  <c r="J553" i="17"/>
  <c r="H553" i="17"/>
  <c r="J552" i="17"/>
  <c r="H552" i="17"/>
  <c r="J551" i="17"/>
  <c r="H551" i="17"/>
  <c r="J550" i="17"/>
  <c r="H550" i="17"/>
  <c r="J549" i="17"/>
  <c r="H549" i="17"/>
  <c r="J548" i="17"/>
  <c r="H548" i="17"/>
  <c r="J547" i="17"/>
  <c r="H547" i="17"/>
  <c r="J546" i="17"/>
  <c r="H546" i="17"/>
  <c r="J545" i="17"/>
  <c r="H545" i="17"/>
  <c r="J544" i="17"/>
  <c r="H544" i="17"/>
  <c r="J543" i="17"/>
  <c r="H543" i="17"/>
  <c r="J542" i="17"/>
  <c r="H542" i="17"/>
  <c r="J541" i="17"/>
  <c r="H541" i="17"/>
  <c r="J540" i="17"/>
  <c r="H540" i="17"/>
  <c r="J539" i="17"/>
  <c r="H539" i="17"/>
  <c r="J538" i="17"/>
  <c r="H538" i="17"/>
  <c r="J537" i="17"/>
  <c r="H537" i="17"/>
  <c r="J536" i="17"/>
  <c r="H536" i="17"/>
  <c r="J535" i="17"/>
  <c r="H535" i="17"/>
  <c r="J534" i="17"/>
  <c r="H534" i="17"/>
  <c r="J533" i="17"/>
  <c r="H533" i="17"/>
  <c r="J532" i="17"/>
  <c r="H532" i="17"/>
  <c r="J531" i="17"/>
  <c r="H531" i="17"/>
  <c r="J530" i="17"/>
  <c r="H530" i="17"/>
  <c r="J529" i="17"/>
  <c r="H529" i="17"/>
  <c r="J528" i="17"/>
  <c r="H528" i="17"/>
  <c r="J527" i="17"/>
  <c r="H527" i="17"/>
  <c r="J526" i="17"/>
  <c r="H526" i="17"/>
  <c r="J525" i="17"/>
  <c r="H525" i="17"/>
  <c r="J524" i="17"/>
  <c r="H524" i="17"/>
  <c r="J523" i="17"/>
  <c r="H523" i="17"/>
  <c r="J522" i="17"/>
  <c r="H522" i="17"/>
  <c r="J521" i="17"/>
  <c r="H521" i="17"/>
  <c r="J520" i="17"/>
  <c r="H520" i="17"/>
  <c r="J519" i="17"/>
  <c r="H519" i="17"/>
  <c r="J518" i="17"/>
  <c r="H518" i="17"/>
  <c r="J517" i="17"/>
  <c r="H517" i="17"/>
  <c r="J516" i="17"/>
  <c r="H516" i="17"/>
  <c r="J515" i="17"/>
  <c r="H515" i="17"/>
  <c r="J514" i="17"/>
  <c r="H514" i="17"/>
  <c r="J513" i="17"/>
  <c r="H513" i="17"/>
  <c r="J512" i="17"/>
  <c r="H512" i="17"/>
  <c r="J511" i="17"/>
  <c r="H511" i="17"/>
  <c r="J510" i="17"/>
  <c r="H510" i="17"/>
  <c r="J509" i="17"/>
  <c r="H509" i="17"/>
  <c r="J508" i="17"/>
  <c r="H508" i="17"/>
  <c r="J507" i="17"/>
  <c r="H507" i="17"/>
  <c r="J506" i="17"/>
  <c r="H506" i="17"/>
  <c r="J505" i="17"/>
  <c r="H505" i="17"/>
  <c r="J504" i="17"/>
  <c r="H504" i="17"/>
  <c r="J503" i="17"/>
  <c r="H503" i="17"/>
  <c r="J502" i="17"/>
  <c r="H502" i="17"/>
  <c r="J501" i="17"/>
  <c r="H501" i="17"/>
  <c r="J500" i="17"/>
  <c r="H500" i="17"/>
  <c r="J499" i="17"/>
  <c r="H499" i="17"/>
  <c r="J498" i="17"/>
  <c r="H498" i="17"/>
  <c r="J497" i="17"/>
  <c r="H497" i="17"/>
  <c r="J496" i="17"/>
  <c r="H496" i="17"/>
  <c r="J495" i="17"/>
  <c r="H495" i="17"/>
  <c r="J494" i="17"/>
  <c r="H494" i="17"/>
  <c r="J493" i="17"/>
  <c r="H493" i="17"/>
  <c r="J492" i="17"/>
  <c r="H492" i="17"/>
  <c r="J491" i="17"/>
  <c r="H491" i="17"/>
  <c r="J490" i="17"/>
  <c r="H490" i="17"/>
  <c r="J489" i="17"/>
  <c r="H489" i="17"/>
  <c r="J488" i="17"/>
  <c r="H488" i="17"/>
  <c r="J487" i="17"/>
  <c r="H487" i="17"/>
  <c r="J486" i="17"/>
  <c r="H486" i="17"/>
  <c r="J485" i="17"/>
  <c r="H485" i="17"/>
  <c r="J484" i="17"/>
  <c r="H484" i="17"/>
  <c r="J483" i="17"/>
  <c r="H483" i="17"/>
  <c r="J482" i="17"/>
  <c r="H482" i="17"/>
  <c r="J481" i="17"/>
  <c r="H481" i="17"/>
  <c r="J480" i="17"/>
  <c r="H480" i="17"/>
  <c r="J479" i="17"/>
  <c r="H479" i="17"/>
  <c r="J478" i="17"/>
  <c r="H478" i="17"/>
  <c r="J477" i="17"/>
  <c r="H477" i="17"/>
  <c r="J476" i="17"/>
  <c r="H476" i="17"/>
  <c r="J475" i="17"/>
  <c r="H475" i="17"/>
  <c r="J474" i="17"/>
  <c r="H474" i="17"/>
  <c r="J473" i="17"/>
  <c r="H473" i="17"/>
  <c r="J472" i="17"/>
  <c r="H472" i="17"/>
  <c r="J471" i="17"/>
  <c r="H471" i="17"/>
  <c r="J470" i="17"/>
  <c r="H470" i="17"/>
  <c r="J469" i="17"/>
  <c r="H469" i="17"/>
  <c r="J468" i="17"/>
  <c r="H468" i="17"/>
  <c r="J467" i="17"/>
  <c r="H467" i="17"/>
  <c r="J466" i="17"/>
  <c r="H466" i="17"/>
  <c r="J465" i="17"/>
  <c r="H465" i="17"/>
  <c r="J464" i="17"/>
  <c r="H464" i="17"/>
  <c r="J463" i="17"/>
  <c r="H463" i="17"/>
  <c r="J462" i="17"/>
  <c r="H462" i="17"/>
  <c r="J461" i="17"/>
  <c r="H461" i="17"/>
  <c r="J460" i="17"/>
  <c r="H460" i="17"/>
  <c r="J459" i="17"/>
  <c r="H459" i="17"/>
  <c r="J458" i="17"/>
  <c r="H458" i="17"/>
  <c r="J457" i="17"/>
  <c r="H457" i="17"/>
  <c r="J456" i="17"/>
  <c r="H456" i="17"/>
  <c r="J455" i="17"/>
  <c r="H455" i="17"/>
  <c r="J454" i="17"/>
  <c r="H454" i="17"/>
  <c r="J453" i="17"/>
  <c r="H453" i="17"/>
  <c r="J452" i="17"/>
  <c r="H452" i="17"/>
  <c r="J451" i="17"/>
  <c r="H451" i="17"/>
  <c r="J450" i="17"/>
  <c r="H450" i="17"/>
  <c r="J449" i="17"/>
  <c r="H449" i="17"/>
  <c r="J448" i="17"/>
  <c r="H448" i="17"/>
  <c r="J447" i="17"/>
  <c r="H447" i="17"/>
  <c r="J446" i="17"/>
  <c r="H446" i="17"/>
  <c r="J445" i="17"/>
  <c r="H445" i="17"/>
  <c r="J444" i="17"/>
  <c r="H444" i="17"/>
  <c r="J443" i="17"/>
  <c r="H443" i="17"/>
  <c r="J442" i="17"/>
  <c r="H442" i="17"/>
  <c r="J441" i="17"/>
  <c r="H441" i="17"/>
  <c r="J440" i="17"/>
  <c r="H440" i="17"/>
  <c r="J439" i="17"/>
  <c r="H439" i="17"/>
  <c r="J438" i="17"/>
  <c r="H438" i="17"/>
  <c r="J437" i="17"/>
  <c r="H437" i="17"/>
  <c r="J436" i="17"/>
  <c r="H436" i="17"/>
  <c r="J435" i="17"/>
  <c r="H435" i="17"/>
  <c r="J434" i="17"/>
  <c r="H434" i="17"/>
  <c r="J433" i="17"/>
  <c r="H433" i="17"/>
  <c r="J432" i="17"/>
  <c r="H432" i="17"/>
  <c r="J431" i="17"/>
  <c r="H431" i="17"/>
  <c r="J430" i="17"/>
  <c r="H430" i="17"/>
  <c r="J429" i="17"/>
  <c r="H429" i="17"/>
  <c r="J428" i="17"/>
  <c r="H428" i="17"/>
  <c r="J427" i="17"/>
  <c r="H427" i="17"/>
  <c r="J426" i="17"/>
  <c r="H426" i="17"/>
  <c r="J425" i="17"/>
  <c r="H425" i="17"/>
  <c r="J424" i="17"/>
  <c r="H424" i="17"/>
  <c r="J423" i="17"/>
  <c r="H423" i="17"/>
  <c r="J422" i="17"/>
  <c r="H422" i="17"/>
  <c r="J421" i="17"/>
  <c r="H421" i="17"/>
  <c r="J420" i="17"/>
  <c r="H420" i="17"/>
  <c r="J419" i="17"/>
  <c r="H419" i="17"/>
  <c r="J418" i="17"/>
  <c r="H418" i="17"/>
  <c r="J417" i="17"/>
  <c r="H417" i="17"/>
  <c r="J416" i="17"/>
  <c r="H416" i="17"/>
  <c r="J415" i="17"/>
  <c r="H415" i="17"/>
  <c r="J414" i="17"/>
  <c r="H414" i="17"/>
  <c r="J413" i="17"/>
  <c r="H413" i="17"/>
  <c r="J412" i="17"/>
  <c r="H412" i="17"/>
  <c r="J411" i="17"/>
  <c r="H411" i="17"/>
  <c r="J410" i="17"/>
  <c r="H410" i="17"/>
  <c r="J409" i="17"/>
  <c r="H409" i="17"/>
  <c r="J408" i="17"/>
  <c r="H408" i="17"/>
  <c r="J407" i="17"/>
  <c r="H407" i="17"/>
  <c r="J406" i="17"/>
  <c r="H406" i="17"/>
  <c r="J405" i="17"/>
  <c r="H405" i="17"/>
  <c r="J404" i="17"/>
  <c r="H404" i="17"/>
  <c r="J403" i="17"/>
  <c r="H403" i="17"/>
  <c r="J402" i="17"/>
  <c r="H402" i="17"/>
  <c r="J401" i="17"/>
  <c r="H401" i="17"/>
  <c r="J400" i="17"/>
  <c r="H400" i="17"/>
  <c r="J399" i="17"/>
  <c r="H399" i="17"/>
  <c r="J398" i="17"/>
  <c r="H398" i="17"/>
  <c r="J397" i="17"/>
  <c r="H397" i="17"/>
  <c r="J396" i="17"/>
  <c r="H396" i="17"/>
  <c r="J395" i="17"/>
  <c r="H395" i="17"/>
  <c r="J394" i="17"/>
  <c r="H394" i="17"/>
  <c r="J393" i="17"/>
  <c r="H393" i="17"/>
  <c r="J392" i="17"/>
  <c r="H392" i="17"/>
  <c r="J391" i="17"/>
  <c r="H391" i="17"/>
  <c r="J390" i="17"/>
  <c r="H390" i="17"/>
  <c r="J389" i="17"/>
  <c r="H389" i="17"/>
  <c r="J388" i="17"/>
  <c r="H388" i="17"/>
  <c r="J387" i="17"/>
  <c r="H387" i="17"/>
  <c r="J386" i="17"/>
  <c r="H386" i="17"/>
  <c r="J385" i="17"/>
  <c r="H385" i="17"/>
  <c r="J384" i="17"/>
  <c r="H384" i="17"/>
  <c r="J383" i="17"/>
  <c r="H383" i="17"/>
  <c r="J382" i="17"/>
  <c r="H382" i="17"/>
  <c r="J381" i="17"/>
  <c r="H381" i="17"/>
  <c r="J380" i="17"/>
  <c r="H380" i="17"/>
  <c r="J379" i="17"/>
  <c r="H379" i="17"/>
  <c r="J378" i="17"/>
  <c r="H378" i="17"/>
  <c r="J377" i="17"/>
  <c r="H377" i="17"/>
  <c r="J376" i="17"/>
  <c r="H376" i="17"/>
  <c r="J375" i="17"/>
  <c r="H375" i="17"/>
  <c r="J374" i="17"/>
  <c r="H374" i="17"/>
  <c r="J373" i="17"/>
  <c r="H373" i="17"/>
  <c r="J372" i="17"/>
  <c r="H372" i="17"/>
  <c r="J371" i="17"/>
  <c r="H371" i="17"/>
  <c r="J370" i="17"/>
  <c r="H370" i="17"/>
  <c r="J369" i="17"/>
  <c r="H369" i="17"/>
  <c r="J368" i="17"/>
  <c r="H368" i="17"/>
  <c r="J367" i="17"/>
  <c r="H367" i="17"/>
  <c r="J366" i="17"/>
  <c r="H366" i="17"/>
  <c r="J365" i="17"/>
  <c r="H365" i="17"/>
  <c r="J364" i="17"/>
  <c r="H364" i="17"/>
  <c r="J363" i="17"/>
  <c r="H363" i="17"/>
  <c r="J362" i="17"/>
  <c r="H362" i="17"/>
  <c r="J361" i="17"/>
  <c r="H361" i="17"/>
  <c r="J360" i="17"/>
  <c r="H360" i="17"/>
  <c r="J359" i="17"/>
  <c r="H359" i="17"/>
  <c r="J358" i="17"/>
  <c r="H358" i="17"/>
  <c r="J357" i="17"/>
  <c r="H357" i="17"/>
  <c r="J356" i="17"/>
  <c r="H356" i="17"/>
  <c r="J355" i="17"/>
  <c r="H355" i="17"/>
  <c r="J354" i="17"/>
  <c r="H354" i="17"/>
  <c r="J353" i="17"/>
  <c r="H353" i="17"/>
  <c r="J352" i="17"/>
  <c r="H352" i="17"/>
  <c r="J351" i="17"/>
  <c r="H351" i="17"/>
  <c r="J350" i="17"/>
  <c r="H350" i="17"/>
  <c r="J349" i="17"/>
  <c r="H349" i="17"/>
  <c r="J348" i="17"/>
  <c r="H348" i="17"/>
  <c r="J347" i="17"/>
  <c r="H347" i="17"/>
  <c r="J346" i="17"/>
  <c r="H346" i="17"/>
  <c r="J345" i="17"/>
  <c r="H345" i="17"/>
  <c r="J344" i="17"/>
  <c r="H344" i="17"/>
  <c r="J343" i="17"/>
  <c r="H343" i="17"/>
  <c r="J342" i="17"/>
  <c r="H342" i="17"/>
  <c r="J341" i="17"/>
  <c r="H341" i="17"/>
  <c r="J340" i="17"/>
  <c r="H340" i="17"/>
  <c r="J339" i="17"/>
  <c r="H339" i="17"/>
  <c r="J338" i="17"/>
  <c r="H338" i="17"/>
  <c r="J337" i="17"/>
  <c r="H337" i="17"/>
  <c r="J336" i="17"/>
  <c r="H336" i="17"/>
  <c r="J335" i="17"/>
  <c r="H335" i="17"/>
  <c r="J334" i="17"/>
  <c r="H334" i="17"/>
  <c r="J333" i="17"/>
  <c r="H333" i="17"/>
  <c r="J332" i="17"/>
  <c r="H332" i="17"/>
  <c r="J331" i="17"/>
  <c r="H331" i="17"/>
  <c r="J330" i="17"/>
  <c r="H330" i="17"/>
  <c r="J329" i="17"/>
  <c r="H329" i="17"/>
  <c r="J328" i="17"/>
  <c r="H328" i="17"/>
  <c r="J327" i="17"/>
  <c r="H327" i="17"/>
  <c r="J326" i="17"/>
  <c r="H326" i="17"/>
  <c r="J325" i="17"/>
  <c r="H325" i="17"/>
  <c r="J324" i="17"/>
  <c r="H324" i="17"/>
  <c r="J323" i="17"/>
  <c r="H323" i="17"/>
  <c r="J322" i="17"/>
  <c r="H322" i="17"/>
  <c r="J321" i="17"/>
  <c r="H321" i="17"/>
  <c r="J320" i="17"/>
  <c r="H320" i="17"/>
  <c r="J319" i="17"/>
  <c r="H319" i="17"/>
  <c r="J318" i="17"/>
  <c r="H318" i="17"/>
  <c r="J317" i="17"/>
  <c r="H317" i="17"/>
  <c r="J316" i="17"/>
  <c r="H316" i="17"/>
  <c r="J315" i="17"/>
  <c r="H315" i="17"/>
  <c r="J314" i="17"/>
  <c r="H314" i="17"/>
  <c r="J313" i="17"/>
  <c r="H313" i="17"/>
  <c r="J312" i="17"/>
  <c r="H312" i="17"/>
  <c r="J311" i="17"/>
  <c r="H311" i="17"/>
  <c r="J310" i="17"/>
  <c r="H310" i="17"/>
  <c r="J309" i="17"/>
  <c r="H309" i="17"/>
  <c r="J308" i="17"/>
  <c r="H308" i="17"/>
  <c r="J307" i="17"/>
  <c r="H307" i="17"/>
  <c r="J306" i="17"/>
  <c r="H306" i="17"/>
  <c r="J305" i="17"/>
  <c r="H305" i="17"/>
  <c r="J304" i="17"/>
  <c r="H304" i="17"/>
  <c r="J303" i="17"/>
  <c r="H303" i="17"/>
  <c r="J302" i="17"/>
  <c r="H302" i="17"/>
  <c r="J301" i="17"/>
  <c r="H301" i="17"/>
  <c r="J300" i="17"/>
  <c r="H300" i="17"/>
  <c r="J299" i="17"/>
  <c r="H299" i="17"/>
  <c r="J298" i="17"/>
  <c r="H298" i="17"/>
  <c r="J297" i="17"/>
  <c r="H297" i="17"/>
  <c r="J296" i="17"/>
  <c r="H296" i="17"/>
  <c r="J295" i="17"/>
  <c r="H295" i="17"/>
  <c r="J294" i="17"/>
  <c r="H294" i="17"/>
  <c r="J293" i="17"/>
  <c r="H293" i="17"/>
  <c r="J292" i="17"/>
  <c r="H292" i="17"/>
  <c r="J291" i="17"/>
  <c r="H291" i="17"/>
  <c r="J290" i="17"/>
  <c r="H290" i="17"/>
  <c r="J289" i="17"/>
  <c r="H289" i="17"/>
  <c r="J288" i="17"/>
  <c r="H288" i="17"/>
  <c r="J287" i="17"/>
  <c r="H287" i="17"/>
  <c r="J286" i="17"/>
  <c r="H286" i="17"/>
  <c r="J285" i="17"/>
  <c r="H285" i="17"/>
  <c r="J284" i="17"/>
  <c r="H284" i="17"/>
  <c r="J283" i="17"/>
  <c r="H283" i="17"/>
  <c r="J282" i="17"/>
  <c r="H282" i="17"/>
  <c r="J281" i="17"/>
  <c r="H281" i="17"/>
  <c r="J280" i="17"/>
  <c r="H280" i="17"/>
  <c r="J279" i="17"/>
  <c r="H279" i="17"/>
  <c r="J278" i="17"/>
  <c r="H278" i="17"/>
  <c r="J277" i="17"/>
  <c r="H277" i="17"/>
  <c r="J276" i="17"/>
  <c r="H276" i="17"/>
  <c r="J275" i="17"/>
  <c r="H275" i="17"/>
  <c r="J274" i="17"/>
  <c r="H274" i="17"/>
  <c r="J273" i="17"/>
  <c r="H273" i="17"/>
  <c r="J272" i="17"/>
  <c r="H272" i="17"/>
  <c r="J271" i="17"/>
  <c r="H271" i="17"/>
  <c r="J270" i="17"/>
  <c r="H270" i="17"/>
  <c r="J269" i="17"/>
  <c r="H269" i="17"/>
  <c r="J268" i="17"/>
  <c r="H268" i="17"/>
  <c r="J267" i="17"/>
  <c r="H267" i="17"/>
  <c r="J266" i="17"/>
  <c r="H266" i="17"/>
  <c r="J265" i="17"/>
  <c r="H265" i="17"/>
  <c r="J264" i="17"/>
  <c r="H264" i="17"/>
  <c r="J263" i="17"/>
  <c r="H263" i="17"/>
  <c r="J262" i="17"/>
  <c r="H262" i="17"/>
  <c r="J261" i="17"/>
  <c r="H261" i="17"/>
  <c r="J260" i="17"/>
  <c r="H260" i="17"/>
  <c r="J259" i="17"/>
  <c r="H259" i="17"/>
  <c r="J258" i="17"/>
  <c r="H258" i="17"/>
  <c r="J257" i="17"/>
  <c r="H257" i="17"/>
  <c r="J256" i="17"/>
  <c r="H256" i="17"/>
  <c r="J255" i="17"/>
  <c r="H255" i="17"/>
  <c r="J254" i="17"/>
  <c r="H254" i="17"/>
  <c r="J253" i="17"/>
  <c r="H253" i="17"/>
  <c r="J252" i="17"/>
  <c r="H252" i="17"/>
  <c r="J251" i="17"/>
  <c r="H251" i="17"/>
  <c r="J250" i="17"/>
  <c r="H250" i="17"/>
  <c r="J249" i="17"/>
  <c r="H249" i="17"/>
  <c r="J248" i="17"/>
  <c r="H248" i="17"/>
  <c r="J247" i="17"/>
  <c r="H247" i="17"/>
  <c r="J246" i="17"/>
  <c r="H246" i="17"/>
  <c r="J245" i="17"/>
  <c r="H245" i="17"/>
  <c r="J244" i="17"/>
  <c r="H244" i="17"/>
  <c r="J243" i="17"/>
  <c r="H243" i="17"/>
  <c r="J242" i="17"/>
  <c r="H242" i="17"/>
  <c r="J241" i="17"/>
  <c r="H241" i="17"/>
  <c r="J240" i="17"/>
  <c r="H240" i="17"/>
  <c r="J239" i="17"/>
  <c r="H239" i="17"/>
  <c r="J238" i="17"/>
  <c r="H238" i="17"/>
  <c r="J237" i="17"/>
  <c r="H237" i="17"/>
  <c r="J236" i="17"/>
  <c r="H236" i="17"/>
  <c r="J235" i="17"/>
  <c r="H235" i="17"/>
  <c r="J234" i="17"/>
  <c r="H234" i="17"/>
  <c r="J233" i="17"/>
  <c r="H233" i="17"/>
  <c r="J232" i="17"/>
  <c r="H232" i="17"/>
  <c r="J231" i="17"/>
  <c r="H231" i="17"/>
  <c r="J230" i="17"/>
  <c r="H230" i="17"/>
  <c r="J229" i="17"/>
  <c r="H229" i="17"/>
  <c r="J228" i="17"/>
  <c r="H228" i="17"/>
  <c r="J227" i="17"/>
  <c r="H227" i="17"/>
  <c r="J226" i="17"/>
  <c r="H226" i="17"/>
  <c r="J225" i="17"/>
  <c r="H225" i="17"/>
  <c r="J224" i="17"/>
  <c r="H224" i="17"/>
  <c r="J223" i="17"/>
  <c r="H223" i="17"/>
  <c r="J222" i="17"/>
  <c r="H222" i="17"/>
  <c r="J221" i="17"/>
  <c r="H221" i="17"/>
  <c r="J220" i="17"/>
  <c r="H220" i="17"/>
  <c r="J219" i="17"/>
  <c r="H219" i="17"/>
  <c r="J218" i="17"/>
  <c r="H218" i="17"/>
  <c r="J217" i="17"/>
  <c r="H217" i="17"/>
  <c r="J216" i="17"/>
  <c r="H216" i="17"/>
  <c r="J215" i="17"/>
  <c r="H215" i="17"/>
  <c r="J214" i="17"/>
  <c r="H214" i="17"/>
  <c r="J213" i="17"/>
  <c r="H213" i="17"/>
  <c r="J212" i="17"/>
  <c r="H212" i="17"/>
  <c r="J211" i="17"/>
  <c r="H211" i="17"/>
  <c r="J210" i="17"/>
  <c r="H210" i="17"/>
  <c r="J209" i="17"/>
  <c r="H209" i="17"/>
  <c r="J208" i="17"/>
  <c r="H208" i="17"/>
  <c r="J207" i="17"/>
  <c r="H207" i="17"/>
  <c r="J206" i="17"/>
  <c r="H206" i="17"/>
  <c r="J205" i="17"/>
  <c r="H205" i="17"/>
  <c r="J204" i="17"/>
  <c r="H204" i="17"/>
  <c r="J203" i="17"/>
  <c r="H203" i="17"/>
  <c r="J202" i="17"/>
  <c r="H202" i="17"/>
  <c r="J201" i="17"/>
  <c r="H201" i="17"/>
  <c r="J200" i="17"/>
  <c r="H200" i="17"/>
  <c r="J199" i="17"/>
  <c r="H199" i="17"/>
  <c r="J198" i="17"/>
  <c r="H198" i="17"/>
  <c r="J197" i="17"/>
  <c r="H197" i="17"/>
  <c r="J196" i="17"/>
  <c r="H196" i="17"/>
  <c r="J195" i="17"/>
  <c r="H195" i="17"/>
  <c r="J194" i="17"/>
  <c r="H194" i="17"/>
  <c r="J193" i="17"/>
  <c r="H193" i="17"/>
  <c r="J192" i="17"/>
  <c r="H192" i="17"/>
  <c r="J191" i="17"/>
  <c r="H191" i="17"/>
  <c r="J190" i="17"/>
  <c r="H190" i="17"/>
  <c r="J189" i="17"/>
  <c r="H189" i="17"/>
  <c r="J188" i="17"/>
  <c r="H188" i="17"/>
  <c r="J187" i="17"/>
  <c r="H187" i="17"/>
  <c r="J186" i="17"/>
  <c r="H186" i="17"/>
  <c r="J185" i="17"/>
  <c r="H185" i="17"/>
  <c r="J184" i="17"/>
  <c r="H184" i="17"/>
  <c r="J183" i="17"/>
  <c r="H183" i="17"/>
  <c r="J182" i="17"/>
  <c r="H182" i="17"/>
  <c r="J181" i="17"/>
  <c r="H181" i="17"/>
  <c r="J180" i="17"/>
  <c r="H180" i="17"/>
  <c r="J179" i="17"/>
  <c r="H179" i="17"/>
  <c r="J178" i="17"/>
  <c r="H178" i="17"/>
  <c r="J177" i="17"/>
  <c r="H177" i="17"/>
  <c r="J176" i="17"/>
  <c r="H176" i="17"/>
  <c r="J175" i="17"/>
  <c r="H175" i="17"/>
  <c r="J174" i="17"/>
  <c r="H174" i="17"/>
  <c r="J173" i="17"/>
  <c r="H173" i="17"/>
  <c r="J172" i="17"/>
  <c r="H172" i="17"/>
  <c r="J171" i="17"/>
  <c r="H171" i="17"/>
  <c r="J170" i="17"/>
  <c r="H170" i="17"/>
  <c r="J169" i="17"/>
  <c r="H169" i="17"/>
  <c r="J168" i="17"/>
  <c r="H168" i="17"/>
  <c r="J167" i="17"/>
  <c r="H167" i="17"/>
  <c r="J166" i="17"/>
  <c r="H166" i="17"/>
  <c r="J165" i="17"/>
  <c r="H165" i="17"/>
  <c r="J164" i="17"/>
  <c r="H164" i="17"/>
  <c r="J163" i="17"/>
  <c r="H163" i="17"/>
  <c r="J162" i="17"/>
  <c r="H162" i="17"/>
  <c r="J161" i="17"/>
  <c r="H161" i="17"/>
  <c r="J160" i="17"/>
  <c r="H160" i="17"/>
  <c r="J159" i="17"/>
  <c r="H159" i="17"/>
  <c r="J158" i="17"/>
  <c r="H158" i="17"/>
  <c r="J157" i="17"/>
  <c r="H157" i="17"/>
  <c r="J156" i="17"/>
  <c r="H156" i="17"/>
  <c r="J155" i="17"/>
  <c r="H155" i="17"/>
  <c r="J154" i="17"/>
  <c r="H154" i="17"/>
  <c r="J153" i="17"/>
  <c r="H153" i="17"/>
  <c r="J152" i="17"/>
  <c r="H152" i="17"/>
  <c r="J151" i="17"/>
  <c r="H151" i="17"/>
  <c r="J150" i="17"/>
  <c r="H150" i="17"/>
  <c r="J149" i="17"/>
  <c r="H149" i="17"/>
  <c r="J148" i="17"/>
  <c r="H148" i="17"/>
  <c r="J147" i="17"/>
  <c r="H147" i="17"/>
  <c r="J146" i="17"/>
  <c r="H146" i="17"/>
  <c r="J145" i="17"/>
  <c r="H145" i="17"/>
  <c r="J144" i="17"/>
  <c r="H144" i="17"/>
  <c r="J143" i="17"/>
  <c r="H143" i="17"/>
  <c r="J142" i="17"/>
  <c r="H142" i="17"/>
  <c r="J141" i="17"/>
  <c r="H141" i="17"/>
  <c r="J140" i="17"/>
  <c r="H140" i="17"/>
  <c r="J139" i="17"/>
  <c r="H139" i="17"/>
  <c r="J138" i="17"/>
  <c r="H138" i="17"/>
  <c r="J137" i="17"/>
  <c r="H137" i="17"/>
  <c r="J136" i="17"/>
  <c r="H136" i="17"/>
  <c r="J135" i="17"/>
  <c r="H135" i="17"/>
  <c r="J134" i="17"/>
  <c r="H134" i="17"/>
  <c r="J133" i="17"/>
  <c r="H133" i="17"/>
  <c r="J132" i="17"/>
  <c r="H132" i="17"/>
  <c r="J131" i="17"/>
  <c r="H131" i="17"/>
  <c r="J130" i="17"/>
  <c r="H130" i="17"/>
  <c r="J129" i="17"/>
  <c r="H129" i="17"/>
  <c r="J128" i="17"/>
  <c r="H128" i="17"/>
  <c r="J127" i="17"/>
  <c r="H127" i="17"/>
  <c r="J126" i="17"/>
  <c r="H126" i="17"/>
  <c r="J125" i="17"/>
  <c r="H125" i="17"/>
  <c r="J124" i="17"/>
  <c r="H124" i="17"/>
  <c r="J123" i="17"/>
  <c r="H123" i="17"/>
  <c r="J122" i="17"/>
  <c r="H122" i="17"/>
  <c r="J121" i="17"/>
  <c r="H121" i="17"/>
  <c r="J120" i="17"/>
  <c r="H120" i="17"/>
  <c r="J119" i="17"/>
  <c r="H119" i="17"/>
  <c r="J118" i="17"/>
  <c r="H118" i="17"/>
  <c r="J117" i="17"/>
  <c r="H117" i="17"/>
  <c r="J116" i="17"/>
  <c r="H116" i="17"/>
  <c r="J115" i="17"/>
  <c r="H115" i="17"/>
  <c r="J114" i="17"/>
  <c r="H114" i="17"/>
  <c r="J113" i="17"/>
  <c r="H113" i="17"/>
  <c r="J112" i="17"/>
  <c r="H112" i="17"/>
  <c r="J111" i="17"/>
  <c r="H111" i="17"/>
  <c r="J110" i="17"/>
  <c r="H110" i="17"/>
  <c r="J109" i="17"/>
  <c r="H109" i="17"/>
  <c r="J108" i="17"/>
  <c r="H108" i="17"/>
  <c r="J107" i="17"/>
  <c r="H107" i="17"/>
  <c r="J106" i="17"/>
  <c r="H106" i="17"/>
  <c r="J105" i="17"/>
  <c r="H105" i="17"/>
  <c r="J104" i="17"/>
  <c r="H104" i="17"/>
  <c r="J103" i="17"/>
  <c r="H103" i="17"/>
  <c r="J102" i="17"/>
  <c r="H102" i="17"/>
  <c r="J101" i="17"/>
  <c r="H101" i="17"/>
  <c r="J100" i="17"/>
  <c r="H100" i="17"/>
  <c r="J99" i="17"/>
  <c r="H99" i="17"/>
  <c r="J98" i="17"/>
  <c r="H98" i="17"/>
  <c r="J97" i="17"/>
  <c r="H97" i="17"/>
  <c r="J96" i="17"/>
  <c r="H96" i="17"/>
  <c r="J95" i="17"/>
  <c r="H95" i="17"/>
  <c r="J94" i="17"/>
  <c r="H94" i="17"/>
  <c r="J93" i="17"/>
  <c r="H93" i="17"/>
  <c r="J92" i="17"/>
  <c r="H92" i="17"/>
  <c r="J91" i="17"/>
  <c r="H91" i="17"/>
  <c r="J90" i="17"/>
  <c r="H90" i="17"/>
  <c r="J89" i="17"/>
  <c r="H89" i="17"/>
  <c r="J88" i="17"/>
  <c r="H88" i="17"/>
  <c r="J87" i="17"/>
  <c r="H87" i="17"/>
  <c r="J86" i="17"/>
  <c r="H86" i="17"/>
  <c r="J85" i="17"/>
  <c r="H85" i="17"/>
  <c r="J84" i="17"/>
  <c r="H84" i="17"/>
  <c r="J83" i="17"/>
  <c r="H83" i="17"/>
  <c r="J82" i="17"/>
  <c r="H82" i="17"/>
  <c r="J81" i="17"/>
  <c r="H81" i="17"/>
  <c r="J80" i="17"/>
  <c r="H80" i="17"/>
  <c r="J79" i="17"/>
  <c r="H79" i="17"/>
  <c r="J78" i="17"/>
  <c r="H78" i="17"/>
  <c r="J77" i="17"/>
  <c r="H77" i="17"/>
  <c r="J76" i="17"/>
  <c r="H76" i="17"/>
  <c r="J75" i="17"/>
  <c r="H75" i="17"/>
  <c r="J74" i="17"/>
  <c r="H74" i="17"/>
  <c r="J73" i="17"/>
  <c r="H73" i="17"/>
  <c r="J72" i="17"/>
  <c r="H72" i="17"/>
  <c r="J71" i="17"/>
  <c r="H71" i="17"/>
  <c r="J70" i="17"/>
  <c r="H70" i="17"/>
  <c r="J69" i="17"/>
  <c r="H69" i="17"/>
  <c r="J68" i="17"/>
  <c r="H68" i="17"/>
  <c r="J67" i="17"/>
  <c r="H67" i="17"/>
  <c r="J66" i="17"/>
  <c r="H66" i="17"/>
  <c r="J65" i="17"/>
  <c r="H65" i="17"/>
  <c r="J64" i="17"/>
  <c r="H64" i="17"/>
  <c r="J63" i="17"/>
  <c r="H63" i="17"/>
  <c r="J62" i="17"/>
  <c r="H62" i="17"/>
  <c r="J61" i="17"/>
  <c r="H61" i="17"/>
  <c r="J60" i="17"/>
  <c r="H60" i="17"/>
  <c r="J59" i="17"/>
  <c r="H59" i="17"/>
  <c r="J58" i="17"/>
  <c r="H58" i="17"/>
  <c r="J57" i="17"/>
  <c r="H57" i="17"/>
  <c r="J56" i="17"/>
  <c r="H56" i="17"/>
  <c r="J55" i="17"/>
  <c r="H55" i="17"/>
  <c r="J54" i="17"/>
  <c r="H54" i="17"/>
  <c r="J53" i="17"/>
  <c r="H53" i="17"/>
  <c r="J52" i="17"/>
  <c r="H52" i="17"/>
  <c r="J51" i="17"/>
  <c r="H51" i="17"/>
  <c r="J50" i="17"/>
  <c r="H50" i="17"/>
  <c r="J49" i="17"/>
  <c r="H49" i="17"/>
  <c r="J48" i="17"/>
  <c r="H48" i="17"/>
  <c r="J47" i="17"/>
  <c r="H47" i="17"/>
  <c r="J46" i="17"/>
  <c r="H46" i="17"/>
  <c r="J45" i="17"/>
  <c r="H45" i="17"/>
  <c r="J44" i="17"/>
  <c r="H44" i="17"/>
  <c r="J43" i="17"/>
  <c r="H43" i="17"/>
  <c r="J42" i="17"/>
  <c r="H42" i="17"/>
  <c r="J41" i="17"/>
  <c r="H41" i="17"/>
  <c r="J40" i="17"/>
  <c r="H40" i="17"/>
  <c r="J39" i="17"/>
  <c r="H39" i="17"/>
  <c r="J38" i="17"/>
  <c r="H38" i="17"/>
  <c r="J37" i="17"/>
  <c r="H37" i="17"/>
  <c r="J36" i="17"/>
  <c r="H36" i="17"/>
  <c r="J35" i="17"/>
  <c r="H35" i="17"/>
  <c r="J34" i="17"/>
  <c r="H34" i="17"/>
  <c r="J33" i="17"/>
  <c r="H33" i="17"/>
  <c r="J32" i="17"/>
  <c r="H32" i="17"/>
  <c r="J31" i="17"/>
  <c r="H31" i="17"/>
  <c r="J30" i="17"/>
  <c r="H30" i="17"/>
  <c r="J29" i="17"/>
  <c r="H29" i="17"/>
  <c r="J28" i="17"/>
  <c r="H28" i="17"/>
  <c r="J27" i="17"/>
  <c r="H27" i="17"/>
  <c r="J26" i="17"/>
  <c r="H26" i="17"/>
  <c r="J25" i="17"/>
  <c r="H25" i="17"/>
  <c r="J24" i="17"/>
  <c r="H24" i="17"/>
  <c r="J23" i="17"/>
  <c r="H23" i="17"/>
  <c r="J22" i="17"/>
  <c r="H22" i="17"/>
  <c r="J21" i="17"/>
  <c r="H21" i="17"/>
  <c r="J20" i="17"/>
  <c r="H20" i="17"/>
  <c r="J19" i="17"/>
  <c r="H19" i="17"/>
  <c r="J18" i="17"/>
  <c r="H18" i="17"/>
  <c r="J17" i="17"/>
  <c r="H17" i="17"/>
  <c r="J16" i="17"/>
  <c r="H16" i="17"/>
  <c r="J15" i="17"/>
  <c r="H15" i="17"/>
  <c r="J14" i="17"/>
  <c r="H14" i="17"/>
  <c r="J13" i="17"/>
  <c r="H13" i="17"/>
  <c r="J12" i="17"/>
  <c r="H12" i="17"/>
  <c r="J11" i="17"/>
  <c r="H11" i="17"/>
  <c r="J10" i="17"/>
  <c r="H10" i="17"/>
  <c r="J9" i="17"/>
  <c r="H9" i="17"/>
  <c r="J8" i="17"/>
  <c r="H8" i="17"/>
  <c r="J7" i="17"/>
  <c r="H7" i="17"/>
  <c r="J6" i="17"/>
  <c r="H6" i="17"/>
  <c r="J5" i="17"/>
  <c r="H5" i="17"/>
  <c r="J4" i="17"/>
  <c r="H4" i="17"/>
  <c r="J3" i="17"/>
  <c r="H3" i="17"/>
  <c r="J650" i="16"/>
  <c r="H650" i="16"/>
  <c r="J649" i="16"/>
  <c r="H649" i="16"/>
  <c r="J648" i="16"/>
  <c r="H648" i="16"/>
  <c r="J647" i="16"/>
  <c r="H647" i="16"/>
  <c r="J646" i="16"/>
  <c r="H646" i="16"/>
  <c r="J645" i="16"/>
  <c r="H645" i="16"/>
  <c r="J644" i="16"/>
  <c r="H644" i="16"/>
  <c r="J643" i="16"/>
  <c r="H643" i="16"/>
  <c r="J642" i="16"/>
  <c r="H642" i="16"/>
  <c r="J641" i="16"/>
  <c r="H641" i="16"/>
  <c r="J640" i="16"/>
  <c r="H640" i="16"/>
  <c r="J639" i="16"/>
  <c r="H639" i="16"/>
  <c r="J638" i="16"/>
  <c r="H638" i="16"/>
  <c r="J637" i="16"/>
  <c r="H637" i="16"/>
  <c r="J636" i="16"/>
  <c r="H636" i="16"/>
  <c r="J635" i="16"/>
  <c r="H635" i="16"/>
  <c r="J634" i="16"/>
  <c r="H634" i="16"/>
  <c r="J633" i="16"/>
  <c r="H633" i="16"/>
  <c r="J632" i="16"/>
  <c r="H632" i="16"/>
  <c r="J631" i="16"/>
  <c r="H631" i="16"/>
  <c r="J630" i="16"/>
  <c r="H630" i="16"/>
  <c r="J629" i="16"/>
  <c r="H629" i="16"/>
  <c r="J628" i="16"/>
  <c r="H628" i="16"/>
  <c r="J627" i="16"/>
  <c r="H627" i="16"/>
  <c r="J626" i="16"/>
  <c r="H626" i="16"/>
  <c r="J625" i="16"/>
  <c r="H625" i="16"/>
  <c r="J624" i="16"/>
  <c r="H624" i="16"/>
  <c r="J623" i="16"/>
  <c r="H623" i="16"/>
  <c r="J622" i="16"/>
  <c r="H622" i="16"/>
  <c r="J621" i="16"/>
  <c r="H621" i="16"/>
  <c r="J620" i="16"/>
  <c r="H620" i="16"/>
  <c r="J619" i="16"/>
  <c r="H619" i="16"/>
  <c r="J618" i="16"/>
  <c r="H618" i="16"/>
  <c r="J617" i="16"/>
  <c r="H617" i="16"/>
  <c r="J616" i="16"/>
  <c r="H616" i="16"/>
  <c r="J615" i="16"/>
  <c r="H615" i="16"/>
  <c r="J614" i="16"/>
  <c r="H614" i="16"/>
  <c r="J613" i="16"/>
  <c r="H613" i="16"/>
  <c r="J612" i="16"/>
  <c r="H612" i="16"/>
  <c r="J611" i="16"/>
  <c r="H611" i="16"/>
  <c r="J610" i="16"/>
  <c r="H610" i="16"/>
  <c r="J609" i="16"/>
  <c r="H609" i="16"/>
  <c r="J608" i="16"/>
  <c r="H608" i="16"/>
  <c r="J607" i="16"/>
  <c r="H607" i="16"/>
  <c r="J606" i="16"/>
  <c r="H606" i="16"/>
  <c r="J605" i="16"/>
  <c r="H605" i="16"/>
  <c r="J604" i="16"/>
  <c r="H604" i="16"/>
  <c r="J603" i="16"/>
  <c r="H603" i="16"/>
  <c r="J602" i="16"/>
  <c r="H602" i="16"/>
  <c r="J601" i="16"/>
  <c r="H601" i="16"/>
  <c r="J600" i="16"/>
  <c r="H600" i="16"/>
  <c r="J599" i="16"/>
  <c r="H599" i="16"/>
  <c r="J598" i="16"/>
  <c r="H598" i="16"/>
  <c r="J597" i="16"/>
  <c r="H597" i="16"/>
  <c r="J596" i="16"/>
  <c r="H596" i="16"/>
  <c r="J595" i="16"/>
  <c r="H595" i="16"/>
  <c r="J594" i="16"/>
  <c r="H594" i="16"/>
  <c r="J593" i="16"/>
  <c r="H593" i="16"/>
  <c r="J592" i="16"/>
  <c r="H592" i="16"/>
  <c r="J591" i="16"/>
  <c r="H591" i="16"/>
  <c r="J590" i="16"/>
  <c r="H590" i="16"/>
  <c r="J589" i="16"/>
  <c r="H589" i="16"/>
  <c r="J588" i="16"/>
  <c r="H588" i="16"/>
  <c r="J587" i="16"/>
  <c r="H587" i="16"/>
  <c r="J586" i="16"/>
  <c r="H586" i="16"/>
  <c r="J585" i="16"/>
  <c r="H585" i="16"/>
  <c r="J584" i="16"/>
  <c r="H584" i="16"/>
  <c r="J583" i="16"/>
  <c r="H583" i="16"/>
  <c r="J582" i="16"/>
  <c r="H582" i="16"/>
  <c r="J581" i="16"/>
  <c r="H581" i="16"/>
  <c r="J580" i="16"/>
  <c r="H580" i="16"/>
  <c r="J579" i="16"/>
  <c r="H579" i="16"/>
  <c r="J578" i="16"/>
  <c r="H578" i="16"/>
  <c r="J577" i="16"/>
  <c r="H577" i="16"/>
  <c r="J576" i="16"/>
  <c r="H576" i="16"/>
  <c r="J575" i="16"/>
  <c r="H575" i="16"/>
  <c r="J574" i="16"/>
  <c r="H574" i="16"/>
  <c r="J573" i="16"/>
  <c r="H573" i="16"/>
  <c r="J572" i="16"/>
  <c r="H572" i="16"/>
  <c r="J571" i="16"/>
  <c r="H571" i="16"/>
  <c r="J570" i="16"/>
  <c r="H570" i="16"/>
  <c r="J569" i="16"/>
  <c r="H569" i="16"/>
  <c r="J568" i="16"/>
  <c r="H568" i="16"/>
  <c r="J567" i="16"/>
  <c r="H567" i="16"/>
  <c r="J566" i="16"/>
  <c r="H566" i="16"/>
  <c r="J565" i="16"/>
  <c r="H565" i="16"/>
  <c r="J564" i="16"/>
  <c r="H564" i="16"/>
  <c r="J563" i="16"/>
  <c r="H563" i="16"/>
  <c r="J562" i="16"/>
  <c r="H562" i="16"/>
  <c r="J561" i="16"/>
  <c r="H561" i="16"/>
  <c r="J560" i="16"/>
  <c r="H560" i="16"/>
  <c r="J559" i="16"/>
  <c r="H559" i="16"/>
  <c r="J558" i="16"/>
  <c r="H558" i="16"/>
  <c r="J557" i="16"/>
  <c r="H557" i="16"/>
  <c r="J556" i="16"/>
  <c r="H556" i="16"/>
  <c r="J555" i="16"/>
  <c r="H555" i="16"/>
  <c r="J554" i="16"/>
  <c r="H554" i="16"/>
  <c r="J553" i="16"/>
  <c r="H553" i="16"/>
  <c r="J552" i="16"/>
  <c r="H552" i="16"/>
  <c r="J551" i="16"/>
  <c r="H551" i="16"/>
  <c r="J550" i="16"/>
  <c r="H550" i="16"/>
  <c r="J549" i="16"/>
  <c r="H549" i="16"/>
  <c r="J548" i="16"/>
  <c r="H548" i="16"/>
  <c r="J547" i="16"/>
  <c r="H547" i="16"/>
  <c r="J546" i="16"/>
  <c r="H546" i="16"/>
  <c r="J545" i="16"/>
  <c r="H545" i="16"/>
  <c r="J544" i="16"/>
  <c r="H544" i="16"/>
  <c r="J543" i="16"/>
  <c r="H543" i="16"/>
  <c r="J542" i="16"/>
  <c r="H542" i="16"/>
  <c r="J541" i="16"/>
  <c r="H541" i="16"/>
  <c r="J540" i="16"/>
  <c r="H540" i="16"/>
  <c r="J539" i="16"/>
  <c r="H539" i="16"/>
  <c r="J538" i="16"/>
  <c r="H538" i="16"/>
  <c r="J537" i="16"/>
  <c r="H537" i="16"/>
  <c r="J536" i="16"/>
  <c r="H536" i="16"/>
  <c r="J535" i="16"/>
  <c r="H535" i="16"/>
  <c r="J534" i="16"/>
  <c r="H534" i="16"/>
  <c r="J533" i="16"/>
  <c r="H533" i="16"/>
  <c r="J532" i="16"/>
  <c r="H532" i="16"/>
  <c r="J531" i="16"/>
  <c r="H531" i="16"/>
  <c r="J530" i="16"/>
  <c r="H530" i="16"/>
  <c r="J529" i="16"/>
  <c r="H529" i="16"/>
  <c r="J528" i="16"/>
  <c r="H528" i="16"/>
  <c r="J527" i="16"/>
  <c r="H527" i="16"/>
  <c r="J526" i="16"/>
  <c r="H526" i="16"/>
  <c r="J525" i="16"/>
  <c r="H525" i="16"/>
  <c r="J524" i="16"/>
  <c r="H524" i="16"/>
  <c r="J523" i="16"/>
  <c r="H523" i="16"/>
  <c r="J522" i="16"/>
  <c r="H522" i="16"/>
  <c r="J521" i="16"/>
  <c r="H521" i="16"/>
  <c r="J520" i="16"/>
  <c r="H520" i="16"/>
  <c r="J519" i="16"/>
  <c r="H519" i="16"/>
  <c r="J518" i="16"/>
  <c r="H518" i="16"/>
  <c r="J517" i="16"/>
  <c r="H517" i="16"/>
  <c r="J516" i="16"/>
  <c r="H516" i="16"/>
  <c r="J515" i="16"/>
  <c r="H515" i="16"/>
  <c r="J514" i="16"/>
  <c r="H514" i="16"/>
  <c r="J513" i="16"/>
  <c r="H513" i="16"/>
  <c r="J512" i="16"/>
  <c r="H512" i="16"/>
  <c r="J511" i="16"/>
  <c r="H511" i="16"/>
  <c r="J510" i="16"/>
  <c r="H510" i="16"/>
  <c r="J509" i="16"/>
  <c r="H509" i="16"/>
  <c r="J508" i="16"/>
  <c r="H508" i="16"/>
  <c r="J507" i="16"/>
  <c r="H507" i="16"/>
  <c r="J506" i="16"/>
  <c r="H506" i="16"/>
  <c r="J505" i="16"/>
  <c r="H505" i="16"/>
  <c r="J504" i="16"/>
  <c r="H504" i="16"/>
  <c r="J503" i="16"/>
  <c r="H503" i="16"/>
  <c r="J502" i="16"/>
  <c r="H502" i="16"/>
  <c r="J501" i="16"/>
  <c r="H501" i="16"/>
  <c r="J500" i="16"/>
  <c r="H500" i="16"/>
  <c r="J499" i="16"/>
  <c r="H499" i="16"/>
  <c r="J498" i="16"/>
  <c r="H498" i="16"/>
  <c r="J497" i="16"/>
  <c r="H497" i="16"/>
  <c r="J496" i="16"/>
  <c r="H496" i="16"/>
  <c r="J495" i="16"/>
  <c r="H495" i="16"/>
  <c r="J494" i="16"/>
  <c r="H494" i="16"/>
  <c r="J493" i="16"/>
  <c r="H493" i="16"/>
  <c r="J492" i="16"/>
  <c r="H492" i="16"/>
  <c r="J491" i="16"/>
  <c r="H491" i="16"/>
  <c r="J490" i="16"/>
  <c r="H490" i="16"/>
  <c r="J489" i="16"/>
  <c r="H489" i="16"/>
  <c r="J488" i="16"/>
  <c r="H488" i="16"/>
  <c r="J487" i="16"/>
  <c r="H487" i="16"/>
  <c r="J486" i="16"/>
  <c r="H486" i="16"/>
  <c r="J485" i="16"/>
  <c r="H485" i="16"/>
  <c r="J484" i="16"/>
  <c r="H484" i="16"/>
  <c r="J483" i="16"/>
  <c r="H483" i="16"/>
  <c r="J482" i="16"/>
  <c r="H482" i="16"/>
  <c r="J481" i="16"/>
  <c r="H481" i="16"/>
  <c r="J480" i="16"/>
  <c r="H480" i="16"/>
  <c r="J479" i="16"/>
  <c r="H479" i="16"/>
  <c r="J478" i="16"/>
  <c r="H478" i="16"/>
  <c r="J477" i="16"/>
  <c r="H477" i="16"/>
  <c r="J476" i="16"/>
  <c r="H476" i="16"/>
  <c r="J475" i="16"/>
  <c r="H475" i="16"/>
  <c r="J474" i="16"/>
  <c r="H474" i="16"/>
  <c r="J473" i="16"/>
  <c r="H473" i="16"/>
  <c r="J472" i="16"/>
  <c r="H472" i="16"/>
  <c r="J471" i="16"/>
  <c r="H471" i="16"/>
  <c r="J470" i="16"/>
  <c r="H470" i="16"/>
  <c r="J469" i="16"/>
  <c r="H469" i="16"/>
  <c r="J468" i="16"/>
  <c r="H468" i="16"/>
  <c r="J467" i="16"/>
  <c r="H467" i="16"/>
  <c r="J466" i="16"/>
  <c r="H466" i="16"/>
  <c r="J465" i="16"/>
  <c r="H465" i="16"/>
  <c r="J464" i="16"/>
  <c r="H464" i="16"/>
  <c r="J463" i="16"/>
  <c r="H463" i="16"/>
  <c r="J462" i="16"/>
  <c r="H462" i="16"/>
  <c r="J461" i="16"/>
  <c r="H461" i="16"/>
  <c r="J460" i="16"/>
  <c r="H460" i="16"/>
  <c r="J459" i="16"/>
  <c r="H459" i="16"/>
  <c r="J458" i="16"/>
  <c r="H458" i="16"/>
  <c r="J457" i="16"/>
  <c r="H457" i="16"/>
  <c r="J456" i="16"/>
  <c r="H456" i="16"/>
  <c r="J455" i="16"/>
  <c r="H455" i="16"/>
  <c r="J454" i="16"/>
  <c r="H454" i="16"/>
  <c r="J453" i="16"/>
  <c r="H453" i="16"/>
  <c r="J452" i="16"/>
  <c r="H452" i="16"/>
  <c r="J451" i="16"/>
  <c r="H451" i="16"/>
  <c r="J450" i="16"/>
  <c r="H450" i="16"/>
  <c r="J449" i="16"/>
  <c r="H449" i="16"/>
  <c r="J448" i="16"/>
  <c r="H448" i="16"/>
  <c r="J447" i="16"/>
  <c r="H447" i="16"/>
  <c r="J446" i="16"/>
  <c r="H446" i="16"/>
  <c r="J445" i="16"/>
  <c r="H445" i="16"/>
  <c r="J444" i="16"/>
  <c r="H444" i="16"/>
  <c r="J443" i="16"/>
  <c r="H443" i="16"/>
  <c r="J442" i="16"/>
  <c r="H442" i="16"/>
  <c r="J441" i="16"/>
  <c r="H441" i="16"/>
  <c r="J440" i="16"/>
  <c r="H440" i="16"/>
  <c r="J439" i="16"/>
  <c r="H439" i="16"/>
  <c r="J438" i="16"/>
  <c r="H438" i="16"/>
  <c r="J437" i="16"/>
  <c r="H437" i="16"/>
  <c r="J436" i="16"/>
  <c r="H436" i="16"/>
  <c r="J435" i="16"/>
  <c r="H435" i="16"/>
  <c r="J434" i="16"/>
  <c r="H434" i="16"/>
  <c r="J433" i="16"/>
  <c r="H433" i="16"/>
  <c r="J432" i="16"/>
  <c r="H432" i="16"/>
  <c r="J431" i="16"/>
  <c r="H431" i="16"/>
  <c r="J430" i="16"/>
  <c r="H430" i="16"/>
  <c r="J429" i="16"/>
  <c r="H429" i="16"/>
  <c r="J428" i="16"/>
  <c r="H428" i="16"/>
  <c r="J427" i="16"/>
  <c r="H427" i="16"/>
  <c r="J426" i="16"/>
  <c r="H426" i="16"/>
  <c r="J425" i="16"/>
  <c r="H425" i="16"/>
  <c r="J424" i="16"/>
  <c r="H424" i="16"/>
  <c r="J423" i="16"/>
  <c r="H423" i="16"/>
  <c r="J422" i="16"/>
  <c r="H422" i="16"/>
  <c r="J421" i="16"/>
  <c r="H421" i="16"/>
  <c r="J420" i="16"/>
  <c r="H420" i="16"/>
  <c r="J419" i="16"/>
  <c r="H419" i="16"/>
  <c r="J418" i="16"/>
  <c r="H418" i="16"/>
  <c r="J417" i="16"/>
  <c r="H417" i="16"/>
  <c r="J416" i="16"/>
  <c r="H416" i="16"/>
  <c r="J415" i="16"/>
  <c r="H415" i="16"/>
  <c r="J414" i="16"/>
  <c r="H414" i="16"/>
  <c r="J413" i="16"/>
  <c r="H413" i="16"/>
  <c r="J412" i="16"/>
  <c r="H412" i="16"/>
  <c r="J411" i="16"/>
  <c r="H411" i="16"/>
  <c r="J410" i="16"/>
  <c r="H410" i="16"/>
  <c r="J409" i="16"/>
  <c r="H409" i="16"/>
  <c r="J408" i="16"/>
  <c r="H408" i="16"/>
  <c r="J407" i="16"/>
  <c r="H407" i="16"/>
  <c r="J406" i="16"/>
  <c r="H406" i="16"/>
  <c r="J405" i="16"/>
  <c r="H405" i="16"/>
  <c r="J404" i="16"/>
  <c r="H404" i="16"/>
  <c r="J403" i="16"/>
  <c r="H403" i="16"/>
  <c r="J402" i="16"/>
  <c r="H402" i="16"/>
  <c r="J401" i="16"/>
  <c r="H401" i="16"/>
  <c r="J400" i="16"/>
  <c r="H400" i="16"/>
  <c r="J399" i="16"/>
  <c r="H399" i="16"/>
  <c r="J398" i="16"/>
  <c r="H398" i="16"/>
  <c r="J397" i="16"/>
  <c r="H397" i="16"/>
  <c r="J396" i="16"/>
  <c r="H396" i="16"/>
  <c r="J395" i="16"/>
  <c r="H395" i="16"/>
  <c r="J394" i="16"/>
  <c r="H394" i="16"/>
  <c r="J393" i="16"/>
  <c r="H393" i="16"/>
  <c r="J392" i="16"/>
  <c r="H392" i="16"/>
  <c r="J391" i="16"/>
  <c r="H391" i="16"/>
  <c r="J390" i="16"/>
  <c r="H390" i="16"/>
  <c r="J389" i="16"/>
  <c r="H389" i="16"/>
  <c r="J388" i="16"/>
  <c r="H388" i="16"/>
  <c r="J387" i="16"/>
  <c r="H387" i="16"/>
  <c r="J386" i="16"/>
  <c r="H386" i="16"/>
  <c r="J385" i="16"/>
  <c r="H385" i="16"/>
  <c r="J384" i="16"/>
  <c r="H384" i="16"/>
  <c r="J383" i="16"/>
  <c r="H383" i="16"/>
  <c r="J382" i="16"/>
  <c r="H382" i="16"/>
  <c r="J381" i="16"/>
  <c r="H381" i="16"/>
  <c r="J380" i="16"/>
  <c r="H380" i="16"/>
  <c r="J379" i="16"/>
  <c r="H379" i="16"/>
  <c r="J378" i="16"/>
  <c r="H378" i="16"/>
  <c r="J377" i="16"/>
  <c r="H377" i="16"/>
  <c r="J376" i="16"/>
  <c r="H376" i="16"/>
  <c r="J375" i="16"/>
  <c r="H375" i="16"/>
  <c r="J374" i="16"/>
  <c r="H374" i="16"/>
  <c r="J373" i="16"/>
  <c r="H373" i="16"/>
  <c r="J372" i="16"/>
  <c r="H372" i="16"/>
  <c r="J371" i="16"/>
  <c r="H371" i="16"/>
  <c r="J370" i="16"/>
  <c r="H370" i="16"/>
  <c r="J369" i="16"/>
  <c r="H369" i="16"/>
  <c r="J368" i="16"/>
  <c r="H368" i="16"/>
  <c r="J367" i="16"/>
  <c r="H367" i="16"/>
  <c r="J366" i="16"/>
  <c r="H366" i="16"/>
  <c r="J365" i="16"/>
  <c r="H365" i="16"/>
  <c r="J364" i="16"/>
  <c r="H364" i="16"/>
  <c r="J363" i="16"/>
  <c r="H363" i="16"/>
  <c r="J362" i="16"/>
  <c r="H362" i="16"/>
  <c r="J361" i="16"/>
  <c r="H361" i="16"/>
  <c r="J360" i="16"/>
  <c r="H360" i="16"/>
  <c r="J359" i="16"/>
  <c r="H359" i="16"/>
  <c r="J358" i="16"/>
  <c r="H358" i="16"/>
  <c r="J357" i="16"/>
  <c r="H357" i="16"/>
  <c r="J356" i="16"/>
  <c r="H356" i="16"/>
  <c r="J355" i="16"/>
  <c r="H355" i="16"/>
  <c r="J354" i="16"/>
  <c r="H354" i="16"/>
  <c r="J353" i="16"/>
  <c r="H353" i="16"/>
  <c r="J352" i="16"/>
  <c r="H352" i="16"/>
  <c r="J351" i="16"/>
  <c r="H351" i="16"/>
  <c r="J350" i="16"/>
  <c r="H350" i="16"/>
  <c r="J349" i="16"/>
  <c r="H349" i="16"/>
  <c r="J348" i="16"/>
  <c r="H348" i="16"/>
  <c r="J347" i="16"/>
  <c r="H347" i="16"/>
  <c r="J346" i="16"/>
  <c r="H346" i="16"/>
  <c r="J345" i="16"/>
  <c r="H345" i="16"/>
  <c r="J344" i="16"/>
  <c r="H344" i="16"/>
  <c r="J343" i="16"/>
  <c r="H343" i="16"/>
  <c r="J342" i="16"/>
  <c r="H342" i="16"/>
  <c r="J341" i="16"/>
  <c r="H341" i="16"/>
  <c r="J340" i="16"/>
  <c r="H340" i="16"/>
  <c r="J339" i="16"/>
  <c r="H339" i="16"/>
  <c r="J338" i="16"/>
  <c r="H338" i="16"/>
  <c r="J337" i="16"/>
  <c r="H337" i="16"/>
  <c r="J336" i="16"/>
  <c r="H336" i="16"/>
  <c r="J335" i="16"/>
  <c r="H335" i="16"/>
  <c r="J334" i="16"/>
  <c r="H334" i="16"/>
  <c r="J333" i="16"/>
  <c r="H333" i="16"/>
  <c r="J332" i="16"/>
  <c r="H332" i="16"/>
  <c r="J331" i="16"/>
  <c r="H331" i="16"/>
  <c r="J330" i="16"/>
  <c r="H330" i="16"/>
  <c r="J329" i="16"/>
  <c r="H329" i="16"/>
  <c r="J328" i="16"/>
  <c r="H328" i="16"/>
  <c r="J327" i="16"/>
  <c r="H327" i="16"/>
  <c r="J326" i="16"/>
  <c r="H326" i="16"/>
  <c r="J325" i="16"/>
  <c r="H325" i="16"/>
  <c r="J324" i="16"/>
  <c r="H324" i="16"/>
  <c r="J323" i="16"/>
  <c r="H323" i="16"/>
  <c r="J322" i="16"/>
  <c r="H322" i="16"/>
  <c r="J321" i="16"/>
  <c r="H321" i="16"/>
  <c r="J320" i="16"/>
  <c r="H320" i="16"/>
  <c r="J319" i="16"/>
  <c r="H319" i="16"/>
  <c r="J318" i="16"/>
  <c r="H318" i="16"/>
  <c r="J317" i="16"/>
  <c r="H317" i="16"/>
  <c r="J316" i="16"/>
  <c r="H316" i="16"/>
  <c r="J315" i="16"/>
  <c r="H315" i="16"/>
  <c r="J314" i="16"/>
  <c r="H314" i="16"/>
  <c r="J313" i="16"/>
  <c r="H313" i="16"/>
  <c r="J312" i="16"/>
  <c r="H312" i="16"/>
  <c r="J311" i="16"/>
  <c r="H311" i="16"/>
  <c r="J310" i="16"/>
  <c r="H310" i="16"/>
  <c r="J309" i="16"/>
  <c r="H309" i="16"/>
  <c r="J308" i="16"/>
  <c r="H308" i="16"/>
  <c r="J307" i="16"/>
  <c r="H307" i="16"/>
  <c r="J306" i="16"/>
  <c r="H306" i="16"/>
  <c r="J305" i="16"/>
  <c r="H305" i="16"/>
  <c r="J304" i="16"/>
  <c r="H304" i="16"/>
  <c r="J303" i="16"/>
  <c r="H303" i="16"/>
  <c r="J302" i="16"/>
  <c r="H302" i="16"/>
  <c r="J301" i="16"/>
  <c r="H301" i="16"/>
  <c r="J300" i="16"/>
  <c r="H300" i="16"/>
  <c r="J299" i="16"/>
  <c r="H299" i="16"/>
  <c r="J298" i="16"/>
  <c r="H298" i="16"/>
  <c r="J297" i="16"/>
  <c r="H297" i="16"/>
  <c r="J296" i="16"/>
  <c r="H296" i="16"/>
  <c r="J295" i="16"/>
  <c r="H295" i="16"/>
  <c r="J294" i="16"/>
  <c r="H294" i="16"/>
  <c r="J293" i="16"/>
  <c r="H293" i="16"/>
  <c r="J292" i="16"/>
  <c r="H292" i="16"/>
  <c r="J291" i="16"/>
  <c r="H291" i="16"/>
  <c r="J290" i="16"/>
  <c r="H290" i="16"/>
  <c r="J289" i="16"/>
  <c r="H289" i="16"/>
  <c r="J288" i="16"/>
  <c r="H288" i="16"/>
  <c r="J287" i="16"/>
  <c r="H287" i="16"/>
  <c r="J286" i="16"/>
  <c r="H286" i="16"/>
  <c r="J285" i="16"/>
  <c r="H285" i="16"/>
  <c r="J284" i="16"/>
  <c r="H284" i="16"/>
  <c r="J283" i="16"/>
  <c r="H283" i="16"/>
  <c r="J282" i="16"/>
  <c r="H282" i="16"/>
  <c r="J281" i="16"/>
  <c r="H281" i="16"/>
  <c r="J280" i="16"/>
  <c r="H280" i="16"/>
  <c r="J279" i="16"/>
  <c r="H279" i="16"/>
  <c r="J278" i="16"/>
  <c r="H278" i="16"/>
  <c r="J277" i="16"/>
  <c r="H277" i="16"/>
  <c r="J276" i="16"/>
  <c r="H276" i="16"/>
  <c r="J275" i="16"/>
  <c r="H275" i="16"/>
  <c r="J274" i="16"/>
  <c r="H274" i="16"/>
  <c r="J273" i="16"/>
  <c r="H273" i="16"/>
  <c r="J272" i="16"/>
  <c r="H272" i="16"/>
  <c r="J271" i="16"/>
  <c r="H271" i="16"/>
  <c r="J270" i="16"/>
  <c r="H270" i="16"/>
  <c r="J269" i="16"/>
  <c r="H269" i="16"/>
  <c r="J268" i="16"/>
  <c r="H268" i="16"/>
  <c r="J267" i="16"/>
  <c r="H267" i="16"/>
  <c r="J266" i="16"/>
  <c r="H266" i="16"/>
  <c r="J265" i="16"/>
  <c r="H265" i="16"/>
  <c r="J264" i="16"/>
  <c r="H264" i="16"/>
  <c r="J263" i="16"/>
  <c r="H263" i="16"/>
  <c r="J262" i="16"/>
  <c r="H262" i="16"/>
  <c r="J261" i="16"/>
  <c r="H261" i="16"/>
  <c r="J260" i="16"/>
  <c r="H260" i="16"/>
  <c r="J259" i="16"/>
  <c r="H259" i="16"/>
  <c r="J258" i="16"/>
  <c r="H258" i="16"/>
  <c r="J257" i="16"/>
  <c r="H257" i="16"/>
  <c r="J256" i="16"/>
  <c r="H256" i="16"/>
  <c r="J255" i="16"/>
  <c r="H255" i="16"/>
  <c r="J254" i="16"/>
  <c r="H254" i="16"/>
  <c r="J253" i="16"/>
  <c r="H253" i="16"/>
  <c r="J252" i="16"/>
  <c r="H252" i="16"/>
  <c r="J251" i="16"/>
  <c r="H251" i="16"/>
  <c r="J250" i="16"/>
  <c r="H250" i="16"/>
  <c r="J249" i="16"/>
  <c r="H249" i="16"/>
  <c r="J248" i="16"/>
  <c r="H248" i="16"/>
  <c r="J247" i="16"/>
  <c r="H247" i="16"/>
  <c r="J246" i="16"/>
  <c r="H246" i="16"/>
  <c r="J245" i="16"/>
  <c r="H245" i="16"/>
  <c r="J244" i="16"/>
  <c r="H244" i="16"/>
  <c r="J243" i="16"/>
  <c r="H243" i="16"/>
  <c r="J242" i="16"/>
  <c r="H242" i="16"/>
  <c r="J241" i="16"/>
  <c r="H241" i="16"/>
  <c r="J240" i="16"/>
  <c r="H240" i="16"/>
  <c r="J239" i="16"/>
  <c r="H239" i="16"/>
  <c r="J238" i="16"/>
  <c r="H238" i="16"/>
  <c r="J237" i="16"/>
  <c r="H237" i="16"/>
  <c r="J236" i="16"/>
  <c r="H236" i="16"/>
  <c r="J235" i="16"/>
  <c r="H235" i="16"/>
  <c r="J234" i="16"/>
  <c r="H234" i="16"/>
  <c r="J233" i="16"/>
  <c r="H233" i="16"/>
  <c r="J232" i="16"/>
  <c r="H232" i="16"/>
  <c r="J231" i="16"/>
  <c r="H231" i="16"/>
  <c r="J230" i="16"/>
  <c r="H230" i="16"/>
  <c r="J229" i="16"/>
  <c r="H229" i="16"/>
  <c r="J228" i="16"/>
  <c r="H228" i="16"/>
  <c r="J227" i="16"/>
  <c r="H227" i="16"/>
  <c r="J226" i="16"/>
  <c r="H226" i="16"/>
  <c r="J225" i="16"/>
  <c r="H225" i="16"/>
  <c r="J224" i="16"/>
  <c r="H224" i="16"/>
  <c r="J223" i="16"/>
  <c r="H223" i="16"/>
  <c r="J222" i="16"/>
  <c r="H222" i="16"/>
  <c r="J221" i="16"/>
  <c r="H221" i="16"/>
  <c r="J220" i="16"/>
  <c r="H220" i="16"/>
  <c r="J219" i="16"/>
  <c r="H219" i="16"/>
  <c r="J218" i="16"/>
  <c r="H218" i="16"/>
  <c r="J217" i="16"/>
  <c r="H217" i="16"/>
  <c r="J216" i="16"/>
  <c r="H216" i="16"/>
  <c r="J215" i="16"/>
  <c r="H215" i="16"/>
  <c r="J214" i="16"/>
  <c r="H214" i="16"/>
  <c r="J213" i="16"/>
  <c r="H213" i="16"/>
  <c r="J212" i="16"/>
  <c r="H212" i="16"/>
  <c r="J211" i="16"/>
  <c r="H211" i="16"/>
  <c r="J210" i="16"/>
  <c r="H210" i="16"/>
  <c r="J209" i="16"/>
  <c r="H209" i="16"/>
  <c r="J208" i="16"/>
  <c r="H208" i="16"/>
  <c r="J207" i="16"/>
  <c r="H207" i="16"/>
  <c r="J206" i="16"/>
  <c r="H206" i="16"/>
  <c r="J205" i="16"/>
  <c r="H205" i="16"/>
  <c r="J204" i="16"/>
  <c r="H204" i="16"/>
  <c r="J203" i="16"/>
  <c r="H203" i="16"/>
  <c r="J202" i="16"/>
  <c r="H202" i="16"/>
  <c r="J201" i="16"/>
  <c r="H201" i="16"/>
  <c r="J200" i="16"/>
  <c r="H200" i="16"/>
  <c r="J199" i="16"/>
  <c r="H199" i="16"/>
  <c r="J198" i="16"/>
  <c r="H198" i="16"/>
  <c r="J197" i="16"/>
  <c r="H197" i="16"/>
  <c r="J196" i="16"/>
  <c r="H196" i="16"/>
  <c r="J195" i="16"/>
  <c r="H195" i="16"/>
  <c r="J194" i="16"/>
  <c r="H194" i="16"/>
  <c r="J193" i="16"/>
  <c r="H193" i="16"/>
  <c r="J192" i="16"/>
  <c r="H192" i="16"/>
  <c r="J191" i="16"/>
  <c r="H191" i="16"/>
  <c r="J190" i="16"/>
  <c r="H190" i="16"/>
  <c r="J189" i="16"/>
  <c r="H189" i="16"/>
  <c r="J188" i="16"/>
  <c r="H188" i="16"/>
  <c r="J187" i="16"/>
  <c r="H187" i="16"/>
  <c r="J186" i="16"/>
  <c r="H186" i="16"/>
  <c r="J185" i="16"/>
  <c r="H185" i="16"/>
  <c r="J184" i="16"/>
  <c r="H184" i="16"/>
  <c r="J183" i="16"/>
  <c r="H183" i="16"/>
  <c r="J182" i="16"/>
  <c r="H182" i="16"/>
  <c r="J181" i="16"/>
  <c r="H181" i="16"/>
  <c r="J180" i="16"/>
  <c r="H180" i="16"/>
  <c r="J179" i="16"/>
  <c r="H179" i="16"/>
  <c r="J178" i="16"/>
  <c r="H178" i="16"/>
  <c r="J177" i="16"/>
  <c r="H177" i="16"/>
  <c r="J176" i="16"/>
  <c r="H176" i="16"/>
  <c r="J175" i="16"/>
  <c r="H175" i="16"/>
  <c r="J174" i="16"/>
  <c r="H174" i="16"/>
  <c r="J173" i="16"/>
  <c r="H173" i="16"/>
  <c r="J172" i="16"/>
  <c r="H172" i="16"/>
  <c r="J171" i="16"/>
  <c r="H171" i="16"/>
  <c r="J170" i="16"/>
  <c r="H170" i="16"/>
  <c r="J169" i="16"/>
  <c r="H169" i="16"/>
  <c r="J168" i="16"/>
  <c r="H168" i="16"/>
  <c r="J167" i="16"/>
  <c r="H167" i="16"/>
  <c r="J166" i="16"/>
  <c r="H166" i="16"/>
  <c r="J165" i="16"/>
  <c r="H165" i="16"/>
  <c r="J164" i="16"/>
  <c r="H164" i="16"/>
  <c r="J163" i="16"/>
  <c r="H163" i="16"/>
  <c r="J162" i="16"/>
  <c r="H162" i="16"/>
  <c r="J161" i="16"/>
  <c r="H161" i="16"/>
  <c r="J160" i="16"/>
  <c r="H160" i="16"/>
  <c r="J159" i="16"/>
  <c r="H159" i="16"/>
  <c r="J158" i="16"/>
  <c r="H158" i="16"/>
  <c r="J157" i="16"/>
  <c r="H157" i="16"/>
  <c r="J156" i="16"/>
  <c r="H156" i="16"/>
  <c r="J155" i="16"/>
  <c r="H155" i="16"/>
  <c r="J154" i="16"/>
  <c r="H154" i="16"/>
  <c r="J153" i="16"/>
  <c r="H153" i="16"/>
  <c r="J152" i="16"/>
  <c r="H152" i="16"/>
  <c r="J151" i="16"/>
  <c r="H151" i="16"/>
  <c r="J150" i="16"/>
  <c r="H150" i="16"/>
  <c r="J149" i="16"/>
  <c r="H149" i="16"/>
  <c r="J148" i="16"/>
  <c r="H148" i="16"/>
  <c r="J147" i="16"/>
  <c r="H147" i="16"/>
  <c r="J146" i="16"/>
  <c r="H146" i="16"/>
  <c r="J145" i="16"/>
  <c r="H145" i="16"/>
  <c r="J144" i="16"/>
  <c r="H144" i="16"/>
  <c r="J143" i="16"/>
  <c r="H143" i="16"/>
  <c r="J142" i="16"/>
  <c r="H142" i="16"/>
  <c r="J141" i="16"/>
  <c r="H141" i="16"/>
  <c r="J140" i="16"/>
  <c r="H140" i="16"/>
  <c r="J139" i="16"/>
  <c r="H139" i="16"/>
  <c r="J138" i="16"/>
  <c r="H138" i="16"/>
  <c r="J137" i="16"/>
  <c r="H137" i="16"/>
  <c r="J136" i="16"/>
  <c r="H136" i="16"/>
  <c r="J135" i="16"/>
  <c r="H135" i="16"/>
  <c r="J134" i="16"/>
  <c r="H134" i="16"/>
  <c r="J133" i="16"/>
  <c r="H133" i="16"/>
  <c r="J132" i="16"/>
  <c r="H132" i="16"/>
  <c r="J131" i="16"/>
  <c r="H131" i="16"/>
  <c r="J130" i="16"/>
  <c r="H130" i="16"/>
  <c r="J129" i="16"/>
  <c r="H129" i="16"/>
  <c r="J128" i="16"/>
  <c r="H128" i="16"/>
  <c r="J127" i="16"/>
  <c r="H127" i="16"/>
  <c r="J126" i="16"/>
  <c r="H126" i="16"/>
  <c r="J125" i="16"/>
  <c r="H125" i="16"/>
  <c r="J124" i="16"/>
  <c r="H124" i="16"/>
  <c r="J123" i="16"/>
  <c r="H123" i="16"/>
  <c r="J122" i="16"/>
  <c r="H122" i="16"/>
  <c r="J121" i="16"/>
  <c r="H121" i="16"/>
  <c r="J120" i="16"/>
  <c r="H120" i="16"/>
  <c r="J119" i="16"/>
  <c r="H119" i="16"/>
  <c r="J118" i="16"/>
  <c r="H118" i="16"/>
  <c r="J117" i="16"/>
  <c r="H117" i="16"/>
  <c r="J116" i="16"/>
  <c r="H116" i="16"/>
  <c r="J115" i="16"/>
  <c r="H115" i="16"/>
  <c r="J114" i="16"/>
  <c r="H114" i="16"/>
  <c r="J113" i="16"/>
  <c r="H113" i="16"/>
  <c r="J112" i="16"/>
  <c r="H112" i="16"/>
  <c r="J111" i="16"/>
  <c r="H111" i="16"/>
  <c r="J110" i="16"/>
  <c r="H110" i="16"/>
  <c r="J109" i="16"/>
  <c r="H109" i="16"/>
  <c r="J108" i="16"/>
  <c r="H108" i="16"/>
  <c r="J107" i="16"/>
  <c r="H107" i="16"/>
  <c r="J106" i="16"/>
  <c r="H106" i="16"/>
  <c r="J105" i="16"/>
  <c r="H105" i="16"/>
  <c r="J104" i="16"/>
  <c r="H104" i="16"/>
  <c r="J103" i="16"/>
  <c r="H103" i="16"/>
  <c r="J102" i="16"/>
  <c r="H102" i="16"/>
  <c r="J101" i="16"/>
  <c r="H101" i="16"/>
  <c r="J100" i="16"/>
  <c r="H100" i="16"/>
  <c r="J99" i="16"/>
  <c r="H99" i="16"/>
  <c r="J98" i="16"/>
  <c r="H98" i="16"/>
  <c r="J97" i="16"/>
  <c r="H97" i="16"/>
  <c r="J96" i="16"/>
  <c r="H96" i="16"/>
  <c r="J95" i="16"/>
  <c r="H95" i="16"/>
  <c r="J94" i="16"/>
  <c r="H94" i="16"/>
  <c r="J93" i="16"/>
  <c r="H93" i="16"/>
  <c r="J92" i="16"/>
  <c r="H92" i="16"/>
  <c r="J91" i="16"/>
  <c r="H91" i="16"/>
  <c r="J90" i="16"/>
  <c r="H90" i="16"/>
  <c r="J89" i="16"/>
  <c r="H89" i="16"/>
  <c r="J88" i="16"/>
  <c r="H88" i="16"/>
  <c r="J87" i="16"/>
  <c r="H87" i="16"/>
  <c r="J86" i="16"/>
  <c r="H86" i="16"/>
  <c r="J85" i="16"/>
  <c r="H85" i="16"/>
  <c r="J84" i="16"/>
  <c r="H84" i="16"/>
  <c r="J83" i="16"/>
  <c r="H83" i="16"/>
  <c r="J82" i="16"/>
  <c r="H82" i="16"/>
  <c r="J81" i="16"/>
  <c r="H81" i="16"/>
  <c r="J80" i="16"/>
  <c r="H80" i="16"/>
  <c r="J79" i="16"/>
  <c r="H79" i="16"/>
  <c r="J78" i="16"/>
  <c r="H78" i="16"/>
  <c r="J77" i="16"/>
  <c r="H77" i="16"/>
  <c r="J76" i="16"/>
  <c r="H76" i="16"/>
  <c r="J75" i="16"/>
  <c r="H75" i="16"/>
  <c r="J74" i="16"/>
  <c r="H74" i="16"/>
  <c r="J73" i="16"/>
  <c r="H73" i="16"/>
  <c r="J72" i="16"/>
  <c r="H72" i="16"/>
  <c r="J71" i="16"/>
  <c r="H71" i="16"/>
  <c r="J70" i="16"/>
  <c r="H70" i="16"/>
  <c r="J69" i="16"/>
  <c r="H69" i="16"/>
  <c r="J68" i="16"/>
  <c r="H68" i="16"/>
  <c r="J67" i="16"/>
  <c r="H67" i="16"/>
  <c r="J66" i="16"/>
  <c r="H66" i="16"/>
  <c r="J65" i="16"/>
  <c r="H65" i="16"/>
  <c r="J64" i="16"/>
  <c r="H64" i="16"/>
  <c r="J63" i="16"/>
  <c r="H63" i="16"/>
  <c r="J62" i="16"/>
  <c r="H62" i="16"/>
  <c r="J61" i="16"/>
  <c r="H61" i="16"/>
  <c r="J60" i="16"/>
  <c r="H60" i="16"/>
  <c r="J59" i="16"/>
  <c r="H59" i="16"/>
  <c r="J58" i="16"/>
  <c r="H58" i="16"/>
  <c r="J57" i="16"/>
  <c r="H57" i="16"/>
  <c r="J56" i="16"/>
  <c r="H56" i="16"/>
  <c r="J55" i="16"/>
  <c r="H55" i="16"/>
  <c r="J54" i="16"/>
  <c r="H54" i="16"/>
  <c r="J53" i="16"/>
  <c r="H53" i="16"/>
  <c r="J52" i="16"/>
  <c r="H52" i="16"/>
  <c r="J51" i="16"/>
  <c r="H51" i="16"/>
  <c r="J50" i="16"/>
  <c r="H50" i="16"/>
  <c r="J49" i="16"/>
  <c r="H49" i="16"/>
  <c r="J48" i="16"/>
  <c r="H48" i="16"/>
  <c r="J47" i="16"/>
  <c r="H47" i="16"/>
  <c r="J46" i="16"/>
  <c r="H46" i="16"/>
  <c r="J45" i="16"/>
  <c r="H45" i="16"/>
  <c r="J44" i="16"/>
  <c r="H44" i="16"/>
  <c r="J43" i="16"/>
  <c r="H43" i="16"/>
  <c r="J42" i="16"/>
  <c r="H42" i="16"/>
  <c r="J41" i="16"/>
  <c r="H41" i="16"/>
  <c r="J40" i="16"/>
  <c r="H40" i="16"/>
  <c r="J39" i="16"/>
  <c r="H39" i="16"/>
  <c r="J38" i="16"/>
  <c r="H38" i="16"/>
  <c r="J37" i="16"/>
  <c r="H37" i="16"/>
  <c r="J36" i="16"/>
  <c r="H36" i="16"/>
  <c r="J35" i="16"/>
  <c r="H35" i="16"/>
  <c r="J34" i="16"/>
  <c r="H34" i="16"/>
  <c r="J33" i="16"/>
  <c r="H33" i="16"/>
  <c r="J32" i="16"/>
  <c r="H32" i="16"/>
  <c r="J31" i="16"/>
  <c r="H31" i="16"/>
  <c r="J30" i="16"/>
  <c r="H30" i="16"/>
  <c r="J29" i="16"/>
  <c r="H29" i="16"/>
  <c r="J28" i="16"/>
  <c r="H28" i="16"/>
  <c r="J27" i="16"/>
  <c r="H27" i="16"/>
  <c r="J26" i="16"/>
  <c r="H26" i="16"/>
  <c r="J25" i="16"/>
  <c r="H25" i="16"/>
  <c r="J24" i="16"/>
  <c r="H24" i="16"/>
  <c r="J23" i="16"/>
  <c r="H23" i="16"/>
  <c r="J22" i="16"/>
  <c r="H22" i="16"/>
  <c r="J21" i="16"/>
  <c r="H21" i="16"/>
  <c r="J20" i="16"/>
  <c r="H20" i="16"/>
  <c r="J19" i="16"/>
  <c r="H19" i="16"/>
  <c r="J18" i="16"/>
  <c r="H18" i="16"/>
  <c r="J17" i="16"/>
  <c r="H17" i="16"/>
  <c r="J16" i="16"/>
  <c r="H16" i="16"/>
  <c r="J15" i="16"/>
  <c r="H15" i="16"/>
  <c r="J14" i="16"/>
  <c r="H14" i="16"/>
  <c r="J13" i="16"/>
  <c r="H13" i="16"/>
  <c r="J12" i="16"/>
  <c r="H12" i="16"/>
  <c r="J11" i="16"/>
  <c r="H11" i="16"/>
  <c r="J10" i="16"/>
  <c r="H10" i="16"/>
  <c r="J9" i="16"/>
  <c r="H9" i="16"/>
  <c r="J8" i="16"/>
  <c r="H8" i="16"/>
  <c r="J7" i="16"/>
  <c r="H7" i="16"/>
  <c r="J6" i="16"/>
  <c r="H6" i="16"/>
  <c r="J5" i="16"/>
  <c r="H5" i="16"/>
  <c r="J4" i="16"/>
  <c r="H4" i="16"/>
  <c r="J3" i="16"/>
  <c r="H3" i="16"/>
  <c r="J650" i="15"/>
  <c r="H650" i="15"/>
  <c r="J649" i="15"/>
  <c r="H649" i="15"/>
  <c r="J648" i="15"/>
  <c r="H648" i="15"/>
  <c r="J647" i="15"/>
  <c r="H647" i="15"/>
  <c r="J646" i="15"/>
  <c r="H646" i="15"/>
  <c r="J645" i="15"/>
  <c r="H645" i="15"/>
  <c r="J644" i="15"/>
  <c r="H644" i="15"/>
  <c r="J643" i="15"/>
  <c r="H643" i="15"/>
  <c r="J642" i="15"/>
  <c r="H642" i="15"/>
  <c r="J641" i="15"/>
  <c r="H641" i="15"/>
  <c r="J640" i="15"/>
  <c r="H640" i="15"/>
  <c r="J639" i="15"/>
  <c r="H639" i="15"/>
  <c r="J638" i="15"/>
  <c r="H638" i="15"/>
  <c r="J637" i="15"/>
  <c r="H637" i="15"/>
  <c r="J636" i="15"/>
  <c r="H636" i="15"/>
  <c r="J635" i="15"/>
  <c r="H635" i="15"/>
  <c r="J634" i="15"/>
  <c r="H634" i="15"/>
  <c r="J633" i="15"/>
  <c r="H633" i="15"/>
  <c r="J632" i="15"/>
  <c r="H632" i="15"/>
  <c r="J631" i="15"/>
  <c r="H631" i="15"/>
  <c r="J630" i="15"/>
  <c r="H630" i="15"/>
  <c r="J629" i="15"/>
  <c r="H629" i="15"/>
  <c r="J628" i="15"/>
  <c r="H628" i="15"/>
  <c r="J627" i="15"/>
  <c r="H627" i="15"/>
  <c r="J626" i="15"/>
  <c r="H626" i="15"/>
  <c r="J625" i="15"/>
  <c r="H625" i="15"/>
  <c r="J624" i="15"/>
  <c r="H624" i="15"/>
  <c r="J623" i="15"/>
  <c r="H623" i="15"/>
  <c r="J622" i="15"/>
  <c r="H622" i="15"/>
  <c r="J621" i="15"/>
  <c r="H621" i="15"/>
  <c r="J620" i="15"/>
  <c r="H620" i="15"/>
  <c r="J619" i="15"/>
  <c r="H619" i="15"/>
  <c r="J618" i="15"/>
  <c r="H618" i="15"/>
  <c r="J617" i="15"/>
  <c r="H617" i="15"/>
  <c r="J616" i="15"/>
  <c r="H616" i="15"/>
  <c r="J615" i="15"/>
  <c r="H615" i="15"/>
  <c r="J614" i="15"/>
  <c r="H614" i="15"/>
  <c r="J613" i="15"/>
  <c r="H613" i="15"/>
  <c r="J612" i="15"/>
  <c r="H612" i="15"/>
  <c r="J611" i="15"/>
  <c r="H611" i="15"/>
  <c r="J610" i="15"/>
  <c r="H610" i="15"/>
  <c r="J609" i="15"/>
  <c r="H609" i="15"/>
  <c r="J608" i="15"/>
  <c r="H608" i="15"/>
  <c r="J607" i="15"/>
  <c r="H607" i="15"/>
  <c r="J606" i="15"/>
  <c r="H606" i="15"/>
  <c r="J605" i="15"/>
  <c r="H605" i="15"/>
  <c r="J604" i="15"/>
  <c r="H604" i="15"/>
  <c r="J603" i="15"/>
  <c r="H603" i="15"/>
  <c r="J602" i="15"/>
  <c r="H602" i="15"/>
  <c r="J601" i="15"/>
  <c r="H601" i="15"/>
  <c r="J600" i="15"/>
  <c r="H600" i="15"/>
  <c r="J599" i="15"/>
  <c r="H599" i="15"/>
  <c r="J598" i="15"/>
  <c r="H598" i="15"/>
  <c r="J597" i="15"/>
  <c r="H597" i="15"/>
  <c r="J596" i="15"/>
  <c r="H596" i="15"/>
  <c r="J595" i="15"/>
  <c r="H595" i="15"/>
  <c r="J594" i="15"/>
  <c r="H594" i="15"/>
  <c r="J593" i="15"/>
  <c r="H593" i="15"/>
  <c r="J592" i="15"/>
  <c r="H592" i="15"/>
  <c r="J591" i="15"/>
  <c r="H591" i="15"/>
  <c r="J590" i="15"/>
  <c r="H590" i="15"/>
  <c r="J589" i="15"/>
  <c r="H589" i="15"/>
  <c r="J588" i="15"/>
  <c r="H588" i="15"/>
  <c r="J587" i="15"/>
  <c r="H587" i="15"/>
  <c r="J586" i="15"/>
  <c r="H586" i="15"/>
  <c r="J585" i="15"/>
  <c r="H585" i="15"/>
  <c r="J584" i="15"/>
  <c r="H584" i="15"/>
  <c r="J583" i="15"/>
  <c r="H583" i="15"/>
  <c r="J582" i="15"/>
  <c r="H582" i="15"/>
  <c r="J581" i="15"/>
  <c r="H581" i="15"/>
  <c r="J580" i="15"/>
  <c r="H580" i="15"/>
  <c r="J579" i="15"/>
  <c r="H579" i="15"/>
  <c r="J578" i="15"/>
  <c r="H578" i="15"/>
  <c r="J577" i="15"/>
  <c r="H577" i="15"/>
  <c r="J576" i="15"/>
  <c r="H576" i="15"/>
  <c r="J575" i="15"/>
  <c r="H575" i="15"/>
  <c r="J574" i="15"/>
  <c r="H574" i="15"/>
  <c r="J573" i="15"/>
  <c r="H573" i="15"/>
  <c r="J572" i="15"/>
  <c r="H572" i="15"/>
  <c r="J571" i="15"/>
  <c r="H571" i="15"/>
  <c r="J570" i="15"/>
  <c r="H570" i="15"/>
  <c r="J569" i="15"/>
  <c r="H569" i="15"/>
  <c r="J568" i="15"/>
  <c r="H568" i="15"/>
  <c r="J567" i="15"/>
  <c r="H567" i="15"/>
  <c r="J566" i="15"/>
  <c r="H566" i="15"/>
  <c r="J565" i="15"/>
  <c r="H565" i="15"/>
  <c r="J564" i="15"/>
  <c r="H564" i="15"/>
  <c r="J563" i="15"/>
  <c r="H563" i="15"/>
  <c r="J562" i="15"/>
  <c r="H562" i="15"/>
  <c r="J561" i="15"/>
  <c r="H561" i="15"/>
  <c r="J560" i="15"/>
  <c r="H560" i="15"/>
  <c r="J559" i="15"/>
  <c r="H559" i="15"/>
  <c r="J558" i="15"/>
  <c r="H558" i="15"/>
  <c r="J557" i="15"/>
  <c r="H557" i="15"/>
  <c r="J556" i="15"/>
  <c r="H556" i="15"/>
  <c r="J555" i="15"/>
  <c r="H555" i="15"/>
  <c r="J554" i="15"/>
  <c r="H554" i="15"/>
  <c r="J553" i="15"/>
  <c r="H553" i="15"/>
  <c r="J552" i="15"/>
  <c r="H552" i="15"/>
  <c r="J551" i="15"/>
  <c r="H551" i="15"/>
  <c r="J550" i="15"/>
  <c r="H550" i="15"/>
  <c r="J549" i="15"/>
  <c r="H549" i="15"/>
  <c r="J548" i="15"/>
  <c r="H548" i="15"/>
  <c r="J547" i="15"/>
  <c r="H547" i="15"/>
  <c r="J546" i="15"/>
  <c r="H546" i="15"/>
  <c r="J545" i="15"/>
  <c r="H545" i="15"/>
  <c r="J544" i="15"/>
  <c r="H544" i="15"/>
  <c r="J543" i="15"/>
  <c r="H543" i="15"/>
  <c r="J542" i="15"/>
  <c r="H542" i="15"/>
  <c r="J541" i="15"/>
  <c r="H541" i="15"/>
  <c r="J540" i="15"/>
  <c r="H540" i="15"/>
  <c r="J539" i="15"/>
  <c r="H539" i="15"/>
  <c r="J538" i="15"/>
  <c r="H538" i="15"/>
  <c r="J537" i="15"/>
  <c r="H537" i="15"/>
  <c r="J536" i="15"/>
  <c r="H536" i="15"/>
  <c r="J535" i="15"/>
  <c r="H535" i="15"/>
  <c r="J534" i="15"/>
  <c r="H534" i="15"/>
  <c r="J533" i="15"/>
  <c r="H533" i="15"/>
  <c r="J532" i="15"/>
  <c r="H532" i="15"/>
  <c r="J531" i="15"/>
  <c r="H531" i="15"/>
  <c r="J530" i="15"/>
  <c r="H530" i="15"/>
  <c r="J529" i="15"/>
  <c r="H529" i="15"/>
  <c r="J528" i="15"/>
  <c r="H528" i="15"/>
  <c r="J527" i="15"/>
  <c r="H527" i="15"/>
  <c r="J526" i="15"/>
  <c r="H526" i="15"/>
  <c r="J525" i="15"/>
  <c r="H525" i="15"/>
  <c r="J524" i="15"/>
  <c r="H524" i="15"/>
  <c r="J523" i="15"/>
  <c r="H523" i="15"/>
  <c r="J522" i="15"/>
  <c r="H522" i="15"/>
  <c r="J521" i="15"/>
  <c r="H521" i="15"/>
  <c r="J520" i="15"/>
  <c r="H520" i="15"/>
  <c r="J519" i="15"/>
  <c r="H519" i="15"/>
  <c r="J518" i="15"/>
  <c r="H518" i="15"/>
  <c r="J517" i="15"/>
  <c r="H517" i="15"/>
  <c r="J516" i="15"/>
  <c r="H516" i="15"/>
  <c r="J515" i="15"/>
  <c r="H515" i="15"/>
  <c r="J514" i="15"/>
  <c r="H514" i="15"/>
  <c r="J513" i="15"/>
  <c r="H513" i="15"/>
  <c r="J512" i="15"/>
  <c r="H512" i="15"/>
  <c r="J511" i="15"/>
  <c r="H511" i="15"/>
  <c r="J510" i="15"/>
  <c r="H510" i="15"/>
  <c r="J509" i="15"/>
  <c r="H509" i="15"/>
  <c r="J508" i="15"/>
  <c r="H508" i="15"/>
  <c r="J507" i="15"/>
  <c r="H507" i="15"/>
  <c r="J506" i="15"/>
  <c r="H506" i="15"/>
  <c r="J505" i="15"/>
  <c r="H505" i="15"/>
  <c r="J504" i="15"/>
  <c r="H504" i="15"/>
  <c r="J503" i="15"/>
  <c r="H503" i="15"/>
  <c r="J502" i="15"/>
  <c r="H502" i="15"/>
  <c r="J501" i="15"/>
  <c r="H501" i="15"/>
  <c r="J500" i="15"/>
  <c r="H500" i="15"/>
  <c r="J499" i="15"/>
  <c r="H499" i="15"/>
  <c r="J498" i="15"/>
  <c r="H498" i="15"/>
  <c r="J497" i="15"/>
  <c r="H497" i="15"/>
  <c r="J496" i="15"/>
  <c r="H496" i="15"/>
  <c r="J495" i="15"/>
  <c r="H495" i="15"/>
  <c r="J494" i="15"/>
  <c r="H494" i="15"/>
  <c r="J493" i="15"/>
  <c r="H493" i="15"/>
  <c r="J492" i="15"/>
  <c r="H492" i="15"/>
  <c r="J491" i="15"/>
  <c r="H491" i="15"/>
  <c r="J490" i="15"/>
  <c r="H490" i="15"/>
  <c r="J489" i="15"/>
  <c r="H489" i="15"/>
  <c r="J488" i="15"/>
  <c r="H488" i="15"/>
  <c r="J487" i="15"/>
  <c r="H487" i="15"/>
  <c r="J486" i="15"/>
  <c r="H486" i="15"/>
  <c r="J485" i="15"/>
  <c r="H485" i="15"/>
  <c r="J484" i="15"/>
  <c r="H484" i="15"/>
  <c r="J483" i="15"/>
  <c r="H483" i="15"/>
  <c r="J482" i="15"/>
  <c r="H482" i="15"/>
  <c r="J481" i="15"/>
  <c r="H481" i="15"/>
  <c r="J480" i="15"/>
  <c r="H480" i="15"/>
  <c r="J479" i="15"/>
  <c r="H479" i="15"/>
  <c r="J478" i="15"/>
  <c r="H478" i="15"/>
  <c r="J477" i="15"/>
  <c r="H477" i="15"/>
  <c r="J476" i="15"/>
  <c r="H476" i="15"/>
  <c r="J475" i="15"/>
  <c r="H475" i="15"/>
  <c r="J474" i="15"/>
  <c r="H474" i="15"/>
  <c r="J473" i="15"/>
  <c r="H473" i="15"/>
  <c r="J472" i="15"/>
  <c r="H472" i="15"/>
  <c r="J471" i="15"/>
  <c r="H471" i="15"/>
  <c r="J470" i="15"/>
  <c r="H470" i="15"/>
  <c r="J469" i="15"/>
  <c r="H469" i="15"/>
  <c r="J468" i="15"/>
  <c r="H468" i="15"/>
  <c r="J467" i="15"/>
  <c r="H467" i="15"/>
  <c r="J466" i="15"/>
  <c r="H466" i="15"/>
  <c r="J465" i="15"/>
  <c r="H465" i="15"/>
  <c r="J464" i="15"/>
  <c r="H464" i="15"/>
  <c r="J463" i="15"/>
  <c r="H463" i="15"/>
  <c r="J462" i="15"/>
  <c r="H462" i="15"/>
  <c r="J461" i="15"/>
  <c r="H461" i="15"/>
  <c r="J460" i="15"/>
  <c r="H460" i="15"/>
  <c r="J459" i="15"/>
  <c r="H459" i="15"/>
  <c r="J458" i="15"/>
  <c r="H458" i="15"/>
  <c r="J457" i="15"/>
  <c r="H457" i="15"/>
  <c r="J456" i="15"/>
  <c r="H456" i="15"/>
  <c r="J455" i="15"/>
  <c r="H455" i="15"/>
  <c r="J454" i="15"/>
  <c r="H454" i="15"/>
  <c r="J453" i="15"/>
  <c r="H453" i="15"/>
  <c r="J452" i="15"/>
  <c r="H452" i="15"/>
  <c r="J451" i="15"/>
  <c r="H451" i="15"/>
  <c r="J450" i="15"/>
  <c r="H450" i="15"/>
  <c r="J449" i="15"/>
  <c r="H449" i="15"/>
  <c r="J448" i="15"/>
  <c r="H448" i="15"/>
  <c r="J447" i="15"/>
  <c r="H447" i="15"/>
  <c r="J446" i="15"/>
  <c r="H446" i="15"/>
  <c r="J445" i="15"/>
  <c r="H445" i="15"/>
  <c r="J444" i="15"/>
  <c r="H444" i="15"/>
  <c r="J443" i="15"/>
  <c r="H443" i="15"/>
  <c r="J442" i="15"/>
  <c r="H442" i="15"/>
  <c r="J441" i="15"/>
  <c r="H441" i="15"/>
  <c r="J440" i="15"/>
  <c r="H440" i="15"/>
  <c r="J439" i="15"/>
  <c r="H439" i="15"/>
  <c r="J438" i="15"/>
  <c r="H438" i="15"/>
  <c r="J437" i="15"/>
  <c r="H437" i="15"/>
  <c r="J436" i="15"/>
  <c r="H436" i="15"/>
  <c r="J435" i="15"/>
  <c r="H435" i="15"/>
  <c r="J434" i="15"/>
  <c r="H434" i="15"/>
  <c r="J433" i="15"/>
  <c r="H433" i="15"/>
  <c r="J432" i="15"/>
  <c r="H432" i="15"/>
  <c r="J431" i="15"/>
  <c r="H431" i="15"/>
  <c r="J430" i="15"/>
  <c r="H430" i="15"/>
  <c r="J429" i="15"/>
  <c r="H429" i="15"/>
  <c r="J428" i="15"/>
  <c r="H428" i="15"/>
  <c r="J427" i="15"/>
  <c r="H427" i="15"/>
  <c r="J426" i="15"/>
  <c r="H426" i="15"/>
  <c r="J425" i="15"/>
  <c r="H425" i="15"/>
  <c r="J424" i="15"/>
  <c r="H424" i="15"/>
  <c r="J423" i="15"/>
  <c r="H423" i="15"/>
  <c r="J422" i="15"/>
  <c r="H422" i="15"/>
  <c r="J421" i="15"/>
  <c r="H421" i="15"/>
  <c r="J420" i="15"/>
  <c r="H420" i="15"/>
  <c r="J419" i="15"/>
  <c r="H419" i="15"/>
  <c r="J418" i="15"/>
  <c r="H418" i="15"/>
  <c r="J417" i="15"/>
  <c r="H417" i="15"/>
  <c r="J416" i="15"/>
  <c r="H416" i="15"/>
  <c r="J415" i="15"/>
  <c r="H415" i="15"/>
  <c r="J414" i="15"/>
  <c r="H414" i="15"/>
  <c r="J413" i="15"/>
  <c r="H413" i="15"/>
  <c r="J412" i="15"/>
  <c r="H412" i="15"/>
  <c r="J411" i="15"/>
  <c r="H411" i="15"/>
  <c r="J410" i="15"/>
  <c r="H410" i="15"/>
  <c r="J409" i="15"/>
  <c r="H409" i="15"/>
  <c r="J408" i="15"/>
  <c r="H408" i="15"/>
  <c r="J407" i="15"/>
  <c r="H407" i="15"/>
  <c r="J406" i="15"/>
  <c r="H406" i="15"/>
  <c r="J405" i="15"/>
  <c r="H405" i="15"/>
  <c r="J404" i="15"/>
  <c r="H404" i="15"/>
  <c r="J403" i="15"/>
  <c r="H403" i="15"/>
  <c r="J402" i="15"/>
  <c r="H402" i="15"/>
  <c r="J401" i="15"/>
  <c r="H401" i="15"/>
  <c r="J400" i="15"/>
  <c r="H400" i="15"/>
  <c r="J399" i="15"/>
  <c r="H399" i="15"/>
  <c r="J398" i="15"/>
  <c r="H398" i="15"/>
  <c r="J397" i="15"/>
  <c r="H397" i="15"/>
  <c r="J396" i="15"/>
  <c r="H396" i="15"/>
  <c r="J395" i="15"/>
  <c r="H395" i="15"/>
  <c r="J394" i="15"/>
  <c r="H394" i="15"/>
  <c r="J393" i="15"/>
  <c r="H393" i="15"/>
  <c r="J392" i="15"/>
  <c r="H392" i="15"/>
  <c r="J391" i="15"/>
  <c r="H391" i="15"/>
  <c r="J390" i="15"/>
  <c r="H390" i="15"/>
  <c r="J389" i="15"/>
  <c r="H389" i="15"/>
  <c r="J388" i="15"/>
  <c r="H388" i="15"/>
  <c r="J387" i="15"/>
  <c r="H387" i="15"/>
  <c r="J386" i="15"/>
  <c r="H386" i="15"/>
  <c r="J385" i="15"/>
  <c r="H385" i="15"/>
  <c r="J384" i="15"/>
  <c r="H384" i="15"/>
  <c r="J383" i="15"/>
  <c r="H383" i="15"/>
  <c r="J382" i="15"/>
  <c r="H382" i="15"/>
  <c r="J381" i="15"/>
  <c r="H381" i="15"/>
  <c r="J380" i="15"/>
  <c r="H380" i="15"/>
  <c r="J379" i="15"/>
  <c r="H379" i="15"/>
  <c r="J378" i="15"/>
  <c r="H378" i="15"/>
  <c r="J377" i="15"/>
  <c r="H377" i="15"/>
  <c r="J376" i="15"/>
  <c r="H376" i="15"/>
  <c r="J375" i="15"/>
  <c r="H375" i="15"/>
  <c r="J374" i="15"/>
  <c r="H374" i="15"/>
  <c r="J373" i="15"/>
  <c r="H373" i="15"/>
  <c r="J372" i="15"/>
  <c r="H372" i="15"/>
  <c r="J371" i="15"/>
  <c r="H371" i="15"/>
  <c r="J370" i="15"/>
  <c r="H370" i="15"/>
  <c r="J369" i="15"/>
  <c r="H369" i="15"/>
  <c r="J368" i="15"/>
  <c r="H368" i="15"/>
  <c r="J367" i="15"/>
  <c r="H367" i="15"/>
  <c r="J366" i="15"/>
  <c r="H366" i="15"/>
  <c r="J365" i="15"/>
  <c r="H365" i="15"/>
  <c r="J364" i="15"/>
  <c r="H364" i="15"/>
  <c r="J363" i="15"/>
  <c r="H363" i="15"/>
  <c r="J362" i="15"/>
  <c r="H362" i="15"/>
  <c r="J361" i="15"/>
  <c r="H361" i="15"/>
  <c r="J360" i="15"/>
  <c r="H360" i="15"/>
  <c r="J359" i="15"/>
  <c r="H359" i="15"/>
  <c r="J358" i="15"/>
  <c r="H358" i="15"/>
  <c r="J357" i="15"/>
  <c r="H357" i="15"/>
  <c r="J356" i="15"/>
  <c r="H356" i="15"/>
  <c r="J355" i="15"/>
  <c r="H355" i="15"/>
  <c r="J354" i="15"/>
  <c r="H354" i="15"/>
  <c r="J353" i="15"/>
  <c r="H353" i="15"/>
  <c r="J352" i="15"/>
  <c r="H352" i="15"/>
  <c r="J351" i="15"/>
  <c r="H351" i="15"/>
  <c r="J350" i="15"/>
  <c r="H350" i="15"/>
  <c r="J349" i="15"/>
  <c r="H349" i="15"/>
  <c r="J348" i="15"/>
  <c r="H348" i="15"/>
  <c r="J347" i="15"/>
  <c r="H347" i="15"/>
  <c r="J346" i="15"/>
  <c r="H346" i="15"/>
  <c r="J345" i="15"/>
  <c r="H345" i="15"/>
  <c r="J344" i="15"/>
  <c r="H344" i="15"/>
  <c r="J343" i="15"/>
  <c r="H343" i="15"/>
  <c r="J342" i="15"/>
  <c r="H342" i="15"/>
  <c r="J341" i="15"/>
  <c r="H341" i="15"/>
  <c r="J340" i="15"/>
  <c r="H340" i="15"/>
  <c r="J339" i="15"/>
  <c r="H339" i="15"/>
  <c r="J338" i="15"/>
  <c r="H338" i="15"/>
  <c r="J337" i="15"/>
  <c r="H337" i="15"/>
  <c r="J336" i="15"/>
  <c r="H336" i="15"/>
  <c r="J335" i="15"/>
  <c r="H335" i="15"/>
  <c r="J334" i="15"/>
  <c r="H334" i="15"/>
  <c r="J333" i="15"/>
  <c r="H333" i="15"/>
  <c r="J332" i="15"/>
  <c r="H332" i="15"/>
  <c r="J331" i="15"/>
  <c r="H331" i="15"/>
  <c r="J330" i="15"/>
  <c r="H330" i="15"/>
  <c r="J329" i="15"/>
  <c r="H329" i="15"/>
  <c r="J328" i="15"/>
  <c r="H328" i="15"/>
  <c r="J327" i="15"/>
  <c r="H327" i="15"/>
  <c r="J326" i="15"/>
  <c r="H326" i="15"/>
  <c r="J325" i="15"/>
  <c r="H325" i="15"/>
  <c r="J324" i="15"/>
  <c r="H324" i="15"/>
  <c r="J323" i="15"/>
  <c r="H323" i="15"/>
  <c r="J322" i="15"/>
  <c r="H322" i="15"/>
  <c r="J321" i="15"/>
  <c r="H321" i="15"/>
  <c r="J320" i="15"/>
  <c r="H320" i="15"/>
  <c r="J319" i="15"/>
  <c r="H319" i="15"/>
  <c r="J318" i="15"/>
  <c r="H318" i="15"/>
  <c r="J317" i="15"/>
  <c r="H317" i="15"/>
  <c r="J316" i="15"/>
  <c r="H316" i="15"/>
  <c r="J315" i="15"/>
  <c r="H315" i="15"/>
  <c r="J314" i="15"/>
  <c r="H314" i="15"/>
  <c r="J313" i="15"/>
  <c r="H313" i="15"/>
  <c r="J312" i="15"/>
  <c r="H312" i="15"/>
  <c r="J311" i="15"/>
  <c r="H311" i="15"/>
  <c r="J310" i="15"/>
  <c r="H310" i="15"/>
  <c r="J309" i="15"/>
  <c r="H309" i="15"/>
  <c r="J308" i="15"/>
  <c r="H308" i="15"/>
  <c r="J307" i="15"/>
  <c r="H307" i="15"/>
  <c r="J306" i="15"/>
  <c r="H306" i="15"/>
  <c r="J305" i="15"/>
  <c r="H305" i="15"/>
  <c r="J304" i="15"/>
  <c r="H304" i="15"/>
  <c r="J303" i="15"/>
  <c r="H303" i="15"/>
  <c r="J302" i="15"/>
  <c r="H302" i="15"/>
  <c r="J301" i="15"/>
  <c r="H301" i="15"/>
  <c r="J300" i="15"/>
  <c r="H300" i="15"/>
  <c r="J299" i="15"/>
  <c r="H299" i="15"/>
  <c r="J298" i="15"/>
  <c r="H298" i="15"/>
  <c r="J297" i="15"/>
  <c r="H297" i="15"/>
  <c r="J296" i="15"/>
  <c r="H296" i="15"/>
  <c r="J295" i="15"/>
  <c r="H295" i="15"/>
  <c r="J294" i="15"/>
  <c r="H294" i="15"/>
  <c r="J293" i="15"/>
  <c r="H293" i="15"/>
  <c r="J292" i="15"/>
  <c r="H292" i="15"/>
  <c r="J291" i="15"/>
  <c r="H291" i="15"/>
  <c r="J290" i="15"/>
  <c r="H290" i="15"/>
  <c r="J289" i="15"/>
  <c r="H289" i="15"/>
  <c r="J288" i="15"/>
  <c r="H288" i="15"/>
  <c r="J287" i="15"/>
  <c r="H287" i="15"/>
  <c r="J286" i="15"/>
  <c r="H286" i="15"/>
  <c r="J285" i="15"/>
  <c r="H285" i="15"/>
  <c r="J284" i="15"/>
  <c r="H284" i="15"/>
  <c r="J283" i="15"/>
  <c r="H283" i="15"/>
  <c r="J282" i="15"/>
  <c r="H282" i="15"/>
  <c r="J281" i="15"/>
  <c r="H281" i="15"/>
  <c r="J280" i="15"/>
  <c r="H280" i="15"/>
  <c r="J279" i="15"/>
  <c r="H279" i="15"/>
  <c r="J278" i="15"/>
  <c r="H278" i="15"/>
  <c r="J277" i="15"/>
  <c r="H277" i="15"/>
  <c r="J276" i="15"/>
  <c r="H276" i="15"/>
  <c r="J275" i="15"/>
  <c r="H275" i="15"/>
  <c r="J274" i="15"/>
  <c r="H274" i="15"/>
  <c r="J273" i="15"/>
  <c r="H273" i="15"/>
  <c r="J272" i="15"/>
  <c r="H272" i="15"/>
  <c r="J271" i="15"/>
  <c r="H271" i="15"/>
  <c r="J270" i="15"/>
  <c r="H270" i="15"/>
  <c r="J269" i="15"/>
  <c r="H269" i="15"/>
  <c r="J268" i="15"/>
  <c r="H268" i="15"/>
  <c r="J267" i="15"/>
  <c r="H267" i="15"/>
  <c r="J266" i="15"/>
  <c r="H266" i="15"/>
  <c r="J265" i="15"/>
  <c r="H265" i="15"/>
  <c r="J264" i="15"/>
  <c r="H264" i="15"/>
  <c r="J263" i="15"/>
  <c r="H263" i="15"/>
  <c r="J262" i="15"/>
  <c r="H262" i="15"/>
  <c r="J261" i="15"/>
  <c r="H261" i="15"/>
  <c r="J260" i="15"/>
  <c r="H260" i="15"/>
  <c r="J259" i="15"/>
  <c r="H259" i="15"/>
  <c r="J258" i="15"/>
  <c r="H258" i="15"/>
  <c r="J257" i="15"/>
  <c r="H257" i="15"/>
  <c r="J256" i="15"/>
  <c r="H256" i="15"/>
  <c r="J255" i="15"/>
  <c r="H255" i="15"/>
  <c r="J254" i="15"/>
  <c r="H254" i="15"/>
  <c r="J253" i="15"/>
  <c r="H253" i="15"/>
  <c r="J252" i="15"/>
  <c r="H252" i="15"/>
  <c r="J251" i="15"/>
  <c r="H251" i="15"/>
  <c r="J250" i="15"/>
  <c r="H250" i="15"/>
  <c r="J249" i="15"/>
  <c r="H249" i="15"/>
  <c r="J248" i="15"/>
  <c r="H248" i="15"/>
  <c r="J247" i="15"/>
  <c r="H247" i="15"/>
  <c r="J246" i="15"/>
  <c r="H246" i="15"/>
  <c r="J245" i="15"/>
  <c r="H245" i="15"/>
  <c r="J244" i="15"/>
  <c r="H244" i="15"/>
  <c r="J243" i="15"/>
  <c r="H243" i="15"/>
  <c r="J242" i="15"/>
  <c r="H242" i="15"/>
  <c r="J241" i="15"/>
  <c r="H241" i="15"/>
  <c r="J240" i="15"/>
  <c r="H240" i="15"/>
  <c r="J239" i="15"/>
  <c r="H239" i="15"/>
  <c r="J238" i="15"/>
  <c r="H238" i="15"/>
  <c r="J237" i="15"/>
  <c r="H237" i="15"/>
  <c r="J236" i="15"/>
  <c r="H236" i="15"/>
  <c r="J235" i="15"/>
  <c r="H235" i="15"/>
  <c r="J234" i="15"/>
  <c r="H234" i="15"/>
  <c r="J233" i="15"/>
  <c r="H233" i="15"/>
  <c r="J232" i="15"/>
  <c r="H232" i="15"/>
  <c r="J231" i="15"/>
  <c r="H231" i="15"/>
  <c r="J230" i="15"/>
  <c r="H230" i="15"/>
  <c r="J229" i="15"/>
  <c r="H229" i="15"/>
  <c r="J228" i="15"/>
  <c r="H228" i="15"/>
  <c r="J227" i="15"/>
  <c r="H227" i="15"/>
  <c r="J226" i="15"/>
  <c r="H226" i="15"/>
  <c r="J225" i="15"/>
  <c r="H225" i="15"/>
  <c r="J224" i="15"/>
  <c r="H224" i="15"/>
  <c r="J223" i="15"/>
  <c r="H223" i="15"/>
  <c r="J222" i="15"/>
  <c r="H222" i="15"/>
  <c r="J221" i="15"/>
  <c r="H221" i="15"/>
  <c r="J220" i="15"/>
  <c r="H220" i="15"/>
  <c r="J219" i="15"/>
  <c r="H219" i="15"/>
  <c r="J218" i="15"/>
  <c r="H218" i="15"/>
  <c r="J217" i="15"/>
  <c r="H217" i="15"/>
  <c r="J216" i="15"/>
  <c r="H216" i="15"/>
  <c r="J215" i="15"/>
  <c r="H215" i="15"/>
  <c r="J214" i="15"/>
  <c r="H214" i="15"/>
  <c r="J213" i="15"/>
  <c r="H213" i="15"/>
  <c r="J212" i="15"/>
  <c r="H212" i="15"/>
  <c r="J211" i="15"/>
  <c r="H211" i="15"/>
  <c r="J210" i="15"/>
  <c r="H210" i="15"/>
  <c r="J209" i="15"/>
  <c r="H209" i="15"/>
  <c r="J208" i="15"/>
  <c r="H208" i="15"/>
  <c r="J207" i="15"/>
  <c r="H207" i="15"/>
  <c r="J206" i="15"/>
  <c r="H206" i="15"/>
  <c r="J205" i="15"/>
  <c r="H205" i="15"/>
  <c r="J204" i="15"/>
  <c r="H204" i="15"/>
  <c r="J203" i="15"/>
  <c r="H203" i="15"/>
  <c r="J202" i="15"/>
  <c r="H202" i="15"/>
  <c r="J201" i="15"/>
  <c r="H201" i="15"/>
  <c r="J200" i="15"/>
  <c r="H200" i="15"/>
  <c r="J199" i="15"/>
  <c r="H199" i="15"/>
  <c r="J198" i="15"/>
  <c r="H198" i="15"/>
  <c r="J197" i="15"/>
  <c r="H197" i="15"/>
  <c r="J196" i="15"/>
  <c r="H196" i="15"/>
  <c r="J195" i="15"/>
  <c r="H195" i="15"/>
  <c r="J194" i="15"/>
  <c r="H194" i="15"/>
  <c r="J193" i="15"/>
  <c r="H193" i="15"/>
  <c r="J192" i="15"/>
  <c r="H192" i="15"/>
  <c r="J191" i="15"/>
  <c r="H191" i="15"/>
  <c r="J190" i="15"/>
  <c r="H190" i="15"/>
  <c r="J189" i="15"/>
  <c r="H189" i="15"/>
  <c r="J188" i="15"/>
  <c r="H188" i="15"/>
  <c r="J187" i="15"/>
  <c r="H187" i="15"/>
  <c r="J186" i="15"/>
  <c r="H186" i="15"/>
  <c r="J185" i="15"/>
  <c r="H185" i="15"/>
  <c r="J184" i="15"/>
  <c r="H184" i="15"/>
  <c r="J183" i="15"/>
  <c r="H183" i="15"/>
  <c r="J182" i="15"/>
  <c r="H182" i="15"/>
  <c r="J181" i="15"/>
  <c r="H181" i="15"/>
  <c r="J180" i="15"/>
  <c r="H180" i="15"/>
  <c r="J179" i="15"/>
  <c r="H179" i="15"/>
  <c r="J178" i="15"/>
  <c r="H178" i="15"/>
  <c r="J177" i="15"/>
  <c r="H177" i="15"/>
  <c r="J176" i="15"/>
  <c r="H176" i="15"/>
  <c r="J175" i="15"/>
  <c r="H175" i="15"/>
  <c r="J174" i="15"/>
  <c r="H174" i="15"/>
  <c r="J173" i="15"/>
  <c r="H173" i="15"/>
  <c r="J172" i="15"/>
  <c r="H172" i="15"/>
  <c r="J171" i="15"/>
  <c r="H171" i="15"/>
  <c r="J170" i="15"/>
  <c r="H170" i="15"/>
  <c r="J169" i="15"/>
  <c r="H169" i="15"/>
  <c r="J168" i="15"/>
  <c r="H168" i="15"/>
  <c r="J167" i="15"/>
  <c r="H167" i="15"/>
  <c r="J166" i="15"/>
  <c r="H166" i="15"/>
  <c r="J165" i="15"/>
  <c r="H165" i="15"/>
  <c r="J164" i="15"/>
  <c r="H164" i="15"/>
  <c r="J163" i="15"/>
  <c r="H163" i="15"/>
  <c r="J162" i="15"/>
  <c r="H162" i="15"/>
  <c r="J161" i="15"/>
  <c r="H161" i="15"/>
  <c r="J160" i="15"/>
  <c r="H160" i="15"/>
  <c r="J159" i="15"/>
  <c r="H159" i="15"/>
  <c r="J158" i="15"/>
  <c r="H158" i="15"/>
  <c r="J157" i="15"/>
  <c r="H157" i="15"/>
  <c r="J156" i="15"/>
  <c r="H156" i="15"/>
  <c r="J155" i="15"/>
  <c r="H155" i="15"/>
  <c r="J154" i="15"/>
  <c r="H154" i="15"/>
  <c r="J153" i="15"/>
  <c r="H153" i="15"/>
  <c r="J152" i="15"/>
  <c r="H152" i="15"/>
  <c r="J151" i="15"/>
  <c r="H151" i="15"/>
  <c r="J150" i="15"/>
  <c r="H150" i="15"/>
  <c r="J149" i="15"/>
  <c r="H149" i="15"/>
  <c r="J148" i="15"/>
  <c r="H148" i="15"/>
  <c r="J147" i="15"/>
  <c r="H147" i="15"/>
  <c r="J146" i="15"/>
  <c r="H146" i="15"/>
  <c r="J145" i="15"/>
  <c r="H145" i="15"/>
  <c r="J144" i="15"/>
  <c r="H144" i="15"/>
  <c r="J143" i="15"/>
  <c r="H143" i="15"/>
  <c r="J142" i="15"/>
  <c r="H142" i="15"/>
  <c r="J141" i="15"/>
  <c r="H141" i="15"/>
  <c r="J140" i="15"/>
  <c r="H140" i="15"/>
  <c r="J139" i="15"/>
  <c r="H139" i="15"/>
  <c r="J138" i="15"/>
  <c r="H138" i="15"/>
  <c r="J137" i="15"/>
  <c r="H137" i="15"/>
  <c r="J136" i="15"/>
  <c r="H136" i="15"/>
  <c r="J135" i="15"/>
  <c r="H135" i="15"/>
  <c r="J134" i="15"/>
  <c r="H134" i="15"/>
  <c r="J133" i="15"/>
  <c r="H133" i="15"/>
  <c r="J132" i="15"/>
  <c r="H132" i="15"/>
  <c r="J131" i="15"/>
  <c r="H131" i="15"/>
  <c r="J130" i="15"/>
  <c r="H130" i="15"/>
  <c r="J129" i="15"/>
  <c r="H129" i="15"/>
  <c r="J128" i="15"/>
  <c r="H128" i="15"/>
  <c r="J127" i="15"/>
  <c r="H127" i="15"/>
  <c r="J126" i="15"/>
  <c r="H126" i="15"/>
  <c r="J125" i="15"/>
  <c r="H125" i="15"/>
  <c r="J124" i="15"/>
  <c r="H124" i="15"/>
  <c r="J123" i="15"/>
  <c r="H123" i="15"/>
  <c r="J122" i="15"/>
  <c r="H122" i="15"/>
  <c r="J121" i="15"/>
  <c r="H121" i="15"/>
  <c r="J120" i="15"/>
  <c r="H120" i="15"/>
  <c r="J119" i="15"/>
  <c r="H119" i="15"/>
  <c r="J118" i="15"/>
  <c r="H118" i="15"/>
  <c r="J117" i="15"/>
  <c r="H117" i="15"/>
  <c r="J116" i="15"/>
  <c r="H116" i="15"/>
  <c r="J115" i="15"/>
  <c r="H115" i="15"/>
  <c r="J114" i="15"/>
  <c r="H114" i="15"/>
  <c r="J113" i="15"/>
  <c r="H113" i="15"/>
  <c r="J112" i="15"/>
  <c r="H112" i="15"/>
  <c r="J111" i="15"/>
  <c r="H111" i="15"/>
  <c r="J110" i="15"/>
  <c r="H110" i="15"/>
  <c r="J109" i="15"/>
  <c r="H109" i="15"/>
  <c r="J108" i="15"/>
  <c r="H108" i="15"/>
  <c r="J107" i="15"/>
  <c r="H107" i="15"/>
  <c r="J106" i="15"/>
  <c r="H106" i="15"/>
  <c r="J105" i="15"/>
  <c r="H105" i="15"/>
  <c r="J104" i="15"/>
  <c r="H104" i="15"/>
  <c r="J103" i="15"/>
  <c r="H103" i="15"/>
  <c r="J102" i="15"/>
  <c r="H102" i="15"/>
  <c r="J101" i="15"/>
  <c r="H101" i="15"/>
  <c r="J100" i="15"/>
  <c r="H100" i="15"/>
  <c r="J99" i="15"/>
  <c r="H99" i="15"/>
  <c r="J98" i="15"/>
  <c r="H98" i="15"/>
  <c r="J97" i="15"/>
  <c r="H97" i="15"/>
  <c r="J96" i="15"/>
  <c r="H96" i="15"/>
  <c r="J95" i="15"/>
  <c r="H95" i="15"/>
  <c r="J94" i="15"/>
  <c r="H94" i="15"/>
  <c r="J93" i="15"/>
  <c r="H93" i="15"/>
  <c r="J92" i="15"/>
  <c r="H92" i="15"/>
  <c r="J91" i="15"/>
  <c r="H91" i="15"/>
  <c r="J90" i="15"/>
  <c r="H90" i="15"/>
  <c r="J89" i="15"/>
  <c r="H89" i="15"/>
  <c r="J88" i="15"/>
  <c r="H88" i="15"/>
  <c r="J87" i="15"/>
  <c r="H87" i="15"/>
  <c r="J86" i="15"/>
  <c r="H86" i="15"/>
  <c r="J85" i="15"/>
  <c r="H85" i="15"/>
  <c r="J84" i="15"/>
  <c r="H84" i="15"/>
  <c r="J83" i="15"/>
  <c r="H83" i="15"/>
  <c r="J82" i="15"/>
  <c r="H82" i="15"/>
  <c r="J81" i="15"/>
  <c r="H81" i="15"/>
  <c r="J80" i="15"/>
  <c r="H80" i="15"/>
  <c r="J79" i="15"/>
  <c r="H79" i="15"/>
  <c r="J78" i="15"/>
  <c r="H78" i="15"/>
  <c r="J77" i="15"/>
  <c r="H77" i="15"/>
  <c r="J76" i="15"/>
  <c r="H76" i="15"/>
  <c r="J75" i="15"/>
  <c r="H75" i="15"/>
  <c r="J74" i="15"/>
  <c r="H74" i="15"/>
  <c r="J73" i="15"/>
  <c r="H73" i="15"/>
  <c r="J72" i="15"/>
  <c r="H72" i="15"/>
  <c r="J71" i="15"/>
  <c r="H71" i="15"/>
  <c r="J70" i="15"/>
  <c r="H70" i="15"/>
  <c r="J69" i="15"/>
  <c r="H69" i="15"/>
  <c r="J68" i="15"/>
  <c r="H68" i="15"/>
  <c r="J67" i="15"/>
  <c r="H67" i="15"/>
  <c r="J66" i="15"/>
  <c r="H66" i="15"/>
  <c r="J65" i="15"/>
  <c r="H65" i="15"/>
  <c r="J64" i="15"/>
  <c r="H64" i="15"/>
  <c r="J63" i="15"/>
  <c r="H63" i="15"/>
  <c r="J62" i="15"/>
  <c r="H62" i="15"/>
  <c r="J61" i="15"/>
  <c r="H61" i="15"/>
  <c r="J60" i="15"/>
  <c r="H60" i="15"/>
  <c r="J59" i="15"/>
  <c r="H59" i="15"/>
  <c r="J58" i="15"/>
  <c r="H58" i="15"/>
  <c r="J57" i="15"/>
  <c r="H57" i="15"/>
  <c r="J56" i="15"/>
  <c r="H56" i="15"/>
  <c r="J55" i="15"/>
  <c r="H55" i="15"/>
  <c r="J54" i="15"/>
  <c r="H54" i="15"/>
  <c r="J53" i="15"/>
  <c r="H53" i="15"/>
  <c r="J52" i="15"/>
  <c r="H52" i="15"/>
  <c r="J51" i="15"/>
  <c r="H51" i="15"/>
  <c r="J50" i="15"/>
  <c r="H50" i="15"/>
  <c r="J49" i="15"/>
  <c r="H49" i="15"/>
  <c r="J48" i="15"/>
  <c r="H48" i="15"/>
  <c r="J47" i="15"/>
  <c r="H47" i="15"/>
  <c r="J46" i="15"/>
  <c r="H46" i="15"/>
  <c r="J45" i="15"/>
  <c r="H45" i="15"/>
  <c r="J44" i="15"/>
  <c r="H44" i="15"/>
  <c r="J43" i="15"/>
  <c r="H43" i="15"/>
  <c r="J42" i="15"/>
  <c r="H42" i="15"/>
  <c r="J41" i="15"/>
  <c r="H41" i="15"/>
  <c r="J40" i="15"/>
  <c r="H40" i="15"/>
  <c r="J39" i="15"/>
  <c r="H39" i="15"/>
  <c r="J38" i="15"/>
  <c r="H38" i="15"/>
  <c r="J37" i="15"/>
  <c r="H37" i="15"/>
  <c r="J36" i="15"/>
  <c r="H36" i="15"/>
  <c r="J35" i="15"/>
  <c r="H35" i="15"/>
  <c r="J34" i="15"/>
  <c r="H34" i="15"/>
  <c r="J33" i="15"/>
  <c r="H33" i="15"/>
  <c r="J32" i="15"/>
  <c r="H32" i="15"/>
  <c r="J31" i="15"/>
  <c r="H31" i="15"/>
  <c r="J30" i="15"/>
  <c r="H30" i="15"/>
  <c r="J29" i="15"/>
  <c r="H29" i="15"/>
  <c r="J28" i="15"/>
  <c r="H28" i="15"/>
  <c r="J27" i="15"/>
  <c r="H27" i="15"/>
  <c r="J26" i="15"/>
  <c r="H26" i="15"/>
  <c r="J25" i="15"/>
  <c r="H25" i="15"/>
  <c r="J24" i="15"/>
  <c r="H24" i="15"/>
  <c r="J23" i="15"/>
  <c r="H23" i="15"/>
  <c r="J22" i="15"/>
  <c r="H22" i="15"/>
  <c r="J21" i="15"/>
  <c r="H21" i="15"/>
  <c r="J20" i="15"/>
  <c r="H20" i="15"/>
  <c r="J19" i="15"/>
  <c r="H19" i="15"/>
  <c r="J18" i="15"/>
  <c r="H18" i="15"/>
  <c r="J17" i="15"/>
  <c r="H17" i="15"/>
  <c r="J16" i="15"/>
  <c r="H16" i="15"/>
  <c r="J15" i="15"/>
  <c r="H15" i="15"/>
  <c r="J14" i="15"/>
  <c r="H14" i="15"/>
  <c r="J13" i="15"/>
  <c r="H13" i="15"/>
  <c r="J12" i="15"/>
  <c r="H12" i="15"/>
  <c r="J11" i="15"/>
  <c r="H11" i="15"/>
  <c r="J10" i="15"/>
  <c r="H10" i="15"/>
  <c r="J9" i="15"/>
  <c r="H9" i="15"/>
  <c r="J8" i="15"/>
  <c r="H8" i="15"/>
  <c r="J7" i="15"/>
  <c r="H7" i="15"/>
  <c r="J6" i="15"/>
  <c r="H6" i="15"/>
  <c r="J5" i="15"/>
  <c r="H5" i="15"/>
  <c r="J4" i="15"/>
  <c r="H4" i="15"/>
  <c r="J3" i="15"/>
  <c r="H3" i="15"/>
  <c r="L656" i="32"/>
  <c r="L646" i="32"/>
  <c r="I643" i="32"/>
  <c r="K641" i="32"/>
  <c r="L634" i="32"/>
  <c r="I631" i="32"/>
  <c r="K629" i="32"/>
  <c r="L622" i="32"/>
  <c r="I619" i="32"/>
  <c r="K617" i="32"/>
  <c r="L607" i="32"/>
  <c r="L604" i="32"/>
  <c r="L601" i="32"/>
  <c r="L598" i="32"/>
  <c r="L595" i="32"/>
  <c r="L592" i="32"/>
  <c r="L589" i="32"/>
  <c r="L586" i="32"/>
  <c r="L583" i="32"/>
  <c r="L580" i="32"/>
  <c r="L577" i="32"/>
  <c r="L574" i="32"/>
  <c r="L571" i="32"/>
  <c r="L568" i="32"/>
  <c r="L565" i="32"/>
  <c r="L562" i="32"/>
  <c r="L559" i="32"/>
  <c r="L556" i="32"/>
  <c r="L553" i="32"/>
  <c r="L550" i="32"/>
  <c r="L547" i="32"/>
  <c r="L544" i="32"/>
  <c r="L541" i="32"/>
  <c r="L538" i="32"/>
  <c r="L535" i="32"/>
  <c r="L532" i="32"/>
  <c r="L529" i="32"/>
  <c r="L526" i="32"/>
  <c r="L523" i="32"/>
  <c r="L520" i="32"/>
  <c r="L517" i="32"/>
  <c r="L514" i="32"/>
  <c r="L511" i="32"/>
  <c r="L508" i="32"/>
  <c r="L505" i="32"/>
  <c r="L502" i="32"/>
  <c r="L499" i="32"/>
  <c r="L496" i="32"/>
  <c r="L493" i="32"/>
  <c r="L490" i="32"/>
  <c r="L487" i="32"/>
  <c r="L484" i="32"/>
  <c r="L481" i="32"/>
  <c r="L478" i="32"/>
  <c r="L475" i="32"/>
  <c r="L472" i="32"/>
  <c r="L469" i="32"/>
  <c r="L466" i="32"/>
  <c r="L463" i="32"/>
  <c r="K656" i="32"/>
  <c r="I654" i="32"/>
  <c r="L651" i="32"/>
  <c r="I648" i="32"/>
  <c r="K646" i="32"/>
  <c r="L639" i="32"/>
  <c r="I636" i="32"/>
  <c r="K634" i="32"/>
  <c r="L627" i="32"/>
  <c r="I624" i="32"/>
  <c r="K622" i="32"/>
  <c r="L615" i="32"/>
  <c r="I612" i="32"/>
  <c r="L610" i="32"/>
  <c r="K607" i="32"/>
  <c r="K604" i="32"/>
  <c r="K601" i="32"/>
  <c r="K598" i="32"/>
  <c r="K651" i="32"/>
  <c r="L644" i="32"/>
  <c r="I641" i="32"/>
  <c r="K639" i="32"/>
  <c r="L632" i="32"/>
  <c r="I629" i="32"/>
  <c r="K627" i="32"/>
  <c r="L620" i="32"/>
  <c r="I617" i="32"/>
  <c r="K615" i="32"/>
  <c r="K610" i="32"/>
  <c r="I656" i="32"/>
  <c r="L653" i="32"/>
  <c r="L649" i="32"/>
  <c r="I646" i="32"/>
  <c r="K644" i="32"/>
  <c r="L637" i="32"/>
  <c r="I634" i="32"/>
  <c r="K632" i="32"/>
  <c r="L625" i="32"/>
  <c r="I622" i="32"/>
  <c r="K620" i="32"/>
  <c r="L613" i="32"/>
  <c r="I607" i="32"/>
  <c r="I604" i="32"/>
  <c r="I601" i="32"/>
  <c r="I598" i="32"/>
  <c r="I595" i="32"/>
  <c r="I592" i="32"/>
  <c r="I589" i="32"/>
  <c r="I586" i="32"/>
  <c r="I583" i="32"/>
  <c r="I580" i="32"/>
  <c r="I577" i="32"/>
  <c r="I574" i="32"/>
  <c r="I571" i="32"/>
  <c r="I568" i="32"/>
  <c r="I565" i="32"/>
  <c r="I562" i="32"/>
  <c r="I559" i="32"/>
  <c r="I556" i="32"/>
  <c r="I553" i="32"/>
  <c r="I550" i="32"/>
  <c r="I547" i="32"/>
  <c r="I544" i="32"/>
  <c r="I541" i="32"/>
  <c r="I538" i="32"/>
  <c r="I535" i="32"/>
  <c r="I532" i="32"/>
  <c r="I529" i="32"/>
  <c r="I526" i="32"/>
  <c r="I523" i="32"/>
  <c r="I520" i="32"/>
  <c r="I517" i="32"/>
  <c r="I514" i="32"/>
  <c r="I511" i="32"/>
  <c r="I508" i="32"/>
  <c r="I505" i="32"/>
  <c r="I502" i="32"/>
  <c r="I499" i="32"/>
  <c r="I496" i="32"/>
  <c r="I493" i="32"/>
  <c r="I490" i="32"/>
  <c r="I487" i="32"/>
  <c r="I484" i="32"/>
  <c r="I481" i="32"/>
  <c r="I478" i="32"/>
  <c r="I475" i="32"/>
  <c r="I472" i="32"/>
  <c r="I469" i="32"/>
  <c r="I466" i="32"/>
  <c r="I463" i="32"/>
  <c r="I460" i="32"/>
  <c r="I457" i="32"/>
  <c r="I454" i="32"/>
  <c r="I451" i="32"/>
  <c r="I448" i="32"/>
  <c r="I445" i="32"/>
  <c r="I442" i="32"/>
  <c r="I439" i="32"/>
  <c r="I436" i="32"/>
  <c r="I433" i="32"/>
  <c r="I430" i="32"/>
  <c r="I427" i="32"/>
  <c r="I424" i="32"/>
  <c r="I421" i="32"/>
  <c r="I418" i="32"/>
  <c r="I415" i="32"/>
  <c r="I412" i="32"/>
  <c r="I409" i="32"/>
  <c r="I406" i="32"/>
  <c r="I403" i="32"/>
  <c r="I400" i="32"/>
  <c r="K653" i="32"/>
  <c r="I651" i="32"/>
  <c r="K649" i="32"/>
  <c r="L642" i="32"/>
  <c r="I639" i="32"/>
  <c r="K637" i="32"/>
  <c r="L630" i="32"/>
  <c r="I627" i="32"/>
  <c r="K625" i="32"/>
  <c r="L618" i="32"/>
  <c r="I615" i="32"/>
  <c r="K613" i="32"/>
  <c r="I610" i="32"/>
  <c r="L608" i="32"/>
  <c r="L605" i="32"/>
  <c r="L602" i="32"/>
  <c r="L655" i="32"/>
  <c r="L647" i="32"/>
  <c r="I644" i="32"/>
  <c r="K642" i="32"/>
  <c r="L635" i="32"/>
  <c r="I632" i="32"/>
  <c r="K630" i="32"/>
  <c r="L623" i="32"/>
  <c r="I620" i="32"/>
  <c r="K618" i="32"/>
  <c r="L611" i="32"/>
  <c r="K608" i="32"/>
  <c r="K605" i="32"/>
  <c r="K602" i="32"/>
  <c r="K599" i="32"/>
  <c r="K596" i="32"/>
  <c r="K593" i="32"/>
  <c r="K590" i="32"/>
  <c r="K587" i="32"/>
  <c r="K584" i="32"/>
  <c r="K581" i="32"/>
  <c r="K578" i="32"/>
  <c r="K575" i="32"/>
  <c r="K572" i="32"/>
  <c r="K569" i="32"/>
  <c r="K566" i="32"/>
  <c r="K563" i="32"/>
  <c r="K560" i="32"/>
  <c r="K557" i="32"/>
  <c r="K554" i="32"/>
  <c r="K551" i="32"/>
  <c r="K548" i="32"/>
  <c r="K545" i="32"/>
  <c r="K542" i="32"/>
  <c r="K539" i="32"/>
  <c r="K536" i="32"/>
  <c r="K533" i="32"/>
  <c r="K530" i="32"/>
  <c r="K527" i="32"/>
  <c r="K524" i="32"/>
  <c r="K521" i="32"/>
  <c r="K518" i="32"/>
  <c r="K515" i="32"/>
  <c r="K512" i="32"/>
  <c r="K509" i="32"/>
  <c r="K506" i="32"/>
  <c r="K503" i="32"/>
  <c r="K500" i="32"/>
  <c r="K497" i="32"/>
  <c r="K494" i="32"/>
  <c r="K491" i="32"/>
  <c r="K488" i="32"/>
  <c r="K485" i="32"/>
  <c r="K482" i="32"/>
  <c r="K655" i="32"/>
  <c r="I653" i="32"/>
  <c r="I649" i="32"/>
  <c r="K647" i="32"/>
  <c r="L640" i="32"/>
  <c r="I637" i="32"/>
  <c r="K635" i="32"/>
  <c r="L628" i="32"/>
  <c r="I625" i="32"/>
  <c r="K623" i="32"/>
  <c r="L616" i="32"/>
  <c r="I613" i="32"/>
  <c r="K611" i="32"/>
  <c r="L645" i="32"/>
  <c r="I642" i="32"/>
  <c r="K640" i="32"/>
  <c r="L633" i="32"/>
  <c r="I630" i="32"/>
  <c r="K628" i="32"/>
  <c r="L621" i="32"/>
  <c r="I618" i="32"/>
  <c r="K616" i="32"/>
  <c r="I608" i="32"/>
  <c r="I605" i="32"/>
  <c r="I602" i="32"/>
  <c r="I599" i="32"/>
  <c r="I596" i="32"/>
  <c r="I593" i="32"/>
  <c r="I590" i="32"/>
  <c r="I587" i="32"/>
  <c r="I584" i="32"/>
  <c r="I581" i="32"/>
  <c r="I578" i="32"/>
  <c r="I575" i="32"/>
  <c r="I572" i="32"/>
  <c r="I569" i="32"/>
  <c r="I566" i="32"/>
  <c r="I563" i="32"/>
  <c r="I560" i="32"/>
  <c r="I557" i="32"/>
  <c r="I554" i="32"/>
  <c r="I551" i="32"/>
  <c r="I548" i="32"/>
  <c r="I545" i="32"/>
  <c r="I542" i="32"/>
  <c r="I539" i="32"/>
  <c r="I536" i="32"/>
  <c r="I533" i="32"/>
  <c r="I530" i="32"/>
  <c r="I527" i="32"/>
  <c r="I524" i="32"/>
  <c r="I521" i="32"/>
  <c r="I518" i="32"/>
  <c r="I515" i="32"/>
  <c r="I512" i="32"/>
  <c r="I509" i="32"/>
  <c r="I506" i="32"/>
  <c r="I503" i="32"/>
  <c r="I500" i="32"/>
  <c r="I497" i="32"/>
  <c r="I494" i="32"/>
  <c r="I491" i="32"/>
  <c r="I488" i="32"/>
  <c r="I485" i="32"/>
  <c r="I482" i="32"/>
  <c r="I479" i="32"/>
  <c r="I476" i="32"/>
  <c r="I473" i="32"/>
  <c r="I470" i="32"/>
  <c r="I467" i="32"/>
  <c r="I464" i="32"/>
  <c r="I461" i="32"/>
  <c r="I458" i="32"/>
  <c r="I455" i="32"/>
  <c r="I452" i="32"/>
  <c r="I449" i="32"/>
  <c r="I446" i="32"/>
  <c r="I443" i="32"/>
  <c r="I440" i="32"/>
  <c r="I437" i="32"/>
  <c r="I434" i="32"/>
  <c r="I431" i="32"/>
  <c r="I428" i="32"/>
  <c r="I425" i="32"/>
  <c r="I422" i="32"/>
  <c r="I419" i="32"/>
  <c r="I416" i="32"/>
  <c r="I413" i="32"/>
  <c r="I410" i="32"/>
  <c r="I407" i="32"/>
  <c r="I404" i="32"/>
  <c r="I401" i="32"/>
  <c r="I398" i="32"/>
  <c r="I395" i="32"/>
  <c r="I392" i="32"/>
  <c r="I389" i="32"/>
  <c r="I386" i="32"/>
  <c r="I383" i="32"/>
  <c r="I380" i="32"/>
  <c r="I377" i="32"/>
  <c r="I374" i="32"/>
  <c r="I371" i="32"/>
  <c r="I368" i="32"/>
  <c r="I365" i="32"/>
  <c r="I655" i="32"/>
  <c r="L652" i="32"/>
  <c r="L650" i="32"/>
  <c r="I647" i="32"/>
  <c r="K645" i="32"/>
  <c r="L638" i="32"/>
  <c r="I635" i="32"/>
  <c r="K633" i="32"/>
  <c r="L626" i="32"/>
  <c r="I623" i="32"/>
  <c r="K621" i="32"/>
  <c r="L614" i="32"/>
  <c r="I611" i="32"/>
  <c r="L609" i="32"/>
  <c r="L606" i="32"/>
  <c r="L603" i="32"/>
  <c r="L600" i="32"/>
  <c r="L597" i="32"/>
  <c r="L594" i="32"/>
  <c r="L591" i="32"/>
  <c r="L588" i="32"/>
  <c r="L585" i="32"/>
  <c r="L582" i="32"/>
  <c r="L579" i="32"/>
  <c r="L576" i="32"/>
  <c r="L573" i="32"/>
  <c r="L570" i="32"/>
  <c r="L567" i="32"/>
  <c r="L564" i="32"/>
  <c r="L561" i="32"/>
  <c r="L558" i="32"/>
  <c r="L555" i="32"/>
  <c r="L552" i="32"/>
  <c r="L549" i="32"/>
  <c r="L546" i="32"/>
  <c r="L543" i="32"/>
  <c r="L540" i="32"/>
  <c r="L537" i="32"/>
  <c r="L534" i="32"/>
  <c r="L531" i="32"/>
  <c r="L528" i="32"/>
  <c r="L525" i="32"/>
  <c r="L522" i="32"/>
  <c r="L519" i="32"/>
  <c r="L516" i="32"/>
  <c r="L513" i="32"/>
  <c r="L510" i="32"/>
  <c r="L507" i="32"/>
  <c r="L504" i="32"/>
  <c r="L501" i="32"/>
  <c r="L498" i="32"/>
  <c r="L495" i="32"/>
  <c r="L492" i="32"/>
  <c r="L489" i="32"/>
  <c r="L486" i="32"/>
  <c r="L483" i="32"/>
  <c r="L480" i="32"/>
  <c r="L477" i="32"/>
  <c r="L474" i="32"/>
  <c r="L471" i="32"/>
  <c r="L468" i="32"/>
  <c r="L465" i="32"/>
  <c r="L462" i="32"/>
  <c r="L459" i="32"/>
  <c r="L456" i="32"/>
  <c r="L453" i="32"/>
  <c r="L450" i="32"/>
  <c r="L447" i="32"/>
  <c r="L444" i="32"/>
  <c r="L441" i="32"/>
  <c r="L438" i="32"/>
  <c r="L435" i="32"/>
  <c r="L432" i="32"/>
  <c r="L429" i="32"/>
  <c r="L426" i="32"/>
  <c r="L423" i="32"/>
  <c r="L420" i="32"/>
  <c r="L417" i="32"/>
  <c r="L414" i="32"/>
  <c r="L411" i="32"/>
  <c r="L408" i="32"/>
  <c r="L405" i="32"/>
  <c r="L402" i="32"/>
  <c r="L399" i="32"/>
  <c r="L396" i="32"/>
  <c r="L393" i="32"/>
  <c r="L390" i="32"/>
  <c r="L387" i="32"/>
  <c r="L384" i="32"/>
  <c r="L381" i="32"/>
  <c r="L378" i="32"/>
  <c r="L375" i="32"/>
  <c r="L372" i="32"/>
  <c r="L369" i="32"/>
  <c r="L366" i="32"/>
  <c r="L363" i="32"/>
  <c r="K652" i="32"/>
  <c r="K650" i="32"/>
  <c r="L643" i="32"/>
  <c r="I640" i="32"/>
  <c r="K638" i="32"/>
  <c r="L631" i="32"/>
  <c r="I628" i="32"/>
  <c r="K626" i="32"/>
  <c r="L619" i="32"/>
  <c r="I616" i="32"/>
  <c r="K614" i="32"/>
  <c r="K609" i="32"/>
  <c r="K606" i="32"/>
  <c r="K603" i="32"/>
  <c r="K600" i="32"/>
  <c r="K597" i="32"/>
  <c r="K594" i="32"/>
  <c r="K591" i="32"/>
  <c r="K588" i="32"/>
  <c r="K585" i="32"/>
  <c r="K582" i="32"/>
  <c r="K579" i="32"/>
  <c r="K576" i="32"/>
  <c r="K573" i="32"/>
  <c r="K570" i="32"/>
  <c r="K567" i="32"/>
  <c r="K564" i="32"/>
  <c r="K561" i="32"/>
  <c r="K558" i="32"/>
  <c r="K555" i="32"/>
  <c r="K552" i="32"/>
  <c r="K549" i="32"/>
  <c r="K546" i="32"/>
  <c r="K543" i="32"/>
  <c r="K540" i="32"/>
  <c r="K537" i="32"/>
  <c r="K534" i="32"/>
  <c r="K531" i="32"/>
  <c r="K528" i="32"/>
  <c r="K525" i="32"/>
  <c r="K522" i="32"/>
  <c r="K519" i="32"/>
  <c r="K516" i="32"/>
  <c r="K513" i="32"/>
  <c r="K510" i="32"/>
  <c r="K507" i="32"/>
  <c r="K504" i="32"/>
  <c r="I626" i="32"/>
  <c r="K595" i="32"/>
  <c r="I638" i="32"/>
  <c r="L612" i="32"/>
  <c r="I603" i="32"/>
  <c r="I597" i="32"/>
  <c r="L590" i="32"/>
  <c r="L581" i="32"/>
  <c r="L572" i="32"/>
  <c r="L563" i="32"/>
  <c r="L554" i="32"/>
  <c r="L545" i="32"/>
  <c r="L536" i="32"/>
  <c r="L527" i="32"/>
  <c r="L518" i="32"/>
  <c r="L509" i="32"/>
  <c r="L473" i="32"/>
  <c r="L464" i="32"/>
  <c r="I459" i="32"/>
  <c r="L457" i="32"/>
  <c r="K452" i="32"/>
  <c r="I447" i="32"/>
  <c r="L445" i="32"/>
  <c r="K440" i="32"/>
  <c r="I435" i="32"/>
  <c r="L433" i="32"/>
  <c r="K428" i="32"/>
  <c r="I423" i="32"/>
  <c r="L421" i="32"/>
  <c r="K416" i="32"/>
  <c r="I411" i="32"/>
  <c r="L409" i="32"/>
  <c r="K404" i="32"/>
  <c r="I399" i="32"/>
  <c r="L397" i="32"/>
  <c r="K389" i="32"/>
  <c r="K384" i="32"/>
  <c r="I381" i="32"/>
  <c r="L379" i="32"/>
  <c r="K371" i="32"/>
  <c r="K366" i="32"/>
  <c r="I363" i="32"/>
  <c r="I360" i="32"/>
  <c r="I357" i="32"/>
  <c r="I354" i="32"/>
  <c r="I351" i="32"/>
  <c r="I348" i="32"/>
  <c r="I345" i="32"/>
  <c r="I342" i="32"/>
  <c r="I339" i="32"/>
  <c r="I336" i="32"/>
  <c r="I333" i="32"/>
  <c r="I330" i="32"/>
  <c r="I327" i="32"/>
  <c r="L320" i="32"/>
  <c r="I317" i="32"/>
  <c r="K315" i="32"/>
  <c r="L308" i="32"/>
  <c r="I305" i="32"/>
  <c r="K303" i="32"/>
  <c r="L296" i="32"/>
  <c r="I293" i="32"/>
  <c r="K291" i="32"/>
  <c r="L636" i="32"/>
  <c r="L587" i="32"/>
  <c r="L578" i="32"/>
  <c r="L569" i="32"/>
  <c r="L560" i="32"/>
  <c r="L551" i="32"/>
  <c r="L542" i="32"/>
  <c r="L533" i="32"/>
  <c r="L648" i="32"/>
  <c r="K458" i="32"/>
  <c r="I453" i="32"/>
  <c r="L451" i="32"/>
  <c r="K446" i="32"/>
  <c r="I441" i="32"/>
  <c r="L439" i="32"/>
  <c r="K434" i="32"/>
  <c r="I429" i="32"/>
  <c r="L427" i="32"/>
  <c r="K422" i="32"/>
  <c r="I417" i="32"/>
  <c r="L415" i="32"/>
  <c r="K410" i="32"/>
  <c r="I405" i="32"/>
  <c r="L403" i="32"/>
  <c r="K398" i="32"/>
  <c r="K393" i="32"/>
  <c r="I390" i="32"/>
  <c r="L388" i="32"/>
  <c r="K380" i="32"/>
  <c r="K375" i="32"/>
  <c r="I372" i="32"/>
  <c r="L370" i="32"/>
  <c r="K362" i="32"/>
  <c r="K359" i="32"/>
  <c r="K356" i="32"/>
  <c r="K648" i="32"/>
  <c r="K631" i="32"/>
  <c r="I591" i="32"/>
  <c r="I582" i="32"/>
  <c r="I573" i="32"/>
  <c r="I564" i="32"/>
  <c r="I555" i="32"/>
  <c r="I546" i="32"/>
  <c r="I537" i="32"/>
  <c r="I528" i="32"/>
  <c r="I519" i="32"/>
  <c r="I510" i="32"/>
  <c r="K501" i="32"/>
  <c r="K495" i="32"/>
  <c r="K489" i="32"/>
  <c r="K483" i="32"/>
  <c r="I474" i="32"/>
  <c r="K472" i="32"/>
  <c r="I465" i="32"/>
  <c r="K463" i="32"/>
  <c r="K456" i="32"/>
  <c r="K451" i="32"/>
  <c r="K444" i="32"/>
  <c r="K439" i="32"/>
  <c r="K432" i="32"/>
  <c r="K427" i="32"/>
  <c r="K420" i="32"/>
  <c r="K415" i="32"/>
  <c r="K408" i="32"/>
  <c r="K403" i="32"/>
  <c r="K388" i="32"/>
  <c r="I385" i="32"/>
  <c r="L383" i="32"/>
  <c r="K370" i="32"/>
  <c r="I367" i="32"/>
  <c r="L365" i="32"/>
  <c r="I652" i="32"/>
  <c r="K643" i="32"/>
  <c r="K586" i="32"/>
  <c r="K577" i="32"/>
  <c r="K568" i="32"/>
  <c r="K559" i="32"/>
  <c r="K550" i="32"/>
  <c r="K541" i="32"/>
  <c r="K532" i="32"/>
  <c r="K523" i="32"/>
  <c r="K514" i="32"/>
  <c r="K505" i="32"/>
  <c r="I501" i="32"/>
  <c r="I495" i="32"/>
  <c r="I489" i="32"/>
  <c r="I483" i="32"/>
  <c r="K479" i="32"/>
  <c r="K477" i="32"/>
  <c r="K470" i="32"/>
  <c r="K468" i="32"/>
  <c r="K461" i="32"/>
  <c r="I456" i="32"/>
  <c r="L454" i="32"/>
  <c r="K449" i="32"/>
  <c r="I444" i="32"/>
  <c r="L442" i="32"/>
  <c r="K437" i="32"/>
  <c r="I432" i="32"/>
  <c r="L430" i="32"/>
  <c r="K425" i="32"/>
  <c r="I420" i="32"/>
  <c r="L418" i="32"/>
  <c r="K413" i="32"/>
  <c r="I408" i="32"/>
  <c r="L406" i="32"/>
  <c r="K401" i="32"/>
  <c r="K391" i="32"/>
  <c r="I388" i="32"/>
  <c r="L386" i="32"/>
  <c r="K373" i="32"/>
  <c r="I370" i="32"/>
  <c r="L368" i="32"/>
  <c r="L360" i="32"/>
  <c r="L357" i="32"/>
  <c r="L354" i="32"/>
  <c r="L641" i="32"/>
  <c r="K636" i="32"/>
  <c r="L584" i="32"/>
  <c r="I570" i="32"/>
  <c r="I567" i="32"/>
  <c r="K544" i="32"/>
  <c r="L530" i="32"/>
  <c r="K511" i="32"/>
  <c r="L506" i="32"/>
  <c r="L503" i="32"/>
  <c r="K498" i="32"/>
  <c r="L491" i="32"/>
  <c r="K486" i="32"/>
  <c r="L479" i="32"/>
  <c r="K457" i="32"/>
  <c r="L448" i="32"/>
  <c r="L446" i="32"/>
  <c r="L437" i="32"/>
  <c r="L428" i="32"/>
  <c r="K417" i="32"/>
  <c r="I621" i="32"/>
  <c r="K589" i="32"/>
  <c r="L575" i="32"/>
  <c r="I561" i="32"/>
  <c r="I558" i="32"/>
  <c r="K535" i="32"/>
  <c r="I516" i="32"/>
  <c r="L500" i="32"/>
  <c r="I498" i="32"/>
  <c r="L488" i="32"/>
  <c r="I486" i="32"/>
  <c r="L461" i="32"/>
  <c r="L452" i="32"/>
  <c r="K441" i="32"/>
  <c r="K419" i="32"/>
  <c r="K399" i="32"/>
  <c r="K395" i="32"/>
  <c r="I375" i="32"/>
  <c r="I361" i="32"/>
  <c r="K355" i="32"/>
  <c r="K353" i="32"/>
  <c r="I350" i="32"/>
  <c r="L348" i="32"/>
  <c r="K340" i="32"/>
  <c r="I337" i="32"/>
  <c r="L335" i="32"/>
  <c r="K332" i="32"/>
  <c r="I326" i="32"/>
  <c r="L324" i="32"/>
  <c r="I321" i="32"/>
  <c r="K317" i="32"/>
  <c r="L315" i="32"/>
  <c r="L313" i="32"/>
  <c r="I310" i="32"/>
  <c r="K306" i="32"/>
  <c r="L304" i="32"/>
  <c r="I299" i="32"/>
  <c r="K297" i="32"/>
  <c r="L295" i="32"/>
  <c r="L286" i="32"/>
  <c r="I283" i="32"/>
  <c r="I280" i="32"/>
  <c r="I277" i="32"/>
  <c r="I274" i="32"/>
  <c r="I271" i="32"/>
  <c r="I268" i="32"/>
  <c r="I265" i="32"/>
  <c r="I262" i="32"/>
  <c r="I259" i="32"/>
  <c r="I256" i="32"/>
  <c r="I253" i="32"/>
  <c r="I250" i="32"/>
  <c r="I247" i="32"/>
  <c r="I244" i="32"/>
  <c r="I241" i="32"/>
  <c r="I238" i="32"/>
  <c r="I235" i="32"/>
  <c r="I232" i="32"/>
  <c r="I229" i="32"/>
  <c r="I226" i="32"/>
  <c r="I223" i="32"/>
  <c r="I220" i="32"/>
  <c r="I217" i="32"/>
  <c r="I214" i="32"/>
  <c r="I211" i="32"/>
  <c r="I208" i="32"/>
  <c r="I205" i="32"/>
  <c r="I202" i="32"/>
  <c r="I199" i="32"/>
  <c r="I196" i="32"/>
  <c r="I193" i="32"/>
  <c r="I190" i="32"/>
  <c r="I187" i="32"/>
  <c r="I184" i="32"/>
  <c r="I181" i="32"/>
  <c r="I178" i="32"/>
  <c r="I175" i="32"/>
  <c r="K619" i="32"/>
  <c r="I594" i="32"/>
  <c r="K571" i="32"/>
  <c r="L557" i="32"/>
  <c r="I543" i="32"/>
  <c r="I540" i="32"/>
  <c r="L497" i="32"/>
  <c r="K492" i="32"/>
  <c r="L485" i="32"/>
  <c r="K480" i="32"/>
  <c r="K469" i="32"/>
  <c r="K447" i="32"/>
  <c r="K438" i="32"/>
  <c r="K436" i="32"/>
  <c r="K418" i="32"/>
  <c r="I414" i="32"/>
  <c r="L407" i="32"/>
  <c r="I588" i="32"/>
  <c r="I585" i="32"/>
  <c r="K562" i="32"/>
  <c r="L548" i="32"/>
  <c r="I534" i="32"/>
  <c r="I531" i="32"/>
  <c r="K520" i="32"/>
  <c r="K517" i="32"/>
  <c r="I504" i="32"/>
  <c r="L494" i="32"/>
  <c r="I492" i="32"/>
  <c r="L482" i="32"/>
  <c r="I480" i="32"/>
  <c r="K473" i="32"/>
  <c r="K462" i="32"/>
  <c r="K460" i="32"/>
  <c r="K442" i="32"/>
  <c r="I438" i="32"/>
  <c r="L431" i="32"/>
  <c r="K409" i="32"/>
  <c r="L400" i="32"/>
  <c r="L398" i="32"/>
  <c r="K394" i="32"/>
  <c r="I382" i="32"/>
  <c r="I376" i="32"/>
  <c r="K374" i="32"/>
  <c r="K372" i="32"/>
  <c r="I356" i="32"/>
  <c r="K349" i="32"/>
  <c r="I346" i="32"/>
  <c r="K344" i="32"/>
  <c r="I341" i="32"/>
  <c r="L339" i="32"/>
  <c r="K336" i="32"/>
  <c r="L328" i="32"/>
  <c r="K325" i="32"/>
  <c r="I320" i="32"/>
  <c r="K316" i="32"/>
  <c r="L314" i="32"/>
  <c r="K307" i="32"/>
  <c r="L305" i="32"/>
  <c r="K296" i="32"/>
  <c r="L294" i="32"/>
  <c r="I289" i="32"/>
  <c r="K287" i="32"/>
  <c r="K282" i="32"/>
  <c r="K279" i="32"/>
  <c r="K276" i="32"/>
  <c r="K273" i="32"/>
  <c r="K270" i="32"/>
  <c r="K267" i="32"/>
  <c r="K264" i="32"/>
  <c r="K261" i="32"/>
  <c r="K258" i="32"/>
  <c r="K255" i="32"/>
  <c r="K252" i="32"/>
  <c r="K249" i="32"/>
  <c r="K246" i="32"/>
  <c r="I633" i="32"/>
  <c r="I606" i="32"/>
  <c r="L599" i="32"/>
  <c r="L596" i="32"/>
  <c r="K565" i="32"/>
  <c r="K475" i="32"/>
  <c r="I471" i="32"/>
  <c r="K464" i="32"/>
  <c r="K453" i="32"/>
  <c r="K431" i="32"/>
  <c r="K411" i="32"/>
  <c r="K402" i="32"/>
  <c r="K400" i="32"/>
  <c r="I396" i="32"/>
  <c r="L392" i="32"/>
  <c r="I358" i="32"/>
  <c r="L352" i="32"/>
  <c r="L347" i="32"/>
  <c r="K339" i="32"/>
  <c r="L331" i="32"/>
  <c r="K328" i="32"/>
  <c r="L323" i="32"/>
  <c r="I318" i="32"/>
  <c r="K314" i="32"/>
  <c r="L312" i="32"/>
  <c r="I309" i="32"/>
  <c r="K305" i="32"/>
  <c r="L303" i="32"/>
  <c r="L301" i="32"/>
  <c r="I298" i="32"/>
  <c r="K294" i="32"/>
  <c r="L292" i="32"/>
  <c r="L285" i="32"/>
  <c r="L617" i="32"/>
  <c r="K612" i="32"/>
  <c r="I609" i="32"/>
  <c r="K556" i="32"/>
  <c r="I522" i="32"/>
  <c r="K496" i="32"/>
  <c r="K484" i="32"/>
  <c r="I468" i="32"/>
  <c r="K455" i="32"/>
  <c r="K435" i="32"/>
  <c r="K426" i="32"/>
  <c r="K424" i="32"/>
  <c r="K406" i="32"/>
  <c r="I402" i="32"/>
  <c r="K379" i="32"/>
  <c r="L377" i="32"/>
  <c r="K369" i="32"/>
  <c r="K367" i="32"/>
  <c r="L361" i="32"/>
  <c r="L359" i="32"/>
  <c r="L350" i="32"/>
  <c r="K342" i="32"/>
  <c r="L337" i="32"/>
  <c r="K334" i="32"/>
  <c r="I328" i="32"/>
  <c r="L326" i="32"/>
  <c r="L321" i="32"/>
  <c r="I314" i="32"/>
  <c r="L310" i="32"/>
  <c r="I303" i="32"/>
  <c r="L299" i="32"/>
  <c r="I294" i="32"/>
  <c r="K290" i="32"/>
  <c r="L283" i="32"/>
  <c r="L280" i="32"/>
  <c r="L277" i="32"/>
  <c r="L274" i="32"/>
  <c r="L271" i="32"/>
  <c r="L268" i="32"/>
  <c r="L265" i="32"/>
  <c r="L262" i="32"/>
  <c r="L259" i="32"/>
  <c r="L256" i="32"/>
  <c r="L253" i="32"/>
  <c r="L250" i="32"/>
  <c r="L247" i="32"/>
  <c r="L244" i="32"/>
  <c r="L629" i="32"/>
  <c r="K624" i="32"/>
  <c r="L521" i="32"/>
  <c r="K499" i="32"/>
  <c r="I477" i="32"/>
  <c r="L455" i="32"/>
  <c r="K396" i="32"/>
  <c r="I378" i="32"/>
  <c r="K365" i="32"/>
  <c r="K358" i="32"/>
  <c r="L349" i="32"/>
  <c r="K347" i="32"/>
  <c r="L345" i="32"/>
  <c r="K337" i="32"/>
  <c r="L333" i="32"/>
  <c r="L325" i="32"/>
  <c r="K311" i="32"/>
  <c r="K304" i="32"/>
  <c r="K299" i="32"/>
  <c r="I297" i="32"/>
  <c r="I292" i="32"/>
  <c r="K285" i="32"/>
  <c r="L281" i="32"/>
  <c r="L279" i="32"/>
  <c r="I272" i="32"/>
  <c r="K266" i="32"/>
  <c r="K262" i="32"/>
  <c r="I249" i="32"/>
  <c r="L245" i="32"/>
  <c r="I242" i="32"/>
  <c r="K240" i="32"/>
  <c r="I645" i="32"/>
  <c r="K553" i="32"/>
  <c r="K474" i="32"/>
  <c r="K471" i="32"/>
  <c r="L449" i="32"/>
  <c r="L410" i="32"/>
  <c r="L401" i="32"/>
  <c r="L389" i="32"/>
  <c r="K382" i="32"/>
  <c r="K351" i="32"/>
  <c r="I349" i="32"/>
  <c r="I347" i="32"/>
  <c r="L343" i="32"/>
  <c r="K341" i="32"/>
  <c r="K329" i="32"/>
  <c r="K327" i="32"/>
  <c r="I325" i="32"/>
  <c r="K318" i="32"/>
  <c r="I311" i="32"/>
  <c r="L306" i="32"/>
  <c r="I304" i="32"/>
  <c r="K289" i="32"/>
  <c r="I285" i="32"/>
  <c r="I279" i="32"/>
  <c r="L275" i="32"/>
  <c r="L273" i="32"/>
  <c r="I266" i="32"/>
  <c r="K260" i="32"/>
  <c r="K256" i="32"/>
  <c r="K243" i="32"/>
  <c r="I240" i="32"/>
  <c r="L238" i="32"/>
  <c r="K230" i="32"/>
  <c r="I227" i="32"/>
  <c r="K225" i="32"/>
  <c r="I222" i="32"/>
  <c r="L220" i="32"/>
  <c r="L212" i="32"/>
  <c r="K209" i="32"/>
  <c r="I203" i="32"/>
  <c r="L201" i="32"/>
  <c r="K198" i="32"/>
  <c r="I192" i="32"/>
  <c r="L187" i="32"/>
  <c r="K184" i="32"/>
  <c r="L176" i="32"/>
  <c r="K173" i="32"/>
  <c r="K170" i="32"/>
  <c r="K167" i="32"/>
  <c r="K164" i="32"/>
  <c r="K161" i="32"/>
  <c r="K158" i="32"/>
  <c r="K155" i="32"/>
  <c r="K152" i="32"/>
  <c r="K149" i="32"/>
  <c r="K146" i="32"/>
  <c r="K143" i="32"/>
  <c r="K140" i="32"/>
  <c r="K137" i="32"/>
  <c r="K134" i="32"/>
  <c r="K131" i="32"/>
  <c r="K128" i="32"/>
  <c r="K125" i="32"/>
  <c r="K122" i="32"/>
  <c r="K119" i="32"/>
  <c r="K116" i="32"/>
  <c r="K113" i="32"/>
  <c r="K110" i="32"/>
  <c r="K107" i="32"/>
  <c r="K104" i="32"/>
  <c r="K101" i="32"/>
  <c r="K98" i="32"/>
  <c r="K95" i="32"/>
  <c r="K92" i="32"/>
  <c r="K89" i="32"/>
  <c r="K86" i="32"/>
  <c r="K83" i="32"/>
  <c r="K80" i="32"/>
  <c r="K77" i="32"/>
  <c r="K74" i="32"/>
  <c r="K71" i="32"/>
  <c r="K68" i="32"/>
  <c r="K65" i="32"/>
  <c r="K62" i="32"/>
  <c r="K59" i="32"/>
  <c r="K56" i="32"/>
  <c r="K53" i="32"/>
  <c r="K50" i="32"/>
  <c r="L566" i="32"/>
  <c r="K481" i="32"/>
  <c r="L470" i="32"/>
  <c r="L467" i="32"/>
  <c r="I462" i="32"/>
  <c r="L434" i="32"/>
  <c r="K397" i="32"/>
  <c r="I379" i="32"/>
  <c r="K364" i="32"/>
  <c r="I362" i="32"/>
  <c r="I359" i="32"/>
  <c r="K350" i="32"/>
  <c r="K348" i="32"/>
  <c r="L346" i="32"/>
  <c r="L338" i="32"/>
  <c r="L336" i="32"/>
  <c r="L332" i="32"/>
  <c r="K326" i="32"/>
  <c r="K324" i="32"/>
  <c r="L317" i="32"/>
  <c r="I315" i="32"/>
  <c r="K312" i="32"/>
  <c r="L300" i="32"/>
  <c r="K298" i="32"/>
  <c r="K293" i="32"/>
  <c r="L288" i="32"/>
  <c r="K284" i="32"/>
  <c r="K280" i="32"/>
  <c r="I267" i="32"/>
  <c r="L263" i="32"/>
  <c r="L261" i="32"/>
  <c r="I254" i="32"/>
  <c r="K248" i="32"/>
  <c r="I576" i="32"/>
  <c r="I552" i="32"/>
  <c r="K450" i="32"/>
  <c r="K445" i="32"/>
  <c r="I397" i="32"/>
  <c r="K383" i="32"/>
  <c r="L376" i="32"/>
  <c r="I366" i="32"/>
  <c r="I364" i="32"/>
  <c r="K354" i="32"/>
  <c r="K352" i="32"/>
  <c r="L342" i="32"/>
  <c r="I332" i="32"/>
  <c r="K330" i="32"/>
  <c r="I324" i="32"/>
  <c r="K319" i="32"/>
  <c r="I312" i="32"/>
  <c r="L302" i="32"/>
  <c r="I284" i="32"/>
  <c r="K278" i="32"/>
  <c r="K274" i="32"/>
  <c r="I261" i="32"/>
  <c r="L257" i="32"/>
  <c r="L255" i="32"/>
  <c r="I248" i="32"/>
  <c r="K239" i="32"/>
  <c r="I236" i="32"/>
  <c r="K234" i="32"/>
  <c r="I231" i="32"/>
  <c r="L229" i="32"/>
  <c r="K221" i="32"/>
  <c r="I218" i="32"/>
  <c r="K216" i="32"/>
  <c r="I210" i="32"/>
  <c r="L205" i="32"/>
  <c r="K202" i="32"/>
  <c r="L194" i="32"/>
  <c r="K191" i="32"/>
  <c r="I185" i="32"/>
  <c r="L183" i="32"/>
  <c r="K180" i="32"/>
  <c r="I174" i="32"/>
  <c r="I171" i="32"/>
  <c r="I168" i="32"/>
  <c r="I165" i="32"/>
  <c r="I162" i="32"/>
  <c r="I159" i="32"/>
  <c r="I156" i="32"/>
  <c r="I153" i="32"/>
  <c r="I150" i="32"/>
  <c r="I147" i="32"/>
  <c r="I144" i="32"/>
  <c r="I141" i="32"/>
  <c r="I138" i="32"/>
  <c r="I135" i="32"/>
  <c r="I132" i="32"/>
  <c r="I129" i="32"/>
  <c r="I126" i="32"/>
  <c r="I123" i="32"/>
  <c r="I120" i="32"/>
  <c r="I117" i="32"/>
  <c r="I114" i="32"/>
  <c r="K592" i="32"/>
  <c r="I579" i="32"/>
  <c r="K538" i="32"/>
  <c r="I525" i="32"/>
  <c r="L515" i="32"/>
  <c r="L512" i="32"/>
  <c r="K493" i="32"/>
  <c r="K487" i="32"/>
  <c r="K430" i="32"/>
  <c r="L425" i="32"/>
  <c r="K405" i="32"/>
  <c r="L394" i="32"/>
  <c r="K390" i="32"/>
  <c r="L385" i="32"/>
  <c r="K376" i="32"/>
  <c r="L371" i="32"/>
  <c r="K361" i="32"/>
  <c r="I344" i="32"/>
  <c r="I340" i="32"/>
  <c r="I338" i="32"/>
  <c r="L307" i="32"/>
  <c r="K302" i="32"/>
  <c r="I300" i="32"/>
  <c r="K295" i="32"/>
  <c r="I290" i="32"/>
  <c r="I288" i="32"/>
  <c r="I286" i="32"/>
  <c r="I276" i="32"/>
  <c r="L272" i="32"/>
  <c r="L270" i="32"/>
  <c r="I263" i="32"/>
  <c r="K257" i="32"/>
  <c r="K253" i="32"/>
  <c r="L242" i="32"/>
  <c r="L237" i="32"/>
  <c r="K229" i="32"/>
  <c r="L224" i="32"/>
  <c r="L219" i="32"/>
  <c r="I213" i="32"/>
  <c r="L208" i="32"/>
  <c r="K205" i="32"/>
  <c r="L197" i="32"/>
  <c r="K194" i="32"/>
  <c r="I188" i="32"/>
  <c r="L186" i="32"/>
  <c r="K183" i="32"/>
  <c r="I177" i="32"/>
  <c r="L172" i="32"/>
  <c r="L169" i="32"/>
  <c r="L166" i="32"/>
  <c r="L163" i="32"/>
  <c r="L160" i="32"/>
  <c r="L157" i="32"/>
  <c r="L154" i="32"/>
  <c r="L151" i="32"/>
  <c r="L148" i="32"/>
  <c r="L145" i="32"/>
  <c r="L142" i="32"/>
  <c r="L139" i="32"/>
  <c r="L136" i="32"/>
  <c r="L133" i="32"/>
  <c r="L130" i="32"/>
  <c r="L127" i="32"/>
  <c r="L124" i="32"/>
  <c r="L121" i="32"/>
  <c r="L118" i="32"/>
  <c r="L115" i="32"/>
  <c r="L112" i="32"/>
  <c r="L109" i="32"/>
  <c r="L106" i="32"/>
  <c r="L103" i="32"/>
  <c r="L100" i="32"/>
  <c r="L97" i="32"/>
  <c r="L624" i="32"/>
  <c r="I614" i="32"/>
  <c r="K466" i="32"/>
  <c r="L458" i="32"/>
  <c r="L419" i="32"/>
  <c r="L416" i="32"/>
  <c r="L413" i="32"/>
  <c r="I394" i="32"/>
  <c r="K387" i="32"/>
  <c r="L373" i="32"/>
  <c r="K363" i="32"/>
  <c r="L358" i="32"/>
  <c r="K335" i="32"/>
  <c r="K323" i="32"/>
  <c r="L316" i="32"/>
  <c r="L311" i="32"/>
  <c r="K309" i="32"/>
  <c r="I307" i="32"/>
  <c r="I302" i="32"/>
  <c r="I295" i="32"/>
  <c r="K283" i="32"/>
  <c r="I270" i="32"/>
  <c r="L266" i="32"/>
  <c r="L264" i="32"/>
  <c r="I257" i="32"/>
  <c r="K251" i="32"/>
  <c r="K247" i="32"/>
  <c r="L240" i="32"/>
  <c r="K232" i="32"/>
  <c r="L227" i="32"/>
  <c r="L222" i="32"/>
  <c r="L214" i="32"/>
  <c r="K211" i="32"/>
  <c r="L203" i="32"/>
  <c r="K200" i="32"/>
  <c r="I194" i="32"/>
  <c r="L192" i="32"/>
  <c r="K189" i="32"/>
  <c r="I183" i="32"/>
  <c r="L178" i="32"/>
  <c r="K175" i="32"/>
  <c r="K478" i="32"/>
  <c r="K386" i="32"/>
  <c r="L356" i="32"/>
  <c r="K345" i="32"/>
  <c r="I343" i="32"/>
  <c r="L289" i="32"/>
  <c r="K286" i="32"/>
  <c r="I278" i="32"/>
  <c r="L254" i="32"/>
  <c r="I234" i="32"/>
  <c r="I230" i="32"/>
  <c r="I228" i="32"/>
  <c r="I206" i="32"/>
  <c r="I198" i="32"/>
  <c r="K196" i="32"/>
  <c r="K190" i="32"/>
  <c r="L188" i="32"/>
  <c r="K186" i="32"/>
  <c r="L184" i="32"/>
  <c r="L180" i="32"/>
  <c r="L174" i="32"/>
  <c r="I163" i="32"/>
  <c r="I161" i="32"/>
  <c r="K159" i="32"/>
  <c r="K157" i="32"/>
  <c r="L155" i="32"/>
  <c r="L138" i="32"/>
  <c r="I127" i="32"/>
  <c r="I125" i="32"/>
  <c r="K123" i="32"/>
  <c r="K121" i="32"/>
  <c r="L119" i="32"/>
  <c r="I107" i="32"/>
  <c r="K105" i="32"/>
  <c r="I95" i="32"/>
  <c r="L93" i="32"/>
  <c r="K85" i="32"/>
  <c r="I82" i="32"/>
  <c r="L80" i="32"/>
  <c r="I77" i="32"/>
  <c r="L75" i="32"/>
  <c r="K67" i="32"/>
  <c r="I64" i="32"/>
  <c r="L62" i="32"/>
  <c r="I59" i="32"/>
  <c r="L57" i="32"/>
  <c r="K49" i="32"/>
  <c r="K467" i="32"/>
  <c r="L440" i="32"/>
  <c r="L424" i="32"/>
  <c r="L404" i="32"/>
  <c r="L353" i="32"/>
  <c r="L334" i="32"/>
  <c r="K310" i="32"/>
  <c r="K574" i="32"/>
  <c r="K502" i="32"/>
  <c r="L460" i="32"/>
  <c r="I450" i="32"/>
  <c r="L443" i="32"/>
  <c r="K421" i="32"/>
  <c r="K414" i="32"/>
  <c r="K407" i="32"/>
  <c r="K377" i="32"/>
  <c r="L374" i="32"/>
  <c r="K368" i="32"/>
  <c r="L362" i="32"/>
  <c r="L329" i="32"/>
  <c r="K313" i="32"/>
  <c r="I296" i="32"/>
  <c r="K292" i="32"/>
  <c r="L282" i="32"/>
  <c r="K272" i="32"/>
  <c r="L267" i="32"/>
  <c r="I264" i="32"/>
  <c r="L246" i="32"/>
  <c r="K244" i="32"/>
  <c r="L225" i="32"/>
  <c r="L223" i="32"/>
  <c r="K217" i="32"/>
  <c r="L209" i="32"/>
  <c r="L207" i="32"/>
  <c r="I186" i="32"/>
  <c r="I180" i="32"/>
  <c r="L168" i="32"/>
  <c r="I157" i="32"/>
  <c r="I155" i="32"/>
  <c r="K153" i="32"/>
  <c r="K151" i="32"/>
  <c r="L149" i="32"/>
  <c r="L132" i="32"/>
  <c r="I121" i="32"/>
  <c r="I119" i="32"/>
  <c r="K117" i="32"/>
  <c r="L108" i="32"/>
  <c r="I105" i="32"/>
  <c r="K103" i="32"/>
  <c r="L96" i="32"/>
  <c r="K88" i="32"/>
  <c r="I85" i="32"/>
  <c r="L83" i="32"/>
  <c r="I80" i="32"/>
  <c r="L78" i="32"/>
  <c r="K70" i="32"/>
  <c r="I67" i="32"/>
  <c r="L65" i="32"/>
  <c r="I62" i="32"/>
  <c r="L60" i="32"/>
  <c r="K52" i="32"/>
  <c r="I49" i="32"/>
  <c r="L47" i="32"/>
  <c r="L44" i="32"/>
  <c r="L41" i="32"/>
  <c r="L38" i="32"/>
  <c r="L35" i="32"/>
  <c r="L32" i="32"/>
  <c r="L29" i="32"/>
  <c r="L26" i="32"/>
  <c r="L23" i="32"/>
  <c r="L20" i="32"/>
  <c r="L17" i="32"/>
  <c r="L14" i="32"/>
  <c r="L11" i="32"/>
  <c r="L8" i="32"/>
  <c r="L5" i="32"/>
  <c r="I650" i="32"/>
  <c r="K526" i="32"/>
  <c r="K443" i="32"/>
  <c r="K433" i="32"/>
  <c r="L380" i="32"/>
  <c r="I353" i="32"/>
  <c r="I334" i="32"/>
  <c r="I323" i="32"/>
  <c r="K320" i="32"/>
  <c r="K277" i="32"/>
  <c r="I275" i="32"/>
  <c r="L269" i="32"/>
  <c r="L251" i="32"/>
  <c r="L239" i="32"/>
  <c r="K237" i="32"/>
  <c r="L235" i="32"/>
  <c r="L654" i="32"/>
  <c r="K508" i="32"/>
  <c r="L436" i="32"/>
  <c r="L391" i="32"/>
  <c r="K331" i="32"/>
  <c r="I329" i="32"/>
  <c r="I313" i="32"/>
  <c r="K654" i="32"/>
  <c r="K547" i="32"/>
  <c r="K529" i="32"/>
  <c r="K423" i="32"/>
  <c r="K385" i="32"/>
  <c r="L382" i="32"/>
  <c r="L355" i="32"/>
  <c r="K580" i="32"/>
  <c r="K459" i="32"/>
  <c r="K429" i="32"/>
  <c r="I426" i="32"/>
  <c r="I391" i="32"/>
  <c r="L344" i="32"/>
  <c r="L341" i="32"/>
  <c r="I331" i="32"/>
  <c r="L322" i="32"/>
  <c r="L319" i="32"/>
  <c r="I316" i="32"/>
  <c r="K301" i="32"/>
  <c r="L298" i="32"/>
  <c r="L284" i="32"/>
  <c r="K271" i="32"/>
  <c r="I269" i="32"/>
  <c r="L258" i="32"/>
  <c r="L248" i="32"/>
  <c r="K241" i="32"/>
  <c r="K233" i="32"/>
  <c r="I215" i="32"/>
  <c r="K195" i="32"/>
  <c r="K193" i="32"/>
  <c r="I191" i="32"/>
  <c r="K187" i="32"/>
  <c r="L185" i="32"/>
  <c r="K181" i="32"/>
  <c r="L173" i="32"/>
  <c r="L156" i="32"/>
  <c r="I145" i="32"/>
  <c r="I143" i="32"/>
  <c r="K141" i="32"/>
  <c r="K139" i="32"/>
  <c r="L137" i="32"/>
  <c r="L120" i="32"/>
  <c r="I113" i="32"/>
  <c r="K111" i="32"/>
  <c r="I101" i="32"/>
  <c r="K99" i="32"/>
  <c r="K94" i="32"/>
  <c r="I91" i="32"/>
  <c r="L89" i="32"/>
  <c r="I86" i="32"/>
  <c r="L84" i="32"/>
  <c r="K76" i="32"/>
  <c r="I73" i="32"/>
  <c r="L71" i="32"/>
  <c r="I68" i="32"/>
  <c r="L66" i="32"/>
  <c r="K58" i="32"/>
  <c r="I55" i="32"/>
  <c r="L53" i="32"/>
  <c r="I50" i="32"/>
  <c r="L48" i="32"/>
  <c r="L45" i="32"/>
  <c r="L42" i="32"/>
  <c r="L39" i="32"/>
  <c r="L36" i="32"/>
  <c r="L33" i="32"/>
  <c r="L30" i="32"/>
  <c r="L27" i="32"/>
  <c r="L24" i="32"/>
  <c r="L21" i="32"/>
  <c r="L18" i="32"/>
  <c r="L15" i="32"/>
  <c r="L12" i="32"/>
  <c r="L9" i="32"/>
  <c r="L539" i="32"/>
  <c r="K490" i="32"/>
  <c r="L476" i="32"/>
  <c r="I393" i="32"/>
  <c r="I373" i="32"/>
  <c r="L367" i="32"/>
  <c r="L364" i="32"/>
  <c r="K357" i="32"/>
  <c r="I355" i="32"/>
  <c r="K346" i="32"/>
  <c r="K333" i="32"/>
  <c r="K322" i="32"/>
  <c r="K308" i="32"/>
  <c r="I291" i="32"/>
  <c r="K583" i="32"/>
  <c r="K476" i="32"/>
  <c r="K465" i="32"/>
  <c r="I352" i="32"/>
  <c r="K338" i="32"/>
  <c r="I319" i="32"/>
  <c r="I301" i="32"/>
  <c r="K281" i="32"/>
  <c r="L260" i="32"/>
  <c r="I258" i="32"/>
  <c r="I255" i="32"/>
  <c r="K250" i="32"/>
  <c r="K245" i="32"/>
  <c r="I233" i="32"/>
  <c r="L226" i="32"/>
  <c r="K218" i="32"/>
  <c r="L216" i="32"/>
  <c r="L210" i="32"/>
  <c r="I195" i="32"/>
  <c r="K179" i="32"/>
  <c r="K177" i="32"/>
  <c r="I173" i="32"/>
  <c r="K171" i="32"/>
  <c r="K169" i="32"/>
  <c r="L167" i="32"/>
  <c r="L150" i="32"/>
  <c r="I139" i="32"/>
  <c r="I137" i="32"/>
  <c r="K135" i="32"/>
  <c r="K133" i="32"/>
  <c r="L131" i="32"/>
  <c r="L116" i="32"/>
  <c r="I111" i="32"/>
  <c r="K109" i="32"/>
  <c r="L102" i="32"/>
  <c r="I99" i="32"/>
  <c r="K97" i="32"/>
  <c r="I94" i="32"/>
  <c r="L92" i="32"/>
  <c r="I89" i="32"/>
  <c r="L87" i="32"/>
  <c r="K79" i="32"/>
  <c r="I76" i="32"/>
  <c r="L74" i="32"/>
  <c r="I71" i="32"/>
  <c r="L69" i="32"/>
  <c r="K61" i="32"/>
  <c r="I58" i="32"/>
  <c r="L56" i="32"/>
  <c r="I53" i="32"/>
  <c r="L51" i="32"/>
  <c r="K448" i="32"/>
  <c r="L422" i="32"/>
  <c r="L412" i="32"/>
  <c r="L395" i="32"/>
  <c r="I387" i="32"/>
  <c r="K360" i="32"/>
  <c r="I335" i="32"/>
  <c r="I322" i="32"/>
  <c r="I308" i="32"/>
  <c r="L297" i="32"/>
  <c r="L290" i="32"/>
  <c r="I287" i="32"/>
  <c r="L276" i="32"/>
  <c r="K268" i="32"/>
  <c r="K265" i="32"/>
  <c r="L252" i="32"/>
  <c r="I243" i="32"/>
  <c r="K238" i="32"/>
  <c r="L236" i="32"/>
  <c r="L228" i="32"/>
  <c r="K226" i="32"/>
  <c r="K224" i="32"/>
  <c r="K214" i="32"/>
  <c r="K212" i="32"/>
  <c r="K210" i="32"/>
  <c r="K208" i="32"/>
  <c r="L206" i="32"/>
  <c r="L200" i="32"/>
  <c r="L165" i="32"/>
  <c r="I154" i="32"/>
  <c r="I152" i="32"/>
  <c r="K150" i="32"/>
  <c r="K148" i="32"/>
  <c r="L146" i="32"/>
  <c r="L129" i="32"/>
  <c r="I118" i="32"/>
  <c r="L114" i="32"/>
  <c r="I104" i="32"/>
  <c r="K102" i="32"/>
  <c r="K87" i="32"/>
  <c r="I84" i="32"/>
  <c r="L82" i="32"/>
  <c r="K69" i="32"/>
  <c r="I66" i="32"/>
  <c r="L64" i="32"/>
  <c r="K51" i="32"/>
  <c r="I48" i="32"/>
  <c r="I45" i="32"/>
  <c r="I42" i="32"/>
  <c r="I39" i="32"/>
  <c r="I36" i="32"/>
  <c r="I33" i="32"/>
  <c r="I30" i="32"/>
  <c r="I27" i="32"/>
  <c r="I24" i="32"/>
  <c r="I21" i="32"/>
  <c r="I18" i="32"/>
  <c r="I15" i="32"/>
  <c r="I12" i="32"/>
  <c r="I9" i="32"/>
  <c r="I6" i="32"/>
  <c r="I3" i="32"/>
  <c r="L593" i="32"/>
  <c r="L524" i="32"/>
  <c r="I507" i="32"/>
  <c r="K412" i="32"/>
  <c r="K381" i="32"/>
  <c r="K378" i="32"/>
  <c r="K343" i="32"/>
  <c r="L330" i="32"/>
  <c r="L318" i="32"/>
  <c r="I281" i="32"/>
  <c r="L278" i="32"/>
  <c r="I273" i="32"/>
  <c r="I260" i="32"/>
  <c r="I245" i="32"/>
  <c r="K236" i="32"/>
  <c r="L234" i="32"/>
  <c r="L230" i="32"/>
  <c r="I600" i="32"/>
  <c r="I549" i="32"/>
  <c r="I513" i="32"/>
  <c r="K454" i="32"/>
  <c r="K392" i="32"/>
  <c r="I384" i="32"/>
  <c r="I369" i="32"/>
  <c r="L351" i="32"/>
  <c r="L340" i="32"/>
  <c r="L327" i="32"/>
  <c r="K321" i="32"/>
  <c r="K300" i="32"/>
  <c r="L293" i="32"/>
  <c r="I252" i="32"/>
  <c r="L232" i="32"/>
  <c r="I224" i="32"/>
  <c r="I212" i="32"/>
  <c r="K204" i="32"/>
  <c r="I200" i="32"/>
  <c r="L196" i="32"/>
  <c r="L190" i="32"/>
  <c r="K182" i="32"/>
  <c r="L159" i="32"/>
  <c r="I148" i="32"/>
  <c r="I146" i="32"/>
  <c r="K144" i="32"/>
  <c r="K142" i="32"/>
  <c r="L140" i="32"/>
  <c r="L123" i="32"/>
  <c r="K112" i="32"/>
  <c r="L105" i="32"/>
  <c r="I102" i="32"/>
  <c r="K100" i="32"/>
  <c r="K90" i="32"/>
  <c r="I87" i="32"/>
  <c r="L85" i="32"/>
  <c r="K72" i="32"/>
  <c r="I69" i="32"/>
  <c r="L67" i="32"/>
  <c r="K54" i="32"/>
  <c r="I51" i="32"/>
  <c r="L49" i="32"/>
  <c r="K46" i="32"/>
  <c r="K43" i="32"/>
  <c r="K40" i="32"/>
  <c r="K37" i="32"/>
  <c r="K34" i="32"/>
  <c r="K31" i="32"/>
  <c r="K28" i="32"/>
  <c r="K25" i="32"/>
  <c r="K22" i="32"/>
  <c r="K19" i="32"/>
  <c r="K16" i="32"/>
  <c r="K13" i="32"/>
  <c r="K10" i="32"/>
  <c r="K7" i="32"/>
  <c r="K4" i="32"/>
  <c r="L243" i="32"/>
  <c r="K222" i="32"/>
  <c r="L215" i="32"/>
  <c r="I207" i="32"/>
  <c r="K197" i="32"/>
  <c r="I172" i="32"/>
  <c r="L162" i="32"/>
  <c r="I160" i="32"/>
  <c r="L152" i="32"/>
  <c r="I149" i="32"/>
  <c r="I136" i="32"/>
  <c r="L126" i="32"/>
  <c r="I124" i="32"/>
  <c r="L94" i="32"/>
  <c r="I92" i="32"/>
  <c r="I65" i="32"/>
  <c r="L58" i="32"/>
  <c r="I56" i="32"/>
  <c r="I44" i="32"/>
  <c r="L31" i="32"/>
  <c r="K27" i="32"/>
  <c r="I25" i="32"/>
  <c r="K14" i="32"/>
  <c r="I8" i="32"/>
  <c r="K6" i="32"/>
  <c r="K259" i="32"/>
  <c r="L231" i="32"/>
  <c r="K228" i="32"/>
  <c r="I225" i="32"/>
  <c r="K215" i="32"/>
  <c r="L204" i="32"/>
  <c r="I189" i="32"/>
  <c r="L181" i="32"/>
  <c r="I179" i="32"/>
  <c r="K174" i="32"/>
  <c r="K162" i="32"/>
  <c r="K138" i="32"/>
  <c r="K126" i="32"/>
  <c r="I116" i="32"/>
  <c r="L111" i="32"/>
  <c r="I109" i="32"/>
  <c r="L104" i="32"/>
  <c r="L101" i="32"/>
  <c r="K96" i="32"/>
  <c r="K84" i="32"/>
  <c r="L77" i="32"/>
  <c r="I75" i="32"/>
  <c r="K60" i="32"/>
  <c r="K48" i="32"/>
  <c r="I46" i="32"/>
  <c r="K35" i="32"/>
  <c r="I29" i="32"/>
  <c r="L16" i="32"/>
  <c r="K12" i="32"/>
  <c r="I10" i="32"/>
  <c r="I4" i="32"/>
  <c r="L309" i="32"/>
  <c r="K288" i="32"/>
  <c r="K269" i="32"/>
  <c r="L249" i="32"/>
  <c r="I246" i="32"/>
  <c r="I237" i="32"/>
  <c r="K231" i="32"/>
  <c r="L217" i="32"/>
  <c r="L199" i="32"/>
  <c r="I197" i="32"/>
  <c r="K176" i="32"/>
  <c r="L164" i="32"/>
  <c r="L143" i="32"/>
  <c r="L128" i="32"/>
  <c r="L81" i="32"/>
  <c r="L79" i="32"/>
  <c r="L70" i="32"/>
  <c r="L37" i="32"/>
  <c r="K33" i="32"/>
  <c r="I31" i="32"/>
  <c r="K20" i="32"/>
  <c r="I14" i="32"/>
  <c r="I209" i="32"/>
  <c r="I204" i="32"/>
  <c r="K199" i="32"/>
  <c r="L191" i="32"/>
  <c r="I169" i="32"/>
  <c r="K166" i="32"/>
  <c r="K154" i="32"/>
  <c r="I133" i="32"/>
  <c r="K130" i="32"/>
  <c r="K118" i="32"/>
  <c r="K106" i="32"/>
  <c r="L98" i="32"/>
  <c r="I96" i="32"/>
  <c r="K81" i="32"/>
  <c r="L72" i="32"/>
  <c r="I60" i="32"/>
  <c r="K41" i="32"/>
  <c r="I35" i="32"/>
  <c r="L22" i="32"/>
  <c r="K18" i="32"/>
  <c r="I16" i="32"/>
  <c r="K242" i="32"/>
  <c r="K219" i="32"/>
  <c r="K206" i="32"/>
  <c r="K201" i="32"/>
  <c r="K178" i="32"/>
  <c r="I176" i="32"/>
  <c r="L171" i="32"/>
  <c r="I164" i="32"/>
  <c r="I140" i="32"/>
  <c r="L135" i="32"/>
  <c r="I128" i="32"/>
  <c r="L113" i="32"/>
  <c r="K108" i="32"/>
  <c r="L91" i="32"/>
  <c r="I79" i="32"/>
  <c r="I70" i="32"/>
  <c r="K64" i="32"/>
  <c r="L55" i="32"/>
  <c r="L43" i="32"/>
  <c r="K39" i="32"/>
  <c r="I37" i="32"/>
  <c r="K26" i="32"/>
  <c r="I20" i="32"/>
  <c r="L7" i="32"/>
  <c r="L287" i="32"/>
  <c r="I239" i="32"/>
  <c r="K227" i="32"/>
  <c r="L221" i="32"/>
  <c r="K188" i="32"/>
  <c r="I166" i="32"/>
  <c r="L161" i="32"/>
  <c r="K156" i="32"/>
  <c r="I151" i="32"/>
  <c r="I130" i="32"/>
  <c r="L125" i="32"/>
  <c r="K120" i="32"/>
  <c r="K115" i="32"/>
  <c r="I106" i="32"/>
  <c r="I98" i="32"/>
  <c r="K93" i="32"/>
  <c r="K91" i="32"/>
  <c r="L86" i="32"/>
  <c r="I81" i="32"/>
  <c r="I72" i="32"/>
  <c r="K57" i="32"/>
  <c r="K55" i="32"/>
  <c r="L50" i="32"/>
  <c r="K47" i="32"/>
  <c r="I41" i="32"/>
  <c r="L28" i="32"/>
  <c r="K24" i="32"/>
  <c r="I22" i="32"/>
  <c r="K11" i="32"/>
  <c r="K5" i="32"/>
  <c r="K275" i="32"/>
  <c r="L233" i="32"/>
  <c r="I219" i="32"/>
  <c r="K203" i="32"/>
  <c r="I201" i="32"/>
  <c r="L193" i="32"/>
  <c r="K185" i="32"/>
  <c r="K168" i="32"/>
  <c r="K145" i="32"/>
  <c r="K132" i="32"/>
  <c r="L110" i="32"/>
  <c r="I108" i="32"/>
  <c r="I103" i="32"/>
  <c r="I100" i="32"/>
  <c r="I83" i="32"/>
  <c r="L76" i="32"/>
  <c r="I74" i="32"/>
  <c r="K45" i="32"/>
  <c r="I43" i="32"/>
  <c r="K32" i="32"/>
  <c r="I26" i="32"/>
  <c r="L13" i="32"/>
  <c r="K9" i="32"/>
  <c r="I7" i="32"/>
  <c r="L3" i="32"/>
  <c r="L291" i="32"/>
  <c r="I282" i="32"/>
  <c r="K254" i="32"/>
  <c r="I221" i="32"/>
  <c r="L211" i="32"/>
  <c r="L198" i="32"/>
  <c r="L182" i="32"/>
  <c r="L158" i="32"/>
  <c r="L153" i="32"/>
  <c r="I142" i="32"/>
  <c r="L122" i="32"/>
  <c r="L117" i="32"/>
  <c r="I115" i="32"/>
  <c r="L95" i="32"/>
  <c r="I93" i="32"/>
  <c r="K78" i="32"/>
  <c r="K66" i="32"/>
  <c r="L59" i="32"/>
  <c r="I57" i="32"/>
  <c r="I47" i="32"/>
  <c r="L34" i="32"/>
  <c r="K30" i="32"/>
  <c r="I28" i="32"/>
  <c r="K17" i="32"/>
  <c r="I11" i="32"/>
  <c r="I5" i="32"/>
  <c r="K3" i="32"/>
  <c r="I251" i="32"/>
  <c r="L241" i="32"/>
  <c r="K223" i="32"/>
  <c r="I216" i="32"/>
  <c r="L175" i="32"/>
  <c r="L170" i="32"/>
  <c r="K163" i="32"/>
  <c r="L147" i="32"/>
  <c r="L134" i="32"/>
  <c r="K127" i="32"/>
  <c r="I110" i="32"/>
  <c r="L88" i="32"/>
  <c r="L63" i="32"/>
  <c r="L61" i="32"/>
  <c r="L52" i="32"/>
  <c r="K38" i="32"/>
  <c r="I32" i="32"/>
  <c r="L19" i="32"/>
  <c r="K15" i="32"/>
  <c r="I13" i="32"/>
  <c r="L213" i="32"/>
  <c r="L195" i="32"/>
  <c r="I182" i="32"/>
  <c r="K165" i="32"/>
  <c r="I158" i="32"/>
  <c r="K147" i="32"/>
  <c r="K129" i="32"/>
  <c r="I122" i="32"/>
  <c r="I112" i="32"/>
  <c r="L90" i="32"/>
  <c r="I78" i="32"/>
  <c r="K63" i="32"/>
  <c r="L54" i="32"/>
  <c r="L40" i="32"/>
  <c r="K36" i="32"/>
  <c r="I34" i="32"/>
  <c r="K23" i="32"/>
  <c r="I17" i="32"/>
  <c r="I306" i="32"/>
  <c r="K235" i="32"/>
  <c r="L218" i="32"/>
  <c r="K213" i="32"/>
  <c r="K207" i="32"/>
  <c r="K192" i="32"/>
  <c r="L177" i="32"/>
  <c r="K172" i="32"/>
  <c r="I170" i="32"/>
  <c r="K160" i="32"/>
  <c r="L144" i="32"/>
  <c r="K136" i="32"/>
  <c r="I134" i="32"/>
  <c r="K124" i="32"/>
  <c r="L107" i="32"/>
  <c r="L99" i="32"/>
  <c r="I97" i="32"/>
  <c r="I88" i="32"/>
  <c r="K82" i="32"/>
  <c r="L73" i="32"/>
  <c r="I61" i="32"/>
  <c r="I52" i="32"/>
  <c r="K44" i="32"/>
  <c r="I38" i="32"/>
  <c r="L25" i="32"/>
  <c r="K21" i="32"/>
  <c r="I19" i="32"/>
  <c r="K8" i="32"/>
  <c r="K263" i="32"/>
  <c r="K220" i="32"/>
  <c r="L202" i="32"/>
  <c r="L189" i="32"/>
  <c r="L179" i="32"/>
  <c r="I167" i="32"/>
  <c r="L141" i="32"/>
  <c r="I131" i="32"/>
  <c r="K114" i="32"/>
  <c r="I90" i="32"/>
  <c r="K75" i="32"/>
  <c r="K73" i="32"/>
  <c r="L68" i="32"/>
  <c r="I63" i="32"/>
  <c r="I54" i="32"/>
  <c r="L46" i="32"/>
  <c r="K42" i="32"/>
  <c r="I40" i="32"/>
  <c r="K29" i="32"/>
  <c r="I23" i="32"/>
  <c r="L10" i="32"/>
  <c r="L6" i="32"/>
  <c r="L4" i="32"/>
  <c r="K656" i="31"/>
  <c r="I654" i="31"/>
  <c r="L651" i="31"/>
  <c r="I648" i="31"/>
  <c r="K646" i="31"/>
  <c r="L639" i="31"/>
  <c r="I636" i="31"/>
  <c r="K634" i="31"/>
  <c r="L627" i="31"/>
  <c r="I624" i="31"/>
  <c r="K622" i="31"/>
  <c r="K651" i="31"/>
  <c r="L644" i="31"/>
  <c r="I641" i="31"/>
  <c r="K639" i="31"/>
  <c r="L632" i="31"/>
  <c r="I629" i="31"/>
  <c r="K627" i="31"/>
  <c r="L620" i="31"/>
  <c r="I617" i="31"/>
  <c r="K615" i="31"/>
  <c r="K610" i="31"/>
  <c r="I656" i="31"/>
  <c r="L653" i="31"/>
  <c r="L649" i="31"/>
  <c r="I646" i="31"/>
  <c r="K644" i="31"/>
  <c r="L637" i="31"/>
  <c r="I634" i="31"/>
  <c r="K632" i="31"/>
  <c r="L625" i="31"/>
  <c r="I622" i="31"/>
  <c r="K620" i="31"/>
  <c r="L613" i="31"/>
  <c r="I607" i="31"/>
  <c r="I604" i="31"/>
  <c r="I601" i="31"/>
  <c r="I598" i="31"/>
  <c r="I595" i="31"/>
  <c r="I592" i="31"/>
  <c r="I589" i="31"/>
  <c r="I586" i="31"/>
  <c r="I583" i="31"/>
  <c r="I580" i="31"/>
  <c r="I577" i="31"/>
  <c r="I574" i="31"/>
  <c r="I571" i="31"/>
  <c r="I568" i="31"/>
  <c r="I565" i="31"/>
  <c r="I562" i="31"/>
  <c r="I559" i="31"/>
  <c r="I556" i="31"/>
  <c r="I553" i="31"/>
  <c r="I550" i="31"/>
  <c r="I547" i="31"/>
  <c r="I544" i="31"/>
  <c r="I541" i="31"/>
  <c r="I538" i="31"/>
  <c r="I535" i="31"/>
  <c r="I532" i="31"/>
  <c r="I529" i="31"/>
  <c r="I526" i="31"/>
  <c r="I523" i="31"/>
  <c r="I520" i="31"/>
  <c r="I517" i="31"/>
  <c r="I514" i="31"/>
  <c r="I511" i="31"/>
  <c r="I508" i="31"/>
  <c r="I505" i="31"/>
  <c r="I502" i="31"/>
  <c r="I499" i="31"/>
  <c r="I496" i="31"/>
  <c r="I493" i="31"/>
  <c r="I490" i="31"/>
  <c r="I487" i="31"/>
  <c r="I484" i="31"/>
  <c r="I481" i="31"/>
  <c r="I478" i="31"/>
  <c r="I475" i="31"/>
  <c r="I472" i="31"/>
  <c r="I469" i="31"/>
  <c r="I466" i="31"/>
  <c r="I463" i="31"/>
  <c r="I460" i="31"/>
  <c r="I457" i="31"/>
  <c r="I454" i="31"/>
  <c r="I451" i="31"/>
  <c r="I448" i="31"/>
  <c r="I445" i="31"/>
  <c r="I442" i="31"/>
  <c r="I439" i="31"/>
  <c r="I436" i="31"/>
  <c r="I433" i="31"/>
  <c r="I430" i="31"/>
  <c r="I427" i="31"/>
  <c r="I424" i="31"/>
  <c r="I421" i="31"/>
  <c r="I418" i="31"/>
  <c r="I415" i="31"/>
  <c r="I412" i="31"/>
  <c r="K653" i="31"/>
  <c r="I651" i="31"/>
  <c r="K649" i="31"/>
  <c r="L642" i="31"/>
  <c r="I639" i="31"/>
  <c r="K637" i="31"/>
  <c r="L630" i="31"/>
  <c r="I627" i="31"/>
  <c r="K625" i="31"/>
  <c r="L618" i="31"/>
  <c r="I615" i="31"/>
  <c r="K613" i="31"/>
  <c r="I610" i="31"/>
  <c r="L608" i="31"/>
  <c r="L605" i="31"/>
  <c r="L602" i="31"/>
  <c r="L599" i="31"/>
  <c r="L596" i="31"/>
  <c r="L593" i="31"/>
  <c r="L590" i="31"/>
  <c r="L587" i="31"/>
  <c r="L584" i="31"/>
  <c r="L581" i="31"/>
  <c r="L578" i="31"/>
  <c r="L575" i="31"/>
  <c r="L572" i="31"/>
  <c r="L569" i="31"/>
  <c r="L566" i="31"/>
  <c r="L563" i="31"/>
  <c r="L560" i="31"/>
  <c r="L557" i="31"/>
  <c r="L554" i="31"/>
  <c r="L551" i="31"/>
  <c r="L548" i="31"/>
  <c r="L545" i="31"/>
  <c r="L542" i="31"/>
  <c r="L539" i="31"/>
  <c r="L536" i="31"/>
  <c r="L533" i="31"/>
  <c r="L530" i="31"/>
  <c r="L527" i="31"/>
  <c r="L524" i="31"/>
  <c r="L521" i="31"/>
  <c r="L518" i="31"/>
  <c r="L515" i="31"/>
  <c r="L512" i="31"/>
  <c r="L509" i="31"/>
  <c r="L506" i="31"/>
  <c r="L503" i="31"/>
  <c r="L500" i="31"/>
  <c r="L497" i="31"/>
  <c r="L494" i="31"/>
  <c r="L491" i="31"/>
  <c r="L488" i="31"/>
  <c r="L485" i="31"/>
  <c r="L482" i="31"/>
  <c r="L479" i="31"/>
  <c r="L476" i="31"/>
  <c r="L473" i="31"/>
  <c r="L470" i="31"/>
  <c r="L467" i="31"/>
  <c r="L464" i="31"/>
  <c r="L461" i="31"/>
  <c r="L458" i="31"/>
  <c r="L455" i="31"/>
  <c r="L452" i="31"/>
  <c r="L449" i="31"/>
  <c r="L446" i="31"/>
  <c r="L443" i="31"/>
  <c r="L440" i="31"/>
  <c r="L655" i="31"/>
  <c r="L647" i="31"/>
  <c r="I644" i="31"/>
  <c r="K642" i="31"/>
  <c r="L635" i="31"/>
  <c r="I632" i="31"/>
  <c r="K630" i="31"/>
  <c r="L623" i="31"/>
  <c r="I620" i="31"/>
  <c r="K618" i="31"/>
  <c r="L611" i="31"/>
  <c r="K608" i="31"/>
  <c r="K605" i="31"/>
  <c r="K602" i="31"/>
  <c r="K599" i="31"/>
  <c r="K596" i="31"/>
  <c r="K593" i="31"/>
  <c r="K590" i="31"/>
  <c r="K587" i="31"/>
  <c r="K584" i="31"/>
  <c r="K581" i="31"/>
  <c r="K578" i="31"/>
  <c r="K575" i="31"/>
  <c r="K572" i="31"/>
  <c r="K569" i="31"/>
  <c r="K566" i="31"/>
  <c r="K563" i="31"/>
  <c r="K560" i="31"/>
  <c r="K557" i="31"/>
  <c r="K554" i="31"/>
  <c r="K551" i="31"/>
  <c r="K548" i="31"/>
  <c r="K545" i="31"/>
  <c r="K542" i="31"/>
  <c r="K539" i="31"/>
  <c r="K536" i="31"/>
  <c r="K533" i="31"/>
  <c r="K530" i="31"/>
  <c r="K527" i="31"/>
  <c r="K524" i="31"/>
  <c r="K521" i="31"/>
  <c r="K518" i="31"/>
  <c r="K515" i="31"/>
  <c r="K512" i="31"/>
  <c r="K509" i="31"/>
  <c r="K506" i="31"/>
  <c r="K503" i="31"/>
  <c r="K500" i="31"/>
  <c r="K497" i="31"/>
  <c r="K494" i="31"/>
  <c r="K491" i="31"/>
  <c r="I655" i="31"/>
  <c r="L652" i="31"/>
  <c r="L650" i="31"/>
  <c r="I647" i="31"/>
  <c r="K645" i="31"/>
  <c r="L638" i="31"/>
  <c r="I635" i="31"/>
  <c r="K633" i="31"/>
  <c r="L626" i="31"/>
  <c r="I623" i="31"/>
  <c r="K621" i="31"/>
  <c r="L614" i="31"/>
  <c r="I611" i="31"/>
  <c r="L609" i="31"/>
  <c r="L606" i="31"/>
  <c r="L603" i="31"/>
  <c r="L600" i="31"/>
  <c r="L597" i="31"/>
  <c r="L594" i="31"/>
  <c r="L591" i="31"/>
  <c r="L588" i="31"/>
  <c r="L585" i="31"/>
  <c r="L582" i="31"/>
  <c r="L579" i="31"/>
  <c r="L576" i="31"/>
  <c r="L573" i="31"/>
  <c r="L570" i="31"/>
  <c r="L567" i="31"/>
  <c r="L564" i="31"/>
  <c r="L561" i="31"/>
  <c r="L558" i="31"/>
  <c r="L555" i="31"/>
  <c r="L552" i="31"/>
  <c r="L549" i="31"/>
  <c r="L546" i="31"/>
  <c r="L543" i="31"/>
  <c r="L540" i="31"/>
  <c r="L537" i="31"/>
  <c r="L534" i="31"/>
  <c r="L531" i="31"/>
  <c r="L528" i="31"/>
  <c r="L525" i="31"/>
  <c r="L522" i="31"/>
  <c r="L519" i="31"/>
  <c r="L516" i="31"/>
  <c r="L513" i="31"/>
  <c r="L510" i="31"/>
  <c r="L507" i="31"/>
  <c r="L504" i="31"/>
  <c r="L501" i="31"/>
  <c r="L498" i="31"/>
  <c r="L495" i="31"/>
  <c r="L492" i="31"/>
  <c r="L489" i="31"/>
  <c r="L486" i="31"/>
  <c r="L483" i="31"/>
  <c r="L480" i="31"/>
  <c r="L477" i="31"/>
  <c r="L474" i="31"/>
  <c r="L471" i="31"/>
  <c r="L468" i="31"/>
  <c r="L465" i="31"/>
  <c r="L462" i="31"/>
  <c r="L459" i="31"/>
  <c r="L456" i="31"/>
  <c r="L453" i="31"/>
  <c r="L450" i="31"/>
  <c r="L447" i="31"/>
  <c r="L444" i="31"/>
  <c r="K652" i="31"/>
  <c r="K650" i="31"/>
  <c r="L643" i="31"/>
  <c r="I640" i="31"/>
  <c r="K638" i="31"/>
  <c r="L631" i="31"/>
  <c r="I628" i="31"/>
  <c r="K626" i="31"/>
  <c r="L619" i="31"/>
  <c r="I616" i="31"/>
  <c r="K614" i="31"/>
  <c r="K609" i="31"/>
  <c r="K606" i="31"/>
  <c r="K603" i="31"/>
  <c r="K600" i="31"/>
  <c r="K597" i="31"/>
  <c r="K594" i="31"/>
  <c r="K591" i="31"/>
  <c r="K588" i="31"/>
  <c r="K585" i="31"/>
  <c r="K582" i="31"/>
  <c r="K579" i="31"/>
  <c r="K576" i="31"/>
  <c r="K573" i="31"/>
  <c r="K570" i="31"/>
  <c r="K567" i="31"/>
  <c r="K564" i="31"/>
  <c r="K561" i="31"/>
  <c r="K558" i="31"/>
  <c r="K555" i="31"/>
  <c r="K552" i="31"/>
  <c r="K549" i="31"/>
  <c r="K546" i="31"/>
  <c r="K543" i="31"/>
  <c r="K540" i="31"/>
  <c r="K537" i="31"/>
  <c r="K534" i="31"/>
  <c r="K531" i="31"/>
  <c r="K528" i="31"/>
  <c r="K525" i="31"/>
  <c r="K522" i="31"/>
  <c r="K519" i="31"/>
  <c r="K516" i="31"/>
  <c r="K513" i="31"/>
  <c r="K510" i="31"/>
  <c r="K507" i="31"/>
  <c r="K504" i="31"/>
  <c r="K501" i="31"/>
  <c r="K498" i="31"/>
  <c r="K495" i="31"/>
  <c r="K492" i="31"/>
  <c r="K489" i="31"/>
  <c r="K486" i="31"/>
  <c r="K483" i="31"/>
  <c r="L656" i="31"/>
  <c r="I649" i="31"/>
  <c r="K640" i="31"/>
  <c r="L634" i="31"/>
  <c r="K631" i="31"/>
  <c r="L628" i="31"/>
  <c r="I612" i="31"/>
  <c r="L607" i="31"/>
  <c r="I605" i="31"/>
  <c r="L598" i="31"/>
  <c r="I596" i="31"/>
  <c r="L589" i="31"/>
  <c r="I587" i="31"/>
  <c r="L580" i="31"/>
  <c r="I578" i="31"/>
  <c r="L571" i="31"/>
  <c r="I569" i="31"/>
  <c r="L562" i="31"/>
  <c r="I560" i="31"/>
  <c r="I652" i="31"/>
  <c r="L648" i="31"/>
  <c r="I631" i="31"/>
  <c r="I625" i="31"/>
  <c r="K619" i="31"/>
  <c r="L616" i="31"/>
  <c r="I614" i="31"/>
  <c r="I480" i="31"/>
  <c r="K478" i="31"/>
  <c r="K476" i="31"/>
  <c r="I471" i="31"/>
  <c r="K469" i="31"/>
  <c r="K467" i="31"/>
  <c r="I462" i="31"/>
  <c r="K460" i="31"/>
  <c r="I455" i="31"/>
  <c r="K453" i="31"/>
  <c r="K448" i="31"/>
  <c r="I443" i="31"/>
  <c r="L441" i="31"/>
  <c r="I435" i="31"/>
  <c r="L430" i="31"/>
  <c r="K427" i="31"/>
  <c r="L419" i="31"/>
  <c r="K416" i="31"/>
  <c r="I410" i="31"/>
  <c r="I407" i="31"/>
  <c r="I404" i="31"/>
  <c r="I401" i="31"/>
  <c r="I398" i="31"/>
  <c r="I395" i="31"/>
  <c r="I392" i="31"/>
  <c r="I389" i="31"/>
  <c r="I386" i="31"/>
  <c r="I383" i="31"/>
  <c r="I380" i="31"/>
  <c r="I377" i="31"/>
  <c r="I374" i="31"/>
  <c r="I371" i="31"/>
  <c r="I368" i="31"/>
  <c r="I365" i="31"/>
  <c r="I362" i="31"/>
  <c r="I359" i="31"/>
  <c r="I356" i="31"/>
  <c r="I353" i="31"/>
  <c r="I350" i="31"/>
  <c r="I347" i="31"/>
  <c r="I344" i="31"/>
  <c r="I341" i="31"/>
  <c r="I338" i="31"/>
  <c r="I335" i="31"/>
  <c r="I332" i="31"/>
  <c r="I329" i="31"/>
  <c r="I326" i="31"/>
  <c r="L324" i="31"/>
  <c r="I321" i="31"/>
  <c r="K319" i="31"/>
  <c r="L312" i="31"/>
  <c r="I309" i="31"/>
  <c r="K307" i="31"/>
  <c r="L300" i="31"/>
  <c r="I297" i="31"/>
  <c r="K295" i="31"/>
  <c r="L654" i="31"/>
  <c r="K647" i="31"/>
  <c r="I633" i="31"/>
  <c r="I613" i="31"/>
  <c r="K641" i="31"/>
  <c r="L629" i="31"/>
  <c r="K623" i="31"/>
  <c r="L615" i="31"/>
  <c r="I608" i="31"/>
  <c r="L601" i="31"/>
  <c r="I599" i="31"/>
  <c r="L592" i="31"/>
  <c r="I590" i="31"/>
  <c r="L583" i="31"/>
  <c r="I581" i="31"/>
  <c r="L574" i="31"/>
  <c r="I572" i="31"/>
  <c r="L565" i="31"/>
  <c r="I563" i="31"/>
  <c r="L556" i="31"/>
  <c r="I554" i="31"/>
  <c r="L547" i="31"/>
  <c r="I545" i="31"/>
  <c r="L538" i="31"/>
  <c r="I536" i="31"/>
  <c r="L529" i="31"/>
  <c r="I527" i="31"/>
  <c r="L520" i="31"/>
  <c r="I518" i="31"/>
  <c r="L511" i="31"/>
  <c r="I509" i="31"/>
  <c r="L502" i="31"/>
  <c r="I500" i="31"/>
  <c r="L493" i="31"/>
  <c r="I491" i="31"/>
  <c r="I479" i="31"/>
  <c r="K477" i="31"/>
  <c r="I470" i="31"/>
  <c r="K468" i="31"/>
  <c r="I461" i="31"/>
  <c r="K459" i="31"/>
  <c r="K454" i="31"/>
  <c r="I449" i="31"/>
  <c r="K447" i="31"/>
  <c r="K442" i="31"/>
  <c r="L437" i="31"/>
  <c r="K434" i="31"/>
  <c r="I428" i="31"/>
  <c r="L426" i="31"/>
  <c r="K423" i="31"/>
  <c r="I417" i="31"/>
  <c r="L412" i="31"/>
  <c r="K409" i="31"/>
  <c r="K406" i="31"/>
  <c r="K403" i="31"/>
  <c r="K400" i="31"/>
  <c r="K397" i="31"/>
  <c r="K394" i="31"/>
  <c r="K391" i="31"/>
  <c r="K388" i="31"/>
  <c r="K385" i="31"/>
  <c r="K382" i="31"/>
  <c r="K379" i="31"/>
  <c r="K376" i="31"/>
  <c r="K373" i="31"/>
  <c r="K370" i="31"/>
  <c r="K367" i="31"/>
  <c r="K364" i="31"/>
  <c r="I638" i="31"/>
  <c r="L617" i="31"/>
  <c r="K612" i="31"/>
  <c r="I477" i="31"/>
  <c r="K475" i="31"/>
  <c r="K473" i="31"/>
  <c r="I468" i="31"/>
  <c r="K466" i="31"/>
  <c r="K464" i="31"/>
  <c r="I459" i="31"/>
  <c r="L457" i="31"/>
  <c r="I447" i="31"/>
  <c r="L445" i="31"/>
  <c r="K440" i="31"/>
  <c r="I434" i="31"/>
  <c r="L432" i="31"/>
  <c r="K429" i="31"/>
  <c r="I423" i="31"/>
  <c r="L418" i="31"/>
  <c r="K415" i="31"/>
  <c r="I409" i="31"/>
  <c r="I406" i="31"/>
  <c r="I653" i="31"/>
  <c r="L646" i="31"/>
  <c r="K643" i="31"/>
  <c r="L640" i="31"/>
  <c r="I626" i="31"/>
  <c r="K617" i="31"/>
  <c r="I603" i="31"/>
  <c r="I594" i="31"/>
  <c r="I585" i="31"/>
  <c r="I576" i="31"/>
  <c r="I567" i="31"/>
  <c r="I558" i="31"/>
  <c r="I549" i="31"/>
  <c r="I540" i="31"/>
  <c r="I531" i="31"/>
  <c r="I522" i="31"/>
  <c r="I513" i="31"/>
  <c r="I504" i="31"/>
  <c r="I495" i="31"/>
  <c r="K488" i="31"/>
  <c r="L484" i="31"/>
  <c r="K482" i="31"/>
  <c r="K457" i="31"/>
  <c r="I452" i="31"/>
  <c r="K450" i="31"/>
  <c r="K445" i="31"/>
  <c r="I437" i="31"/>
  <c r="L435" i="31"/>
  <c r="K432" i="31"/>
  <c r="I426" i="31"/>
  <c r="L421" i="31"/>
  <c r="K418" i="31"/>
  <c r="L410" i="31"/>
  <c r="L407" i="31"/>
  <c r="I643" i="31"/>
  <c r="K635" i="31"/>
  <c r="L612" i="31"/>
  <c r="L595" i="31"/>
  <c r="I584" i="31"/>
  <c r="I564" i="31"/>
  <c r="L550" i="31"/>
  <c r="K532" i="31"/>
  <c r="K514" i="31"/>
  <c r="K496" i="31"/>
  <c r="K470" i="31"/>
  <c r="K463" i="31"/>
  <c r="I431" i="31"/>
  <c r="I429" i="31"/>
  <c r="K655" i="31"/>
  <c r="I630" i="31"/>
  <c r="L622" i="31"/>
  <c r="I609" i="31"/>
  <c r="L586" i="31"/>
  <c r="I575" i="31"/>
  <c r="I555" i="31"/>
  <c r="L544" i="31"/>
  <c r="I542" i="31"/>
  <c r="L526" i="31"/>
  <c r="I524" i="31"/>
  <c r="L508" i="31"/>
  <c r="I506" i="31"/>
  <c r="L490" i="31"/>
  <c r="I488" i="31"/>
  <c r="K479" i="31"/>
  <c r="K472" i="31"/>
  <c r="L460" i="31"/>
  <c r="L438" i="31"/>
  <c r="I419" i="31"/>
  <c r="K407" i="31"/>
  <c r="L405" i="31"/>
  <c r="I645" i="31"/>
  <c r="I637" i="31"/>
  <c r="L633" i="31"/>
  <c r="L621" i="31"/>
  <c r="I618" i="31"/>
  <c r="I591" i="31"/>
  <c r="L568" i="31"/>
  <c r="I557" i="31"/>
  <c r="K541" i="31"/>
  <c r="K523" i="31"/>
  <c r="K505" i="31"/>
  <c r="L487" i="31"/>
  <c r="I483" i="31"/>
  <c r="L478" i="31"/>
  <c r="K446" i="31"/>
  <c r="I444" i="31"/>
  <c r="K648" i="31"/>
  <c r="L636" i="31"/>
  <c r="K628" i="31"/>
  <c r="L624" i="31"/>
  <c r="I621" i="31"/>
  <c r="I602" i="31"/>
  <c r="I582" i="31"/>
  <c r="L559" i="31"/>
  <c r="L535" i="31"/>
  <c r="I533" i="31"/>
  <c r="L517" i="31"/>
  <c r="I515" i="31"/>
  <c r="L499" i="31"/>
  <c r="I497" i="31"/>
  <c r="L466" i="31"/>
  <c r="I446" i="31"/>
  <c r="L439" i="31"/>
  <c r="L425" i="31"/>
  <c r="I420" i="31"/>
  <c r="K408" i="31"/>
  <c r="L406" i="31"/>
  <c r="L399" i="31"/>
  <c r="I396" i="31"/>
  <c r="L387" i="31"/>
  <c r="I384" i="31"/>
  <c r="L375" i="31"/>
  <c r="I372" i="31"/>
  <c r="L363" i="31"/>
  <c r="K360" i="31"/>
  <c r="I354" i="31"/>
  <c r="L352" i="31"/>
  <c r="K349" i="31"/>
  <c r="I343" i="31"/>
  <c r="L338" i="31"/>
  <c r="K335" i="31"/>
  <c r="L327" i="31"/>
  <c r="I324" i="31"/>
  <c r="K320" i="31"/>
  <c r="L318" i="31"/>
  <c r="K311" i="31"/>
  <c r="L309" i="31"/>
  <c r="K300" i="31"/>
  <c r="L298" i="31"/>
  <c r="L289" i="31"/>
  <c r="I286" i="31"/>
  <c r="K284" i="31"/>
  <c r="K636" i="31"/>
  <c r="K624" i="31"/>
  <c r="L610" i="31"/>
  <c r="K607" i="31"/>
  <c r="I579" i="31"/>
  <c r="K559" i="31"/>
  <c r="K556" i="31"/>
  <c r="L553" i="31"/>
  <c r="I551" i="31"/>
  <c r="I543" i="31"/>
  <c r="K535" i="31"/>
  <c r="I530" i="31"/>
  <c r="I525" i="31"/>
  <c r="K517" i="31"/>
  <c r="I512" i="31"/>
  <c r="I507" i="31"/>
  <c r="K499" i="31"/>
  <c r="I494" i="31"/>
  <c r="I489" i="31"/>
  <c r="K480" i="31"/>
  <c r="I473" i="31"/>
  <c r="K441" i="31"/>
  <c r="K439" i="31"/>
  <c r="K435" i="31"/>
  <c r="L433" i="31"/>
  <c r="L431" i="31"/>
  <c r="L427" i="31"/>
  <c r="K425" i="31"/>
  <c r="L404" i="31"/>
  <c r="K616" i="31"/>
  <c r="K604" i="31"/>
  <c r="K601" i="31"/>
  <c r="K598" i="31"/>
  <c r="I570" i="31"/>
  <c r="L532" i="31"/>
  <c r="L514" i="31"/>
  <c r="L496" i="31"/>
  <c r="K484" i="31"/>
  <c r="I482" i="31"/>
  <c r="L463" i="31"/>
  <c r="K456" i="31"/>
  <c r="L454" i="31"/>
  <c r="I441" i="31"/>
  <c r="I425" i="31"/>
  <c r="K421" i="31"/>
  <c r="K417" i="31"/>
  <c r="K413" i="31"/>
  <c r="L402" i="31"/>
  <c r="I399" i="31"/>
  <c r="L390" i="31"/>
  <c r="I387" i="31"/>
  <c r="L378" i="31"/>
  <c r="I375" i="31"/>
  <c r="L366" i="31"/>
  <c r="I363" i="31"/>
  <c r="L361" i="31"/>
  <c r="K358" i="31"/>
  <c r="I352" i="31"/>
  <c r="L347" i="31"/>
  <c r="K344" i="31"/>
  <c r="L336" i="31"/>
  <c r="K333" i="31"/>
  <c r="I327" i="31"/>
  <c r="L325" i="31"/>
  <c r="I318" i="31"/>
  <c r="L314" i="31"/>
  <c r="I307" i="31"/>
  <c r="L303" i="31"/>
  <c r="I298" i="31"/>
  <c r="K294" i="31"/>
  <c r="L292" i="31"/>
  <c r="I289" i="31"/>
  <c r="K287" i="31"/>
  <c r="K282" i="31"/>
  <c r="K279" i="31"/>
  <c r="K276" i="31"/>
  <c r="K273" i="31"/>
  <c r="K270" i="31"/>
  <c r="K267" i="31"/>
  <c r="K264" i="31"/>
  <c r="K261" i="31"/>
  <c r="K258" i="31"/>
  <c r="K255" i="31"/>
  <c r="K252" i="31"/>
  <c r="K249" i="31"/>
  <c r="I537" i="31"/>
  <c r="K471" i="31"/>
  <c r="K465" i="31"/>
  <c r="L451" i="31"/>
  <c r="K443" i="31"/>
  <c r="I405" i="31"/>
  <c r="L391" i="31"/>
  <c r="L389" i="31"/>
  <c r="L385" i="31"/>
  <c r="I378" i="31"/>
  <c r="I376" i="31"/>
  <c r="K372" i="31"/>
  <c r="L370" i="31"/>
  <c r="K359" i="31"/>
  <c r="L357" i="31"/>
  <c r="K345" i="31"/>
  <c r="L343" i="31"/>
  <c r="I340" i="31"/>
  <c r="L645" i="31"/>
  <c r="K611" i="31"/>
  <c r="K568" i="31"/>
  <c r="K565" i="31"/>
  <c r="L523" i="31"/>
  <c r="K520" i="31"/>
  <c r="I498" i="31"/>
  <c r="I474" i="31"/>
  <c r="I650" i="31"/>
  <c r="K571" i="31"/>
  <c r="I552" i="31"/>
  <c r="I546" i="31"/>
  <c r="I539" i="31"/>
  <c r="I501" i="31"/>
  <c r="K485" i="31"/>
  <c r="I476" i="31"/>
  <c r="I465" i="31"/>
  <c r="K629" i="31"/>
  <c r="L604" i="31"/>
  <c r="I588" i="31"/>
  <c r="K574" i="31"/>
  <c r="K529" i="31"/>
  <c r="K526" i="31"/>
  <c r="I456" i="31"/>
  <c r="I453" i="31"/>
  <c r="L448" i="31"/>
  <c r="I440" i="31"/>
  <c r="K437" i="31"/>
  <c r="K654" i="31"/>
  <c r="I597" i="31"/>
  <c r="L577" i="31"/>
  <c r="I510" i="31"/>
  <c r="I503" i="31"/>
  <c r="K487" i="31"/>
  <c r="I485" i="31"/>
  <c r="L422" i="31"/>
  <c r="L417" i="31"/>
  <c r="I411" i="31"/>
  <c r="K404" i="31"/>
  <c r="I402" i="31"/>
  <c r="I400" i="31"/>
  <c r="K396" i="31"/>
  <c r="L394" i="31"/>
  <c r="L379" i="31"/>
  <c r="L377" i="31"/>
  <c r="L373" i="31"/>
  <c r="I366" i="31"/>
  <c r="I364" i="31"/>
  <c r="K362" i="31"/>
  <c r="L360" i="31"/>
  <c r="L353" i="31"/>
  <c r="K348" i="31"/>
  <c r="L346" i="31"/>
  <c r="I336" i="31"/>
  <c r="L332" i="31"/>
  <c r="K323" i="31"/>
  <c r="K321" i="31"/>
  <c r="I317" i="31"/>
  <c r="K313" i="31"/>
  <c r="I303" i="31"/>
  <c r="L279" i="31"/>
  <c r="K274" i="31"/>
  <c r="L267" i="31"/>
  <c r="K262" i="31"/>
  <c r="L255" i="31"/>
  <c r="K250" i="31"/>
  <c r="L245" i="31"/>
  <c r="L242" i="31"/>
  <c r="L239" i="31"/>
  <c r="L236" i="31"/>
  <c r="L233" i="31"/>
  <c r="L230" i="31"/>
  <c r="L227" i="31"/>
  <c r="L224" i="31"/>
  <c r="L221" i="31"/>
  <c r="L218" i="31"/>
  <c r="L215" i="31"/>
  <c r="L212" i="31"/>
  <c r="L209" i="31"/>
  <c r="L206" i="31"/>
  <c r="L203" i="31"/>
  <c r="L200" i="31"/>
  <c r="L197" i="31"/>
  <c r="L194" i="31"/>
  <c r="L191" i="31"/>
  <c r="L188" i="31"/>
  <c r="L185" i="31"/>
  <c r="L182" i="31"/>
  <c r="L179" i="31"/>
  <c r="L176" i="31"/>
  <c r="L173" i="31"/>
  <c r="L170" i="31"/>
  <c r="L167" i="31"/>
  <c r="L164" i="31"/>
  <c r="L161" i="31"/>
  <c r="L158" i="31"/>
  <c r="L155" i="31"/>
  <c r="L152" i="31"/>
  <c r="L149" i="31"/>
  <c r="L146" i="31"/>
  <c r="L143" i="31"/>
  <c r="L140" i="31"/>
  <c r="L137" i="31"/>
  <c r="L134" i="31"/>
  <c r="L131" i="31"/>
  <c r="L128" i="31"/>
  <c r="L125" i="31"/>
  <c r="L122" i="31"/>
  <c r="L119" i="31"/>
  <c r="L116" i="31"/>
  <c r="L113" i="31"/>
  <c r="L110" i="31"/>
  <c r="L107" i="31"/>
  <c r="L104" i="31"/>
  <c r="L101" i="31"/>
  <c r="I619" i="31"/>
  <c r="K577" i="31"/>
  <c r="I561" i="31"/>
  <c r="I548" i="31"/>
  <c r="K493" i="31"/>
  <c r="K490" i="31"/>
  <c r="I467" i="31"/>
  <c r="K461" i="31"/>
  <c r="K458" i="31"/>
  <c r="I600" i="31"/>
  <c r="K580" i="31"/>
  <c r="L541" i="31"/>
  <c r="K538" i="31"/>
  <c r="I516" i="31"/>
  <c r="L481" i="31"/>
  <c r="L475" i="31"/>
  <c r="I464" i="31"/>
  <c r="L434" i="31"/>
  <c r="L429" i="31"/>
  <c r="K424" i="31"/>
  <c r="I394" i="31"/>
  <c r="K392" i="31"/>
  <c r="K390" i="31"/>
  <c r="L388" i="31"/>
  <c r="L386" i="31"/>
  <c r="I379" i="31"/>
  <c r="I373" i="31"/>
  <c r="K371" i="31"/>
  <c r="L369" i="31"/>
  <c r="I360" i="31"/>
  <c r="K351" i="31"/>
  <c r="I348" i="31"/>
  <c r="L344" i="31"/>
  <c r="L342" i="31"/>
  <c r="K339" i="31"/>
  <c r="L330" i="31"/>
  <c r="I323" i="31"/>
  <c r="I313" i="31"/>
  <c r="L296" i="31"/>
  <c r="L294" i="31"/>
  <c r="K292" i="31"/>
  <c r="L290" i="31"/>
  <c r="L288" i="31"/>
  <c r="L286" i="31"/>
  <c r="L284" i="31"/>
  <c r="I279" i="31"/>
  <c r="L277" i="31"/>
  <c r="I274" i="31"/>
  <c r="K272" i="31"/>
  <c r="I267" i="31"/>
  <c r="L265" i="31"/>
  <c r="I262" i="31"/>
  <c r="K260" i="31"/>
  <c r="I255" i="31"/>
  <c r="L253" i="31"/>
  <c r="I250" i="31"/>
  <c r="K248" i="31"/>
  <c r="K583" i="31"/>
  <c r="I519" i="31"/>
  <c r="K481" i="31"/>
  <c r="L472" i="31"/>
  <c r="I458" i="31"/>
  <c r="K455" i="31"/>
  <c r="K452" i="31"/>
  <c r="I450" i="31"/>
  <c r="I422" i="31"/>
  <c r="L414" i="31"/>
  <c r="L408" i="31"/>
  <c r="K386" i="31"/>
  <c r="L384" i="31"/>
  <c r="K369" i="31"/>
  <c r="I358" i="31"/>
  <c r="L356" i="31"/>
  <c r="I346" i="31"/>
  <c r="K342" i="31"/>
  <c r="L337" i="31"/>
  <c r="K330" i="31"/>
  <c r="I325" i="31"/>
  <c r="L316" i="31"/>
  <c r="L306" i="31"/>
  <c r="L304" i="31"/>
  <c r="K296" i="31"/>
  <c r="K290" i="31"/>
  <c r="K288" i="31"/>
  <c r="K286" i="31"/>
  <c r="L282" i="31"/>
  <c r="K277" i="31"/>
  <c r="L270" i="31"/>
  <c r="K265" i="31"/>
  <c r="L258" i="31"/>
  <c r="K253" i="31"/>
  <c r="I245" i="31"/>
  <c r="I242" i="31"/>
  <c r="I239" i="31"/>
  <c r="I236" i="31"/>
  <c r="I233" i="31"/>
  <c r="I230" i="31"/>
  <c r="I606" i="31"/>
  <c r="I593" i="31"/>
  <c r="I573" i="31"/>
  <c r="K553" i="31"/>
  <c r="K550" i="31"/>
  <c r="K547" i="31"/>
  <c r="K544" i="31"/>
  <c r="L505" i="31"/>
  <c r="K502" i="31"/>
  <c r="L469" i="31"/>
  <c r="K444" i="31"/>
  <c r="L436" i="31"/>
  <c r="K426" i="31"/>
  <c r="K419" i="31"/>
  <c r="L416" i="31"/>
  <c r="K414" i="31"/>
  <c r="K412" i="31"/>
  <c r="K410" i="31"/>
  <c r="L401" i="31"/>
  <c r="I642" i="31"/>
  <c r="K589" i="31"/>
  <c r="K586" i="31"/>
  <c r="I528" i="31"/>
  <c r="I521" i="31"/>
  <c r="K438" i="31"/>
  <c r="K436" i="31"/>
  <c r="K431" i="31"/>
  <c r="I408" i="31"/>
  <c r="L403" i="31"/>
  <c r="K401" i="31"/>
  <c r="K399" i="31"/>
  <c r="L395" i="31"/>
  <c r="L380" i="31"/>
  <c r="I369" i="31"/>
  <c r="K365" i="31"/>
  <c r="K363" i="31"/>
  <c r="K361" i="31"/>
  <c r="I342" i="31"/>
  <c r="L340" i="31"/>
  <c r="L335" i="31"/>
  <c r="L333" i="31"/>
  <c r="I330" i="31"/>
  <c r="L328" i="31"/>
  <c r="L322" i="31"/>
  <c r="L320" i="31"/>
  <c r="K318" i="31"/>
  <c r="K314" i="31"/>
  <c r="K312" i="31"/>
  <c r="K310" i="31"/>
  <c r="K308" i="31"/>
  <c r="K302" i="31"/>
  <c r="I296" i="31"/>
  <c r="I290" i="31"/>
  <c r="I288" i="31"/>
  <c r="I282" i="31"/>
  <c r="L280" i="31"/>
  <c r="I277" i="31"/>
  <c r="K275" i="31"/>
  <c r="I270" i="31"/>
  <c r="L268" i="31"/>
  <c r="I265" i="31"/>
  <c r="K263" i="31"/>
  <c r="I258" i="31"/>
  <c r="L256" i="31"/>
  <c r="I253" i="31"/>
  <c r="K251" i="31"/>
  <c r="K246" i="31"/>
  <c r="K243" i="31"/>
  <c r="K240" i="31"/>
  <c r="K237" i="31"/>
  <c r="K234" i="31"/>
  <c r="K231" i="31"/>
  <c r="K228" i="31"/>
  <c r="K225" i="31"/>
  <c r="K222" i="31"/>
  <c r="K219" i="31"/>
  <c r="K216" i="31"/>
  <c r="K213" i="31"/>
  <c r="K210" i="31"/>
  <c r="K207" i="31"/>
  <c r="K204" i="31"/>
  <c r="K201" i="31"/>
  <c r="K198" i="31"/>
  <c r="K195" i="31"/>
  <c r="K192" i="31"/>
  <c r="K189" i="31"/>
  <c r="K186" i="31"/>
  <c r="K183" i="31"/>
  <c r="K180" i="31"/>
  <c r="K177" i="31"/>
  <c r="K174" i="31"/>
  <c r="K171" i="31"/>
  <c r="K168" i="31"/>
  <c r="K165" i="31"/>
  <c r="K162" i="31"/>
  <c r="K159" i="31"/>
  <c r="L641" i="31"/>
  <c r="K595" i="31"/>
  <c r="K592" i="31"/>
  <c r="K562" i="31"/>
  <c r="I534" i="31"/>
  <c r="I492" i="31"/>
  <c r="K474" i="31"/>
  <c r="K449" i="31"/>
  <c r="I438" i="31"/>
  <c r="K433" i="31"/>
  <c r="K428" i="31"/>
  <c r="L423" i="31"/>
  <c r="L428" i="31"/>
  <c r="I393" i="31"/>
  <c r="I381" i="31"/>
  <c r="L358" i="31"/>
  <c r="K354" i="31"/>
  <c r="K350" i="31"/>
  <c r="K340" i="31"/>
  <c r="K336" i="31"/>
  <c r="K325" i="31"/>
  <c r="K322" i="31"/>
  <c r="I312" i="31"/>
  <c r="K304" i="31"/>
  <c r="K297" i="31"/>
  <c r="I292" i="31"/>
  <c r="I284" i="31"/>
  <c r="I280" i="31"/>
  <c r="L275" i="31"/>
  <c r="L271" i="31"/>
  <c r="L269" i="31"/>
  <c r="L254" i="31"/>
  <c r="I252" i="31"/>
  <c r="I248" i="31"/>
  <c r="K244" i="31"/>
  <c r="I231" i="31"/>
  <c r="K227" i="31"/>
  <c r="K218" i="31"/>
  <c r="K209" i="31"/>
  <c r="K200" i="31"/>
  <c r="K191" i="31"/>
  <c r="K182" i="31"/>
  <c r="I177" i="31"/>
  <c r="K175" i="31"/>
  <c r="I165" i="31"/>
  <c r="K163" i="31"/>
  <c r="L153" i="31"/>
  <c r="K150" i="31"/>
  <c r="I144" i="31"/>
  <c r="L142" i="31"/>
  <c r="K139" i="31"/>
  <c r="I133" i="31"/>
  <c r="K128" i="31"/>
  <c r="I122" i="31"/>
  <c r="L117" i="31"/>
  <c r="K114" i="31"/>
  <c r="I108" i="31"/>
  <c r="L106" i="31"/>
  <c r="K103" i="31"/>
  <c r="L424" i="31"/>
  <c r="L409" i="31"/>
  <c r="I390" i="31"/>
  <c r="L368" i="31"/>
  <c r="L345" i="31"/>
  <c r="K331" i="31"/>
  <c r="K329" i="31"/>
  <c r="I322" i="31"/>
  <c r="L319" i="31"/>
  <c r="K316" i="31"/>
  <c r="K309" i="31"/>
  <c r="K306" i="31"/>
  <c r="I304" i="31"/>
  <c r="L301" i="31"/>
  <c r="K299" i="31"/>
  <c r="I294" i="31"/>
  <c r="K289" i="31"/>
  <c r="I275" i="31"/>
  <c r="L264" i="31"/>
  <c r="L262" i="31"/>
  <c r="L260" i="31"/>
  <c r="K256" i="31"/>
  <c r="I244" i="31"/>
  <c r="K238" i="31"/>
  <c r="I227" i="31"/>
  <c r="L223" i="31"/>
  <c r="I218" i="31"/>
  <c r="L214" i="31"/>
  <c r="I209" i="31"/>
  <c r="L205" i="31"/>
  <c r="I200" i="31"/>
  <c r="L196" i="31"/>
  <c r="I191" i="31"/>
  <c r="L187" i="31"/>
  <c r="I182" i="31"/>
  <c r="L178" i="31"/>
  <c r="I175" i="31"/>
  <c r="K173" i="31"/>
  <c r="L166" i="31"/>
  <c r="I163" i="31"/>
  <c r="K161" i="31"/>
  <c r="K156" i="31"/>
  <c r="I150" i="31"/>
  <c r="L148" i="31"/>
  <c r="K145" i="31"/>
  <c r="I139" i="31"/>
  <c r="K134" i="31"/>
  <c r="I128" i="31"/>
  <c r="L123" i="31"/>
  <c r="K120" i="31"/>
  <c r="I114" i="31"/>
  <c r="L112" i="31"/>
  <c r="K109" i="31"/>
  <c r="I103" i="31"/>
  <c r="L98" i="31"/>
  <c r="L95" i="31"/>
  <c r="L92" i="31"/>
  <c r="L89" i="31"/>
  <c r="L86" i="31"/>
  <c r="K420" i="31"/>
  <c r="K411" i="31"/>
  <c r="K405" i="31"/>
  <c r="K402" i="31"/>
  <c r="K389" i="31"/>
  <c r="I382" i="31"/>
  <c r="K377" i="31"/>
  <c r="I351" i="31"/>
  <c r="L339" i="31"/>
  <c r="K337" i="31"/>
  <c r="K328" i="31"/>
  <c r="L326" i="31"/>
  <c r="I311" i="31"/>
  <c r="L305" i="31"/>
  <c r="K303" i="31"/>
  <c r="K298" i="31"/>
  <c r="K293" i="31"/>
  <c r="K285" i="31"/>
  <c r="L276" i="31"/>
  <c r="L274" i="31"/>
  <c r="L272" i="31"/>
  <c r="K268" i="31"/>
  <c r="I251" i="31"/>
  <c r="K245" i="31"/>
  <c r="L243" i="31"/>
  <c r="L241" i="31"/>
  <c r="I232" i="31"/>
  <c r="L226" i="31"/>
  <c r="I221" i="31"/>
  <c r="L217" i="31"/>
  <c r="I212" i="31"/>
  <c r="L208" i="31"/>
  <c r="I203" i="31"/>
  <c r="L199" i="31"/>
  <c r="I194" i="31"/>
  <c r="L190" i="31"/>
  <c r="I185" i="31"/>
  <c r="L181" i="31"/>
  <c r="I171" i="31"/>
  <c r="K169" i="31"/>
  <c r="I159" i="31"/>
  <c r="K157" i="31"/>
  <c r="I151" i="31"/>
  <c r="K146" i="31"/>
  <c r="I140" i="31"/>
  <c r="L135" i="31"/>
  <c r="K132" i="31"/>
  <c r="I126" i="31"/>
  <c r="L124" i="31"/>
  <c r="K121" i="31"/>
  <c r="I115" i="31"/>
  <c r="K110" i="31"/>
  <c r="I104" i="31"/>
  <c r="L99" i="31"/>
  <c r="L96" i="31"/>
  <c r="K451" i="31"/>
  <c r="I416" i="31"/>
  <c r="L413" i="31"/>
  <c r="L398" i="31"/>
  <c r="L372" i="31"/>
  <c r="L367" i="31"/>
  <c r="K341" i="31"/>
  <c r="I339" i="31"/>
  <c r="I337" i="31"/>
  <c r="L334" i="31"/>
  <c r="K332" i="31"/>
  <c r="I328" i="31"/>
  <c r="L323" i="31"/>
  <c r="L315" i="31"/>
  <c r="L310" i="31"/>
  <c r="L295" i="31"/>
  <c r="I293" i="31"/>
  <c r="I285" i="31"/>
  <c r="L278" i="31"/>
  <c r="I276" i="31"/>
  <c r="I272" i="31"/>
  <c r="I268" i="31"/>
  <c r="L263" i="31"/>
  <c r="L259" i="31"/>
  <c r="L257" i="31"/>
  <c r="I243" i="31"/>
  <c r="K239" i="31"/>
  <c r="L237" i="31"/>
  <c r="L235" i="31"/>
  <c r="K224" i="31"/>
  <c r="K215" i="31"/>
  <c r="K206" i="31"/>
  <c r="K197" i="31"/>
  <c r="K188" i="31"/>
  <c r="K179" i="31"/>
  <c r="L172" i="31"/>
  <c r="I169" i="31"/>
  <c r="K167" i="31"/>
  <c r="L160" i="31"/>
  <c r="I157" i="31"/>
  <c r="K152" i="31"/>
  <c r="I146" i="31"/>
  <c r="L141" i="31"/>
  <c r="K138" i="31"/>
  <c r="I132" i="31"/>
  <c r="L130" i="31"/>
  <c r="K127" i="31"/>
  <c r="K508" i="31"/>
  <c r="I388" i="31"/>
  <c r="K357" i="31"/>
  <c r="L350" i="31"/>
  <c r="L297" i="31"/>
  <c r="I287" i="31"/>
  <c r="L281" i="31"/>
  <c r="I273" i="31"/>
  <c r="I260" i="31"/>
  <c r="I247" i="31"/>
  <c r="L240" i="31"/>
  <c r="I238" i="31"/>
  <c r="K235" i="31"/>
  <c r="K233" i="31"/>
  <c r="I220" i="31"/>
  <c r="K211" i="31"/>
  <c r="I192" i="31"/>
  <c r="L183" i="31"/>
  <c r="I179" i="31"/>
  <c r="K172" i="31"/>
  <c r="L159" i="31"/>
  <c r="L151" i="31"/>
  <c r="K149" i="31"/>
  <c r="L147" i="31"/>
  <c r="I124" i="31"/>
  <c r="I120" i="31"/>
  <c r="K116" i="31"/>
  <c r="I109" i="31"/>
  <c r="I107" i="31"/>
  <c r="K105" i="31"/>
  <c r="L103" i="31"/>
  <c r="I98" i="31"/>
  <c r="L91" i="31"/>
  <c r="K83" i="31"/>
  <c r="I77" i="31"/>
  <c r="L72" i="31"/>
  <c r="K69" i="31"/>
  <c r="I63" i="31"/>
  <c r="L61" i="31"/>
  <c r="K58" i="31"/>
  <c r="I52" i="31"/>
  <c r="L50" i="31"/>
  <c r="K47" i="31"/>
  <c r="I41" i="31"/>
  <c r="L36" i="31"/>
  <c r="K33" i="31"/>
  <c r="K30" i="31"/>
  <c r="K27" i="31"/>
  <c r="K24" i="31"/>
  <c r="K21" i="31"/>
  <c r="K18" i="31"/>
  <c r="K15" i="31"/>
  <c r="K12" i="31"/>
  <c r="K9" i="31"/>
  <c r="K6" i="31"/>
  <c r="K3" i="31"/>
  <c r="L396" i="31"/>
  <c r="I391" i="31"/>
  <c r="I385" i="31"/>
  <c r="I355" i="31"/>
  <c r="I345" i="31"/>
  <c r="I331" i="31"/>
  <c r="I319" i="31"/>
  <c r="I306" i="31"/>
  <c r="I300" i="31"/>
  <c r="L293" i="31"/>
  <c r="L283" i="31"/>
  <c r="K281" i="31"/>
  <c r="K278" i="31"/>
  <c r="K257" i="31"/>
  <c r="I249" i="31"/>
  <c r="K242" i="31"/>
  <c r="K226" i="31"/>
  <c r="I222" i="31"/>
  <c r="L213" i="31"/>
  <c r="I207" i="31"/>
  <c r="L202" i="31"/>
  <c r="L198" i="31"/>
  <c r="I196" i="31"/>
  <c r="K187" i="31"/>
  <c r="K185" i="31"/>
  <c r="I181" i="31"/>
  <c r="I170" i="31"/>
  <c r="I168" i="31"/>
  <c r="I155" i="31"/>
  <c r="K153" i="31"/>
  <c r="K151" i="31"/>
  <c r="K147" i="31"/>
  <c r="L145" i="31"/>
  <c r="K143" i="31"/>
  <c r="L139" i="31"/>
  <c r="K137" i="31"/>
  <c r="I118" i="31"/>
  <c r="L114" i="31"/>
  <c r="K112" i="31"/>
  <c r="K101" i="31"/>
  <c r="K96" i="31"/>
  <c r="I93" i="31"/>
  <c r="K91" i="31"/>
  <c r="I88" i="31"/>
  <c r="K86" i="31"/>
  <c r="I80" i="31"/>
  <c r="L75" i="31"/>
  <c r="K72" i="31"/>
  <c r="I66" i="31"/>
  <c r="L64" i="31"/>
  <c r="K61" i="31"/>
  <c r="I55" i="31"/>
  <c r="L53" i="31"/>
  <c r="K50" i="31"/>
  <c r="I44" i="31"/>
  <c r="L39" i="31"/>
  <c r="K36" i="31"/>
  <c r="K511" i="31"/>
  <c r="K430" i="31"/>
  <c r="L415" i="31"/>
  <c r="L393" i="31"/>
  <c r="L382" i="31"/>
  <c r="L374" i="31"/>
  <c r="L371" i="31"/>
  <c r="K368" i="31"/>
  <c r="L365" i="31"/>
  <c r="L362" i="31"/>
  <c r="I357" i="31"/>
  <c r="K352" i="31"/>
  <c r="K315" i="31"/>
  <c r="L302" i="31"/>
  <c r="K283" i="31"/>
  <c r="K254" i="31"/>
  <c r="L251" i="31"/>
  <c r="I240" i="31"/>
  <c r="I235" i="31"/>
  <c r="L228" i="31"/>
  <c r="I224" i="31"/>
  <c r="I211" i="31"/>
  <c r="K202" i="31"/>
  <c r="I183" i="31"/>
  <c r="K176" i="31"/>
  <c r="L174" i="31"/>
  <c r="I172" i="31"/>
  <c r="L163" i="31"/>
  <c r="I149" i="31"/>
  <c r="K141" i="31"/>
  <c r="L133" i="31"/>
  <c r="K131" i="31"/>
  <c r="L129" i="31"/>
  <c r="I116" i="31"/>
  <c r="I105" i="31"/>
  <c r="L94" i="31"/>
  <c r="I83" i="31"/>
  <c r="L78" i="31"/>
  <c r="K75" i="31"/>
  <c r="I69" i="31"/>
  <c r="L67" i="31"/>
  <c r="K64" i="31"/>
  <c r="I58" i="31"/>
  <c r="L56" i="31"/>
  <c r="K53" i="31"/>
  <c r="I47" i="31"/>
  <c r="L42" i="31"/>
  <c r="K39" i="31"/>
  <c r="I33" i="31"/>
  <c r="I30" i="31"/>
  <c r="I27" i="31"/>
  <c r="I24" i="31"/>
  <c r="I21" i="31"/>
  <c r="I18" i="31"/>
  <c r="I15" i="31"/>
  <c r="I12" i="31"/>
  <c r="I9" i="31"/>
  <c r="I6" i="31"/>
  <c r="I3" i="31"/>
  <c r="K422" i="31"/>
  <c r="K398" i="31"/>
  <c r="K393" i="31"/>
  <c r="K374" i="31"/>
  <c r="L359" i="31"/>
  <c r="K347" i="31"/>
  <c r="I333" i="31"/>
  <c r="L308" i="31"/>
  <c r="K305" i="31"/>
  <c r="I281" i="31"/>
  <c r="I278" i="31"/>
  <c r="K259" i="31"/>
  <c r="I257" i="31"/>
  <c r="L244" i="31"/>
  <c r="K230" i="31"/>
  <c r="I226" i="31"/>
  <c r="K217" i="31"/>
  <c r="I213" i="31"/>
  <c r="L204" i="31"/>
  <c r="I198" i="31"/>
  <c r="L193" i="31"/>
  <c r="L189" i="31"/>
  <c r="I187" i="31"/>
  <c r="K178" i="31"/>
  <c r="L165" i="31"/>
  <c r="I161" i="31"/>
  <c r="I153" i="31"/>
  <c r="I147" i="31"/>
  <c r="I145" i="31"/>
  <c r="I143" i="31"/>
  <c r="I137" i="31"/>
  <c r="K135" i="31"/>
  <c r="K133" i="31"/>
  <c r="K129" i="31"/>
  <c r="L127" i="31"/>
  <c r="K125" i="31"/>
  <c r="L121" i="31"/>
  <c r="I112" i="31"/>
  <c r="I101" i="31"/>
  <c r="I96" i="31"/>
  <c r="K94" i="31"/>
  <c r="I91" i="31"/>
  <c r="K89" i="31"/>
  <c r="I86" i="31"/>
  <c r="L81" i="31"/>
  <c r="K78" i="31"/>
  <c r="I72" i="31"/>
  <c r="L70" i="31"/>
  <c r="K67" i="31"/>
  <c r="I61" i="31"/>
  <c r="L59" i="31"/>
  <c r="K56" i="31"/>
  <c r="I50" i="31"/>
  <c r="L45" i="31"/>
  <c r="K42" i="31"/>
  <c r="I36" i="31"/>
  <c r="L34" i="31"/>
  <c r="L31" i="31"/>
  <c r="L28" i="31"/>
  <c r="L25" i="31"/>
  <c r="L22" i="31"/>
  <c r="L19" i="31"/>
  <c r="L16" i="31"/>
  <c r="L13" i="31"/>
  <c r="L10" i="31"/>
  <c r="L7" i="31"/>
  <c r="L4" i="31"/>
  <c r="K387" i="31"/>
  <c r="L341" i="31"/>
  <c r="I315" i="31"/>
  <c r="I302" i="31"/>
  <c r="L299" i="31"/>
  <c r="I283" i="31"/>
  <c r="I254" i="31"/>
  <c r="L246" i="31"/>
  <c r="I237" i="31"/>
  <c r="I228" i="31"/>
  <c r="L219" i="31"/>
  <c r="I215" i="31"/>
  <c r="I202" i="31"/>
  <c r="K193" i="31"/>
  <c r="I176" i="31"/>
  <c r="I174" i="31"/>
  <c r="I141" i="31"/>
  <c r="I131" i="31"/>
  <c r="K123" i="31"/>
  <c r="K119" i="31"/>
  <c r="L108" i="31"/>
  <c r="K99" i="31"/>
  <c r="L84" i="31"/>
  <c r="K81" i="31"/>
  <c r="I75" i="31"/>
  <c r="L73" i="31"/>
  <c r="K70" i="31"/>
  <c r="I64" i="31"/>
  <c r="L62" i="31"/>
  <c r="K59" i="31"/>
  <c r="I53" i="31"/>
  <c r="L48" i="31"/>
  <c r="K45" i="31"/>
  <c r="I39" i="31"/>
  <c r="L37" i="31"/>
  <c r="K34" i="31"/>
  <c r="K31" i="31"/>
  <c r="K28" i="31"/>
  <c r="K25" i="31"/>
  <c r="K22" i="31"/>
  <c r="K19" i="31"/>
  <c r="K16" i="31"/>
  <c r="K13" i="31"/>
  <c r="K10" i="31"/>
  <c r="K7" i="31"/>
  <c r="K4" i="31"/>
  <c r="I566" i="31"/>
  <c r="L411" i="31"/>
  <c r="K395" i="31"/>
  <c r="K384" i="31"/>
  <c r="L376" i="31"/>
  <c r="L354" i="31"/>
  <c r="L349" i="31"/>
  <c r="L321" i="31"/>
  <c r="I308" i="31"/>
  <c r="I305" i="31"/>
  <c r="L261" i="31"/>
  <c r="I259" i="31"/>
  <c r="L248" i="31"/>
  <c r="L232" i="31"/>
  <c r="K223" i="31"/>
  <c r="K221" i="31"/>
  <c r="I217" i="31"/>
  <c r="K208" i="31"/>
  <c r="I204" i="31"/>
  <c r="L195" i="31"/>
  <c r="I189" i="31"/>
  <c r="L184" i="31"/>
  <c r="L180" i="31"/>
  <c r="I178" i="31"/>
  <c r="L169" i="31"/>
  <c r="K158" i="31"/>
  <c r="L156" i="31"/>
  <c r="L154" i="31"/>
  <c r="I135" i="31"/>
  <c r="I129" i="31"/>
  <c r="I127" i="31"/>
  <c r="I125" i="31"/>
  <c r="I121" i="31"/>
  <c r="I110" i="31"/>
  <c r="K108" i="31"/>
  <c r="K106" i="31"/>
  <c r="L97" i="31"/>
  <c r="I94" i="31"/>
  <c r="K92" i="31"/>
  <c r="I89" i="31"/>
  <c r="K84" i="31"/>
  <c r="I78" i="31"/>
  <c r="L76" i="31"/>
  <c r="K73" i="31"/>
  <c r="I67" i="31"/>
  <c r="L65" i="31"/>
  <c r="K62" i="31"/>
  <c r="I56" i="31"/>
  <c r="L51" i="31"/>
  <c r="K48" i="31"/>
  <c r="I42" i="31"/>
  <c r="L40" i="31"/>
  <c r="K37" i="31"/>
  <c r="L381" i="31"/>
  <c r="L364" i="31"/>
  <c r="K356" i="31"/>
  <c r="K338" i="31"/>
  <c r="K327" i="31"/>
  <c r="L317" i="31"/>
  <c r="L311" i="31"/>
  <c r="I299" i="31"/>
  <c r="L285" i="31"/>
  <c r="K280" i="31"/>
  <c r="I264" i="31"/>
  <c r="L250" i="31"/>
  <c r="I246" i="31"/>
  <c r="K241" i="31"/>
  <c r="L234" i="31"/>
  <c r="K232" i="31"/>
  <c r="I219" i="31"/>
  <c r="L210" i="31"/>
  <c r="I206" i="31"/>
  <c r="I193" i="31"/>
  <c r="K184" i="31"/>
  <c r="L171" i="31"/>
  <c r="I167" i="31"/>
  <c r="K160" i="31"/>
  <c r="K154" i="31"/>
  <c r="L150" i="31"/>
  <c r="K148" i="31"/>
  <c r="I123" i="31"/>
  <c r="I119" i="31"/>
  <c r="K117" i="31"/>
  <c r="L115" i="31"/>
  <c r="K104" i="31"/>
  <c r="L102" i="31"/>
  <c r="I99" i="31"/>
  <c r="K97" i="31"/>
  <c r="L87" i="31"/>
  <c r="I81" i="31"/>
  <c r="L79" i="31"/>
  <c r="K76" i="31"/>
  <c r="I70" i="31"/>
  <c r="L68" i="31"/>
  <c r="K65" i="31"/>
  <c r="I59" i="31"/>
  <c r="L54" i="31"/>
  <c r="K51" i="31"/>
  <c r="I45" i="31"/>
  <c r="L43" i="31"/>
  <c r="K40" i="31"/>
  <c r="I34" i="31"/>
  <c r="I31" i="31"/>
  <c r="I28" i="31"/>
  <c r="I25" i="31"/>
  <c r="I22" i="31"/>
  <c r="I19" i="31"/>
  <c r="I16" i="31"/>
  <c r="I13" i="31"/>
  <c r="I10" i="31"/>
  <c r="I7" i="31"/>
  <c r="I4" i="31"/>
  <c r="I414" i="31"/>
  <c r="L397" i="31"/>
  <c r="L392" i="31"/>
  <c r="K381" i="31"/>
  <c r="I367" i="31"/>
  <c r="I361" i="31"/>
  <c r="L351" i="31"/>
  <c r="I349" i="31"/>
  <c r="K324" i="31"/>
  <c r="K317" i="31"/>
  <c r="K301" i="31"/>
  <c r="I261" i="31"/>
  <c r="I256" i="31"/>
  <c r="L229" i="31"/>
  <c r="L225" i="31"/>
  <c r="I223" i="31"/>
  <c r="K214" i="31"/>
  <c r="K212" i="31"/>
  <c r="I208" i="31"/>
  <c r="K199" i="31"/>
  <c r="I195" i="31"/>
  <c r="L186" i="31"/>
  <c r="I180" i="31"/>
  <c r="I158" i="31"/>
  <c r="I156" i="31"/>
  <c r="L144" i="31"/>
  <c r="L138" i="31"/>
  <c r="L136" i="31"/>
  <c r="K115" i="31"/>
  <c r="K113" i="31"/>
  <c r="I106" i="31"/>
  <c r="K102" i="31"/>
  <c r="K95" i="31"/>
  <c r="I92" i="31"/>
  <c r="K87" i="31"/>
  <c r="I84" i="31"/>
  <c r="L82" i="31"/>
  <c r="K79" i="31"/>
  <c r="I73" i="31"/>
  <c r="L71" i="31"/>
  <c r="K68" i="31"/>
  <c r="I62" i="31"/>
  <c r="L57" i="31"/>
  <c r="K54" i="31"/>
  <c r="I48" i="31"/>
  <c r="L46" i="31"/>
  <c r="K43" i="31"/>
  <c r="I37" i="31"/>
  <c r="L35" i="31"/>
  <c r="L32" i="31"/>
  <c r="L29" i="31"/>
  <c r="L26" i="31"/>
  <c r="L23" i="31"/>
  <c r="L20" i="31"/>
  <c r="L17" i="31"/>
  <c r="L14" i="31"/>
  <c r="L11" i="31"/>
  <c r="L8" i="31"/>
  <c r="L5" i="31"/>
  <c r="I486" i="31"/>
  <c r="I432" i="31"/>
  <c r="L400" i="31"/>
  <c r="K378" i="31"/>
  <c r="I370" i="31"/>
  <c r="K346" i="31"/>
  <c r="K343" i="31"/>
  <c r="I314" i="31"/>
  <c r="L307" i="31"/>
  <c r="I295" i="31"/>
  <c r="L291" i="31"/>
  <c r="K269" i="31"/>
  <c r="L266" i="31"/>
  <c r="I241" i="31"/>
  <c r="K236" i="31"/>
  <c r="I234" i="31"/>
  <c r="K229" i="31"/>
  <c r="I210" i="31"/>
  <c r="L201" i="31"/>
  <c r="I197" i="31"/>
  <c r="I184" i="31"/>
  <c r="L175" i="31"/>
  <c r="K164" i="31"/>
  <c r="L162" i="31"/>
  <c r="I160" i="31"/>
  <c r="I154" i="31"/>
  <c r="I152" i="31"/>
  <c r="I148" i="31"/>
  <c r="K144" i="31"/>
  <c r="K142" i="31"/>
  <c r="K140" i="31"/>
  <c r="K136" i="31"/>
  <c r="L132" i="31"/>
  <c r="K130" i="31"/>
  <c r="I117" i="31"/>
  <c r="L111" i="31"/>
  <c r="L100" i="31"/>
  <c r="I97" i="31"/>
  <c r="L90" i="31"/>
  <c r="L85" i="31"/>
  <c r="K82" i="31"/>
  <c r="I76" i="31"/>
  <c r="L74" i="31"/>
  <c r="K71" i="31"/>
  <c r="I65" i="31"/>
  <c r="L60" i="31"/>
  <c r="K57" i="31"/>
  <c r="I51" i="31"/>
  <c r="L49" i="31"/>
  <c r="K46" i="31"/>
  <c r="I40" i="31"/>
  <c r="L38" i="31"/>
  <c r="K35" i="31"/>
  <c r="K32" i="31"/>
  <c r="K29" i="31"/>
  <c r="K26" i="31"/>
  <c r="K23" i="31"/>
  <c r="K20" i="31"/>
  <c r="K17" i="31"/>
  <c r="K14" i="31"/>
  <c r="K11" i="31"/>
  <c r="K8" i="31"/>
  <c r="K5" i="31"/>
  <c r="K462" i="31"/>
  <c r="I397" i="31"/>
  <c r="L383" i="31"/>
  <c r="K334" i="31"/>
  <c r="L329" i="31"/>
  <c r="I320" i="31"/>
  <c r="I301" i="31"/>
  <c r="K291" i="31"/>
  <c r="K271" i="31"/>
  <c r="K266" i="31"/>
  <c r="L247" i="31"/>
  <c r="I225" i="31"/>
  <c r="L220" i="31"/>
  <c r="L216" i="31"/>
  <c r="I214" i="31"/>
  <c r="K205" i="31"/>
  <c r="K203" i="31"/>
  <c r="I199" i="31"/>
  <c r="K190" i="31"/>
  <c r="I186" i="31"/>
  <c r="L177" i="31"/>
  <c r="I173" i="31"/>
  <c r="K166" i="31"/>
  <c r="I138" i="31"/>
  <c r="L126" i="31"/>
  <c r="I113" i="31"/>
  <c r="K111" i="31"/>
  <c r="I102" i="31"/>
  <c r="K100" i="31"/>
  <c r="I95" i="31"/>
  <c r="K90" i="31"/>
  <c r="I87" i="31"/>
  <c r="K85" i="31"/>
  <c r="I79" i="31"/>
  <c r="L77" i="31"/>
  <c r="K74" i="31"/>
  <c r="I68" i="31"/>
  <c r="L63" i="31"/>
  <c r="K60" i="31"/>
  <c r="I54" i="31"/>
  <c r="L52" i="31"/>
  <c r="K49" i="31"/>
  <c r="I43" i="31"/>
  <c r="L41" i="31"/>
  <c r="K38" i="31"/>
  <c r="L420" i="31"/>
  <c r="K383" i="31"/>
  <c r="K375" i="31"/>
  <c r="K366" i="31"/>
  <c r="L355" i="31"/>
  <c r="K353" i="31"/>
  <c r="I310" i="31"/>
  <c r="L287" i="31"/>
  <c r="L273" i="31"/>
  <c r="I269" i="31"/>
  <c r="I263" i="31"/>
  <c r="L252" i="31"/>
  <c r="K247" i="31"/>
  <c r="L238" i="31"/>
  <c r="L231" i="31"/>
  <c r="I229" i="31"/>
  <c r="K220" i="31"/>
  <c r="I201" i="31"/>
  <c r="L192" i="31"/>
  <c r="I188" i="31"/>
  <c r="I164" i="31"/>
  <c r="I162" i="31"/>
  <c r="I142" i="31"/>
  <c r="I136" i="31"/>
  <c r="I134" i="31"/>
  <c r="I130" i="31"/>
  <c r="K126" i="31"/>
  <c r="K124" i="31"/>
  <c r="K122" i="31"/>
  <c r="L120" i="31"/>
  <c r="L118" i="31"/>
  <c r="L109" i="31"/>
  <c r="K107" i="31"/>
  <c r="K98" i="31"/>
  <c r="L93" i="31"/>
  <c r="L88" i="31"/>
  <c r="I82" i="31"/>
  <c r="L80" i="31"/>
  <c r="K77" i="31"/>
  <c r="I71" i="31"/>
  <c r="L66" i="31"/>
  <c r="K63" i="31"/>
  <c r="I57" i="31"/>
  <c r="L55" i="31"/>
  <c r="K52" i="31"/>
  <c r="I46" i="31"/>
  <c r="L44" i="31"/>
  <c r="K41" i="31"/>
  <c r="I35" i="31"/>
  <c r="I32" i="31"/>
  <c r="I29" i="31"/>
  <c r="I26" i="31"/>
  <c r="I23" i="31"/>
  <c r="I20" i="31"/>
  <c r="I17" i="31"/>
  <c r="I14" i="31"/>
  <c r="I11" i="31"/>
  <c r="I8" i="31"/>
  <c r="I5" i="31"/>
  <c r="L442" i="31"/>
  <c r="I413" i="31"/>
  <c r="I403" i="31"/>
  <c r="K380" i="31"/>
  <c r="K355" i="31"/>
  <c r="L348" i="31"/>
  <c r="I334" i="31"/>
  <c r="L331" i="31"/>
  <c r="K326" i="31"/>
  <c r="I316" i="31"/>
  <c r="L313" i="31"/>
  <c r="I291" i="31"/>
  <c r="I271" i="31"/>
  <c r="I266" i="31"/>
  <c r="L249" i="31"/>
  <c r="L222" i="31"/>
  <c r="I216" i="31"/>
  <c r="L211" i="31"/>
  <c r="L207" i="31"/>
  <c r="I205" i="31"/>
  <c r="K196" i="31"/>
  <c r="K194" i="31"/>
  <c r="I190" i="31"/>
  <c r="K181" i="31"/>
  <c r="K170" i="31"/>
  <c r="L168" i="31"/>
  <c r="I166" i="31"/>
  <c r="L157" i="31"/>
  <c r="K155" i="31"/>
  <c r="K118" i="31"/>
  <c r="I111" i="31"/>
  <c r="L105" i="31"/>
  <c r="I100" i="31"/>
  <c r="K93" i="31"/>
  <c r="I90" i="31"/>
  <c r="K88" i="31"/>
  <c r="I85" i="31"/>
  <c r="L83" i="31"/>
  <c r="K80" i="31"/>
  <c r="I74" i="31"/>
  <c r="L69" i="31"/>
  <c r="K66" i="31"/>
  <c r="I60" i="31"/>
  <c r="L58" i="31"/>
  <c r="K55" i="31"/>
  <c r="I49" i="31"/>
  <c r="L47" i="31"/>
  <c r="K44" i="31"/>
  <c r="I38" i="31"/>
  <c r="L33" i="31"/>
  <c r="L30" i="31"/>
  <c r="L27" i="31"/>
  <c r="L24" i="31"/>
  <c r="L21" i="31"/>
  <c r="L18" i="31"/>
  <c r="L15" i="31"/>
  <c r="L12" i="31"/>
  <c r="L9" i="31"/>
  <c r="L6" i="31"/>
  <c r="L3" i="31"/>
  <c r="L656" i="30"/>
  <c r="L646" i="30"/>
  <c r="I643" i="30"/>
  <c r="K641" i="30"/>
  <c r="L634" i="30"/>
  <c r="I631" i="30"/>
  <c r="K629" i="30"/>
  <c r="L622" i="30"/>
  <c r="I619" i="30"/>
  <c r="K617" i="30"/>
  <c r="L607" i="30"/>
  <c r="L604" i="30"/>
  <c r="L601" i="30"/>
  <c r="L598" i="30"/>
  <c r="L595" i="30"/>
  <c r="L592" i="30"/>
  <c r="L589" i="30"/>
  <c r="L586" i="30"/>
  <c r="L583" i="30"/>
  <c r="L580" i="30"/>
  <c r="K656" i="30"/>
  <c r="I654" i="30"/>
  <c r="L651" i="30"/>
  <c r="I648" i="30"/>
  <c r="K646" i="30"/>
  <c r="L639" i="30"/>
  <c r="I636" i="30"/>
  <c r="K634" i="30"/>
  <c r="L627" i="30"/>
  <c r="I624" i="30"/>
  <c r="K622" i="30"/>
  <c r="L615" i="30"/>
  <c r="I612" i="30"/>
  <c r="L610" i="30"/>
  <c r="K607" i="30"/>
  <c r="K604" i="30"/>
  <c r="K601" i="30"/>
  <c r="K598" i="30"/>
  <c r="K595" i="30"/>
  <c r="K592" i="30"/>
  <c r="K589" i="30"/>
  <c r="K586" i="30"/>
  <c r="K583" i="30"/>
  <c r="K580" i="30"/>
  <c r="K577" i="30"/>
  <c r="K574" i="30"/>
  <c r="K571" i="30"/>
  <c r="K568" i="30"/>
  <c r="K565" i="30"/>
  <c r="K562" i="30"/>
  <c r="K559" i="30"/>
  <c r="K556" i="30"/>
  <c r="K553" i="30"/>
  <c r="K550" i="30"/>
  <c r="K547" i="30"/>
  <c r="K544" i="30"/>
  <c r="K541" i="30"/>
  <c r="K538" i="30"/>
  <c r="K535" i="30"/>
  <c r="K532" i="30"/>
  <c r="K529" i="30"/>
  <c r="K526" i="30"/>
  <c r="K523" i="30"/>
  <c r="K520" i="30"/>
  <c r="K517" i="30"/>
  <c r="K514" i="30"/>
  <c r="K511" i="30"/>
  <c r="K508" i="30"/>
  <c r="K505" i="30"/>
  <c r="K502" i="30"/>
  <c r="K499" i="30"/>
  <c r="K496" i="30"/>
  <c r="K493" i="30"/>
  <c r="K490" i="30"/>
  <c r="K487" i="30"/>
  <c r="K651" i="30"/>
  <c r="L644" i="30"/>
  <c r="I641" i="30"/>
  <c r="K639" i="30"/>
  <c r="L632" i="30"/>
  <c r="I629" i="30"/>
  <c r="K627" i="30"/>
  <c r="L620" i="30"/>
  <c r="I617" i="30"/>
  <c r="K615" i="30"/>
  <c r="K610" i="30"/>
  <c r="K653" i="30"/>
  <c r="I651" i="30"/>
  <c r="K649" i="30"/>
  <c r="L642" i="30"/>
  <c r="I639" i="30"/>
  <c r="K637" i="30"/>
  <c r="L630" i="30"/>
  <c r="I627" i="30"/>
  <c r="K625" i="30"/>
  <c r="L618" i="30"/>
  <c r="I615" i="30"/>
  <c r="K613" i="30"/>
  <c r="I610" i="30"/>
  <c r="L608" i="30"/>
  <c r="L605" i="30"/>
  <c r="L602" i="30"/>
  <c r="L599" i="30"/>
  <c r="L596" i="30"/>
  <c r="L593" i="30"/>
  <c r="L590" i="30"/>
  <c r="L587" i="30"/>
  <c r="L584" i="30"/>
  <c r="L581" i="30"/>
  <c r="L578" i="30"/>
  <c r="L575" i="30"/>
  <c r="L572" i="30"/>
  <c r="L569" i="30"/>
  <c r="L566" i="30"/>
  <c r="L563" i="30"/>
  <c r="L560" i="30"/>
  <c r="L557" i="30"/>
  <c r="L554" i="30"/>
  <c r="L551" i="30"/>
  <c r="L548" i="30"/>
  <c r="L545" i="30"/>
  <c r="L542" i="30"/>
  <c r="L539" i="30"/>
  <c r="L536" i="30"/>
  <c r="L533" i="30"/>
  <c r="L530" i="30"/>
  <c r="L655" i="30"/>
  <c r="L647" i="30"/>
  <c r="I644" i="30"/>
  <c r="K642" i="30"/>
  <c r="L635" i="30"/>
  <c r="I632" i="30"/>
  <c r="K630" i="30"/>
  <c r="L623" i="30"/>
  <c r="I620" i="30"/>
  <c r="K618" i="30"/>
  <c r="L611" i="30"/>
  <c r="K608" i="30"/>
  <c r="K605" i="30"/>
  <c r="K602" i="30"/>
  <c r="K599" i="30"/>
  <c r="K596" i="30"/>
  <c r="K593" i="30"/>
  <c r="K590" i="30"/>
  <c r="K587" i="30"/>
  <c r="K584" i="30"/>
  <c r="K581" i="30"/>
  <c r="K578" i="30"/>
  <c r="K575" i="30"/>
  <c r="K572" i="30"/>
  <c r="K569" i="30"/>
  <c r="K566" i="30"/>
  <c r="K563" i="30"/>
  <c r="K560" i="30"/>
  <c r="K557" i="30"/>
  <c r="K554" i="30"/>
  <c r="K551" i="30"/>
  <c r="K548" i="30"/>
  <c r="K545" i="30"/>
  <c r="K542" i="30"/>
  <c r="K539" i="30"/>
  <c r="K536" i="30"/>
  <c r="K533" i="30"/>
  <c r="K530" i="30"/>
  <c r="K527" i="30"/>
  <c r="K524" i="30"/>
  <c r="K521" i="30"/>
  <c r="K518" i="30"/>
  <c r="K515" i="30"/>
  <c r="K512" i="30"/>
  <c r="K509" i="30"/>
  <c r="K506" i="30"/>
  <c r="K503" i="30"/>
  <c r="K655" i="30"/>
  <c r="I653" i="30"/>
  <c r="I649" i="30"/>
  <c r="K647" i="30"/>
  <c r="L640" i="30"/>
  <c r="I637" i="30"/>
  <c r="K635" i="30"/>
  <c r="L628" i="30"/>
  <c r="I625" i="30"/>
  <c r="K623" i="30"/>
  <c r="L616" i="30"/>
  <c r="I613" i="30"/>
  <c r="K611" i="30"/>
  <c r="L645" i="30"/>
  <c r="I642" i="30"/>
  <c r="K640" i="30"/>
  <c r="L633" i="30"/>
  <c r="I630" i="30"/>
  <c r="K628" i="30"/>
  <c r="L621" i="30"/>
  <c r="I618" i="30"/>
  <c r="K616" i="30"/>
  <c r="I608" i="30"/>
  <c r="I605" i="30"/>
  <c r="I602" i="30"/>
  <c r="I599" i="30"/>
  <c r="I596" i="30"/>
  <c r="I593" i="30"/>
  <c r="I590" i="30"/>
  <c r="I587" i="30"/>
  <c r="I584" i="30"/>
  <c r="I581" i="30"/>
  <c r="I578" i="30"/>
  <c r="I575" i="30"/>
  <c r="I572" i="30"/>
  <c r="I569" i="30"/>
  <c r="I566" i="30"/>
  <c r="I563" i="30"/>
  <c r="I560" i="30"/>
  <c r="I557" i="30"/>
  <c r="I554" i="30"/>
  <c r="I551" i="30"/>
  <c r="I548" i="30"/>
  <c r="I545" i="30"/>
  <c r="I542" i="30"/>
  <c r="I539" i="30"/>
  <c r="I536" i="30"/>
  <c r="I533" i="30"/>
  <c r="I530" i="30"/>
  <c r="I527" i="30"/>
  <c r="I524" i="30"/>
  <c r="I521" i="30"/>
  <c r="I518" i="30"/>
  <c r="I515" i="30"/>
  <c r="I512" i="30"/>
  <c r="I509" i="30"/>
  <c r="I506" i="30"/>
  <c r="I503" i="30"/>
  <c r="I500" i="30"/>
  <c r="I497" i="30"/>
  <c r="I494" i="30"/>
  <c r="I491" i="30"/>
  <c r="I488" i="30"/>
  <c r="I485" i="30"/>
  <c r="I482" i="30"/>
  <c r="I479" i="30"/>
  <c r="I476" i="30"/>
  <c r="I473" i="30"/>
  <c r="I470" i="30"/>
  <c r="I467" i="30"/>
  <c r="I464" i="30"/>
  <c r="I655" i="30"/>
  <c r="L652" i="30"/>
  <c r="L650" i="30"/>
  <c r="I647" i="30"/>
  <c r="K645" i="30"/>
  <c r="L638" i="30"/>
  <c r="I635" i="30"/>
  <c r="K633" i="30"/>
  <c r="L626" i="30"/>
  <c r="I623" i="30"/>
  <c r="K621" i="30"/>
  <c r="L614" i="30"/>
  <c r="I611" i="30"/>
  <c r="L609" i="30"/>
  <c r="L606" i="30"/>
  <c r="L603" i="30"/>
  <c r="L600" i="30"/>
  <c r="L597" i="30"/>
  <c r="L594" i="30"/>
  <c r="L591" i="30"/>
  <c r="L588" i="30"/>
  <c r="L585" i="30"/>
  <c r="L582" i="30"/>
  <c r="L579" i="30"/>
  <c r="L576" i="30"/>
  <c r="L573" i="30"/>
  <c r="L570" i="30"/>
  <c r="L567" i="30"/>
  <c r="L564" i="30"/>
  <c r="L561" i="30"/>
  <c r="L558" i="30"/>
  <c r="L555" i="30"/>
  <c r="L552" i="30"/>
  <c r="L549" i="30"/>
  <c r="L546" i="30"/>
  <c r="L543" i="30"/>
  <c r="L540" i="30"/>
  <c r="L537" i="30"/>
  <c r="L534" i="30"/>
  <c r="L531" i="30"/>
  <c r="L528" i="30"/>
  <c r="L525" i="30"/>
  <c r="L522" i="30"/>
  <c r="L519" i="30"/>
  <c r="L516" i="30"/>
  <c r="L513" i="30"/>
  <c r="L510" i="30"/>
  <c r="L507" i="30"/>
  <c r="L504" i="30"/>
  <c r="L501" i="30"/>
  <c r="L498" i="30"/>
  <c r="L495" i="30"/>
  <c r="L492" i="30"/>
  <c r="K652" i="30"/>
  <c r="K650" i="30"/>
  <c r="L643" i="30"/>
  <c r="I640" i="30"/>
  <c r="K638" i="30"/>
  <c r="L631" i="30"/>
  <c r="I628" i="30"/>
  <c r="K626" i="30"/>
  <c r="L619" i="30"/>
  <c r="I616" i="30"/>
  <c r="K614" i="30"/>
  <c r="K609" i="30"/>
  <c r="K606" i="30"/>
  <c r="K603" i="30"/>
  <c r="K600" i="30"/>
  <c r="K597" i="30"/>
  <c r="K594" i="30"/>
  <c r="K591" i="30"/>
  <c r="K588" i="30"/>
  <c r="K585" i="30"/>
  <c r="K582" i="30"/>
  <c r="K579" i="30"/>
  <c r="K576" i="30"/>
  <c r="K573" i="30"/>
  <c r="K570" i="30"/>
  <c r="K567" i="30"/>
  <c r="K564" i="30"/>
  <c r="K561" i="30"/>
  <c r="K558" i="30"/>
  <c r="K555" i="30"/>
  <c r="K552" i="30"/>
  <c r="K549" i="30"/>
  <c r="K546" i="30"/>
  <c r="K543" i="30"/>
  <c r="K540" i="30"/>
  <c r="K537" i="30"/>
  <c r="K648" i="30"/>
  <c r="I645" i="30"/>
  <c r="L641" i="30"/>
  <c r="I634" i="30"/>
  <c r="I626" i="30"/>
  <c r="I609" i="30"/>
  <c r="I606" i="30"/>
  <c r="I603" i="30"/>
  <c r="I600" i="30"/>
  <c r="I597" i="30"/>
  <c r="I594" i="30"/>
  <c r="I591" i="30"/>
  <c r="I588" i="30"/>
  <c r="I585" i="30"/>
  <c r="I582" i="30"/>
  <c r="I579" i="30"/>
  <c r="I561" i="30"/>
  <c r="I543" i="30"/>
  <c r="L535" i="30"/>
  <c r="I531" i="30"/>
  <c r="L524" i="30"/>
  <c r="K522" i="30"/>
  <c r="L520" i="30"/>
  <c r="L518" i="30"/>
  <c r="K516" i="30"/>
  <c r="L514" i="30"/>
  <c r="L512" i="30"/>
  <c r="K510" i="30"/>
  <c r="L508" i="30"/>
  <c r="L506" i="30"/>
  <c r="K504" i="30"/>
  <c r="L502" i="30"/>
  <c r="L493" i="30"/>
  <c r="L486" i="30"/>
  <c r="K483" i="30"/>
  <c r="I477" i="30"/>
  <c r="L475" i="30"/>
  <c r="K472" i="30"/>
  <c r="I466" i="30"/>
  <c r="L461" i="30"/>
  <c r="L458" i="30"/>
  <c r="L455" i="30"/>
  <c r="L452" i="30"/>
  <c r="L449" i="30"/>
  <c r="K654" i="30"/>
  <c r="I650" i="30"/>
  <c r="K624" i="30"/>
  <c r="I621" i="30"/>
  <c r="L617" i="30"/>
  <c r="I570" i="30"/>
  <c r="I552" i="30"/>
  <c r="K534" i="30"/>
  <c r="I532" i="30"/>
  <c r="L523" i="30"/>
  <c r="L521" i="30"/>
  <c r="K519" i="30"/>
  <c r="L517" i="30"/>
  <c r="L515" i="30"/>
  <c r="K513" i="30"/>
  <c r="L511" i="30"/>
  <c r="L509" i="30"/>
  <c r="K507" i="30"/>
  <c r="L505" i="30"/>
  <c r="L503" i="30"/>
  <c r="I496" i="30"/>
  <c r="K494" i="30"/>
  <c r="I489" i="30"/>
  <c r="I484" i="30"/>
  <c r="L479" i="30"/>
  <c r="K476" i="30"/>
  <c r="L468" i="30"/>
  <c r="K465" i="30"/>
  <c r="L649" i="30"/>
  <c r="K631" i="30"/>
  <c r="K620" i="30"/>
  <c r="I607" i="30"/>
  <c r="I604" i="30"/>
  <c r="I601" i="30"/>
  <c r="I598" i="30"/>
  <c r="I595" i="30"/>
  <c r="I592" i="30"/>
  <c r="I589" i="30"/>
  <c r="I586" i="30"/>
  <c r="I583" i="30"/>
  <c r="I580" i="30"/>
  <c r="I567" i="30"/>
  <c r="I549" i="30"/>
  <c r="I534" i="30"/>
  <c r="L529" i="30"/>
  <c r="I523" i="30"/>
  <c r="I519" i="30"/>
  <c r="I517" i="30"/>
  <c r="I513" i="30"/>
  <c r="I511" i="30"/>
  <c r="I507" i="30"/>
  <c r="I505" i="30"/>
  <c r="L499" i="30"/>
  <c r="L490" i="30"/>
  <c r="L485" i="30"/>
  <c r="K482" i="30"/>
  <c r="L474" i="30"/>
  <c r="K471" i="30"/>
  <c r="I465" i="30"/>
  <c r="L463" i="30"/>
  <c r="L460" i="30"/>
  <c r="L457" i="30"/>
  <c r="L454" i="30"/>
  <c r="L451" i="30"/>
  <c r="L448" i="30"/>
  <c r="L445" i="30"/>
  <c r="L442" i="30"/>
  <c r="L439" i="30"/>
  <c r="L436" i="30"/>
  <c r="L433" i="30"/>
  <c r="L430" i="30"/>
  <c r="L427" i="30"/>
  <c r="L424" i="30"/>
  <c r="L421" i="30"/>
  <c r="L418" i="30"/>
  <c r="L415" i="30"/>
  <c r="L412" i="30"/>
  <c r="L409" i="30"/>
  <c r="L406" i="30"/>
  <c r="L403" i="30"/>
  <c r="L400" i="30"/>
  <c r="L397" i="30"/>
  <c r="L394" i="30"/>
  <c r="L391" i="30"/>
  <c r="L388" i="30"/>
  <c r="L385" i="30"/>
  <c r="L382" i="30"/>
  <c r="L379" i="30"/>
  <c r="L376" i="30"/>
  <c r="L373" i="30"/>
  <c r="L370" i="30"/>
  <c r="L367" i="30"/>
  <c r="L364" i="30"/>
  <c r="L361" i="30"/>
  <c r="L358" i="30"/>
  <c r="L355" i="30"/>
  <c r="L352" i="30"/>
  <c r="L349" i="30"/>
  <c r="L346" i="30"/>
  <c r="L343" i="30"/>
  <c r="L340" i="30"/>
  <c r="L337" i="30"/>
  <c r="L334" i="30"/>
  <c r="L331" i="30"/>
  <c r="L328" i="30"/>
  <c r="L325" i="30"/>
  <c r="I322" i="30"/>
  <c r="K320" i="30"/>
  <c r="L313" i="30"/>
  <c r="I310" i="30"/>
  <c r="K308" i="30"/>
  <c r="L301" i="30"/>
  <c r="I298" i="30"/>
  <c r="K296" i="30"/>
  <c r="L289" i="30"/>
  <c r="L653" i="30"/>
  <c r="I646" i="30"/>
  <c r="I638" i="30"/>
  <c r="L612" i="30"/>
  <c r="I577" i="30"/>
  <c r="L574" i="30"/>
  <c r="I559" i="30"/>
  <c r="L556" i="30"/>
  <c r="I541" i="30"/>
  <c r="L538" i="30"/>
  <c r="I525" i="30"/>
  <c r="I501" i="30"/>
  <c r="L497" i="30"/>
  <c r="I492" i="30"/>
  <c r="K485" i="30"/>
  <c r="L477" i="30"/>
  <c r="K474" i="30"/>
  <c r="I468" i="30"/>
  <c r="L466" i="30"/>
  <c r="K463" i="30"/>
  <c r="K460" i="30"/>
  <c r="K457" i="30"/>
  <c r="K454" i="30"/>
  <c r="K451" i="30"/>
  <c r="K448" i="30"/>
  <c r="K445" i="30"/>
  <c r="K442" i="30"/>
  <c r="K439" i="30"/>
  <c r="K436" i="30"/>
  <c r="K433" i="30"/>
  <c r="K430" i="30"/>
  <c r="K427" i="30"/>
  <c r="K424" i="30"/>
  <c r="K421" i="30"/>
  <c r="K418" i="30"/>
  <c r="K415" i="30"/>
  <c r="K412" i="30"/>
  <c r="K409" i="30"/>
  <c r="K406" i="30"/>
  <c r="K403" i="30"/>
  <c r="K400" i="30"/>
  <c r="K397" i="30"/>
  <c r="K394" i="30"/>
  <c r="K391" i="30"/>
  <c r="K388" i="30"/>
  <c r="K385" i="30"/>
  <c r="K612" i="30"/>
  <c r="I564" i="30"/>
  <c r="I546" i="30"/>
  <c r="K531" i="30"/>
  <c r="I529" i="30"/>
  <c r="I499" i="30"/>
  <c r="K497" i="30"/>
  <c r="I490" i="30"/>
  <c r="L488" i="30"/>
  <c r="L480" i="30"/>
  <c r="K477" i="30"/>
  <c r="I471" i="30"/>
  <c r="L469" i="30"/>
  <c r="K466" i="30"/>
  <c r="L323" i="30"/>
  <c r="I320" i="30"/>
  <c r="K318" i="30"/>
  <c r="L311" i="30"/>
  <c r="I308" i="30"/>
  <c r="K306" i="30"/>
  <c r="L299" i="30"/>
  <c r="I296" i="30"/>
  <c r="L648" i="30"/>
  <c r="L636" i="30"/>
  <c r="I614" i="30"/>
  <c r="I573" i="30"/>
  <c r="I553" i="30"/>
  <c r="L547" i="30"/>
  <c r="L489" i="30"/>
  <c r="K470" i="30"/>
  <c r="K468" i="30"/>
  <c r="I462" i="30"/>
  <c r="I456" i="30"/>
  <c r="I450" i="30"/>
  <c r="I446" i="30"/>
  <c r="K444" i="30"/>
  <c r="I437" i="30"/>
  <c r="K435" i="30"/>
  <c r="I428" i="30"/>
  <c r="K426" i="30"/>
  <c r="I419" i="30"/>
  <c r="K417" i="30"/>
  <c r="I410" i="30"/>
  <c r="K408" i="30"/>
  <c r="I401" i="30"/>
  <c r="K399" i="30"/>
  <c r="I392" i="30"/>
  <c r="K390" i="30"/>
  <c r="K378" i="30"/>
  <c r="I375" i="30"/>
  <c r="K373" i="30"/>
  <c r="I370" i="30"/>
  <c r="L368" i="30"/>
  <c r="K360" i="30"/>
  <c r="I357" i="30"/>
  <c r="K355" i="30"/>
  <c r="I352" i="30"/>
  <c r="L350" i="30"/>
  <c r="K342" i="30"/>
  <c r="I339" i="30"/>
  <c r="K337" i="30"/>
  <c r="I334" i="30"/>
  <c r="L332" i="30"/>
  <c r="I316" i="30"/>
  <c r="K314" i="30"/>
  <c r="L312" i="30"/>
  <c r="L310" i="30"/>
  <c r="L308" i="30"/>
  <c r="K304" i="30"/>
  <c r="K289" i="30"/>
  <c r="L287" i="30"/>
  <c r="I284" i="30"/>
  <c r="L282" i="30"/>
  <c r="L279" i="30"/>
  <c r="L276" i="30"/>
  <c r="L273" i="30"/>
  <c r="L270" i="30"/>
  <c r="L267" i="30"/>
  <c r="L264" i="30"/>
  <c r="L261" i="30"/>
  <c r="L258" i="30"/>
  <c r="L255" i="30"/>
  <c r="L252" i="30"/>
  <c r="L249" i="30"/>
  <c r="L246" i="30"/>
  <c r="L243" i="30"/>
  <c r="K643" i="30"/>
  <c r="L571" i="30"/>
  <c r="I520" i="30"/>
  <c r="I514" i="30"/>
  <c r="I508" i="30"/>
  <c r="I502" i="30"/>
  <c r="I486" i="30"/>
  <c r="K475" i="30"/>
  <c r="L473" i="30"/>
  <c r="L471" i="30"/>
  <c r="K467" i="30"/>
  <c r="I459" i="30"/>
  <c r="I453" i="30"/>
  <c r="I447" i="30"/>
  <c r="I445" i="30"/>
  <c r="K443" i="30"/>
  <c r="I438" i="30"/>
  <c r="I436" i="30"/>
  <c r="K434" i="30"/>
  <c r="I429" i="30"/>
  <c r="I427" i="30"/>
  <c r="K425" i="30"/>
  <c r="I420" i="30"/>
  <c r="I418" i="30"/>
  <c r="K416" i="30"/>
  <c r="I411" i="30"/>
  <c r="I409" i="30"/>
  <c r="K407" i="30"/>
  <c r="I402" i="30"/>
  <c r="I400" i="30"/>
  <c r="K398" i="30"/>
  <c r="I393" i="30"/>
  <c r="I391" i="30"/>
  <c r="K389" i="30"/>
  <c r="I384" i="30"/>
  <c r="K382" i="30"/>
  <c r="I379" i="30"/>
  <c r="L377" i="30"/>
  <c r="K369" i="30"/>
  <c r="I366" i="30"/>
  <c r="K364" i="30"/>
  <c r="I361" i="30"/>
  <c r="L359" i="30"/>
  <c r="K351" i="30"/>
  <c r="I348" i="30"/>
  <c r="K346" i="30"/>
  <c r="I343" i="30"/>
  <c r="L341" i="30"/>
  <c r="K333" i="30"/>
  <c r="I330" i="30"/>
  <c r="K328" i="30"/>
  <c r="I325" i="30"/>
  <c r="I323" i="30"/>
  <c r="I574" i="30"/>
  <c r="L568" i="30"/>
  <c r="I540" i="30"/>
  <c r="I528" i="30"/>
  <c r="I495" i="30"/>
  <c r="L483" i="30"/>
  <c r="L481" i="30"/>
  <c r="K473" i="30"/>
  <c r="I469" i="30"/>
  <c r="L441" i="30"/>
  <c r="L432" i="30"/>
  <c r="L423" i="30"/>
  <c r="L414" i="30"/>
  <c r="L405" i="30"/>
  <c r="L396" i="30"/>
  <c r="L387" i="30"/>
  <c r="K377" i="30"/>
  <c r="I374" i="30"/>
  <c r="L372" i="30"/>
  <c r="K359" i="30"/>
  <c r="I356" i="30"/>
  <c r="L354" i="30"/>
  <c r="K341" i="30"/>
  <c r="I338" i="30"/>
  <c r="L336" i="30"/>
  <c r="I315" i="30"/>
  <c r="K303" i="30"/>
  <c r="L297" i="30"/>
  <c r="L295" i="30"/>
  <c r="K288" i="30"/>
  <c r="L286" i="30"/>
  <c r="I283" i="30"/>
  <c r="I280" i="30"/>
  <c r="I277" i="30"/>
  <c r="I274" i="30"/>
  <c r="I271" i="30"/>
  <c r="I652" i="30"/>
  <c r="L637" i="30"/>
  <c r="I633" i="30"/>
  <c r="K619" i="30"/>
  <c r="I568" i="30"/>
  <c r="L562" i="30"/>
  <c r="L559" i="30"/>
  <c r="K525" i="30"/>
  <c r="K492" i="30"/>
  <c r="I483" i="30"/>
  <c r="K479" i="30"/>
  <c r="L464" i="30"/>
  <c r="L462" i="30"/>
  <c r="K458" i="30"/>
  <c r="L456" i="30"/>
  <c r="K452" i="30"/>
  <c r="L450" i="30"/>
  <c r="L446" i="30"/>
  <c r="L437" i="30"/>
  <c r="L428" i="30"/>
  <c r="L419" i="30"/>
  <c r="L410" i="30"/>
  <c r="L401" i="30"/>
  <c r="L392" i="30"/>
  <c r="K380" i="30"/>
  <c r="I377" i="30"/>
  <c r="L375" i="30"/>
  <c r="K362" i="30"/>
  <c r="I359" i="30"/>
  <c r="L357" i="30"/>
  <c r="K344" i="30"/>
  <c r="I341" i="30"/>
  <c r="L339" i="30"/>
  <c r="K326" i="30"/>
  <c r="L318" i="30"/>
  <c r="L316" i="30"/>
  <c r="L625" i="30"/>
  <c r="L565" i="30"/>
  <c r="I562" i="30"/>
  <c r="I656" i="30"/>
  <c r="I558" i="30"/>
  <c r="I537" i="30"/>
  <c r="I565" i="30"/>
  <c r="I555" i="30"/>
  <c r="K501" i="30"/>
  <c r="L496" i="30"/>
  <c r="K469" i="30"/>
  <c r="I451" i="30"/>
  <c r="K428" i="30"/>
  <c r="I426" i="30"/>
  <c r="I422" i="30"/>
  <c r="I415" i="30"/>
  <c r="L408" i="30"/>
  <c r="K404" i="30"/>
  <c r="L395" i="30"/>
  <c r="K393" i="30"/>
  <c r="L384" i="30"/>
  <c r="K376" i="30"/>
  <c r="I372" i="30"/>
  <c r="I368" i="30"/>
  <c r="L362" i="30"/>
  <c r="L360" i="30"/>
  <c r="I358" i="30"/>
  <c r="I344" i="30"/>
  <c r="I342" i="30"/>
  <c r="K335" i="30"/>
  <c r="L333" i="30"/>
  <c r="K331" i="30"/>
  <c r="L329" i="30"/>
  <c r="K321" i="30"/>
  <c r="I317" i="30"/>
  <c r="K310" i="30"/>
  <c r="K299" i="30"/>
  <c r="I297" i="30"/>
  <c r="L294" i="30"/>
  <c r="I281" i="30"/>
  <c r="K279" i="30"/>
  <c r="I276" i="30"/>
  <c r="K271" i="30"/>
  <c r="I268" i="30"/>
  <c r="L266" i="30"/>
  <c r="K263" i="30"/>
  <c r="I257" i="30"/>
  <c r="K252" i="30"/>
  <c r="I246" i="30"/>
  <c r="L241" i="30"/>
  <c r="L238" i="30"/>
  <c r="L235" i="30"/>
  <c r="L232" i="30"/>
  <c r="L229" i="30"/>
  <c r="L226" i="30"/>
  <c r="L223" i="30"/>
  <c r="L220" i="30"/>
  <c r="L217" i="30"/>
  <c r="L214" i="30"/>
  <c r="L211" i="30"/>
  <c r="L208" i="30"/>
  <c r="L205" i="30"/>
  <c r="L202" i="30"/>
  <c r="L199" i="30"/>
  <c r="L196" i="30"/>
  <c r="L193" i="30"/>
  <c r="L190" i="30"/>
  <c r="L187" i="30"/>
  <c r="L184" i="30"/>
  <c r="L181" i="30"/>
  <c r="L178" i="30"/>
  <c r="L175" i="30"/>
  <c r="L172" i="30"/>
  <c r="L169" i="30"/>
  <c r="L166" i="30"/>
  <c r="L163" i="30"/>
  <c r="L160" i="30"/>
  <c r="L157" i="30"/>
  <c r="L154" i="30"/>
  <c r="L151" i="30"/>
  <c r="L148" i="30"/>
  <c r="L145" i="30"/>
  <c r="L142" i="30"/>
  <c r="L139" i="30"/>
  <c r="L136" i="30"/>
  <c r="L133" i="30"/>
  <c r="L130" i="30"/>
  <c r="L613" i="30"/>
  <c r="K632" i="30"/>
  <c r="L550" i="30"/>
  <c r="L532" i="30"/>
  <c r="I526" i="30"/>
  <c r="L553" i="30"/>
  <c r="L544" i="30"/>
  <c r="L541" i="30"/>
  <c r="I538" i="30"/>
  <c r="I535" i="30"/>
  <c r="K528" i="30"/>
  <c r="I516" i="30"/>
  <c r="K500" i="30"/>
  <c r="K486" i="30"/>
  <c r="I481" i="30"/>
  <c r="K478" i="30"/>
  <c r="L465" i="30"/>
  <c r="K447" i="30"/>
  <c r="L438" i="30"/>
  <c r="I423" i="30"/>
  <c r="I416" i="30"/>
  <c r="K405" i="30"/>
  <c r="I403" i="30"/>
  <c r="L398" i="30"/>
  <c r="L383" i="30"/>
  <c r="I371" i="30"/>
  <c r="I369" i="30"/>
  <c r="I367" i="30"/>
  <c r="L363" i="30"/>
  <c r="L338" i="30"/>
  <c r="K336" i="30"/>
  <c r="K334" i="30"/>
  <c r="K332" i="30"/>
  <c r="L330" i="30"/>
  <c r="L322" i="30"/>
  <c r="K311" i="30"/>
  <c r="I307" i="30"/>
  <c r="I305" i="30"/>
  <c r="K298" i="30"/>
  <c r="L293" i="30"/>
  <c r="I290" i="30"/>
  <c r="K280" i="30"/>
  <c r="K275" i="30"/>
  <c r="I272" i="30"/>
  <c r="K270" i="30"/>
  <c r="I264" i="30"/>
  <c r="L259" i="30"/>
  <c r="K256" i="30"/>
  <c r="I250" i="30"/>
  <c r="L248" i="30"/>
  <c r="K245" i="30"/>
  <c r="I556" i="30"/>
  <c r="I550" i="30"/>
  <c r="I547" i="30"/>
  <c r="L491" i="30"/>
  <c r="L470" i="30"/>
  <c r="K462" i="30"/>
  <c r="I452" i="30"/>
  <c r="K449" i="30"/>
  <c r="L440" i="30"/>
  <c r="K438" i="30"/>
  <c r="L429" i="30"/>
  <c r="I414" i="30"/>
  <c r="I407" i="30"/>
  <c r="K396" i="30"/>
  <c r="I394" i="30"/>
  <c r="L389" i="30"/>
  <c r="K383" i="30"/>
  <c r="I365" i="30"/>
  <c r="K363" i="30"/>
  <c r="K361" i="30"/>
  <c r="I345" i="30"/>
  <c r="K338" i="30"/>
  <c r="K330" i="30"/>
  <c r="K322" i="30"/>
  <c r="K313" i="30"/>
  <c r="I309" i="30"/>
  <c r="L300" i="30"/>
  <c r="K293" i="30"/>
  <c r="L285" i="30"/>
  <c r="L283" i="30"/>
  <c r="L278" i="30"/>
  <c r="I267" i="30"/>
  <c r="L262" i="30"/>
  <c r="K259" i="30"/>
  <c r="I253" i="30"/>
  <c r="L251" i="30"/>
  <c r="K248" i="30"/>
  <c r="I242" i="30"/>
  <c r="I239" i="30"/>
  <c r="I236" i="30"/>
  <c r="I233" i="30"/>
  <c r="I230" i="30"/>
  <c r="I227" i="30"/>
  <c r="I224" i="30"/>
  <c r="I221" i="30"/>
  <c r="I218" i="30"/>
  <c r="I215" i="30"/>
  <c r="I212" i="30"/>
  <c r="I209" i="30"/>
  <c r="I206" i="30"/>
  <c r="I203" i="30"/>
  <c r="I200" i="30"/>
  <c r="I197" i="30"/>
  <c r="I194" i="30"/>
  <c r="I191" i="30"/>
  <c r="I188" i="30"/>
  <c r="I185" i="30"/>
  <c r="I182" i="30"/>
  <c r="I179" i="30"/>
  <c r="I176" i="30"/>
  <c r="I173" i="30"/>
  <c r="I170" i="30"/>
  <c r="I167" i="30"/>
  <c r="I164" i="30"/>
  <c r="I161" i="30"/>
  <c r="I158" i="30"/>
  <c r="I155" i="30"/>
  <c r="I152" i="30"/>
  <c r="I149" i="30"/>
  <c r="I146" i="30"/>
  <c r="I143" i="30"/>
  <c r="I140" i="30"/>
  <c r="I137" i="30"/>
  <c r="I134" i="30"/>
  <c r="K480" i="30"/>
  <c r="L472" i="30"/>
  <c r="L467" i="30"/>
  <c r="L459" i="30"/>
  <c r="I454" i="30"/>
  <c r="I449" i="30"/>
  <c r="I442" i="30"/>
  <c r="L435" i="30"/>
  <c r="K431" i="30"/>
  <c r="L422" i="30"/>
  <c r="K420" i="30"/>
  <c r="L411" i="30"/>
  <c r="I396" i="30"/>
  <c r="I389" i="30"/>
  <c r="I383" i="30"/>
  <c r="K381" i="30"/>
  <c r="K379" i="30"/>
  <c r="I363" i="30"/>
  <c r="K356" i="30"/>
  <c r="K348" i="30"/>
  <c r="I328" i="30"/>
  <c r="K324" i="30"/>
  <c r="L317" i="30"/>
  <c r="K315" i="30"/>
  <c r="I313" i="30"/>
  <c r="L306" i="30"/>
  <c r="L304" i="30"/>
  <c r="K302" i="30"/>
  <c r="I293" i="30"/>
  <c r="K291" i="30"/>
  <c r="L281" i="30"/>
  <c r="L268" i="30"/>
  <c r="K265" i="30"/>
  <c r="I259" i="30"/>
  <c r="L257" i="30"/>
  <c r="K254" i="30"/>
  <c r="I248" i="30"/>
  <c r="K243" i="30"/>
  <c r="K240" i="30"/>
  <c r="K237" i="30"/>
  <c r="K234" i="30"/>
  <c r="K231" i="30"/>
  <c r="K228" i="30"/>
  <c r="K225" i="30"/>
  <c r="K222" i="30"/>
  <c r="K219" i="30"/>
  <c r="K216" i="30"/>
  <c r="K213" i="30"/>
  <c r="K210" i="30"/>
  <c r="K207" i="30"/>
  <c r="K204" i="30"/>
  <c r="K201" i="30"/>
  <c r="K198" i="30"/>
  <c r="K195" i="30"/>
  <c r="K192" i="30"/>
  <c r="K189" i="30"/>
  <c r="K186" i="30"/>
  <c r="L629" i="30"/>
  <c r="L526" i="30"/>
  <c r="I487" i="30"/>
  <c r="I425" i="30"/>
  <c r="L404" i="30"/>
  <c r="I399" i="30"/>
  <c r="I571" i="30"/>
  <c r="I544" i="30"/>
  <c r="K489" i="30"/>
  <c r="I472" i="30"/>
  <c r="I463" i="30"/>
  <c r="I460" i="30"/>
  <c r="I448" i="30"/>
  <c r="I443" i="30"/>
  <c r="I435" i="30"/>
  <c r="I430" i="30"/>
  <c r="I417" i="30"/>
  <c r="I412" i="30"/>
  <c r="K644" i="30"/>
  <c r="K498" i="30"/>
  <c r="K495" i="30"/>
  <c r="I457" i="30"/>
  <c r="K440" i="30"/>
  <c r="K432" i="30"/>
  <c r="K422" i="30"/>
  <c r="K419" i="30"/>
  <c r="K414" i="30"/>
  <c r="I404" i="30"/>
  <c r="K401" i="30"/>
  <c r="L393" i="30"/>
  <c r="L390" i="30"/>
  <c r="K370" i="30"/>
  <c r="K353" i="30"/>
  <c r="I351" i="30"/>
  <c r="I327" i="30"/>
  <c r="K316" i="30"/>
  <c r="L307" i="30"/>
  <c r="L302" i="30"/>
  <c r="L296" i="30"/>
  <c r="L288" i="30"/>
  <c r="I241" i="30"/>
  <c r="K239" i="30"/>
  <c r="K235" i="30"/>
  <c r="I222" i="30"/>
  <c r="L218" i="30"/>
  <c r="L216" i="30"/>
  <c r="I205" i="30"/>
  <c r="K203" i="30"/>
  <c r="K199" i="30"/>
  <c r="I186" i="30"/>
  <c r="K179" i="30"/>
  <c r="K174" i="30"/>
  <c r="I171" i="30"/>
  <c r="K169" i="30"/>
  <c r="I166" i="30"/>
  <c r="K161" i="30"/>
  <c r="K156" i="30"/>
  <c r="I153" i="30"/>
  <c r="K151" i="30"/>
  <c r="I148" i="30"/>
  <c r="K143" i="30"/>
  <c r="K138" i="30"/>
  <c r="I135" i="30"/>
  <c r="K133" i="30"/>
  <c r="L494" i="30"/>
  <c r="L476" i="30"/>
  <c r="L453" i="30"/>
  <c r="L444" i="30"/>
  <c r="I434" i="30"/>
  <c r="L426" i="30"/>
  <c r="L413" i="30"/>
  <c r="I408" i="30"/>
  <c r="K395" i="30"/>
  <c r="L527" i="30"/>
  <c r="L500" i="30"/>
  <c r="K464" i="30"/>
  <c r="K461" i="30"/>
  <c r="K453" i="30"/>
  <c r="L431" i="30"/>
  <c r="I421" i="30"/>
  <c r="K413" i="30"/>
  <c r="I576" i="30"/>
  <c r="I444" i="30"/>
  <c r="I439" i="30"/>
  <c r="K410" i="30"/>
  <c r="I395" i="30"/>
  <c r="K384" i="30"/>
  <c r="L371" i="30"/>
  <c r="L369" i="30"/>
  <c r="K354" i="30"/>
  <c r="K347" i="30"/>
  <c r="L345" i="30"/>
  <c r="K340" i="30"/>
  <c r="L335" i="30"/>
  <c r="K323" i="30"/>
  <c r="L320" i="30"/>
  <c r="L314" i="30"/>
  <c r="I306" i="30"/>
  <c r="I292" i="30"/>
  <c r="I287" i="30"/>
  <c r="K284" i="30"/>
  <c r="I240" i="30"/>
  <c r="L236" i="30"/>
  <c r="L234" i="30"/>
  <c r="I223" i="30"/>
  <c r="K221" i="30"/>
  <c r="K217" i="30"/>
  <c r="I204" i="30"/>
  <c r="L200" i="30"/>
  <c r="L198" i="30"/>
  <c r="I187" i="30"/>
  <c r="K185" i="30"/>
  <c r="K183" i="30"/>
  <c r="I180" i="30"/>
  <c r="K178" i="30"/>
  <c r="I175" i="30"/>
  <c r="K170" i="30"/>
  <c r="K165" i="30"/>
  <c r="I162" i="30"/>
  <c r="K160" i="30"/>
  <c r="I157" i="30"/>
  <c r="K152" i="30"/>
  <c r="K147" i="30"/>
  <c r="I144" i="30"/>
  <c r="K142" i="30"/>
  <c r="I139" i="30"/>
  <c r="K134" i="30"/>
  <c r="I131" i="30"/>
  <c r="L129" i="30"/>
  <c r="L126" i="30"/>
  <c r="L123" i="30"/>
  <c r="L120" i="30"/>
  <c r="L117" i="30"/>
  <c r="L114" i="30"/>
  <c r="L111" i="30"/>
  <c r="L108" i="30"/>
  <c r="L105" i="30"/>
  <c r="L102" i="30"/>
  <c r="L99" i="30"/>
  <c r="L96" i="30"/>
  <c r="L93" i="30"/>
  <c r="L90" i="30"/>
  <c r="L87" i="30"/>
  <c r="L84" i="30"/>
  <c r="L81" i="30"/>
  <c r="L78" i="30"/>
  <c r="L75" i="30"/>
  <c r="L72" i="30"/>
  <c r="L69" i="30"/>
  <c r="L66" i="30"/>
  <c r="K636" i="30"/>
  <c r="I510" i="30"/>
  <c r="L484" i="30"/>
  <c r="L478" i="30"/>
  <c r="I461" i="30"/>
  <c r="I458" i="30"/>
  <c r="K455" i="30"/>
  <c r="K446" i="30"/>
  <c r="K441" i="30"/>
  <c r="I431" i="30"/>
  <c r="I413" i="30"/>
  <c r="L407" i="30"/>
  <c r="I405" i="30"/>
  <c r="L402" i="30"/>
  <c r="L386" i="30"/>
  <c r="I376" i="30"/>
  <c r="K371" i="30"/>
  <c r="I362" i="30"/>
  <c r="K345" i="30"/>
  <c r="I301" i="30"/>
  <c r="K294" i="30"/>
  <c r="L277" i="30"/>
  <c r="L275" i="30"/>
  <c r="L265" i="30"/>
  <c r="L263" i="30"/>
  <c r="K257" i="30"/>
  <c r="I244" i="30"/>
  <c r="I238" i="30"/>
  <c r="K236" i="30"/>
  <c r="K232" i="30"/>
  <c r="I219" i="30"/>
  <c r="L215" i="30"/>
  <c r="L213" i="30"/>
  <c r="I202" i="30"/>
  <c r="K200" i="30"/>
  <c r="K196" i="30"/>
  <c r="L173" i="30"/>
  <c r="L168" i="30"/>
  <c r="L155" i="30"/>
  <c r="L150" i="30"/>
  <c r="L137" i="30"/>
  <c r="L132" i="30"/>
  <c r="K129" i="30"/>
  <c r="K126" i="30"/>
  <c r="K123" i="30"/>
  <c r="K120" i="30"/>
  <c r="K117" i="30"/>
  <c r="K114" i="30"/>
  <c r="K111" i="30"/>
  <c r="K108" i="30"/>
  <c r="K105" i="30"/>
  <c r="K102" i="30"/>
  <c r="K99" i="30"/>
  <c r="K96" i="30"/>
  <c r="K93" i="30"/>
  <c r="L624" i="30"/>
  <c r="I493" i="30"/>
  <c r="I478" i="30"/>
  <c r="I475" i="30"/>
  <c r="I455" i="30"/>
  <c r="L443" i="30"/>
  <c r="I441" i="30"/>
  <c r="L417" i="30"/>
  <c r="L378" i="30"/>
  <c r="L366" i="30"/>
  <c r="L356" i="30"/>
  <c r="I337" i="30"/>
  <c r="L327" i="30"/>
  <c r="K325" i="30"/>
  <c r="K300" i="30"/>
  <c r="I294" i="30"/>
  <c r="K286" i="30"/>
  <c r="I275" i="30"/>
  <c r="K269" i="30"/>
  <c r="I265" i="30"/>
  <c r="I263" i="30"/>
  <c r="L253" i="30"/>
  <c r="K251" i="30"/>
  <c r="K249" i="30"/>
  <c r="K247" i="30"/>
  <c r="L245" i="30"/>
  <c r="I232" i="30"/>
  <c r="K230" i="30"/>
  <c r="K226" i="30"/>
  <c r="I213" i="30"/>
  <c r="L209" i="30"/>
  <c r="L207" i="30"/>
  <c r="I196" i="30"/>
  <c r="K194" i="30"/>
  <c r="K190" i="30"/>
  <c r="L176" i="30"/>
  <c r="L171" i="30"/>
  <c r="L158" i="30"/>
  <c r="L153" i="30"/>
  <c r="L140" i="30"/>
  <c r="L135" i="30"/>
  <c r="I129" i="30"/>
  <c r="I126" i="30"/>
  <c r="I123" i="30"/>
  <c r="I120" i="30"/>
  <c r="I117" i="30"/>
  <c r="I114" i="30"/>
  <c r="I111" i="30"/>
  <c r="I108" i="30"/>
  <c r="I105" i="30"/>
  <c r="I102" i="30"/>
  <c r="I99" i="30"/>
  <c r="I96" i="30"/>
  <c r="I93" i="30"/>
  <c r="I90" i="30"/>
  <c r="I87" i="30"/>
  <c r="I84" i="30"/>
  <c r="I81" i="30"/>
  <c r="I78" i="30"/>
  <c r="I75" i="30"/>
  <c r="I72" i="30"/>
  <c r="I69" i="30"/>
  <c r="I66" i="30"/>
  <c r="L487" i="30"/>
  <c r="L434" i="30"/>
  <c r="I397" i="30"/>
  <c r="I390" i="30"/>
  <c r="I387" i="30"/>
  <c r="L381" i="30"/>
  <c r="K375" i="30"/>
  <c r="I340" i="30"/>
  <c r="K309" i="30"/>
  <c r="I303" i="30"/>
  <c r="K292" i="30"/>
  <c r="K278" i="30"/>
  <c r="L271" i="30"/>
  <c r="I269" i="30"/>
  <c r="I252" i="30"/>
  <c r="I247" i="30"/>
  <c r="L240" i="30"/>
  <c r="L233" i="30"/>
  <c r="I231" i="30"/>
  <c r="K224" i="30"/>
  <c r="L210" i="30"/>
  <c r="I208" i="30"/>
  <c r="I201" i="30"/>
  <c r="L194" i="30"/>
  <c r="L185" i="30"/>
  <c r="I183" i="30"/>
  <c r="K177" i="30"/>
  <c r="I159" i="30"/>
  <c r="K150" i="30"/>
  <c r="K148" i="30"/>
  <c r="L138" i="30"/>
  <c r="K136" i="30"/>
  <c r="I132" i="30"/>
  <c r="I130" i="30"/>
  <c r="I128" i="30"/>
  <c r="K124" i="30"/>
  <c r="K122" i="30"/>
  <c r="L103" i="30"/>
  <c r="L101" i="30"/>
  <c r="I94" i="30"/>
  <c r="I92" i="30"/>
  <c r="K90" i="30"/>
  <c r="K83" i="30"/>
  <c r="K78" i="30"/>
  <c r="K71" i="30"/>
  <c r="K66" i="30"/>
  <c r="I63" i="30"/>
  <c r="L61" i="30"/>
  <c r="K58" i="30"/>
  <c r="I52" i="30"/>
  <c r="L50" i="30"/>
  <c r="K47" i="30"/>
  <c r="I41" i="30"/>
  <c r="L36" i="30"/>
  <c r="K33" i="30"/>
  <c r="I498" i="30"/>
  <c r="K358" i="30"/>
  <c r="I355" i="30"/>
  <c r="I350" i="30"/>
  <c r="L347" i="30"/>
  <c r="I331" i="30"/>
  <c r="I319" i="30"/>
  <c r="L315" i="30"/>
  <c r="I312" i="30"/>
  <c r="I299" i="30"/>
  <c r="K295" i="30"/>
  <c r="I289" i="30"/>
  <c r="I286" i="30"/>
  <c r="L280" i="30"/>
  <c r="K266" i="30"/>
  <c r="K261" i="30"/>
  <c r="L254" i="30"/>
  <c r="L242" i="30"/>
  <c r="K233" i="30"/>
  <c r="L228" i="30"/>
  <c r="I226" i="30"/>
  <c r="I217" i="30"/>
  <c r="L203" i="30"/>
  <c r="L189" i="30"/>
  <c r="K187" i="30"/>
  <c r="I181" i="30"/>
  <c r="L152" i="30"/>
  <c r="L146" i="30"/>
  <c r="L144" i="30"/>
  <c r="K140" i="30"/>
  <c r="L118" i="30"/>
  <c r="L116" i="30"/>
  <c r="I109" i="30"/>
  <c r="I107" i="30"/>
  <c r="K103" i="30"/>
  <c r="K101" i="30"/>
  <c r="L88" i="30"/>
  <c r="I85" i="30"/>
  <c r="L76" i="30"/>
  <c r="I73" i="30"/>
  <c r="L64" i="30"/>
  <c r="K61" i="30"/>
  <c r="I55" i="30"/>
  <c r="L53" i="30"/>
  <c r="K50" i="30"/>
  <c r="I44" i="30"/>
  <c r="L39" i="30"/>
  <c r="K36" i="30"/>
  <c r="I30" i="30"/>
  <c r="I27" i="30"/>
  <c r="I24" i="30"/>
  <c r="I21" i="30"/>
  <c r="I18" i="30"/>
  <c r="I15" i="30"/>
  <c r="I12" i="30"/>
  <c r="I9" i="30"/>
  <c r="I6" i="30"/>
  <c r="I3" i="30"/>
  <c r="I480" i="30"/>
  <c r="K437" i="30"/>
  <c r="I424" i="30"/>
  <c r="L399" i="30"/>
  <c r="I381" i="30"/>
  <c r="I378" i="30"/>
  <c r="K372" i="30"/>
  <c r="I364" i="30"/>
  <c r="K352" i="30"/>
  <c r="L305" i="30"/>
  <c r="I278" i="30"/>
  <c r="K273" i="30"/>
  <c r="L256" i="30"/>
  <c r="I249" i="30"/>
  <c r="L244" i="30"/>
  <c r="K242" i="30"/>
  <c r="L237" i="30"/>
  <c r="I235" i="30"/>
  <c r="L219" i="30"/>
  <c r="L212" i="30"/>
  <c r="I210" i="30"/>
  <c r="I177" i="30"/>
  <c r="K168" i="30"/>
  <c r="K166" i="30"/>
  <c r="L156" i="30"/>
  <c r="K154" i="30"/>
  <c r="I150" i="30"/>
  <c r="K146" i="30"/>
  <c r="K144" i="30"/>
  <c r="I142" i="30"/>
  <c r="I138" i="30"/>
  <c r="I136" i="30"/>
  <c r="I124" i="30"/>
  <c r="I122" i="30"/>
  <c r="K118" i="30"/>
  <c r="K116" i="30"/>
  <c r="L97" i="30"/>
  <c r="L95" i="30"/>
  <c r="K88" i="30"/>
  <c r="L86" i="30"/>
  <c r="I83" i="30"/>
  <c r="K76" i="30"/>
  <c r="L74" i="30"/>
  <c r="I71" i="30"/>
  <c r="K64" i="30"/>
  <c r="I58" i="30"/>
  <c r="L56" i="30"/>
  <c r="K53" i="30"/>
  <c r="I47" i="30"/>
  <c r="L42" i="30"/>
  <c r="K39" i="30"/>
  <c r="I33" i="30"/>
  <c r="L31" i="30"/>
  <c r="L28" i="30"/>
  <c r="L25" i="30"/>
  <c r="L22" i="30"/>
  <c r="L19" i="30"/>
  <c r="L16" i="30"/>
  <c r="L13" i="30"/>
  <c r="L10" i="30"/>
  <c r="L7" i="30"/>
  <c r="L4" i="30"/>
  <c r="L420" i="30"/>
  <c r="I406" i="30"/>
  <c r="K386" i="30"/>
  <c r="K366" i="30"/>
  <c r="I347" i="30"/>
  <c r="L342" i="30"/>
  <c r="K339" i="30"/>
  <c r="L321" i="30"/>
  <c r="K305" i="30"/>
  <c r="I302" i="30"/>
  <c r="I295" i="30"/>
  <c r="L291" i="30"/>
  <c r="K285" i="30"/>
  <c r="K282" i="30"/>
  <c r="K268" i="30"/>
  <c r="I266" i="30"/>
  <c r="I261" i="30"/>
  <c r="I254" i="30"/>
  <c r="K244" i="30"/>
  <c r="I228" i="30"/>
  <c r="K212" i="30"/>
  <c r="K205" i="30"/>
  <c r="I198" i="30"/>
  <c r="L191" i="30"/>
  <c r="I189" i="30"/>
  <c r="L170" i="30"/>
  <c r="L164" i="30"/>
  <c r="L162" i="30"/>
  <c r="K158" i="30"/>
  <c r="L112" i="30"/>
  <c r="L110" i="30"/>
  <c r="I103" i="30"/>
  <c r="I101" i="30"/>
  <c r="K97" i="30"/>
  <c r="K95" i="30"/>
  <c r="K86" i="30"/>
  <c r="K81" i="30"/>
  <c r="K74" i="30"/>
  <c r="K69" i="30"/>
  <c r="I61" i="30"/>
  <c r="L59" i="30"/>
  <c r="K56" i="30"/>
  <c r="I50" i="30"/>
  <c r="L45" i="30"/>
  <c r="K42" i="30"/>
  <c r="I36" i="30"/>
  <c r="L34" i="30"/>
  <c r="K31" i="30"/>
  <c r="K28" i="30"/>
  <c r="K25" i="30"/>
  <c r="K22" i="30"/>
  <c r="K19" i="30"/>
  <c r="K16" i="30"/>
  <c r="K13" i="30"/>
  <c r="K10" i="30"/>
  <c r="K7" i="30"/>
  <c r="K4" i="30"/>
  <c r="L654" i="30"/>
  <c r="L447" i="30"/>
  <c r="I440" i="30"/>
  <c r="K402" i="30"/>
  <c r="K392" i="30"/>
  <c r="K349" i="30"/>
  <c r="L344" i="30"/>
  <c r="I336" i="30"/>
  <c r="I311" i="30"/>
  <c r="L298" i="30"/>
  <c r="I273" i="30"/>
  <c r="K258" i="30"/>
  <c r="I256" i="30"/>
  <c r="I251" i="30"/>
  <c r="K246" i="30"/>
  <c r="I237" i="30"/>
  <c r="L230" i="30"/>
  <c r="L221" i="30"/>
  <c r="K214" i="30"/>
  <c r="I207" i="30"/>
  <c r="K193" i="30"/>
  <c r="K191" i="30"/>
  <c r="K184" i="30"/>
  <c r="L174" i="30"/>
  <c r="K172" i="30"/>
  <c r="I168" i="30"/>
  <c r="K164" i="30"/>
  <c r="K162" i="30"/>
  <c r="I160" i="30"/>
  <c r="I156" i="30"/>
  <c r="I154" i="30"/>
  <c r="L131" i="30"/>
  <c r="L127" i="30"/>
  <c r="L125" i="30"/>
  <c r="I118" i="30"/>
  <c r="I116" i="30"/>
  <c r="K112" i="30"/>
  <c r="K110" i="30"/>
  <c r="L91" i="30"/>
  <c r="I88" i="30"/>
  <c r="L79" i="30"/>
  <c r="I76" i="30"/>
  <c r="L67" i="30"/>
  <c r="I64" i="30"/>
  <c r="L62" i="30"/>
  <c r="K59" i="30"/>
  <c r="I53" i="30"/>
  <c r="L48" i="30"/>
  <c r="K45" i="30"/>
  <c r="I39" i="30"/>
  <c r="L37" i="30"/>
  <c r="K34" i="30"/>
  <c r="I504" i="30"/>
  <c r="L482" i="30"/>
  <c r="K450" i="30"/>
  <c r="I433" i="30"/>
  <c r="K423" i="30"/>
  <c r="L416" i="30"/>
  <c r="I386" i="30"/>
  <c r="L380" i="30"/>
  <c r="L374" i="30"/>
  <c r="K357" i="30"/>
  <c r="I333" i="30"/>
  <c r="K327" i="30"/>
  <c r="I321" i="30"/>
  <c r="I318" i="30"/>
  <c r="I314" i="30"/>
  <c r="I291" i="30"/>
  <c r="I285" i="30"/>
  <c r="I282" i="30"/>
  <c r="L239" i="30"/>
  <c r="L225" i="30"/>
  <c r="K223" i="30"/>
  <c r="K209" i="30"/>
  <c r="L182" i="30"/>
  <c r="L180" i="30"/>
  <c r="K176" i="30"/>
  <c r="K135" i="30"/>
  <c r="I133" i="30"/>
  <c r="K131" i="30"/>
  <c r="K127" i="30"/>
  <c r="K125" i="30"/>
  <c r="L106" i="30"/>
  <c r="L104" i="30"/>
  <c r="I97" i="30"/>
  <c r="I95" i="30"/>
  <c r="K91" i="30"/>
  <c r="L89" i="30"/>
  <c r="I86" i="30"/>
  <c r="K79" i="30"/>
  <c r="L77" i="30"/>
  <c r="I74" i="30"/>
  <c r="K67" i="30"/>
  <c r="L65" i="30"/>
  <c r="K62" i="30"/>
  <c r="I56" i="30"/>
  <c r="L51" i="30"/>
  <c r="K48" i="30"/>
  <c r="I42" i="30"/>
  <c r="L40" i="30"/>
  <c r="K37" i="30"/>
  <c r="I31" i="30"/>
  <c r="I28" i="30"/>
  <c r="I25" i="30"/>
  <c r="I22" i="30"/>
  <c r="I19" i="30"/>
  <c r="I16" i="30"/>
  <c r="I13" i="30"/>
  <c r="I10" i="30"/>
  <c r="I7" i="30"/>
  <c r="I4" i="30"/>
  <c r="K374" i="30"/>
  <c r="K368" i="30"/>
  <c r="I360" i="30"/>
  <c r="I354" i="30"/>
  <c r="I349" i="30"/>
  <c r="L324" i="30"/>
  <c r="K301" i="30"/>
  <c r="I288" i="30"/>
  <c r="K277" i="30"/>
  <c r="I270" i="30"/>
  <c r="L260" i="30"/>
  <c r="I258" i="30"/>
  <c r="K253" i="30"/>
  <c r="I216" i="30"/>
  <c r="I214" i="30"/>
  <c r="K202" i="30"/>
  <c r="L195" i="30"/>
  <c r="I193" i="30"/>
  <c r="L186" i="30"/>
  <c r="I184" i="30"/>
  <c r="K182" i="30"/>
  <c r="K180" i="30"/>
  <c r="I178" i="30"/>
  <c r="I174" i="30"/>
  <c r="I172" i="30"/>
  <c r="L149" i="30"/>
  <c r="L147" i="30"/>
  <c r="L121" i="30"/>
  <c r="L119" i="30"/>
  <c r="I112" i="30"/>
  <c r="I110" i="30"/>
  <c r="K106" i="30"/>
  <c r="K104" i="30"/>
  <c r="K89" i="30"/>
  <c r="K84" i="30"/>
  <c r="K77" i="30"/>
  <c r="K72" i="30"/>
  <c r="K65" i="30"/>
  <c r="I59" i="30"/>
  <c r="L54" i="30"/>
  <c r="K51" i="30"/>
  <c r="I45" i="30"/>
  <c r="L43" i="30"/>
  <c r="K40" i="30"/>
  <c r="I34" i="30"/>
  <c r="L32" i="30"/>
  <c r="L29" i="30"/>
  <c r="L26" i="30"/>
  <c r="L23" i="30"/>
  <c r="L20" i="30"/>
  <c r="L17" i="30"/>
  <c r="L14" i="30"/>
  <c r="L11" i="30"/>
  <c r="L8" i="30"/>
  <c r="L5" i="30"/>
  <c r="L577" i="30"/>
  <c r="K429" i="30"/>
  <c r="I398" i="30"/>
  <c r="I388" i="30"/>
  <c r="I380" i="30"/>
  <c r="L351" i="30"/>
  <c r="K317" i="30"/>
  <c r="K307" i="30"/>
  <c r="K297" i="30"/>
  <c r="L284" i="30"/>
  <c r="I279" i="30"/>
  <c r="L272" i="30"/>
  <c r="K260" i="30"/>
  <c r="K241" i="30"/>
  <c r="I234" i="30"/>
  <c r="L227" i="30"/>
  <c r="I225" i="30"/>
  <c r="K218" i="30"/>
  <c r="K211" i="30"/>
  <c r="L188" i="30"/>
  <c r="K153" i="30"/>
  <c r="I151" i="30"/>
  <c r="K149" i="30"/>
  <c r="K145" i="30"/>
  <c r="L143" i="30"/>
  <c r="L141" i="30"/>
  <c r="K139" i="30"/>
  <c r="K137" i="30"/>
  <c r="I127" i="30"/>
  <c r="I125" i="30"/>
  <c r="K121" i="30"/>
  <c r="K119" i="30"/>
  <c r="L100" i="30"/>
  <c r="L98" i="30"/>
  <c r="I91" i="30"/>
  <c r="L82" i="30"/>
  <c r="I79" i="30"/>
  <c r="L70" i="30"/>
  <c r="I67" i="30"/>
  <c r="I62" i="30"/>
  <c r="L57" i="30"/>
  <c r="K54" i="30"/>
  <c r="I48" i="30"/>
  <c r="L46" i="30"/>
  <c r="K43" i="30"/>
  <c r="I37" i="30"/>
  <c r="L35" i="30"/>
  <c r="K32" i="30"/>
  <c r="K29" i="30"/>
  <c r="K26" i="30"/>
  <c r="K23" i="30"/>
  <c r="K20" i="30"/>
  <c r="K17" i="30"/>
  <c r="K14" i="30"/>
  <c r="K11" i="30"/>
  <c r="K8" i="30"/>
  <c r="K5" i="30"/>
  <c r="K488" i="30"/>
  <c r="L365" i="30"/>
  <c r="I346" i="30"/>
  <c r="I335" i="30"/>
  <c r="K329" i="30"/>
  <c r="I324" i="30"/>
  <c r="I304" i="30"/>
  <c r="L290" i="30"/>
  <c r="K287" i="30"/>
  <c r="K281" i="30"/>
  <c r="K272" i="30"/>
  <c r="K267" i="30"/>
  <c r="K262" i="30"/>
  <c r="K255" i="30"/>
  <c r="L250" i="30"/>
  <c r="I243" i="30"/>
  <c r="K229" i="30"/>
  <c r="K227" i="30"/>
  <c r="K220" i="30"/>
  <c r="L204" i="30"/>
  <c r="L197" i="30"/>
  <c r="I195" i="30"/>
  <c r="K188" i="30"/>
  <c r="L167" i="30"/>
  <c r="L165" i="30"/>
  <c r="I147" i="30"/>
  <c r="K141" i="30"/>
  <c r="L115" i="30"/>
  <c r="L113" i="30"/>
  <c r="I106" i="30"/>
  <c r="I104" i="30"/>
  <c r="K100" i="30"/>
  <c r="K98" i="30"/>
  <c r="I89" i="30"/>
  <c r="K82" i="30"/>
  <c r="L80" i="30"/>
  <c r="I77" i="30"/>
  <c r="K70" i="30"/>
  <c r="L68" i="30"/>
  <c r="I65" i="30"/>
  <c r="L60" i="30"/>
  <c r="K57" i="30"/>
  <c r="I51" i="30"/>
  <c r="L49" i="30"/>
  <c r="K46" i="30"/>
  <c r="I40" i="30"/>
  <c r="L38" i="30"/>
  <c r="K35" i="30"/>
  <c r="I522" i="30"/>
  <c r="K481" i="30"/>
  <c r="K456" i="30"/>
  <c r="I432" i="30"/>
  <c r="L425" i="30"/>
  <c r="K411" i="30"/>
  <c r="I385" i="30"/>
  <c r="I382" i="30"/>
  <c r="K365" i="30"/>
  <c r="L353" i="30"/>
  <c r="L348" i="30"/>
  <c r="I332" i="30"/>
  <c r="L326" i="30"/>
  <c r="K290" i="30"/>
  <c r="L274" i="30"/>
  <c r="I260" i="30"/>
  <c r="K250" i="30"/>
  <c r="I245" i="30"/>
  <c r="I211" i="30"/>
  <c r="L206" i="30"/>
  <c r="K197" i="30"/>
  <c r="L192" i="30"/>
  <c r="I190" i="30"/>
  <c r="K171" i="30"/>
  <c r="I169" i="30"/>
  <c r="K167" i="30"/>
  <c r="K163" i="30"/>
  <c r="L161" i="30"/>
  <c r="L159" i="30"/>
  <c r="K157" i="30"/>
  <c r="K155" i="30"/>
  <c r="I145" i="30"/>
  <c r="L128" i="30"/>
  <c r="I121" i="30"/>
  <c r="I119" i="30"/>
  <c r="K115" i="30"/>
  <c r="K113" i="30"/>
  <c r="L94" i="30"/>
  <c r="L92" i="30"/>
  <c r="K87" i="30"/>
  <c r="K80" i="30"/>
  <c r="K75" i="30"/>
  <c r="K68" i="30"/>
  <c r="L63" i="30"/>
  <c r="K60" i="30"/>
  <c r="I54" i="30"/>
  <c r="L52" i="30"/>
  <c r="K49" i="30"/>
  <c r="I43" i="30"/>
  <c r="L41" i="30"/>
  <c r="K38" i="30"/>
  <c r="I32" i="30"/>
  <c r="I29" i="30"/>
  <c r="I26" i="30"/>
  <c r="I23" i="30"/>
  <c r="I20" i="30"/>
  <c r="I17" i="30"/>
  <c r="I14" i="30"/>
  <c r="I11" i="30"/>
  <c r="I8" i="30"/>
  <c r="I5" i="30"/>
  <c r="I622" i="30"/>
  <c r="K491" i="30"/>
  <c r="K484" i="30"/>
  <c r="I474" i="30"/>
  <c r="K387" i="30"/>
  <c r="K343" i="30"/>
  <c r="I329" i="30"/>
  <c r="L319" i="30"/>
  <c r="L303" i="30"/>
  <c r="I300" i="30"/>
  <c r="K283" i="30"/>
  <c r="K274" i="30"/>
  <c r="L269" i="30"/>
  <c r="I262" i="30"/>
  <c r="I255" i="30"/>
  <c r="L247" i="30"/>
  <c r="K238" i="30"/>
  <c r="L231" i="30"/>
  <c r="I229" i="30"/>
  <c r="L222" i="30"/>
  <c r="I220" i="30"/>
  <c r="K208" i="30"/>
  <c r="K206" i="30"/>
  <c r="L201" i="30"/>
  <c r="I199" i="30"/>
  <c r="L183" i="30"/>
  <c r="I165" i="30"/>
  <c r="K159" i="30"/>
  <c r="I141" i="30"/>
  <c r="K132" i="30"/>
  <c r="K130" i="30"/>
  <c r="K128" i="30"/>
  <c r="L109" i="30"/>
  <c r="L107" i="30"/>
  <c r="I100" i="30"/>
  <c r="I98" i="30"/>
  <c r="K94" i="30"/>
  <c r="K92" i="30"/>
  <c r="L85" i="30"/>
  <c r="I82" i="30"/>
  <c r="L73" i="30"/>
  <c r="I70" i="30"/>
  <c r="K63" i="30"/>
  <c r="I57" i="30"/>
  <c r="L55" i="30"/>
  <c r="K52" i="30"/>
  <c r="I46" i="30"/>
  <c r="L44" i="30"/>
  <c r="K41" i="30"/>
  <c r="I35" i="30"/>
  <c r="L30" i="30"/>
  <c r="L27" i="30"/>
  <c r="L24" i="30"/>
  <c r="L21" i="30"/>
  <c r="L18" i="30"/>
  <c r="L15" i="30"/>
  <c r="L12" i="30"/>
  <c r="L9" i="30"/>
  <c r="L6" i="30"/>
  <c r="L3" i="30"/>
  <c r="K459" i="30"/>
  <c r="I373" i="30"/>
  <c r="K367" i="30"/>
  <c r="I353" i="30"/>
  <c r="K350" i="30"/>
  <c r="I326" i="30"/>
  <c r="K319" i="30"/>
  <c r="K312" i="30"/>
  <c r="L309" i="30"/>
  <c r="L292" i="30"/>
  <c r="K276" i="30"/>
  <c r="K264" i="30"/>
  <c r="L224" i="30"/>
  <c r="K215" i="30"/>
  <c r="I192" i="30"/>
  <c r="K181" i="30"/>
  <c r="L179" i="30"/>
  <c r="L177" i="30"/>
  <c r="K175" i="30"/>
  <c r="K173" i="30"/>
  <c r="I163" i="30"/>
  <c r="L134" i="30"/>
  <c r="L124" i="30"/>
  <c r="L122" i="30"/>
  <c r="I115" i="30"/>
  <c r="I113" i="30"/>
  <c r="K109" i="30"/>
  <c r="K107" i="30"/>
  <c r="K85" i="30"/>
  <c r="L83" i="30"/>
  <c r="I80" i="30"/>
  <c r="K73" i="30"/>
  <c r="L71" i="30"/>
  <c r="I68" i="30"/>
  <c r="I60" i="30"/>
  <c r="L58" i="30"/>
  <c r="K55" i="30"/>
  <c r="I49" i="30"/>
  <c r="L47" i="30"/>
  <c r="K44" i="30"/>
  <c r="I38" i="30"/>
  <c r="L33" i="30"/>
  <c r="K30" i="30"/>
  <c r="K27" i="30"/>
  <c r="K24" i="30"/>
  <c r="K21" i="30"/>
  <c r="K18" i="30"/>
  <c r="K15" i="30"/>
  <c r="K12" i="30"/>
  <c r="K9" i="30"/>
  <c r="K6" i="30"/>
  <c r="K3" i="30"/>
  <c r="L656" i="29"/>
  <c r="L646" i="29"/>
  <c r="I643" i="29"/>
  <c r="K641" i="29"/>
  <c r="L634" i="29"/>
  <c r="I631" i="29"/>
  <c r="K629" i="29"/>
  <c r="L622" i="29"/>
  <c r="I619" i="29"/>
  <c r="K617" i="29"/>
  <c r="L607" i="29"/>
  <c r="L604" i="29"/>
  <c r="L601" i="29"/>
  <c r="L598" i="29"/>
  <c r="L595" i="29"/>
  <c r="L592" i="29"/>
  <c r="L589" i="29"/>
  <c r="L586" i="29"/>
  <c r="L583" i="29"/>
  <c r="L580" i="29"/>
  <c r="L577" i="29"/>
  <c r="L574" i="29"/>
  <c r="L571" i="29"/>
  <c r="L568" i="29"/>
  <c r="L565" i="29"/>
  <c r="L562" i="29"/>
  <c r="L559" i="29"/>
  <c r="L556" i="29"/>
  <c r="L553" i="29"/>
  <c r="L550" i="29"/>
  <c r="L547" i="29"/>
  <c r="K656" i="29"/>
  <c r="I654" i="29"/>
  <c r="L651" i="29"/>
  <c r="I648" i="29"/>
  <c r="K646" i="29"/>
  <c r="L639" i="29"/>
  <c r="K651" i="29"/>
  <c r="L644" i="29"/>
  <c r="I641" i="29"/>
  <c r="K639" i="29"/>
  <c r="I656" i="29"/>
  <c r="L653" i="29"/>
  <c r="L649" i="29"/>
  <c r="I646" i="29"/>
  <c r="K644" i="29"/>
  <c r="L637" i="29"/>
  <c r="K653" i="29"/>
  <c r="I651" i="29"/>
  <c r="K649" i="29"/>
  <c r="L642" i="29"/>
  <c r="I639" i="29"/>
  <c r="K637" i="29"/>
  <c r="L655" i="29"/>
  <c r="L647" i="29"/>
  <c r="I644" i="29"/>
  <c r="K642" i="29"/>
  <c r="L635" i="29"/>
  <c r="I632" i="29"/>
  <c r="K630" i="29"/>
  <c r="L623" i="29"/>
  <c r="I620" i="29"/>
  <c r="K618" i="29"/>
  <c r="L611" i="29"/>
  <c r="K608" i="29"/>
  <c r="K605" i="29"/>
  <c r="K602" i="29"/>
  <c r="K599" i="29"/>
  <c r="K596" i="29"/>
  <c r="K593" i="29"/>
  <c r="K590" i="29"/>
  <c r="K587" i="29"/>
  <c r="K584" i="29"/>
  <c r="K581" i="29"/>
  <c r="K578" i="29"/>
  <c r="K575" i="29"/>
  <c r="K572" i="29"/>
  <c r="K569" i="29"/>
  <c r="K566" i="29"/>
  <c r="K563" i="29"/>
  <c r="K560" i="29"/>
  <c r="K557" i="29"/>
  <c r="K554" i="29"/>
  <c r="K551" i="29"/>
  <c r="K548" i="29"/>
  <c r="K545" i="29"/>
  <c r="K542" i="29"/>
  <c r="K539" i="29"/>
  <c r="K536" i="29"/>
  <c r="K533" i="29"/>
  <c r="K530" i="29"/>
  <c r="K527" i="29"/>
  <c r="K524" i="29"/>
  <c r="K521" i="29"/>
  <c r="K518" i="29"/>
  <c r="K515" i="29"/>
  <c r="K512" i="29"/>
  <c r="K509" i="29"/>
  <c r="K506" i="29"/>
  <c r="K503" i="29"/>
  <c r="K500" i="29"/>
  <c r="K497" i="29"/>
  <c r="K494" i="29"/>
  <c r="K491" i="29"/>
  <c r="K488" i="29"/>
  <c r="K485" i="29"/>
  <c r="K482" i="29"/>
  <c r="K655" i="29"/>
  <c r="I653" i="29"/>
  <c r="I649" i="29"/>
  <c r="K647" i="29"/>
  <c r="L640" i="29"/>
  <c r="I637" i="29"/>
  <c r="K635" i="29"/>
  <c r="L628" i="29"/>
  <c r="I625" i="29"/>
  <c r="K623" i="29"/>
  <c r="L616" i="29"/>
  <c r="I613" i="29"/>
  <c r="K611" i="29"/>
  <c r="L645" i="29"/>
  <c r="I642" i="29"/>
  <c r="K640" i="29"/>
  <c r="L633" i="29"/>
  <c r="I655" i="29"/>
  <c r="L652" i="29"/>
  <c r="L650" i="29"/>
  <c r="I647" i="29"/>
  <c r="K645" i="29"/>
  <c r="L638" i="29"/>
  <c r="I635" i="29"/>
  <c r="K633" i="29"/>
  <c r="L626" i="29"/>
  <c r="I623" i="29"/>
  <c r="K621" i="29"/>
  <c r="L614" i="29"/>
  <c r="I611" i="29"/>
  <c r="L609" i="29"/>
  <c r="L606" i="29"/>
  <c r="L603" i="29"/>
  <c r="L600" i="29"/>
  <c r="L597" i="29"/>
  <c r="L594" i="29"/>
  <c r="L591" i="29"/>
  <c r="L588" i="29"/>
  <c r="L585" i="29"/>
  <c r="L582" i="29"/>
  <c r="L579" i="29"/>
  <c r="L576" i="29"/>
  <c r="L573" i="29"/>
  <c r="L570" i="29"/>
  <c r="L567" i="29"/>
  <c r="L564" i="29"/>
  <c r="L561" i="29"/>
  <c r="L558" i="29"/>
  <c r="L555" i="29"/>
  <c r="L552" i="29"/>
  <c r="L549" i="29"/>
  <c r="L546" i="29"/>
  <c r="L543" i="29"/>
  <c r="L540" i="29"/>
  <c r="L537" i="29"/>
  <c r="L534" i="29"/>
  <c r="L531" i="29"/>
  <c r="L528" i="29"/>
  <c r="L525" i="29"/>
  <c r="L522" i="29"/>
  <c r="L519" i="29"/>
  <c r="L516" i="29"/>
  <c r="L513" i="29"/>
  <c r="L510" i="29"/>
  <c r="L507" i="29"/>
  <c r="L504" i="29"/>
  <c r="L501" i="29"/>
  <c r="L498" i="29"/>
  <c r="L495" i="29"/>
  <c r="L492" i="29"/>
  <c r="L489" i="29"/>
  <c r="L486" i="29"/>
  <c r="L483" i="29"/>
  <c r="L480" i="29"/>
  <c r="L477" i="29"/>
  <c r="L474" i="29"/>
  <c r="L471" i="29"/>
  <c r="L468" i="29"/>
  <c r="L465" i="29"/>
  <c r="K652" i="29"/>
  <c r="K650" i="29"/>
  <c r="L643" i="29"/>
  <c r="I640" i="29"/>
  <c r="K638" i="29"/>
  <c r="L654" i="29"/>
  <c r="L648" i="29"/>
  <c r="I645" i="29"/>
  <c r="K643" i="29"/>
  <c r="L636" i="29"/>
  <c r="I633" i="29"/>
  <c r="K631" i="29"/>
  <c r="L624" i="29"/>
  <c r="I621" i="29"/>
  <c r="K619" i="29"/>
  <c r="L612" i="29"/>
  <c r="K636" i="29"/>
  <c r="I626" i="29"/>
  <c r="L618" i="29"/>
  <c r="I616" i="29"/>
  <c r="K609" i="29"/>
  <c r="K603" i="29"/>
  <c r="K597" i="29"/>
  <c r="K591" i="29"/>
  <c r="K585" i="29"/>
  <c r="K579" i="29"/>
  <c r="K573" i="29"/>
  <c r="K567" i="29"/>
  <c r="K561" i="29"/>
  <c r="K555" i="29"/>
  <c r="K549" i="29"/>
  <c r="I542" i="29"/>
  <c r="L538" i="29"/>
  <c r="I533" i="29"/>
  <c r="L529" i="29"/>
  <c r="I524" i="29"/>
  <c r="L520" i="29"/>
  <c r="I515" i="29"/>
  <c r="L511" i="29"/>
  <c r="I506" i="29"/>
  <c r="L502" i="29"/>
  <c r="I497" i="29"/>
  <c r="L493" i="29"/>
  <c r="I488" i="29"/>
  <c r="L484" i="29"/>
  <c r="K469" i="29"/>
  <c r="I466" i="29"/>
  <c r="L464" i="29"/>
  <c r="L461" i="29"/>
  <c r="L458" i="29"/>
  <c r="L455" i="29"/>
  <c r="L452" i="29"/>
  <c r="L449" i="29"/>
  <c r="L446" i="29"/>
  <c r="L443" i="29"/>
  <c r="L440" i="29"/>
  <c r="L437" i="29"/>
  <c r="L434" i="29"/>
  <c r="L431" i="29"/>
  <c r="L428" i="29"/>
  <c r="L425" i="29"/>
  <c r="L422" i="29"/>
  <c r="L419" i="29"/>
  <c r="L416" i="29"/>
  <c r="L630" i="29"/>
  <c r="I628" i="29"/>
  <c r="K607" i="29"/>
  <c r="L605" i="29"/>
  <c r="K601" i="29"/>
  <c r="L599" i="29"/>
  <c r="K595" i="29"/>
  <c r="L593" i="29"/>
  <c r="K589" i="29"/>
  <c r="L587" i="29"/>
  <c r="K583" i="29"/>
  <c r="L581" i="29"/>
  <c r="K577" i="29"/>
  <c r="L575" i="29"/>
  <c r="K571" i="29"/>
  <c r="L569" i="29"/>
  <c r="K565" i="29"/>
  <c r="L563" i="29"/>
  <c r="K559" i="29"/>
  <c r="L557" i="29"/>
  <c r="K553" i="29"/>
  <c r="L551" i="29"/>
  <c r="K547" i="29"/>
  <c r="I540" i="29"/>
  <c r="K538" i="29"/>
  <c r="I531" i="29"/>
  <c r="K529" i="29"/>
  <c r="I522" i="29"/>
  <c r="K520" i="29"/>
  <c r="I513" i="29"/>
  <c r="K511" i="29"/>
  <c r="I504" i="29"/>
  <c r="K502" i="29"/>
  <c r="I495" i="29"/>
  <c r="K493" i="29"/>
  <c r="I486" i="29"/>
  <c r="K484" i="29"/>
  <c r="I479" i="29"/>
  <c r="K477" i="29"/>
  <c r="I636" i="29"/>
  <c r="L620" i="29"/>
  <c r="I618" i="29"/>
  <c r="I609" i="29"/>
  <c r="I603" i="29"/>
  <c r="I597" i="29"/>
  <c r="I591" i="29"/>
  <c r="I585" i="29"/>
  <c r="I579" i="29"/>
  <c r="I573" i="29"/>
  <c r="I567" i="29"/>
  <c r="I561" i="29"/>
  <c r="I555" i="29"/>
  <c r="I549" i="29"/>
  <c r="L545" i="29"/>
  <c r="L536" i="29"/>
  <c r="L527" i="29"/>
  <c r="L518" i="29"/>
  <c r="L509" i="29"/>
  <c r="I650" i="29"/>
  <c r="L632" i="29"/>
  <c r="I630" i="29"/>
  <c r="K620" i="29"/>
  <c r="L615" i="29"/>
  <c r="L613" i="29"/>
  <c r="I607" i="29"/>
  <c r="I605" i="29"/>
  <c r="I601" i="29"/>
  <c r="I599" i="29"/>
  <c r="I595" i="29"/>
  <c r="I593" i="29"/>
  <c r="I589" i="29"/>
  <c r="I587" i="29"/>
  <c r="I583" i="29"/>
  <c r="I581" i="29"/>
  <c r="I577" i="29"/>
  <c r="I575" i="29"/>
  <c r="I571" i="29"/>
  <c r="I569" i="29"/>
  <c r="I565" i="29"/>
  <c r="I563" i="29"/>
  <c r="I559" i="29"/>
  <c r="I557" i="29"/>
  <c r="I553" i="29"/>
  <c r="I551" i="29"/>
  <c r="I547" i="29"/>
  <c r="K543" i="29"/>
  <c r="I538" i="29"/>
  <c r="K534" i="29"/>
  <c r="I529" i="29"/>
  <c r="K525" i="29"/>
  <c r="I520" i="29"/>
  <c r="K516" i="29"/>
  <c r="I511" i="29"/>
  <c r="K507" i="29"/>
  <c r="I502" i="29"/>
  <c r="K498" i="29"/>
  <c r="I493" i="29"/>
  <c r="K654" i="29"/>
  <c r="K632" i="29"/>
  <c r="L627" i="29"/>
  <c r="L625" i="29"/>
  <c r="K615" i="29"/>
  <c r="K613" i="29"/>
  <c r="I545" i="29"/>
  <c r="L541" i="29"/>
  <c r="I536" i="29"/>
  <c r="L532" i="29"/>
  <c r="I527" i="29"/>
  <c r="L523" i="29"/>
  <c r="I518" i="29"/>
  <c r="L514" i="29"/>
  <c r="I509" i="29"/>
  <c r="L505" i="29"/>
  <c r="I500" i="29"/>
  <c r="K627" i="29"/>
  <c r="K625" i="29"/>
  <c r="L617" i="29"/>
  <c r="I543" i="29"/>
  <c r="K541" i="29"/>
  <c r="I534" i="29"/>
  <c r="K532" i="29"/>
  <c r="I525" i="29"/>
  <c r="K523" i="29"/>
  <c r="I516" i="29"/>
  <c r="K514" i="29"/>
  <c r="I507" i="29"/>
  <c r="K505" i="29"/>
  <c r="I498" i="29"/>
  <c r="K496" i="29"/>
  <c r="I489" i="29"/>
  <c r="K487" i="29"/>
  <c r="I480" i="29"/>
  <c r="L478" i="29"/>
  <c r="K470" i="29"/>
  <c r="I467" i="29"/>
  <c r="K465" i="29"/>
  <c r="K462" i="29"/>
  <c r="K459" i="29"/>
  <c r="K456" i="29"/>
  <c r="K453" i="29"/>
  <c r="K450" i="29"/>
  <c r="K447" i="29"/>
  <c r="K444" i="29"/>
  <c r="K441" i="29"/>
  <c r="K438" i="29"/>
  <c r="K435" i="29"/>
  <c r="K432" i="29"/>
  <c r="K429" i="29"/>
  <c r="K426" i="29"/>
  <c r="K423" i="29"/>
  <c r="K420" i="29"/>
  <c r="K417" i="29"/>
  <c r="K414" i="29"/>
  <c r="K411" i="29"/>
  <c r="K408" i="29"/>
  <c r="K405" i="29"/>
  <c r="K402" i="29"/>
  <c r="K399" i="29"/>
  <c r="K396" i="29"/>
  <c r="K393" i="29"/>
  <c r="K390" i="29"/>
  <c r="K387" i="29"/>
  <c r="K384" i="29"/>
  <c r="K381" i="29"/>
  <c r="K378" i="29"/>
  <c r="K375" i="29"/>
  <c r="K372" i="29"/>
  <c r="K369" i="29"/>
  <c r="K366" i="29"/>
  <c r="K363" i="29"/>
  <c r="K360" i="29"/>
  <c r="K357" i="29"/>
  <c r="K354" i="29"/>
  <c r="K351" i="29"/>
  <c r="K348" i="29"/>
  <c r="K345" i="29"/>
  <c r="K342" i="29"/>
  <c r="K339" i="29"/>
  <c r="K336" i="29"/>
  <c r="K333" i="29"/>
  <c r="K330" i="29"/>
  <c r="K327" i="29"/>
  <c r="L322" i="29"/>
  <c r="I319" i="29"/>
  <c r="K317" i="29"/>
  <c r="L629" i="29"/>
  <c r="K622" i="29"/>
  <c r="I615" i="29"/>
  <c r="L610" i="29"/>
  <c r="K606" i="29"/>
  <c r="K600" i="29"/>
  <c r="K594" i="29"/>
  <c r="K588" i="29"/>
  <c r="K582" i="29"/>
  <c r="K576" i="29"/>
  <c r="K570" i="29"/>
  <c r="K564" i="29"/>
  <c r="K558" i="29"/>
  <c r="K552" i="29"/>
  <c r="L539" i="29"/>
  <c r="L530" i="29"/>
  <c r="L521" i="29"/>
  <c r="L512" i="29"/>
  <c r="L503" i="29"/>
  <c r="L494" i="29"/>
  <c r="L485" i="29"/>
  <c r="K478" i="29"/>
  <c r="I475" i="29"/>
  <c r="L473" i="29"/>
  <c r="K648" i="29"/>
  <c r="I627" i="29"/>
  <c r="L619" i="29"/>
  <c r="I617" i="29"/>
  <c r="K610" i="29"/>
  <c r="L608" i="29"/>
  <c r="K604" i="29"/>
  <c r="L602" i="29"/>
  <c r="K598" i="29"/>
  <c r="L596" i="29"/>
  <c r="K592" i="29"/>
  <c r="L590" i="29"/>
  <c r="K586" i="29"/>
  <c r="L584" i="29"/>
  <c r="K580" i="29"/>
  <c r="L578" i="29"/>
  <c r="K574" i="29"/>
  <c r="L572" i="29"/>
  <c r="K568" i="29"/>
  <c r="L566" i="29"/>
  <c r="K562" i="29"/>
  <c r="L560" i="29"/>
  <c r="K556" i="29"/>
  <c r="L554" i="29"/>
  <c r="K550" i="29"/>
  <c r="L548" i="29"/>
  <c r="K546" i="29"/>
  <c r="I541" i="29"/>
  <c r="K537" i="29"/>
  <c r="I532" i="29"/>
  <c r="K528" i="29"/>
  <c r="I523" i="29"/>
  <c r="K519" i="29"/>
  <c r="I514" i="29"/>
  <c r="K510" i="29"/>
  <c r="I505" i="29"/>
  <c r="K501" i="29"/>
  <c r="I496" i="29"/>
  <c r="K492" i="29"/>
  <c r="I487" i="29"/>
  <c r="K483" i="29"/>
  <c r="I638" i="29"/>
  <c r="K634" i="29"/>
  <c r="L631" i="29"/>
  <c r="I629" i="29"/>
  <c r="I622" i="29"/>
  <c r="K612" i="29"/>
  <c r="I606" i="29"/>
  <c r="I600" i="29"/>
  <c r="I594" i="29"/>
  <c r="I588" i="29"/>
  <c r="I582" i="29"/>
  <c r="I576" i="29"/>
  <c r="I570" i="29"/>
  <c r="I564" i="29"/>
  <c r="I558" i="29"/>
  <c r="I552" i="29"/>
  <c r="L544" i="29"/>
  <c r="I539" i="29"/>
  <c r="L535" i="29"/>
  <c r="I530" i="29"/>
  <c r="L526" i="29"/>
  <c r="I521" i="29"/>
  <c r="L517" i="29"/>
  <c r="I512" i="29"/>
  <c r="L508" i="29"/>
  <c r="I503" i="29"/>
  <c r="L499" i="29"/>
  <c r="I494" i="29"/>
  <c r="L490" i="29"/>
  <c r="I485" i="29"/>
  <c r="L481" i="29"/>
  <c r="I478" i="29"/>
  <c r="L476" i="29"/>
  <c r="L463" i="29"/>
  <c r="L460" i="29"/>
  <c r="L457" i="29"/>
  <c r="L454" i="29"/>
  <c r="L451" i="29"/>
  <c r="L448" i="29"/>
  <c r="L445" i="29"/>
  <c r="L442" i="29"/>
  <c r="L439" i="29"/>
  <c r="L436" i="29"/>
  <c r="L433" i="29"/>
  <c r="L430" i="29"/>
  <c r="L427" i="29"/>
  <c r="L424" i="29"/>
  <c r="L421" i="29"/>
  <c r="L418" i="29"/>
  <c r="L415" i="29"/>
  <c r="L412" i="29"/>
  <c r="L409" i="29"/>
  <c r="L406" i="29"/>
  <c r="L403" i="29"/>
  <c r="L400" i="29"/>
  <c r="L397" i="29"/>
  <c r="L394" i="29"/>
  <c r="L391" i="29"/>
  <c r="L388" i="29"/>
  <c r="L385" i="29"/>
  <c r="L382" i="29"/>
  <c r="L379" i="29"/>
  <c r="L376" i="29"/>
  <c r="L373" i="29"/>
  <c r="L370" i="29"/>
  <c r="L367" i="29"/>
  <c r="L364" i="29"/>
  <c r="L361" i="29"/>
  <c r="L358" i="29"/>
  <c r="L355" i="29"/>
  <c r="L352" i="29"/>
  <c r="L349" i="29"/>
  <c r="L346" i="29"/>
  <c r="L343" i="29"/>
  <c r="L340" i="29"/>
  <c r="L337" i="29"/>
  <c r="L334" i="29"/>
  <c r="L331" i="29"/>
  <c r="L328" i="29"/>
  <c r="L325" i="29"/>
  <c r="I322" i="29"/>
  <c r="K320" i="29"/>
  <c r="L313" i="29"/>
  <c r="I310" i="29"/>
  <c r="K308" i="29"/>
  <c r="L301" i="29"/>
  <c r="I298" i="29"/>
  <c r="K296" i="29"/>
  <c r="K624" i="29"/>
  <c r="K614" i="29"/>
  <c r="I610" i="29"/>
  <c r="I608" i="29"/>
  <c r="I604" i="29"/>
  <c r="I602" i="29"/>
  <c r="I598" i="29"/>
  <c r="I596" i="29"/>
  <c r="I592" i="29"/>
  <c r="I590" i="29"/>
  <c r="I586" i="29"/>
  <c r="I584" i="29"/>
  <c r="I580" i="29"/>
  <c r="I578" i="29"/>
  <c r="I574" i="29"/>
  <c r="I572" i="29"/>
  <c r="I568" i="29"/>
  <c r="I566" i="29"/>
  <c r="I562" i="29"/>
  <c r="I560" i="29"/>
  <c r="I556" i="29"/>
  <c r="I554" i="29"/>
  <c r="I550" i="29"/>
  <c r="I548" i="29"/>
  <c r="I546" i="29"/>
  <c r="K544" i="29"/>
  <c r="I537" i="29"/>
  <c r="K535" i="29"/>
  <c r="I528" i="29"/>
  <c r="K526" i="29"/>
  <c r="I519" i="29"/>
  <c r="K517" i="29"/>
  <c r="I510" i="29"/>
  <c r="K508" i="29"/>
  <c r="I501" i="29"/>
  <c r="K499" i="29"/>
  <c r="I492" i="29"/>
  <c r="K490" i="29"/>
  <c r="I483" i="29"/>
  <c r="K481" i="29"/>
  <c r="K476" i="29"/>
  <c r="I473" i="29"/>
  <c r="K471" i="29"/>
  <c r="I468" i="29"/>
  <c r="L466" i="29"/>
  <c r="I652" i="29"/>
  <c r="I634" i="29"/>
  <c r="K626" i="29"/>
  <c r="L621" i="29"/>
  <c r="K616" i="29"/>
  <c r="I612" i="29"/>
  <c r="L542" i="29"/>
  <c r="L533" i="29"/>
  <c r="L524" i="29"/>
  <c r="L515" i="29"/>
  <c r="L506" i="29"/>
  <c r="L497" i="29"/>
  <c r="L488" i="29"/>
  <c r="L479" i="29"/>
  <c r="K466" i="29"/>
  <c r="L323" i="29"/>
  <c r="I320" i="29"/>
  <c r="K318" i="29"/>
  <c r="L311" i="29"/>
  <c r="I308" i="29"/>
  <c r="K306" i="29"/>
  <c r="I477" i="29"/>
  <c r="K474" i="29"/>
  <c r="L472" i="29"/>
  <c r="K468" i="29"/>
  <c r="L408" i="29"/>
  <c r="L399" i="29"/>
  <c r="L390" i="29"/>
  <c r="L381" i="29"/>
  <c r="L372" i="29"/>
  <c r="L363" i="29"/>
  <c r="L354" i="29"/>
  <c r="L345" i="29"/>
  <c r="L336" i="29"/>
  <c r="L327" i="29"/>
  <c r="K321" i="29"/>
  <c r="I315" i="29"/>
  <c r="K303" i="29"/>
  <c r="L500" i="29"/>
  <c r="I491" i="29"/>
  <c r="L482" i="29"/>
  <c r="K472" i="29"/>
  <c r="L470" i="29"/>
  <c r="I410" i="29"/>
  <c r="K406" i="29"/>
  <c r="I401" i="29"/>
  <c r="K397" i="29"/>
  <c r="I392" i="29"/>
  <c r="K388" i="29"/>
  <c r="I383" i="29"/>
  <c r="K379" i="29"/>
  <c r="K479" i="29"/>
  <c r="I474" i="29"/>
  <c r="K463" i="29"/>
  <c r="K457" i="29"/>
  <c r="K451" i="29"/>
  <c r="K445" i="29"/>
  <c r="K439" i="29"/>
  <c r="K433" i="29"/>
  <c r="K427" i="29"/>
  <c r="K421" i="29"/>
  <c r="K415" i="29"/>
  <c r="I408" i="29"/>
  <c r="L404" i="29"/>
  <c r="I399" i="29"/>
  <c r="L395" i="29"/>
  <c r="I390" i="29"/>
  <c r="L386" i="29"/>
  <c r="I381" i="29"/>
  <c r="L377" i="29"/>
  <c r="I372" i="29"/>
  <c r="L368" i="29"/>
  <c r="I363" i="29"/>
  <c r="L359" i="29"/>
  <c r="I354" i="29"/>
  <c r="L350" i="29"/>
  <c r="I345" i="29"/>
  <c r="L341" i="29"/>
  <c r="I336" i="29"/>
  <c r="L332" i="29"/>
  <c r="I327" i="29"/>
  <c r="I321" i="29"/>
  <c r="L316" i="29"/>
  <c r="I303" i="29"/>
  <c r="K299" i="29"/>
  <c r="L297" i="29"/>
  <c r="L290" i="29"/>
  <c r="I287" i="29"/>
  <c r="K285" i="29"/>
  <c r="I282" i="29"/>
  <c r="I279" i="29"/>
  <c r="I276" i="29"/>
  <c r="I273" i="29"/>
  <c r="I270" i="29"/>
  <c r="I267" i="29"/>
  <c r="I264" i="29"/>
  <c r="I261" i="29"/>
  <c r="I258" i="29"/>
  <c r="I255" i="29"/>
  <c r="I252" i="29"/>
  <c r="I249" i="29"/>
  <c r="I246" i="29"/>
  <c r="I243" i="29"/>
  <c r="I240" i="29"/>
  <c r="I237" i="29"/>
  <c r="I234" i="29"/>
  <c r="I231" i="29"/>
  <c r="I228" i="29"/>
  <c r="I225" i="29"/>
  <c r="I222" i="29"/>
  <c r="I219" i="29"/>
  <c r="I216" i="29"/>
  <c r="I213" i="29"/>
  <c r="I210" i="29"/>
  <c r="I207" i="29"/>
  <c r="I204" i="29"/>
  <c r="I201" i="29"/>
  <c r="I198" i="29"/>
  <c r="I195" i="29"/>
  <c r="I192" i="29"/>
  <c r="I189" i="29"/>
  <c r="I186" i="29"/>
  <c r="I183" i="29"/>
  <c r="I180" i="29"/>
  <c r="I177" i="29"/>
  <c r="I174" i="29"/>
  <c r="I171" i="29"/>
  <c r="I168" i="29"/>
  <c r="I165" i="29"/>
  <c r="I162" i="29"/>
  <c r="I159" i="29"/>
  <c r="I156" i="29"/>
  <c r="I153" i="29"/>
  <c r="I150" i="29"/>
  <c r="I147" i="29"/>
  <c r="I482" i="29"/>
  <c r="I472" i="29"/>
  <c r="I470" i="29"/>
  <c r="K461" i="29"/>
  <c r="L459" i="29"/>
  <c r="K455" i="29"/>
  <c r="L453" i="29"/>
  <c r="K449" i="29"/>
  <c r="L447" i="29"/>
  <c r="K443" i="29"/>
  <c r="L441" i="29"/>
  <c r="K437" i="29"/>
  <c r="L435" i="29"/>
  <c r="K431" i="29"/>
  <c r="L429" i="29"/>
  <c r="K425" i="29"/>
  <c r="L423" i="29"/>
  <c r="K419" i="29"/>
  <c r="L417" i="29"/>
  <c r="L413" i="29"/>
  <c r="I406" i="29"/>
  <c r="K404" i="29"/>
  <c r="I397" i="29"/>
  <c r="K395" i="29"/>
  <c r="I388" i="29"/>
  <c r="K386" i="29"/>
  <c r="I379" i="29"/>
  <c r="K377" i="29"/>
  <c r="I370" i="29"/>
  <c r="K368" i="29"/>
  <c r="I535" i="29"/>
  <c r="K531" i="29"/>
  <c r="I517" i="29"/>
  <c r="K513" i="29"/>
  <c r="L496" i="29"/>
  <c r="L487" i="29"/>
  <c r="I476" i="29"/>
  <c r="I463" i="29"/>
  <c r="I457" i="29"/>
  <c r="I451" i="29"/>
  <c r="I445" i="29"/>
  <c r="I439" i="29"/>
  <c r="I433" i="29"/>
  <c r="I427" i="29"/>
  <c r="I421" i="29"/>
  <c r="I415" i="29"/>
  <c r="K413" i="29"/>
  <c r="L411" i="29"/>
  <c r="L402" i="29"/>
  <c r="I490" i="29"/>
  <c r="L467" i="29"/>
  <c r="I465" i="29"/>
  <c r="I461" i="29"/>
  <c r="I459" i="29"/>
  <c r="I455" i="29"/>
  <c r="I453" i="29"/>
  <c r="I449" i="29"/>
  <c r="I447" i="29"/>
  <c r="I443" i="29"/>
  <c r="I441" i="29"/>
  <c r="I437" i="29"/>
  <c r="I435" i="29"/>
  <c r="I431" i="29"/>
  <c r="I429" i="29"/>
  <c r="I425" i="29"/>
  <c r="I423" i="29"/>
  <c r="I419" i="29"/>
  <c r="I417" i="29"/>
  <c r="K409" i="29"/>
  <c r="I404" i="29"/>
  <c r="K400" i="29"/>
  <c r="I395" i="29"/>
  <c r="K391" i="29"/>
  <c r="I386" i="29"/>
  <c r="K382" i="29"/>
  <c r="I377" i="29"/>
  <c r="K373" i="29"/>
  <c r="I368" i="29"/>
  <c r="K364" i="29"/>
  <c r="I359" i="29"/>
  <c r="K355" i="29"/>
  <c r="I350" i="29"/>
  <c r="K346" i="29"/>
  <c r="I341" i="29"/>
  <c r="K337" i="29"/>
  <c r="I332" i="29"/>
  <c r="K328" i="29"/>
  <c r="L320" i="29"/>
  <c r="I318" i="29"/>
  <c r="I316" i="29"/>
  <c r="K314" i="29"/>
  <c r="L312" i="29"/>
  <c r="L310" i="29"/>
  <c r="L308" i="29"/>
  <c r="K304" i="29"/>
  <c r="I297" i="29"/>
  <c r="L293" i="29"/>
  <c r="I290" i="29"/>
  <c r="K288" i="29"/>
  <c r="L641" i="29"/>
  <c r="I614" i="29"/>
  <c r="I499" i="29"/>
  <c r="I484" i="29"/>
  <c r="L469" i="29"/>
  <c r="K467" i="29"/>
  <c r="I413" i="29"/>
  <c r="I411" i="29"/>
  <c r="L407" i="29"/>
  <c r="I402" i="29"/>
  <c r="L398" i="29"/>
  <c r="I393" i="29"/>
  <c r="L389" i="29"/>
  <c r="I384" i="29"/>
  <c r="L380" i="29"/>
  <c r="I375" i="29"/>
  <c r="L371" i="29"/>
  <c r="I366" i="29"/>
  <c r="L362" i="29"/>
  <c r="I357" i="29"/>
  <c r="L353" i="29"/>
  <c r="I348" i="29"/>
  <c r="L344" i="29"/>
  <c r="I339" i="29"/>
  <c r="L335" i="29"/>
  <c r="I330" i="29"/>
  <c r="L326" i="29"/>
  <c r="K312" i="29"/>
  <c r="K310" i="29"/>
  <c r="I306" i="29"/>
  <c r="L302" i="29"/>
  <c r="I295" i="29"/>
  <c r="I481" i="29"/>
  <c r="L475" i="29"/>
  <c r="K473" i="29"/>
  <c r="I409" i="29"/>
  <c r="K407" i="29"/>
  <c r="I400" i="29"/>
  <c r="K398" i="29"/>
  <c r="I391" i="29"/>
  <c r="K389" i="29"/>
  <c r="I382" i="29"/>
  <c r="K380" i="29"/>
  <c r="I373" i="29"/>
  <c r="K371" i="29"/>
  <c r="I624" i="29"/>
  <c r="K495" i="29"/>
  <c r="K489" i="29"/>
  <c r="K486" i="29"/>
  <c r="K475" i="29"/>
  <c r="I471" i="29"/>
  <c r="I469" i="29"/>
  <c r="K460" i="29"/>
  <c r="K454" i="29"/>
  <c r="K448" i="29"/>
  <c r="K442" i="29"/>
  <c r="K436" i="29"/>
  <c r="K430" i="29"/>
  <c r="K424" i="29"/>
  <c r="K418" i="29"/>
  <c r="L405" i="29"/>
  <c r="L396" i="29"/>
  <c r="L387" i="29"/>
  <c r="L378" i="29"/>
  <c r="L369" i="29"/>
  <c r="L360" i="29"/>
  <c r="L351" i="29"/>
  <c r="L342" i="29"/>
  <c r="L333" i="29"/>
  <c r="K324" i="29"/>
  <c r="I312" i="29"/>
  <c r="K300" i="29"/>
  <c r="L298" i="29"/>
  <c r="I293" i="29"/>
  <c r="K291" i="29"/>
  <c r="L284" i="29"/>
  <c r="K281" i="29"/>
  <c r="K278" i="29"/>
  <c r="K275" i="29"/>
  <c r="K272" i="29"/>
  <c r="K269" i="29"/>
  <c r="K266" i="29"/>
  <c r="K263" i="29"/>
  <c r="K260" i="29"/>
  <c r="K257" i="29"/>
  <c r="K254" i="29"/>
  <c r="K251" i="29"/>
  <c r="K248" i="29"/>
  <c r="K245" i="29"/>
  <c r="K242" i="29"/>
  <c r="K239" i="29"/>
  <c r="K236" i="29"/>
  <c r="K233" i="29"/>
  <c r="K230" i="29"/>
  <c r="K227" i="29"/>
  <c r="K224" i="29"/>
  <c r="K221" i="29"/>
  <c r="K218" i="29"/>
  <c r="K215" i="29"/>
  <c r="K212" i="29"/>
  <c r="K464" i="29"/>
  <c r="L462" i="29"/>
  <c r="K458" i="29"/>
  <c r="L456" i="29"/>
  <c r="K452" i="29"/>
  <c r="L450" i="29"/>
  <c r="K446" i="29"/>
  <c r="L444" i="29"/>
  <c r="K440" i="29"/>
  <c r="L438" i="29"/>
  <c r="K434" i="29"/>
  <c r="L432" i="29"/>
  <c r="K428" i="29"/>
  <c r="L426" i="29"/>
  <c r="K422" i="29"/>
  <c r="L420" i="29"/>
  <c r="K416" i="29"/>
  <c r="L414" i="29"/>
  <c r="K412" i="29"/>
  <c r="I407" i="29"/>
  <c r="K403" i="29"/>
  <c r="I398" i="29"/>
  <c r="K394" i="29"/>
  <c r="I389" i="29"/>
  <c r="K385" i="29"/>
  <c r="I380" i="29"/>
  <c r="K376" i="29"/>
  <c r="I371" i="29"/>
  <c r="K367" i="29"/>
  <c r="I362" i="29"/>
  <c r="K358" i="29"/>
  <c r="I353" i="29"/>
  <c r="K349" i="29"/>
  <c r="I344" i="29"/>
  <c r="K340" i="29"/>
  <c r="I335" i="29"/>
  <c r="K331" i="29"/>
  <c r="I326" i="29"/>
  <c r="L317" i="29"/>
  <c r="L315" i="29"/>
  <c r="I302" i="29"/>
  <c r="K298" i="29"/>
  <c r="L296" i="29"/>
  <c r="L289" i="29"/>
  <c r="I286" i="29"/>
  <c r="K284" i="29"/>
  <c r="K628" i="29"/>
  <c r="I544" i="29"/>
  <c r="K540" i="29"/>
  <c r="I526" i="29"/>
  <c r="K522" i="29"/>
  <c r="I508" i="29"/>
  <c r="K480" i="29"/>
  <c r="I460" i="29"/>
  <c r="I454" i="29"/>
  <c r="I448" i="29"/>
  <c r="I442" i="29"/>
  <c r="I436" i="29"/>
  <c r="I430" i="29"/>
  <c r="I424" i="29"/>
  <c r="I418" i="29"/>
  <c r="L410" i="29"/>
  <c r="I405" i="29"/>
  <c r="L401" i="29"/>
  <c r="I396" i="29"/>
  <c r="L392" i="29"/>
  <c r="I387" i="29"/>
  <c r="L383" i="29"/>
  <c r="I378" i="29"/>
  <c r="L374" i="29"/>
  <c r="I369" i="29"/>
  <c r="L365" i="29"/>
  <c r="I360" i="29"/>
  <c r="L356" i="29"/>
  <c r="I351" i="29"/>
  <c r="L347" i="29"/>
  <c r="I342" i="29"/>
  <c r="L338" i="29"/>
  <c r="I333" i="29"/>
  <c r="L329" i="29"/>
  <c r="I324" i="29"/>
  <c r="L319" i="29"/>
  <c r="K315" i="29"/>
  <c r="L309" i="29"/>
  <c r="L307" i="29"/>
  <c r="L305" i="29"/>
  <c r="I300" i="29"/>
  <c r="L294" i="29"/>
  <c r="I291" i="29"/>
  <c r="K289" i="29"/>
  <c r="I281" i="29"/>
  <c r="I278" i="29"/>
  <c r="I275" i="29"/>
  <c r="I272" i="29"/>
  <c r="I269" i="29"/>
  <c r="I266" i="29"/>
  <c r="I263" i="29"/>
  <c r="I260" i="29"/>
  <c r="I257" i="29"/>
  <c r="I254" i="29"/>
  <c r="I251" i="29"/>
  <c r="I248" i="29"/>
  <c r="I245" i="29"/>
  <c r="I242" i="29"/>
  <c r="I239" i="29"/>
  <c r="I236" i="29"/>
  <c r="I233" i="29"/>
  <c r="I230" i="29"/>
  <c r="I227" i="29"/>
  <c r="I224" i="29"/>
  <c r="I221" i="29"/>
  <c r="I218" i="29"/>
  <c r="I215" i="29"/>
  <c r="I212" i="29"/>
  <c r="I209" i="29"/>
  <c r="I206" i="29"/>
  <c r="I203" i="29"/>
  <c r="I200" i="29"/>
  <c r="I197" i="29"/>
  <c r="I194" i="29"/>
  <c r="I450" i="29"/>
  <c r="I432" i="29"/>
  <c r="I414" i="29"/>
  <c r="I376" i="29"/>
  <c r="K370" i="29"/>
  <c r="I367" i="29"/>
  <c r="L330" i="29"/>
  <c r="I309" i="29"/>
  <c r="I294" i="29"/>
  <c r="I289" i="29"/>
  <c r="L286" i="29"/>
  <c r="K208" i="29"/>
  <c r="L206" i="29"/>
  <c r="L199" i="29"/>
  <c r="I196" i="29"/>
  <c r="L194" i="29"/>
  <c r="I188" i="29"/>
  <c r="L183" i="29"/>
  <c r="K180" i="29"/>
  <c r="L172" i="29"/>
  <c r="K169" i="29"/>
  <c r="I163" i="29"/>
  <c r="L161" i="29"/>
  <c r="K158" i="29"/>
  <c r="I152" i="29"/>
  <c r="L147" i="29"/>
  <c r="K144" i="29"/>
  <c r="K141" i="29"/>
  <c r="K138" i="29"/>
  <c r="K135" i="29"/>
  <c r="K132" i="29"/>
  <c r="K129" i="29"/>
  <c r="K126" i="29"/>
  <c r="K123" i="29"/>
  <c r="K120" i="29"/>
  <c r="K117" i="29"/>
  <c r="K114" i="29"/>
  <c r="K111" i="29"/>
  <c r="K108" i="29"/>
  <c r="K105" i="29"/>
  <c r="K102" i="29"/>
  <c r="K99" i="29"/>
  <c r="K96" i="29"/>
  <c r="K93" i="29"/>
  <c r="K90" i="29"/>
  <c r="K87" i="29"/>
  <c r="K84" i="29"/>
  <c r="K81" i="29"/>
  <c r="K78" i="29"/>
  <c r="K75" i="29"/>
  <c r="K72" i="29"/>
  <c r="K69" i="29"/>
  <c r="K66" i="29"/>
  <c r="K63" i="29"/>
  <c r="K60" i="29"/>
  <c r="K57" i="29"/>
  <c r="I464" i="29"/>
  <c r="I446" i="29"/>
  <c r="I428" i="29"/>
  <c r="K410" i="29"/>
  <c r="I403" i="29"/>
  <c r="K356" i="29"/>
  <c r="I346" i="29"/>
  <c r="K343" i="29"/>
  <c r="I338" i="29"/>
  <c r="K335" i="29"/>
  <c r="I325" i="29"/>
  <c r="K286" i="29"/>
  <c r="I284" i="29"/>
  <c r="I280" i="29"/>
  <c r="I274" i="29"/>
  <c r="I268" i="29"/>
  <c r="I262" i="29"/>
  <c r="I256" i="29"/>
  <c r="I250" i="29"/>
  <c r="I244" i="29"/>
  <c r="I238" i="29"/>
  <c r="I232" i="29"/>
  <c r="I226" i="29"/>
  <c r="I220" i="29"/>
  <c r="I214" i="29"/>
  <c r="K206" i="29"/>
  <c r="K199" i="29"/>
  <c r="K194" i="29"/>
  <c r="I191" i="29"/>
  <c r="L186" i="29"/>
  <c r="K183" i="29"/>
  <c r="L175" i="29"/>
  <c r="K172" i="29"/>
  <c r="I166" i="29"/>
  <c r="L164" i="29"/>
  <c r="K161" i="29"/>
  <c r="I155" i="29"/>
  <c r="L150" i="29"/>
  <c r="K147" i="29"/>
  <c r="L348" i="29"/>
  <c r="K332" i="29"/>
  <c r="L321" i="29"/>
  <c r="L314" i="29"/>
  <c r="K311" i="29"/>
  <c r="K305" i="29"/>
  <c r="L299" i="29"/>
  <c r="L291" i="29"/>
  <c r="I208" i="29"/>
  <c r="L204" i="29"/>
  <c r="L197" i="29"/>
  <c r="L189" i="29"/>
  <c r="K186" i="29"/>
  <c r="L178" i="29"/>
  <c r="K175" i="29"/>
  <c r="I169" i="29"/>
  <c r="L167" i="29"/>
  <c r="K164" i="29"/>
  <c r="I158" i="29"/>
  <c r="L153" i="29"/>
  <c r="K150" i="29"/>
  <c r="I144" i="29"/>
  <c r="I141" i="29"/>
  <c r="I138" i="29"/>
  <c r="I135" i="29"/>
  <c r="I132" i="29"/>
  <c r="I129" i="29"/>
  <c r="K392" i="29"/>
  <c r="I364" i="29"/>
  <c r="K361" i="29"/>
  <c r="I356" i="29"/>
  <c r="K353" i="29"/>
  <c r="I343" i="29"/>
  <c r="I340" i="29"/>
  <c r="K302" i="29"/>
  <c r="I296" i="29"/>
  <c r="L288" i="29"/>
  <c r="K204" i="29"/>
  <c r="L202" i="29"/>
  <c r="I199" i="29"/>
  <c r="K197" i="29"/>
  <c r="L192" i="29"/>
  <c r="K189" i="29"/>
  <c r="L181" i="29"/>
  <c r="K178" i="29"/>
  <c r="I172" i="29"/>
  <c r="L170" i="29"/>
  <c r="K167" i="29"/>
  <c r="I161" i="29"/>
  <c r="L156" i="29"/>
  <c r="K153" i="29"/>
  <c r="L145" i="29"/>
  <c r="L142" i="29"/>
  <c r="L139" i="29"/>
  <c r="L136" i="29"/>
  <c r="L133" i="29"/>
  <c r="L130" i="29"/>
  <c r="L127" i="29"/>
  <c r="L124" i="29"/>
  <c r="L121" i="29"/>
  <c r="L118" i="29"/>
  <c r="L115" i="29"/>
  <c r="L112" i="29"/>
  <c r="L109" i="29"/>
  <c r="L106" i="29"/>
  <c r="L103" i="29"/>
  <c r="L100" i="29"/>
  <c r="L97" i="29"/>
  <c r="L94" i="29"/>
  <c r="L91" i="29"/>
  <c r="L88" i="29"/>
  <c r="I456" i="29"/>
  <c r="I438" i="29"/>
  <c r="I420" i="29"/>
  <c r="I385" i="29"/>
  <c r="L375" i="29"/>
  <c r="L366" i="29"/>
  <c r="K350" i="29"/>
  <c r="K329" i="29"/>
  <c r="L324" i="29"/>
  <c r="I317" i="29"/>
  <c r="I314" i="29"/>
  <c r="I311" i="29"/>
  <c r="I305" i="29"/>
  <c r="I299" i="29"/>
  <c r="K293" i="29"/>
  <c r="L283" i="29"/>
  <c r="L281" i="29"/>
  <c r="L279" i="29"/>
  <c r="L277" i="29"/>
  <c r="L275" i="29"/>
  <c r="L273" i="29"/>
  <c r="L271" i="29"/>
  <c r="L269" i="29"/>
  <c r="L267" i="29"/>
  <c r="L265" i="29"/>
  <c r="L263" i="29"/>
  <c r="L261" i="29"/>
  <c r="L259" i="29"/>
  <c r="L257" i="29"/>
  <c r="L255" i="29"/>
  <c r="L253" i="29"/>
  <c r="L251" i="29"/>
  <c r="L249" i="29"/>
  <c r="L247" i="29"/>
  <c r="L245" i="29"/>
  <c r="L243" i="29"/>
  <c r="L241" i="29"/>
  <c r="L239" i="29"/>
  <c r="L237" i="29"/>
  <c r="L235" i="29"/>
  <c r="L233" i="29"/>
  <c r="L231" i="29"/>
  <c r="L229" i="29"/>
  <c r="L227" i="29"/>
  <c r="L225" i="29"/>
  <c r="L223" i="29"/>
  <c r="L221" i="29"/>
  <c r="L219" i="29"/>
  <c r="L217" i="29"/>
  <c r="L215" i="29"/>
  <c r="L213" i="29"/>
  <c r="L211" i="29"/>
  <c r="L209" i="29"/>
  <c r="K202" i="29"/>
  <c r="K192" i="29"/>
  <c r="L184" i="29"/>
  <c r="K181" i="29"/>
  <c r="I175" i="29"/>
  <c r="L173" i="29"/>
  <c r="K170" i="29"/>
  <c r="I164" i="29"/>
  <c r="L159" i="29"/>
  <c r="K156" i="29"/>
  <c r="L148" i="29"/>
  <c r="K145" i="29"/>
  <c r="K142" i="29"/>
  <c r="K139" i="29"/>
  <c r="K136" i="29"/>
  <c r="K133" i="29"/>
  <c r="K504" i="29"/>
  <c r="I452" i="29"/>
  <c r="I434" i="29"/>
  <c r="I416" i="29"/>
  <c r="I361" i="29"/>
  <c r="I358" i="29"/>
  <c r="I288" i="29"/>
  <c r="K283" i="29"/>
  <c r="K279" i="29"/>
  <c r="K277" i="29"/>
  <c r="K273" i="29"/>
  <c r="K271" i="29"/>
  <c r="K267" i="29"/>
  <c r="K265" i="29"/>
  <c r="K261" i="29"/>
  <c r="K259" i="29"/>
  <c r="K255" i="29"/>
  <c r="K253" i="29"/>
  <c r="K249" i="29"/>
  <c r="K247" i="29"/>
  <c r="K243" i="29"/>
  <c r="K241" i="29"/>
  <c r="K237" i="29"/>
  <c r="K235" i="29"/>
  <c r="K231" i="29"/>
  <c r="K229" i="29"/>
  <c r="K225" i="29"/>
  <c r="K223" i="29"/>
  <c r="K219" i="29"/>
  <c r="K217" i="29"/>
  <c r="K213" i="29"/>
  <c r="K211" i="29"/>
  <c r="K209" i="29"/>
  <c r="L200" i="29"/>
  <c r="L195" i="29"/>
  <c r="L187" i="29"/>
  <c r="K184" i="29"/>
  <c r="I178" i="29"/>
  <c r="L176" i="29"/>
  <c r="K173" i="29"/>
  <c r="I167" i="29"/>
  <c r="L162" i="29"/>
  <c r="K159" i="29"/>
  <c r="L151" i="29"/>
  <c r="K148" i="29"/>
  <c r="K347" i="29"/>
  <c r="I337" i="29"/>
  <c r="K334" i="29"/>
  <c r="I329" i="29"/>
  <c r="K326" i="29"/>
  <c r="K313" i="29"/>
  <c r="K307" i="29"/>
  <c r="L295" i="29"/>
  <c r="L285" i="29"/>
  <c r="L207" i="29"/>
  <c r="I202" i="29"/>
  <c r="K200" i="29"/>
  <c r="K195" i="29"/>
  <c r="L190" i="29"/>
  <c r="K187" i="29"/>
  <c r="I181" i="29"/>
  <c r="L179" i="29"/>
  <c r="K176" i="29"/>
  <c r="I170" i="29"/>
  <c r="L165" i="29"/>
  <c r="K162" i="29"/>
  <c r="L154" i="29"/>
  <c r="K151" i="29"/>
  <c r="I145" i="29"/>
  <c r="I142" i="29"/>
  <c r="I139" i="29"/>
  <c r="I136" i="29"/>
  <c r="I133" i="29"/>
  <c r="I130" i="29"/>
  <c r="I127" i="29"/>
  <c r="I124" i="29"/>
  <c r="I121" i="29"/>
  <c r="I118" i="29"/>
  <c r="I115" i="29"/>
  <c r="I112" i="29"/>
  <c r="I109" i="29"/>
  <c r="I106" i="29"/>
  <c r="I103" i="29"/>
  <c r="I100" i="29"/>
  <c r="I97" i="29"/>
  <c r="I94" i="29"/>
  <c r="I91" i="29"/>
  <c r="I88" i="29"/>
  <c r="I85" i="29"/>
  <c r="I412" i="29"/>
  <c r="K401" i="29"/>
  <c r="L384" i="29"/>
  <c r="L339" i="29"/>
  <c r="K323" i="29"/>
  <c r="K316" i="29"/>
  <c r="L304" i="29"/>
  <c r="K301" i="29"/>
  <c r="K295" i="29"/>
  <c r="K290" i="29"/>
  <c r="L287" i="29"/>
  <c r="I283" i="29"/>
  <c r="I277" i="29"/>
  <c r="I271" i="29"/>
  <c r="I265" i="29"/>
  <c r="I259" i="29"/>
  <c r="I253" i="29"/>
  <c r="I247" i="29"/>
  <c r="I241" i="29"/>
  <c r="I235" i="29"/>
  <c r="I229" i="29"/>
  <c r="I223" i="29"/>
  <c r="I217" i="29"/>
  <c r="I211" i="29"/>
  <c r="K207" i="29"/>
  <c r="L205" i="29"/>
  <c r="L198" i="29"/>
  <c r="L193" i="29"/>
  <c r="K190" i="29"/>
  <c r="I184" i="29"/>
  <c r="L182" i="29"/>
  <c r="K179" i="29"/>
  <c r="I173" i="29"/>
  <c r="L168" i="29"/>
  <c r="K165" i="29"/>
  <c r="L157" i="29"/>
  <c r="K154" i="29"/>
  <c r="I148" i="29"/>
  <c r="L146" i="29"/>
  <c r="L143" i="29"/>
  <c r="L140" i="29"/>
  <c r="L137" i="29"/>
  <c r="L134" i="29"/>
  <c r="L131" i="29"/>
  <c r="I462" i="29"/>
  <c r="I444" i="29"/>
  <c r="I426" i="29"/>
  <c r="I394" i="29"/>
  <c r="K374" i="29"/>
  <c r="K365" i="29"/>
  <c r="I355" i="29"/>
  <c r="K352" i="29"/>
  <c r="I347" i="29"/>
  <c r="K344" i="29"/>
  <c r="I334" i="29"/>
  <c r="I331" i="29"/>
  <c r="K319" i="29"/>
  <c r="I313" i="29"/>
  <c r="I307" i="29"/>
  <c r="L292" i="29"/>
  <c r="K287" i="29"/>
  <c r="I285" i="29"/>
  <c r="K205" i="29"/>
  <c r="L203" i="29"/>
  <c r="K198" i="29"/>
  <c r="K193" i="29"/>
  <c r="I187" i="29"/>
  <c r="L185" i="29"/>
  <c r="K182" i="29"/>
  <c r="I176" i="29"/>
  <c r="L171" i="29"/>
  <c r="K168" i="29"/>
  <c r="L160" i="29"/>
  <c r="K157" i="29"/>
  <c r="I151" i="29"/>
  <c r="L149" i="29"/>
  <c r="K146" i="29"/>
  <c r="K143" i="29"/>
  <c r="K140" i="29"/>
  <c r="K137" i="29"/>
  <c r="K134" i="29"/>
  <c r="K131" i="29"/>
  <c r="K128" i="29"/>
  <c r="K125" i="29"/>
  <c r="K122" i="29"/>
  <c r="K119" i="29"/>
  <c r="K116" i="29"/>
  <c r="K113" i="29"/>
  <c r="K110" i="29"/>
  <c r="K107" i="29"/>
  <c r="K104" i="29"/>
  <c r="K101" i="29"/>
  <c r="K98" i="29"/>
  <c r="K95" i="29"/>
  <c r="K92" i="29"/>
  <c r="K89" i="29"/>
  <c r="K86" i="29"/>
  <c r="K83" i="29"/>
  <c r="K80" i="29"/>
  <c r="K77" i="29"/>
  <c r="K74" i="29"/>
  <c r="K71" i="29"/>
  <c r="K68" i="29"/>
  <c r="K65" i="29"/>
  <c r="K62" i="29"/>
  <c r="K59" i="29"/>
  <c r="K56" i="29"/>
  <c r="K53" i="29"/>
  <c r="K50" i="29"/>
  <c r="K47" i="29"/>
  <c r="K44" i="29"/>
  <c r="K41" i="29"/>
  <c r="K38" i="29"/>
  <c r="K35" i="29"/>
  <c r="K32" i="29"/>
  <c r="K29" i="29"/>
  <c r="K26" i="29"/>
  <c r="K23" i="29"/>
  <c r="K20" i="29"/>
  <c r="K17" i="29"/>
  <c r="K14" i="29"/>
  <c r="K11" i="29"/>
  <c r="K8" i="29"/>
  <c r="K5" i="29"/>
  <c r="I458" i="29"/>
  <c r="I440" i="29"/>
  <c r="I422" i="29"/>
  <c r="L357" i="29"/>
  <c r="K341" i="29"/>
  <c r="I323" i="29"/>
  <c r="I304" i="29"/>
  <c r="I301" i="29"/>
  <c r="K292" i="29"/>
  <c r="K203" i="29"/>
  <c r="L196" i="29"/>
  <c r="I190" i="29"/>
  <c r="L188" i="29"/>
  <c r="K185" i="29"/>
  <c r="I179" i="29"/>
  <c r="L174" i="29"/>
  <c r="K171" i="29"/>
  <c r="L163" i="29"/>
  <c r="K160" i="29"/>
  <c r="I154" i="29"/>
  <c r="L152" i="29"/>
  <c r="K149" i="29"/>
  <c r="I374" i="29"/>
  <c r="I365" i="29"/>
  <c r="K362" i="29"/>
  <c r="I352" i="29"/>
  <c r="I349" i="29"/>
  <c r="K309" i="29"/>
  <c r="K297" i="29"/>
  <c r="K294" i="29"/>
  <c r="L282" i="29"/>
  <c r="L280" i="29"/>
  <c r="L278" i="29"/>
  <c r="L276" i="29"/>
  <c r="L274" i="29"/>
  <c r="L272" i="29"/>
  <c r="L270" i="29"/>
  <c r="L268" i="29"/>
  <c r="L266" i="29"/>
  <c r="L264" i="29"/>
  <c r="L262" i="29"/>
  <c r="L260" i="29"/>
  <c r="L258" i="29"/>
  <c r="L256" i="29"/>
  <c r="L254" i="29"/>
  <c r="L252" i="29"/>
  <c r="L250" i="29"/>
  <c r="L248" i="29"/>
  <c r="L246" i="29"/>
  <c r="L244" i="29"/>
  <c r="L242" i="29"/>
  <c r="L240" i="29"/>
  <c r="L238" i="29"/>
  <c r="L236" i="29"/>
  <c r="L234" i="29"/>
  <c r="L232" i="29"/>
  <c r="L230" i="29"/>
  <c r="L228" i="29"/>
  <c r="L226" i="29"/>
  <c r="L224" i="29"/>
  <c r="L222" i="29"/>
  <c r="L220" i="29"/>
  <c r="L218" i="29"/>
  <c r="L216" i="29"/>
  <c r="L214" i="29"/>
  <c r="L212" i="29"/>
  <c r="L210" i="29"/>
  <c r="I205" i="29"/>
  <c r="L201" i="29"/>
  <c r="K196" i="29"/>
  <c r="I193" i="29"/>
  <c r="L191" i="29"/>
  <c r="K188" i="29"/>
  <c r="I182" i="29"/>
  <c r="L177" i="29"/>
  <c r="K174" i="29"/>
  <c r="L166" i="29"/>
  <c r="K163" i="29"/>
  <c r="I157" i="29"/>
  <c r="L155" i="29"/>
  <c r="K152" i="29"/>
  <c r="I146" i="29"/>
  <c r="I143" i="29"/>
  <c r="I140" i="29"/>
  <c r="I137" i="29"/>
  <c r="I134" i="29"/>
  <c r="I131" i="29"/>
  <c r="I128" i="29"/>
  <c r="I125" i="29"/>
  <c r="I122" i="29"/>
  <c r="I119" i="29"/>
  <c r="I116" i="29"/>
  <c r="I113" i="29"/>
  <c r="I110" i="29"/>
  <c r="I107" i="29"/>
  <c r="I104" i="29"/>
  <c r="I101" i="29"/>
  <c r="I98" i="29"/>
  <c r="I95" i="29"/>
  <c r="I92" i="29"/>
  <c r="I89" i="29"/>
  <c r="I86" i="29"/>
  <c r="I83" i="29"/>
  <c r="I80" i="29"/>
  <c r="I77" i="29"/>
  <c r="I74" i="29"/>
  <c r="I71" i="29"/>
  <c r="I68" i="29"/>
  <c r="I65" i="29"/>
  <c r="I62" i="29"/>
  <c r="I59" i="29"/>
  <c r="I56" i="29"/>
  <c r="I53" i="29"/>
  <c r="I50" i="29"/>
  <c r="I47" i="29"/>
  <c r="I44" i="29"/>
  <c r="I41" i="29"/>
  <c r="I38" i="29"/>
  <c r="I35" i="29"/>
  <c r="I32" i="29"/>
  <c r="I29" i="29"/>
  <c r="I26" i="29"/>
  <c r="I23" i="29"/>
  <c r="I20" i="29"/>
  <c r="I17" i="29"/>
  <c r="I14" i="29"/>
  <c r="I11" i="29"/>
  <c r="I8" i="29"/>
  <c r="I5" i="29"/>
  <c r="K268" i="29"/>
  <c r="K250" i="29"/>
  <c r="K232" i="29"/>
  <c r="K214" i="29"/>
  <c r="I185" i="29"/>
  <c r="I160" i="29"/>
  <c r="K127" i="29"/>
  <c r="I120" i="29"/>
  <c r="K115" i="29"/>
  <c r="I108" i="29"/>
  <c r="K103" i="29"/>
  <c r="I96" i="29"/>
  <c r="K91" i="29"/>
  <c r="L69" i="29"/>
  <c r="K67" i="29"/>
  <c r="I63" i="29"/>
  <c r="I61" i="29"/>
  <c r="K49" i="29"/>
  <c r="K40" i="29"/>
  <c r="K31" i="29"/>
  <c r="K22" i="29"/>
  <c r="K13" i="29"/>
  <c r="K4" i="29"/>
  <c r="I328" i="29"/>
  <c r="L303" i="29"/>
  <c r="K282" i="29"/>
  <c r="K264" i="29"/>
  <c r="K246" i="29"/>
  <c r="K228" i="29"/>
  <c r="K210" i="29"/>
  <c r="L132" i="29"/>
  <c r="L122" i="29"/>
  <c r="L117" i="29"/>
  <c r="L110" i="29"/>
  <c r="L105" i="29"/>
  <c r="L98" i="29"/>
  <c r="L93" i="29"/>
  <c r="L86" i="29"/>
  <c r="I84" i="29"/>
  <c r="I82" i="29"/>
  <c r="L73" i="29"/>
  <c r="L71" i="29"/>
  <c r="I51" i="29"/>
  <c r="L47" i="29"/>
  <c r="I42" i="29"/>
  <c r="L38" i="29"/>
  <c r="I33" i="29"/>
  <c r="L29" i="29"/>
  <c r="I24" i="29"/>
  <c r="L20" i="29"/>
  <c r="I15" i="29"/>
  <c r="L11" i="29"/>
  <c r="I6" i="29"/>
  <c r="K359" i="29"/>
  <c r="L31" i="29"/>
  <c r="I292" i="29"/>
  <c r="K191" i="29"/>
  <c r="K177" i="29"/>
  <c r="I149" i="29"/>
  <c r="L135" i="29"/>
  <c r="L129" i="29"/>
  <c r="L75" i="29"/>
  <c r="K73" i="29"/>
  <c r="I69" i="29"/>
  <c r="I67" i="29"/>
  <c r="L58" i="29"/>
  <c r="L56" i="29"/>
  <c r="L54" i="29"/>
  <c r="I49" i="29"/>
  <c r="L45" i="29"/>
  <c r="I40" i="29"/>
  <c r="L36" i="29"/>
  <c r="I31" i="29"/>
  <c r="L27" i="29"/>
  <c r="I22" i="29"/>
  <c r="L18" i="29"/>
  <c r="I13" i="29"/>
  <c r="L9" i="29"/>
  <c r="I4" i="29"/>
  <c r="L65" i="29"/>
  <c r="K15" i="29"/>
  <c r="L393" i="29"/>
  <c r="L180" i="29"/>
  <c r="K166" i="29"/>
  <c r="L138" i="29"/>
  <c r="K124" i="29"/>
  <c r="I117" i="29"/>
  <c r="K112" i="29"/>
  <c r="I105" i="29"/>
  <c r="K100" i="29"/>
  <c r="I93" i="29"/>
  <c r="K88" i="29"/>
  <c r="L79" i="29"/>
  <c r="L77" i="29"/>
  <c r="L60" i="29"/>
  <c r="K58" i="29"/>
  <c r="K54" i="29"/>
  <c r="L52" i="29"/>
  <c r="K45" i="29"/>
  <c r="L43" i="29"/>
  <c r="K36" i="29"/>
  <c r="L34" i="29"/>
  <c r="K27" i="29"/>
  <c r="L25" i="29"/>
  <c r="K18" i="29"/>
  <c r="L16" i="29"/>
  <c r="K9" i="29"/>
  <c r="L7" i="29"/>
  <c r="K33" i="29"/>
  <c r="L13" i="29"/>
  <c r="L4" i="29"/>
  <c r="K338" i="29"/>
  <c r="L318" i="29"/>
  <c r="K274" i="29"/>
  <c r="K256" i="29"/>
  <c r="K238" i="29"/>
  <c r="K220" i="29"/>
  <c r="L169" i="29"/>
  <c r="K155" i="29"/>
  <c r="L141" i="29"/>
  <c r="L126" i="29"/>
  <c r="L119" i="29"/>
  <c r="L114" i="29"/>
  <c r="L107" i="29"/>
  <c r="L102" i="29"/>
  <c r="L95" i="29"/>
  <c r="L90" i="29"/>
  <c r="L81" i="29"/>
  <c r="K79" i="29"/>
  <c r="I75" i="29"/>
  <c r="I73" i="29"/>
  <c r="L64" i="29"/>
  <c r="L62" i="29"/>
  <c r="K52" i="29"/>
  <c r="K43" i="29"/>
  <c r="K34" i="29"/>
  <c r="K25" i="29"/>
  <c r="K16" i="29"/>
  <c r="K7" i="29"/>
  <c r="K42" i="29"/>
  <c r="K270" i="29"/>
  <c r="K252" i="29"/>
  <c r="K234" i="29"/>
  <c r="K216" i="29"/>
  <c r="L144" i="29"/>
  <c r="L83" i="29"/>
  <c r="L66" i="29"/>
  <c r="K64" i="29"/>
  <c r="I60" i="29"/>
  <c r="I58" i="29"/>
  <c r="I54" i="29"/>
  <c r="L50" i="29"/>
  <c r="I45" i="29"/>
  <c r="L41" i="29"/>
  <c r="I36" i="29"/>
  <c r="L32" i="29"/>
  <c r="I27" i="29"/>
  <c r="L23" i="29"/>
  <c r="I18" i="29"/>
  <c r="L14" i="29"/>
  <c r="I9" i="29"/>
  <c r="L5" i="29"/>
  <c r="L306" i="29"/>
  <c r="K201" i="29"/>
  <c r="L158" i="29"/>
  <c r="I126" i="29"/>
  <c r="K121" i="29"/>
  <c r="I114" i="29"/>
  <c r="K109" i="29"/>
  <c r="I102" i="29"/>
  <c r="K97" i="29"/>
  <c r="I90" i="29"/>
  <c r="L85" i="29"/>
  <c r="I81" i="29"/>
  <c r="I79" i="29"/>
  <c r="L70" i="29"/>
  <c r="L68" i="29"/>
  <c r="I52" i="29"/>
  <c r="L48" i="29"/>
  <c r="I43" i="29"/>
  <c r="L39" i="29"/>
  <c r="I34" i="29"/>
  <c r="L30" i="29"/>
  <c r="I25" i="29"/>
  <c r="L21" i="29"/>
  <c r="I16" i="29"/>
  <c r="L12" i="29"/>
  <c r="I7" i="29"/>
  <c r="L3" i="29"/>
  <c r="L84" i="29"/>
  <c r="L40" i="29"/>
  <c r="L22" i="29"/>
  <c r="K6" i="29"/>
  <c r="K322" i="29"/>
  <c r="L128" i="29"/>
  <c r="L123" i="29"/>
  <c r="L116" i="29"/>
  <c r="L111" i="29"/>
  <c r="L104" i="29"/>
  <c r="L99" i="29"/>
  <c r="L92" i="29"/>
  <c r="L87" i="29"/>
  <c r="K85" i="29"/>
  <c r="L72" i="29"/>
  <c r="K70" i="29"/>
  <c r="I66" i="29"/>
  <c r="I64" i="29"/>
  <c r="L55" i="29"/>
  <c r="K48" i="29"/>
  <c r="L46" i="29"/>
  <c r="K39" i="29"/>
  <c r="L37" i="29"/>
  <c r="K30" i="29"/>
  <c r="L28" i="29"/>
  <c r="K21" i="29"/>
  <c r="L19" i="29"/>
  <c r="K12" i="29"/>
  <c r="L10" i="29"/>
  <c r="K3" i="29"/>
  <c r="K82" i="29"/>
  <c r="K51" i="29"/>
  <c r="K24" i="29"/>
  <c r="L491" i="29"/>
  <c r="L300" i="29"/>
  <c r="K280" i="29"/>
  <c r="K262" i="29"/>
  <c r="K244" i="29"/>
  <c r="K226" i="29"/>
  <c r="L208" i="29"/>
  <c r="L76" i="29"/>
  <c r="L74" i="29"/>
  <c r="L57" i="29"/>
  <c r="K55" i="29"/>
  <c r="K46" i="29"/>
  <c r="K37" i="29"/>
  <c r="K28" i="29"/>
  <c r="K19" i="29"/>
  <c r="K10" i="29"/>
  <c r="L67" i="29"/>
  <c r="K276" i="29"/>
  <c r="K258" i="29"/>
  <c r="K240" i="29"/>
  <c r="K222" i="29"/>
  <c r="I123" i="29"/>
  <c r="K118" i="29"/>
  <c r="I111" i="29"/>
  <c r="K106" i="29"/>
  <c r="I99" i="29"/>
  <c r="K94" i="29"/>
  <c r="I87" i="29"/>
  <c r="L78" i="29"/>
  <c r="K76" i="29"/>
  <c r="I72" i="29"/>
  <c r="I70" i="29"/>
  <c r="L61" i="29"/>
  <c r="L59" i="29"/>
  <c r="L53" i="29"/>
  <c r="I48" i="29"/>
  <c r="L44" i="29"/>
  <c r="I39" i="29"/>
  <c r="L35" i="29"/>
  <c r="I30" i="29"/>
  <c r="L26" i="29"/>
  <c r="I21" i="29"/>
  <c r="L17" i="29"/>
  <c r="I12" i="29"/>
  <c r="L8" i="29"/>
  <c r="I3" i="29"/>
  <c r="I78" i="29"/>
  <c r="K383" i="29"/>
  <c r="K130" i="29"/>
  <c r="L125" i="29"/>
  <c r="L120" i="29"/>
  <c r="L113" i="29"/>
  <c r="L108" i="29"/>
  <c r="L101" i="29"/>
  <c r="L96" i="29"/>
  <c r="L89" i="29"/>
  <c r="L82" i="29"/>
  <c r="L80" i="29"/>
  <c r="L63" i="29"/>
  <c r="K61" i="29"/>
  <c r="I57" i="29"/>
  <c r="I55" i="29"/>
  <c r="L51" i="29"/>
  <c r="I46" i="29"/>
  <c r="L42" i="29"/>
  <c r="I37" i="29"/>
  <c r="L33" i="29"/>
  <c r="I28" i="29"/>
  <c r="L24" i="29"/>
  <c r="I19" i="29"/>
  <c r="L15" i="29"/>
  <c r="I10" i="29"/>
  <c r="L6" i="29"/>
  <c r="K325" i="29"/>
  <c r="I76" i="29"/>
  <c r="L49" i="29"/>
  <c r="L656" i="28"/>
  <c r="L646" i="28"/>
  <c r="I643" i="28"/>
  <c r="K641" i="28"/>
  <c r="L634" i="28"/>
  <c r="I631" i="28"/>
  <c r="K629" i="28"/>
  <c r="L622" i="28"/>
  <c r="I619" i="28"/>
  <c r="K617" i="28"/>
  <c r="L607" i="28"/>
  <c r="L604" i="28"/>
  <c r="L601" i="28"/>
  <c r="L598" i="28"/>
  <c r="L595" i="28"/>
  <c r="L592" i="28"/>
  <c r="L589" i="28"/>
  <c r="L586" i="28"/>
  <c r="L583" i="28"/>
  <c r="L580" i="28"/>
  <c r="L577" i="28"/>
  <c r="L574" i="28"/>
  <c r="L655" i="28"/>
  <c r="L647" i="28"/>
  <c r="I644" i="28"/>
  <c r="K642" i="28"/>
  <c r="L635" i="28"/>
  <c r="I632" i="28"/>
  <c r="K630" i="28"/>
  <c r="L623" i="28"/>
  <c r="I620" i="28"/>
  <c r="K618" i="28"/>
  <c r="L611" i="28"/>
  <c r="K608" i="28"/>
  <c r="K605" i="28"/>
  <c r="K602" i="28"/>
  <c r="K599" i="28"/>
  <c r="K596" i="28"/>
  <c r="K593" i="28"/>
  <c r="K590" i="28"/>
  <c r="K587" i="28"/>
  <c r="K584" i="28"/>
  <c r="K581" i="28"/>
  <c r="K578" i="28"/>
  <c r="K575" i="28"/>
  <c r="K572" i="28"/>
  <c r="K569" i="28"/>
  <c r="K566" i="28"/>
  <c r="K563" i="28"/>
  <c r="K560" i="28"/>
  <c r="K557" i="28"/>
  <c r="K554" i="28"/>
  <c r="K551" i="28"/>
  <c r="K548" i="28"/>
  <c r="K545" i="28"/>
  <c r="K542" i="28"/>
  <c r="K539" i="28"/>
  <c r="K536" i="28"/>
  <c r="K533" i="28"/>
  <c r="K530" i="28"/>
  <c r="K527" i="28"/>
  <c r="K524" i="28"/>
  <c r="K521" i="28"/>
  <c r="K518" i="28"/>
  <c r="K515" i="28"/>
  <c r="K512" i="28"/>
  <c r="K509" i="28"/>
  <c r="K506" i="28"/>
  <c r="K503" i="28"/>
  <c r="K500" i="28"/>
  <c r="K497" i="28"/>
  <c r="K494" i="28"/>
  <c r="K491" i="28"/>
  <c r="K488" i="28"/>
  <c r="K485" i="28"/>
  <c r="K482" i="28"/>
  <c r="K655" i="28"/>
  <c r="I653" i="28"/>
  <c r="I649" i="28"/>
  <c r="K647" i="28"/>
  <c r="L640" i="28"/>
  <c r="I637" i="28"/>
  <c r="K635" i="28"/>
  <c r="L628" i="28"/>
  <c r="I625" i="28"/>
  <c r="K623" i="28"/>
  <c r="L616" i="28"/>
  <c r="I613" i="28"/>
  <c r="K611" i="28"/>
  <c r="I655" i="28"/>
  <c r="L652" i="28"/>
  <c r="L650" i="28"/>
  <c r="I647" i="28"/>
  <c r="K645" i="28"/>
  <c r="L638" i="28"/>
  <c r="I635" i="28"/>
  <c r="K633" i="28"/>
  <c r="L626" i="28"/>
  <c r="I623" i="28"/>
  <c r="K621" i="28"/>
  <c r="L614" i="28"/>
  <c r="I611" i="28"/>
  <c r="L609" i="28"/>
  <c r="L606" i="28"/>
  <c r="L603" i="28"/>
  <c r="L600" i="28"/>
  <c r="L597" i="28"/>
  <c r="L594" i="28"/>
  <c r="L591" i="28"/>
  <c r="L588" i="28"/>
  <c r="L585" i="28"/>
  <c r="L582" i="28"/>
  <c r="L579" i="28"/>
  <c r="L576" i="28"/>
  <c r="L573" i="28"/>
  <c r="L570" i="28"/>
  <c r="L567" i="28"/>
  <c r="L564" i="28"/>
  <c r="L561" i="28"/>
  <c r="L558" i="28"/>
  <c r="L555" i="28"/>
  <c r="L552" i="28"/>
  <c r="L549" i="28"/>
  <c r="L546" i="28"/>
  <c r="L543" i="28"/>
  <c r="L540" i="28"/>
  <c r="L537" i="28"/>
  <c r="L534" i="28"/>
  <c r="L531" i="28"/>
  <c r="L528" i="28"/>
  <c r="L525" i="28"/>
  <c r="L522" i="28"/>
  <c r="L519" i="28"/>
  <c r="L516" i="28"/>
  <c r="L513" i="28"/>
  <c r="L510" i="28"/>
  <c r="L507" i="28"/>
  <c r="L504" i="28"/>
  <c r="L501" i="28"/>
  <c r="L498" i="28"/>
  <c r="L495" i="28"/>
  <c r="L492" i="28"/>
  <c r="L489" i="28"/>
  <c r="L486" i="28"/>
  <c r="L483" i="28"/>
  <c r="L480" i="28"/>
  <c r="L477" i="28"/>
  <c r="L474" i="28"/>
  <c r="L471" i="28"/>
  <c r="L468" i="28"/>
  <c r="L465" i="28"/>
  <c r="L462" i="28"/>
  <c r="L459" i="28"/>
  <c r="L456" i="28"/>
  <c r="L453" i="28"/>
  <c r="L654" i="28"/>
  <c r="L648" i="28"/>
  <c r="I645" i="28"/>
  <c r="K643" i="28"/>
  <c r="L636" i="28"/>
  <c r="I633" i="28"/>
  <c r="K631" i="28"/>
  <c r="L624" i="28"/>
  <c r="I621" i="28"/>
  <c r="K619" i="28"/>
  <c r="L612" i="28"/>
  <c r="K656" i="28"/>
  <c r="K650" i="28"/>
  <c r="L645" i="28"/>
  <c r="K640" i="28"/>
  <c r="I636" i="28"/>
  <c r="I626" i="28"/>
  <c r="L618" i="28"/>
  <c r="I616" i="28"/>
  <c r="K609" i="28"/>
  <c r="K603" i="28"/>
  <c r="K597" i="28"/>
  <c r="K591" i="28"/>
  <c r="K585" i="28"/>
  <c r="K579" i="28"/>
  <c r="K573" i="28"/>
  <c r="I568" i="28"/>
  <c r="K564" i="28"/>
  <c r="I559" i="28"/>
  <c r="K555" i="28"/>
  <c r="I550" i="28"/>
  <c r="K546" i="28"/>
  <c r="I541" i="28"/>
  <c r="K537" i="28"/>
  <c r="I532" i="28"/>
  <c r="K528" i="28"/>
  <c r="I523" i="28"/>
  <c r="K644" i="28"/>
  <c r="L639" i="28"/>
  <c r="L637" i="28"/>
  <c r="K627" i="28"/>
  <c r="K625" i="28"/>
  <c r="L617" i="28"/>
  <c r="I569" i="28"/>
  <c r="L565" i="28"/>
  <c r="I560" i="28"/>
  <c r="L556" i="28"/>
  <c r="I551" i="28"/>
  <c r="L547" i="28"/>
  <c r="I542" i="28"/>
  <c r="L538" i="28"/>
  <c r="I533" i="28"/>
  <c r="L529" i="28"/>
  <c r="I524" i="28"/>
  <c r="L520" i="28"/>
  <c r="I515" i="28"/>
  <c r="L511" i="28"/>
  <c r="I506" i="28"/>
  <c r="L502" i="28"/>
  <c r="I497" i="28"/>
  <c r="L493" i="28"/>
  <c r="I488" i="28"/>
  <c r="L484" i="28"/>
  <c r="K469" i="28"/>
  <c r="I466" i="28"/>
  <c r="L464" i="28"/>
  <c r="K461" i="28"/>
  <c r="I455" i="28"/>
  <c r="L450" i="28"/>
  <c r="L447" i="28"/>
  <c r="L444" i="28"/>
  <c r="L441" i="28"/>
  <c r="L438" i="28"/>
  <c r="L435" i="28"/>
  <c r="L432" i="28"/>
  <c r="L429" i="28"/>
  <c r="L426" i="28"/>
  <c r="L423" i="28"/>
  <c r="L420" i="28"/>
  <c r="L417" i="28"/>
  <c r="L414" i="28"/>
  <c r="L411" i="28"/>
  <c r="L408" i="28"/>
  <c r="L405" i="28"/>
  <c r="L402" i="28"/>
  <c r="L399" i="28"/>
  <c r="L396" i="28"/>
  <c r="L393" i="28"/>
  <c r="L390" i="28"/>
  <c r="L387" i="28"/>
  <c r="L384" i="28"/>
  <c r="L381" i="28"/>
  <c r="L378" i="28"/>
  <c r="L375" i="28"/>
  <c r="L372" i="28"/>
  <c r="L369" i="28"/>
  <c r="L366" i="28"/>
  <c r="L363" i="28"/>
  <c r="L360" i="28"/>
  <c r="L357" i="28"/>
  <c r="L354" i="28"/>
  <c r="L351" i="28"/>
  <c r="K654" i="28"/>
  <c r="L651" i="28"/>
  <c r="L649" i="28"/>
  <c r="K639" i="28"/>
  <c r="K637" i="28"/>
  <c r="L629" i="28"/>
  <c r="K622" i="28"/>
  <c r="I615" i="28"/>
  <c r="L610" i="28"/>
  <c r="K606" i="28"/>
  <c r="K600" i="28"/>
  <c r="K594" i="28"/>
  <c r="K588" i="28"/>
  <c r="K582" i="28"/>
  <c r="K576" i="28"/>
  <c r="I567" i="28"/>
  <c r="K565" i="28"/>
  <c r="I558" i="28"/>
  <c r="K556" i="28"/>
  <c r="I549" i="28"/>
  <c r="K547" i="28"/>
  <c r="I540" i="28"/>
  <c r="K538" i="28"/>
  <c r="I531" i="28"/>
  <c r="K529" i="28"/>
  <c r="I522" i="28"/>
  <c r="I651" i="28"/>
  <c r="L643" i="28"/>
  <c r="I641" i="28"/>
  <c r="I634" i="28"/>
  <c r="K624" i="28"/>
  <c r="K614" i="28"/>
  <c r="I610" i="28"/>
  <c r="I608" i="28"/>
  <c r="I604" i="28"/>
  <c r="I602" i="28"/>
  <c r="I598" i="28"/>
  <c r="I596" i="28"/>
  <c r="I592" i="28"/>
  <c r="I590" i="28"/>
  <c r="I586" i="28"/>
  <c r="I584" i="28"/>
  <c r="I580" i="28"/>
  <c r="I578" i="28"/>
  <c r="I574" i="28"/>
  <c r="I572" i="28"/>
  <c r="L568" i="28"/>
  <c r="I563" i="28"/>
  <c r="L559" i="28"/>
  <c r="I554" i="28"/>
  <c r="L550" i="28"/>
  <c r="I545" i="28"/>
  <c r="L541" i="28"/>
  <c r="I536" i="28"/>
  <c r="L532" i="28"/>
  <c r="I527" i="28"/>
  <c r="L523" i="28"/>
  <c r="I518" i="28"/>
  <c r="L514" i="28"/>
  <c r="I509" i="28"/>
  <c r="L505" i="28"/>
  <c r="I500" i="28"/>
  <c r="L496" i="28"/>
  <c r="I491" i="28"/>
  <c r="L487" i="28"/>
  <c r="I482" i="28"/>
  <c r="K475" i="28"/>
  <c r="I472" i="28"/>
  <c r="L470" i="28"/>
  <c r="K462" i="28"/>
  <c r="I456" i="28"/>
  <c r="L451" i="28"/>
  <c r="L448" i="28"/>
  <c r="L445" i="28"/>
  <c r="L442" i="28"/>
  <c r="L439" i="28"/>
  <c r="L436" i="28"/>
  <c r="L433" i="28"/>
  <c r="L430" i="28"/>
  <c r="L427" i="28"/>
  <c r="L424" i="28"/>
  <c r="L421" i="28"/>
  <c r="L418" i="28"/>
  <c r="L415" i="28"/>
  <c r="L412" i="28"/>
  <c r="L409" i="28"/>
  <c r="L406" i="28"/>
  <c r="L403" i="28"/>
  <c r="L400" i="28"/>
  <c r="L397" i="28"/>
  <c r="L394" i="28"/>
  <c r="L391" i="28"/>
  <c r="L388" i="28"/>
  <c r="L385" i="28"/>
  <c r="L382" i="28"/>
  <c r="L379" i="28"/>
  <c r="L376" i="28"/>
  <c r="L373" i="28"/>
  <c r="L370" i="28"/>
  <c r="L367" i="28"/>
  <c r="L364" i="28"/>
  <c r="L653" i="28"/>
  <c r="I646" i="28"/>
  <c r="K636" i="28"/>
  <c r="K626" i="28"/>
  <c r="L621" i="28"/>
  <c r="K616" i="28"/>
  <c r="I612" i="28"/>
  <c r="I570" i="28"/>
  <c r="K568" i="28"/>
  <c r="I561" i="28"/>
  <c r="K559" i="28"/>
  <c r="I552" i="28"/>
  <c r="K550" i="28"/>
  <c r="I543" i="28"/>
  <c r="K541" i="28"/>
  <c r="I534" i="28"/>
  <c r="K532" i="28"/>
  <c r="I525" i="28"/>
  <c r="K523" i="28"/>
  <c r="I516" i="28"/>
  <c r="K514" i="28"/>
  <c r="I507" i="28"/>
  <c r="K505" i="28"/>
  <c r="I498" i="28"/>
  <c r="K496" i="28"/>
  <c r="I489" i="28"/>
  <c r="K487" i="28"/>
  <c r="I480" i="28"/>
  <c r="L478" i="28"/>
  <c r="K470" i="28"/>
  <c r="I467" i="28"/>
  <c r="K465" i="28"/>
  <c r="I459" i="28"/>
  <c r="L454" i="28"/>
  <c r="K451" i="28"/>
  <c r="K448" i="28"/>
  <c r="K445" i="28"/>
  <c r="K442" i="28"/>
  <c r="K439" i="28"/>
  <c r="K436" i="28"/>
  <c r="K433" i="28"/>
  <c r="K430" i="28"/>
  <c r="K427" i="28"/>
  <c r="K424" i="28"/>
  <c r="K421" i="28"/>
  <c r="K418" i="28"/>
  <c r="K415" i="28"/>
  <c r="K412" i="28"/>
  <c r="K409" i="28"/>
  <c r="K406" i="28"/>
  <c r="K403" i="28"/>
  <c r="K400" i="28"/>
  <c r="K397" i="28"/>
  <c r="K394" i="28"/>
  <c r="K391" i="28"/>
  <c r="K388" i="28"/>
  <c r="K385" i="28"/>
  <c r="L642" i="28"/>
  <c r="L632" i="28"/>
  <c r="L608" i="28"/>
  <c r="I601" i="28"/>
  <c r="I576" i="28"/>
  <c r="K571" i="28"/>
  <c r="L566" i="28"/>
  <c r="L554" i="28"/>
  <c r="K535" i="28"/>
  <c r="L530" i="28"/>
  <c r="L512" i="28"/>
  <c r="K648" i="28"/>
  <c r="I642" i="28"/>
  <c r="I629" i="28"/>
  <c r="L619" i="28"/>
  <c r="L613" i="28"/>
  <c r="I588" i="28"/>
  <c r="I573" i="28"/>
  <c r="I571" i="28"/>
  <c r="I566" i="28"/>
  <c r="K561" i="28"/>
  <c r="L544" i="28"/>
  <c r="I537" i="28"/>
  <c r="I535" i="28"/>
  <c r="I530" i="28"/>
  <c r="K525" i="28"/>
  <c r="L518" i="28"/>
  <c r="K516" i="28"/>
  <c r="I514" i="28"/>
  <c r="I512" i="28"/>
  <c r="K501" i="28"/>
  <c r="K499" i="28"/>
  <c r="L497" i="28"/>
  <c r="I495" i="28"/>
  <c r="I493" i="28"/>
  <c r="L482" i="28"/>
  <c r="K480" i="28"/>
  <c r="K471" i="28"/>
  <c r="L469" i="28"/>
  <c r="K467" i="28"/>
  <c r="L463" i="28"/>
  <c r="L452" i="28"/>
  <c r="I447" i="28"/>
  <c r="L443" i="28"/>
  <c r="I438" i="28"/>
  <c r="L434" i="28"/>
  <c r="I429" i="28"/>
  <c r="L425" i="28"/>
  <c r="I420" i="28"/>
  <c r="L416" i="28"/>
  <c r="I411" i="28"/>
  <c r="L407" i="28"/>
  <c r="I402" i="28"/>
  <c r="L398" i="28"/>
  <c r="I393" i="28"/>
  <c r="L389" i="28"/>
  <c r="I384" i="28"/>
  <c r="K374" i="28"/>
  <c r="I371" i="28"/>
  <c r="K369" i="28"/>
  <c r="I366" i="28"/>
  <c r="K361" i="28"/>
  <c r="I355" i="28"/>
  <c r="L353" i="28"/>
  <c r="K350" i="28"/>
  <c r="K347" i="28"/>
  <c r="K344" i="28"/>
  <c r="K341" i="28"/>
  <c r="K338" i="28"/>
  <c r="K335" i="28"/>
  <c r="K332" i="28"/>
  <c r="K329" i="28"/>
  <c r="K326" i="28"/>
  <c r="I323" i="28"/>
  <c r="K321" i="28"/>
  <c r="L314" i="28"/>
  <c r="I311" i="28"/>
  <c r="K309" i="28"/>
  <c r="L302" i="28"/>
  <c r="I299" i="28"/>
  <c r="K297" i="28"/>
  <c r="L644" i="28"/>
  <c r="I638" i="28"/>
  <c r="K634" i="28"/>
  <c r="L631" i="28"/>
  <c r="L625" i="28"/>
  <c r="I622" i="28"/>
  <c r="K615" i="28"/>
  <c r="K607" i="28"/>
  <c r="I605" i="28"/>
  <c r="L602" i="28"/>
  <c r="I595" i="28"/>
  <c r="K570" i="28"/>
  <c r="L553" i="28"/>
  <c r="I546" i="28"/>
  <c r="I544" i="28"/>
  <c r="I539" i="28"/>
  <c r="K534" i="28"/>
  <c r="I520" i="28"/>
  <c r="L509" i="28"/>
  <c r="K507" i="28"/>
  <c r="I505" i="28"/>
  <c r="I503" i="28"/>
  <c r="K492" i="28"/>
  <c r="K490" i="28"/>
  <c r="L488" i="28"/>
  <c r="I486" i="28"/>
  <c r="I484" i="28"/>
  <c r="I478" i="28"/>
  <c r="K476" i="28"/>
  <c r="I463" i="28"/>
  <c r="L457" i="28"/>
  <c r="I452" i="28"/>
  <c r="I443" i="28"/>
  <c r="I434" i="28"/>
  <c r="I425" i="28"/>
  <c r="I416" i="28"/>
  <c r="I407" i="28"/>
  <c r="I398" i="28"/>
  <c r="I389" i="28"/>
  <c r="I382" i="28"/>
  <c r="L380" i="28"/>
  <c r="K367" i="28"/>
  <c r="I364" i="28"/>
  <c r="L362" i="28"/>
  <c r="K359" i="28"/>
  <c r="I654" i="28"/>
  <c r="I628" i="28"/>
  <c r="I597" i="28"/>
  <c r="K592" i="28"/>
  <c r="L587" i="28"/>
  <c r="K577" i="28"/>
  <c r="I575" i="28"/>
  <c r="L572" i="28"/>
  <c r="K553" i="28"/>
  <c r="L548" i="28"/>
  <c r="L536" i="28"/>
  <c r="K513" i="28"/>
  <c r="K653" i="28"/>
  <c r="I650" i="28"/>
  <c r="L633" i="28"/>
  <c r="I609" i="28"/>
  <c r="K604" i="28"/>
  <c r="L599" i="28"/>
  <c r="K589" i="28"/>
  <c r="I587" i="28"/>
  <c r="L584" i="28"/>
  <c r="I577" i="28"/>
  <c r="L562" i="28"/>
  <c r="I555" i="28"/>
  <c r="I553" i="28"/>
  <c r="I548" i="28"/>
  <c r="K543" i="28"/>
  <c r="L526" i="28"/>
  <c r="K519" i="28"/>
  <c r="K517" i="28"/>
  <c r="L515" i="28"/>
  <c r="I513" i="28"/>
  <c r="I511" i="28"/>
  <c r="L500" i="28"/>
  <c r="K498" i="28"/>
  <c r="I496" i="28"/>
  <c r="I494" i="28"/>
  <c r="K483" i="28"/>
  <c r="K481" i="28"/>
  <c r="L479" i="28"/>
  <c r="I474" i="28"/>
  <c r="K472" i="28"/>
  <c r="K466" i="28"/>
  <c r="K464" i="28"/>
  <c r="I457" i="28"/>
  <c r="K453" i="28"/>
  <c r="K444" i="28"/>
  <c r="K435" i="28"/>
  <c r="K426" i="28"/>
  <c r="K417" i="28"/>
  <c r="K408" i="28"/>
  <c r="K399" i="28"/>
  <c r="K390" i="28"/>
  <c r="I640" i="28"/>
  <c r="L630" i="28"/>
  <c r="L627" i="28"/>
  <c r="I594" i="28"/>
  <c r="I579" i="28"/>
  <c r="K574" i="28"/>
  <c r="K562" i="28"/>
  <c r="L557" i="28"/>
  <c r="L545" i="28"/>
  <c r="K526" i="28"/>
  <c r="L521" i="28"/>
  <c r="K504" i="28"/>
  <c r="K502" i="28"/>
  <c r="L485" i="28"/>
  <c r="K479" i="28"/>
  <c r="I468" i="28"/>
  <c r="L460" i="28"/>
  <c r="I446" i="28"/>
  <c r="I437" i="28"/>
  <c r="I428" i="28"/>
  <c r="I419" i="28"/>
  <c r="I410" i="28"/>
  <c r="I401" i="28"/>
  <c r="I624" i="28"/>
  <c r="L620" i="28"/>
  <c r="I614" i="28"/>
  <c r="K601" i="28"/>
  <c r="I599" i="28"/>
  <c r="L596" i="28"/>
  <c r="I589" i="28"/>
  <c r="L569" i="28"/>
  <c r="K540" i="28"/>
  <c r="I538" i="28"/>
  <c r="L533" i="28"/>
  <c r="I519" i="28"/>
  <c r="I517" i="28"/>
  <c r="L508" i="28"/>
  <c r="I483" i="28"/>
  <c r="I481" i="28"/>
  <c r="K477" i="28"/>
  <c r="I470" i="28"/>
  <c r="I464" i="28"/>
  <c r="K460" i="28"/>
  <c r="L458" i="28"/>
  <c r="I453" i="28"/>
  <c r="L449" i="28"/>
  <c r="I444" i="28"/>
  <c r="L440" i="28"/>
  <c r="I435" i="28"/>
  <c r="L431" i="28"/>
  <c r="I426" i="28"/>
  <c r="L422" i="28"/>
  <c r="I417" i="28"/>
  <c r="L413" i="28"/>
  <c r="I408" i="28"/>
  <c r="L404" i="28"/>
  <c r="I399" i="28"/>
  <c r="L395" i="28"/>
  <c r="I390" i="28"/>
  <c r="L386" i="28"/>
  <c r="I639" i="28"/>
  <c r="L535" i="28"/>
  <c r="I526" i="28"/>
  <c r="I502" i="28"/>
  <c r="L499" i="28"/>
  <c r="I458" i="28"/>
  <c r="I451" i="28"/>
  <c r="L437" i="28"/>
  <c r="K428" i="28"/>
  <c r="K414" i="28"/>
  <c r="I403" i="28"/>
  <c r="K398" i="28"/>
  <c r="I396" i="28"/>
  <c r="K389" i="28"/>
  <c r="I387" i="28"/>
  <c r="I385" i="28"/>
  <c r="K381" i="28"/>
  <c r="I376" i="28"/>
  <c r="L374" i="28"/>
  <c r="I365" i="28"/>
  <c r="L361" i="28"/>
  <c r="K346" i="28"/>
  <c r="I343" i="28"/>
  <c r="L341" i="28"/>
  <c r="I338" i="28"/>
  <c r="L336" i="28"/>
  <c r="K328" i="28"/>
  <c r="I325" i="28"/>
  <c r="K319" i="28"/>
  <c r="I314" i="28"/>
  <c r="K310" i="28"/>
  <c r="L308" i="28"/>
  <c r="K301" i="28"/>
  <c r="L299" i="28"/>
  <c r="L290" i="28"/>
  <c r="I287" i="28"/>
  <c r="K285" i="28"/>
  <c r="I656" i="28"/>
  <c r="K651" i="28"/>
  <c r="I630" i="28"/>
  <c r="I600" i="28"/>
  <c r="K638" i="28"/>
  <c r="K620" i="28"/>
  <c r="K612" i="28"/>
  <c r="I606" i="28"/>
  <c r="I603" i="28"/>
  <c r="L593" i="28"/>
  <c r="L581" i="28"/>
  <c r="L575" i="28"/>
  <c r="K531" i="28"/>
  <c r="I504" i="28"/>
  <c r="I499" i="28"/>
  <c r="K493" i="28"/>
  <c r="L490" i="28"/>
  <c r="I485" i="28"/>
  <c r="L472" i="28"/>
  <c r="I465" i="28"/>
  <c r="I460" i="28"/>
  <c r="L455" i="28"/>
  <c r="K446" i="28"/>
  <c r="K432" i="28"/>
  <c r="I421" i="28"/>
  <c r="K416" i="28"/>
  <c r="I414" i="28"/>
  <c r="K393" i="28"/>
  <c r="I381" i="28"/>
  <c r="L377" i="28"/>
  <c r="I374" i="28"/>
  <c r="K370" i="28"/>
  <c r="I361" i="28"/>
  <c r="K349" i="28"/>
  <c r="I346" i="28"/>
  <c r="L344" i="28"/>
  <c r="I341" i="28"/>
  <c r="L339" i="28"/>
  <c r="K331" i="28"/>
  <c r="I328" i="28"/>
  <c r="L326" i="28"/>
  <c r="I319" i="28"/>
  <c r="K317" i="28"/>
  <c r="I310" i="28"/>
  <c r="K306" i="28"/>
  <c r="I301" i="28"/>
  <c r="K295" i="28"/>
  <c r="L288" i="28"/>
  <c r="I285" i="28"/>
  <c r="K283" i="28"/>
  <c r="K280" i="28"/>
  <c r="K277" i="28"/>
  <c r="K274" i="28"/>
  <c r="K271" i="28"/>
  <c r="K268" i="28"/>
  <c r="K265" i="28"/>
  <c r="K262" i="28"/>
  <c r="K259" i="28"/>
  <c r="K256" i="28"/>
  <c r="K253" i="28"/>
  <c r="K250" i="28"/>
  <c r="K247" i="28"/>
  <c r="K244" i="28"/>
  <c r="K241" i="28"/>
  <c r="K238" i="28"/>
  <c r="K235" i="28"/>
  <c r="K232" i="28"/>
  <c r="K229" i="28"/>
  <c r="K226" i="28"/>
  <c r="K223" i="28"/>
  <c r="K220" i="28"/>
  <c r="K217" i="28"/>
  <c r="K214" i="28"/>
  <c r="K211" i="28"/>
  <c r="K208" i="28"/>
  <c r="K205" i="28"/>
  <c r="K202" i="28"/>
  <c r="K199" i="28"/>
  <c r="K196" i="28"/>
  <c r="K193" i="28"/>
  <c r="K190" i="28"/>
  <c r="K187" i="28"/>
  <c r="K184" i="28"/>
  <c r="K181" i="28"/>
  <c r="K178" i="28"/>
  <c r="K175" i="28"/>
  <c r="K172" i="28"/>
  <c r="K169" i="28"/>
  <c r="K166" i="28"/>
  <c r="K163" i="28"/>
  <c r="K160" i="28"/>
  <c r="K157" i="28"/>
  <c r="K154" i="28"/>
  <c r="K151" i="28"/>
  <c r="K148" i="28"/>
  <c r="K145" i="28"/>
  <c r="K142" i="28"/>
  <c r="K139" i="28"/>
  <c r="K136" i="28"/>
  <c r="K133" i="28"/>
  <c r="K130" i="28"/>
  <c r="K127" i="28"/>
  <c r="K124" i="28"/>
  <c r="K121" i="28"/>
  <c r="K118" i="28"/>
  <c r="K115" i="28"/>
  <c r="K112" i="28"/>
  <c r="K109" i="28"/>
  <c r="K106" i="28"/>
  <c r="K103" i="28"/>
  <c r="K100" i="28"/>
  <c r="K97" i="28"/>
  <c r="K94" i="28"/>
  <c r="K646" i="28"/>
  <c r="L590" i="28"/>
  <c r="L578" i="28"/>
  <c r="I565" i="28"/>
  <c r="L641" i="28"/>
  <c r="L615" i="28"/>
  <c r="I593" i="28"/>
  <c r="I581" i="28"/>
  <c r="L571" i="28"/>
  <c r="I562" i="28"/>
  <c r="K628" i="28"/>
  <c r="K586" i="28"/>
  <c r="K583" i="28"/>
  <c r="K558" i="28"/>
  <c r="K552" i="28"/>
  <c r="L506" i="28"/>
  <c r="K495" i="28"/>
  <c r="L481" i="28"/>
  <c r="K459" i="28"/>
  <c r="I448" i="28"/>
  <c r="K443" i="28"/>
  <c r="I441" i="28"/>
  <c r="K420" i="28"/>
  <c r="K413" i="28"/>
  <c r="I409" i="28"/>
  <c r="I395" i="28"/>
  <c r="K384" i="28"/>
  <c r="I377" i="28"/>
  <c r="K375" i="28"/>
  <c r="K364" i="28"/>
  <c r="K362" i="28"/>
  <c r="I357" i="28"/>
  <c r="K342" i="28"/>
  <c r="I339" i="28"/>
  <c r="L337" i="28"/>
  <c r="K322" i="28"/>
  <c r="L320" i="28"/>
  <c r="K313" i="28"/>
  <c r="L311" i="28"/>
  <c r="K302" i="28"/>
  <c r="L300" i="28"/>
  <c r="L291" i="28"/>
  <c r="I288" i="28"/>
  <c r="K286" i="28"/>
  <c r="L281" i="28"/>
  <c r="L278" i="28"/>
  <c r="L275" i="28"/>
  <c r="L272" i="28"/>
  <c r="L269" i="28"/>
  <c r="L266" i="28"/>
  <c r="L263" i="28"/>
  <c r="L260" i="28"/>
  <c r="L257" i="28"/>
  <c r="L254" i="28"/>
  <c r="L251" i="28"/>
  <c r="L248" i="28"/>
  <c r="L245" i="28"/>
  <c r="L242" i="28"/>
  <c r="L239" i="28"/>
  <c r="L236" i="28"/>
  <c r="L233" i="28"/>
  <c r="L230" i="28"/>
  <c r="L227" i="28"/>
  <c r="L224" i="28"/>
  <c r="L221" i="28"/>
  <c r="L218" i="28"/>
  <c r="L215" i="28"/>
  <c r="L212" i="28"/>
  <c r="L209" i="28"/>
  <c r="L206" i="28"/>
  <c r="L203" i="28"/>
  <c r="L200" i="28"/>
  <c r="L197" i="28"/>
  <c r="L194" i="28"/>
  <c r="L191" i="28"/>
  <c r="L188" i="28"/>
  <c r="L185" i="28"/>
  <c r="L182" i="28"/>
  <c r="L179" i="28"/>
  <c r="L176" i="28"/>
  <c r="L173" i="28"/>
  <c r="L170" i="28"/>
  <c r="L167" i="28"/>
  <c r="L164" i="28"/>
  <c r="L161" i="28"/>
  <c r="L158" i="28"/>
  <c r="L155" i="28"/>
  <c r="L152" i="28"/>
  <c r="L149" i="28"/>
  <c r="L146" i="28"/>
  <c r="L143" i="28"/>
  <c r="L140" i="28"/>
  <c r="L137" i="28"/>
  <c r="L134" i="28"/>
  <c r="L131" i="28"/>
  <c r="L128" i="28"/>
  <c r="L125" i="28"/>
  <c r="L122" i="28"/>
  <c r="K649" i="28"/>
  <c r="K632" i="28"/>
  <c r="L605" i="28"/>
  <c r="K595" i="28"/>
  <c r="K567" i="28"/>
  <c r="K549" i="28"/>
  <c r="L524" i="28"/>
  <c r="L503" i="28"/>
  <c r="K484" i="28"/>
  <c r="I476" i="28"/>
  <c r="K452" i="28"/>
  <c r="I450" i="28"/>
  <c r="K429" i="28"/>
  <c r="K422" i="28"/>
  <c r="I418" i="28"/>
  <c r="I404" i="28"/>
  <c r="I397" i="28"/>
  <c r="I388" i="28"/>
  <c r="I386" i="28"/>
  <c r="K382" i="28"/>
  <c r="K380" i="28"/>
  <c r="I368" i="28"/>
  <c r="L355" i="28"/>
  <c r="I352" i="28"/>
  <c r="L350" i="28"/>
  <c r="I347" i="28"/>
  <c r="L345" i="28"/>
  <c r="K337" i="28"/>
  <c r="I334" i="28"/>
  <c r="L332" i="28"/>
  <c r="I329" i="28"/>
  <c r="L327" i="28"/>
  <c r="I324" i="28"/>
  <c r="K320" i="28"/>
  <c r="L318" i="28"/>
  <c r="I315" i="28"/>
  <c r="K311" i="28"/>
  <c r="L309" i="28"/>
  <c r="L307" i="28"/>
  <c r="I304" i="28"/>
  <c r="K300" i="28"/>
  <c r="L298" i="28"/>
  <c r="I293" i="28"/>
  <c r="K291" i="28"/>
  <c r="L284" i="28"/>
  <c r="K281" i="28"/>
  <c r="K598" i="28"/>
  <c r="I618" i="28"/>
  <c r="K508" i="28"/>
  <c r="K486" i="28"/>
  <c r="L473" i="28"/>
  <c r="L461" i="28"/>
  <c r="K456" i="28"/>
  <c r="K454" i="28"/>
  <c r="K447" i="28"/>
  <c r="K440" i="28"/>
  <c r="I436" i="28"/>
  <c r="I422" i="28"/>
  <c r="I415" i="28"/>
  <c r="L401" i="28"/>
  <c r="K392" i="28"/>
  <c r="I380" i="28"/>
  <c r="L371" i="28"/>
  <c r="L358" i="28"/>
  <c r="K353" i="28"/>
  <c r="I350" i="28"/>
  <c r="L348" i="28"/>
  <c r="K340" i="28"/>
  <c r="I337" i="28"/>
  <c r="L335" i="28"/>
  <c r="I332" i="28"/>
  <c r="L330" i="28"/>
  <c r="I320" i="28"/>
  <c r="L316" i="28"/>
  <c r="I309" i="28"/>
  <c r="L305" i="28"/>
  <c r="I300" i="28"/>
  <c r="K296" i="28"/>
  <c r="L294" i="28"/>
  <c r="I291" i="28"/>
  <c r="K289" i="28"/>
  <c r="I281" i="28"/>
  <c r="I278" i="28"/>
  <c r="I275" i="28"/>
  <c r="I272" i="28"/>
  <c r="I269" i="28"/>
  <c r="I266" i="28"/>
  <c r="I263" i="28"/>
  <c r="I260" i="28"/>
  <c r="I257" i="28"/>
  <c r="I254" i="28"/>
  <c r="I251" i="28"/>
  <c r="I248" i="28"/>
  <c r="I245" i="28"/>
  <c r="I242" i="28"/>
  <c r="I239" i="28"/>
  <c r="I236" i="28"/>
  <c r="I233" i="28"/>
  <c r="I230" i="28"/>
  <c r="I227" i="28"/>
  <c r="I224" i="28"/>
  <c r="I221" i="28"/>
  <c r="I218" i="28"/>
  <c r="I215" i="28"/>
  <c r="I212" i="28"/>
  <c r="I209" i="28"/>
  <c r="I206" i="28"/>
  <c r="I203" i="28"/>
  <c r="I200" i="28"/>
  <c r="I197" i="28"/>
  <c r="I194" i="28"/>
  <c r="I191" i="28"/>
  <c r="I188" i="28"/>
  <c r="I185" i="28"/>
  <c r="I182" i="28"/>
  <c r="I179" i="28"/>
  <c r="I176" i="28"/>
  <c r="I173" i="28"/>
  <c r="I170" i="28"/>
  <c r="I167" i="28"/>
  <c r="I164" i="28"/>
  <c r="I161" i="28"/>
  <c r="I158" i="28"/>
  <c r="I155" i="28"/>
  <c r="I152" i="28"/>
  <c r="I149" i="28"/>
  <c r="K652" i="28"/>
  <c r="I627" i="28"/>
  <c r="L551" i="28"/>
  <c r="L542" i="28"/>
  <c r="L539" i="28"/>
  <c r="L517" i="28"/>
  <c r="L475" i="28"/>
  <c r="K473" i="28"/>
  <c r="I471" i="28"/>
  <c r="K449" i="28"/>
  <c r="I445" i="28"/>
  <c r="I431" i="28"/>
  <c r="I424" i="28"/>
  <c r="L410" i="28"/>
  <c r="K401" i="28"/>
  <c r="I378" i="28"/>
  <c r="I373" i="28"/>
  <c r="K371" i="28"/>
  <c r="L365" i="28"/>
  <c r="I360" i="28"/>
  <c r="K358" i="28"/>
  <c r="K348" i="28"/>
  <c r="I345" i="28"/>
  <c r="L343" i="28"/>
  <c r="K330" i="28"/>
  <c r="I327" i="28"/>
  <c r="L325" i="28"/>
  <c r="I318" i="28"/>
  <c r="K316" i="28"/>
  <c r="I307" i="28"/>
  <c r="K305" i="28"/>
  <c r="I298" i="28"/>
  <c r="K294" i="28"/>
  <c r="L287" i="28"/>
  <c r="I284" i="28"/>
  <c r="L282" i="28"/>
  <c r="L279" i="28"/>
  <c r="L276" i="28"/>
  <c r="L273" i="28"/>
  <c r="L270" i="28"/>
  <c r="L267" i="28"/>
  <c r="L264" i="28"/>
  <c r="L261" i="28"/>
  <c r="L258" i="28"/>
  <c r="L255" i="28"/>
  <c r="L252" i="28"/>
  <c r="L249" i="28"/>
  <c r="L246" i="28"/>
  <c r="L243" i="28"/>
  <c r="L240" i="28"/>
  <c r="L237" i="28"/>
  <c r="L234" i="28"/>
  <c r="L231" i="28"/>
  <c r="L228" i="28"/>
  <c r="L225" i="28"/>
  <c r="L222" i="28"/>
  <c r="L219" i="28"/>
  <c r="L216" i="28"/>
  <c r="L213" i="28"/>
  <c r="L210" i="28"/>
  <c r="L207" i="28"/>
  <c r="L204" i="28"/>
  <c r="L201" i="28"/>
  <c r="L198" i="28"/>
  <c r="L195" i="28"/>
  <c r="I648" i="28"/>
  <c r="K613" i="28"/>
  <c r="K610" i="28"/>
  <c r="I607" i="28"/>
  <c r="I585" i="28"/>
  <c r="L560" i="28"/>
  <c r="I508" i="28"/>
  <c r="L494" i="28"/>
  <c r="L491" i="28"/>
  <c r="K468" i="28"/>
  <c r="K463" i="28"/>
  <c r="I461" i="28"/>
  <c r="K458" i="28"/>
  <c r="I454" i="28"/>
  <c r="I440" i="28"/>
  <c r="I433" i="28"/>
  <c r="L419" i="28"/>
  <c r="K410" i="28"/>
  <c r="K396" i="28"/>
  <c r="I392" i="28"/>
  <c r="K387" i="28"/>
  <c r="L383" i="28"/>
  <c r="K376" i="28"/>
  <c r="I369" i="28"/>
  <c r="K365" i="28"/>
  <c r="L356" i="28"/>
  <c r="I353" i="28"/>
  <c r="K343" i="28"/>
  <c r="I340" i="28"/>
  <c r="L338" i="28"/>
  <c r="I335" i="28"/>
  <c r="L333" i="28"/>
  <c r="K325" i="28"/>
  <c r="L323" i="28"/>
  <c r="K314" i="28"/>
  <c r="L312" i="28"/>
  <c r="L303" i="28"/>
  <c r="I296" i="28"/>
  <c r="L292" i="28"/>
  <c r="I289" i="28"/>
  <c r="K287" i="28"/>
  <c r="K282" i="28"/>
  <c r="K279" i="28"/>
  <c r="K276" i="28"/>
  <c r="K273" i="28"/>
  <c r="K270" i="28"/>
  <c r="K267" i="28"/>
  <c r="K264" i="28"/>
  <c r="K261" i="28"/>
  <c r="K258" i="28"/>
  <c r="K255" i="28"/>
  <c r="K252" i="28"/>
  <c r="K249" i="28"/>
  <c r="K246" i="28"/>
  <c r="K243" i="28"/>
  <c r="K240" i="28"/>
  <c r="K237" i="28"/>
  <c r="K234" i="28"/>
  <c r="K231" i="28"/>
  <c r="K228" i="28"/>
  <c r="K225" i="28"/>
  <c r="K222" i="28"/>
  <c r="K219" i="28"/>
  <c r="K216" i="28"/>
  <c r="K213" i="28"/>
  <c r="K210" i="28"/>
  <c r="K207" i="28"/>
  <c r="K204" i="28"/>
  <c r="K201" i="28"/>
  <c r="K198" i="28"/>
  <c r="K195" i="28"/>
  <c r="K192" i="28"/>
  <c r="K189" i="28"/>
  <c r="K186" i="28"/>
  <c r="K183" i="28"/>
  <c r="K180" i="28"/>
  <c r="K177" i="28"/>
  <c r="K174" i="28"/>
  <c r="K171" i="28"/>
  <c r="K168" i="28"/>
  <c r="K165" i="28"/>
  <c r="K162" i="28"/>
  <c r="K159" i="28"/>
  <c r="K156" i="28"/>
  <c r="K153" i="28"/>
  <c r="K150" i="28"/>
  <c r="K522" i="28"/>
  <c r="I477" i="28"/>
  <c r="K474" i="28"/>
  <c r="I462" i="28"/>
  <c r="I442" i="28"/>
  <c r="K411" i="28"/>
  <c r="K383" i="28"/>
  <c r="I362" i="28"/>
  <c r="L359" i="28"/>
  <c r="L352" i="28"/>
  <c r="L342" i="28"/>
  <c r="L329" i="28"/>
  <c r="I321" i="28"/>
  <c r="K315" i="28"/>
  <c r="I312" i="28"/>
  <c r="I521" i="28"/>
  <c r="K379" i="28"/>
  <c r="I358" i="28"/>
  <c r="I349" i="28"/>
  <c r="L346" i="28"/>
  <c r="L322" i="28"/>
  <c r="L319" i="28"/>
  <c r="L313" i="28"/>
  <c r="L310" i="28"/>
  <c r="I652" i="28"/>
  <c r="I617" i="28"/>
  <c r="I556" i="28"/>
  <c r="K520" i="28"/>
  <c r="I449" i="28"/>
  <c r="K425" i="28"/>
  <c r="I412" i="28"/>
  <c r="I394" i="28"/>
  <c r="I391" i="28"/>
  <c r="K373" i="28"/>
  <c r="L340" i="28"/>
  <c r="K327" i="28"/>
  <c r="L306" i="28"/>
  <c r="I283" i="28"/>
  <c r="K278" i="28"/>
  <c r="I274" i="28"/>
  <c r="I255" i="28"/>
  <c r="L244" i="28"/>
  <c r="K242" i="28"/>
  <c r="I238" i="28"/>
  <c r="I219" i="28"/>
  <c r="L208" i="28"/>
  <c r="K206" i="28"/>
  <c r="I202" i="28"/>
  <c r="K144" i="28"/>
  <c r="I139" i="28"/>
  <c r="K137" i="28"/>
  <c r="K132" i="28"/>
  <c r="I127" i="28"/>
  <c r="K125" i="28"/>
  <c r="K120" i="28"/>
  <c r="I117" i="28"/>
  <c r="L115" i="28"/>
  <c r="I112" i="28"/>
  <c r="L110" i="28"/>
  <c r="K102" i="28"/>
  <c r="I99" i="28"/>
  <c r="L97" i="28"/>
  <c r="I94" i="28"/>
  <c r="L92" i="28"/>
  <c r="L89" i="28"/>
  <c r="L86" i="28"/>
  <c r="L83" i="28"/>
  <c r="L80" i="28"/>
  <c r="L77" i="28"/>
  <c r="L74" i="28"/>
  <c r="L71" i="28"/>
  <c r="L68" i="28"/>
  <c r="L65" i="28"/>
  <c r="L62" i="28"/>
  <c r="L59" i="28"/>
  <c r="L56" i="28"/>
  <c r="L53" i="28"/>
  <c r="L50" i="28"/>
  <c r="L47" i="28"/>
  <c r="L44" i="28"/>
  <c r="L41" i="28"/>
  <c r="L38" i="28"/>
  <c r="L35" i="28"/>
  <c r="L32" i="28"/>
  <c r="L29" i="28"/>
  <c r="L26" i="28"/>
  <c r="L23" i="28"/>
  <c r="L20" i="28"/>
  <c r="K544" i="28"/>
  <c r="K455" i="28"/>
  <c r="I406" i="28"/>
  <c r="I400" i="28"/>
  <c r="K378" i="28"/>
  <c r="I370" i="28"/>
  <c r="K345" i="28"/>
  <c r="K334" i="28"/>
  <c r="K324" i="28"/>
  <c r="L315" i="28"/>
  <c r="I306" i="28"/>
  <c r="I294" i="28"/>
  <c r="K288" i="28"/>
  <c r="I261" i="28"/>
  <c r="L250" i="28"/>
  <c r="K248" i="28"/>
  <c r="I244" i="28"/>
  <c r="I225" i="28"/>
  <c r="L214" i="28"/>
  <c r="K212" i="28"/>
  <c r="I208" i="28"/>
  <c r="K191" i="28"/>
  <c r="L189" i="28"/>
  <c r="K185" i="28"/>
  <c r="L183" i="28"/>
  <c r="K179" i="28"/>
  <c r="L177" i="28"/>
  <c r="K173" i="28"/>
  <c r="L171" i="28"/>
  <c r="K167" i="28"/>
  <c r="L165" i="28"/>
  <c r="K161" i="28"/>
  <c r="L159" i="28"/>
  <c r="K155" i="28"/>
  <c r="L153" i="28"/>
  <c r="K149" i="28"/>
  <c r="L147" i="28"/>
  <c r="I144" i="28"/>
  <c r="I137" i="28"/>
  <c r="L135" i="28"/>
  <c r="I132" i="28"/>
  <c r="I125" i="28"/>
  <c r="L123" i="28"/>
  <c r="I120" i="28"/>
  <c r="L118" i="28"/>
  <c r="I115" i="28"/>
  <c r="L113" i="28"/>
  <c r="K105" i="28"/>
  <c r="I102" i="28"/>
  <c r="L100" i="28"/>
  <c r="I97" i="28"/>
  <c r="L95" i="28"/>
  <c r="I591" i="28"/>
  <c r="I528" i="28"/>
  <c r="K450" i="28"/>
  <c r="K407" i="28"/>
  <c r="L368" i="28"/>
  <c r="K352" i="28"/>
  <c r="I316" i="28"/>
  <c r="I308" i="28"/>
  <c r="I302" i="28"/>
  <c r="I292" i="28"/>
  <c r="L285" i="28"/>
  <c r="I280" i="28"/>
  <c r="I273" i="28"/>
  <c r="I253" i="28"/>
  <c r="K236" i="28"/>
  <c r="I232" i="28"/>
  <c r="I193" i="28"/>
  <c r="I184" i="28"/>
  <c r="I175" i="28"/>
  <c r="I166" i="28"/>
  <c r="I157" i="28"/>
  <c r="I148" i="28"/>
  <c r="I146" i="28"/>
  <c r="I129" i="28"/>
  <c r="I123" i="28"/>
  <c r="I121" i="28"/>
  <c r="K117" i="28"/>
  <c r="K111" i="28"/>
  <c r="I106" i="28"/>
  <c r="K104" i="28"/>
  <c r="L98" i="28"/>
  <c r="I91" i="28"/>
  <c r="K89" i="28"/>
  <c r="I86" i="28"/>
  <c r="L84" i="28"/>
  <c r="K76" i="28"/>
  <c r="I73" i="28"/>
  <c r="K71" i="28"/>
  <c r="I68" i="28"/>
  <c r="L66" i="28"/>
  <c r="K58" i="28"/>
  <c r="I55" i="28"/>
  <c r="K53" i="28"/>
  <c r="I50" i="28"/>
  <c r="L48" i="28"/>
  <c r="K40" i="28"/>
  <c r="I37" i="28"/>
  <c r="K35" i="28"/>
  <c r="I32" i="28"/>
  <c r="L30" i="28"/>
  <c r="K22" i="28"/>
  <c r="I583" i="28"/>
  <c r="K457" i="28"/>
  <c r="L446" i="28"/>
  <c r="K404" i="28"/>
  <c r="K377" i="28"/>
  <c r="K368" i="28"/>
  <c r="L334" i="28"/>
  <c r="I326" i="28"/>
  <c r="L304" i="28"/>
  <c r="K298" i="28"/>
  <c r="I295" i="28"/>
  <c r="L277" i="28"/>
  <c r="K275" i="28"/>
  <c r="K266" i="28"/>
  <c r="I262" i="28"/>
  <c r="I243" i="28"/>
  <c r="I234" i="28"/>
  <c r="I223" i="28"/>
  <c r="K218" i="28"/>
  <c r="I216" i="28"/>
  <c r="I211" i="28"/>
  <c r="I204" i="28"/>
  <c r="L199" i="28"/>
  <c r="K197" i="28"/>
  <c r="I195" i="28"/>
  <c r="K188" i="28"/>
  <c r="L186" i="28"/>
  <c r="I177" i="28"/>
  <c r="K170" i="28"/>
  <c r="L168" i="28"/>
  <c r="I159" i="28"/>
  <c r="K152" i="28"/>
  <c r="L150" i="28"/>
  <c r="I142" i="28"/>
  <c r="K140" i="28"/>
  <c r="L138" i="28"/>
  <c r="L136" i="28"/>
  <c r="K134" i="28"/>
  <c r="I119" i="28"/>
  <c r="I113" i="28"/>
  <c r="L109" i="28"/>
  <c r="L102" i="28"/>
  <c r="K98" i="28"/>
  <c r="L96" i="28"/>
  <c r="K84" i="28"/>
  <c r="I81" i="28"/>
  <c r="L79" i="28"/>
  <c r="K66" i="28"/>
  <c r="I63" i="28"/>
  <c r="L61" i="28"/>
  <c r="K48" i="28"/>
  <c r="I45" i="28"/>
  <c r="L43" i="28"/>
  <c r="K30" i="28"/>
  <c r="I27" i="28"/>
  <c r="L25" i="28"/>
  <c r="I19" i="28"/>
  <c r="I16" i="28"/>
  <c r="I13" i="28"/>
  <c r="I10" i="28"/>
  <c r="I7" i="28"/>
  <c r="I4" i="28"/>
  <c r="I557" i="28"/>
  <c r="K386" i="28"/>
  <c r="I383" i="28"/>
  <c r="L349" i="28"/>
  <c r="K307" i="28"/>
  <c r="K304" i="28"/>
  <c r="L301" i="28"/>
  <c r="I282" i="28"/>
  <c r="L268" i="28"/>
  <c r="I264" i="28"/>
  <c r="I250" i="28"/>
  <c r="K245" i="28"/>
  <c r="L238" i="28"/>
  <c r="L229" i="28"/>
  <c r="K227" i="28"/>
  <c r="L190" i="28"/>
  <c r="L181" i="28"/>
  <c r="L172" i="28"/>
  <c r="L163" i="28"/>
  <c r="L154" i="28"/>
  <c r="K138" i="28"/>
  <c r="L132" i="28"/>
  <c r="L130" i="28"/>
  <c r="I111" i="28"/>
  <c r="L107" i="28"/>
  <c r="I104" i="28"/>
  <c r="I100" i="28"/>
  <c r="K96" i="28"/>
  <c r="L94" i="28"/>
  <c r="K92" i="28"/>
  <c r="I89" i="28"/>
  <c r="L87" i="28"/>
  <c r="K79" i="28"/>
  <c r="I76" i="28"/>
  <c r="K74" i="28"/>
  <c r="I71" i="28"/>
  <c r="L69" i="28"/>
  <c r="K61" i="28"/>
  <c r="I58" i="28"/>
  <c r="K56" i="28"/>
  <c r="I53" i="28"/>
  <c r="L51" i="28"/>
  <c r="K43" i="28"/>
  <c r="I40" i="28"/>
  <c r="K38" i="28"/>
  <c r="I35" i="28"/>
  <c r="L33" i="28"/>
  <c r="K25" i="28"/>
  <c r="I22" i="28"/>
  <c r="L17" i="28"/>
  <c r="L14" i="28"/>
  <c r="L11" i="28"/>
  <c r="L8" i="28"/>
  <c r="L5" i="28"/>
  <c r="I564" i="28"/>
  <c r="L527" i="28"/>
  <c r="L467" i="28"/>
  <c r="I430" i="28"/>
  <c r="I427" i="28"/>
  <c r="I413" i="28"/>
  <c r="I359" i="28"/>
  <c r="K356" i="28"/>
  <c r="K354" i="28"/>
  <c r="L331" i="28"/>
  <c r="K318" i="28"/>
  <c r="I277" i="28"/>
  <c r="L259" i="28"/>
  <c r="K257" i="28"/>
  <c r="L247" i="28"/>
  <c r="L220" i="28"/>
  <c r="I199" i="28"/>
  <c r="I186" i="28"/>
  <c r="I168" i="28"/>
  <c r="I150" i="28"/>
  <c r="I140" i="28"/>
  <c r="I136" i="28"/>
  <c r="I134" i="28"/>
  <c r="I109" i="28"/>
  <c r="K107" i="28"/>
  <c r="I98" i="28"/>
  <c r="K87" i="28"/>
  <c r="I84" i="28"/>
  <c r="L82" i="28"/>
  <c r="K69" i="28"/>
  <c r="I66" i="28"/>
  <c r="L64" i="28"/>
  <c r="K51" i="28"/>
  <c r="I48" i="28"/>
  <c r="L46" i="28"/>
  <c r="K33" i="28"/>
  <c r="I30" i="28"/>
  <c r="L28" i="28"/>
  <c r="K20" i="28"/>
  <c r="K17" i="28"/>
  <c r="K14" i="28"/>
  <c r="K11" i="28"/>
  <c r="K8" i="28"/>
  <c r="K5" i="28"/>
  <c r="I487" i="28"/>
  <c r="L476" i="28"/>
  <c r="I439" i="28"/>
  <c r="K351" i="28"/>
  <c r="K339" i="28"/>
  <c r="K336" i="28"/>
  <c r="L328" i="28"/>
  <c r="I322" i="28"/>
  <c r="L297" i="28"/>
  <c r="K284" i="28"/>
  <c r="K272" i="28"/>
  <c r="I268" i="28"/>
  <c r="I229" i="28"/>
  <c r="I213" i="28"/>
  <c r="I201" i="28"/>
  <c r="I190" i="28"/>
  <c r="I181" i="28"/>
  <c r="I172" i="28"/>
  <c r="I163" i="28"/>
  <c r="I154" i="28"/>
  <c r="K147" i="28"/>
  <c r="L145" i="28"/>
  <c r="K143" i="28"/>
  <c r="I138" i="28"/>
  <c r="I130" i="28"/>
  <c r="K128" i="28"/>
  <c r="L126" i="28"/>
  <c r="L124" i="28"/>
  <c r="K122" i="28"/>
  <c r="L116" i="28"/>
  <c r="I96" i="28"/>
  <c r="I92" i="28"/>
  <c r="L90" i="28"/>
  <c r="K82" i="28"/>
  <c r="I79" i="28"/>
  <c r="K77" i="28"/>
  <c r="I74" i="28"/>
  <c r="L72" i="28"/>
  <c r="K64" i="28"/>
  <c r="I61" i="28"/>
  <c r="K59" i="28"/>
  <c r="I56" i="28"/>
  <c r="L54" i="28"/>
  <c r="K46" i="28"/>
  <c r="I43" i="28"/>
  <c r="K41" i="28"/>
  <c r="I38" i="28"/>
  <c r="L36" i="28"/>
  <c r="K28" i="28"/>
  <c r="I25" i="28"/>
  <c r="K23" i="28"/>
  <c r="I582" i="28"/>
  <c r="K511" i="28"/>
  <c r="I501" i="28"/>
  <c r="I490" i="28"/>
  <c r="I473" i="28"/>
  <c r="K423" i="28"/>
  <c r="I356" i="28"/>
  <c r="I354" i="28"/>
  <c r="K333" i="28"/>
  <c r="I331" i="28"/>
  <c r="K303" i="28"/>
  <c r="I279" i="28"/>
  <c r="I270" i="28"/>
  <c r="I259" i="28"/>
  <c r="K254" i="28"/>
  <c r="I252" i="28"/>
  <c r="I247" i="28"/>
  <c r="I240" i="28"/>
  <c r="L235" i="28"/>
  <c r="K233" i="28"/>
  <c r="I231" i="28"/>
  <c r="I220" i="28"/>
  <c r="K215" i="28"/>
  <c r="L205" i="28"/>
  <c r="K203" i="28"/>
  <c r="K194" i="28"/>
  <c r="L192" i="28"/>
  <c r="I183" i="28"/>
  <c r="K176" i="28"/>
  <c r="L174" i="28"/>
  <c r="I165" i="28"/>
  <c r="K158" i="28"/>
  <c r="L156" i="28"/>
  <c r="K126" i="28"/>
  <c r="L120" i="28"/>
  <c r="K116" i="28"/>
  <c r="L114" i="28"/>
  <c r="I107" i="28"/>
  <c r="L105" i="28"/>
  <c r="K90" i="28"/>
  <c r="I87" i="28"/>
  <c r="L85" i="28"/>
  <c r="K72" i="28"/>
  <c r="I69" i="28"/>
  <c r="L67" i="28"/>
  <c r="K54" i="28"/>
  <c r="I51" i="28"/>
  <c r="L49" i="28"/>
  <c r="K36" i="28"/>
  <c r="I33" i="28"/>
  <c r="L31" i="28"/>
  <c r="I20" i="28"/>
  <c r="I17" i="28"/>
  <c r="I14" i="28"/>
  <c r="I11" i="28"/>
  <c r="I8" i="28"/>
  <c r="I5" i="28"/>
  <c r="L563" i="28"/>
  <c r="I479" i="28"/>
  <c r="I432" i="28"/>
  <c r="L392" i="28"/>
  <c r="I379" i="28"/>
  <c r="I367" i="28"/>
  <c r="I351" i="28"/>
  <c r="I342" i="28"/>
  <c r="I336" i="28"/>
  <c r="L321" i="28"/>
  <c r="I297" i="28"/>
  <c r="L293" i="28"/>
  <c r="K290" i="28"/>
  <c r="L274" i="28"/>
  <c r="L265" i="28"/>
  <c r="K263" i="28"/>
  <c r="K224" i="28"/>
  <c r="L217" i="28"/>
  <c r="I210" i="28"/>
  <c r="L196" i="28"/>
  <c r="L187" i="28"/>
  <c r="L178" i="28"/>
  <c r="L169" i="28"/>
  <c r="L160" i="28"/>
  <c r="L151" i="28"/>
  <c r="I147" i="28"/>
  <c r="I145" i="28"/>
  <c r="I143" i="28"/>
  <c r="L141" i="28"/>
  <c r="I128" i="28"/>
  <c r="I124" i="28"/>
  <c r="I122" i="28"/>
  <c r="I118" i="28"/>
  <c r="K114" i="28"/>
  <c r="L112" i="28"/>
  <c r="K110" i="28"/>
  <c r="L103" i="28"/>
  <c r="L101" i="28"/>
  <c r="K85" i="28"/>
  <c r="I82" i="28"/>
  <c r="K80" i="28"/>
  <c r="I77" i="28"/>
  <c r="L75" i="28"/>
  <c r="K67" i="28"/>
  <c r="I64" i="28"/>
  <c r="K62" i="28"/>
  <c r="I59" i="28"/>
  <c r="L57" i="28"/>
  <c r="K49" i="28"/>
  <c r="I46" i="28"/>
  <c r="K44" i="28"/>
  <c r="I41" i="28"/>
  <c r="L39" i="28"/>
  <c r="K31" i="28"/>
  <c r="I28" i="28"/>
  <c r="K26" i="28"/>
  <c r="I23" i="28"/>
  <c r="L18" i="28"/>
  <c r="L15" i="28"/>
  <c r="L12" i="28"/>
  <c r="L9" i="28"/>
  <c r="L6" i="28"/>
  <c r="L3" i="28"/>
  <c r="L466" i="28"/>
  <c r="K441" i="28"/>
  <c r="K438" i="28"/>
  <c r="I423" i="28"/>
  <c r="K419" i="28"/>
  <c r="I348" i="28"/>
  <c r="I333" i="28"/>
  <c r="L317" i="28"/>
  <c r="I303" i="28"/>
  <c r="K293" i="28"/>
  <c r="L256" i="28"/>
  <c r="I235" i="28"/>
  <c r="L226" i="28"/>
  <c r="I222" i="28"/>
  <c r="I205" i="28"/>
  <c r="I192" i="28"/>
  <c r="I174" i="28"/>
  <c r="I156" i="28"/>
  <c r="K141" i="28"/>
  <c r="K135" i="28"/>
  <c r="L133" i="28"/>
  <c r="K131" i="28"/>
  <c r="I126" i="28"/>
  <c r="I116" i="28"/>
  <c r="L108" i="28"/>
  <c r="I105" i="28"/>
  <c r="K101" i="28"/>
  <c r="L99" i="28"/>
  <c r="K95" i="28"/>
  <c r="L93" i="28"/>
  <c r="I90" i="28"/>
  <c r="L88" i="28"/>
  <c r="K75" i="28"/>
  <c r="I72" i="28"/>
  <c r="L70" i="28"/>
  <c r="K57" i="28"/>
  <c r="I54" i="28"/>
  <c r="L52" i="28"/>
  <c r="K39" i="28"/>
  <c r="I36" i="28"/>
  <c r="L34" i="28"/>
  <c r="L21" i="28"/>
  <c r="K18" i="28"/>
  <c r="K15" i="28"/>
  <c r="K12" i="28"/>
  <c r="K9" i="28"/>
  <c r="K6" i="28"/>
  <c r="K3" i="28"/>
  <c r="I529" i="28"/>
  <c r="K489" i="28"/>
  <c r="I469" i="28"/>
  <c r="K405" i="28"/>
  <c r="K402" i="28"/>
  <c r="K395" i="28"/>
  <c r="K372" i="28"/>
  <c r="L324" i="28"/>
  <c r="L296" i="28"/>
  <c r="I290" i="28"/>
  <c r="L286" i="28"/>
  <c r="I265" i="28"/>
  <c r="I249" i="28"/>
  <c r="I237" i="28"/>
  <c r="I217" i="28"/>
  <c r="K200" i="28"/>
  <c r="I196" i="28"/>
  <c r="I187" i="28"/>
  <c r="I178" i="28"/>
  <c r="I169" i="28"/>
  <c r="I160" i="28"/>
  <c r="I151" i="28"/>
  <c r="L139" i="28"/>
  <c r="I114" i="28"/>
  <c r="I110" i="28"/>
  <c r="K108" i="28"/>
  <c r="I103" i="28"/>
  <c r="K99" i="28"/>
  <c r="K93" i="28"/>
  <c r="K88" i="28"/>
  <c r="I85" i="28"/>
  <c r="K83" i="28"/>
  <c r="I80" i="28"/>
  <c r="L78" i="28"/>
  <c r="K70" i="28"/>
  <c r="I67" i="28"/>
  <c r="K65" i="28"/>
  <c r="I62" i="28"/>
  <c r="L60" i="28"/>
  <c r="K52" i="28"/>
  <c r="I49" i="28"/>
  <c r="K47" i="28"/>
  <c r="I44" i="28"/>
  <c r="L42" i="28"/>
  <c r="K34" i="28"/>
  <c r="I31" i="28"/>
  <c r="K29" i="28"/>
  <c r="I26" i="28"/>
  <c r="L24" i="28"/>
  <c r="K21" i="28"/>
  <c r="K510" i="28"/>
  <c r="K478" i="28"/>
  <c r="I475" i="28"/>
  <c r="K434" i="28"/>
  <c r="K431" i="28"/>
  <c r="L428" i="28"/>
  <c r="K363" i="28"/>
  <c r="K360" i="28"/>
  <c r="I330" i="28"/>
  <c r="I317" i="28"/>
  <c r="I313" i="28"/>
  <c r="K299" i="28"/>
  <c r="L283" i="28"/>
  <c r="I276" i="28"/>
  <c r="L271" i="28"/>
  <c r="K269" i="28"/>
  <c r="I267" i="28"/>
  <c r="I256" i="28"/>
  <c r="K251" i="28"/>
  <c r="L241" i="28"/>
  <c r="K239" i="28"/>
  <c r="K230" i="28"/>
  <c r="I226" i="28"/>
  <c r="I207" i="28"/>
  <c r="I198" i="28"/>
  <c r="I189" i="28"/>
  <c r="K182" i="28"/>
  <c r="L180" i="28"/>
  <c r="I171" i="28"/>
  <c r="K164" i="28"/>
  <c r="L162" i="28"/>
  <c r="I153" i="28"/>
  <c r="I141" i="28"/>
  <c r="I135" i="28"/>
  <c r="I133" i="28"/>
  <c r="I131" i="28"/>
  <c r="L129" i="28"/>
  <c r="I101" i="28"/>
  <c r="I95" i="28"/>
  <c r="L91" i="28"/>
  <c r="K78" i="28"/>
  <c r="I75" i="28"/>
  <c r="L73" i="28"/>
  <c r="K60" i="28"/>
  <c r="I57" i="28"/>
  <c r="L55" i="28"/>
  <c r="K42" i="28"/>
  <c r="I39" i="28"/>
  <c r="L37" i="28"/>
  <c r="K24" i="28"/>
  <c r="I18" i="28"/>
  <c r="I15" i="28"/>
  <c r="I12" i="28"/>
  <c r="I9" i="28"/>
  <c r="I6" i="28"/>
  <c r="I3" i="28"/>
  <c r="I547" i="28"/>
  <c r="I492" i="28"/>
  <c r="I405" i="28"/>
  <c r="I375" i="28"/>
  <c r="I372" i="28"/>
  <c r="K366" i="28"/>
  <c r="K357" i="28"/>
  <c r="K355" i="28"/>
  <c r="L347" i="28"/>
  <c r="I344" i="28"/>
  <c r="K308" i="28"/>
  <c r="I305" i="28"/>
  <c r="K292" i="28"/>
  <c r="L289" i="28"/>
  <c r="I286" i="28"/>
  <c r="L280" i="28"/>
  <c r="K260" i="28"/>
  <c r="L253" i="28"/>
  <c r="I246" i="28"/>
  <c r="L232" i="28"/>
  <c r="I228" i="28"/>
  <c r="I214" i="28"/>
  <c r="K209" i="28"/>
  <c r="L202" i="28"/>
  <c r="L193" i="28"/>
  <c r="L184" i="28"/>
  <c r="L175" i="28"/>
  <c r="L166" i="28"/>
  <c r="L157" i="28"/>
  <c r="L148" i="28"/>
  <c r="K146" i="28"/>
  <c r="K129" i="28"/>
  <c r="K123" i="28"/>
  <c r="L121" i="28"/>
  <c r="L119" i="28"/>
  <c r="I108" i="28"/>
  <c r="L106" i="28"/>
  <c r="I93" i="28"/>
  <c r="K91" i="28"/>
  <c r="I88" i="28"/>
  <c r="K86" i="28"/>
  <c r="I83" i="28"/>
  <c r="L81" i="28"/>
  <c r="K73" i="28"/>
  <c r="I70" i="28"/>
  <c r="K68" i="28"/>
  <c r="I65" i="28"/>
  <c r="L63" i="28"/>
  <c r="K55" i="28"/>
  <c r="I52" i="28"/>
  <c r="K50" i="28"/>
  <c r="I47" i="28"/>
  <c r="L45" i="28"/>
  <c r="K37" i="28"/>
  <c r="I34" i="28"/>
  <c r="K32" i="28"/>
  <c r="I29" i="28"/>
  <c r="L27" i="28"/>
  <c r="I21" i="28"/>
  <c r="L19" i="28"/>
  <c r="L16" i="28"/>
  <c r="L13" i="28"/>
  <c r="L10" i="28"/>
  <c r="L7" i="28"/>
  <c r="L4" i="28"/>
  <c r="K580" i="28"/>
  <c r="I510" i="28"/>
  <c r="K437" i="28"/>
  <c r="I363" i="28"/>
  <c r="K323" i="28"/>
  <c r="K312" i="28"/>
  <c r="L295" i="28"/>
  <c r="I271" i="28"/>
  <c r="L262" i="28"/>
  <c r="I258" i="28"/>
  <c r="I241" i="28"/>
  <c r="L223" i="28"/>
  <c r="K221" i="28"/>
  <c r="L211" i="28"/>
  <c r="I180" i="28"/>
  <c r="I162" i="28"/>
  <c r="L144" i="28"/>
  <c r="L142" i="28"/>
  <c r="L127" i="28"/>
  <c r="K119" i="28"/>
  <c r="L117" i="28"/>
  <c r="K113" i="28"/>
  <c r="L111" i="28"/>
  <c r="L104" i="28"/>
  <c r="K81" i="28"/>
  <c r="I78" i="28"/>
  <c r="L76" i="28"/>
  <c r="K63" i="28"/>
  <c r="I60" i="28"/>
  <c r="L58" i="28"/>
  <c r="K45" i="28"/>
  <c r="I42" i="28"/>
  <c r="L40" i="28"/>
  <c r="K27" i="28"/>
  <c r="I24" i="28"/>
  <c r="L22" i="28"/>
  <c r="K19" i="28"/>
  <c r="K16" i="28"/>
  <c r="K13" i="28"/>
  <c r="K10" i="28"/>
  <c r="K7" i="28"/>
  <c r="K4" i="28"/>
  <c r="L656" i="27"/>
  <c r="L655" i="27"/>
  <c r="L647" i="27"/>
  <c r="I644" i="27"/>
  <c r="K642" i="27"/>
  <c r="L635" i="27"/>
  <c r="I632" i="27"/>
  <c r="K630" i="27"/>
  <c r="L623" i="27"/>
  <c r="I620" i="27"/>
  <c r="K618" i="27"/>
  <c r="L611" i="27"/>
  <c r="K608" i="27"/>
  <c r="K605" i="27"/>
  <c r="K602" i="27"/>
  <c r="K599" i="27"/>
  <c r="K596" i="27"/>
  <c r="K593" i="27"/>
  <c r="K590" i="27"/>
  <c r="K587" i="27"/>
  <c r="K584" i="27"/>
  <c r="K581" i="27"/>
  <c r="K578" i="27"/>
  <c r="K575" i="27"/>
  <c r="K572" i="27"/>
  <c r="K569" i="27"/>
  <c r="K566" i="27"/>
  <c r="K563" i="27"/>
  <c r="K560" i="27"/>
  <c r="K557" i="27"/>
  <c r="K554" i="27"/>
  <c r="K551" i="27"/>
  <c r="K548" i="27"/>
  <c r="K545" i="27"/>
  <c r="K542" i="27"/>
  <c r="K539" i="27"/>
  <c r="K536" i="27"/>
  <c r="K533" i="27"/>
  <c r="K530" i="27"/>
  <c r="K527" i="27"/>
  <c r="K524" i="27"/>
  <c r="K521" i="27"/>
  <c r="K518" i="27"/>
  <c r="K515" i="27"/>
  <c r="K512" i="27"/>
  <c r="K509" i="27"/>
  <c r="K506" i="27"/>
  <c r="K503" i="27"/>
  <c r="K500" i="27"/>
  <c r="K497" i="27"/>
  <c r="K494" i="27"/>
  <c r="K491" i="27"/>
  <c r="K488" i="27"/>
  <c r="K485" i="27"/>
  <c r="K482" i="27"/>
  <c r="K655" i="27"/>
  <c r="I653" i="27"/>
  <c r="I649" i="27"/>
  <c r="K647" i="27"/>
  <c r="I655" i="27"/>
  <c r="L652" i="27"/>
  <c r="L650" i="27"/>
  <c r="I647" i="27"/>
  <c r="K645" i="27"/>
  <c r="L638" i="27"/>
  <c r="I635" i="27"/>
  <c r="K633" i="27"/>
  <c r="L626" i="27"/>
  <c r="I623" i="27"/>
  <c r="K621" i="27"/>
  <c r="L614" i="27"/>
  <c r="I611" i="27"/>
  <c r="L609" i="27"/>
  <c r="L606" i="27"/>
  <c r="L603" i="27"/>
  <c r="L600" i="27"/>
  <c r="L597" i="27"/>
  <c r="L594" i="27"/>
  <c r="L591" i="27"/>
  <c r="L588" i="27"/>
  <c r="L585" i="27"/>
  <c r="L582" i="27"/>
  <c r="L579" i="27"/>
  <c r="L576" i="27"/>
  <c r="L573" i="27"/>
  <c r="L570" i="27"/>
  <c r="L567" i="27"/>
  <c r="L564" i="27"/>
  <c r="L561" i="27"/>
  <c r="L558" i="27"/>
  <c r="L555" i="27"/>
  <c r="L552" i="27"/>
  <c r="L549" i="27"/>
  <c r="L546" i="27"/>
  <c r="L543" i="27"/>
  <c r="L540" i="27"/>
  <c r="L537" i="27"/>
  <c r="L534" i="27"/>
  <c r="L531" i="27"/>
  <c r="L528" i="27"/>
  <c r="L525" i="27"/>
  <c r="L522" i="27"/>
  <c r="L519" i="27"/>
  <c r="L516" i="27"/>
  <c r="L513" i="27"/>
  <c r="L510" i="27"/>
  <c r="L507" i="27"/>
  <c r="L504" i="27"/>
  <c r="L501" i="27"/>
  <c r="L498" i="27"/>
  <c r="L495" i="27"/>
  <c r="L492" i="27"/>
  <c r="L489" i="27"/>
  <c r="L486" i="27"/>
  <c r="L483" i="27"/>
  <c r="L480" i="27"/>
  <c r="L477" i="27"/>
  <c r="L474" i="27"/>
  <c r="L471" i="27"/>
  <c r="L468" i="27"/>
  <c r="L465" i="27"/>
  <c r="L462" i="27"/>
  <c r="L459" i="27"/>
  <c r="L456" i="27"/>
  <c r="L453" i="27"/>
  <c r="L450" i="27"/>
  <c r="L447" i="27"/>
  <c r="L444" i="27"/>
  <c r="L654" i="27"/>
  <c r="L648" i="27"/>
  <c r="I645" i="27"/>
  <c r="K643" i="27"/>
  <c r="L636" i="27"/>
  <c r="I633" i="27"/>
  <c r="K631" i="27"/>
  <c r="L624" i="27"/>
  <c r="I621" i="27"/>
  <c r="K619" i="27"/>
  <c r="L612" i="27"/>
  <c r="I656" i="27"/>
  <c r="K652" i="27"/>
  <c r="I650" i="27"/>
  <c r="I639" i="27"/>
  <c r="L630" i="27"/>
  <c r="K628" i="27"/>
  <c r="K622" i="27"/>
  <c r="I614" i="27"/>
  <c r="I612" i="27"/>
  <c r="I610" i="27"/>
  <c r="K606" i="27"/>
  <c r="I601" i="27"/>
  <c r="K597" i="27"/>
  <c r="I592" i="27"/>
  <c r="K588" i="27"/>
  <c r="I583" i="27"/>
  <c r="K579" i="27"/>
  <c r="I574" i="27"/>
  <c r="K570" i="27"/>
  <c r="I565" i="27"/>
  <c r="K561" i="27"/>
  <c r="I556" i="27"/>
  <c r="K552" i="27"/>
  <c r="I547" i="27"/>
  <c r="K543" i="27"/>
  <c r="I538" i="27"/>
  <c r="K534" i="27"/>
  <c r="I529" i="27"/>
  <c r="K525" i="27"/>
  <c r="I520" i="27"/>
  <c r="K516" i="27"/>
  <c r="I511" i="27"/>
  <c r="K507" i="27"/>
  <c r="I502" i="27"/>
  <c r="K498" i="27"/>
  <c r="I493" i="27"/>
  <c r="K489" i="27"/>
  <c r="I484" i="27"/>
  <c r="K480" i="27"/>
  <c r="I477" i="27"/>
  <c r="L475" i="27"/>
  <c r="K467" i="27"/>
  <c r="I464" i="27"/>
  <c r="K462" i="27"/>
  <c r="I456" i="27"/>
  <c r="L451" i="27"/>
  <c r="K448" i="27"/>
  <c r="I442" i="27"/>
  <c r="I439" i="27"/>
  <c r="I436" i="27"/>
  <c r="I433" i="27"/>
  <c r="I430" i="27"/>
  <c r="I427" i="27"/>
  <c r="I424" i="27"/>
  <c r="I421" i="27"/>
  <c r="I418" i="27"/>
  <c r="I415" i="27"/>
  <c r="I412" i="27"/>
  <c r="I409" i="27"/>
  <c r="I406" i="27"/>
  <c r="I403" i="27"/>
  <c r="I400" i="27"/>
  <c r="I397" i="27"/>
  <c r="I394" i="27"/>
  <c r="I391" i="27"/>
  <c r="I388" i="27"/>
  <c r="I385" i="27"/>
  <c r="I382" i="27"/>
  <c r="I379" i="27"/>
  <c r="I376" i="27"/>
  <c r="I373" i="27"/>
  <c r="I370" i="27"/>
  <c r="I367" i="27"/>
  <c r="L642" i="27"/>
  <c r="K640" i="27"/>
  <c r="K634" i="27"/>
  <c r="I626" i="27"/>
  <c r="I624" i="27"/>
  <c r="L619" i="27"/>
  <c r="K617" i="27"/>
  <c r="L615" i="27"/>
  <c r="L602" i="27"/>
  <c r="L593" i="27"/>
  <c r="L584" i="27"/>
  <c r="L575" i="27"/>
  <c r="L566" i="27"/>
  <c r="L557" i="27"/>
  <c r="L548" i="27"/>
  <c r="L539" i="27"/>
  <c r="L530" i="27"/>
  <c r="L521" i="27"/>
  <c r="L512" i="27"/>
  <c r="L503" i="27"/>
  <c r="L494" i="27"/>
  <c r="L485" i="27"/>
  <c r="K478" i="27"/>
  <c r="I475" i="27"/>
  <c r="L473" i="27"/>
  <c r="L460" i="27"/>
  <c r="K457" i="27"/>
  <c r="I451" i="27"/>
  <c r="L449" i="27"/>
  <c r="K446" i="27"/>
  <c r="I654" i="27"/>
  <c r="L646" i="27"/>
  <c r="I638" i="27"/>
  <c r="I636" i="27"/>
  <c r="L631" i="27"/>
  <c r="K629" i="27"/>
  <c r="L627" i="27"/>
  <c r="I615" i="27"/>
  <c r="I609" i="27"/>
  <c r="K607" i="27"/>
  <c r="I600" i="27"/>
  <c r="K598" i="27"/>
  <c r="I591" i="27"/>
  <c r="K589" i="27"/>
  <c r="I582" i="27"/>
  <c r="K580" i="27"/>
  <c r="I573" i="27"/>
  <c r="K571" i="27"/>
  <c r="I564" i="27"/>
  <c r="K562" i="27"/>
  <c r="I555" i="27"/>
  <c r="K553" i="27"/>
  <c r="I546" i="27"/>
  <c r="K544" i="27"/>
  <c r="I537" i="27"/>
  <c r="K535" i="27"/>
  <c r="I528" i="27"/>
  <c r="K526" i="27"/>
  <c r="I519" i="27"/>
  <c r="K517" i="27"/>
  <c r="I510" i="27"/>
  <c r="K508" i="27"/>
  <c r="I501" i="27"/>
  <c r="K499" i="27"/>
  <c r="I492" i="27"/>
  <c r="K490" i="27"/>
  <c r="I483" i="27"/>
  <c r="K481" i="27"/>
  <c r="K476" i="27"/>
  <c r="I473" i="27"/>
  <c r="K471" i="27"/>
  <c r="I468" i="27"/>
  <c r="L466" i="27"/>
  <c r="I460" i="27"/>
  <c r="L458" i="27"/>
  <c r="K455" i="27"/>
  <c r="I449" i="27"/>
  <c r="K444" i="27"/>
  <c r="K441" i="27"/>
  <c r="K438" i="27"/>
  <c r="K435" i="27"/>
  <c r="K432" i="27"/>
  <c r="K429" i="27"/>
  <c r="K426" i="27"/>
  <c r="K423" i="27"/>
  <c r="K420" i="27"/>
  <c r="K417" i="27"/>
  <c r="K414" i="27"/>
  <c r="K411" i="27"/>
  <c r="K408" i="27"/>
  <c r="K405" i="27"/>
  <c r="K402" i="27"/>
  <c r="K399" i="27"/>
  <c r="K396" i="27"/>
  <c r="K393" i="27"/>
  <c r="K390" i="27"/>
  <c r="K387" i="27"/>
  <c r="I651" i="27"/>
  <c r="K646" i="27"/>
  <c r="K627" i="27"/>
  <c r="L625" i="27"/>
  <c r="K623" i="27"/>
  <c r="I613" i="27"/>
  <c r="L605" i="27"/>
  <c r="L596" i="27"/>
  <c r="L587" i="27"/>
  <c r="L578" i="27"/>
  <c r="L569" i="27"/>
  <c r="L560" i="27"/>
  <c r="L551" i="27"/>
  <c r="L542" i="27"/>
  <c r="L533" i="27"/>
  <c r="L524" i="27"/>
  <c r="L515" i="27"/>
  <c r="L506" i="27"/>
  <c r="L497" i="27"/>
  <c r="L488" i="27"/>
  <c r="L479" i="27"/>
  <c r="K466" i="27"/>
  <c r="I463" i="27"/>
  <c r="L461" i="27"/>
  <c r="K458" i="27"/>
  <c r="I452" i="27"/>
  <c r="K447" i="27"/>
  <c r="L653" i="27"/>
  <c r="L641" i="27"/>
  <c r="L633" i="27"/>
  <c r="I631" i="27"/>
  <c r="I629" i="27"/>
  <c r="K625" i="27"/>
  <c r="L616" i="27"/>
  <c r="I607" i="27"/>
  <c r="K603" i="27"/>
  <c r="I598" i="27"/>
  <c r="K594" i="27"/>
  <c r="I589" i="27"/>
  <c r="K585" i="27"/>
  <c r="I580" i="27"/>
  <c r="K576" i="27"/>
  <c r="I571" i="27"/>
  <c r="K567" i="27"/>
  <c r="I562" i="27"/>
  <c r="K558" i="27"/>
  <c r="I553" i="27"/>
  <c r="K549" i="27"/>
  <c r="I544" i="27"/>
  <c r="K540" i="27"/>
  <c r="I535" i="27"/>
  <c r="K531" i="27"/>
  <c r="I526" i="27"/>
  <c r="K522" i="27"/>
  <c r="I517" i="27"/>
  <c r="K513" i="27"/>
  <c r="I508" i="27"/>
  <c r="K504" i="27"/>
  <c r="I499" i="27"/>
  <c r="K495" i="27"/>
  <c r="I490" i="27"/>
  <c r="K486" i="27"/>
  <c r="I481" i="27"/>
  <c r="K479" i="27"/>
  <c r="I476" i="27"/>
  <c r="K474" i="27"/>
  <c r="I471" i="27"/>
  <c r="L469" i="27"/>
  <c r="K461" i="27"/>
  <c r="I455" i="27"/>
  <c r="K450" i="27"/>
  <c r="I444" i="27"/>
  <c r="I441" i="27"/>
  <c r="I438" i="27"/>
  <c r="I435" i="27"/>
  <c r="K656" i="27"/>
  <c r="I652" i="27"/>
  <c r="K649" i="27"/>
  <c r="L620" i="27"/>
  <c r="K612" i="27"/>
  <c r="I594" i="27"/>
  <c r="L589" i="27"/>
  <c r="I587" i="27"/>
  <c r="K573" i="27"/>
  <c r="L550" i="27"/>
  <c r="I548" i="27"/>
  <c r="K541" i="27"/>
  <c r="I534" i="27"/>
  <c r="L527" i="27"/>
  <c r="I523" i="27"/>
  <c r="L520" i="27"/>
  <c r="K511" i="27"/>
  <c r="I509" i="27"/>
  <c r="I486" i="27"/>
  <c r="L481" i="27"/>
  <c r="I479" i="27"/>
  <c r="I474" i="27"/>
  <c r="L463" i="27"/>
  <c r="I457" i="27"/>
  <c r="L442" i="27"/>
  <c r="L440" i="27"/>
  <c r="L438" i="27"/>
  <c r="L436" i="27"/>
  <c r="L434" i="27"/>
  <c r="K427" i="27"/>
  <c r="L425" i="27"/>
  <c r="K418" i="27"/>
  <c r="L416" i="27"/>
  <c r="K409" i="27"/>
  <c r="L407" i="27"/>
  <c r="K400" i="27"/>
  <c r="L393" i="27"/>
  <c r="K388" i="27"/>
  <c r="L383" i="27"/>
  <c r="K380" i="27"/>
  <c r="I374" i="27"/>
  <c r="L372" i="27"/>
  <c r="K369" i="27"/>
  <c r="I324" i="27"/>
  <c r="K322" i="27"/>
  <c r="I646" i="27"/>
  <c r="I643" i="27"/>
  <c r="L640" i="27"/>
  <c r="K626" i="27"/>
  <c r="K620" i="27"/>
  <c r="L617" i="27"/>
  <c r="I603" i="27"/>
  <c r="L598" i="27"/>
  <c r="I596" i="27"/>
  <c r="K582" i="27"/>
  <c r="L559" i="27"/>
  <c r="I557" i="27"/>
  <c r="K550" i="27"/>
  <c r="I543" i="27"/>
  <c r="L536" i="27"/>
  <c r="I532" i="27"/>
  <c r="L529" i="27"/>
  <c r="K520" i="27"/>
  <c r="I518" i="27"/>
  <c r="I495" i="27"/>
  <c r="L490" i="27"/>
  <c r="I488" i="27"/>
  <c r="L476" i="27"/>
  <c r="K465" i="27"/>
  <c r="K463" i="27"/>
  <c r="I459" i="27"/>
  <c r="L448" i="27"/>
  <c r="L446" i="27"/>
  <c r="K442" i="27"/>
  <c r="K440" i="27"/>
  <c r="K436" i="27"/>
  <c r="K434" i="27"/>
  <c r="L432" i="27"/>
  <c r="K425" i="27"/>
  <c r="L423" i="27"/>
  <c r="K416" i="27"/>
  <c r="L651" i="27"/>
  <c r="L637" i="27"/>
  <c r="L607" i="27"/>
  <c r="I605" i="27"/>
  <c r="K591" i="27"/>
  <c r="L568" i="27"/>
  <c r="I566" i="27"/>
  <c r="K559" i="27"/>
  <c r="I552" i="27"/>
  <c r="L545" i="27"/>
  <c r="I541" i="27"/>
  <c r="L538" i="27"/>
  <c r="K529" i="27"/>
  <c r="I527" i="27"/>
  <c r="I504" i="27"/>
  <c r="L499" i="27"/>
  <c r="I497" i="27"/>
  <c r="K483" i="27"/>
  <c r="K469" i="27"/>
  <c r="L467" i="27"/>
  <c r="I461" i="27"/>
  <c r="L454" i="27"/>
  <c r="K651" i="27"/>
  <c r="K648" i="27"/>
  <c r="L645" i="27"/>
  <c r="I640" i="27"/>
  <c r="K637" i="27"/>
  <c r="L634" i="27"/>
  <c r="L628" i="27"/>
  <c r="L622" i="27"/>
  <c r="I617" i="27"/>
  <c r="K614" i="27"/>
  <c r="K600" i="27"/>
  <c r="L577" i="27"/>
  <c r="I575" i="27"/>
  <c r="K568" i="27"/>
  <c r="I561" i="27"/>
  <c r="L554" i="27"/>
  <c r="I550" i="27"/>
  <c r="L547" i="27"/>
  <c r="K538" i="27"/>
  <c r="I536" i="27"/>
  <c r="I513" i="27"/>
  <c r="L508" i="27"/>
  <c r="I506" i="27"/>
  <c r="K492" i="27"/>
  <c r="L478" i="27"/>
  <c r="I465" i="27"/>
  <c r="K456" i="27"/>
  <c r="K454" i="27"/>
  <c r="L452" i="27"/>
  <c r="I448" i="27"/>
  <c r="I446" i="27"/>
  <c r="I440" i="27"/>
  <c r="I434" i="27"/>
  <c r="I432" i="27"/>
  <c r="L430" i="27"/>
  <c r="K609" i="27"/>
  <c r="L586" i="27"/>
  <c r="I584" i="27"/>
  <c r="K577" i="27"/>
  <c r="I570" i="27"/>
  <c r="L563" i="27"/>
  <c r="I559" i="27"/>
  <c r="L556" i="27"/>
  <c r="K547" i="27"/>
  <c r="I545" i="27"/>
  <c r="I522" i="27"/>
  <c r="L517" i="27"/>
  <c r="I515" i="27"/>
  <c r="K501" i="27"/>
  <c r="K473" i="27"/>
  <c r="I469" i="27"/>
  <c r="I467" i="27"/>
  <c r="K452" i="27"/>
  <c r="I450" i="27"/>
  <c r="K654" i="27"/>
  <c r="I648" i="27"/>
  <c r="L639" i="27"/>
  <c r="I637" i="27"/>
  <c r="I634" i="27"/>
  <c r="I628" i="27"/>
  <c r="I622" i="27"/>
  <c r="K616" i="27"/>
  <c r="K611" i="27"/>
  <c r="L595" i="27"/>
  <c r="I593" i="27"/>
  <c r="K586" i="27"/>
  <c r="I579" i="27"/>
  <c r="L572" i="27"/>
  <c r="I568" i="27"/>
  <c r="L565" i="27"/>
  <c r="K556" i="27"/>
  <c r="I554" i="27"/>
  <c r="I531" i="27"/>
  <c r="L526" i="27"/>
  <c r="I524" i="27"/>
  <c r="K510" i="27"/>
  <c r="L487" i="27"/>
  <c r="I485" i="27"/>
  <c r="I478" i="27"/>
  <c r="I454" i="27"/>
  <c r="K428" i="27"/>
  <c r="L426" i="27"/>
  <c r="K419" i="27"/>
  <c r="L417" i="27"/>
  <c r="K410" i="27"/>
  <c r="L408" i="27"/>
  <c r="K401" i="27"/>
  <c r="I396" i="27"/>
  <c r="L394" i="27"/>
  <c r="K389" i="27"/>
  <c r="K384" i="27"/>
  <c r="I378" i="27"/>
  <c r="L373" i="27"/>
  <c r="K370" i="27"/>
  <c r="I364" i="27"/>
  <c r="I361" i="27"/>
  <c r="I358" i="27"/>
  <c r="I355" i="27"/>
  <c r="I352" i="27"/>
  <c r="I349" i="27"/>
  <c r="I346" i="27"/>
  <c r="I343" i="27"/>
  <c r="I340" i="27"/>
  <c r="I337" i="27"/>
  <c r="I334" i="27"/>
  <c r="I331" i="27"/>
  <c r="I328" i="27"/>
  <c r="I325" i="27"/>
  <c r="K323" i="27"/>
  <c r="L316" i="27"/>
  <c r="I313" i="27"/>
  <c r="K311" i="27"/>
  <c r="L304" i="27"/>
  <c r="I301" i="27"/>
  <c r="K299" i="27"/>
  <c r="L292" i="27"/>
  <c r="I289" i="27"/>
  <c r="K287" i="27"/>
  <c r="K282" i="27"/>
  <c r="K279" i="27"/>
  <c r="K276" i="27"/>
  <c r="K273" i="27"/>
  <c r="K270" i="27"/>
  <c r="K267" i="27"/>
  <c r="K264" i="27"/>
  <c r="K261" i="27"/>
  <c r="K258" i="27"/>
  <c r="K255" i="27"/>
  <c r="K252" i="27"/>
  <c r="K249" i="27"/>
  <c r="I642" i="27"/>
  <c r="K639" i="27"/>
  <c r="I625" i="27"/>
  <c r="I619" i="27"/>
  <c r="L604" i="27"/>
  <c r="I602" i="27"/>
  <c r="K595" i="27"/>
  <c r="I588" i="27"/>
  <c r="L581" i="27"/>
  <c r="I577" i="27"/>
  <c r="L574" i="27"/>
  <c r="K565" i="27"/>
  <c r="I563" i="27"/>
  <c r="I540" i="27"/>
  <c r="L535" i="27"/>
  <c r="I533" i="27"/>
  <c r="K519" i="27"/>
  <c r="L496" i="27"/>
  <c r="I494" i="27"/>
  <c r="K487" i="27"/>
  <c r="I480" i="27"/>
  <c r="K475" i="27"/>
  <c r="L464" i="27"/>
  <c r="K460" i="27"/>
  <c r="I458" i="27"/>
  <c r="L445" i="27"/>
  <c r="L443" i="27"/>
  <c r="L441" i="27"/>
  <c r="L439" i="27"/>
  <c r="L437" i="27"/>
  <c r="L435" i="27"/>
  <c r="L399" i="27"/>
  <c r="K394" i="27"/>
  <c r="L387" i="27"/>
  <c r="I381" i="27"/>
  <c r="L376" i="27"/>
  <c r="K373" i="27"/>
  <c r="L365" i="27"/>
  <c r="L362" i="27"/>
  <c r="L359" i="27"/>
  <c r="L356" i="27"/>
  <c r="L353" i="27"/>
  <c r="L350" i="27"/>
  <c r="L347" i="27"/>
  <c r="L344" i="27"/>
  <c r="L341" i="27"/>
  <c r="L338" i="27"/>
  <c r="L335" i="27"/>
  <c r="L332" i="27"/>
  <c r="L329" i="27"/>
  <c r="L326" i="27"/>
  <c r="L321" i="27"/>
  <c r="I318" i="27"/>
  <c r="K316" i="27"/>
  <c r="K650" i="27"/>
  <c r="L644" i="27"/>
  <c r="K636" i="27"/>
  <c r="I616" i="27"/>
  <c r="L613" i="27"/>
  <c r="K604" i="27"/>
  <c r="I597" i="27"/>
  <c r="L590" i="27"/>
  <c r="I586" i="27"/>
  <c r="L583" i="27"/>
  <c r="K574" i="27"/>
  <c r="I572" i="27"/>
  <c r="I549" i="27"/>
  <c r="L544" i="27"/>
  <c r="I542" i="27"/>
  <c r="K528" i="27"/>
  <c r="L505" i="27"/>
  <c r="I503" i="27"/>
  <c r="K496" i="27"/>
  <c r="I489" i="27"/>
  <c r="L482" i="27"/>
  <c r="K464" i="27"/>
  <c r="K445" i="27"/>
  <c r="K443" i="27"/>
  <c r="K439" i="27"/>
  <c r="K437" i="27"/>
  <c r="L433" i="27"/>
  <c r="I428" i="27"/>
  <c r="I426" i="27"/>
  <c r="L424" i="27"/>
  <c r="I419" i="27"/>
  <c r="I417" i="27"/>
  <c r="L415" i="27"/>
  <c r="I410" i="27"/>
  <c r="I408" i="27"/>
  <c r="K653" i="27"/>
  <c r="K644" i="27"/>
  <c r="K641" i="27"/>
  <c r="I630" i="27"/>
  <c r="K624" i="27"/>
  <c r="L621" i="27"/>
  <c r="L618" i="27"/>
  <c r="K613" i="27"/>
  <c r="I606" i="27"/>
  <c r="L599" i="27"/>
  <c r="I595" i="27"/>
  <c r="L592" i="27"/>
  <c r="K583" i="27"/>
  <c r="I581" i="27"/>
  <c r="I558" i="27"/>
  <c r="L553" i="27"/>
  <c r="I551" i="27"/>
  <c r="K537" i="27"/>
  <c r="L514" i="27"/>
  <c r="I512" i="27"/>
  <c r="K505" i="27"/>
  <c r="I498" i="27"/>
  <c r="L491" i="27"/>
  <c r="I487" i="27"/>
  <c r="L484" i="27"/>
  <c r="K477" i="27"/>
  <c r="L472" i="27"/>
  <c r="L470" i="27"/>
  <c r="I462" i="27"/>
  <c r="L455" i="27"/>
  <c r="K453" i="27"/>
  <c r="K449" i="27"/>
  <c r="K433" i="27"/>
  <c r="L431" i="27"/>
  <c r="K424" i="27"/>
  <c r="L422" i="27"/>
  <c r="K415" i="27"/>
  <c r="L413" i="27"/>
  <c r="K406" i="27"/>
  <c r="L404" i="27"/>
  <c r="I399" i="27"/>
  <c r="L397" i="27"/>
  <c r="K392" i="27"/>
  <c r="I387" i="27"/>
  <c r="L382" i="27"/>
  <c r="K379" i="27"/>
  <c r="L371" i="27"/>
  <c r="K368" i="27"/>
  <c r="L319" i="27"/>
  <c r="I316" i="27"/>
  <c r="K314" i="27"/>
  <c r="L307" i="27"/>
  <c r="I304" i="27"/>
  <c r="K302" i="27"/>
  <c r="L295" i="27"/>
  <c r="I292" i="27"/>
  <c r="K290" i="27"/>
  <c r="L283" i="27"/>
  <c r="L280" i="27"/>
  <c r="L277" i="27"/>
  <c r="L274" i="27"/>
  <c r="L271" i="27"/>
  <c r="L268" i="27"/>
  <c r="L265" i="27"/>
  <c r="L262" i="27"/>
  <c r="L259" i="27"/>
  <c r="L256" i="27"/>
  <c r="L253" i="27"/>
  <c r="L250" i="27"/>
  <c r="L247" i="27"/>
  <c r="L244" i="27"/>
  <c r="L241" i="27"/>
  <c r="L238" i="27"/>
  <c r="L235" i="27"/>
  <c r="L608" i="27"/>
  <c r="I604" i="27"/>
  <c r="L601" i="27"/>
  <c r="K592" i="27"/>
  <c r="I590" i="27"/>
  <c r="I567" i="27"/>
  <c r="L562" i="27"/>
  <c r="I560" i="27"/>
  <c r="K546" i="27"/>
  <c r="L523" i="27"/>
  <c r="I521" i="27"/>
  <c r="K514" i="27"/>
  <c r="I507" i="27"/>
  <c r="L500" i="27"/>
  <c r="I496" i="27"/>
  <c r="L493" i="27"/>
  <c r="K484" i="27"/>
  <c r="I482" i="27"/>
  <c r="K472" i="27"/>
  <c r="K470" i="27"/>
  <c r="K468" i="27"/>
  <c r="I466" i="27"/>
  <c r="I447" i="27"/>
  <c r="I445" i="27"/>
  <c r="I443" i="27"/>
  <c r="I437" i="27"/>
  <c r="K431" i="27"/>
  <c r="L429" i="27"/>
  <c r="K422" i="27"/>
  <c r="I641" i="27"/>
  <c r="K638" i="27"/>
  <c r="L632" i="27"/>
  <c r="I627" i="27"/>
  <c r="I618" i="27"/>
  <c r="L610" i="27"/>
  <c r="K601" i="27"/>
  <c r="I599" i="27"/>
  <c r="I576" i="27"/>
  <c r="L571" i="27"/>
  <c r="I569" i="27"/>
  <c r="K555" i="27"/>
  <c r="L532" i="27"/>
  <c r="I530" i="27"/>
  <c r="K523" i="27"/>
  <c r="I516" i="27"/>
  <c r="L509" i="27"/>
  <c r="I505" i="27"/>
  <c r="L502" i="27"/>
  <c r="K493" i="27"/>
  <c r="I491" i="27"/>
  <c r="L457" i="27"/>
  <c r="I453" i="27"/>
  <c r="K451" i="27"/>
  <c r="L395" i="27"/>
  <c r="I392" i="27"/>
  <c r="K385" i="27"/>
  <c r="L377" i="27"/>
  <c r="K374" i="27"/>
  <c r="I368" i="27"/>
  <c r="L366" i="27"/>
  <c r="L363" i="27"/>
  <c r="L360" i="27"/>
  <c r="L357" i="27"/>
  <c r="L354" i="27"/>
  <c r="L351" i="27"/>
  <c r="L348" i="27"/>
  <c r="L345" i="27"/>
  <c r="L342" i="27"/>
  <c r="L339" i="27"/>
  <c r="L336" i="27"/>
  <c r="L333" i="27"/>
  <c r="L330" i="27"/>
  <c r="L327" i="27"/>
  <c r="K324" i="27"/>
  <c r="L317" i="27"/>
  <c r="I314" i="27"/>
  <c r="K312" i="27"/>
  <c r="L305" i="27"/>
  <c r="I302" i="27"/>
  <c r="K300" i="27"/>
  <c r="L293" i="27"/>
  <c r="I290" i="27"/>
  <c r="K288" i="27"/>
  <c r="L511" i="27"/>
  <c r="I411" i="27"/>
  <c r="L406" i="27"/>
  <c r="I404" i="27"/>
  <c r="I402" i="27"/>
  <c r="I398" i="27"/>
  <c r="I393" i="27"/>
  <c r="L380" i="27"/>
  <c r="K378" i="27"/>
  <c r="K376" i="27"/>
  <c r="L374" i="27"/>
  <c r="I372" i="27"/>
  <c r="I362" i="27"/>
  <c r="I360" i="27"/>
  <c r="K358" i="27"/>
  <c r="K356" i="27"/>
  <c r="K354" i="27"/>
  <c r="L337" i="27"/>
  <c r="I326" i="27"/>
  <c r="K317" i="27"/>
  <c r="I315" i="27"/>
  <c r="L312" i="27"/>
  <c r="K310" i="27"/>
  <c r="L308" i="27"/>
  <c r="I296" i="27"/>
  <c r="L287" i="27"/>
  <c r="K285" i="27"/>
  <c r="L276" i="27"/>
  <c r="L267" i="27"/>
  <c r="L258" i="27"/>
  <c r="L249" i="27"/>
  <c r="K239" i="27"/>
  <c r="I233" i="27"/>
  <c r="I230" i="27"/>
  <c r="I227" i="27"/>
  <c r="I224" i="27"/>
  <c r="I221" i="27"/>
  <c r="I218" i="27"/>
  <c r="I215" i="27"/>
  <c r="I212" i="27"/>
  <c r="I209" i="27"/>
  <c r="I206" i="27"/>
  <c r="I203" i="27"/>
  <c r="I200" i="27"/>
  <c r="I197" i="27"/>
  <c r="I194" i="27"/>
  <c r="I191" i="27"/>
  <c r="I188" i="27"/>
  <c r="I185" i="27"/>
  <c r="I182" i="27"/>
  <c r="I179" i="27"/>
  <c r="I176" i="27"/>
  <c r="I173" i="27"/>
  <c r="I170" i="27"/>
  <c r="I167" i="27"/>
  <c r="I164" i="27"/>
  <c r="I161" i="27"/>
  <c r="I158" i="27"/>
  <c r="I155" i="27"/>
  <c r="L518" i="27"/>
  <c r="I500" i="27"/>
  <c r="I429" i="27"/>
  <c r="L418" i="27"/>
  <c r="I413" i="27"/>
  <c r="K395" i="27"/>
  <c r="L386" i="27"/>
  <c r="K382" i="27"/>
  <c r="L352" i="27"/>
  <c r="I341" i="27"/>
  <c r="I339" i="27"/>
  <c r="K337" i="27"/>
  <c r="K335" i="27"/>
  <c r="K333" i="27"/>
  <c r="K319" i="27"/>
  <c r="K308" i="27"/>
  <c r="L306" i="27"/>
  <c r="K304" i="27"/>
  <c r="I294" i="27"/>
  <c r="L289" i="27"/>
  <c r="K283" i="27"/>
  <c r="I278" i="27"/>
  <c r="K274" i="27"/>
  <c r="I269" i="27"/>
  <c r="K265" i="27"/>
  <c r="I260" i="27"/>
  <c r="K256" i="27"/>
  <c r="I251" i="27"/>
  <c r="K247" i="27"/>
  <c r="I244" i="27"/>
  <c r="L242" i="27"/>
  <c r="I236" i="27"/>
  <c r="L234" i="27"/>
  <c r="L231" i="27"/>
  <c r="L228" i="27"/>
  <c r="L225" i="27"/>
  <c r="L222" i="27"/>
  <c r="L219" i="27"/>
  <c r="L216" i="27"/>
  <c r="L213" i="27"/>
  <c r="L210" i="27"/>
  <c r="L649" i="27"/>
  <c r="I423" i="27"/>
  <c r="L420" i="27"/>
  <c r="L390" i="27"/>
  <c r="K386" i="27"/>
  <c r="L384" i="27"/>
  <c r="I380" i="27"/>
  <c r="L367" i="27"/>
  <c r="I356" i="27"/>
  <c r="I354" i="27"/>
  <c r="K352" i="27"/>
  <c r="K350" i="27"/>
  <c r="K348" i="27"/>
  <c r="L331" i="27"/>
  <c r="K321" i="27"/>
  <c r="I317" i="27"/>
  <c r="L314" i="27"/>
  <c r="I312" i="27"/>
  <c r="I310" i="27"/>
  <c r="K306" i="27"/>
  <c r="L297" i="27"/>
  <c r="L291" i="27"/>
  <c r="K289" i="27"/>
  <c r="I287" i="27"/>
  <c r="I285" i="27"/>
  <c r="L281" i="27"/>
  <c r="I276" i="27"/>
  <c r="L272" i="27"/>
  <c r="I267" i="27"/>
  <c r="L263" i="27"/>
  <c r="I258" i="27"/>
  <c r="L254" i="27"/>
  <c r="I249" i="27"/>
  <c r="K242" i="27"/>
  <c r="I239" i="27"/>
  <c r="L237" i="27"/>
  <c r="K234" i="27"/>
  <c r="K231" i="27"/>
  <c r="K228" i="27"/>
  <c r="K225" i="27"/>
  <c r="K222" i="27"/>
  <c r="K219" i="27"/>
  <c r="K216" i="27"/>
  <c r="K213" i="27"/>
  <c r="K210" i="27"/>
  <c r="K207" i="27"/>
  <c r="K204" i="27"/>
  <c r="K201" i="27"/>
  <c r="K198" i="27"/>
  <c r="K195" i="27"/>
  <c r="K192" i="27"/>
  <c r="K189" i="27"/>
  <c r="K186" i="27"/>
  <c r="K183" i="27"/>
  <c r="K180" i="27"/>
  <c r="K177" i="27"/>
  <c r="K174" i="27"/>
  <c r="K171" i="27"/>
  <c r="L643" i="27"/>
  <c r="K632" i="27"/>
  <c r="I585" i="27"/>
  <c r="I578" i="27"/>
  <c r="I525" i="27"/>
  <c r="I472" i="27"/>
  <c r="I420" i="27"/>
  <c r="L403" i="27"/>
  <c r="L392" i="27"/>
  <c r="I390" i="27"/>
  <c r="I386" i="27"/>
  <c r="I384" i="27"/>
  <c r="L361" i="27"/>
  <c r="I350" i="27"/>
  <c r="I348" i="27"/>
  <c r="K346" i="27"/>
  <c r="K344" i="27"/>
  <c r="K342" i="27"/>
  <c r="L323" i="27"/>
  <c r="I321" i="27"/>
  <c r="I306" i="27"/>
  <c r="L301" i="27"/>
  <c r="K295" i="27"/>
  <c r="K293" i="27"/>
  <c r="L279" i="27"/>
  <c r="L270" i="27"/>
  <c r="L261" i="27"/>
  <c r="L252" i="27"/>
  <c r="K245" i="27"/>
  <c r="I242" i="27"/>
  <c r="L240" i="27"/>
  <c r="I234" i="27"/>
  <c r="I231" i="27"/>
  <c r="I228" i="27"/>
  <c r="I225" i="27"/>
  <c r="I222" i="27"/>
  <c r="I219" i="27"/>
  <c r="I216" i="27"/>
  <c r="I213" i="27"/>
  <c r="I210" i="27"/>
  <c r="I207" i="27"/>
  <c r="I204" i="27"/>
  <c r="I201" i="27"/>
  <c r="I198" i="27"/>
  <c r="I608" i="27"/>
  <c r="K532" i="27"/>
  <c r="K502" i="27"/>
  <c r="I431" i="27"/>
  <c r="L428" i="27"/>
  <c r="L412" i="27"/>
  <c r="L410" i="27"/>
  <c r="L405" i="27"/>
  <c r="K403" i="27"/>
  <c r="L401" i="27"/>
  <c r="K377" i="27"/>
  <c r="L375" i="27"/>
  <c r="I371" i="27"/>
  <c r="I369" i="27"/>
  <c r="I365" i="27"/>
  <c r="I363" i="27"/>
  <c r="K361" i="27"/>
  <c r="K359" i="27"/>
  <c r="K357" i="27"/>
  <c r="L340" i="27"/>
  <c r="I329" i="27"/>
  <c r="I327" i="27"/>
  <c r="L325" i="27"/>
  <c r="L309" i="27"/>
  <c r="L303" i="27"/>
  <c r="K301" i="27"/>
  <c r="I299" i="27"/>
  <c r="I297" i="27"/>
  <c r="I291" i="27"/>
  <c r="L286" i="27"/>
  <c r="I281" i="27"/>
  <c r="K277" i="27"/>
  <c r="I272" i="27"/>
  <c r="K268" i="27"/>
  <c r="I263" i="27"/>
  <c r="K259" i="27"/>
  <c r="I254" i="27"/>
  <c r="K250" i="27"/>
  <c r="K240" i="27"/>
  <c r="I237" i="27"/>
  <c r="L232" i="27"/>
  <c r="K615" i="27"/>
  <c r="I425" i="27"/>
  <c r="I422" i="27"/>
  <c r="L414" i="27"/>
  <c r="K412" i="27"/>
  <c r="L381" i="27"/>
  <c r="L379" i="27"/>
  <c r="K375" i="27"/>
  <c r="L355" i="27"/>
  <c r="I344" i="27"/>
  <c r="I342" i="27"/>
  <c r="K340" i="27"/>
  <c r="K338" i="27"/>
  <c r="K336" i="27"/>
  <c r="K325" i="27"/>
  <c r="I323" i="27"/>
  <c r="L311" i="27"/>
  <c r="K309" i="27"/>
  <c r="K303" i="27"/>
  <c r="I295" i="27"/>
  <c r="I293" i="27"/>
  <c r="L288" i="27"/>
  <c r="K286" i="27"/>
  <c r="L284" i="27"/>
  <c r="I279" i="27"/>
  <c r="L275" i="27"/>
  <c r="I270" i="27"/>
  <c r="L266" i="27"/>
  <c r="I261" i="27"/>
  <c r="L257" i="27"/>
  <c r="I252" i="27"/>
  <c r="L248" i="27"/>
  <c r="I245" i="27"/>
  <c r="L243" i="27"/>
  <c r="K235" i="27"/>
  <c r="K232" i="27"/>
  <c r="K229" i="27"/>
  <c r="K226" i="27"/>
  <c r="K223" i="27"/>
  <c r="K220" i="27"/>
  <c r="K217" i="27"/>
  <c r="K214" i="27"/>
  <c r="K211" i="27"/>
  <c r="K208" i="27"/>
  <c r="K205" i="27"/>
  <c r="K202" i="27"/>
  <c r="K199" i="27"/>
  <c r="K196" i="27"/>
  <c r="K193" i="27"/>
  <c r="K190" i="27"/>
  <c r="K187" i="27"/>
  <c r="K184" i="27"/>
  <c r="K181" i="27"/>
  <c r="K178" i="27"/>
  <c r="K175" i="27"/>
  <c r="K172" i="27"/>
  <c r="K169" i="27"/>
  <c r="K166" i="27"/>
  <c r="I539" i="27"/>
  <c r="K407" i="27"/>
  <c r="I405" i="27"/>
  <c r="I401" i="27"/>
  <c r="K381" i="27"/>
  <c r="I377" i="27"/>
  <c r="I359" i="27"/>
  <c r="I357" i="27"/>
  <c r="K355" i="27"/>
  <c r="K353" i="27"/>
  <c r="K351" i="27"/>
  <c r="L334" i="27"/>
  <c r="L320" i="27"/>
  <c r="L318" i="27"/>
  <c r="L313" i="27"/>
  <c r="K307" i="27"/>
  <c r="K305" i="27"/>
  <c r="K284" i="27"/>
  <c r="I277" i="27"/>
  <c r="K275" i="27"/>
  <c r="I268" i="27"/>
  <c r="K266" i="27"/>
  <c r="I259" i="27"/>
  <c r="K257" i="27"/>
  <c r="I250" i="27"/>
  <c r="K248" i="27"/>
  <c r="K243" i="27"/>
  <c r="I240" i="27"/>
  <c r="L580" i="27"/>
  <c r="K430" i="27"/>
  <c r="L419" i="27"/>
  <c r="I414" i="27"/>
  <c r="L396" i="27"/>
  <c r="L391" i="27"/>
  <c r="L385" i="27"/>
  <c r="K383" i="27"/>
  <c r="I375" i="27"/>
  <c r="K366" i="27"/>
  <c r="L349" i="27"/>
  <c r="I338" i="27"/>
  <c r="I336" i="27"/>
  <c r="K334" i="27"/>
  <c r="K332" i="27"/>
  <c r="K330" i="27"/>
  <c r="K320" i="27"/>
  <c r="K318" i="27"/>
  <c r="K313" i="27"/>
  <c r="I311" i="27"/>
  <c r="I309" i="27"/>
  <c r="I303" i="27"/>
  <c r="L298" i="27"/>
  <c r="L290" i="27"/>
  <c r="I288" i="27"/>
  <c r="I286" i="27"/>
  <c r="L282" i="27"/>
  <c r="L273" i="27"/>
  <c r="L264" i="27"/>
  <c r="L255" i="27"/>
  <c r="L246" i="27"/>
  <c r="I235" i="27"/>
  <c r="I232" i="27"/>
  <c r="I229" i="27"/>
  <c r="I226" i="27"/>
  <c r="I223" i="27"/>
  <c r="I220" i="27"/>
  <c r="I217" i="27"/>
  <c r="I214" i="27"/>
  <c r="I211" i="27"/>
  <c r="I208" i="27"/>
  <c r="I205" i="27"/>
  <c r="I202" i="27"/>
  <c r="I199" i="27"/>
  <c r="I196" i="27"/>
  <c r="I193" i="27"/>
  <c r="I190" i="27"/>
  <c r="I187" i="27"/>
  <c r="I184" i="27"/>
  <c r="I181" i="27"/>
  <c r="I178" i="27"/>
  <c r="I175" i="27"/>
  <c r="I172" i="27"/>
  <c r="I169" i="27"/>
  <c r="I166" i="27"/>
  <c r="I163" i="27"/>
  <c r="I160" i="27"/>
  <c r="I157" i="27"/>
  <c r="I154" i="27"/>
  <c r="I151" i="27"/>
  <c r="I148" i="27"/>
  <c r="I145" i="27"/>
  <c r="I142" i="27"/>
  <c r="I139" i="27"/>
  <c r="I136" i="27"/>
  <c r="I133" i="27"/>
  <c r="I130" i="27"/>
  <c r="I127" i="27"/>
  <c r="I124" i="27"/>
  <c r="I121" i="27"/>
  <c r="I118" i="27"/>
  <c r="I115" i="27"/>
  <c r="K635" i="27"/>
  <c r="K610" i="27"/>
  <c r="L427" i="27"/>
  <c r="L421" i="27"/>
  <c r="I407" i="27"/>
  <c r="L398" i="27"/>
  <c r="K391" i="27"/>
  <c r="L389" i="27"/>
  <c r="L368" i="27"/>
  <c r="L364" i="27"/>
  <c r="I353" i="27"/>
  <c r="I351" i="27"/>
  <c r="K349" i="27"/>
  <c r="K347" i="27"/>
  <c r="K345" i="27"/>
  <c r="L328" i="27"/>
  <c r="L322" i="27"/>
  <c r="L315" i="27"/>
  <c r="I307" i="27"/>
  <c r="I305" i="27"/>
  <c r="L300" i="27"/>
  <c r="K298" i="27"/>
  <c r="L296" i="27"/>
  <c r="I284" i="27"/>
  <c r="K280" i="27"/>
  <c r="I275" i="27"/>
  <c r="K271" i="27"/>
  <c r="I266" i="27"/>
  <c r="K262" i="27"/>
  <c r="I257" i="27"/>
  <c r="K459" i="27"/>
  <c r="K421" i="27"/>
  <c r="L411" i="27"/>
  <c r="L409" i="27"/>
  <c r="K404" i="27"/>
  <c r="L402" i="27"/>
  <c r="K398" i="27"/>
  <c r="I383" i="27"/>
  <c r="K372" i="27"/>
  <c r="L370" i="27"/>
  <c r="I366" i="27"/>
  <c r="K364" i="27"/>
  <c r="K362" i="27"/>
  <c r="K360" i="27"/>
  <c r="K397" i="27"/>
  <c r="L369" i="27"/>
  <c r="K339" i="27"/>
  <c r="I308" i="27"/>
  <c r="L299" i="27"/>
  <c r="K253" i="27"/>
  <c r="L245" i="27"/>
  <c r="L230" i="27"/>
  <c r="L221" i="27"/>
  <c r="L212" i="27"/>
  <c r="L197" i="27"/>
  <c r="L195" i="27"/>
  <c r="L193" i="27"/>
  <c r="L191" i="27"/>
  <c r="L189" i="27"/>
  <c r="L187" i="27"/>
  <c r="L185" i="27"/>
  <c r="L183" i="27"/>
  <c r="L181" i="27"/>
  <c r="L179" i="27"/>
  <c r="L177" i="27"/>
  <c r="L175" i="27"/>
  <c r="L173" i="27"/>
  <c r="L171" i="27"/>
  <c r="L162" i="27"/>
  <c r="K154" i="27"/>
  <c r="L146" i="27"/>
  <c r="K143" i="27"/>
  <c r="I137" i="27"/>
  <c r="L135" i="27"/>
  <c r="K132" i="27"/>
  <c r="I126" i="27"/>
  <c r="L121" i="27"/>
  <c r="K118" i="27"/>
  <c r="I112" i="27"/>
  <c r="I109" i="27"/>
  <c r="I106" i="27"/>
  <c r="I103" i="27"/>
  <c r="I100" i="27"/>
  <c r="I97" i="27"/>
  <c r="I94" i="27"/>
  <c r="I91" i="27"/>
  <c r="I88" i="27"/>
  <c r="I85" i="27"/>
  <c r="I82" i="27"/>
  <c r="I79" i="27"/>
  <c r="I76" i="27"/>
  <c r="I73" i="27"/>
  <c r="I70" i="27"/>
  <c r="I67" i="27"/>
  <c r="I64" i="27"/>
  <c r="I61" i="27"/>
  <c r="I58" i="27"/>
  <c r="I55" i="27"/>
  <c r="I52" i="27"/>
  <c r="I49" i="27"/>
  <c r="I46" i="27"/>
  <c r="I43" i="27"/>
  <c r="I40" i="27"/>
  <c r="I37" i="27"/>
  <c r="I34" i="27"/>
  <c r="I31" i="27"/>
  <c r="I28" i="27"/>
  <c r="I25" i="27"/>
  <c r="I22" i="27"/>
  <c r="I19" i="27"/>
  <c r="I16" i="27"/>
  <c r="I13" i="27"/>
  <c r="I10" i="27"/>
  <c r="I7" i="27"/>
  <c r="I4" i="27"/>
  <c r="L400" i="27"/>
  <c r="K291" i="27"/>
  <c r="I283" i="27"/>
  <c r="I280" i="27"/>
  <c r="I274" i="27"/>
  <c r="I271" i="27"/>
  <c r="I265" i="27"/>
  <c r="I262" i="27"/>
  <c r="I256" i="27"/>
  <c r="K237" i="27"/>
  <c r="K230" i="27"/>
  <c r="K221" i="27"/>
  <c r="K212" i="27"/>
  <c r="L199" i="27"/>
  <c r="K197" i="27"/>
  <c r="K191" i="27"/>
  <c r="K185" i="27"/>
  <c r="K179" i="27"/>
  <c r="K173" i="27"/>
  <c r="L169" i="27"/>
  <c r="K162" i="27"/>
  <c r="I159" i="27"/>
  <c r="L157" i="27"/>
  <c r="L149" i="27"/>
  <c r="K146" i="27"/>
  <c r="I140" i="27"/>
  <c r="L138" i="27"/>
  <c r="K135" i="27"/>
  <c r="I129" i="27"/>
  <c r="L124" i="27"/>
  <c r="K121" i="27"/>
  <c r="L113" i="27"/>
  <c r="L110" i="27"/>
  <c r="L107" i="27"/>
  <c r="L104" i="27"/>
  <c r="L101" i="27"/>
  <c r="L98" i="27"/>
  <c r="L95" i="27"/>
  <c r="L92" i="27"/>
  <c r="L89" i="27"/>
  <c r="L86" i="27"/>
  <c r="L83" i="27"/>
  <c r="L80" i="27"/>
  <c r="L77" i="27"/>
  <c r="L74" i="27"/>
  <c r="L71" i="27"/>
  <c r="L68" i="27"/>
  <c r="L65" i="27"/>
  <c r="L62" i="27"/>
  <c r="L59" i="27"/>
  <c r="L56" i="27"/>
  <c r="L53" i="27"/>
  <c r="L50" i="27"/>
  <c r="L47" i="27"/>
  <c r="L44" i="27"/>
  <c r="L41" i="27"/>
  <c r="L38" i="27"/>
  <c r="L35" i="27"/>
  <c r="L32" i="27"/>
  <c r="L29" i="27"/>
  <c r="L26" i="27"/>
  <c r="L23" i="27"/>
  <c r="L20" i="27"/>
  <c r="L17" i="27"/>
  <c r="L14" i="27"/>
  <c r="L11" i="27"/>
  <c r="L8" i="27"/>
  <c r="L5" i="27"/>
  <c r="K365" i="27"/>
  <c r="L358" i="27"/>
  <c r="I345" i="27"/>
  <c r="I333" i="27"/>
  <c r="I330" i="27"/>
  <c r="K327" i="27"/>
  <c r="I253" i="27"/>
  <c r="L223" i="27"/>
  <c r="L214" i="27"/>
  <c r="L203" i="27"/>
  <c r="L201" i="27"/>
  <c r="I195" i="27"/>
  <c r="I189" i="27"/>
  <c r="I183" i="27"/>
  <c r="I177" i="27"/>
  <c r="I171" i="27"/>
  <c r="L167" i="27"/>
  <c r="K157" i="27"/>
  <c r="L152" i="27"/>
  <c r="K149" i="27"/>
  <c r="I143" i="27"/>
  <c r="L141" i="27"/>
  <c r="K138" i="27"/>
  <c r="I132" i="27"/>
  <c r="L127" i="27"/>
  <c r="K124" i="27"/>
  <c r="L116" i="27"/>
  <c r="K113" i="27"/>
  <c r="K110" i="27"/>
  <c r="K107" i="27"/>
  <c r="K104" i="27"/>
  <c r="K101" i="27"/>
  <c r="K98" i="27"/>
  <c r="K95" i="27"/>
  <c r="K92" i="27"/>
  <c r="K89" i="27"/>
  <c r="K86" i="27"/>
  <c r="K83" i="27"/>
  <c r="K80" i="27"/>
  <c r="K77" i="27"/>
  <c r="K74" i="27"/>
  <c r="K71" i="27"/>
  <c r="K68" i="27"/>
  <c r="K65" i="27"/>
  <c r="K62" i="27"/>
  <c r="K59" i="27"/>
  <c r="K56" i="27"/>
  <c r="K53" i="27"/>
  <c r="K50" i="27"/>
  <c r="K47" i="27"/>
  <c r="K44" i="27"/>
  <c r="K41" i="27"/>
  <c r="K38" i="27"/>
  <c r="K35" i="27"/>
  <c r="K32" i="27"/>
  <c r="L324" i="27"/>
  <c r="I320" i="27"/>
  <c r="K315" i="27"/>
  <c r="L302" i="27"/>
  <c r="L294" i="27"/>
  <c r="L239" i="27"/>
  <c r="L205" i="27"/>
  <c r="K203" i="27"/>
  <c r="K167" i="27"/>
  <c r="L165" i="27"/>
  <c r="I162" i="27"/>
  <c r="L160" i="27"/>
  <c r="K152" i="27"/>
  <c r="I146" i="27"/>
  <c r="L144" i="27"/>
  <c r="K141" i="27"/>
  <c r="I135" i="27"/>
  <c r="L130" i="27"/>
  <c r="K127" i="27"/>
  <c r="L119" i="27"/>
  <c r="K116" i="27"/>
  <c r="I389" i="27"/>
  <c r="L378" i="27"/>
  <c r="K341" i="27"/>
  <c r="L310" i="27"/>
  <c r="I298" i="27"/>
  <c r="K294" i="27"/>
  <c r="I247" i="27"/>
  <c r="L227" i="27"/>
  <c r="L218" i="27"/>
  <c r="L209" i="27"/>
  <c r="L207" i="27"/>
  <c r="K165" i="27"/>
  <c r="K160" i="27"/>
  <c r="L155" i="27"/>
  <c r="I149" i="27"/>
  <c r="L147" i="27"/>
  <c r="K144" i="27"/>
  <c r="I138" i="27"/>
  <c r="L133" i="27"/>
  <c r="K130" i="27"/>
  <c r="L122" i="27"/>
  <c r="K119" i="27"/>
  <c r="I113" i="27"/>
  <c r="I110" i="27"/>
  <c r="I107" i="27"/>
  <c r="I104" i="27"/>
  <c r="I101" i="27"/>
  <c r="I98" i="27"/>
  <c r="I95" i="27"/>
  <c r="I92" i="27"/>
  <c r="I89" i="27"/>
  <c r="I86" i="27"/>
  <c r="I83" i="27"/>
  <c r="I80" i="27"/>
  <c r="I77" i="27"/>
  <c r="I74" i="27"/>
  <c r="I71" i="27"/>
  <c r="I68" i="27"/>
  <c r="I65" i="27"/>
  <c r="I62" i="27"/>
  <c r="I59" i="27"/>
  <c r="I56" i="27"/>
  <c r="I53" i="27"/>
  <c r="I50" i="27"/>
  <c r="K413" i="27"/>
  <c r="K371" i="27"/>
  <c r="I282" i="27"/>
  <c r="I273" i="27"/>
  <c r="I264" i="27"/>
  <c r="I255" i="27"/>
  <c r="K244" i="27"/>
  <c r="K227" i="27"/>
  <c r="K218" i="27"/>
  <c r="K209" i="27"/>
  <c r="L163" i="27"/>
  <c r="K155" i="27"/>
  <c r="I152" i="27"/>
  <c r="L150" i="27"/>
  <c r="K147" i="27"/>
  <c r="I141" i="27"/>
  <c r="L136" i="27"/>
  <c r="K133" i="27"/>
  <c r="L125" i="27"/>
  <c r="K122" i="27"/>
  <c r="I116" i="27"/>
  <c r="L114" i="27"/>
  <c r="L111" i="27"/>
  <c r="L108" i="27"/>
  <c r="L105" i="27"/>
  <c r="L102" i="27"/>
  <c r="L99" i="27"/>
  <c r="L96" i="27"/>
  <c r="L93" i="27"/>
  <c r="L90" i="27"/>
  <c r="L87" i="27"/>
  <c r="L629" i="27"/>
  <c r="L541" i="27"/>
  <c r="I514" i="27"/>
  <c r="I347" i="27"/>
  <c r="I335" i="27"/>
  <c r="I332" i="27"/>
  <c r="K329" i="27"/>
  <c r="I319" i="27"/>
  <c r="K297" i="27"/>
  <c r="L285" i="27"/>
  <c r="K241" i="27"/>
  <c r="L236" i="27"/>
  <c r="L229" i="27"/>
  <c r="L220" i="27"/>
  <c r="L211" i="27"/>
  <c r="L196" i="27"/>
  <c r="L194" i="27"/>
  <c r="L192" i="27"/>
  <c r="L190" i="27"/>
  <c r="L188" i="27"/>
  <c r="L186" i="27"/>
  <c r="L184" i="27"/>
  <c r="L182" i="27"/>
  <c r="L180" i="27"/>
  <c r="L178" i="27"/>
  <c r="L176" i="27"/>
  <c r="L174" i="27"/>
  <c r="L172" i="27"/>
  <c r="L170" i="27"/>
  <c r="I165" i="27"/>
  <c r="K163" i="27"/>
  <c r="L158" i="27"/>
  <c r="L153" i="27"/>
  <c r="K150" i="27"/>
  <c r="I144" i="27"/>
  <c r="L139" i="27"/>
  <c r="K136" i="27"/>
  <c r="L128" i="27"/>
  <c r="K125" i="27"/>
  <c r="I119" i="27"/>
  <c r="L117" i="27"/>
  <c r="K114" i="27"/>
  <c r="K111" i="27"/>
  <c r="K108" i="27"/>
  <c r="K105" i="27"/>
  <c r="K102" i="27"/>
  <c r="K99" i="27"/>
  <c r="K96" i="27"/>
  <c r="K93" i="27"/>
  <c r="K90" i="27"/>
  <c r="K87" i="27"/>
  <c r="K84" i="27"/>
  <c r="K81" i="27"/>
  <c r="K78" i="27"/>
  <c r="K75" i="27"/>
  <c r="K72" i="27"/>
  <c r="K69" i="27"/>
  <c r="K66" i="27"/>
  <c r="K63" i="27"/>
  <c r="K60" i="27"/>
  <c r="K57" i="27"/>
  <c r="K54" i="27"/>
  <c r="K51" i="27"/>
  <c r="K48" i="27"/>
  <c r="K45" i="27"/>
  <c r="K42" i="27"/>
  <c r="K39" i="27"/>
  <c r="K36" i="27"/>
  <c r="K33" i="27"/>
  <c r="K30" i="27"/>
  <c r="K27" i="27"/>
  <c r="L388" i="27"/>
  <c r="K367" i="27"/>
  <c r="K326" i="27"/>
  <c r="L278" i="27"/>
  <c r="L269" i="27"/>
  <c r="L260" i="27"/>
  <c r="K246" i="27"/>
  <c r="K238" i="27"/>
  <c r="K236" i="27"/>
  <c r="L200" i="27"/>
  <c r="L198" i="27"/>
  <c r="K194" i="27"/>
  <c r="K188" i="27"/>
  <c r="K182" i="27"/>
  <c r="K176" i="27"/>
  <c r="K170" i="27"/>
  <c r="L168" i="27"/>
  <c r="K158" i="27"/>
  <c r="K153" i="27"/>
  <c r="I147" i="27"/>
  <c r="L142" i="27"/>
  <c r="K139" i="27"/>
  <c r="L131" i="27"/>
  <c r="K128" i="27"/>
  <c r="I122" i="27"/>
  <c r="L120" i="27"/>
  <c r="K117" i="27"/>
  <c r="K564" i="27"/>
  <c r="I470" i="27"/>
  <c r="I416" i="27"/>
  <c r="L343" i="27"/>
  <c r="K281" i="27"/>
  <c r="K278" i="27"/>
  <c r="K272" i="27"/>
  <c r="K269" i="27"/>
  <c r="K263" i="27"/>
  <c r="K260" i="27"/>
  <c r="K254" i="27"/>
  <c r="L251" i="27"/>
  <c r="I241" i="27"/>
  <c r="L224" i="27"/>
  <c r="L215" i="27"/>
  <c r="L202" i="27"/>
  <c r="K200" i="27"/>
  <c r="I192" i="27"/>
  <c r="I186" i="27"/>
  <c r="I180" i="27"/>
  <c r="I174" i="27"/>
  <c r="K168" i="27"/>
  <c r="L161" i="27"/>
  <c r="L156" i="27"/>
  <c r="I150" i="27"/>
  <c r="L145" i="27"/>
  <c r="K142" i="27"/>
  <c r="L134" i="27"/>
  <c r="K131" i="27"/>
  <c r="I125" i="27"/>
  <c r="L123" i="27"/>
  <c r="K120" i="27"/>
  <c r="I114" i="27"/>
  <c r="I111" i="27"/>
  <c r="I108" i="27"/>
  <c r="I105" i="27"/>
  <c r="I102" i="27"/>
  <c r="I99" i="27"/>
  <c r="I96" i="27"/>
  <c r="I93" i="27"/>
  <c r="I90" i="27"/>
  <c r="I87" i="27"/>
  <c r="I84" i="27"/>
  <c r="I81" i="27"/>
  <c r="I78" i="27"/>
  <c r="I75" i="27"/>
  <c r="I72" i="27"/>
  <c r="I69" i="27"/>
  <c r="I66" i="27"/>
  <c r="I63" i="27"/>
  <c r="I60" i="27"/>
  <c r="I57" i="27"/>
  <c r="I54" i="27"/>
  <c r="I51" i="27"/>
  <c r="I48" i="27"/>
  <c r="I45" i="27"/>
  <c r="I395" i="27"/>
  <c r="I248" i="27"/>
  <c r="L217" i="27"/>
  <c r="I168" i="27"/>
  <c r="I156" i="27"/>
  <c r="I153" i="27"/>
  <c r="K85" i="27"/>
  <c r="L72" i="27"/>
  <c r="K67" i="27"/>
  <c r="L43" i="27"/>
  <c r="I35" i="27"/>
  <c r="I29" i="27"/>
  <c r="L25" i="27"/>
  <c r="K12" i="27"/>
  <c r="I9" i="27"/>
  <c r="L7" i="27"/>
  <c r="K9" i="27"/>
  <c r="K363" i="27"/>
  <c r="K296" i="27"/>
  <c r="K251" i="27"/>
  <c r="L164" i="27"/>
  <c r="L118" i="27"/>
  <c r="L115" i="27"/>
  <c r="L82" i="27"/>
  <c r="L64" i="27"/>
  <c r="L57" i="27"/>
  <c r="L52" i="27"/>
  <c r="K43" i="27"/>
  <c r="I39" i="27"/>
  <c r="I27" i="27"/>
  <c r="K25" i="27"/>
  <c r="K20" i="27"/>
  <c r="I17" i="27"/>
  <c r="L15" i="27"/>
  <c r="K7" i="27"/>
  <c r="K156" i="27"/>
  <c r="L75" i="27"/>
  <c r="L233" i="27"/>
  <c r="K164" i="27"/>
  <c r="K161" i="27"/>
  <c r="L129" i="27"/>
  <c r="K115" i="27"/>
  <c r="L112" i="27"/>
  <c r="K82" i="27"/>
  <c r="L69" i="27"/>
  <c r="K64" i="27"/>
  <c r="K52" i="27"/>
  <c r="L45" i="27"/>
  <c r="I41" i="27"/>
  <c r="K15" i="27"/>
  <c r="I12" i="27"/>
  <c r="L10" i="27"/>
  <c r="I6" i="27"/>
  <c r="I322" i="27"/>
  <c r="K233" i="27"/>
  <c r="L206" i="27"/>
  <c r="L132" i="27"/>
  <c r="K129" i="27"/>
  <c r="L126" i="27"/>
  <c r="K112" i="27"/>
  <c r="L109" i="27"/>
  <c r="L79" i="27"/>
  <c r="L34" i="27"/>
  <c r="L30" i="27"/>
  <c r="K23" i="27"/>
  <c r="I20" i="27"/>
  <c r="L18" i="27"/>
  <c r="K10" i="27"/>
  <c r="K5" i="27"/>
  <c r="I24" i="27"/>
  <c r="L226" i="27"/>
  <c r="K206" i="27"/>
  <c r="L140" i="27"/>
  <c r="K126" i="27"/>
  <c r="K123" i="27"/>
  <c r="K109" i="27"/>
  <c r="L106" i="27"/>
  <c r="L84" i="27"/>
  <c r="K79" i="27"/>
  <c r="L66" i="27"/>
  <c r="L61" i="27"/>
  <c r="L54" i="27"/>
  <c r="L49" i="27"/>
  <c r="L36" i="27"/>
  <c r="K34" i="27"/>
  <c r="L28" i="27"/>
  <c r="K18" i="27"/>
  <c r="I15" i="27"/>
  <c r="L13" i="27"/>
  <c r="K292" i="27"/>
  <c r="I300" i="27"/>
  <c r="I243" i="27"/>
  <c r="L143" i="27"/>
  <c r="K140" i="27"/>
  <c r="L137" i="27"/>
  <c r="K106" i="27"/>
  <c r="L103" i="27"/>
  <c r="L76" i="27"/>
  <c r="K61" i="27"/>
  <c r="K49" i="27"/>
  <c r="I47" i="27"/>
  <c r="L40" i="27"/>
  <c r="I32" i="27"/>
  <c r="I30" i="27"/>
  <c r="K28" i="27"/>
  <c r="I23" i="27"/>
  <c r="L21" i="27"/>
  <c r="K13" i="27"/>
  <c r="K8" i="27"/>
  <c r="I5" i="27"/>
  <c r="L3" i="27"/>
  <c r="K343" i="27"/>
  <c r="L166" i="27"/>
  <c r="K137" i="27"/>
  <c r="K134" i="27"/>
  <c r="I123" i="27"/>
  <c r="I120" i="27"/>
  <c r="I117" i="27"/>
  <c r="K103" i="27"/>
  <c r="L100" i="27"/>
  <c r="L81" i="27"/>
  <c r="K76" i="27"/>
  <c r="L42" i="27"/>
  <c r="K40" i="27"/>
  <c r="I36" i="27"/>
  <c r="K26" i="27"/>
  <c r="K21" i="27"/>
  <c r="I18" i="27"/>
  <c r="L16" i="27"/>
  <c r="K3" i="27"/>
  <c r="L60" i="27"/>
  <c r="K31" i="27"/>
  <c r="K328" i="27"/>
  <c r="I246" i="27"/>
  <c r="K215" i="27"/>
  <c r="L154" i="27"/>
  <c r="L151" i="27"/>
  <c r="K100" i="27"/>
  <c r="L97" i="27"/>
  <c r="L73" i="27"/>
  <c r="L63" i="27"/>
  <c r="L58" i="27"/>
  <c r="L51" i="27"/>
  <c r="I38" i="27"/>
  <c r="L24" i="27"/>
  <c r="K16" i="27"/>
  <c r="K11" i="27"/>
  <c r="I8" i="27"/>
  <c r="L6" i="27"/>
  <c r="L55" i="27"/>
  <c r="L22" i="27"/>
  <c r="L346" i="27"/>
  <c r="K331" i="27"/>
  <c r="L208" i="27"/>
  <c r="K151" i="27"/>
  <c r="L148" i="27"/>
  <c r="I134" i="27"/>
  <c r="I131" i="27"/>
  <c r="I128" i="27"/>
  <c r="K97" i="27"/>
  <c r="L94" i="27"/>
  <c r="L78" i="27"/>
  <c r="K73" i="27"/>
  <c r="K58" i="27"/>
  <c r="L46" i="27"/>
  <c r="I42" i="27"/>
  <c r="I26" i="27"/>
  <c r="K24" i="27"/>
  <c r="I21" i="27"/>
  <c r="L19" i="27"/>
  <c r="K6" i="27"/>
  <c r="I3" i="27"/>
  <c r="L88" i="27"/>
  <c r="K70" i="27"/>
  <c r="L37" i="27"/>
  <c r="L4" i="27"/>
  <c r="I238" i="27"/>
  <c r="L159" i="27"/>
  <c r="K148" i="27"/>
  <c r="K145" i="27"/>
  <c r="K94" i="27"/>
  <c r="L91" i="27"/>
  <c r="L70" i="27"/>
  <c r="K46" i="27"/>
  <c r="I44" i="27"/>
  <c r="L33" i="27"/>
  <c r="L31" i="27"/>
  <c r="K19" i="27"/>
  <c r="K14" i="27"/>
  <c r="I11" i="27"/>
  <c r="L9" i="27"/>
  <c r="L48" i="27"/>
  <c r="K224" i="27"/>
  <c r="L204" i="27"/>
  <c r="K88" i="27"/>
  <c r="L85" i="27"/>
  <c r="L67" i="27"/>
  <c r="K55" i="27"/>
  <c r="L39" i="27"/>
  <c r="K37" i="27"/>
  <c r="I33" i="27"/>
  <c r="L27" i="27"/>
  <c r="K22" i="27"/>
  <c r="K17" i="27"/>
  <c r="I14" i="27"/>
  <c r="L12" i="27"/>
  <c r="K4" i="27"/>
  <c r="K159" i="27"/>
  <c r="K91" i="27"/>
  <c r="K29" i="27"/>
  <c r="L656" i="26"/>
  <c r="L646" i="26"/>
  <c r="I643" i="26"/>
  <c r="K641" i="26"/>
  <c r="L634" i="26"/>
  <c r="I631" i="26"/>
  <c r="K629" i="26"/>
  <c r="L622" i="26"/>
  <c r="I619" i="26"/>
  <c r="K617" i="26"/>
  <c r="L607" i="26"/>
  <c r="L604" i="26"/>
  <c r="L601" i="26"/>
  <c r="L598" i="26"/>
  <c r="L595" i="26"/>
  <c r="L592" i="26"/>
  <c r="L589" i="26"/>
  <c r="L586" i="26"/>
  <c r="L583" i="26"/>
  <c r="L580" i="26"/>
  <c r="L577" i="26"/>
  <c r="L574" i="26"/>
  <c r="L571" i="26"/>
  <c r="L568" i="26"/>
  <c r="L565" i="26"/>
  <c r="L562" i="26"/>
  <c r="L559" i="26"/>
  <c r="L556" i="26"/>
  <c r="L655" i="26"/>
  <c r="L647" i="26"/>
  <c r="I644" i="26"/>
  <c r="K642" i="26"/>
  <c r="L635" i="26"/>
  <c r="I632" i="26"/>
  <c r="K630" i="26"/>
  <c r="L623" i="26"/>
  <c r="I620" i="26"/>
  <c r="K618" i="26"/>
  <c r="K608" i="26"/>
  <c r="K605" i="26"/>
  <c r="K602" i="26"/>
  <c r="K599" i="26"/>
  <c r="K596" i="26"/>
  <c r="K593" i="26"/>
  <c r="K590" i="26"/>
  <c r="K587" i="26"/>
  <c r="K584" i="26"/>
  <c r="K581" i="26"/>
  <c r="K578" i="26"/>
  <c r="K575" i="26"/>
  <c r="K572" i="26"/>
  <c r="K569" i="26"/>
  <c r="K566" i="26"/>
  <c r="K563" i="26"/>
  <c r="K560" i="26"/>
  <c r="K557" i="26"/>
  <c r="K554" i="26"/>
  <c r="K551" i="26"/>
  <c r="K548" i="26"/>
  <c r="K545" i="26"/>
  <c r="K542" i="26"/>
  <c r="K539" i="26"/>
  <c r="K536" i="26"/>
  <c r="K533" i="26"/>
  <c r="K530" i="26"/>
  <c r="K527" i="26"/>
  <c r="K524" i="26"/>
  <c r="K521" i="26"/>
  <c r="K518" i="26"/>
  <c r="K515" i="26"/>
  <c r="K512" i="26"/>
  <c r="K509" i="26"/>
  <c r="K506" i="26"/>
  <c r="K503" i="26"/>
  <c r="K500" i="26"/>
  <c r="K497" i="26"/>
  <c r="K494" i="26"/>
  <c r="K491" i="26"/>
  <c r="K488" i="26"/>
  <c r="K485" i="26"/>
  <c r="K482" i="26"/>
  <c r="K655" i="26"/>
  <c r="I653" i="26"/>
  <c r="I649" i="26"/>
  <c r="K647" i="26"/>
  <c r="L640" i="26"/>
  <c r="I637" i="26"/>
  <c r="K635" i="26"/>
  <c r="L628" i="26"/>
  <c r="I625" i="26"/>
  <c r="K623" i="26"/>
  <c r="L616" i="26"/>
  <c r="I613" i="26"/>
  <c r="I655" i="26"/>
  <c r="L652" i="26"/>
  <c r="L650" i="26"/>
  <c r="I647" i="26"/>
  <c r="K645" i="26"/>
  <c r="L638" i="26"/>
  <c r="I635" i="26"/>
  <c r="K633" i="26"/>
  <c r="L626" i="26"/>
  <c r="I623" i="26"/>
  <c r="K621" i="26"/>
  <c r="L614" i="26"/>
  <c r="L609" i="26"/>
  <c r="L606" i="26"/>
  <c r="L603" i="26"/>
  <c r="L600" i="26"/>
  <c r="L597" i="26"/>
  <c r="L594" i="26"/>
  <c r="L591" i="26"/>
  <c r="L588" i="26"/>
  <c r="L585" i="26"/>
  <c r="L582" i="26"/>
  <c r="L579" i="26"/>
  <c r="L576" i="26"/>
  <c r="L573" i="26"/>
  <c r="L570" i="26"/>
  <c r="L567" i="26"/>
  <c r="L564" i="26"/>
  <c r="L561" i="26"/>
  <c r="L558" i="26"/>
  <c r="L555" i="26"/>
  <c r="L552" i="26"/>
  <c r="L549" i="26"/>
  <c r="L546" i="26"/>
  <c r="L543" i="26"/>
  <c r="L540" i="26"/>
  <c r="L537" i="26"/>
  <c r="L534" i="26"/>
  <c r="L531" i="26"/>
  <c r="L528" i="26"/>
  <c r="L525" i="26"/>
  <c r="L522" i="26"/>
  <c r="L519" i="26"/>
  <c r="L516" i="26"/>
  <c r="L513" i="26"/>
  <c r="L510" i="26"/>
  <c r="L507" i="26"/>
  <c r="L504" i="26"/>
  <c r="L501" i="26"/>
  <c r="L498" i="26"/>
  <c r="L495" i="26"/>
  <c r="L492" i="26"/>
  <c r="L489" i="26"/>
  <c r="L486" i="26"/>
  <c r="L483" i="26"/>
  <c r="L480" i="26"/>
  <c r="L477" i="26"/>
  <c r="L474" i="26"/>
  <c r="L471" i="26"/>
  <c r="L468" i="26"/>
  <c r="L465" i="26"/>
  <c r="L462" i="26"/>
  <c r="L459" i="26"/>
  <c r="L456" i="26"/>
  <c r="L654" i="26"/>
  <c r="L648" i="26"/>
  <c r="I645" i="26"/>
  <c r="K643" i="26"/>
  <c r="L636" i="26"/>
  <c r="I633" i="26"/>
  <c r="K631" i="26"/>
  <c r="L624" i="26"/>
  <c r="I621" i="26"/>
  <c r="K619" i="26"/>
  <c r="L612" i="26"/>
  <c r="K656" i="26"/>
  <c r="K650" i="26"/>
  <c r="L645" i="26"/>
  <c r="K640" i="26"/>
  <c r="I636" i="26"/>
  <c r="I626" i="26"/>
  <c r="L618" i="26"/>
  <c r="I616" i="26"/>
  <c r="K609" i="26"/>
  <c r="K603" i="26"/>
  <c r="K597" i="26"/>
  <c r="K591" i="26"/>
  <c r="K585" i="26"/>
  <c r="K579" i="26"/>
  <c r="K573" i="26"/>
  <c r="K567" i="26"/>
  <c r="K561" i="26"/>
  <c r="K555" i="26"/>
  <c r="I550" i="26"/>
  <c r="K546" i="26"/>
  <c r="I541" i="26"/>
  <c r="K537" i="26"/>
  <c r="I532" i="26"/>
  <c r="K528" i="26"/>
  <c r="I523" i="26"/>
  <c r="K519" i="26"/>
  <c r="I514" i="26"/>
  <c r="K510" i="26"/>
  <c r="I505" i="26"/>
  <c r="K501" i="26"/>
  <c r="I496" i="26"/>
  <c r="K492" i="26"/>
  <c r="I487" i="26"/>
  <c r="K483" i="26"/>
  <c r="K473" i="26"/>
  <c r="I470" i="26"/>
  <c r="K468" i="26"/>
  <c r="K644" i="26"/>
  <c r="L639" i="26"/>
  <c r="L637" i="26"/>
  <c r="K627" i="26"/>
  <c r="K625" i="26"/>
  <c r="L617" i="26"/>
  <c r="I551" i="26"/>
  <c r="L547" i="26"/>
  <c r="I542" i="26"/>
  <c r="L538" i="26"/>
  <c r="I533" i="26"/>
  <c r="L529" i="26"/>
  <c r="I524" i="26"/>
  <c r="L520" i="26"/>
  <c r="I515" i="26"/>
  <c r="L511" i="26"/>
  <c r="I506" i="26"/>
  <c r="L502" i="26"/>
  <c r="I497" i="26"/>
  <c r="L493" i="26"/>
  <c r="I488" i="26"/>
  <c r="L484" i="26"/>
  <c r="K469" i="26"/>
  <c r="I463" i="26"/>
  <c r="L461" i="26"/>
  <c r="K458" i="26"/>
  <c r="K654" i="26"/>
  <c r="L651" i="26"/>
  <c r="L649" i="26"/>
  <c r="K639" i="26"/>
  <c r="K637" i="26"/>
  <c r="L629" i="26"/>
  <c r="K622" i="26"/>
  <c r="I615" i="26"/>
  <c r="K606" i="26"/>
  <c r="K600" i="26"/>
  <c r="K594" i="26"/>
  <c r="K588" i="26"/>
  <c r="K582" i="26"/>
  <c r="K576" i="26"/>
  <c r="K570" i="26"/>
  <c r="K564" i="26"/>
  <c r="K558" i="26"/>
  <c r="I549" i="26"/>
  <c r="K547" i="26"/>
  <c r="I540" i="26"/>
  <c r="K538" i="26"/>
  <c r="I531" i="26"/>
  <c r="K529" i="26"/>
  <c r="I522" i="26"/>
  <c r="K520" i="26"/>
  <c r="I513" i="26"/>
  <c r="K511" i="26"/>
  <c r="I504" i="26"/>
  <c r="K502" i="26"/>
  <c r="I495" i="26"/>
  <c r="K493" i="26"/>
  <c r="I486" i="26"/>
  <c r="K484" i="26"/>
  <c r="I479" i="26"/>
  <c r="K477" i="26"/>
  <c r="I474" i="26"/>
  <c r="L472" i="26"/>
  <c r="I466" i="26"/>
  <c r="L464" i="26"/>
  <c r="I651" i="26"/>
  <c r="L643" i="26"/>
  <c r="I641" i="26"/>
  <c r="I634" i="26"/>
  <c r="K624" i="26"/>
  <c r="K614" i="26"/>
  <c r="I608" i="26"/>
  <c r="I604" i="26"/>
  <c r="I602" i="26"/>
  <c r="I598" i="26"/>
  <c r="I596" i="26"/>
  <c r="I592" i="26"/>
  <c r="I590" i="26"/>
  <c r="I586" i="26"/>
  <c r="I584" i="26"/>
  <c r="I580" i="26"/>
  <c r="I578" i="26"/>
  <c r="I574" i="26"/>
  <c r="I572" i="26"/>
  <c r="I568" i="26"/>
  <c r="I566" i="26"/>
  <c r="I562" i="26"/>
  <c r="I560" i="26"/>
  <c r="I556" i="26"/>
  <c r="I554" i="26"/>
  <c r="L550" i="26"/>
  <c r="I545" i="26"/>
  <c r="L541" i="26"/>
  <c r="I536" i="26"/>
  <c r="L532" i="26"/>
  <c r="I527" i="26"/>
  <c r="L523" i="26"/>
  <c r="I518" i="26"/>
  <c r="L514" i="26"/>
  <c r="I509" i="26"/>
  <c r="L505" i="26"/>
  <c r="I500" i="26"/>
  <c r="L496" i="26"/>
  <c r="I491" i="26"/>
  <c r="L487" i="26"/>
  <c r="I482" i="26"/>
  <c r="K475" i="26"/>
  <c r="I472" i="26"/>
  <c r="L470" i="26"/>
  <c r="I464" i="26"/>
  <c r="K459" i="26"/>
  <c r="L653" i="26"/>
  <c r="I646" i="26"/>
  <c r="K636" i="26"/>
  <c r="K626" i="26"/>
  <c r="L621" i="26"/>
  <c r="K616" i="26"/>
  <c r="I612" i="26"/>
  <c r="I552" i="26"/>
  <c r="K550" i="26"/>
  <c r="I543" i="26"/>
  <c r="K541" i="26"/>
  <c r="I534" i="26"/>
  <c r="K532" i="26"/>
  <c r="I525" i="26"/>
  <c r="K523" i="26"/>
  <c r="I516" i="26"/>
  <c r="K514" i="26"/>
  <c r="I507" i="26"/>
  <c r="K505" i="26"/>
  <c r="I498" i="26"/>
  <c r="K496" i="26"/>
  <c r="I489" i="26"/>
  <c r="K487" i="26"/>
  <c r="I480" i="26"/>
  <c r="L478" i="26"/>
  <c r="K470" i="26"/>
  <c r="I467" i="26"/>
  <c r="K462" i="26"/>
  <c r="I456" i="26"/>
  <c r="I453" i="26"/>
  <c r="I450" i="26"/>
  <c r="I447" i="26"/>
  <c r="I444" i="26"/>
  <c r="I441" i="26"/>
  <c r="I438" i="26"/>
  <c r="I435" i="26"/>
  <c r="I432" i="26"/>
  <c r="I429" i="26"/>
  <c r="I426" i="26"/>
  <c r="I423" i="26"/>
  <c r="I420" i="26"/>
  <c r="I417" i="26"/>
  <c r="I414" i="26"/>
  <c r="I411" i="26"/>
  <c r="I408" i="26"/>
  <c r="I405" i="26"/>
  <c r="I402" i="26"/>
  <c r="I399" i="26"/>
  <c r="I396" i="26"/>
  <c r="I393" i="26"/>
  <c r="I390" i="26"/>
  <c r="I387" i="26"/>
  <c r="I384" i="26"/>
  <c r="I381" i="26"/>
  <c r="I378" i="26"/>
  <c r="I375" i="26"/>
  <c r="I372" i="26"/>
  <c r="I369" i="26"/>
  <c r="I366" i="26"/>
  <c r="I363" i="26"/>
  <c r="I360" i="26"/>
  <c r="I357" i="26"/>
  <c r="I354" i="26"/>
  <c r="I351" i="26"/>
  <c r="I348" i="26"/>
  <c r="I345" i="26"/>
  <c r="I342" i="26"/>
  <c r="I339" i="26"/>
  <c r="I336" i="26"/>
  <c r="I333" i="26"/>
  <c r="I330" i="26"/>
  <c r="I327" i="26"/>
  <c r="L320" i="26"/>
  <c r="L642" i="26"/>
  <c r="L632" i="26"/>
  <c r="L608" i="26"/>
  <c r="I601" i="26"/>
  <c r="I576" i="26"/>
  <c r="I561" i="26"/>
  <c r="K556" i="26"/>
  <c r="K544" i="26"/>
  <c r="L539" i="26"/>
  <c r="L527" i="26"/>
  <c r="K508" i="26"/>
  <c r="L503" i="26"/>
  <c r="L491" i="26"/>
  <c r="K471" i="26"/>
  <c r="I469" i="26"/>
  <c r="I459" i="26"/>
  <c r="K455" i="26"/>
  <c r="L448" i="26"/>
  <c r="I445" i="26"/>
  <c r="K443" i="26"/>
  <c r="L436" i="26"/>
  <c r="I433" i="26"/>
  <c r="K431" i="26"/>
  <c r="L424" i="26"/>
  <c r="I421" i="26"/>
  <c r="K419" i="26"/>
  <c r="L412" i="26"/>
  <c r="I409" i="26"/>
  <c r="K407" i="26"/>
  <c r="L400" i="26"/>
  <c r="I397" i="26"/>
  <c r="K395" i="26"/>
  <c r="L644" i="26"/>
  <c r="I638" i="26"/>
  <c r="K634" i="26"/>
  <c r="L631" i="26"/>
  <c r="L625" i="26"/>
  <c r="I622" i="26"/>
  <c r="K615" i="26"/>
  <c r="K607" i="26"/>
  <c r="I605" i="26"/>
  <c r="L602" i="26"/>
  <c r="I595" i="26"/>
  <c r="I570" i="26"/>
  <c r="I555" i="26"/>
  <c r="I553" i="26"/>
  <c r="I548" i="26"/>
  <c r="K543" i="26"/>
  <c r="L526" i="26"/>
  <c r="I519" i="26"/>
  <c r="I517" i="26"/>
  <c r="I512" i="26"/>
  <c r="K507" i="26"/>
  <c r="L490" i="26"/>
  <c r="I483" i="26"/>
  <c r="I481" i="26"/>
  <c r="L458" i="26"/>
  <c r="K456" i="26"/>
  <c r="L449" i="26"/>
  <c r="I446" i="26"/>
  <c r="K444" i="26"/>
  <c r="L437" i="26"/>
  <c r="I434" i="26"/>
  <c r="K432" i="26"/>
  <c r="L425" i="26"/>
  <c r="I422" i="26"/>
  <c r="K420" i="26"/>
  <c r="L413" i="26"/>
  <c r="I410" i="26"/>
  <c r="K408" i="26"/>
  <c r="L401" i="26"/>
  <c r="I398" i="26"/>
  <c r="K396" i="26"/>
  <c r="L389" i="26"/>
  <c r="I386" i="26"/>
  <c r="K384" i="26"/>
  <c r="L377" i="26"/>
  <c r="I374" i="26"/>
  <c r="K372" i="26"/>
  <c r="L365" i="26"/>
  <c r="I362" i="26"/>
  <c r="K360" i="26"/>
  <c r="L353" i="26"/>
  <c r="I350" i="26"/>
  <c r="K348" i="26"/>
  <c r="L341" i="26"/>
  <c r="I338" i="26"/>
  <c r="L333" i="26"/>
  <c r="K330" i="26"/>
  <c r="K320" i="26"/>
  <c r="L313" i="26"/>
  <c r="I310" i="26"/>
  <c r="K308" i="26"/>
  <c r="L301" i="26"/>
  <c r="I298" i="26"/>
  <c r="K296" i="26"/>
  <c r="L289" i="26"/>
  <c r="I286" i="26"/>
  <c r="K284" i="26"/>
  <c r="I654" i="26"/>
  <c r="I628" i="26"/>
  <c r="I597" i="26"/>
  <c r="K592" i="26"/>
  <c r="L587" i="26"/>
  <c r="K577" i="26"/>
  <c r="I575" i="26"/>
  <c r="L572" i="26"/>
  <c r="I565" i="26"/>
  <c r="L545" i="26"/>
  <c r="K526" i="26"/>
  <c r="L521" i="26"/>
  <c r="L509" i="26"/>
  <c r="K490" i="26"/>
  <c r="L485" i="26"/>
  <c r="I460" i="26"/>
  <c r="L454" i="26"/>
  <c r="I451" i="26"/>
  <c r="K449" i="26"/>
  <c r="L442" i="26"/>
  <c r="I439" i="26"/>
  <c r="K437" i="26"/>
  <c r="L430" i="26"/>
  <c r="I427" i="26"/>
  <c r="K425" i="26"/>
  <c r="L418" i="26"/>
  <c r="I415" i="26"/>
  <c r="K413" i="26"/>
  <c r="L406" i="26"/>
  <c r="I403" i="26"/>
  <c r="K401" i="26"/>
  <c r="L394" i="26"/>
  <c r="K653" i="26"/>
  <c r="I650" i="26"/>
  <c r="L633" i="26"/>
  <c r="I609" i="26"/>
  <c r="K604" i="26"/>
  <c r="L599" i="26"/>
  <c r="K589" i="26"/>
  <c r="I587" i="26"/>
  <c r="L584" i="26"/>
  <c r="I577" i="26"/>
  <c r="K552" i="26"/>
  <c r="L535" i="26"/>
  <c r="I528" i="26"/>
  <c r="I526" i="26"/>
  <c r="I521" i="26"/>
  <c r="K516" i="26"/>
  <c r="L499" i="26"/>
  <c r="I492" i="26"/>
  <c r="I490" i="26"/>
  <c r="I485" i="26"/>
  <c r="K480" i="26"/>
  <c r="K476" i="26"/>
  <c r="K474" i="26"/>
  <c r="L467" i="26"/>
  <c r="K465" i="26"/>
  <c r="L463" i="26"/>
  <c r="L452" i="26"/>
  <c r="I449" i="26"/>
  <c r="K447" i="26"/>
  <c r="L440" i="26"/>
  <c r="I437" i="26"/>
  <c r="K435" i="26"/>
  <c r="L428" i="26"/>
  <c r="I425" i="26"/>
  <c r="K423" i="26"/>
  <c r="L416" i="26"/>
  <c r="I413" i="26"/>
  <c r="K411" i="26"/>
  <c r="L404" i="26"/>
  <c r="I401" i="26"/>
  <c r="K399" i="26"/>
  <c r="L392" i="26"/>
  <c r="I389" i="26"/>
  <c r="K387" i="26"/>
  <c r="L380" i="26"/>
  <c r="I377" i="26"/>
  <c r="K375" i="26"/>
  <c r="L368" i="26"/>
  <c r="I365" i="26"/>
  <c r="K363" i="26"/>
  <c r="L356" i="26"/>
  <c r="I353" i="26"/>
  <c r="K351" i="26"/>
  <c r="L344" i="26"/>
  <c r="I341" i="26"/>
  <c r="K339" i="26"/>
  <c r="L331" i="26"/>
  <c r="K328" i="26"/>
  <c r="L323" i="26"/>
  <c r="L316" i="26"/>
  <c r="I313" i="26"/>
  <c r="K311" i="26"/>
  <c r="L304" i="26"/>
  <c r="I301" i="26"/>
  <c r="K299" i="26"/>
  <c r="I624" i="26"/>
  <c r="L620" i="26"/>
  <c r="I614" i="26"/>
  <c r="K601" i="26"/>
  <c r="I599" i="26"/>
  <c r="L596" i="26"/>
  <c r="I589" i="26"/>
  <c r="I564" i="26"/>
  <c r="K549" i="26"/>
  <c r="I547" i="26"/>
  <c r="L542" i="26"/>
  <c r="K513" i="26"/>
  <c r="I511" i="26"/>
  <c r="L506" i="26"/>
  <c r="I476" i="26"/>
  <c r="L469" i="26"/>
  <c r="I465" i="26"/>
  <c r="L457" i="26"/>
  <c r="L450" i="26"/>
  <c r="K445" i="26"/>
  <c r="L438" i="26"/>
  <c r="K433" i="26"/>
  <c r="L426" i="26"/>
  <c r="K421" i="26"/>
  <c r="L414" i="26"/>
  <c r="K409" i="26"/>
  <c r="L402" i="26"/>
  <c r="K397" i="26"/>
  <c r="L390" i="26"/>
  <c r="K385" i="26"/>
  <c r="L378" i="26"/>
  <c r="K373" i="26"/>
  <c r="L366" i="26"/>
  <c r="K361" i="26"/>
  <c r="L354" i="26"/>
  <c r="K349" i="26"/>
  <c r="L342" i="26"/>
  <c r="L337" i="26"/>
  <c r="K334" i="26"/>
  <c r="I328" i="26"/>
  <c r="L326" i="26"/>
  <c r="L321" i="26"/>
  <c r="L314" i="26"/>
  <c r="I311" i="26"/>
  <c r="K309" i="26"/>
  <c r="L302" i="26"/>
  <c r="I299" i="26"/>
  <c r="K297" i="26"/>
  <c r="I600" i="26"/>
  <c r="I582" i="26"/>
  <c r="I563" i="26"/>
  <c r="I537" i="26"/>
  <c r="L517" i="26"/>
  <c r="L497" i="26"/>
  <c r="L466" i="26"/>
  <c r="K454" i="26"/>
  <c r="L447" i="26"/>
  <c r="I436" i="26"/>
  <c r="L431" i="26"/>
  <c r="L429" i="26"/>
  <c r="K427" i="26"/>
  <c r="K422" i="26"/>
  <c r="K406" i="26"/>
  <c r="L399" i="26"/>
  <c r="I391" i="26"/>
  <c r="L376" i="26"/>
  <c r="L374" i="26"/>
  <c r="L372" i="26"/>
  <c r="L370" i="26"/>
  <c r="K364" i="26"/>
  <c r="K362" i="26"/>
  <c r="K358" i="26"/>
  <c r="K356" i="26"/>
  <c r="K354" i="26"/>
  <c r="I340" i="26"/>
  <c r="L334" i="26"/>
  <c r="L332" i="26"/>
  <c r="I325" i="26"/>
  <c r="I319" i="26"/>
  <c r="K315" i="26"/>
  <c r="L306" i="26"/>
  <c r="L300" i="26"/>
  <c r="K298" i="26"/>
  <c r="I296" i="26"/>
  <c r="I294" i="26"/>
  <c r="K292" i="26"/>
  <c r="I285" i="26"/>
  <c r="I656" i="26"/>
  <c r="K651" i="26"/>
  <c r="L627" i="26"/>
  <c r="L615" i="26"/>
  <c r="L593" i="26"/>
  <c r="I579" i="26"/>
  <c r="I639" i="26"/>
  <c r="K646" i="26"/>
  <c r="I642" i="26"/>
  <c r="L630" i="26"/>
  <c r="I627" i="26"/>
  <c r="K638" i="26"/>
  <c r="I618" i="26"/>
  <c r="L605" i="26"/>
  <c r="K595" i="26"/>
  <c r="L553" i="26"/>
  <c r="L533" i="26"/>
  <c r="K504" i="26"/>
  <c r="I499" i="26"/>
  <c r="K479" i="26"/>
  <c r="I468" i="26"/>
  <c r="L460" i="26"/>
  <c r="I458" i="26"/>
  <c r="L451" i="26"/>
  <c r="L446" i="26"/>
  <c r="I442" i="26"/>
  <c r="K428" i="26"/>
  <c r="L421" i="26"/>
  <c r="I419" i="26"/>
  <c r="L403" i="26"/>
  <c r="L398" i="26"/>
  <c r="I394" i="26"/>
  <c r="I392" i="26"/>
  <c r="L371" i="26"/>
  <c r="L363" i="26"/>
  <c r="L361" i="26"/>
  <c r="K359" i="26"/>
  <c r="L345" i="26"/>
  <c r="L343" i="26"/>
  <c r="K341" i="26"/>
  <c r="I337" i="26"/>
  <c r="K335" i="26"/>
  <c r="K324" i="26"/>
  <c r="L322" i="26"/>
  <c r="K316" i="26"/>
  <c r="K314" i="26"/>
  <c r="K293" i="26"/>
  <c r="I288" i="26"/>
  <c r="L282" i="26"/>
  <c r="K279" i="26"/>
  <c r="I273" i="26"/>
  <c r="L268" i="26"/>
  <c r="K265" i="26"/>
  <c r="K262" i="26"/>
  <c r="K259" i="26"/>
  <c r="K256" i="26"/>
  <c r="K253" i="26"/>
  <c r="K250" i="26"/>
  <c r="K247" i="26"/>
  <c r="K244" i="26"/>
  <c r="K241" i="26"/>
  <c r="K238" i="26"/>
  <c r="K235" i="26"/>
  <c r="K232" i="26"/>
  <c r="K229" i="26"/>
  <c r="K226" i="26"/>
  <c r="K223" i="26"/>
  <c r="K220" i="26"/>
  <c r="K217" i="26"/>
  <c r="K214" i="26"/>
  <c r="K211" i="26"/>
  <c r="K208" i="26"/>
  <c r="K205" i="26"/>
  <c r="K202" i="26"/>
  <c r="K199" i="26"/>
  <c r="K196" i="26"/>
  <c r="K193" i="26"/>
  <c r="K190" i="26"/>
  <c r="K187" i="26"/>
  <c r="K184" i="26"/>
  <c r="K181" i="26"/>
  <c r="K178" i="26"/>
  <c r="K175" i="26"/>
  <c r="K172" i="26"/>
  <c r="K649" i="26"/>
  <c r="L641" i="26"/>
  <c r="I630" i="26"/>
  <c r="K598" i="26"/>
  <c r="K586" i="26"/>
  <c r="K583" i="26"/>
  <c r="I581" i="26"/>
  <c r="L578" i="26"/>
  <c r="L575" i="26"/>
  <c r="I567" i="26"/>
  <c r="I559" i="26"/>
  <c r="K553" i="26"/>
  <c r="L530" i="26"/>
  <c r="I510" i="26"/>
  <c r="I471" i="26"/>
  <c r="K460" i="26"/>
  <c r="L455" i="26"/>
  <c r="L453" i="26"/>
  <c r="K451" i="26"/>
  <c r="K446" i="26"/>
  <c r="K430" i="26"/>
  <c r="L423" i="26"/>
  <c r="I412" i="26"/>
  <c r="L407" i="26"/>
  <c r="L405" i="26"/>
  <c r="K403" i="26"/>
  <c r="K398" i="26"/>
  <c r="L383" i="26"/>
  <c r="L375" i="26"/>
  <c r="L373" i="26"/>
  <c r="K371" i="26"/>
  <c r="L357" i="26"/>
  <c r="L355" i="26"/>
  <c r="K353" i="26"/>
  <c r="I349" i="26"/>
  <c r="I347" i="26"/>
  <c r="K345" i="26"/>
  <c r="K343" i="26"/>
  <c r="K322" i="26"/>
  <c r="I320" i="26"/>
  <c r="I318" i="26"/>
  <c r="I312" i="26"/>
  <c r="L307" i="26"/>
  <c r="L299" i="26"/>
  <c r="I297" i="26"/>
  <c r="I295" i="26"/>
  <c r="L291" i="26"/>
  <c r="I284" i="26"/>
  <c r="K282" i="26"/>
  <c r="L613" i="26"/>
  <c r="I583" i="26"/>
  <c r="L569" i="26"/>
  <c r="I538" i="26"/>
  <c r="K535" i="26"/>
  <c r="I530" i="26"/>
  <c r="L518" i="26"/>
  <c r="K498" i="26"/>
  <c r="K495" i="26"/>
  <c r="I493" i="26"/>
  <c r="I484" i="26"/>
  <c r="K481" i="26"/>
  <c r="L473" i="26"/>
  <c r="K467" i="26"/>
  <c r="K457" i="26"/>
  <c r="I455" i="26"/>
  <c r="L439" i="26"/>
  <c r="L434" i="26"/>
  <c r="I430" i="26"/>
  <c r="K416" i="26"/>
  <c r="L409" i="26"/>
  <c r="I407" i="26"/>
  <c r="L381" i="26"/>
  <c r="L379" i="26"/>
  <c r="K377" i="26"/>
  <c r="I373" i="26"/>
  <c r="I371" i="26"/>
  <c r="K369" i="26"/>
  <c r="K367" i="26"/>
  <c r="I343" i="26"/>
  <c r="K329" i="26"/>
  <c r="L327" i="26"/>
  <c r="I322" i="26"/>
  <c r="K305" i="26"/>
  <c r="L303" i="26"/>
  <c r="K301" i="26"/>
  <c r="K289" i="26"/>
  <c r="L287" i="26"/>
  <c r="I282" i="26"/>
  <c r="L277" i="26"/>
  <c r="K274" i="26"/>
  <c r="I268" i="26"/>
  <c r="L266" i="26"/>
  <c r="L263" i="26"/>
  <c r="L260" i="26"/>
  <c r="L257" i="26"/>
  <c r="L254" i="26"/>
  <c r="L251" i="26"/>
  <c r="L248" i="26"/>
  <c r="L245" i="26"/>
  <c r="L242" i="26"/>
  <c r="L239" i="26"/>
  <c r="L236" i="26"/>
  <c r="L233" i="26"/>
  <c r="L230" i="26"/>
  <c r="L227" i="26"/>
  <c r="L224" i="26"/>
  <c r="L221" i="26"/>
  <c r="L218" i="26"/>
  <c r="L215" i="26"/>
  <c r="L212" i="26"/>
  <c r="L209" i="26"/>
  <c r="L206" i="26"/>
  <c r="L203" i="26"/>
  <c r="L200" i="26"/>
  <c r="L197" i="26"/>
  <c r="L194" i="26"/>
  <c r="L191" i="26"/>
  <c r="L188" i="26"/>
  <c r="L185" i="26"/>
  <c r="L182" i="26"/>
  <c r="L179" i="26"/>
  <c r="L176" i="26"/>
  <c r="L173" i="26"/>
  <c r="L170" i="26"/>
  <c r="L167" i="26"/>
  <c r="K652" i="26"/>
  <c r="K648" i="26"/>
  <c r="I629" i="26"/>
  <c r="I617" i="26"/>
  <c r="K613" i="26"/>
  <c r="I607" i="26"/>
  <c r="K580" i="26"/>
  <c r="K632" i="26"/>
  <c r="K620" i="26"/>
  <c r="I594" i="26"/>
  <c r="K574" i="26"/>
  <c r="I569" i="26"/>
  <c r="L566" i="26"/>
  <c r="L563" i="26"/>
  <c r="I558" i="26"/>
  <c r="K540" i="26"/>
  <c r="I535" i="26"/>
  <c r="I503" i="26"/>
  <c r="I473" i="26"/>
  <c r="I457" i="26"/>
  <c r="K450" i="26"/>
  <c r="K441" i="26"/>
  <c r="K436" i="26"/>
  <c r="L420" i="26"/>
  <c r="I416" i="26"/>
  <c r="K402" i="26"/>
  <c r="K393" i="26"/>
  <c r="K391" i="26"/>
  <c r="I367" i="26"/>
  <c r="L352" i="26"/>
  <c r="L350" i="26"/>
  <c r="L348" i="26"/>
  <c r="L346" i="26"/>
  <c r="K340" i="26"/>
  <c r="K338" i="26"/>
  <c r="L336" i="26"/>
  <c r="I329" i="26"/>
  <c r="K325" i="26"/>
  <c r="K319" i="26"/>
  <c r="L317" i="26"/>
  <c r="I305" i="26"/>
  <c r="L296" i="26"/>
  <c r="K294" i="26"/>
  <c r="I289" i="26"/>
  <c r="K285" i="26"/>
  <c r="L283" i="26"/>
  <c r="K280" i="26"/>
  <c r="I274" i="26"/>
  <c r="L272" i="26"/>
  <c r="K269" i="26"/>
  <c r="K571" i="26"/>
  <c r="K531" i="26"/>
  <c r="L515" i="26"/>
  <c r="L508" i="26"/>
  <c r="K628" i="26"/>
  <c r="I585" i="26"/>
  <c r="L551" i="26"/>
  <c r="K534" i="26"/>
  <c r="I501" i="26"/>
  <c r="L476" i="26"/>
  <c r="L441" i="26"/>
  <c r="L435" i="26"/>
  <c r="L432" i="26"/>
  <c r="K429" i="26"/>
  <c r="K404" i="26"/>
  <c r="L384" i="26"/>
  <c r="K382" i="26"/>
  <c r="K368" i="26"/>
  <c r="L358" i="26"/>
  <c r="L340" i="26"/>
  <c r="L335" i="26"/>
  <c r="L325" i="26"/>
  <c r="I323" i="26"/>
  <c r="I309" i="26"/>
  <c r="K306" i="26"/>
  <c r="L294" i="26"/>
  <c r="I292" i="26"/>
  <c r="I287" i="26"/>
  <c r="L280" i="26"/>
  <c r="L278" i="26"/>
  <c r="I271" i="26"/>
  <c r="L269" i="26"/>
  <c r="K267" i="26"/>
  <c r="I260" i="26"/>
  <c r="K258" i="26"/>
  <c r="I251" i="26"/>
  <c r="K249" i="26"/>
  <c r="I242" i="26"/>
  <c r="K240" i="26"/>
  <c r="I233" i="26"/>
  <c r="K231" i="26"/>
  <c r="I224" i="26"/>
  <c r="K222" i="26"/>
  <c r="I215" i="26"/>
  <c r="K213" i="26"/>
  <c r="I206" i="26"/>
  <c r="K204" i="26"/>
  <c r="I197" i="26"/>
  <c r="K195" i="26"/>
  <c r="I188" i="26"/>
  <c r="K186" i="26"/>
  <c r="I179" i="26"/>
  <c r="K177" i="26"/>
  <c r="L165" i="26"/>
  <c r="L162" i="26"/>
  <c r="L159" i="26"/>
  <c r="L156" i="26"/>
  <c r="L153" i="26"/>
  <c r="L150" i="26"/>
  <c r="L147" i="26"/>
  <c r="L144" i="26"/>
  <c r="L141" i="26"/>
  <c r="L138" i="26"/>
  <c r="L135" i="26"/>
  <c r="L132" i="26"/>
  <c r="L129" i="26"/>
  <c r="L126" i="26"/>
  <c r="L123" i="26"/>
  <c r="L120" i="26"/>
  <c r="L117" i="26"/>
  <c r="L114" i="26"/>
  <c r="L111" i="26"/>
  <c r="L108" i="26"/>
  <c r="L105" i="26"/>
  <c r="L102" i="26"/>
  <c r="L99" i="26"/>
  <c r="L96" i="26"/>
  <c r="L93" i="26"/>
  <c r="L90" i="26"/>
  <c r="L87" i="26"/>
  <c r="L84" i="26"/>
  <c r="L81" i="26"/>
  <c r="K612" i="26"/>
  <c r="I591" i="26"/>
  <c r="I588" i="26"/>
  <c r="L581" i="26"/>
  <c r="I571" i="26"/>
  <c r="L544" i="26"/>
  <c r="L524" i="26"/>
  <c r="I508" i="26"/>
  <c r="L557" i="26"/>
  <c r="L554" i="26"/>
  <c r="L560" i="26"/>
  <c r="I544" i="26"/>
  <c r="K517" i="26"/>
  <c r="I557" i="26"/>
  <c r="L500" i="26"/>
  <c r="I478" i="26"/>
  <c r="L475" i="26"/>
  <c r="I462" i="26"/>
  <c r="I448" i="26"/>
  <c r="K440" i="26"/>
  <c r="K434" i="26"/>
  <c r="I406" i="26"/>
  <c r="L395" i="26"/>
  <c r="I379" i="26"/>
  <c r="I376" i="26"/>
  <c r="I370" i="26"/>
  <c r="K352" i="26"/>
  <c r="K347" i="26"/>
  <c r="L339" i="26"/>
  <c r="L305" i="26"/>
  <c r="I300" i="26"/>
  <c r="L286" i="26"/>
  <c r="L281" i="26"/>
  <c r="I276" i="26"/>
  <c r="I272" i="26"/>
  <c r="L270" i="26"/>
  <c r="I263" i="26"/>
  <c r="K261" i="26"/>
  <c r="I254" i="26"/>
  <c r="K252" i="26"/>
  <c r="I245" i="26"/>
  <c r="K243" i="26"/>
  <c r="I236" i="26"/>
  <c r="K234" i="26"/>
  <c r="I227" i="26"/>
  <c r="K225" i="26"/>
  <c r="I218" i="26"/>
  <c r="K216" i="26"/>
  <c r="I209" i="26"/>
  <c r="K207" i="26"/>
  <c r="I200" i="26"/>
  <c r="K198" i="26"/>
  <c r="I191" i="26"/>
  <c r="K189" i="26"/>
  <c r="I182" i="26"/>
  <c r="K180" i="26"/>
  <c r="I173" i="26"/>
  <c r="K171" i="26"/>
  <c r="I168" i="26"/>
  <c r="L166" i="26"/>
  <c r="L163" i="26"/>
  <c r="L160" i="26"/>
  <c r="L157" i="26"/>
  <c r="L154" i="26"/>
  <c r="L151" i="26"/>
  <c r="L148" i="26"/>
  <c r="L145" i="26"/>
  <c r="L142" i="26"/>
  <c r="L139" i="26"/>
  <c r="L136" i="26"/>
  <c r="L133" i="26"/>
  <c r="L130" i="26"/>
  <c r="L127" i="26"/>
  <c r="L124" i="26"/>
  <c r="L121" i="26"/>
  <c r="L118" i="26"/>
  <c r="L115" i="26"/>
  <c r="L112" i="26"/>
  <c r="L109" i="26"/>
  <c r="L106" i="26"/>
  <c r="L103" i="26"/>
  <c r="L100" i="26"/>
  <c r="L97" i="26"/>
  <c r="L94" i="26"/>
  <c r="L91" i="26"/>
  <c r="L88" i="26"/>
  <c r="L85" i="26"/>
  <c r="L82" i="26"/>
  <c r="L79" i="26"/>
  <c r="L76" i="26"/>
  <c r="L73" i="26"/>
  <c r="L70" i="26"/>
  <c r="L67" i="26"/>
  <c r="L64" i="26"/>
  <c r="L61" i="26"/>
  <c r="L58" i="26"/>
  <c r="L55" i="26"/>
  <c r="L52" i="26"/>
  <c r="L49" i="26"/>
  <c r="L46" i="26"/>
  <c r="L43" i="26"/>
  <c r="L40" i="26"/>
  <c r="L37" i="26"/>
  <c r="L34" i="26"/>
  <c r="L31" i="26"/>
  <c r="L28" i="26"/>
  <c r="L25" i="26"/>
  <c r="L22" i="26"/>
  <c r="L19" i="26"/>
  <c r="L16" i="26"/>
  <c r="L13" i="26"/>
  <c r="L10" i="26"/>
  <c r="L7" i="26"/>
  <c r="L4" i="26"/>
  <c r="I648" i="26"/>
  <c r="L590" i="26"/>
  <c r="I573" i="26"/>
  <c r="L536" i="26"/>
  <c r="I593" i="26"/>
  <c r="I546" i="26"/>
  <c r="I520" i="26"/>
  <c r="I475" i="26"/>
  <c r="K464" i="26"/>
  <c r="I440" i="26"/>
  <c r="L422" i="26"/>
  <c r="L419" i="26"/>
  <c r="K417" i="26"/>
  <c r="K414" i="26"/>
  <c r="L411" i="26"/>
  <c r="L397" i="26"/>
  <c r="I395" i="26"/>
  <c r="L385" i="26"/>
  <c r="L364" i="26"/>
  <c r="L359" i="26"/>
  <c r="K357" i="26"/>
  <c r="I352" i="26"/>
  <c r="K344" i="26"/>
  <c r="L329" i="26"/>
  <c r="K326" i="26"/>
  <c r="K321" i="26"/>
  <c r="L318" i="26"/>
  <c r="I316" i="26"/>
  <c r="K313" i="26"/>
  <c r="L310" i="26"/>
  <c r="K302" i="26"/>
  <c r="K288" i="26"/>
  <c r="K283" i="26"/>
  <c r="L279" i="26"/>
  <c r="K266" i="26"/>
  <c r="I261" i="26"/>
  <c r="K257" i="26"/>
  <c r="I252" i="26"/>
  <c r="K248" i="26"/>
  <c r="I243" i="26"/>
  <c r="K239" i="26"/>
  <c r="I234" i="26"/>
  <c r="K230" i="26"/>
  <c r="I225" i="26"/>
  <c r="K221" i="26"/>
  <c r="I216" i="26"/>
  <c r="K212" i="26"/>
  <c r="I207" i="26"/>
  <c r="K203" i="26"/>
  <c r="I198" i="26"/>
  <c r="K194" i="26"/>
  <c r="I189" i="26"/>
  <c r="K185" i="26"/>
  <c r="I180" i="26"/>
  <c r="K176" i="26"/>
  <c r="I171" i="26"/>
  <c r="L169" i="26"/>
  <c r="L619" i="26"/>
  <c r="K562" i="26"/>
  <c r="K559" i="26"/>
  <c r="I539" i="26"/>
  <c r="K489" i="26"/>
  <c r="I652" i="26"/>
  <c r="I529" i="26"/>
  <c r="I502" i="26"/>
  <c r="K499" i="26"/>
  <c r="K461" i="26"/>
  <c r="L444" i="26"/>
  <c r="L433" i="26"/>
  <c r="K405" i="26"/>
  <c r="K392" i="26"/>
  <c r="L387" i="26"/>
  <c r="I385" i="26"/>
  <c r="I364" i="26"/>
  <c r="I359" i="26"/>
  <c r="K346" i="26"/>
  <c r="I344" i="26"/>
  <c r="K331" i="26"/>
  <c r="I326" i="26"/>
  <c r="I321" i="26"/>
  <c r="K304" i="26"/>
  <c r="I302" i="26"/>
  <c r="L295" i="26"/>
  <c r="L290" i="26"/>
  <c r="I283" i="26"/>
  <c r="I279" i="26"/>
  <c r="L275" i="26"/>
  <c r="L273" i="26"/>
  <c r="I266" i="26"/>
  <c r="K264" i="26"/>
  <c r="I257" i="26"/>
  <c r="K255" i="26"/>
  <c r="I248" i="26"/>
  <c r="K246" i="26"/>
  <c r="I239" i="26"/>
  <c r="K237" i="26"/>
  <c r="I230" i="26"/>
  <c r="K228" i="26"/>
  <c r="I221" i="26"/>
  <c r="K219" i="26"/>
  <c r="I212" i="26"/>
  <c r="K210" i="26"/>
  <c r="I203" i="26"/>
  <c r="K201" i="26"/>
  <c r="I194" i="26"/>
  <c r="K192" i="26"/>
  <c r="I185" i="26"/>
  <c r="K183" i="26"/>
  <c r="I176" i="26"/>
  <c r="K174" i="26"/>
  <c r="L164" i="26"/>
  <c r="L161" i="26"/>
  <c r="L158" i="26"/>
  <c r="L155" i="26"/>
  <c r="L152" i="26"/>
  <c r="L149" i="26"/>
  <c r="L146" i="26"/>
  <c r="L143" i="26"/>
  <c r="L140" i="26"/>
  <c r="L137" i="26"/>
  <c r="L134" i="26"/>
  <c r="L131" i="26"/>
  <c r="L128" i="26"/>
  <c r="L125" i="26"/>
  <c r="L122" i="26"/>
  <c r="L119" i="26"/>
  <c r="L116" i="26"/>
  <c r="L113" i="26"/>
  <c r="L110" i="26"/>
  <c r="L107" i="26"/>
  <c r="L104" i="26"/>
  <c r="L101" i="26"/>
  <c r="L98" i="26"/>
  <c r="L95" i="26"/>
  <c r="L92" i="26"/>
  <c r="L89" i="26"/>
  <c r="L86" i="26"/>
  <c r="L83" i="26"/>
  <c r="L80" i="26"/>
  <c r="L77" i="26"/>
  <c r="L74" i="26"/>
  <c r="L71" i="26"/>
  <c r="L68" i="26"/>
  <c r="L65" i="26"/>
  <c r="L62" i="26"/>
  <c r="L59" i="26"/>
  <c r="L56" i="26"/>
  <c r="L53" i="26"/>
  <c r="L50" i="26"/>
  <c r="L47" i="26"/>
  <c r="L44" i="26"/>
  <c r="L41" i="26"/>
  <c r="L38" i="26"/>
  <c r="L35" i="26"/>
  <c r="L32" i="26"/>
  <c r="L29" i="26"/>
  <c r="L26" i="26"/>
  <c r="L23" i="26"/>
  <c r="L20" i="26"/>
  <c r="L17" i="26"/>
  <c r="L14" i="26"/>
  <c r="L11" i="26"/>
  <c r="L8" i="26"/>
  <c r="L5" i="26"/>
  <c r="I603" i="26"/>
  <c r="K565" i="26"/>
  <c r="K525" i="26"/>
  <c r="K522" i="26"/>
  <c r="I477" i="26"/>
  <c r="K452" i="26"/>
  <c r="K439" i="26"/>
  <c r="L427" i="26"/>
  <c r="K424" i="26"/>
  <c r="K380" i="26"/>
  <c r="K366" i="26"/>
  <c r="I361" i="26"/>
  <c r="L351" i="26"/>
  <c r="L338" i="26"/>
  <c r="L315" i="26"/>
  <c r="I307" i="26"/>
  <c r="L298" i="26"/>
  <c r="K295" i="26"/>
  <c r="K290" i="26"/>
  <c r="L285" i="26"/>
  <c r="I277" i="26"/>
  <c r="K275" i="26"/>
  <c r="K273" i="26"/>
  <c r="L271" i="26"/>
  <c r="L262" i="26"/>
  <c r="L253" i="26"/>
  <c r="L244" i="26"/>
  <c r="L235" i="26"/>
  <c r="L226" i="26"/>
  <c r="L217" i="26"/>
  <c r="L208" i="26"/>
  <c r="L199" i="26"/>
  <c r="L190" i="26"/>
  <c r="L181" i="26"/>
  <c r="L172" i="26"/>
  <c r="I169" i="26"/>
  <c r="K167" i="26"/>
  <c r="K164" i="26"/>
  <c r="K161" i="26"/>
  <c r="K158" i="26"/>
  <c r="K155" i="26"/>
  <c r="K152" i="26"/>
  <c r="K149" i="26"/>
  <c r="K146" i="26"/>
  <c r="K143" i="26"/>
  <c r="K140" i="26"/>
  <c r="K137" i="26"/>
  <c r="K134" i="26"/>
  <c r="K131" i="26"/>
  <c r="K128" i="26"/>
  <c r="K125" i="26"/>
  <c r="K122" i="26"/>
  <c r="K119" i="26"/>
  <c r="K116" i="26"/>
  <c r="K113" i="26"/>
  <c r="K110" i="26"/>
  <c r="K107" i="26"/>
  <c r="K104" i="26"/>
  <c r="K101" i="26"/>
  <c r="K98" i="26"/>
  <c r="K95" i="26"/>
  <c r="K92" i="26"/>
  <c r="K89" i="26"/>
  <c r="K86" i="26"/>
  <c r="K83" i="26"/>
  <c r="K80" i="26"/>
  <c r="K77" i="26"/>
  <c r="K74" i="26"/>
  <c r="K71" i="26"/>
  <c r="K68" i="26"/>
  <c r="K65" i="26"/>
  <c r="K62" i="26"/>
  <c r="K59" i="26"/>
  <c r="K56" i="26"/>
  <c r="K53" i="26"/>
  <c r="K50" i="26"/>
  <c r="K47" i="26"/>
  <c r="I640" i="26"/>
  <c r="I606" i="26"/>
  <c r="K568" i="26"/>
  <c r="L548" i="26"/>
  <c r="L512" i="26"/>
  <c r="L482" i="26"/>
  <c r="L479" i="26"/>
  <c r="K466" i="26"/>
  <c r="K463" i="26"/>
  <c r="I461" i="26"/>
  <c r="L410" i="26"/>
  <c r="K394" i="26"/>
  <c r="K389" i="26"/>
  <c r="I346" i="26"/>
  <c r="I331" i="26"/>
  <c r="L328" i="26"/>
  <c r="K323" i="26"/>
  <c r="L312" i="26"/>
  <c r="L309" i="26"/>
  <c r="I304" i="26"/>
  <c r="L292" i="26"/>
  <c r="K287" i="26"/>
  <c r="K271" i="26"/>
  <c r="I264" i="26"/>
  <c r="K260" i="26"/>
  <c r="I255" i="26"/>
  <c r="K251" i="26"/>
  <c r="I246" i="26"/>
  <c r="K242" i="26"/>
  <c r="I237" i="26"/>
  <c r="K233" i="26"/>
  <c r="I228" i="26"/>
  <c r="K224" i="26"/>
  <c r="I219" i="26"/>
  <c r="K215" i="26"/>
  <c r="I210" i="26"/>
  <c r="K206" i="26"/>
  <c r="I201" i="26"/>
  <c r="K197" i="26"/>
  <c r="I192" i="26"/>
  <c r="K188" i="26"/>
  <c r="K448" i="26"/>
  <c r="I428" i="26"/>
  <c r="L408" i="26"/>
  <c r="L388" i="26"/>
  <c r="I383" i="26"/>
  <c r="K370" i="26"/>
  <c r="L367" i="26"/>
  <c r="I335" i="26"/>
  <c r="K318" i="26"/>
  <c r="K291" i="26"/>
  <c r="L284" i="26"/>
  <c r="K270" i="26"/>
  <c r="L255" i="26"/>
  <c r="I235" i="26"/>
  <c r="I220" i="26"/>
  <c r="I205" i="26"/>
  <c r="L202" i="26"/>
  <c r="I195" i="26"/>
  <c r="L187" i="26"/>
  <c r="L175" i="26"/>
  <c r="L168" i="26"/>
  <c r="K166" i="26"/>
  <c r="K162" i="26"/>
  <c r="K160" i="26"/>
  <c r="K156" i="26"/>
  <c r="K154" i="26"/>
  <c r="K150" i="26"/>
  <c r="K148" i="26"/>
  <c r="K144" i="26"/>
  <c r="K142" i="26"/>
  <c r="K138" i="26"/>
  <c r="K136" i="26"/>
  <c r="K132" i="26"/>
  <c r="K130" i="26"/>
  <c r="K126" i="26"/>
  <c r="K124" i="26"/>
  <c r="K120" i="26"/>
  <c r="K118" i="26"/>
  <c r="K114" i="26"/>
  <c r="K112" i="26"/>
  <c r="K108" i="26"/>
  <c r="K106" i="26"/>
  <c r="K102" i="26"/>
  <c r="K100" i="26"/>
  <c r="K96" i="26"/>
  <c r="K94" i="26"/>
  <c r="K90" i="26"/>
  <c r="K88" i="26"/>
  <c r="K84" i="26"/>
  <c r="K82" i="26"/>
  <c r="I75" i="26"/>
  <c r="I66" i="26"/>
  <c r="I57" i="26"/>
  <c r="I48" i="26"/>
  <c r="K36" i="26"/>
  <c r="I33" i="26"/>
  <c r="K31" i="26"/>
  <c r="I28" i="26"/>
  <c r="K18" i="26"/>
  <c r="I15" i="26"/>
  <c r="K13" i="26"/>
  <c r="I10" i="26"/>
  <c r="K442" i="26"/>
  <c r="I431" i="26"/>
  <c r="L391" i="26"/>
  <c r="K388" i="26"/>
  <c r="I380" i="26"/>
  <c r="I332" i="26"/>
  <c r="K307" i="26"/>
  <c r="K303" i="26"/>
  <c r="I281" i="26"/>
  <c r="I278" i="26"/>
  <c r="I265" i="26"/>
  <c r="I250" i="26"/>
  <c r="L247" i="26"/>
  <c r="I240" i="26"/>
  <c r="L232" i="26"/>
  <c r="K227" i="26"/>
  <c r="L222" i="26"/>
  <c r="L207" i="26"/>
  <c r="L192" i="26"/>
  <c r="K182" i="26"/>
  <c r="K170" i="26"/>
  <c r="K168" i="26"/>
  <c r="I164" i="26"/>
  <c r="I158" i="26"/>
  <c r="I152" i="26"/>
  <c r="I146" i="26"/>
  <c r="I140" i="26"/>
  <c r="I134" i="26"/>
  <c r="I128" i="26"/>
  <c r="I122" i="26"/>
  <c r="I116" i="26"/>
  <c r="I110" i="26"/>
  <c r="I104" i="26"/>
  <c r="I98" i="26"/>
  <c r="I92" i="26"/>
  <c r="I86" i="26"/>
  <c r="L78" i="26"/>
  <c r="I73" i="26"/>
  <c r="L69" i="26"/>
  <c r="I64" i="26"/>
  <c r="L60" i="26"/>
  <c r="I55" i="26"/>
  <c r="L51" i="26"/>
  <c r="I46" i="26"/>
  <c r="K44" i="26"/>
  <c r="I41" i="26"/>
  <c r="L39" i="26"/>
  <c r="K26" i="26"/>
  <c r="I23" i="26"/>
  <c r="L21" i="26"/>
  <c r="K8" i="26"/>
  <c r="I5" i="26"/>
  <c r="L3" i="26"/>
  <c r="L494" i="26"/>
  <c r="I454" i="26"/>
  <c r="K438" i="26"/>
  <c r="I404" i="26"/>
  <c r="L360" i="26"/>
  <c r="K337" i="26"/>
  <c r="I291" i="26"/>
  <c r="I270" i="26"/>
  <c r="L267" i="26"/>
  <c r="L252" i="26"/>
  <c r="L237" i="26"/>
  <c r="I217" i="26"/>
  <c r="I202" i="26"/>
  <c r="I187" i="26"/>
  <c r="L184" i="26"/>
  <c r="L177" i="26"/>
  <c r="I175" i="26"/>
  <c r="I166" i="26"/>
  <c r="I162" i="26"/>
  <c r="I160" i="26"/>
  <c r="I156" i="26"/>
  <c r="I154" i="26"/>
  <c r="I150" i="26"/>
  <c r="I148" i="26"/>
  <c r="I144" i="26"/>
  <c r="I142" i="26"/>
  <c r="I138" i="26"/>
  <c r="I136" i="26"/>
  <c r="I132" i="26"/>
  <c r="I130" i="26"/>
  <c r="I126" i="26"/>
  <c r="I124" i="26"/>
  <c r="I120" i="26"/>
  <c r="I118" i="26"/>
  <c r="I114" i="26"/>
  <c r="I112" i="26"/>
  <c r="I108" i="26"/>
  <c r="I106" i="26"/>
  <c r="I102" i="26"/>
  <c r="I100" i="26"/>
  <c r="I96" i="26"/>
  <c r="I94" i="26"/>
  <c r="I90" i="26"/>
  <c r="I88" i="26"/>
  <c r="I84" i="26"/>
  <c r="I82" i="26"/>
  <c r="I80" i="26"/>
  <c r="K78" i="26"/>
  <c r="I71" i="26"/>
  <c r="K69" i="26"/>
  <c r="I62" i="26"/>
  <c r="K60" i="26"/>
  <c r="I53" i="26"/>
  <c r="K51" i="26"/>
  <c r="K39" i="26"/>
  <c r="I36" i="26"/>
  <c r="K34" i="26"/>
  <c r="I31" i="26"/>
  <c r="K21" i="26"/>
  <c r="I18" i="26"/>
  <c r="K16" i="26"/>
  <c r="I13" i="26"/>
  <c r="I424" i="26"/>
  <c r="L417" i="26"/>
  <c r="K400" i="26"/>
  <c r="I388" i="26"/>
  <c r="L382" i="26"/>
  <c r="K376" i="26"/>
  <c r="K350" i="26"/>
  <c r="K317" i="26"/>
  <c r="I314" i="26"/>
  <c r="K310" i="26"/>
  <c r="I303" i="26"/>
  <c r="K272" i="26"/>
  <c r="I262" i="26"/>
  <c r="I247" i="26"/>
  <c r="I232" i="26"/>
  <c r="L229" i="26"/>
  <c r="I222" i="26"/>
  <c r="L214" i="26"/>
  <c r="K209" i="26"/>
  <c r="L204" i="26"/>
  <c r="L189" i="26"/>
  <c r="K179" i="26"/>
  <c r="I170" i="26"/>
  <c r="K76" i="26"/>
  <c r="K67" i="26"/>
  <c r="K58" i="26"/>
  <c r="K49" i="26"/>
  <c r="I44" i="26"/>
  <c r="L42" i="26"/>
  <c r="K29" i="26"/>
  <c r="I26" i="26"/>
  <c r="L24" i="26"/>
  <c r="K11" i="26"/>
  <c r="I8" i="26"/>
  <c r="L6" i="26"/>
  <c r="I494" i="26"/>
  <c r="K472" i="26"/>
  <c r="K410" i="26"/>
  <c r="K379" i="26"/>
  <c r="L369" i="26"/>
  <c r="L347" i="26"/>
  <c r="I334" i="26"/>
  <c r="I275" i="26"/>
  <c r="I267" i="26"/>
  <c r="L259" i="26"/>
  <c r="K254" i="26"/>
  <c r="L249" i="26"/>
  <c r="L234" i="26"/>
  <c r="L219" i="26"/>
  <c r="I199" i="26"/>
  <c r="I184" i="26"/>
  <c r="I177" i="26"/>
  <c r="I78" i="26"/>
  <c r="I69" i="26"/>
  <c r="I60" i="26"/>
  <c r="I51" i="26"/>
  <c r="K42" i="26"/>
  <c r="I39" i="26"/>
  <c r="K37" i="26"/>
  <c r="I34" i="26"/>
  <c r="K24" i="26"/>
  <c r="I21" i="26"/>
  <c r="K19" i="26"/>
  <c r="I400" i="26"/>
  <c r="L396" i="26"/>
  <c r="L393" i="26"/>
  <c r="K390" i="26"/>
  <c r="I382" i="26"/>
  <c r="I356" i="26"/>
  <c r="K327" i="26"/>
  <c r="L324" i="26"/>
  <c r="I317" i="26"/>
  <c r="L293" i="26"/>
  <c r="I280" i="26"/>
  <c r="K277" i="26"/>
  <c r="L264" i="26"/>
  <c r="I244" i="26"/>
  <c r="I229" i="26"/>
  <c r="I214" i="26"/>
  <c r="L211" i="26"/>
  <c r="I204" i="26"/>
  <c r="L196" i="26"/>
  <c r="K191" i="26"/>
  <c r="L186" i="26"/>
  <c r="I172" i="26"/>
  <c r="I76" i="26"/>
  <c r="L72" i="26"/>
  <c r="I67" i="26"/>
  <c r="L63" i="26"/>
  <c r="I58" i="26"/>
  <c r="L54" i="26"/>
  <c r="I49" i="26"/>
  <c r="L45" i="26"/>
  <c r="K32" i="26"/>
  <c r="I29" i="26"/>
  <c r="L27" i="26"/>
  <c r="K453" i="26"/>
  <c r="L362" i="26"/>
  <c r="I306" i="26"/>
  <c r="L297" i="26"/>
  <c r="I290" i="26"/>
  <c r="K286" i="26"/>
  <c r="I269" i="26"/>
  <c r="I259" i="26"/>
  <c r="L256" i="26"/>
  <c r="I249" i="26"/>
  <c r="L241" i="26"/>
  <c r="K236" i="26"/>
  <c r="L231" i="26"/>
  <c r="L216" i="26"/>
  <c r="L201" i="26"/>
  <c r="L174" i="26"/>
  <c r="K165" i="26"/>
  <c r="K163" i="26"/>
  <c r="K159" i="26"/>
  <c r="K157" i="26"/>
  <c r="K153" i="26"/>
  <c r="K151" i="26"/>
  <c r="K147" i="26"/>
  <c r="K145" i="26"/>
  <c r="K141" i="26"/>
  <c r="K139" i="26"/>
  <c r="K135" i="26"/>
  <c r="K133" i="26"/>
  <c r="K129" i="26"/>
  <c r="K127" i="26"/>
  <c r="K123" i="26"/>
  <c r="K121" i="26"/>
  <c r="K117" i="26"/>
  <c r="K115" i="26"/>
  <c r="K111" i="26"/>
  <c r="K109" i="26"/>
  <c r="K105" i="26"/>
  <c r="K103" i="26"/>
  <c r="K99" i="26"/>
  <c r="K97" i="26"/>
  <c r="K93" i="26"/>
  <c r="K91" i="26"/>
  <c r="K87" i="26"/>
  <c r="K85" i="26"/>
  <c r="K81" i="26"/>
  <c r="I74" i="26"/>
  <c r="K72" i="26"/>
  <c r="I65" i="26"/>
  <c r="K63" i="26"/>
  <c r="I56" i="26"/>
  <c r="K54" i="26"/>
  <c r="I47" i="26"/>
  <c r="K45" i="26"/>
  <c r="I42" i="26"/>
  <c r="K40" i="26"/>
  <c r="I37" i="26"/>
  <c r="K27" i="26"/>
  <c r="I24" i="26"/>
  <c r="K22" i="26"/>
  <c r="I19" i="26"/>
  <c r="K9" i="26"/>
  <c r="I6" i="26"/>
  <c r="K4" i="26"/>
  <c r="K486" i="26"/>
  <c r="L443" i="26"/>
  <c r="K426" i="26"/>
  <c r="K365" i="26"/>
  <c r="K336" i="26"/>
  <c r="K333" i="26"/>
  <c r="L330" i="26"/>
  <c r="I324" i="26"/>
  <c r="I293" i="26"/>
  <c r="L261" i="26"/>
  <c r="L246" i="26"/>
  <c r="I226" i="26"/>
  <c r="I211" i="26"/>
  <c r="I196" i="26"/>
  <c r="L193" i="26"/>
  <c r="I186" i="26"/>
  <c r="I181" i="26"/>
  <c r="K169" i="26"/>
  <c r="I167" i="26"/>
  <c r="I161" i="26"/>
  <c r="I155" i="26"/>
  <c r="I149" i="26"/>
  <c r="I143" i="26"/>
  <c r="I137" i="26"/>
  <c r="I131" i="26"/>
  <c r="I125" i="26"/>
  <c r="I119" i="26"/>
  <c r="I113" i="26"/>
  <c r="I107" i="26"/>
  <c r="I101" i="26"/>
  <c r="I95" i="26"/>
  <c r="I89" i="26"/>
  <c r="I83" i="26"/>
  <c r="K79" i="26"/>
  <c r="K70" i="26"/>
  <c r="K61" i="26"/>
  <c r="K52" i="26"/>
  <c r="K35" i="26"/>
  <c r="I32" i="26"/>
  <c r="L30" i="26"/>
  <c r="K17" i="26"/>
  <c r="I14" i="26"/>
  <c r="L12" i="26"/>
  <c r="K381" i="26"/>
  <c r="K378" i="26"/>
  <c r="L349" i="26"/>
  <c r="K342" i="26"/>
  <c r="L319" i="26"/>
  <c r="K312" i="26"/>
  <c r="L274" i="26"/>
  <c r="I256" i="26"/>
  <c r="I241" i="26"/>
  <c r="L238" i="26"/>
  <c r="I231" i="26"/>
  <c r="L223" i="26"/>
  <c r="K218" i="26"/>
  <c r="L213" i="26"/>
  <c r="L198" i="26"/>
  <c r="L183" i="26"/>
  <c r="I174" i="26"/>
  <c r="I165" i="26"/>
  <c r="I163" i="26"/>
  <c r="I159" i="26"/>
  <c r="I157" i="26"/>
  <c r="I153" i="26"/>
  <c r="I151" i="26"/>
  <c r="I147" i="26"/>
  <c r="I145" i="26"/>
  <c r="I141" i="26"/>
  <c r="I139" i="26"/>
  <c r="I135" i="26"/>
  <c r="I133" i="26"/>
  <c r="I129" i="26"/>
  <c r="I127" i="26"/>
  <c r="I123" i="26"/>
  <c r="I121" i="26"/>
  <c r="I117" i="26"/>
  <c r="I115" i="26"/>
  <c r="I111" i="26"/>
  <c r="I109" i="26"/>
  <c r="I105" i="26"/>
  <c r="I103" i="26"/>
  <c r="I99" i="26"/>
  <c r="I97" i="26"/>
  <c r="I93" i="26"/>
  <c r="I91" i="26"/>
  <c r="I87" i="26"/>
  <c r="I85" i="26"/>
  <c r="I81" i="26"/>
  <c r="I72" i="26"/>
  <c r="I63" i="26"/>
  <c r="I54" i="26"/>
  <c r="I45" i="26"/>
  <c r="K43" i="26"/>
  <c r="I40" i="26"/>
  <c r="K30" i="26"/>
  <c r="I27" i="26"/>
  <c r="K25" i="26"/>
  <c r="I22" i="26"/>
  <c r="K12" i="26"/>
  <c r="I9" i="26"/>
  <c r="K7" i="26"/>
  <c r="I4" i="26"/>
  <c r="K478" i="26"/>
  <c r="I443" i="26"/>
  <c r="K418" i="26"/>
  <c r="K412" i="26"/>
  <c r="I368" i="26"/>
  <c r="K355" i="26"/>
  <c r="L308" i="26"/>
  <c r="K263" i="26"/>
  <c r="L258" i="26"/>
  <c r="L243" i="26"/>
  <c r="L228" i="26"/>
  <c r="I208" i="26"/>
  <c r="I193" i="26"/>
  <c r="L178" i="26"/>
  <c r="L171" i="26"/>
  <c r="I79" i="26"/>
  <c r="L75" i="26"/>
  <c r="I70" i="26"/>
  <c r="L66" i="26"/>
  <c r="I61" i="26"/>
  <c r="L57" i="26"/>
  <c r="I52" i="26"/>
  <c r="L48" i="26"/>
  <c r="K38" i="26"/>
  <c r="I35" i="26"/>
  <c r="L33" i="26"/>
  <c r="K20" i="26"/>
  <c r="I17" i="26"/>
  <c r="L15" i="26"/>
  <c r="L415" i="26"/>
  <c r="L386" i="26"/>
  <c r="K383" i="26"/>
  <c r="K374" i="26"/>
  <c r="I358" i="26"/>
  <c r="L276" i="26"/>
  <c r="K268" i="26"/>
  <c r="I253" i="26"/>
  <c r="I238" i="26"/>
  <c r="I223" i="26"/>
  <c r="L220" i="26"/>
  <c r="I213" i="26"/>
  <c r="L205" i="26"/>
  <c r="K200" i="26"/>
  <c r="L195" i="26"/>
  <c r="I183" i="26"/>
  <c r="I77" i="26"/>
  <c r="K75" i="26"/>
  <c r="I68" i="26"/>
  <c r="K66" i="26"/>
  <c r="I59" i="26"/>
  <c r="K57" i="26"/>
  <c r="I50" i="26"/>
  <c r="K48" i="26"/>
  <c r="I43" i="26"/>
  <c r="K33" i="26"/>
  <c r="I30" i="26"/>
  <c r="K28" i="26"/>
  <c r="I25" i="26"/>
  <c r="K15" i="26"/>
  <c r="I12" i="26"/>
  <c r="K10" i="26"/>
  <c r="I7" i="26"/>
  <c r="L488" i="26"/>
  <c r="L481" i="26"/>
  <c r="I452" i="26"/>
  <c r="L445" i="26"/>
  <c r="I418" i="26"/>
  <c r="K415" i="26"/>
  <c r="K386" i="26"/>
  <c r="I355" i="26"/>
  <c r="K332" i="26"/>
  <c r="I315" i="26"/>
  <c r="L311" i="26"/>
  <c r="I308" i="26"/>
  <c r="K300" i="26"/>
  <c r="L288" i="26"/>
  <c r="K281" i="26"/>
  <c r="K278" i="26"/>
  <c r="K276" i="26"/>
  <c r="L265" i="26"/>
  <c r="I258" i="26"/>
  <c r="L250" i="26"/>
  <c r="K245" i="26"/>
  <c r="L240" i="26"/>
  <c r="L225" i="26"/>
  <c r="L210" i="26"/>
  <c r="I190" i="26"/>
  <c r="L180" i="26"/>
  <c r="I178" i="26"/>
  <c r="K173" i="26"/>
  <c r="K73" i="26"/>
  <c r="K64" i="26"/>
  <c r="K55" i="26"/>
  <c r="K46" i="26"/>
  <c r="K41" i="26"/>
  <c r="I38" i="26"/>
  <c r="L36" i="26"/>
  <c r="K23" i="26"/>
  <c r="I20" i="26"/>
  <c r="L18" i="26"/>
  <c r="K5" i="26"/>
  <c r="K14" i="26"/>
  <c r="I11" i="26"/>
  <c r="I16" i="26"/>
  <c r="K6" i="26"/>
  <c r="K3" i="26"/>
  <c r="L9" i="26"/>
  <c r="I3" i="26"/>
  <c r="L646" i="25"/>
  <c r="I643" i="25"/>
  <c r="K641" i="25"/>
  <c r="L651" i="25"/>
  <c r="I648" i="25"/>
  <c r="K646" i="25"/>
  <c r="L639" i="25"/>
  <c r="L647" i="25"/>
  <c r="I644" i="25"/>
  <c r="K642" i="25"/>
  <c r="L635" i="25"/>
  <c r="I632" i="25"/>
  <c r="K630" i="25"/>
  <c r="L623" i="25"/>
  <c r="I620" i="25"/>
  <c r="K618" i="25"/>
  <c r="L611" i="25"/>
  <c r="K608" i="25"/>
  <c r="K605" i="25"/>
  <c r="K602" i="25"/>
  <c r="K599" i="25"/>
  <c r="K596" i="25"/>
  <c r="K593" i="25"/>
  <c r="K590" i="25"/>
  <c r="K587" i="25"/>
  <c r="K584" i="25"/>
  <c r="K581" i="25"/>
  <c r="K578" i="25"/>
  <c r="K575" i="25"/>
  <c r="K572" i="25"/>
  <c r="K569" i="25"/>
  <c r="K566" i="25"/>
  <c r="K563" i="25"/>
  <c r="K560" i="25"/>
  <c r="K557" i="25"/>
  <c r="K554" i="25"/>
  <c r="K551" i="25"/>
  <c r="K548" i="25"/>
  <c r="K545" i="25"/>
  <c r="K542" i="25"/>
  <c r="K539" i="25"/>
  <c r="K536" i="25"/>
  <c r="K533" i="25"/>
  <c r="K530" i="25"/>
  <c r="K527" i="25"/>
  <c r="K524" i="25"/>
  <c r="K521" i="25"/>
  <c r="K518" i="25"/>
  <c r="K515" i="25"/>
  <c r="K512" i="25"/>
  <c r="K509" i="25"/>
  <c r="K506" i="25"/>
  <c r="K503" i="25"/>
  <c r="K500" i="25"/>
  <c r="K497" i="25"/>
  <c r="K494" i="25"/>
  <c r="K491" i="25"/>
  <c r="K488" i="25"/>
  <c r="K485" i="25"/>
  <c r="K482" i="25"/>
  <c r="I653" i="25"/>
  <c r="I649" i="25"/>
  <c r="K647" i="25"/>
  <c r="L640" i="25"/>
  <c r="L645" i="25"/>
  <c r="I642" i="25"/>
  <c r="K640" i="25"/>
  <c r="L652" i="25"/>
  <c r="L650" i="25"/>
  <c r="I647" i="25"/>
  <c r="K645" i="25"/>
  <c r="L638" i="25"/>
  <c r="I635" i="25"/>
  <c r="K633" i="25"/>
  <c r="L626" i="25"/>
  <c r="I623" i="25"/>
  <c r="K621" i="25"/>
  <c r="L614" i="25"/>
  <c r="I611" i="25"/>
  <c r="L609" i="25"/>
  <c r="L606" i="25"/>
  <c r="L603" i="25"/>
  <c r="L600" i="25"/>
  <c r="L597" i="25"/>
  <c r="L594" i="25"/>
  <c r="L591" i="25"/>
  <c r="L588" i="25"/>
  <c r="L585" i="25"/>
  <c r="L582" i="25"/>
  <c r="L579" i="25"/>
  <c r="L576" i="25"/>
  <c r="L573" i="25"/>
  <c r="L570" i="25"/>
  <c r="L567" i="25"/>
  <c r="L564" i="25"/>
  <c r="L561" i="25"/>
  <c r="L558" i="25"/>
  <c r="L555" i="25"/>
  <c r="L552" i="25"/>
  <c r="L549" i="25"/>
  <c r="L546" i="25"/>
  <c r="L543" i="25"/>
  <c r="L540" i="25"/>
  <c r="L537" i="25"/>
  <c r="L534" i="25"/>
  <c r="L531" i="25"/>
  <c r="L528" i="25"/>
  <c r="L525" i="25"/>
  <c r="L522" i="25"/>
  <c r="L519" i="25"/>
  <c r="L516" i="25"/>
  <c r="L513" i="25"/>
  <c r="L510" i="25"/>
  <c r="L507" i="25"/>
  <c r="L504" i="25"/>
  <c r="L501" i="25"/>
  <c r="L498" i="25"/>
  <c r="L495" i="25"/>
  <c r="L492" i="25"/>
  <c r="L489" i="25"/>
  <c r="L486" i="25"/>
  <c r="L483" i="25"/>
  <c r="L480" i="25"/>
  <c r="L477" i="25"/>
  <c r="L474" i="25"/>
  <c r="L471" i="25"/>
  <c r="L468" i="25"/>
  <c r="L465" i="25"/>
  <c r="L462" i="25"/>
  <c r="L459" i="25"/>
  <c r="L648" i="25"/>
  <c r="I645" i="25"/>
  <c r="K643" i="25"/>
  <c r="L636" i="25"/>
  <c r="I633" i="25"/>
  <c r="K631" i="25"/>
  <c r="L624" i="25"/>
  <c r="I621" i="25"/>
  <c r="K619" i="25"/>
  <c r="L612" i="25"/>
  <c r="K652" i="25"/>
  <c r="L633" i="25"/>
  <c r="I631" i="25"/>
  <c r="I629" i="25"/>
  <c r="K625" i="25"/>
  <c r="L616" i="25"/>
  <c r="I607" i="25"/>
  <c r="K603" i="25"/>
  <c r="I598" i="25"/>
  <c r="K594" i="25"/>
  <c r="I589" i="25"/>
  <c r="K585" i="25"/>
  <c r="I580" i="25"/>
  <c r="K576" i="25"/>
  <c r="I571" i="25"/>
  <c r="K567" i="25"/>
  <c r="I562" i="25"/>
  <c r="K639" i="25"/>
  <c r="I637" i="25"/>
  <c r="L632" i="25"/>
  <c r="K626" i="25"/>
  <c r="K624" i="25"/>
  <c r="I608" i="25"/>
  <c r="L604" i="25"/>
  <c r="I599" i="25"/>
  <c r="L595" i="25"/>
  <c r="I590" i="25"/>
  <c r="L586" i="25"/>
  <c r="I581" i="25"/>
  <c r="L577" i="25"/>
  <c r="I572" i="25"/>
  <c r="L568" i="25"/>
  <c r="I563" i="25"/>
  <c r="L559" i="25"/>
  <c r="I554" i="25"/>
  <c r="L550" i="25"/>
  <c r="I545" i="25"/>
  <c r="L541" i="25"/>
  <c r="I536" i="25"/>
  <c r="L532" i="25"/>
  <c r="I527" i="25"/>
  <c r="L523" i="25"/>
  <c r="I518" i="25"/>
  <c r="L514" i="25"/>
  <c r="I509" i="25"/>
  <c r="L505" i="25"/>
  <c r="I500" i="25"/>
  <c r="L496" i="25"/>
  <c r="I491" i="25"/>
  <c r="L487" i="25"/>
  <c r="I482" i="25"/>
  <c r="I477" i="25"/>
  <c r="L472" i="25"/>
  <c r="K469" i="25"/>
  <c r="I463" i="25"/>
  <c r="L461" i="25"/>
  <c r="K458" i="25"/>
  <c r="K455" i="25"/>
  <c r="K452" i="25"/>
  <c r="K449" i="25"/>
  <c r="K446" i="25"/>
  <c r="K443" i="25"/>
  <c r="K440" i="25"/>
  <c r="K437" i="25"/>
  <c r="K434" i="25"/>
  <c r="K431" i="25"/>
  <c r="K428" i="25"/>
  <c r="K425" i="25"/>
  <c r="K422" i="25"/>
  <c r="K419" i="25"/>
  <c r="K416" i="25"/>
  <c r="K413" i="25"/>
  <c r="K410" i="25"/>
  <c r="K407" i="25"/>
  <c r="K404" i="25"/>
  <c r="K401" i="25"/>
  <c r="K398" i="25"/>
  <c r="K395" i="25"/>
  <c r="K392" i="25"/>
  <c r="K389" i="25"/>
  <c r="K386" i="25"/>
  <c r="I651" i="25"/>
  <c r="K648" i="25"/>
  <c r="L634" i="25"/>
  <c r="K632" i="25"/>
  <c r="I630" i="25"/>
  <c r="I628" i="25"/>
  <c r="I622" i="25"/>
  <c r="L617" i="25"/>
  <c r="I606" i="25"/>
  <c r="K604" i="25"/>
  <c r="I597" i="25"/>
  <c r="K595" i="25"/>
  <c r="I588" i="25"/>
  <c r="K586" i="25"/>
  <c r="I579" i="25"/>
  <c r="K577" i="25"/>
  <c r="I570" i="25"/>
  <c r="K568" i="25"/>
  <c r="I561" i="25"/>
  <c r="K559" i="25"/>
  <c r="I552" i="25"/>
  <c r="K653" i="25"/>
  <c r="K638" i="25"/>
  <c r="I634" i="25"/>
  <c r="L629" i="25"/>
  <c r="L621" i="25"/>
  <c r="I619" i="25"/>
  <c r="I617" i="25"/>
  <c r="K613" i="25"/>
  <c r="L607" i="25"/>
  <c r="I602" i="25"/>
  <c r="L598" i="25"/>
  <c r="I593" i="25"/>
  <c r="L589" i="25"/>
  <c r="I584" i="25"/>
  <c r="L580" i="25"/>
  <c r="I575" i="25"/>
  <c r="L571" i="25"/>
  <c r="I566" i="25"/>
  <c r="L562" i="25"/>
  <c r="I557" i="25"/>
  <c r="L553" i="25"/>
  <c r="I548" i="25"/>
  <c r="L544" i="25"/>
  <c r="I539" i="25"/>
  <c r="L535" i="25"/>
  <c r="I530" i="25"/>
  <c r="L526" i="25"/>
  <c r="I521" i="25"/>
  <c r="L517" i="25"/>
  <c r="I512" i="25"/>
  <c r="L508" i="25"/>
  <c r="I503" i="25"/>
  <c r="L499" i="25"/>
  <c r="I494" i="25"/>
  <c r="L490" i="25"/>
  <c r="I485" i="25"/>
  <c r="L481" i="25"/>
  <c r="I475" i="25"/>
  <c r="L473" i="25"/>
  <c r="K470" i="25"/>
  <c r="I464" i="25"/>
  <c r="K459" i="25"/>
  <c r="K456" i="25"/>
  <c r="K453" i="25"/>
  <c r="K450" i="25"/>
  <c r="K447" i="25"/>
  <c r="K444" i="25"/>
  <c r="K441" i="25"/>
  <c r="K438" i="25"/>
  <c r="K435" i="25"/>
  <c r="K432" i="25"/>
  <c r="K429" i="25"/>
  <c r="K426" i="25"/>
  <c r="K423" i="25"/>
  <c r="K420" i="25"/>
  <c r="K417" i="25"/>
  <c r="K414" i="25"/>
  <c r="K411" i="25"/>
  <c r="K408" i="25"/>
  <c r="K405" i="25"/>
  <c r="K402" i="25"/>
  <c r="K399" i="25"/>
  <c r="K396" i="25"/>
  <c r="I650" i="25"/>
  <c r="I641" i="25"/>
  <c r="I636" i="25"/>
  <c r="L631" i="25"/>
  <c r="K629" i="25"/>
  <c r="L627" i="25"/>
  <c r="I615" i="25"/>
  <c r="I609" i="25"/>
  <c r="K607" i="25"/>
  <c r="I600" i="25"/>
  <c r="K598" i="25"/>
  <c r="I591" i="25"/>
  <c r="K589" i="25"/>
  <c r="I582" i="25"/>
  <c r="K580" i="25"/>
  <c r="I573" i="25"/>
  <c r="K571" i="25"/>
  <c r="I564" i="25"/>
  <c r="K562" i="25"/>
  <c r="I555" i="25"/>
  <c r="K553" i="25"/>
  <c r="I546" i="25"/>
  <c r="K544" i="25"/>
  <c r="I537" i="25"/>
  <c r="K535" i="25"/>
  <c r="I528" i="25"/>
  <c r="K526" i="25"/>
  <c r="I519" i="25"/>
  <c r="K517" i="25"/>
  <c r="I510" i="25"/>
  <c r="K508" i="25"/>
  <c r="I501" i="25"/>
  <c r="K499" i="25"/>
  <c r="I492" i="25"/>
  <c r="K490" i="25"/>
  <c r="I483" i="25"/>
  <c r="K481" i="25"/>
  <c r="I478" i="25"/>
  <c r="L476" i="25"/>
  <c r="K473" i="25"/>
  <c r="I467" i="25"/>
  <c r="K462" i="25"/>
  <c r="L637" i="25"/>
  <c r="K634" i="25"/>
  <c r="K622" i="25"/>
  <c r="K606" i="25"/>
  <c r="I604" i="25"/>
  <c r="L599" i="25"/>
  <c r="K570" i="25"/>
  <c r="I568" i="25"/>
  <c r="L563" i="25"/>
  <c r="K558" i="25"/>
  <c r="K556" i="25"/>
  <c r="L547" i="25"/>
  <c r="I522" i="25"/>
  <c r="I520" i="25"/>
  <c r="L511" i="25"/>
  <c r="I486" i="25"/>
  <c r="I484" i="25"/>
  <c r="I476" i="25"/>
  <c r="K474" i="25"/>
  <c r="K463" i="25"/>
  <c r="I640" i="25"/>
  <c r="L630" i="25"/>
  <c r="K627" i="25"/>
  <c r="K601" i="25"/>
  <c r="L596" i="25"/>
  <c r="L584" i="25"/>
  <c r="K565" i="25"/>
  <c r="L560" i="25"/>
  <c r="I558" i="25"/>
  <c r="I556" i="25"/>
  <c r="L551" i="25"/>
  <c r="K534" i="25"/>
  <c r="K532" i="25"/>
  <c r="L515" i="25"/>
  <c r="K498" i="25"/>
  <c r="K496" i="25"/>
  <c r="L479" i="25"/>
  <c r="I474" i="25"/>
  <c r="L466" i="25"/>
  <c r="I461" i="25"/>
  <c r="K457" i="25"/>
  <c r="I446" i="25"/>
  <c r="I444" i="25"/>
  <c r="L440" i="25"/>
  <c r="L438" i="25"/>
  <c r="L436" i="25"/>
  <c r="I427" i="25"/>
  <c r="K421" i="25"/>
  <c r="I410" i="25"/>
  <c r="I408" i="25"/>
  <c r="L404" i="25"/>
  <c r="L402" i="25"/>
  <c r="L400" i="25"/>
  <c r="K388" i="25"/>
  <c r="I385" i="25"/>
  <c r="L383" i="25"/>
  <c r="L380" i="25"/>
  <c r="L377" i="25"/>
  <c r="L374" i="25"/>
  <c r="L371" i="25"/>
  <c r="L368" i="25"/>
  <c r="L365" i="25"/>
  <c r="L362" i="25"/>
  <c r="L359" i="25"/>
  <c r="L356" i="25"/>
  <c r="L353" i="25"/>
  <c r="L350" i="25"/>
  <c r="L347" i="25"/>
  <c r="L344" i="25"/>
  <c r="L341" i="25"/>
  <c r="L338" i="25"/>
  <c r="L335" i="25"/>
  <c r="L332" i="25"/>
  <c r="L329" i="25"/>
  <c r="L326" i="25"/>
  <c r="L321" i="25"/>
  <c r="I318" i="25"/>
  <c r="K316" i="25"/>
  <c r="L309" i="25"/>
  <c r="I306" i="25"/>
  <c r="K304" i="25"/>
  <c r="L297" i="25"/>
  <c r="I294" i="25"/>
  <c r="K292" i="25"/>
  <c r="L285" i="25"/>
  <c r="I646" i="25"/>
  <c r="K636" i="25"/>
  <c r="I624" i="25"/>
  <c r="I618" i="25"/>
  <c r="K610" i="25"/>
  <c r="L605" i="25"/>
  <c r="L593" i="25"/>
  <c r="K574" i="25"/>
  <c r="L569" i="25"/>
  <c r="K555" i="25"/>
  <c r="I553" i="25"/>
  <c r="L542" i="25"/>
  <c r="K525" i="25"/>
  <c r="K523" i="25"/>
  <c r="L506" i="25"/>
  <c r="K489" i="25"/>
  <c r="K487" i="25"/>
  <c r="I479" i="25"/>
  <c r="L475" i="25"/>
  <c r="I466" i="25"/>
  <c r="K464" i="25"/>
  <c r="I455" i="25"/>
  <c r="I453" i="25"/>
  <c r="L449" i="25"/>
  <c r="L447" i="25"/>
  <c r="L445" i="25"/>
  <c r="I436" i="25"/>
  <c r="K430" i="25"/>
  <c r="I419" i="25"/>
  <c r="I417" i="25"/>
  <c r="L413" i="25"/>
  <c r="L411" i="25"/>
  <c r="L409" i="25"/>
  <c r="I400" i="25"/>
  <c r="L394" i="25"/>
  <c r="I383" i="25"/>
  <c r="I380" i="25"/>
  <c r="I377" i="25"/>
  <c r="I374" i="25"/>
  <c r="I371" i="25"/>
  <c r="I368" i="25"/>
  <c r="I365" i="25"/>
  <c r="I362" i="25"/>
  <c r="I359" i="25"/>
  <c r="I356" i="25"/>
  <c r="I353" i="25"/>
  <c r="I350" i="25"/>
  <c r="I347" i="25"/>
  <c r="I344" i="25"/>
  <c r="I341" i="25"/>
  <c r="I338" i="25"/>
  <c r="I335" i="25"/>
  <c r="I332" i="25"/>
  <c r="I329" i="25"/>
  <c r="I326" i="25"/>
  <c r="L324" i="25"/>
  <c r="I321" i="25"/>
  <c r="K319" i="25"/>
  <c r="L312" i="25"/>
  <c r="I309" i="25"/>
  <c r="K307" i="25"/>
  <c r="L300" i="25"/>
  <c r="I297" i="25"/>
  <c r="K295" i="25"/>
  <c r="L288" i="25"/>
  <c r="L642" i="25"/>
  <c r="I639" i="25"/>
  <c r="K612" i="25"/>
  <c r="K588" i="25"/>
  <c r="I586" i="25"/>
  <c r="L581" i="25"/>
  <c r="L557" i="25"/>
  <c r="I540" i="25"/>
  <c r="I538" i="25"/>
  <c r="L529" i="25"/>
  <c r="I504" i="25"/>
  <c r="I502" i="25"/>
  <c r="L493" i="25"/>
  <c r="K475" i="25"/>
  <c r="K649" i="25"/>
  <c r="K620" i="25"/>
  <c r="K614" i="25"/>
  <c r="I612" i="25"/>
  <c r="L602" i="25"/>
  <c r="K583" i="25"/>
  <c r="L578" i="25"/>
  <c r="L566" i="25"/>
  <c r="K550" i="25"/>
  <c r="L533" i="25"/>
  <c r="K516" i="25"/>
  <c r="K514" i="25"/>
  <c r="L497" i="25"/>
  <c r="K480" i="25"/>
  <c r="I473" i="25"/>
  <c r="L469" i="25"/>
  <c r="K467" i="25"/>
  <c r="L458" i="25"/>
  <c r="L456" i="25"/>
  <c r="L454" i="25"/>
  <c r="I445" i="25"/>
  <c r="K439" i="25"/>
  <c r="I428" i="25"/>
  <c r="I426" i="25"/>
  <c r="L422" i="25"/>
  <c r="L420" i="25"/>
  <c r="L418" i="25"/>
  <c r="I409" i="25"/>
  <c r="K403" i="25"/>
  <c r="I394" i="25"/>
  <c r="L392" i="25"/>
  <c r="I389" i="25"/>
  <c r="L387" i="25"/>
  <c r="I324" i="25"/>
  <c r="K322" i="25"/>
  <c r="L644" i="25"/>
  <c r="I638" i="25"/>
  <c r="K635" i="25"/>
  <c r="L628" i="25"/>
  <c r="I626" i="25"/>
  <c r="K597" i="25"/>
  <c r="I595" i="25"/>
  <c r="L590" i="25"/>
  <c r="K561" i="25"/>
  <c r="I559" i="25"/>
  <c r="K552" i="25"/>
  <c r="I531" i="25"/>
  <c r="I529" i="25"/>
  <c r="L520" i="25"/>
  <c r="I495" i="25"/>
  <c r="I493" i="25"/>
  <c r="L484" i="25"/>
  <c r="L478" i="25"/>
  <c r="I471" i="25"/>
  <c r="K465" i="25"/>
  <c r="I460" i="25"/>
  <c r="K454" i="25"/>
  <c r="I443" i="25"/>
  <c r="I441" i="25"/>
  <c r="L437" i="25"/>
  <c r="L435" i="25"/>
  <c r="L433" i="25"/>
  <c r="I424" i="25"/>
  <c r="K418" i="25"/>
  <c r="I407" i="25"/>
  <c r="I405" i="25"/>
  <c r="L401" i="25"/>
  <c r="L399" i="25"/>
  <c r="L397" i="25"/>
  <c r="K387" i="25"/>
  <c r="I384" i="25"/>
  <c r="I381" i="25"/>
  <c r="I378" i="25"/>
  <c r="I375" i="25"/>
  <c r="I372" i="25"/>
  <c r="I369" i="25"/>
  <c r="I366" i="25"/>
  <c r="I363" i="25"/>
  <c r="I360" i="25"/>
  <c r="I357" i="25"/>
  <c r="I354" i="25"/>
  <c r="I351" i="25"/>
  <c r="I348" i="25"/>
  <c r="I345" i="25"/>
  <c r="I342" i="25"/>
  <c r="I339" i="25"/>
  <c r="I336" i="25"/>
  <c r="K644" i="25"/>
  <c r="L641" i="25"/>
  <c r="K628" i="25"/>
  <c r="I614" i="25"/>
  <c r="K609" i="25"/>
  <c r="L592" i="25"/>
  <c r="I585" i="25"/>
  <c r="I583" i="25"/>
  <c r="I578" i="25"/>
  <c r="K573" i="25"/>
  <c r="I550" i="25"/>
  <c r="L539" i="25"/>
  <c r="K537" i="25"/>
  <c r="I535" i="25"/>
  <c r="I533" i="25"/>
  <c r="K522" i="25"/>
  <c r="K520" i="25"/>
  <c r="L518" i="25"/>
  <c r="I516" i="25"/>
  <c r="I514" i="25"/>
  <c r="L503" i="25"/>
  <c r="K501" i="25"/>
  <c r="I499" i="25"/>
  <c r="I497" i="25"/>
  <c r="K486" i="25"/>
  <c r="K484" i="25"/>
  <c r="L482" i="25"/>
  <c r="I480" i="25"/>
  <c r="K478" i="25"/>
  <c r="K476" i="25"/>
  <c r="I469" i="25"/>
  <c r="I458" i="25"/>
  <c r="I456" i="25"/>
  <c r="L452" i="25"/>
  <c r="L450" i="25"/>
  <c r="L448" i="25"/>
  <c r="I439" i="25"/>
  <c r="K433" i="25"/>
  <c r="I422" i="25"/>
  <c r="I420" i="25"/>
  <c r="L416" i="25"/>
  <c r="L414" i="25"/>
  <c r="L412" i="25"/>
  <c r="I403" i="25"/>
  <c r="K397" i="25"/>
  <c r="I392" i="25"/>
  <c r="L390" i="25"/>
  <c r="L382" i="25"/>
  <c r="L379" i="25"/>
  <c r="L376" i="25"/>
  <c r="L373" i="25"/>
  <c r="L370" i="25"/>
  <c r="L367" i="25"/>
  <c r="L364" i="25"/>
  <c r="L361" i="25"/>
  <c r="L358" i="25"/>
  <c r="L355" i="25"/>
  <c r="L352" i="25"/>
  <c r="L349" i="25"/>
  <c r="L346" i="25"/>
  <c r="L343" i="25"/>
  <c r="L340" i="25"/>
  <c r="L337" i="25"/>
  <c r="L334" i="25"/>
  <c r="L331" i="25"/>
  <c r="L328" i="25"/>
  <c r="L325" i="25"/>
  <c r="I322" i="25"/>
  <c r="K320" i="25"/>
  <c r="L613" i="25"/>
  <c r="L610" i="25"/>
  <c r="I592" i="25"/>
  <c r="I567" i="25"/>
  <c r="K564" i="25"/>
  <c r="L554" i="25"/>
  <c r="I551" i="25"/>
  <c r="K651" i="25"/>
  <c r="K637" i="25"/>
  <c r="L620" i="25"/>
  <c r="K616" i="25"/>
  <c r="I601" i="25"/>
  <c r="K582" i="25"/>
  <c r="K579" i="25"/>
  <c r="I576" i="25"/>
  <c r="L545" i="25"/>
  <c r="K540" i="25"/>
  <c r="I613" i="25"/>
  <c r="I610" i="25"/>
  <c r="I526" i="25"/>
  <c r="L615" i="25"/>
  <c r="L572" i="25"/>
  <c r="I569" i="25"/>
  <c r="L556" i="25"/>
  <c r="I547" i="25"/>
  <c r="I542" i="25"/>
  <c r="I523" i="25"/>
  <c r="I517" i="25"/>
  <c r="I511" i="25"/>
  <c r="I506" i="25"/>
  <c r="I487" i="25"/>
  <c r="I481" i="25"/>
  <c r="I462" i="25"/>
  <c r="L432" i="25"/>
  <c r="I430" i="25"/>
  <c r="L423" i="25"/>
  <c r="I411" i="25"/>
  <c r="L403" i="25"/>
  <c r="I401" i="25"/>
  <c r="I396" i="25"/>
  <c r="K385" i="25"/>
  <c r="K383" i="25"/>
  <c r="L381" i="25"/>
  <c r="K379" i="25"/>
  <c r="K366" i="25"/>
  <c r="I349" i="25"/>
  <c r="K347" i="25"/>
  <c r="L345" i="25"/>
  <c r="K343" i="25"/>
  <c r="K332" i="25"/>
  <c r="L330" i="25"/>
  <c r="I325" i="25"/>
  <c r="L320" i="25"/>
  <c r="I316" i="25"/>
  <c r="K312" i="25"/>
  <c r="L310" i="25"/>
  <c r="L308" i="25"/>
  <c r="L306" i="25"/>
  <c r="L304" i="25"/>
  <c r="L302" i="25"/>
  <c r="I289" i="25"/>
  <c r="K283" i="25"/>
  <c r="I277" i="25"/>
  <c r="L272" i="25"/>
  <c r="K269" i="25"/>
  <c r="I263" i="25"/>
  <c r="L261" i="25"/>
  <c r="K258" i="25"/>
  <c r="I252" i="25"/>
  <c r="L250" i="25"/>
  <c r="K247" i="25"/>
  <c r="I241" i="25"/>
  <c r="L236" i="25"/>
  <c r="K233" i="25"/>
  <c r="K230" i="25"/>
  <c r="K227" i="25"/>
  <c r="K224" i="25"/>
  <c r="K221" i="25"/>
  <c r="K218" i="25"/>
  <c r="K215" i="25"/>
  <c r="K212" i="25"/>
  <c r="K209" i="25"/>
  <c r="K206" i="25"/>
  <c r="K203" i="25"/>
  <c r="K200" i="25"/>
  <c r="K197" i="25"/>
  <c r="K194" i="25"/>
  <c r="K191" i="25"/>
  <c r="K188" i="25"/>
  <c r="K185" i="25"/>
  <c r="K182" i="25"/>
  <c r="K179" i="25"/>
  <c r="K176" i="25"/>
  <c r="K615" i="25"/>
  <c r="L587" i="25"/>
  <c r="L653" i="25"/>
  <c r="L649" i="25"/>
  <c r="L622" i="25"/>
  <c r="L618" i="25"/>
  <c r="K611" i="25"/>
  <c r="L565" i="25"/>
  <c r="I544" i="25"/>
  <c r="I596" i="25"/>
  <c r="I587" i="25"/>
  <c r="L574" i="25"/>
  <c r="I549" i="25"/>
  <c r="K546" i="25"/>
  <c r="K541" i="25"/>
  <c r="I513" i="25"/>
  <c r="K510" i="25"/>
  <c r="K505" i="25"/>
  <c r="L643" i="25"/>
  <c r="L625" i="25"/>
  <c r="L608" i="25"/>
  <c r="I605" i="25"/>
  <c r="L583" i="25"/>
  <c r="I577" i="25"/>
  <c r="I565" i="25"/>
  <c r="L538" i="25"/>
  <c r="L527" i="25"/>
  <c r="L502" i="25"/>
  <c r="L491" i="25"/>
  <c r="K471" i="25"/>
  <c r="I459" i="25"/>
  <c r="L451" i="25"/>
  <c r="I449" i="25"/>
  <c r="L441" i="25"/>
  <c r="L407" i="25"/>
  <c r="I393" i="25"/>
  <c r="I391" i="25"/>
  <c r="I373" i="25"/>
  <c r="K371" i="25"/>
  <c r="L369" i="25"/>
  <c r="K367" i="25"/>
  <c r="K354" i="25"/>
  <c r="I337" i="25"/>
  <c r="K335" i="25"/>
  <c r="L333" i="25"/>
  <c r="K326" i="25"/>
  <c r="K324" i="25"/>
  <c r="K317" i="25"/>
  <c r="L315" i="25"/>
  <c r="I300" i="25"/>
  <c r="I292" i="25"/>
  <c r="K288" i="25"/>
  <c r="L286" i="25"/>
  <c r="K281" i="25"/>
  <c r="I275" i="25"/>
  <c r="L273" i="25"/>
  <c r="K270" i="25"/>
  <c r="I264" i="25"/>
  <c r="L262" i="25"/>
  <c r="K259" i="25"/>
  <c r="I253" i="25"/>
  <c r="L248" i="25"/>
  <c r="K245" i="25"/>
  <c r="I239" i="25"/>
  <c r="L237" i="25"/>
  <c r="K234" i="25"/>
  <c r="K231" i="25"/>
  <c r="K228" i="25"/>
  <c r="K225" i="25"/>
  <c r="K222" i="25"/>
  <c r="K219" i="25"/>
  <c r="K216" i="25"/>
  <c r="K213" i="25"/>
  <c r="K210" i="25"/>
  <c r="K207" i="25"/>
  <c r="K204" i="25"/>
  <c r="K201" i="25"/>
  <c r="K198" i="25"/>
  <c r="K617" i="25"/>
  <c r="K592" i="25"/>
  <c r="I574" i="25"/>
  <c r="K543" i="25"/>
  <c r="I541" i="25"/>
  <c r="K538" i="25"/>
  <c r="I532" i="25"/>
  <c r="L524" i="25"/>
  <c r="K507" i="25"/>
  <c r="I505" i="25"/>
  <c r="K502" i="25"/>
  <c r="I496" i="25"/>
  <c r="L488" i="25"/>
  <c r="K468" i="25"/>
  <c r="L463" i="25"/>
  <c r="K451" i="25"/>
  <c r="L446" i="25"/>
  <c r="K436" i="25"/>
  <c r="I434" i="25"/>
  <c r="L431" i="25"/>
  <c r="I429" i="25"/>
  <c r="L417" i="25"/>
  <c r="I415" i="25"/>
  <c r="K412" i="25"/>
  <c r="I395" i="25"/>
  <c r="L384" i="25"/>
  <c r="K382" i="25"/>
  <c r="K369" i="25"/>
  <c r="I352" i="25"/>
  <c r="K350" i="25"/>
  <c r="L348" i="25"/>
  <c r="K346" i="25"/>
  <c r="K333" i="25"/>
  <c r="K331" i="25"/>
  <c r="L319" i="25"/>
  <c r="K315" i="25"/>
  <c r="L313" i="25"/>
  <c r="L305" i="25"/>
  <c r="I298" i="25"/>
  <c r="I296" i="25"/>
  <c r="I290" i="25"/>
  <c r="K286" i="25"/>
  <c r="L284" i="25"/>
  <c r="I278" i="25"/>
  <c r="L276" i="25"/>
  <c r="K273" i="25"/>
  <c r="I267" i="25"/>
  <c r="L265" i="25"/>
  <c r="K262" i="25"/>
  <c r="I256" i="25"/>
  <c r="L251" i="25"/>
  <c r="K248" i="25"/>
  <c r="I242" i="25"/>
  <c r="L240" i="25"/>
  <c r="K237" i="25"/>
  <c r="K623" i="25"/>
  <c r="L601" i="25"/>
  <c r="I594" i="25"/>
  <c r="L575" i="25"/>
  <c r="I560" i="25"/>
  <c r="K493" i="25"/>
  <c r="L453" i="25"/>
  <c r="I437" i="25"/>
  <c r="L434" i="25"/>
  <c r="L426" i="25"/>
  <c r="L410" i="25"/>
  <c r="I402" i="25"/>
  <c r="I397" i="25"/>
  <c r="K394" i="25"/>
  <c r="K375" i="25"/>
  <c r="K364" i="25"/>
  <c r="L360" i="25"/>
  <c r="K345" i="25"/>
  <c r="K338" i="25"/>
  <c r="I313" i="25"/>
  <c r="K305" i="25"/>
  <c r="I303" i="25"/>
  <c r="K296" i="25"/>
  <c r="L287" i="25"/>
  <c r="K277" i="25"/>
  <c r="I268" i="25"/>
  <c r="K266" i="25"/>
  <c r="I257" i="25"/>
  <c r="L253" i="25"/>
  <c r="I244" i="25"/>
  <c r="K242" i="25"/>
  <c r="K240" i="25"/>
  <c r="I233" i="25"/>
  <c r="I231" i="25"/>
  <c r="L227" i="25"/>
  <c r="L225" i="25"/>
  <c r="L223" i="25"/>
  <c r="I214" i="25"/>
  <c r="K208" i="25"/>
  <c r="I197" i="25"/>
  <c r="K190" i="25"/>
  <c r="I187" i="25"/>
  <c r="L185" i="25"/>
  <c r="I182" i="25"/>
  <c r="L180" i="25"/>
  <c r="L172" i="25"/>
  <c r="L169" i="25"/>
  <c r="L166" i="25"/>
  <c r="L163" i="25"/>
  <c r="L160" i="25"/>
  <c r="L157" i="25"/>
  <c r="K650" i="25"/>
  <c r="K531" i="25"/>
  <c r="I515" i="25"/>
  <c r="I472" i="25"/>
  <c r="K466" i="25"/>
  <c r="I442" i="25"/>
  <c r="L439" i="25"/>
  <c r="I431" i="25"/>
  <c r="I421" i="25"/>
  <c r="I413" i="25"/>
  <c r="I387" i="25"/>
  <c r="I382" i="25"/>
  <c r="L548" i="25"/>
  <c r="K528" i="25"/>
  <c r="I490" i="25"/>
  <c r="I450" i="25"/>
  <c r="L444" i="25"/>
  <c r="L428" i="25"/>
  <c r="I418" i="25"/>
  <c r="L415" i="25"/>
  <c r="I399" i="25"/>
  <c r="L389" i="25"/>
  <c r="K384" i="25"/>
  <c r="L366" i="25"/>
  <c r="I364" i="25"/>
  <c r="K349" i="25"/>
  <c r="K342" i="25"/>
  <c r="K329" i="25"/>
  <c r="K327" i="25"/>
  <c r="K325" i="25"/>
  <c r="I320" i="25"/>
  <c r="I305" i="25"/>
  <c r="K300" i="25"/>
  <c r="K298" i="25"/>
  <c r="L293" i="25"/>
  <c r="K291" i="25"/>
  <c r="K289" i="25"/>
  <c r="L282" i="25"/>
  <c r="K275" i="25"/>
  <c r="L271" i="25"/>
  <c r="I266" i="25"/>
  <c r="K264" i="25"/>
  <c r="L260" i="25"/>
  <c r="K251" i="25"/>
  <c r="L249" i="25"/>
  <c r="I240" i="25"/>
  <c r="K238" i="25"/>
  <c r="I227" i="25"/>
  <c r="I225" i="25"/>
  <c r="L221" i="25"/>
  <c r="L219" i="25"/>
  <c r="L217" i="25"/>
  <c r="I208" i="25"/>
  <c r="K202" i="25"/>
  <c r="K193" i="25"/>
  <c r="I190" i="25"/>
  <c r="L188" i="25"/>
  <c r="I185" i="25"/>
  <c r="L183" i="25"/>
  <c r="K175" i="25"/>
  <c r="I627" i="25"/>
  <c r="I525" i="25"/>
  <c r="K511" i="25"/>
  <c r="K495" i="25"/>
  <c r="K600" i="25"/>
  <c r="I534" i="25"/>
  <c r="L521" i="25"/>
  <c r="K477" i="25"/>
  <c r="L460" i="25"/>
  <c r="L455" i="25"/>
  <c r="I447" i="25"/>
  <c r="L430" i="25"/>
  <c r="I616" i="25"/>
  <c r="I508" i="25"/>
  <c r="K492" i="25"/>
  <c r="K483" i="25"/>
  <c r="I468" i="25"/>
  <c r="K460" i="25"/>
  <c r="L457" i="25"/>
  <c r="I433" i="25"/>
  <c r="L425" i="25"/>
  <c r="I423" i="25"/>
  <c r="I412" i="25"/>
  <c r="K406" i="25"/>
  <c r="K393" i="25"/>
  <c r="K376" i="25"/>
  <c r="K372" i="25"/>
  <c r="I370" i="25"/>
  <c r="K361" i="25"/>
  <c r="L357" i="25"/>
  <c r="L339" i="25"/>
  <c r="I333" i="25"/>
  <c r="I319" i="25"/>
  <c r="K314" i="25"/>
  <c r="I312" i="25"/>
  <c r="I307" i="25"/>
  <c r="I302" i="25"/>
  <c r="I293" i="25"/>
  <c r="I282" i="25"/>
  <c r="L278" i="25"/>
  <c r="I271" i="25"/>
  <c r="K267" i="25"/>
  <c r="I260" i="25"/>
  <c r="L254" i="25"/>
  <c r="I249" i="25"/>
  <c r="I247" i="25"/>
  <c r="I245" i="25"/>
  <c r="K243" i="25"/>
  <c r="L241" i="25"/>
  <c r="I236" i="25"/>
  <c r="I234" i="25"/>
  <c r="L230" i="25"/>
  <c r="L228" i="25"/>
  <c r="L226" i="25"/>
  <c r="I217" i="25"/>
  <c r="K211" i="25"/>
  <c r="I200" i="25"/>
  <c r="I198" i="25"/>
  <c r="K186" i="25"/>
  <c r="I183" i="25"/>
  <c r="L181" i="25"/>
  <c r="K173" i="25"/>
  <c r="K170" i="25"/>
  <c r="K167" i="25"/>
  <c r="K164" i="25"/>
  <c r="K161" i="25"/>
  <c r="K158" i="25"/>
  <c r="K155" i="25"/>
  <c r="K152" i="25"/>
  <c r="K149" i="25"/>
  <c r="K146" i="25"/>
  <c r="K143" i="25"/>
  <c r="K140" i="25"/>
  <c r="K137" i="25"/>
  <c r="K134" i="25"/>
  <c r="K131" i="25"/>
  <c r="K128" i="25"/>
  <c r="K125" i="25"/>
  <c r="K122" i="25"/>
  <c r="K119" i="25"/>
  <c r="K116" i="25"/>
  <c r="K113" i="25"/>
  <c r="K110" i="25"/>
  <c r="K107" i="25"/>
  <c r="K104" i="25"/>
  <c r="K101" i="25"/>
  <c r="K98" i="25"/>
  <c r="K95" i="25"/>
  <c r="K92" i="25"/>
  <c r="K89" i="25"/>
  <c r="K86" i="25"/>
  <c r="K83" i="25"/>
  <c r="K80" i="25"/>
  <c r="K77" i="25"/>
  <c r="K74" i="25"/>
  <c r="K71" i="25"/>
  <c r="K68" i="25"/>
  <c r="K65" i="25"/>
  <c r="K62" i="25"/>
  <c r="K59" i="25"/>
  <c r="K56" i="25"/>
  <c r="K53" i="25"/>
  <c r="K50" i="25"/>
  <c r="K47" i="25"/>
  <c r="K44" i="25"/>
  <c r="K41" i="25"/>
  <c r="I603" i="25"/>
  <c r="K547" i="25"/>
  <c r="L530" i="25"/>
  <c r="I498" i="25"/>
  <c r="I452" i="25"/>
  <c r="L443" i="25"/>
  <c r="I438" i="25"/>
  <c r="L427" i="25"/>
  <c r="L398" i="25"/>
  <c r="L388" i="25"/>
  <c r="I386" i="25"/>
  <c r="K381" i="25"/>
  <c r="K374" i="25"/>
  <c r="L363" i="25"/>
  <c r="K359" i="25"/>
  <c r="K357" i="25"/>
  <c r="I355" i="25"/>
  <c r="K339" i="25"/>
  <c r="K309" i="25"/>
  <c r="I295" i="25"/>
  <c r="I284" i="25"/>
  <c r="I280" i="25"/>
  <c r="K278" i="25"/>
  <c r="K276" i="25"/>
  <c r="I269" i="25"/>
  <c r="K265" i="25"/>
  <c r="I258" i="25"/>
  <c r="K254" i="25"/>
  <c r="K241" i="25"/>
  <c r="I232" i="25"/>
  <c r="K226" i="25"/>
  <c r="I215" i="25"/>
  <c r="I213" i="25"/>
  <c r="L209" i="25"/>
  <c r="L207" i="25"/>
  <c r="L205" i="25"/>
  <c r="I196" i="25"/>
  <c r="L194" i="25"/>
  <c r="I191" i="25"/>
  <c r="L189" i="25"/>
  <c r="K181" i="25"/>
  <c r="I178" i="25"/>
  <c r="L176" i="25"/>
  <c r="I524" i="25"/>
  <c r="K513" i="25"/>
  <c r="K504" i="25"/>
  <c r="I489" i="25"/>
  <c r="K479" i="25"/>
  <c r="I465" i="25"/>
  <c r="I457" i="25"/>
  <c r="K427" i="25"/>
  <c r="I425" i="25"/>
  <c r="I406" i="25"/>
  <c r="L395" i="25"/>
  <c r="L378" i="25"/>
  <c r="I625" i="25"/>
  <c r="L536" i="25"/>
  <c r="L494" i="25"/>
  <c r="L470" i="25"/>
  <c r="L467" i="25"/>
  <c r="I435" i="25"/>
  <c r="L429" i="25"/>
  <c r="I414" i="25"/>
  <c r="L408" i="25"/>
  <c r="K400" i="25"/>
  <c r="I398" i="25"/>
  <c r="K390" i="25"/>
  <c r="I388" i="25"/>
  <c r="K378" i="25"/>
  <c r="K348" i="25"/>
  <c r="K330" i="25"/>
  <c r="K321" i="25"/>
  <c r="L318" i="25"/>
  <c r="K311" i="25"/>
  <c r="L301" i="25"/>
  <c r="K299" i="25"/>
  <c r="L292" i="25"/>
  <c r="K290" i="25"/>
  <c r="I288" i="25"/>
  <c r="I276" i="25"/>
  <c r="K274" i="25"/>
  <c r="I265" i="25"/>
  <c r="L263" i="25"/>
  <c r="K261" i="25"/>
  <c r="I254" i="25"/>
  <c r="K252" i="25"/>
  <c r="K250" i="25"/>
  <c r="L246" i="25"/>
  <c r="K239" i="25"/>
  <c r="L235" i="25"/>
  <c r="I226" i="25"/>
  <c r="K220" i="25"/>
  <c r="I209" i="25"/>
  <c r="I207" i="25"/>
  <c r="L203" i="25"/>
  <c r="L201" i="25"/>
  <c r="L199" i="25"/>
  <c r="I194" i="25"/>
  <c r="L192" i="25"/>
  <c r="K184" i="25"/>
  <c r="I181" i="25"/>
  <c r="L179" i="25"/>
  <c r="I176" i="25"/>
  <c r="L174" i="25"/>
  <c r="L171" i="25"/>
  <c r="L168" i="25"/>
  <c r="L165" i="25"/>
  <c r="L162" i="25"/>
  <c r="L159" i="25"/>
  <c r="L156" i="25"/>
  <c r="L153" i="25"/>
  <c r="L150" i="25"/>
  <c r="L147" i="25"/>
  <c r="L144" i="25"/>
  <c r="L141" i="25"/>
  <c r="L138" i="25"/>
  <c r="L135" i="25"/>
  <c r="L132" i="25"/>
  <c r="L129" i="25"/>
  <c r="L126" i="25"/>
  <c r="L123" i="25"/>
  <c r="L120" i="25"/>
  <c r="L117" i="25"/>
  <c r="L114" i="25"/>
  <c r="L111" i="25"/>
  <c r="L108" i="25"/>
  <c r="L105" i="25"/>
  <c r="L102" i="25"/>
  <c r="L99" i="25"/>
  <c r="L96" i="25"/>
  <c r="L93" i="25"/>
  <c r="L90" i="25"/>
  <c r="L87" i="25"/>
  <c r="L84" i="25"/>
  <c r="L81" i="25"/>
  <c r="L78" i="25"/>
  <c r="L75" i="25"/>
  <c r="L72" i="25"/>
  <c r="L69" i="25"/>
  <c r="L66" i="25"/>
  <c r="L63" i="25"/>
  <c r="L60" i="25"/>
  <c r="I652" i="25"/>
  <c r="L619" i="25"/>
  <c r="K591" i="25"/>
  <c r="I507" i="25"/>
  <c r="L485" i="25"/>
  <c r="I454" i="25"/>
  <c r="K448" i="25"/>
  <c r="I432" i="25"/>
  <c r="L419" i="25"/>
  <c r="L385" i="25"/>
  <c r="I367" i="25"/>
  <c r="K352" i="25"/>
  <c r="K334" i="25"/>
  <c r="I328" i="25"/>
  <c r="K318" i="25"/>
  <c r="K306" i="25"/>
  <c r="L303" i="25"/>
  <c r="K301" i="25"/>
  <c r="L294" i="25"/>
  <c r="L283" i="25"/>
  <c r="L281" i="25"/>
  <c r="K272" i="25"/>
  <c r="L270" i="25"/>
  <c r="L268" i="25"/>
  <c r="K263" i="25"/>
  <c r="L259" i="25"/>
  <c r="L257" i="25"/>
  <c r="K246" i="25"/>
  <c r="L244" i="25"/>
  <c r="K235" i="25"/>
  <c r="I224" i="25"/>
  <c r="I222" i="25"/>
  <c r="L218" i="25"/>
  <c r="L216" i="25"/>
  <c r="L214" i="25"/>
  <c r="I205" i="25"/>
  <c r="K199" i="25"/>
  <c r="K192" i="25"/>
  <c r="I189" i="25"/>
  <c r="L187" i="25"/>
  <c r="K174" i="25"/>
  <c r="K171" i="25"/>
  <c r="K168" i="25"/>
  <c r="K165" i="25"/>
  <c r="K162" i="25"/>
  <c r="K159" i="25"/>
  <c r="K156" i="25"/>
  <c r="K153" i="25"/>
  <c r="K150" i="25"/>
  <c r="K147" i="25"/>
  <c r="K144" i="25"/>
  <c r="K141" i="25"/>
  <c r="K138" i="25"/>
  <c r="K135" i="25"/>
  <c r="K132" i="25"/>
  <c r="K129" i="25"/>
  <c r="K126" i="25"/>
  <c r="K123" i="25"/>
  <c r="K120" i="25"/>
  <c r="K117" i="25"/>
  <c r="K114" i="25"/>
  <c r="K111" i="25"/>
  <c r="K108" i="25"/>
  <c r="K105" i="25"/>
  <c r="K102" i="25"/>
  <c r="K99" i="25"/>
  <c r="K96" i="25"/>
  <c r="K93" i="25"/>
  <c r="K90" i="25"/>
  <c r="K87" i="25"/>
  <c r="K84" i="25"/>
  <c r="K81" i="25"/>
  <c r="K78" i="25"/>
  <c r="K75" i="25"/>
  <c r="K72" i="25"/>
  <c r="K69" i="25"/>
  <c r="K66" i="25"/>
  <c r="K63" i="25"/>
  <c r="K60" i="25"/>
  <c r="K57" i="25"/>
  <c r="K549" i="25"/>
  <c r="I543" i="25"/>
  <c r="K529" i="25"/>
  <c r="L500" i="25"/>
  <c r="I470" i="25"/>
  <c r="I451" i="25"/>
  <c r="K445" i="25"/>
  <c r="L442" i="25"/>
  <c r="I440" i="25"/>
  <c r="L424" i="25"/>
  <c r="L405" i="25"/>
  <c r="I390" i="25"/>
  <c r="K380" i="25"/>
  <c r="K373" i="25"/>
  <c r="L354" i="25"/>
  <c r="I343" i="25"/>
  <c r="L336" i="25"/>
  <c r="I330" i="25"/>
  <c r="L323" i="25"/>
  <c r="K313" i="25"/>
  <c r="I311" i="25"/>
  <c r="K303" i="25"/>
  <c r="I299" i="25"/>
  <c r="K294" i="25"/>
  <c r="L279" i="25"/>
  <c r="I274" i="25"/>
  <c r="K268" i="25"/>
  <c r="I261" i="25"/>
  <c r="K257" i="25"/>
  <c r="L255" i="25"/>
  <c r="I250" i="25"/>
  <c r="K244" i="25"/>
  <c r="I237" i="25"/>
  <c r="L233" i="25"/>
  <c r="L231" i="25"/>
  <c r="L229" i="25"/>
  <c r="I220" i="25"/>
  <c r="K214" i="25"/>
  <c r="I203" i="25"/>
  <c r="I201" i="25"/>
  <c r="L197" i="25"/>
  <c r="L195" i="25"/>
  <c r="K187" i="25"/>
  <c r="I184" i="25"/>
  <c r="L182" i="25"/>
  <c r="I179" i="25"/>
  <c r="L177" i="25"/>
  <c r="K442" i="25"/>
  <c r="K409" i="25"/>
  <c r="I361" i="25"/>
  <c r="K355" i="25"/>
  <c r="K340" i="25"/>
  <c r="K337" i="25"/>
  <c r="K328" i="25"/>
  <c r="I308" i="25"/>
  <c r="I304" i="25"/>
  <c r="L289" i="25"/>
  <c r="K280" i="25"/>
  <c r="K255" i="25"/>
  <c r="L247" i="25"/>
  <c r="L222" i="25"/>
  <c r="L211" i="25"/>
  <c r="L206" i="25"/>
  <c r="I204" i="25"/>
  <c r="L198" i="25"/>
  <c r="L193" i="25"/>
  <c r="I175" i="25"/>
  <c r="I163" i="25"/>
  <c r="L151" i="25"/>
  <c r="L149" i="25"/>
  <c r="I143" i="25"/>
  <c r="K130" i="25"/>
  <c r="I126" i="25"/>
  <c r="I124" i="25"/>
  <c r="L115" i="25"/>
  <c r="L113" i="25"/>
  <c r="I107" i="25"/>
  <c r="K94" i="25"/>
  <c r="I90" i="25"/>
  <c r="I88" i="25"/>
  <c r="L79" i="25"/>
  <c r="L77" i="25"/>
  <c r="I71" i="25"/>
  <c r="K58" i="25"/>
  <c r="L56" i="25"/>
  <c r="K51" i="25"/>
  <c r="L44" i="25"/>
  <c r="K39" i="25"/>
  <c r="I33" i="25"/>
  <c r="L31" i="25"/>
  <c r="K28" i="25"/>
  <c r="I22" i="25"/>
  <c r="L20" i="25"/>
  <c r="K17" i="25"/>
  <c r="I11" i="25"/>
  <c r="L6" i="25"/>
  <c r="L3" i="25"/>
  <c r="I488" i="25"/>
  <c r="K358" i="25"/>
  <c r="L264" i="25"/>
  <c r="I139" i="25"/>
  <c r="L92" i="25"/>
  <c r="K73" i="25"/>
  <c r="I53" i="25"/>
  <c r="K472" i="25"/>
  <c r="K461" i="25"/>
  <c r="L375" i="25"/>
  <c r="I358" i="25"/>
  <c r="I315" i="25"/>
  <c r="L311" i="25"/>
  <c r="K285" i="25"/>
  <c r="K282" i="25"/>
  <c r="L277" i="25"/>
  <c r="K260" i="25"/>
  <c r="K236" i="25"/>
  <c r="K195" i="25"/>
  <c r="I188" i="25"/>
  <c r="I177" i="25"/>
  <c r="K172" i="25"/>
  <c r="I170" i="25"/>
  <c r="I165" i="25"/>
  <c r="K160" i="25"/>
  <c r="I158" i="25"/>
  <c r="K151" i="25"/>
  <c r="I147" i="25"/>
  <c r="I145" i="25"/>
  <c r="L136" i="25"/>
  <c r="L134" i="25"/>
  <c r="I128" i="25"/>
  <c r="K115" i="25"/>
  <c r="I111" i="25"/>
  <c r="I109" i="25"/>
  <c r="L100" i="25"/>
  <c r="L98" i="25"/>
  <c r="I92" i="25"/>
  <c r="K79" i="25"/>
  <c r="I75" i="25"/>
  <c r="I73" i="25"/>
  <c r="L64" i="25"/>
  <c r="L62" i="25"/>
  <c r="L49" i="25"/>
  <c r="I46" i="25"/>
  <c r="I36" i="25"/>
  <c r="L34" i="25"/>
  <c r="K31" i="25"/>
  <c r="I25" i="25"/>
  <c r="L23" i="25"/>
  <c r="K20" i="25"/>
  <c r="I14" i="25"/>
  <c r="L9" i="25"/>
  <c r="K6" i="25"/>
  <c r="K3" i="25"/>
  <c r="I180" i="25"/>
  <c r="L158" i="25"/>
  <c r="I141" i="25"/>
  <c r="L128" i="25"/>
  <c r="I67" i="25"/>
  <c r="K14" i="25"/>
  <c r="I5" i="25"/>
  <c r="I416" i="25"/>
  <c r="L372" i="25"/>
  <c r="K363" i="25"/>
  <c r="I346" i="25"/>
  <c r="I340" i="25"/>
  <c r="L322" i="25"/>
  <c r="L307" i="25"/>
  <c r="L299" i="25"/>
  <c r="I272" i="25"/>
  <c r="L266" i="25"/>
  <c r="I255" i="25"/>
  <c r="L252" i="25"/>
  <c r="K249" i="25"/>
  <c r="I228" i="25"/>
  <c r="I219" i="25"/>
  <c r="I211" i="25"/>
  <c r="I206" i="25"/>
  <c r="I193" i="25"/>
  <c r="L190" i="25"/>
  <c r="L167" i="25"/>
  <c r="L155" i="25"/>
  <c r="I149" i="25"/>
  <c r="K136" i="25"/>
  <c r="I132" i="25"/>
  <c r="I130" i="25"/>
  <c r="L121" i="25"/>
  <c r="L119" i="25"/>
  <c r="I113" i="25"/>
  <c r="K100" i="25"/>
  <c r="I96" i="25"/>
  <c r="I94" i="25"/>
  <c r="L85" i="25"/>
  <c r="L83" i="25"/>
  <c r="I77" i="25"/>
  <c r="K64" i="25"/>
  <c r="I60" i="25"/>
  <c r="I58" i="25"/>
  <c r="I56" i="25"/>
  <c r="L54" i="25"/>
  <c r="I51" i="25"/>
  <c r="K49" i="25"/>
  <c r="I44" i="25"/>
  <c r="L42" i="25"/>
  <c r="I39" i="25"/>
  <c r="L37" i="25"/>
  <c r="K34" i="25"/>
  <c r="I28" i="25"/>
  <c r="L26" i="25"/>
  <c r="K23" i="25"/>
  <c r="I17" i="25"/>
  <c r="L12" i="25"/>
  <c r="K9" i="25"/>
  <c r="I103" i="25"/>
  <c r="L39" i="25"/>
  <c r="L464" i="25"/>
  <c r="L391" i="25"/>
  <c r="K360" i="25"/>
  <c r="I334" i="25"/>
  <c r="I331" i="25"/>
  <c r="L295" i="25"/>
  <c r="I285" i="25"/>
  <c r="L274" i="25"/>
  <c r="L269" i="25"/>
  <c r="L238" i="25"/>
  <c r="L224" i="25"/>
  <c r="L213" i="25"/>
  <c r="L208" i="25"/>
  <c r="L200" i="25"/>
  <c r="I195" i="25"/>
  <c r="I172" i="25"/>
  <c r="I160" i="25"/>
  <c r="I153" i="25"/>
  <c r="I151" i="25"/>
  <c r="L142" i="25"/>
  <c r="L140" i="25"/>
  <c r="I134" i="25"/>
  <c r="K121" i="25"/>
  <c r="I117" i="25"/>
  <c r="I115" i="25"/>
  <c r="L106" i="25"/>
  <c r="L104" i="25"/>
  <c r="I98" i="25"/>
  <c r="K85" i="25"/>
  <c r="I81" i="25"/>
  <c r="I79" i="25"/>
  <c r="L70" i="25"/>
  <c r="L68" i="25"/>
  <c r="I62" i="25"/>
  <c r="K54" i="25"/>
  <c r="L47" i="25"/>
  <c r="K42" i="25"/>
  <c r="K37" i="25"/>
  <c r="I31" i="25"/>
  <c r="L29" i="25"/>
  <c r="K26" i="25"/>
  <c r="I20" i="25"/>
  <c r="L15" i="25"/>
  <c r="K12" i="25"/>
  <c r="I6" i="25"/>
  <c r="I3" i="25"/>
  <c r="L296" i="25"/>
  <c r="L258" i="25"/>
  <c r="K177" i="25"/>
  <c r="K145" i="25"/>
  <c r="K391" i="25"/>
  <c r="L342" i="25"/>
  <c r="L317" i="25"/>
  <c r="L314" i="25"/>
  <c r="K310" i="25"/>
  <c r="K302" i="25"/>
  <c r="L291" i="25"/>
  <c r="K279" i="25"/>
  <c r="I230" i="25"/>
  <c r="I216" i="25"/>
  <c r="I174" i="25"/>
  <c r="K169" i="25"/>
  <c r="I167" i="25"/>
  <c r="I162" i="25"/>
  <c r="K157" i="25"/>
  <c r="I155" i="25"/>
  <c r="K142" i="25"/>
  <c r="I138" i="25"/>
  <c r="I136" i="25"/>
  <c r="L127" i="25"/>
  <c r="L125" i="25"/>
  <c r="I119" i="25"/>
  <c r="K106" i="25"/>
  <c r="I102" i="25"/>
  <c r="I100" i="25"/>
  <c r="L91" i="25"/>
  <c r="L89" i="25"/>
  <c r="I83" i="25"/>
  <c r="K70" i="25"/>
  <c r="I66" i="25"/>
  <c r="I64" i="25"/>
  <c r="L52" i="25"/>
  <c r="I49" i="25"/>
  <c r="L40" i="25"/>
  <c r="I34" i="25"/>
  <c r="L32" i="25"/>
  <c r="K29" i="25"/>
  <c r="I23" i="25"/>
  <c r="L18" i="25"/>
  <c r="K15" i="25"/>
  <c r="I9" i="25"/>
  <c r="L7" i="25"/>
  <c r="L4" i="25"/>
  <c r="L280" i="25"/>
  <c r="I48" i="25"/>
  <c r="K25" i="25"/>
  <c r="L509" i="25"/>
  <c r="K415" i="25"/>
  <c r="K377" i="25"/>
  <c r="L351" i="25"/>
  <c r="K336" i="25"/>
  <c r="L327" i="25"/>
  <c r="L298" i="25"/>
  <c r="K271" i="25"/>
  <c r="I246" i="25"/>
  <c r="L243" i="25"/>
  <c r="I238" i="25"/>
  <c r="L210" i="25"/>
  <c r="K205" i="25"/>
  <c r="L184" i="25"/>
  <c r="L164" i="25"/>
  <c r="L148" i="25"/>
  <c r="L146" i="25"/>
  <c r="I140" i="25"/>
  <c r="K127" i="25"/>
  <c r="I123" i="25"/>
  <c r="I121" i="25"/>
  <c r="L112" i="25"/>
  <c r="L110" i="25"/>
  <c r="I104" i="25"/>
  <c r="K91" i="25"/>
  <c r="I87" i="25"/>
  <c r="I85" i="25"/>
  <c r="L76" i="25"/>
  <c r="L74" i="25"/>
  <c r="I68" i="25"/>
  <c r="I54" i="25"/>
  <c r="K52" i="25"/>
  <c r="I47" i="25"/>
  <c r="L45" i="25"/>
  <c r="I42" i="25"/>
  <c r="K40" i="25"/>
  <c r="I37" i="25"/>
  <c r="L35" i="25"/>
  <c r="K32" i="25"/>
  <c r="I26" i="25"/>
  <c r="L21" i="25"/>
  <c r="K18" i="25"/>
  <c r="I12" i="25"/>
  <c r="L10" i="25"/>
  <c r="K7" i="25"/>
  <c r="K4" i="25"/>
  <c r="K36" i="25"/>
  <c r="I448" i="25"/>
  <c r="K365" i="25"/>
  <c r="K351" i="25"/>
  <c r="I317" i="25"/>
  <c r="I314" i="25"/>
  <c r="I310" i="25"/>
  <c r="I291" i="25"/>
  <c r="K287" i="25"/>
  <c r="K284" i="25"/>
  <c r="I279" i="25"/>
  <c r="L256" i="25"/>
  <c r="I235" i="25"/>
  <c r="L232" i="25"/>
  <c r="I221" i="25"/>
  <c r="L202" i="25"/>
  <c r="I192" i="25"/>
  <c r="L178" i="25"/>
  <c r="I169" i="25"/>
  <c r="I157" i="25"/>
  <c r="K148" i="25"/>
  <c r="I144" i="25"/>
  <c r="I142" i="25"/>
  <c r="L133" i="25"/>
  <c r="L131" i="25"/>
  <c r="I125" i="25"/>
  <c r="K112" i="25"/>
  <c r="I108" i="25"/>
  <c r="I106" i="25"/>
  <c r="L97" i="25"/>
  <c r="L95" i="25"/>
  <c r="I89" i="25"/>
  <c r="K76" i="25"/>
  <c r="I72" i="25"/>
  <c r="I70" i="25"/>
  <c r="L61" i="25"/>
  <c r="L59" i="25"/>
  <c r="L57" i="25"/>
  <c r="L50" i="25"/>
  <c r="K45" i="25"/>
  <c r="L38" i="25"/>
  <c r="K35" i="25"/>
  <c r="I29" i="25"/>
  <c r="L24" i="25"/>
  <c r="K21" i="25"/>
  <c r="I15" i="25"/>
  <c r="L13" i="25"/>
  <c r="K10" i="25"/>
  <c r="L130" i="25"/>
  <c r="K109" i="25"/>
  <c r="I86" i="25"/>
  <c r="L51" i="25"/>
  <c r="L512" i="25"/>
  <c r="L421" i="25"/>
  <c r="I404" i="25"/>
  <c r="K368" i="25"/>
  <c r="K362" i="25"/>
  <c r="I327" i="25"/>
  <c r="I281" i="25"/>
  <c r="I262" i="25"/>
  <c r="I259" i="25"/>
  <c r="K256" i="25"/>
  <c r="I243" i="25"/>
  <c r="K232" i="25"/>
  <c r="K229" i="25"/>
  <c r="K223" i="25"/>
  <c r="I218" i="25"/>
  <c r="L212" i="25"/>
  <c r="I210" i="25"/>
  <c r="K189" i="25"/>
  <c r="K178" i="25"/>
  <c r="I171" i="25"/>
  <c r="K166" i="25"/>
  <c r="I164" i="25"/>
  <c r="I159" i="25"/>
  <c r="L154" i="25"/>
  <c r="L152" i="25"/>
  <c r="I146" i="25"/>
  <c r="K133" i="25"/>
  <c r="I129" i="25"/>
  <c r="I127" i="25"/>
  <c r="L118" i="25"/>
  <c r="L116" i="25"/>
  <c r="I110" i="25"/>
  <c r="K97" i="25"/>
  <c r="I93" i="25"/>
  <c r="I91" i="25"/>
  <c r="L82" i="25"/>
  <c r="L80" i="25"/>
  <c r="I74" i="25"/>
  <c r="K61" i="25"/>
  <c r="L55" i="25"/>
  <c r="I52" i="25"/>
  <c r="L43" i="25"/>
  <c r="I40" i="25"/>
  <c r="K38" i="25"/>
  <c r="I32" i="25"/>
  <c r="L27" i="25"/>
  <c r="K24" i="25"/>
  <c r="I18" i="25"/>
  <c r="L16" i="25"/>
  <c r="K13" i="25"/>
  <c r="I7" i="25"/>
  <c r="I4" i="25"/>
  <c r="I69" i="25"/>
  <c r="I30" i="25"/>
  <c r="L393" i="25"/>
  <c r="L386" i="25"/>
  <c r="K356" i="25"/>
  <c r="K353" i="25"/>
  <c r="K344" i="25"/>
  <c r="K341" i="25"/>
  <c r="L316" i="25"/>
  <c r="K297" i="25"/>
  <c r="L290" i="25"/>
  <c r="I287" i="25"/>
  <c r="I251" i="25"/>
  <c r="I248" i="25"/>
  <c r="L215" i="25"/>
  <c r="I202" i="25"/>
  <c r="I199" i="25"/>
  <c r="L196" i="25"/>
  <c r="L186" i="25"/>
  <c r="L173" i="25"/>
  <c r="L161" i="25"/>
  <c r="K154" i="25"/>
  <c r="I150" i="25"/>
  <c r="I148" i="25"/>
  <c r="L139" i="25"/>
  <c r="L137" i="25"/>
  <c r="I131" i="25"/>
  <c r="K118" i="25"/>
  <c r="I114" i="25"/>
  <c r="I112" i="25"/>
  <c r="L103" i="25"/>
  <c r="L101" i="25"/>
  <c r="I95" i="25"/>
  <c r="K82" i="25"/>
  <c r="I78" i="25"/>
  <c r="I76" i="25"/>
  <c r="L67" i="25"/>
  <c r="L65" i="25"/>
  <c r="I59" i="25"/>
  <c r="I57" i="25"/>
  <c r="K55" i="25"/>
  <c r="I50" i="25"/>
  <c r="L48" i="25"/>
  <c r="I45" i="25"/>
  <c r="K43" i="25"/>
  <c r="I35" i="25"/>
  <c r="L30" i="25"/>
  <c r="K27" i="25"/>
  <c r="I21" i="25"/>
  <c r="L19" i="25"/>
  <c r="K16" i="25"/>
  <c r="I10" i="25"/>
  <c r="L8" i="25"/>
  <c r="L5" i="25"/>
  <c r="L275" i="25"/>
  <c r="I122" i="25"/>
  <c r="I19" i="25"/>
  <c r="K519" i="25"/>
  <c r="K424" i="25"/>
  <c r="K323" i="25"/>
  <c r="I301" i="25"/>
  <c r="K293" i="25"/>
  <c r="I273" i="25"/>
  <c r="K253" i="25"/>
  <c r="L245" i="25"/>
  <c r="I229" i="25"/>
  <c r="I223" i="25"/>
  <c r="L220" i="25"/>
  <c r="I212" i="25"/>
  <c r="K196" i="25"/>
  <c r="K183" i="25"/>
  <c r="K180" i="25"/>
  <c r="I166" i="25"/>
  <c r="I152" i="25"/>
  <c r="K139" i="25"/>
  <c r="I135" i="25"/>
  <c r="I133" i="25"/>
  <c r="L124" i="25"/>
  <c r="L122" i="25"/>
  <c r="I116" i="25"/>
  <c r="K103" i="25"/>
  <c r="I99" i="25"/>
  <c r="I97" i="25"/>
  <c r="L88" i="25"/>
  <c r="L86" i="25"/>
  <c r="I80" i="25"/>
  <c r="K67" i="25"/>
  <c r="I63" i="25"/>
  <c r="I61" i="25"/>
  <c r="L53" i="25"/>
  <c r="K48" i="25"/>
  <c r="L41" i="25"/>
  <c r="I38" i="25"/>
  <c r="L33" i="25"/>
  <c r="K30" i="25"/>
  <c r="I24" i="25"/>
  <c r="L22" i="25"/>
  <c r="K19" i="25"/>
  <c r="I13" i="25"/>
  <c r="L11" i="25"/>
  <c r="K8" i="25"/>
  <c r="K5" i="25"/>
  <c r="L406" i="25"/>
  <c r="I286" i="25"/>
  <c r="I105" i="25"/>
  <c r="L58" i="25"/>
  <c r="I41" i="25"/>
  <c r="L396" i="25"/>
  <c r="I379" i="25"/>
  <c r="I376" i="25"/>
  <c r="K370" i="25"/>
  <c r="K308" i="25"/>
  <c r="I283" i="25"/>
  <c r="L267" i="25"/>
  <c r="L242" i="25"/>
  <c r="L239" i="25"/>
  <c r="L234" i="25"/>
  <c r="K217" i="25"/>
  <c r="L204" i="25"/>
  <c r="L191" i="25"/>
  <c r="I186" i="25"/>
  <c r="L175" i="25"/>
  <c r="I173" i="25"/>
  <c r="I168" i="25"/>
  <c r="K163" i="25"/>
  <c r="I161" i="25"/>
  <c r="I156" i="25"/>
  <c r="I154" i="25"/>
  <c r="L145" i="25"/>
  <c r="L143" i="25"/>
  <c r="I137" i="25"/>
  <c r="K124" i="25"/>
  <c r="I120" i="25"/>
  <c r="I118" i="25"/>
  <c r="L109" i="25"/>
  <c r="L107" i="25"/>
  <c r="I101" i="25"/>
  <c r="K88" i="25"/>
  <c r="I84" i="25"/>
  <c r="I82" i="25"/>
  <c r="L73" i="25"/>
  <c r="L71" i="25"/>
  <c r="I65" i="25"/>
  <c r="I55" i="25"/>
  <c r="L46" i="25"/>
  <c r="I43" i="25"/>
  <c r="L36" i="25"/>
  <c r="K33" i="25"/>
  <c r="I27" i="25"/>
  <c r="L25" i="25"/>
  <c r="K22" i="25"/>
  <c r="I16" i="25"/>
  <c r="L14" i="25"/>
  <c r="K11" i="25"/>
  <c r="I323" i="25"/>
  <c r="I270" i="25"/>
  <c r="L170" i="25"/>
  <c r="L94" i="25"/>
  <c r="K46" i="25"/>
  <c r="L28" i="25"/>
  <c r="L17" i="25"/>
  <c r="I8" i="25"/>
  <c r="L650" i="22"/>
  <c r="L640" i="22"/>
  <c r="I637" i="22"/>
  <c r="K635" i="22"/>
  <c r="L628" i="22"/>
  <c r="I625" i="22"/>
  <c r="K623" i="22"/>
  <c r="L616" i="22"/>
  <c r="I613" i="22"/>
  <c r="K611" i="22"/>
  <c r="L604" i="22"/>
  <c r="L601" i="22"/>
  <c r="L598" i="22"/>
  <c r="L595" i="22"/>
  <c r="L592" i="22"/>
  <c r="L589" i="22"/>
  <c r="L586" i="22"/>
  <c r="L583" i="22"/>
  <c r="L580" i="22"/>
  <c r="L577" i="22"/>
  <c r="L574" i="22"/>
  <c r="L571" i="22"/>
  <c r="L568" i="22"/>
  <c r="L565" i="22"/>
  <c r="L562" i="22"/>
  <c r="L559" i="22"/>
  <c r="L556" i="22"/>
  <c r="L553" i="22"/>
  <c r="L550" i="22"/>
  <c r="L547" i="22"/>
  <c r="L544" i="22"/>
  <c r="L541" i="22"/>
  <c r="K650" i="22"/>
  <c r="I648" i="22"/>
  <c r="L645" i="22"/>
  <c r="I642" i="22"/>
  <c r="K640" i="22"/>
  <c r="L633" i="22"/>
  <c r="I630" i="22"/>
  <c r="K628" i="22"/>
  <c r="L621" i="22"/>
  <c r="I618" i="22"/>
  <c r="K616" i="22"/>
  <c r="L609" i="22"/>
  <c r="I606" i="22"/>
  <c r="K604" i="22"/>
  <c r="K601" i="22"/>
  <c r="K598" i="22"/>
  <c r="K595" i="22"/>
  <c r="K645" i="22"/>
  <c r="L638" i="22"/>
  <c r="I635" i="22"/>
  <c r="K633" i="22"/>
  <c r="L626" i="22"/>
  <c r="I623" i="22"/>
  <c r="K621" i="22"/>
  <c r="L614" i="22"/>
  <c r="I611" i="22"/>
  <c r="K609" i="22"/>
  <c r="I650" i="22"/>
  <c r="L647" i="22"/>
  <c r="L643" i="22"/>
  <c r="I640" i="22"/>
  <c r="K638" i="22"/>
  <c r="L631" i="22"/>
  <c r="I628" i="22"/>
  <c r="K626" i="22"/>
  <c r="L619" i="22"/>
  <c r="I616" i="22"/>
  <c r="K614" i="22"/>
  <c r="L607" i="22"/>
  <c r="I604" i="22"/>
  <c r="I601" i="22"/>
  <c r="I598" i="22"/>
  <c r="I595" i="22"/>
  <c r="I592" i="22"/>
  <c r="I589" i="22"/>
  <c r="I586" i="22"/>
  <c r="I583" i="22"/>
  <c r="K647" i="22"/>
  <c r="I645" i="22"/>
  <c r="K643" i="22"/>
  <c r="L636" i="22"/>
  <c r="I633" i="22"/>
  <c r="K631" i="22"/>
  <c r="L624" i="22"/>
  <c r="I621" i="22"/>
  <c r="K619" i="22"/>
  <c r="L612" i="22"/>
  <c r="I609" i="22"/>
  <c r="K607" i="22"/>
  <c r="L605" i="22"/>
  <c r="L602" i="22"/>
  <c r="L599" i="22"/>
  <c r="L596" i="22"/>
  <c r="L649" i="22"/>
  <c r="L641" i="22"/>
  <c r="I638" i="22"/>
  <c r="K636" i="22"/>
  <c r="L629" i="22"/>
  <c r="I626" i="22"/>
  <c r="K624" i="22"/>
  <c r="L617" i="22"/>
  <c r="I614" i="22"/>
  <c r="K612" i="22"/>
  <c r="K605" i="22"/>
  <c r="K602" i="22"/>
  <c r="K599" i="22"/>
  <c r="K596" i="22"/>
  <c r="K593" i="22"/>
  <c r="K590" i="22"/>
  <c r="K587" i="22"/>
  <c r="K584" i="22"/>
  <c r="K581" i="22"/>
  <c r="K578" i="22"/>
  <c r="K575" i="22"/>
  <c r="K572" i="22"/>
  <c r="K569" i="22"/>
  <c r="K566" i="22"/>
  <c r="K563" i="22"/>
  <c r="K560" i="22"/>
  <c r="K557" i="22"/>
  <c r="K554" i="22"/>
  <c r="K551" i="22"/>
  <c r="K548" i="22"/>
  <c r="K545" i="22"/>
  <c r="K542" i="22"/>
  <c r="K539" i="22"/>
  <c r="K536" i="22"/>
  <c r="K533" i="22"/>
  <c r="K530" i="22"/>
  <c r="K527" i="22"/>
  <c r="K524" i="22"/>
  <c r="K521" i="22"/>
  <c r="K518" i="22"/>
  <c r="K515" i="22"/>
  <c r="K512" i="22"/>
  <c r="K509" i="22"/>
  <c r="K506" i="22"/>
  <c r="K503" i="22"/>
  <c r="K500" i="22"/>
  <c r="K497" i="22"/>
  <c r="K494" i="22"/>
  <c r="K491" i="22"/>
  <c r="K488" i="22"/>
  <c r="K485" i="22"/>
  <c r="K482" i="22"/>
  <c r="K649" i="22"/>
  <c r="I647" i="22"/>
  <c r="I643" i="22"/>
  <c r="K641" i="22"/>
  <c r="L634" i="22"/>
  <c r="I631" i="22"/>
  <c r="K629" i="22"/>
  <c r="L622" i="22"/>
  <c r="I619" i="22"/>
  <c r="K617" i="22"/>
  <c r="L610" i="22"/>
  <c r="I607" i="22"/>
  <c r="I649" i="22"/>
  <c r="L646" i="22"/>
  <c r="L644" i="22"/>
  <c r="I641" i="22"/>
  <c r="K639" i="22"/>
  <c r="L632" i="22"/>
  <c r="I629" i="22"/>
  <c r="K627" i="22"/>
  <c r="L620" i="22"/>
  <c r="I617" i="22"/>
  <c r="K615" i="22"/>
  <c r="L608" i="22"/>
  <c r="L603" i="22"/>
  <c r="L600" i="22"/>
  <c r="L597" i="22"/>
  <c r="L594" i="22"/>
  <c r="L591" i="22"/>
  <c r="L588" i="22"/>
  <c r="L585" i="22"/>
  <c r="L582" i="22"/>
  <c r="L579" i="22"/>
  <c r="L576" i="22"/>
  <c r="L573" i="22"/>
  <c r="L570" i="22"/>
  <c r="L567" i="22"/>
  <c r="L564" i="22"/>
  <c r="L561" i="22"/>
  <c r="L558" i="22"/>
  <c r="L555" i="22"/>
  <c r="L552" i="22"/>
  <c r="L549" i="22"/>
  <c r="L546" i="22"/>
  <c r="L543" i="22"/>
  <c r="L540" i="22"/>
  <c r="L537" i="22"/>
  <c r="L534" i="22"/>
  <c r="L531" i="22"/>
  <c r="L528" i="22"/>
  <c r="L525" i="22"/>
  <c r="L522" i="22"/>
  <c r="L519" i="22"/>
  <c r="L516" i="22"/>
  <c r="L513" i="22"/>
  <c r="L510" i="22"/>
  <c r="L507" i="22"/>
  <c r="L504" i="22"/>
  <c r="L501" i="22"/>
  <c r="L498" i="22"/>
  <c r="L495" i="22"/>
  <c r="L492" i="22"/>
  <c r="L489" i="22"/>
  <c r="L486" i="22"/>
  <c r="L483" i="22"/>
  <c r="L480" i="22"/>
  <c r="L477" i="22"/>
  <c r="L474" i="22"/>
  <c r="L471" i="22"/>
  <c r="L468" i="22"/>
  <c r="L465" i="22"/>
  <c r="L462" i="22"/>
  <c r="L459" i="22"/>
  <c r="L456" i="22"/>
  <c r="L453" i="22"/>
  <c r="L450" i="22"/>
  <c r="L447" i="22"/>
  <c r="K646" i="22"/>
  <c r="K644" i="22"/>
  <c r="L637" i="22"/>
  <c r="I634" i="22"/>
  <c r="K632" i="22"/>
  <c r="L625" i="22"/>
  <c r="I622" i="22"/>
  <c r="K620" i="22"/>
  <c r="L613" i="22"/>
  <c r="I610" i="22"/>
  <c r="K608" i="22"/>
  <c r="K603" i="22"/>
  <c r="K600" i="22"/>
  <c r="K597" i="22"/>
  <c r="K594" i="22"/>
  <c r="K591" i="22"/>
  <c r="K588" i="22"/>
  <c r="K585" i="22"/>
  <c r="K582" i="22"/>
  <c r="K579" i="22"/>
  <c r="K576" i="22"/>
  <c r="K573" i="22"/>
  <c r="L648" i="22"/>
  <c r="L642" i="22"/>
  <c r="I639" i="22"/>
  <c r="K637" i="22"/>
  <c r="L630" i="22"/>
  <c r="I627" i="22"/>
  <c r="K625" i="22"/>
  <c r="L618" i="22"/>
  <c r="I615" i="22"/>
  <c r="K613" i="22"/>
  <c r="L606" i="22"/>
  <c r="I620" i="22"/>
  <c r="L615" i="22"/>
  <c r="I603" i="22"/>
  <c r="K583" i="22"/>
  <c r="L578" i="22"/>
  <c r="K571" i="22"/>
  <c r="L569" i="22"/>
  <c r="K565" i="22"/>
  <c r="L563" i="22"/>
  <c r="K559" i="22"/>
  <c r="L557" i="22"/>
  <c r="K553" i="22"/>
  <c r="L551" i="22"/>
  <c r="K547" i="22"/>
  <c r="L545" i="22"/>
  <c r="K541" i="22"/>
  <c r="L539" i="22"/>
  <c r="K537" i="22"/>
  <c r="I532" i="22"/>
  <c r="K528" i="22"/>
  <c r="I523" i="22"/>
  <c r="K519" i="22"/>
  <c r="I514" i="22"/>
  <c r="K510" i="22"/>
  <c r="I505" i="22"/>
  <c r="K501" i="22"/>
  <c r="I496" i="22"/>
  <c r="K492" i="22"/>
  <c r="I487" i="22"/>
  <c r="K483" i="22"/>
  <c r="K473" i="22"/>
  <c r="I467" i="22"/>
  <c r="K462" i="22"/>
  <c r="I456" i="22"/>
  <c r="L451" i="22"/>
  <c r="K448" i="22"/>
  <c r="I636" i="22"/>
  <c r="L623" i="22"/>
  <c r="L593" i="22"/>
  <c r="I588" i="22"/>
  <c r="I567" i="22"/>
  <c r="I561" i="22"/>
  <c r="I555" i="22"/>
  <c r="I549" i="22"/>
  <c r="I543" i="22"/>
  <c r="L535" i="22"/>
  <c r="I530" i="22"/>
  <c r="L526" i="22"/>
  <c r="I632" i="22"/>
  <c r="L627" i="22"/>
  <c r="K610" i="22"/>
  <c r="K606" i="22"/>
  <c r="I596" i="22"/>
  <c r="K580" i="22"/>
  <c r="I578" i="22"/>
  <c r="I573" i="22"/>
  <c r="I571" i="22"/>
  <c r="I569" i="22"/>
  <c r="I565" i="22"/>
  <c r="I563" i="22"/>
  <c r="I559" i="22"/>
  <c r="I557" i="22"/>
  <c r="I553" i="22"/>
  <c r="I551" i="22"/>
  <c r="I547" i="22"/>
  <c r="I545" i="22"/>
  <c r="I541" i="22"/>
  <c r="I539" i="22"/>
  <c r="I537" i="22"/>
  <c r="K535" i="22"/>
  <c r="I528" i="22"/>
  <c r="K526" i="22"/>
  <c r="I519" i="22"/>
  <c r="K517" i="22"/>
  <c r="I510" i="22"/>
  <c r="K508" i="22"/>
  <c r="I501" i="22"/>
  <c r="K499" i="22"/>
  <c r="I492" i="22"/>
  <c r="K490" i="22"/>
  <c r="I483" i="22"/>
  <c r="K481" i="22"/>
  <c r="K476" i="22"/>
  <c r="I473" i="22"/>
  <c r="K468" i="22"/>
  <c r="I462" i="22"/>
  <c r="L457" i="22"/>
  <c r="K454" i="22"/>
  <c r="I448" i="22"/>
  <c r="L446" i="22"/>
  <c r="L443" i="22"/>
  <c r="L440" i="22"/>
  <c r="L437" i="22"/>
  <c r="L434" i="22"/>
  <c r="L431" i="22"/>
  <c r="L428" i="22"/>
  <c r="L425" i="22"/>
  <c r="L422" i="22"/>
  <c r="L419" i="22"/>
  <c r="L416" i="22"/>
  <c r="L413" i="22"/>
  <c r="L410" i="22"/>
  <c r="L407" i="22"/>
  <c r="L404" i="22"/>
  <c r="L401" i="22"/>
  <c r="L398" i="22"/>
  <c r="L395" i="22"/>
  <c r="L392" i="22"/>
  <c r="L389" i="22"/>
  <c r="L386" i="22"/>
  <c r="L383" i="22"/>
  <c r="L380" i="22"/>
  <c r="L377" i="22"/>
  <c r="L374" i="22"/>
  <c r="L371" i="22"/>
  <c r="L368" i="22"/>
  <c r="L365" i="22"/>
  <c r="L362" i="22"/>
  <c r="L359" i="22"/>
  <c r="L356" i="22"/>
  <c r="L353" i="22"/>
  <c r="L350" i="22"/>
  <c r="L347" i="22"/>
  <c r="L344" i="22"/>
  <c r="L341" i="22"/>
  <c r="L338" i="22"/>
  <c r="L335" i="22"/>
  <c r="L332" i="22"/>
  <c r="L329" i="22"/>
  <c r="L326" i="22"/>
  <c r="L321" i="22"/>
  <c r="I318" i="22"/>
  <c r="K316" i="22"/>
  <c r="L309" i="22"/>
  <c r="I306" i="22"/>
  <c r="K304" i="22"/>
  <c r="L297" i="22"/>
  <c r="I294" i="22"/>
  <c r="K292" i="22"/>
  <c r="L285" i="22"/>
  <c r="L635" i="22"/>
  <c r="I599" i="22"/>
  <c r="I593" i="22"/>
  <c r="L590" i="22"/>
  <c r="I585" i="22"/>
  <c r="L575" i="22"/>
  <c r="L533" i="22"/>
  <c r="L524" i="22"/>
  <c r="K648" i="22"/>
  <c r="I644" i="22"/>
  <c r="L639" i="22"/>
  <c r="K622" i="22"/>
  <c r="K618" i="22"/>
  <c r="I602" i="22"/>
  <c r="I580" i="22"/>
  <c r="I535" i="22"/>
  <c r="K531" i="22"/>
  <c r="I526" i="22"/>
  <c r="K522" i="22"/>
  <c r="I517" i="22"/>
  <c r="K513" i="22"/>
  <c r="I508" i="22"/>
  <c r="K504" i="22"/>
  <c r="I499" i="22"/>
  <c r="K495" i="22"/>
  <c r="I490" i="22"/>
  <c r="K486" i="22"/>
  <c r="I481" i="22"/>
  <c r="K479" i="22"/>
  <c r="I476" i="22"/>
  <c r="K474" i="22"/>
  <c r="I468" i="22"/>
  <c r="L463" i="22"/>
  <c r="K460" i="22"/>
  <c r="I454" i="22"/>
  <c r="L452" i="22"/>
  <c r="K449" i="22"/>
  <c r="I605" i="22"/>
  <c r="I590" i="22"/>
  <c r="L587" i="22"/>
  <c r="I582" i="22"/>
  <c r="K577" i="22"/>
  <c r="I575" i="22"/>
  <c r="K570" i="22"/>
  <c r="K564" i="22"/>
  <c r="K558" i="22"/>
  <c r="K552" i="22"/>
  <c r="K546" i="22"/>
  <c r="K540" i="22"/>
  <c r="I533" i="22"/>
  <c r="L529" i="22"/>
  <c r="K634" i="22"/>
  <c r="K630" i="22"/>
  <c r="K592" i="22"/>
  <c r="L572" i="22"/>
  <c r="K568" i="22"/>
  <c r="L566" i="22"/>
  <c r="K562" i="22"/>
  <c r="L560" i="22"/>
  <c r="K556" i="22"/>
  <c r="L554" i="22"/>
  <c r="K550" i="22"/>
  <c r="L548" i="22"/>
  <c r="K544" i="22"/>
  <c r="L542" i="22"/>
  <c r="L538" i="22"/>
  <c r="I531" i="22"/>
  <c r="K529" i="22"/>
  <c r="I522" i="22"/>
  <c r="K520" i="22"/>
  <c r="I513" i="22"/>
  <c r="K511" i="22"/>
  <c r="I504" i="22"/>
  <c r="K502" i="22"/>
  <c r="I495" i="22"/>
  <c r="K493" i="22"/>
  <c r="I486" i="22"/>
  <c r="K484" i="22"/>
  <c r="I479" i="22"/>
  <c r="K477" i="22"/>
  <c r="I474" i="22"/>
  <c r="L469" i="22"/>
  <c r="K466" i="22"/>
  <c r="I460" i="22"/>
  <c r="L458" i="22"/>
  <c r="K455" i="22"/>
  <c r="I449" i="22"/>
  <c r="L444" i="22"/>
  <c r="L441" i="22"/>
  <c r="L438" i="22"/>
  <c r="L435" i="22"/>
  <c r="I587" i="22"/>
  <c r="L584" i="22"/>
  <c r="I577" i="22"/>
  <c r="I570" i="22"/>
  <c r="I564" i="22"/>
  <c r="I558" i="22"/>
  <c r="I552" i="22"/>
  <c r="I546" i="22"/>
  <c r="I540" i="22"/>
  <c r="K538" i="22"/>
  <c r="L536" i="22"/>
  <c r="L527" i="22"/>
  <c r="K642" i="22"/>
  <c r="K589" i="22"/>
  <c r="I579" i="22"/>
  <c r="K574" i="22"/>
  <c r="I572" i="22"/>
  <c r="I568" i="22"/>
  <c r="I566" i="22"/>
  <c r="I562" i="22"/>
  <c r="I560" i="22"/>
  <c r="I556" i="22"/>
  <c r="I554" i="22"/>
  <c r="I550" i="22"/>
  <c r="I548" i="22"/>
  <c r="I544" i="22"/>
  <c r="I542" i="22"/>
  <c r="K534" i="22"/>
  <c r="I529" i="22"/>
  <c r="K525" i="22"/>
  <c r="I520" i="22"/>
  <c r="K516" i="22"/>
  <c r="I511" i="22"/>
  <c r="K507" i="22"/>
  <c r="I502" i="22"/>
  <c r="K498" i="22"/>
  <c r="I493" i="22"/>
  <c r="K489" i="22"/>
  <c r="I484" i="22"/>
  <c r="K480" i="22"/>
  <c r="I477" i="22"/>
  <c r="L475" i="22"/>
  <c r="K472" i="22"/>
  <c r="I466" i="22"/>
  <c r="L464" i="22"/>
  <c r="K461" i="22"/>
  <c r="I455" i="22"/>
  <c r="K450" i="22"/>
  <c r="I612" i="22"/>
  <c r="I594" i="22"/>
  <c r="I584" i="22"/>
  <c r="L581" i="22"/>
  <c r="I538" i="22"/>
  <c r="I536" i="22"/>
  <c r="L532" i="22"/>
  <c r="I527" i="22"/>
  <c r="L523" i="22"/>
  <c r="I518" i="22"/>
  <c r="L514" i="22"/>
  <c r="I509" i="22"/>
  <c r="L505" i="22"/>
  <c r="I500" i="22"/>
  <c r="L496" i="22"/>
  <c r="I491" i="22"/>
  <c r="L487" i="22"/>
  <c r="I482" i="22"/>
  <c r="K475" i="22"/>
  <c r="I469" i="22"/>
  <c r="L467" i="22"/>
  <c r="K464" i="22"/>
  <c r="I458" i="22"/>
  <c r="K453" i="22"/>
  <c r="I447" i="22"/>
  <c r="I444" i="22"/>
  <c r="I441" i="22"/>
  <c r="I438" i="22"/>
  <c r="I435" i="22"/>
  <c r="I432" i="22"/>
  <c r="I429" i="22"/>
  <c r="I426" i="22"/>
  <c r="I423" i="22"/>
  <c r="I420" i="22"/>
  <c r="I417" i="22"/>
  <c r="I414" i="22"/>
  <c r="I411" i="22"/>
  <c r="I408" i="22"/>
  <c r="I405" i="22"/>
  <c r="I402" i="22"/>
  <c r="I399" i="22"/>
  <c r="I396" i="22"/>
  <c r="I393" i="22"/>
  <c r="I390" i="22"/>
  <c r="I387" i="22"/>
  <c r="I384" i="22"/>
  <c r="I381" i="22"/>
  <c r="I646" i="22"/>
  <c r="I608" i="22"/>
  <c r="I597" i="22"/>
  <c r="K586" i="22"/>
  <c r="I574" i="22"/>
  <c r="I534" i="22"/>
  <c r="K532" i="22"/>
  <c r="I525" i="22"/>
  <c r="K523" i="22"/>
  <c r="I516" i="22"/>
  <c r="K514" i="22"/>
  <c r="I507" i="22"/>
  <c r="K505" i="22"/>
  <c r="I498" i="22"/>
  <c r="K496" i="22"/>
  <c r="I489" i="22"/>
  <c r="K487" i="22"/>
  <c r="I480" i="22"/>
  <c r="L478" i="22"/>
  <c r="I472" i="22"/>
  <c r="L470" i="22"/>
  <c r="K467" i="22"/>
  <c r="I461" i="22"/>
  <c r="K456" i="22"/>
  <c r="I450" i="22"/>
  <c r="L445" i="22"/>
  <c r="L442" i="22"/>
  <c r="L439" i="22"/>
  <c r="L436" i="22"/>
  <c r="L433" i="22"/>
  <c r="L430" i="22"/>
  <c r="L427" i="22"/>
  <c r="L424" i="22"/>
  <c r="L421" i="22"/>
  <c r="L418" i="22"/>
  <c r="L415" i="22"/>
  <c r="L412" i="22"/>
  <c r="L409" i="22"/>
  <c r="L406" i="22"/>
  <c r="L403" i="22"/>
  <c r="L400" i="22"/>
  <c r="L397" i="22"/>
  <c r="L394" i="22"/>
  <c r="L391" i="22"/>
  <c r="L388" i="22"/>
  <c r="L385" i="22"/>
  <c r="L382" i="22"/>
  <c r="L379" i="22"/>
  <c r="L376" i="22"/>
  <c r="L373" i="22"/>
  <c r="L370" i="22"/>
  <c r="L367" i="22"/>
  <c r="L364" i="22"/>
  <c r="L361" i="22"/>
  <c r="L358" i="22"/>
  <c r="L520" i="22"/>
  <c r="L506" i="22"/>
  <c r="L503" i="22"/>
  <c r="L484" i="22"/>
  <c r="K442" i="22"/>
  <c r="K432" i="22"/>
  <c r="K430" i="22"/>
  <c r="I419" i="22"/>
  <c r="K413" i="22"/>
  <c r="L411" i="22"/>
  <c r="I400" i="22"/>
  <c r="K396" i="22"/>
  <c r="K394" i="22"/>
  <c r="I383" i="22"/>
  <c r="K379" i="22"/>
  <c r="I376" i="22"/>
  <c r="K366" i="22"/>
  <c r="I363" i="22"/>
  <c r="K361" i="22"/>
  <c r="I358" i="22"/>
  <c r="K353" i="22"/>
  <c r="I347" i="22"/>
  <c r="I576" i="22"/>
  <c r="K549" i="22"/>
  <c r="L530" i="22"/>
  <c r="L517" i="22"/>
  <c r="L481" i="22"/>
  <c r="K478" i="22"/>
  <c r="I591" i="22"/>
  <c r="I506" i="22"/>
  <c r="I503" i="22"/>
  <c r="L500" i="22"/>
  <c r="K463" i="22"/>
  <c r="K458" i="22"/>
  <c r="I442" i="22"/>
  <c r="I430" i="22"/>
  <c r="K426" i="22"/>
  <c r="K424" i="22"/>
  <c r="I413" i="22"/>
  <c r="K407" i="22"/>
  <c r="L405" i="22"/>
  <c r="I394" i="22"/>
  <c r="K390" i="22"/>
  <c r="K388" i="22"/>
  <c r="I379" i="22"/>
  <c r="K369" i="22"/>
  <c r="I366" i="22"/>
  <c r="K364" i="22"/>
  <c r="I361" i="22"/>
  <c r="I353" i="22"/>
  <c r="L348" i="22"/>
  <c r="K345" i="22"/>
  <c r="I339" i="22"/>
  <c r="L337" i="22"/>
  <c r="K334" i="22"/>
  <c r="I328" i="22"/>
  <c r="K321" i="22"/>
  <c r="L319" i="22"/>
  <c r="L310" i="22"/>
  <c r="I303" i="22"/>
  <c r="L299" i="22"/>
  <c r="I292" i="22"/>
  <c r="L288" i="22"/>
  <c r="I283" i="22"/>
  <c r="L278" i="22"/>
  <c r="K275" i="22"/>
  <c r="I269" i="22"/>
  <c r="I266" i="22"/>
  <c r="I263" i="22"/>
  <c r="I260" i="22"/>
  <c r="I257" i="22"/>
  <c r="I254" i="22"/>
  <c r="I251" i="22"/>
  <c r="I248" i="22"/>
  <c r="I245" i="22"/>
  <c r="I242" i="22"/>
  <c r="I239" i="22"/>
  <c r="I236" i="22"/>
  <c r="I233" i="22"/>
  <c r="I230" i="22"/>
  <c r="I227" i="22"/>
  <c r="I224" i="22"/>
  <c r="I221" i="22"/>
  <c r="I218" i="22"/>
  <c r="I215" i="22"/>
  <c r="I212" i="22"/>
  <c r="I209" i="22"/>
  <c r="I206" i="22"/>
  <c r="I203" i="22"/>
  <c r="I200" i="22"/>
  <c r="I197" i="22"/>
  <c r="I194" i="22"/>
  <c r="I191" i="22"/>
  <c r="I188" i="22"/>
  <c r="I185" i="22"/>
  <c r="I182" i="22"/>
  <c r="I179" i="22"/>
  <c r="I176" i="22"/>
  <c r="I173" i="22"/>
  <c r="I170" i="22"/>
  <c r="I167" i="22"/>
  <c r="L511" i="22"/>
  <c r="L497" i="22"/>
  <c r="L494" i="22"/>
  <c r="I478" i="22"/>
  <c r="K470" i="22"/>
  <c r="K465" i="22"/>
  <c r="I451" i="22"/>
  <c r="L448" i="22"/>
  <c r="I446" i="22"/>
  <c r="K567" i="22"/>
  <c r="L508" i="22"/>
  <c r="I475" i="22"/>
  <c r="L472" i="22"/>
  <c r="I463" i="22"/>
  <c r="L460" i="22"/>
  <c r="I453" i="22"/>
  <c r="I424" i="22"/>
  <c r="K420" i="22"/>
  <c r="K418" i="22"/>
  <c r="I407" i="22"/>
  <c r="K401" i="22"/>
  <c r="L399" i="22"/>
  <c r="I388" i="22"/>
  <c r="K384" i="22"/>
  <c r="K382" i="22"/>
  <c r="K372" i="22"/>
  <c r="I369" i="22"/>
  <c r="K367" i="22"/>
  <c r="I364" i="22"/>
  <c r="L354" i="22"/>
  <c r="K351" i="22"/>
  <c r="I345" i="22"/>
  <c r="L343" i="22"/>
  <c r="K340" i="22"/>
  <c r="I334" i="22"/>
  <c r="K329" i="22"/>
  <c r="I321" i="22"/>
  <c r="K317" i="22"/>
  <c r="L315" i="22"/>
  <c r="K308" i="22"/>
  <c r="L306" i="22"/>
  <c r="K297" i="22"/>
  <c r="L295" i="22"/>
  <c r="L286" i="22"/>
  <c r="K281" i="22"/>
  <c r="I275" i="22"/>
  <c r="L273" i="22"/>
  <c r="K270" i="22"/>
  <c r="K267" i="22"/>
  <c r="K264" i="22"/>
  <c r="K261" i="22"/>
  <c r="K258" i="22"/>
  <c r="K255" i="22"/>
  <c r="K252" i="22"/>
  <c r="K249" i="22"/>
  <c r="K246" i="22"/>
  <c r="K243" i="22"/>
  <c r="I497" i="22"/>
  <c r="I494" i="22"/>
  <c r="L491" i="22"/>
  <c r="I470" i="22"/>
  <c r="I465" i="22"/>
  <c r="L455" i="22"/>
  <c r="K439" i="22"/>
  <c r="K437" i="22"/>
  <c r="K435" i="22"/>
  <c r="K433" i="22"/>
  <c r="I624" i="22"/>
  <c r="K555" i="22"/>
  <c r="L502" i="22"/>
  <c r="L488" i="22"/>
  <c r="L485" i="22"/>
  <c r="K443" i="22"/>
  <c r="K441" i="22"/>
  <c r="K431" i="22"/>
  <c r="L429" i="22"/>
  <c r="I418" i="22"/>
  <c r="K414" i="22"/>
  <c r="K412" i="22"/>
  <c r="I401" i="22"/>
  <c r="K395" i="22"/>
  <c r="L393" i="22"/>
  <c r="I382" i="22"/>
  <c r="K375" i="22"/>
  <c r="I372" i="22"/>
  <c r="K370" i="22"/>
  <c r="I367" i="22"/>
  <c r="K357" i="22"/>
  <c r="I351" i="22"/>
  <c r="L349" i="22"/>
  <c r="K346" i="22"/>
  <c r="L521" i="22"/>
  <c r="L499" i="22"/>
  <c r="K457" i="22"/>
  <c r="K445" i="22"/>
  <c r="I439" i="22"/>
  <c r="I437" i="22"/>
  <c r="I433" i="22"/>
  <c r="K429" i="22"/>
  <c r="K427" i="22"/>
  <c r="L611" i="22"/>
  <c r="K543" i="22"/>
  <c r="L518" i="22"/>
  <c r="I488" i="22"/>
  <c r="I485" i="22"/>
  <c r="L482" i="22"/>
  <c r="K459" i="22"/>
  <c r="K452" i="22"/>
  <c r="K447" i="22"/>
  <c r="I443" i="22"/>
  <c r="I431" i="22"/>
  <c r="K425" i="22"/>
  <c r="L423" i="22"/>
  <c r="I412" i="22"/>
  <c r="K408" i="22"/>
  <c r="K406" i="22"/>
  <c r="I395" i="22"/>
  <c r="K389" i="22"/>
  <c r="L387" i="22"/>
  <c r="K378" i="22"/>
  <c r="I375" i="22"/>
  <c r="K373" i="22"/>
  <c r="I370" i="22"/>
  <c r="K360" i="22"/>
  <c r="I357" i="22"/>
  <c r="L355" i="22"/>
  <c r="K352" i="22"/>
  <c r="I346" i="22"/>
  <c r="K341" i="22"/>
  <c r="I335" i="22"/>
  <c r="L330" i="22"/>
  <c r="K327" i="22"/>
  <c r="I324" i="22"/>
  <c r="K322" i="22"/>
  <c r="L320" i="22"/>
  <c r="I313" i="22"/>
  <c r="K311" i="22"/>
  <c r="I302" i="22"/>
  <c r="K300" i="22"/>
  <c r="I293" i="22"/>
  <c r="K289" i="22"/>
  <c r="I284" i="22"/>
  <c r="K282" i="22"/>
  <c r="I276" i="22"/>
  <c r="L274" i="22"/>
  <c r="K271" i="22"/>
  <c r="K268" i="22"/>
  <c r="K265" i="22"/>
  <c r="K262" i="22"/>
  <c r="K259" i="22"/>
  <c r="K256" i="22"/>
  <c r="K253" i="22"/>
  <c r="K250" i="22"/>
  <c r="K247" i="22"/>
  <c r="K244" i="22"/>
  <c r="K241" i="22"/>
  <c r="K238" i="22"/>
  <c r="K235" i="22"/>
  <c r="K232" i="22"/>
  <c r="K229" i="22"/>
  <c r="I600" i="22"/>
  <c r="I581" i="22"/>
  <c r="I521" i="22"/>
  <c r="L515" i="22"/>
  <c r="L512" i="22"/>
  <c r="L493" i="22"/>
  <c r="L479" i="22"/>
  <c r="K471" i="22"/>
  <c r="K469" i="22"/>
  <c r="I457" i="22"/>
  <c r="I445" i="22"/>
  <c r="I427" i="22"/>
  <c r="K423" i="22"/>
  <c r="K421" i="22"/>
  <c r="I410" i="22"/>
  <c r="K404" i="22"/>
  <c r="L402" i="22"/>
  <c r="I391" i="22"/>
  <c r="K387" i="22"/>
  <c r="K385" i="22"/>
  <c r="K368" i="22"/>
  <c r="I365" i="22"/>
  <c r="L363" i="22"/>
  <c r="K355" i="22"/>
  <c r="I349" i="22"/>
  <c r="K344" i="22"/>
  <c r="I338" i="22"/>
  <c r="L333" i="22"/>
  <c r="K330" i="22"/>
  <c r="K320" i="22"/>
  <c r="L318" i="22"/>
  <c r="K309" i="22"/>
  <c r="L307" i="22"/>
  <c r="L298" i="22"/>
  <c r="I291" i="22"/>
  <c r="L287" i="22"/>
  <c r="I279" i="22"/>
  <c r="L277" i="22"/>
  <c r="K274" i="22"/>
  <c r="I524" i="22"/>
  <c r="L490" i="22"/>
  <c r="L466" i="22"/>
  <c r="I464" i="22"/>
  <c r="I459" i="22"/>
  <c r="L454" i="22"/>
  <c r="I452" i="22"/>
  <c r="I425" i="22"/>
  <c r="K419" i="22"/>
  <c r="L417" i="22"/>
  <c r="I406" i="22"/>
  <c r="K402" i="22"/>
  <c r="K400" i="22"/>
  <c r="I389" i="22"/>
  <c r="K383" i="22"/>
  <c r="L381" i="22"/>
  <c r="I378" i="22"/>
  <c r="K376" i="22"/>
  <c r="I373" i="22"/>
  <c r="K363" i="22"/>
  <c r="I360" i="22"/>
  <c r="K358" i="22"/>
  <c r="I352" i="22"/>
  <c r="K347" i="22"/>
  <c r="I341" i="22"/>
  <c r="L336" i="22"/>
  <c r="K333" i="22"/>
  <c r="I327" i="22"/>
  <c r="L325" i="22"/>
  <c r="I322" i="22"/>
  <c r="K318" i="22"/>
  <c r="L316" i="22"/>
  <c r="L314" i="22"/>
  <c r="I311" i="22"/>
  <c r="K307" i="22"/>
  <c r="L305" i="22"/>
  <c r="I300" i="22"/>
  <c r="K298" i="22"/>
  <c r="L296" i="22"/>
  <c r="I289" i="22"/>
  <c r="K287" i="22"/>
  <c r="I282" i="22"/>
  <c r="L280" i="22"/>
  <c r="K277" i="22"/>
  <c r="I271" i="22"/>
  <c r="I268" i="22"/>
  <c r="I265" i="22"/>
  <c r="I262" i="22"/>
  <c r="I259" i="22"/>
  <c r="I256" i="22"/>
  <c r="I253" i="22"/>
  <c r="I250" i="22"/>
  <c r="I247" i="22"/>
  <c r="I244" i="22"/>
  <c r="I241" i="22"/>
  <c r="I238" i="22"/>
  <c r="I235" i="22"/>
  <c r="I434" i="22"/>
  <c r="K416" i="22"/>
  <c r="K405" i="22"/>
  <c r="I403" i="22"/>
  <c r="K397" i="22"/>
  <c r="K350" i="22"/>
  <c r="K343" i="22"/>
  <c r="K339" i="22"/>
  <c r="I320" i="22"/>
  <c r="I312" i="22"/>
  <c r="I304" i="22"/>
  <c r="K301" i="22"/>
  <c r="K286" i="22"/>
  <c r="L279" i="22"/>
  <c r="L275" i="22"/>
  <c r="I273" i="22"/>
  <c r="L260" i="22"/>
  <c r="L258" i="22"/>
  <c r="I252" i="22"/>
  <c r="L241" i="22"/>
  <c r="L239" i="22"/>
  <c r="K230" i="22"/>
  <c r="K225" i="22"/>
  <c r="I440" i="22"/>
  <c r="L408" i="22"/>
  <c r="I386" i="22"/>
  <c r="I368" i="22"/>
  <c r="K365" i="22"/>
  <c r="I348" i="22"/>
  <c r="I337" i="22"/>
  <c r="L328" i="22"/>
  <c r="K326" i="22"/>
  <c r="I317" i="22"/>
  <c r="I314" i="22"/>
  <c r="I299" i="22"/>
  <c r="K561" i="22"/>
  <c r="K446" i="22"/>
  <c r="K436" i="22"/>
  <c r="I416" i="22"/>
  <c r="K410" i="22"/>
  <c r="K399" i="22"/>
  <c r="I397" i="22"/>
  <c r="K380" i="22"/>
  <c r="L375" i="22"/>
  <c r="K362" i="22"/>
  <c r="L357" i="22"/>
  <c r="I355" i="22"/>
  <c r="I350" i="22"/>
  <c r="L345" i="22"/>
  <c r="I343" i="22"/>
  <c r="K328" i="22"/>
  <c r="L324" i="22"/>
  <c r="L322" i="22"/>
  <c r="K306" i="22"/>
  <c r="L303" i="22"/>
  <c r="I301" i="22"/>
  <c r="K293" i="22"/>
  <c r="I286" i="22"/>
  <c r="K283" i="22"/>
  <c r="I277" i="22"/>
  <c r="L266" i="22"/>
  <c r="L264" i="22"/>
  <c r="I258" i="22"/>
  <c r="L247" i="22"/>
  <c r="K245" i="22"/>
  <c r="K237" i="22"/>
  <c r="L235" i="22"/>
  <c r="L233" i="22"/>
  <c r="K228" i="22"/>
  <c r="I225" i="22"/>
  <c r="L223" i="22"/>
  <c r="K220" i="22"/>
  <c r="I214" i="22"/>
  <c r="L209" i="22"/>
  <c r="K206" i="22"/>
  <c r="L198" i="22"/>
  <c r="K195" i="22"/>
  <c r="I189" i="22"/>
  <c r="L187" i="22"/>
  <c r="K184" i="22"/>
  <c r="I178" i="22"/>
  <c r="L173" i="22"/>
  <c r="K170" i="22"/>
  <c r="I164" i="22"/>
  <c r="I161" i="22"/>
  <c r="I158" i="22"/>
  <c r="I155" i="22"/>
  <c r="I152" i="22"/>
  <c r="I149" i="22"/>
  <c r="I146" i="22"/>
  <c r="I143" i="22"/>
  <c r="I140" i="22"/>
  <c r="I137" i="22"/>
  <c r="I134" i="22"/>
  <c r="I131" i="22"/>
  <c r="I128" i="22"/>
  <c r="I125" i="22"/>
  <c r="I122" i="22"/>
  <c r="I119" i="22"/>
  <c r="I116" i="22"/>
  <c r="I113" i="22"/>
  <c r="I110" i="22"/>
  <c r="I107" i="22"/>
  <c r="I104" i="22"/>
  <c r="I101" i="22"/>
  <c r="I98" i="22"/>
  <c r="I95" i="22"/>
  <c r="I92" i="22"/>
  <c r="I89" i="22"/>
  <c r="I86" i="22"/>
  <c r="I83" i="22"/>
  <c r="I80" i="22"/>
  <c r="I77" i="22"/>
  <c r="I74" i="22"/>
  <c r="I71" i="22"/>
  <c r="I68" i="22"/>
  <c r="I65" i="22"/>
  <c r="I62" i="22"/>
  <c r="I59" i="22"/>
  <c r="I56" i="22"/>
  <c r="I53" i="22"/>
  <c r="I50" i="22"/>
  <c r="L449" i="22"/>
  <c r="K391" i="22"/>
  <c r="L352" i="22"/>
  <c r="K332" i="22"/>
  <c r="I326" i="22"/>
  <c r="K324" i="22"/>
  <c r="K319" i="22"/>
  <c r="I309" i="22"/>
  <c r="K303" i="22"/>
  <c r="L290" i="22"/>
  <c r="I436" i="22"/>
  <c r="I421" i="22"/>
  <c r="K393" i="22"/>
  <c r="I380" i="22"/>
  <c r="K377" i="22"/>
  <c r="I362" i="22"/>
  <c r="K359" i="22"/>
  <c r="L334" i="22"/>
  <c r="I316" i="22"/>
  <c r="L313" i="22"/>
  <c r="L311" i="22"/>
  <c r="K295" i="22"/>
  <c r="K290" i="22"/>
  <c r="K285" i="22"/>
  <c r="K272" i="22"/>
  <c r="L270" i="22"/>
  <c r="I264" i="22"/>
  <c r="L253" i="22"/>
  <c r="K251" i="22"/>
  <c r="I237" i="22"/>
  <c r="L231" i="22"/>
  <c r="I228" i="22"/>
  <c r="K226" i="22"/>
  <c r="I220" i="22"/>
  <c r="L215" i="22"/>
  <c r="K212" i="22"/>
  <c r="L204" i="22"/>
  <c r="K201" i="22"/>
  <c r="I195" i="22"/>
  <c r="L193" i="22"/>
  <c r="K190" i="22"/>
  <c r="I184" i="22"/>
  <c r="L179" i="22"/>
  <c r="K176" i="22"/>
  <c r="L168" i="22"/>
  <c r="K165" i="22"/>
  <c r="K162" i="22"/>
  <c r="K159" i="22"/>
  <c r="K156" i="22"/>
  <c r="K153" i="22"/>
  <c r="K150" i="22"/>
  <c r="K147" i="22"/>
  <c r="K144" i="22"/>
  <c r="K141" i="22"/>
  <c r="K138" i="22"/>
  <c r="K135" i="22"/>
  <c r="K132" i="22"/>
  <c r="K129" i="22"/>
  <c r="K126" i="22"/>
  <c r="K123" i="22"/>
  <c r="K120" i="22"/>
  <c r="K117" i="22"/>
  <c r="K114" i="22"/>
  <c r="K111" i="22"/>
  <c r="K108" i="22"/>
  <c r="K105" i="22"/>
  <c r="K102" i="22"/>
  <c r="I471" i="22"/>
  <c r="K415" i="22"/>
  <c r="L396" i="22"/>
  <c r="L372" i="22"/>
  <c r="L342" i="22"/>
  <c r="K338" i="22"/>
  <c r="K336" i="22"/>
  <c r="I332" i="22"/>
  <c r="I330" i="22"/>
  <c r="I319" i="22"/>
  <c r="K313" i="22"/>
  <c r="K305" i="22"/>
  <c r="I298" i="22"/>
  <c r="L509" i="22"/>
  <c r="L432" i="22"/>
  <c r="L426" i="22"/>
  <c r="I404" i="22"/>
  <c r="K398" i="22"/>
  <c r="I385" i="22"/>
  <c r="I377" i="22"/>
  <c r="I359" i="22"/>
  <c r="K354" i="22"/>
  <c r="K349" i="22"/>
  <c r="K342" i="22"/>
  <c r="L340" i="22"/>
  <c r="L308" i="22"/>
  <c r="L302" i="22"/>
  <c r="L300" i="22"/>
  <c r="I295" i="22"/>
  <c r="L292" i="22"/>
  <c r="I290" i="22"/>
  <c r="I285" i="22"/>
  <c r="K280" i="22"/>
  <c r="L276" i="22"/>
  <c r="I274" i="22"/>
  <c r="I272" i="22"/>
  <c r="I270" i="22"/>
  <c r="L259" i="22"/>
  <c r="K257" i="22"/>
  <c r="L242" i="22"/>
  <c r="L240" i="22"/>
  <c r="K438" i="22"/>
  <c r="K417" i="22"/>
  <c r="I415" i="22"/>
  <c r="K409" i="22"/>
  <c r="K374" i="22"/>
  <c r="L369" i="22"/>
  <c r="K356" i="22"/>
  <c r="I336" i="22"/>
  <c r="L327" i="22"/>
  <c r="L323" i="22"/>
  <c r="K315" i="22"/>
  <c r="I305" i="22"/>
  <c r="K302" i="22"/>
  <c r="L282" i="22"/>
  <c r="K278" i="22"/>
  <c r="K276" i="22"/>
  <c r="K451" i="22"/>
  <c r="K428" i="22"/>
  <c r="L420" i="22"/>
  <c r="I398" i="22"/>
  <c r="L390" i="22"/>
  <c r="L366" i="22"/>
  <c r="I354" i="22"/>
  <c r="L351" i="22"/>
  <c r="I344" i="22"/>
  <c r="I342" i="22"/>
  <c r="I340" i="22"/>
  <c r="L331" i="22"/>
  <c r="K325" i="22"/>
  <c r="K323" i="22"/>
  <c r="I308" i="22"/>
  <c r="L294" i="22"/>
  <c r="I280" i="22"/>
  <c r="L265" i="22"/>
  <c r="K263" i="22"/>
  <c r="L248" i="22"/>
  <c r="L246" i="22"/>
  <c r="K236" i="22"/>
  <c r="L234" i="22"/>
  <c r="I229" i="22"/>
  <c r="L227" i="22"/>
  <c r="K224" i="22"/>
  <c r="L216" i="22"/>
  <c r="K213" i="22"/>
  <c r="I207" i="22"/>
  <c r="L205" i="22"/>
  <c r="K202" i="22"/>
  <c r="I196" i="22"/>
  <c r="L191" i="22"/>
  <c r="K188" i="22"/>
  <c r="L180" i="22"/>
  <c r="K177" i="22"/>
  <c r="I171" i="22"/>
  <c r="L169" i="22"/>
  <c r="K166" i="22"/>
  <c r="K163" i="22"/>
  <c r="K160" i="22"/>
  <c r="K157" i="22"/>
  <c r="K154" i="22"/>
  <c r="K151" i="22"/>
  <c r="K148" i="22"/>
  <c r="K145" i="22"/>
  <c r="K142" i="22"/>
  <c r="K139" i="22"/>
  <c r="K136" i="22"/>
  <c r="K133" i="22"/>
  <c r="K130" i="22"/>
  <c r="K127" i="22"/>
  <c r="K124" i="22"/>
  <c r="K121" i="22"/>
  <c r="K118" i="22"/>
  <c r="K115" i="22"/>
  <c r="K112" i="22"/>
  <c r="K109" i="22"/>
  <c r="K106" i="22"/>
  <c r="K103" i="22"/>
  <c r="K100" i="22"/>
  <c r="K97" i="22"/>
  <c r="K94" i="22"/>
  <c r="K91" i="22"/>
  <c r="I512" i="22"/>
  <c r="L473" i="22"/>
  <c r="K422" i="22"/>
  <c r="K411" i="22"/>
  <c r="I409" i="22"/>
  <c r="K392" i="22"/>
  <c r="K381" i="22"/>
  <c r="I374" i="22"/>
  <c r="K371" i="22"/>
  <c r="I356" i="22"/>
  <c r="L346" i="22"/>
  <c r="K331" i="22"/>
  <c r="I315" i="22"/>
  <c r="L312" i="22"/>
  <c r="K310" i="22"/>
  <c r="I297" i="22"/>
  <c r="K294" i="22"/>
  <c r="I287" i="22"/>
  <c r="L284" i="22"/>
  <c r="I278" i="22"/>
  <c r="L269" i="22"/>
  <c r="L267" i="22"/>
  <c r="I261" i="22"/>
  <c r="L250" i="22"/>
  <c r="K248" i="22"/>
  <c r="I240" i="22"/>
  <c r="K234" i="22"/>
  <c r="L232" i="22"/>
  <c r="K227" i="22"/>
  <c r="L219" i="22"/>
  <c r="K216" i="22"/>
  <c r="I210" i="22"/>
  <c r="L208" i="22"/>
  <c r="K205" i="22"/>
  <c r="I199" i="22"/>
  <c r="L194" i="22"/>
  <c r="K191" i="22"/>
  <c r="L183" i="22"/>
  <c r="K180" i="22"/>
  <c r="I174" i="22"/>
  <c r="L172" i="22"/>
  <c r="K169" i="22"/>
  <c r="K444" i="22"/>
  <c r="K434" i="22"/>
  <c r="I428" i="22"/>
  <c r="K403" i="22"/>
  <c r="L384" i="22"/>
  <c r="I329" i="22"/>
  <c r="I325" i="22"/>
  <c r="I323" i="22"/>
  <c r="K312" i="22"/>
  <c r="L304" i="22"/>
  <c r="L291" i="22"/>
  <c r="L289" i="22"/>
  <c r="K284" i="22"/>
  <c r="K273" i="22"/>
  <c r="L271" i="22"/>
  <c r="K269" i="22"/>
  <c r="L254" i="22"/>
  <c r="L252" i="22"/>
  <c r="I246" i="22"/>
  <c r="L222" i="22"/>
  <c r="K219" i="22"/>
  <c r="I213" i="22"/>
  <c r="L211" i="22"/>
  <c r="K208" i="22"/>
  <c r="I202" i="22"/>
  <c r="L197" i="22"/>
  <c r="K194" i="22"/>
  <c r="L186" i="22"/>
  <c r="K183" i="22"/>
  <c r="I177" i="22"/>
  <c r="L175" i="22"/>
  <c r="K172" i="22"/>
  <c r="I166" i="22"/>
  <c r="I163" i="22"/>
  <c r="I160" i="22"/>
  <c r="I157" i="22"/>
  <c r="I154" i="22"/>
  <c r="I151" i="22"/>
  <c r="I148" i="22"/>
  <c r="I145" i="22"/>
  <c r="I142" i="22"/>
  <c r="I139" i="22"/>
  <c r="I136" i="22"/>
  <c r="I133" i="22"/>
  <c r="I130" i="22"/>
  <c r="I127" i="22"/>
  <c r="I124" i="22"/>
  <c r="I121" i="22"/>
  <c r="I118" i="22"/>
  <c r="I115" i="22"/>
  <c r="I112" i="22"/>
  <c r="I109" i="22"/>
  <c r="I106" i="22"/>
  <c r="I103" i="22"/>
  <c r="I100" i="22"/>
  <c r="I97" i="22"/>
  <c r="I94" i="22"/>
  <c r="I91" i="22"/>
  <c r="I88" i="22"/>
  <c r="I85" i="22"/>
  <c r="I82" i="22"/>
  <c r="I79" i="22"/>
  <c r="I255" i="22"/>
  <c r="L243" i="22"/>
  <c r="L230" i="22"/>
  <c r="L225" i="22"/>
  <c r="I223" i="22"/>
  <c r="L210" i="22"/>
  <c r="L206" i="22"/>
  <c r="I198" i="22"/>
  <c r="L189" i="22"/>
  <c r="K187" i="22"/>
  <c r="L185" i="22"/>
  <c r="L166" i="22"/>
  <c r="K164" i="22"/>
  <c r="L149" i="22"/>
  <c r="L147" i="22"/>
  <c r="I141" i="22"/>
  <c r="L130" i="22"/>
  <c r="K128" i="22"/>
  <c r="L113" i="22"/>
  <c r="L111" i="22"/>
  <c r="I105" i="22"/>
  <c r="K95" i="22"/>
  <c r="L93" i="22"/>
  <c r="K88" i="22"/>
  <c r="L83" i="22"/>
  <c r="L78" i="22"/>
  <c r="K75" i="22"/>
  <c r="I69" i="22"/>
  <c r="L67" i="22"/>
  <c r="K64" i="22"/>
  <c r="I58" i="22"/>
  <c r="L53" i="22"/>
  <c r="K50" i="22"/>
  <c r="I333" i="22"/>
  <c r="K279" i="22"/>
  <c r="L263" i="22"/>
  <c r="L257" i="22"/>
  <c r="I249" i="22"/>
  <c r="K240" i="22"/>
  <c r="L214" i="22"/>
  <c r="L212" i="22"/>
  <c r="K210" i="22"/>
  <c r="I204" i="22"/>
  <c r="K193" i="22"/>
  <c r="K189" i="22"/>
  <c r="K185" i="22"/>
  <c r="I183" i="22"/>
  <c r="I181" i="22"/>
  <c r="K168" i="22"/>
  <c r="I162" i="22"/>
  <c r="L151" i="22"/>
  <c r="K149" i="22"/>
  <c r="L134" i="22"/>
  <c r="L132" i="22"/>
  <c r="I126" i="22"/>
  <c r="L115" i="22"/>
  <c r="K113" i="22"/>
  <c r="K93" i="22"/>
  <c r="K83" i="22"/>
  <c r="K78" i="22"/>
  <c r="I72" i="22"/>
  <c r="L70" i="22"/>
  <c r="K67" i="22"/>
  <c r="I61" i="22"/>
  <c r="L56" i="22"/>
  <c r="K53" i="22"/>
  <c r="I47" i="22"/>
  <c r="I44" i="22"/>
  <c r="I41" i="22"/>
  <c r="I38" i="22"/>
  <c r="I35" i="22"/>
  <c r="I32" i="22"/>
  <c r="I29" i="22"/>
  <c r="I26" i="22"/>
  <c r="I23" i="22"/>
  <c r="I20" i="22"/>
  <c r="I17" i="22"/>
  <c r="I14" i="22"/>
  <c r="I11" i="22"/>
  <c r="I8" i="22"/>
  <c r="I5" i="22"/>
  <c r="I392" i="22"/>
  <c r="I310" i="22"/>
  <c r="K299" i="22"/>
  <c r="L272" i="22"/>
  <c r="K266" i="22"/>
  <c r="L251" i="22"/>
  <c r="L245" i="22"/>
  <c r="I243" i="22"/>
  <c r="K214" i="22"/>
  <c r="I208" i="22"/>
  <c r="I187" i="22"/>
  <c r="L174" i="22"/>
  <c r="L170" i="22"/>
  <c r="L155" i="22"/>
  <c r="L153" i="22"/>
  <c r="I147" i="22"/>
  <c r="L136" i="22"/>
  <c r="K134" i="22"/>
  <c r="L119" i="22"/>
  <c r="L117" i="22"/>
  <c r="I111" i="22"/>
  <c r="L100" i="22"/>
  <c r="L91" i="22"/>
  <c r="L86" i="22"/>
  <c r="L81" i="22"/>
  <c r="I75" i="22"/>
  <c r="L73" i="22"/>
  <c r="K70" i="22"/>
  <c r="I64" i="22"/>
  <c r="L59" i="22"/>
  <c r="K56" i="22"/>
  <c r="L48" i="22"/>
  <c r="L45" i="22"/>
  <c r="L42" i="22"/>
  <c r="L39" i="22"/>
  <c r="L36" i="22"/>
  <c r="L33" i="22"/>
  <c r="L30" i="22"/>
  <c r="L27" i="22"/>
  <c r="L24" i="22"/>
  <c r="L21" i="22"/>
  <c r="L18" i="22"/>
  <c r="L15" i="22"/>
  <c r="L12" i="22"/>
  <c r="L9" i="22"/>
  <c r="L6" i="22"/>
  <c r="L3" i="22"/>
  <c r="L339" i="22"/>
  <c r="K260" i="22"/>
  <c r="K254" i="22"/>
  <c r="L237" i="22"/>
  <c r="I232" i="22"/>
  <c r="L218" i="22"/>
  <c r="L199" i="22"/>
  <c r="L195" i="22"/>
  <c r="I193" i="22"/>
  <c r="L178" i="22"/>
  <c r="L176" i="22"/>
  <c r="K174" i="22"/>
  <c r="I168" i="22"/>
  <c r="L157" i="22"/>
  <c r="K155" i="22"/>
  <c r="L140" i="22"/>
  <c r="L138" i="22"/>
  <c r="I132" i="22"/>
  <c r="L121" i="22"/>
  <c r="K119" i="22"/>
  <c r="L104" i="22"/>
  <c r="L102" i="22"/>
  <c r="L98" i="22"/>
  <c r="I93" i="22"/>
  <c r="K86" i="22"/>
  <c r="K81" i="22"/>
  <c r="I78" i="22"/>
  <c r="L76" i="22"/>
  <c r="K73" i="22"/>
  <c r="I67" i="22"/>
  <c r="L62" i="22"/>
  <c r="K59" i="22"/>
  <c r="L51" i="22"/>
  <c r="K48" i="22"/>
  <c r="K45" i="22"/>
  <c r="K42" i="22"/>
  <c r="K39" i="22"/>
  <c r="K36" i="22"/>
  <c r="K33" i="22"/>
  <c r="K30" i="22"/>
  <c r="K27" i="22"/>
  <c r="K24" i="22"/>
  <c r="K21" i="22"/>
  <c r="K18" i="22"/>
  <c r="K15" i="22"/>
  <c r="K12" i="22"/>
  <c r="K9" i="22"/>
  <c r="K6" i="22"/>
  <c r="K3" i="22"/>
  <c r="L461" i="22"/>
  <c r="I422" i="22"/>
  <c r="K314" i="22"/>
  <c r="K222" i="22"/>
  <c r="L220" i="22"/>
  <c r="K218" i="22"/>
  <c r="L203" i="22"/>
  <c r="L201" i="22"/>
  <c r="K199" i="22"/>
  <c r="K197" i="22"/>
  <c r="K178" i="22"/>
  <c r="I172" i="22"/>
  <c r="L161" i="22"/>
  <c r="L159" i="22"/>
  <c r="I153" i="22"/>
  <c r="L142" i="22"/>
  <c r="K140" i="22"/>
  <c r="L125" i="22"/>
  <c r="L123" i="22"/>
  <c r="I117" i="22"/>
  <c r="L106" i="22"/>
  <c r="K104" i="22"/>
  <c r="K98" i="22"/>
  <c r="L96" i="22"/>
  <c r="L89" i="22"/>
  <c r="L84" i="22"/>
  <c r="K76" i="22"/>
  <c r="I70" i="22"/>
  <c r="L65" i="22"/>
  <c r="K62" i="22"/>
  <c r="L54" i="22"/>
  <c r="K51" i="22"/>
  <c r="L414" i="22"/>
  <c r="K335" i="22"/>
  <c r="L293" i="22"/>
  <c r="L281" i="22"/>
  <c r="L268" i="22"/>
  <c r="L256" i="22"/>
  <c r="K242" i="22"/>
  <c r="K239" i="22"/>
  <c r="I234" i="22"/>
  <c r="L229" i="22"/>
  <c r="L224" i="22"/>
  <c r="I216" i="22"/>
  <c r="K203" i="22"/>
  <c r="L182" i="22"/>
  <c r="L163" i="22"/>
  <c r="K161" i="22"/>
  <c r="L146" i="22"/>
  <c r="L144" i="22"/>
  <c r="I138" i="22"/>
  <c r="L127" i="22"/>
  <c r="K125" i="22"/>
  <c r="L110" i="22"/>
  <c r="L108" i="22"/>
  <c r="I102" i="22"/>
  <c r="K96" i="22"/>
  <c r="K89" i="22"/>
  <c r="K84" i="22"/>
  <c r="I81" i="22"/>
  <c r="L79" i="22"/>
  <c r="I73" i="22"/>
  <c r="L68" i="22"/>
  <c r="K65" i="22"/>
  <c r="L57" i="22"/>
  <c r="K54" i="22"/>
  <c r="I48" i="22"/>
  <c r="I45" i="22"/>
  <c r="I42" i="22"/>
  <c r="I39" i="22"/>
  <c r="I36" i="22"/>
  <c r="I33" i="22"/>
  <c r="I30" i="22"/>
  <c r="I27" i="22"/>
  <c r="I24" i="22"/>
  <c r="I21" i="22"/>
  <c r="I18" i="22"/>
  <c r="I15" i="22"/>
  <c r="I12" i="22"/>
  <c r="I9" i="22"/>
  <c r="I6" i="22"/>
  <c r="I3" i="22"/>
  <c r="L476" i="22"/>
  <c r="L262" i="22"/>
  <c r="I222" i="22"/>
  <c r="K211" i="22"/>
  <c r="L207" i="22"/>
  <c r="I201" i="22"/>
  <c r="L192" i="22"/>
  <c r="L188" i="22"/>
  <c r="K186" i="22"/>
  <c r="L184" i="22"/>
  <c r="K182" i="22"/>
  <c r="L167" i="22"/>
  <c r="L165" i="22"/>
  <c r="I159" i="22"/>
  <c r="L148" i="22"/>
  <c r="K146" i="22"/>
  <c r="L131" i="22"/>
  <c r="L129" i="22"/>
  <c r="I123" i="22"/>
  <c r="L112" i="22"/>
  <c r="K110" i="22"/>
  <c r="L94" i="22"/>
  <c r="L87" i="22"/>
  <c r="K79" i="22"/>
  <c r="I76" i="22"/>
  <c r="L71" i="22"/>
  <c r="K68" i="22"/>
  <c r="L60" i="22"/>
  <c r="K57" i="22"/>
  <c r="I51" i="22"/>
  <c r="L49" i="22"/>
  <c r="L46" i="22"/>
  <c r="L43" i="22"/>
  <c r="L40" i="22"/>
  <c r="L37" i="22"/>
  <c r="L34" i="22"/>
  <c r="L31" i="22"/>
  <c r="L28" i="22"/>
  <c r="L25" i="22"/>
  <c r="L22" i="22"/>
  <c r="L19" i="22"/>
  <c r="L16" i="22"/>
  <c r="L13" i="22"/>
  <c r="L10" i="22"/>
  <c r="L7" i="22"/>
  <c r="L4" i="22"/>
  <c r="K288" i="22"/>
  <c r="I281" i="22"/>
  <c r="L244" i="22"/>
  <c r="L236" i="22"/>
  <c r="K231" i="22"/>
  <c r="L226" i="22"/>
  <c r="L213" i="22"/>
  <c r="K209" i="22"/>
  <c r="K207" i="22"/>
  <c r="I205" i="22"/>
  <c r="K192" i="22"/>
  <c r="L190" i="22"/>
  <c r="I180" i="22"/>
  <c r="K167" i="22"/>
  <c r="L152" i="22"/>
  <c r="L150" i="22"/>
  <c r="I144" i="22"/>
  <c r="L133" i="22"/>
  <c r="K131" i="22"/>
  <c r="L116" i="22"/>
  <c r="L114" i="22"/>
  <c r="I108" i="22"/>
  <c r="I96" i="22"/>
  <c r="L92" i="22"/>
  <c r="K87" i="22"/>
  <c r="I84" i="22"/>
  <c r="L82" i="22"/>
  <c r="L74" i="22"/>
  <c r="K71" i="22"/>
  <c r="L63" i="22"/>
  <c r="K60" i="22"/>
  <c r="I54" i="22"/>
  <c r="L52" i="22"/>
  <c r="K49" i="22"/>
  <c r="K46" i="22"/>
  <c r="K43" i="22"/>
  <c r="K40" i="22"/>
  <c r="K37" i="22"/>
  <c r="K34" i="22"/>
  <c r="K31" i="22"/>
  <c r="K28" i="22"/>
  <c r="K25" i="22"/>
  <c r="K22" i="22"/>
  <c r="K19" i="22"/>
  <c r="K16" i="22"/>
  <c r="K13" i="22"/>
  <c r="K10" i="22"/>
  <c r="K7" i="22"/>
  <c r="K4" i="22"/>
  <c r="K440" i="22"/>
  <c r="L360" i="22"/>
  <c r="I331" i="22"/>
  <c r="L283" i="22"/>
  <c r="K233" i="22"/>
  <c r="L217" i="22"/>
  <c r="I211" i="22"/>
  <c r="I186" i="22"/>
  <c r="K175" i="22"/>
  <c r="L171" i="22"/>
  <c r="I165" i="22"/>
  <c r="L154" i="22"/>
  <c r="K152" i="22"/>
  <c r="L137" i="22"/>
  <c r="L135" i="22"/>
  <c r="I129" i="22"/>
  <c r="L118" i="22"/>
  <c r="K116" i="22"/>
  <c r="L101" i="22"/>
  <c r="L99" i="22"/>
  <c r="K92" i="22"/>
  <c r="L90" i="22"/>
  <c r="K82" i="22"/>
  <c r="L77" i="22"/>
  <c r="K74" i="22"/>
  <c r="L66" i="22"/>
  <c r="K63" i="22"/>
  <c r="I57" i="22"/>
  <c r="L55" i="22"/>
  <c r="K52" i="22"/>
  <c r="K291" i="22"/>
  <c r="I267" i="22"/>
  <c r="K221" i="22"/>
  <c r="K204" i="22"/>
  <c r="K181" i="22"/>
  <c r="L162" i="22"/>
  <c r="I156" i="22"/>
  <c r="L128" i="22"/>
  <c r="I120" i="22"/>
  <c r="I99" i="22"/>
  <c r="K80" i="22"/>
  <c r="L75" i="22"/>
  <c r="I55" i="22"/>
  <c r="L50" i="22"/>
  <c r="K41" i="22"/>
  <c r="K32" i="22"/>
  <c r="K23" i="22"/>
  <c r="K20" i="22"/>
  <c r="K11" i="22"/>
  <c r="I515" i="22"/>
  <c r="K386" i="22"/>
  <c r="L317" i="22"/>
  <c r="I307" i="22"/>
  <c r="L301" i="22"/>
  <c r="K296" i="22"/>
  <c r="I288" i="22"/>
  <c r="I231" i="22"/>
  <c r="I226" i="22"/>
  <c r="K217" i="22"/>
  <c r="K215" i="22"/>
  <c r="L200" i="22"/>
  <c r="L196" i="22"/>
  <c r="I192" i="22"/>
  <c r="I190" i="22"/>
  <c r="L177" i="22"/>
  <c r="K173" i="22"/>
  <c r="K171" i="22"/>
  <c r="I169" i="22"/>
  <c r="L158" i="22"/>
  <c r="L156" i="22"/>
  <c r="I150" i="22"/>
  <c r="L139" i="22"/>
  <c r="K137" i="22"/>
  <c r="L122" i="22"/>
  <c r="L120" i="22"/>
  <c r="I114" i="22"/>
  <c r="L103" i="22"/>
  <c r="K101" i="22"/>
  <c r="K99" i="22"/>
  <c r="K90" i="22"/>
  <c r="I87" i="22"/>
  <c r="L85" i="22"/>
  <c r="K77" i="22"/>
  <c r="L69" i="22"/>
  <c r="K66" i="22"/>
  <c r="I60" i="22"/>
  <c r="L58" i="22"/>
  <c r="K55" i="22"/>
  <c r="I49" i="22"/>
  <c r="I46" i="22"/>
  <c r="I43" i="22"/>
  <c r="I40" i="22"/>
  <c r="I37" i="22"/>
  <c r="I34" i="22"/>
  <c r="I31" i="22"/>
  <c r="I28" i="22"/>
  <c r="I25" i="22"/>
  <c r="I22" i="22"/>
  <c r="I19" i="22"/>
  <c r="I16" i="22"/>
  <c r="I13" i="22"/>
  <c r="I10" i="22"/>
  <c r="I7" i="22"/>
  <c r="I4" i="22"/>
  <c r="L261" i="22"/>
  <c r="L249" i="22"/>
  <c r="I219" i="22"/>
  <c r="K179" i="22"/>
  <c r="L164" i="22"/>
  <c r="L145" i="22"/>
  <c r="L109" i="22"/>
  <c r="L95" i="22"/>
  <c r="I90" i="22"/>
  <c r="K72" i="22"/>
  <c r="K35" i="22"/>
  <c r="K26" i="22"/>
  <c r="K17" i="22"/>
  <c r="K14" i="22"/>
  <c r="K5" i="22"/>
  <c r="L378" i="22"/>
  <c r="I371" i="22"/>
  <c r="K348" i="22"/>
  <c r="K337" i="22"/>
  <c r="L255" i="22"/>
  <c r="L238" i="22"/>
  <c r="L228" i="22"/>
  <c r="K223" i="22"/>
  <c r="L221" i="22"/>
  <c r="L202" i="22"/>
  <c r="K200" i="22"/>
  <c r="K198" i="22"/>
  <c r="K196" i="22"/>
  <c r="L181" i="22"/>
  <c r="I175" i="22"/>
  <c r="L160" i="22"/>
  <c r="K158" i="22"/>
  <c r="L143" i="22"/>
  <c r="L141" i="22"/>
  <c r="I135" i="22"/>
  <c r="L124" i="22"/>
  <c r="K122" i="22"/>
  <c r="L107" i="22"/>
  <c r="L105" i="22"/>
  <c r="L97" i="22"/>
  <c r="K85" i="22"/>
  <c r="L80" i="22"/>
  <c r="L72" i="22"/>
  <c r="K69" i="22"/>
  <c r="I63" i="22"/>
  <c r="L61" i="22"/>
  <c r="K58" i="22"/>
  <c r="I52" i="22"/>
  <c r="L47" i="22"/>
  <c r="L44" i="22"/>
  <c r="L41" i="22"/>
  <c r="L38" i="22"/>
  <c r="L35" i="22"/>
  <c r="L32" i="22"/>
  <c r="L29" i="22"/>
  <c r="L26" i="22"/>
  <c r="L23" i="22"/>
  <c r="L20" i="22"/>
  <c r="L17" i="22"/>
  <c r="L14" i="22"/>
  <c r="L11" i="22"/>
  <c r="L8" i="22"/>
  <c r="L5" i="22"/>
  <c r="I296" i="22"/>
  <c r="I217" i="22"/>
  <c r="K143" i="22"/>
  <c r="L126" i="22"/>
  <c r="K107" i="22"/>
  <c r="L88" i="22"/>
  <c r="I66" i="22"/>
  <c r="L64" i="22"/>
  <c r="K61" i="22"/>
  <c r="K47" i="22"/>
  <c r="K44" i="22"/>
  <c r="K38" i="22"/>
  <c r="K29" i="22"/>
  <c r="K8" i="22"/>
  <c r="L650" i="21"/>
  <c r="L640" i="21"/>
  <c r="I637" i="21"/>
  <c r="K635" i="21"/>
  <c r="L628" i="21"/>
  <c r="I625" i="21"/>
  <c r="K623" i="21"/>
  <c r="L616" i="21"/>
  <c r="I613" i="21"/>
  <c r="K611" i="21"/>
  <c r="L604" i="21"/>
  <c r="L601" i="21"/>
  <c r="L598" i="21"/>
  <c r="L595" i="21"/>
  <c r="L592" i="21"/>
  <c r="L589" i="21"/>
  <c r="L586" i="21"/>
  <c r="L583" i="21"/>
  <c r="L580" i="21"/>
  <c r="L577" i="21"/>
  <c r="L574" i="21"/>
  <c r="L571" i="21"/>
  <c r="L568" i="21"/>
  <c r="L565" i="21"/>
  <c r="L562" i="21"/>
  <c r="L559" i="21"/>
  <c r="L556" i="21"/>
  <c r="L553" i="21"/>
  <c r="L550" i="21"/>
  <c r="L547" i="21"/>
  <c r="L544" i="21"/>
  <c r="L649" i="21"/>
  <c r="L641" i="21"/>
  <c r="I638" i="21"/>
  <c r="K636" i="21"/>
  <c r="L629" i="21"/>
  <c r="I626" i="21"/>
  <c r="K624" i="21"/>
  <c r="L617" i="21"/>
  <c r="I614" i="21"/>
  <c r="K612" i="21"/>
  <c r="K605" i="21"/>
  <c r="K602" i="21"/>
  <c r="K599" i="21"/>
  <c r="K596" i="21"/>
  <c r="K593" i="21"/>
  <c r="K590" i="21"/>
  <c r="K587" i="21"/>
  <c r="K584" i="21"/>
  <c r="K581" i="21"/>
  <c r="K578" i="21"/>
  <c r="K575" i="21"/>
  <c r="K572" i="21"/>
  <c r="K569" i="21"/>
  <c r="K566" i="21"/>
  <c r="K563" i="21"/>
  <c r="K560" i="21"/>
  <c r="K557" i="21"/>
  <c r="K554" i="21"/>
  <c r="K551" i="21"/>
  <c r="K548" i="21"/>
  <c r="K545" i="21"/>
  <c r="K542" i="21"/>
  <c r="K539" i="21"/>
  <c r="K536" i="21"/>
  <c r="K533" i="21"/>
  <c r="K530" i="21"/>
  <c r="K527" i="21"/>
  <c r="K524" i="21"/>
  <c r="K521" i="21"/>
  <c r="K518" i="21"/>
  <c r="K515" i="21"/>
  <c r="K512" i="21"/>
  <c r="K509" i="21"/>
  <c r="K506" i="21"/>
  <c r="K503" i="21"/>
  <c r="K500" i="21"/>
  <c r="K497" i="21"/>
  <c r="K494" i="21"/>
  <c r="K491" i="21"/>
  <c r="K488" i="21"/>
  <c r="K485" i="21"/>
  <c r="K482" i="21"/>
  <c r="K649" i="21"/>
  <c r="I647" i="21"/>
  <c r="I643" i="21"/>
  <c r="K641" i="21"/>
  <c r="L634" i="21"/>
  <c r="I631" i="21"/>
  <c r="K629" i="21"/>
  <c r="L622" i="21"/>
  <c r="I619" i="21"/>
  <c r="K617" i="21"/>
  <c r="L610" i="21"/>
  <c r="I607" i="21"/>
  <c r="I649" i="21"/>
  <c r="L646" i="21"/>
  <c r="L644" i="21"/>
  <c r="I641" i="21"/>
  <c r="K639" i="21"/>
  <c r="L632" i="21"/>
  <c r="I629" i="21"/>
  <c r="K627" i="21"/>
  <c r="L620" i="21"/>
  <c r="I617" i="21"/>
  <c r="K615" i="21"/>
  <c r="L608" i="21"/>
  <c r="L603" i="21"/>
  <c r="L600" i="21"/>
  <c r="L597" i="21"/>
  <c r="L594" i="21"/>
  <c r="L591" i="21"/>
  <c r="L588" i="21"/>
  <c r="L585" i="21"/>
  <c r="L582" i="21"/>
  <c r="L579" i="21"/>
  <c r="L576" i="21"/>
  <c r="L573" i="21"/>
  <c r="L570" i="21"/>
  <c r="L567" i="21"/>
  <c r="L564" i="21"/>
  <c r="L561" i="21"/>
  <c r="L558" i="21"/>
  <c r="L555" i="21"/>
  <c r="L552" i="21"/>
  <c r="L549" i="21"/>
  <c r="L546" i="21"/>
  <c r="L543" i="21"/>
  <c r="L540" i="21"/>
  <c r="L537" i="21"/>
  <c r="L534" i="21"/>
  <c r="L531" i="21"/>
  <c r="L528" i="21"/>
  <c r="L525" i="21"/>
  <c r="L522" i="21"/>
  <c r="L519" i="21"/>
  <c r="L516" i="21"/>
  <c r="L513" i="21"/>
  <c r="L510" i="21"/>
  <c r="L507" i="21"/>
  <c r="L504" i="21"/>
  <c r="L501" i="21"/>
  <c r="L498" i="21"/>
  <c r="L495" i="21"/>
  <c r="L492" i="21"/>
  <c r="L489" i="21"/>
  <c r="L486" i="21"/>
  <c r="L483" i="21"/>
  <c r="L480" i="21"/>
  <c r="L477" i="21"/>
  <c r="L474" i="21"/>
  <c r="L471" i="21"/>
  <c r="L468" i="21"/>
  <c r="L465" i="21"/>
  <c r="L462" i="21"/>
  <c r="L459" i="21"/>
  <c r="L456" i="21"/>
  <c r="L453" i="21"/>
  <c r="L450" i="21"/>
  <c r="L648" i="21"/>
  <c r="L642" i="21"/>
  <c r="I639" i="21"/>
  <c r="K637" i="21"/>
  <c r="L630" i="21"/>
  <c r="I627" i="21"/>
  <c r="K625" i="21"/>
  <c r="L618" i="21"/>
  <c r="I615" i="21"/>
  <c r="K613" i="21"/>
  <c r="L606" i="21"/>
  <c r="K650" i="21"/>
  <c r="K644" i="21"/>
  <c r="L639" i="21"/>
  <c r="K648" i="21"/>
  <c r="L645" i="21"/>
  <c r="L643" i="21"/>
  <c r="I645" i="21"/>
  <c r="L637" i="21"/>
  <c r="I635" i="21"/>
  <c r="I628" i="21"/>
  <c r="K618" i="21"/>
  <c r="K608" i="21"/>
  <c r="I604" i="21"/>
  <c r="I602" i="21"/>
  <c r="I598" i="21"/>
  <c r="I596" i="21"/>
  <c r="I592" i="21"/>
  <c r="I590" i="21"/>
  <c r="I586" i="21"/>
  <c r="I584" i="21"/>
  <c r="I580" i="21"/>
  <c r="I578" i="21"/>
  <c r="I574" i="21"/>
  <c r="I572" i="21"/>
  <c r="I568" i="21"/>
  <c r="I566" i="21"/>
  <c r="I562" i="21"/>
  <c r="I560" i="21"/>
  <c r="I556" i="21"/>
  <c r="I554" i="21"/>
  <c r="I550" i="21"/>
  <c r="I548" i="21"/>
  <c r="I544" i="21"/>
  <c r="K540" i="21"/>
  <c r="I535" i="21"/>
  <c r="K531" i="21"/>
  <c r="I526" i="21"/>
  <c r="K522" i="21"/>
  <c r="I517" i="21"/>
  <c r="K513" i="21"/>
  <c r="I508" i="21"/>
  <c r="K504" i="21"/>
  <c r="I499" i="21"/>
  <c r="K495" i="21"/>
  <c r="I490" i="21"/>
  <c r="K486" i="21"/>
  <c r="I481" i="21"/>
  <c r="K479" i="21"/>
  <c r="I476" i="21"/>
  <c r="K474" i="21"/>
  <c r="I471" i="21"/>
  <c r="L466" i="21"/>
  <c r="K463" i="21"/>
  <c r="I457" i="21"/>
  <c r="L455" i="21"/>
  <c r="K452" i="21"/>
  <c r="K647" i="21"/>
  <c r="K642" i="21"/>
  <c r="K632" i="21"/>
  <c r="L627" i="21"/>
  <c r="K622" i="21"/>
  <c r="I618" i="21"/>
  <c r="I608" i="21"/>
  <c r="I540" i="21"/>
  <c r="K538" i="21"/>
  <c r="I531" i="21"/>
  <c r="K529" i="21"/>
  <c r="I522" i="21"/>
  <c r="K520" i="21"/>
  <c r="I513" i="21"/>
  <c r="K511" i="21"/>
  <c r="I504" i="21"/>
  <c r="K502" i="21"/>
  <c r="I495" i="21"/>
  <c r="K493" i="21"/>
  <c r="I486" i="21"/>
  <c r="K484" i="21"/>
  <c r="I479" i="21"/>
  <c r="K477" i="21"/>
  <c r="I474" i="21"/>
  <c r="L472" i="21"/>
  <c r="K469" i="21"/>
  <c r="I463" i="21"/>
  <c r="L461" i="21"/>
  <c r="K458" i="21"/>
  <c r="I452" i="21"/>
  <c r="L447" i="21"/>
  <c r="L444" i="21"/>
  <c r="L441" i="21"/>
  <c r="L438" i="21"/>
  <c r="L435" i="21"/>
  <c r="L432" i="21"/>
  <c r="L429" i="21"/>
  <c r="L426" i="21"/>
  <c r="L423" i="21"/>
  <c r="L420" i="21"/>
  <c r="L417" i="21"/>
  <c r="L414" i="21"/>
  <c r="L411" i="21"/>
  <c r="L408" i="21"/>
  <c r="L405" i="21"/>
  <c r="L402" i="21"/>
  <c r="L399" i="21"/>
  <c r="L396" i="21"/>
  <c r="L393" i="21"/>
  <c r="L390" i="21"/>
  <c r="L387" i="21"/>
  <c r="L384" i="21"/>
  <c r="L381" i="21"/>
  <c r="L378" i="21"/>
  <c r="L375" i="21"/>
  <c r="L372" i="21"/>
  <c r="L369" i="21"/>
  <c r="L366" i="21"/>
  <c r="L363" i="21"/>
  <c r="L360" i="21"/>
  <c r="L357" i="21"/>
  <c r="L354" i="21"/>
  <c r="L351" i="21"/>
  <c r="L348" i="21"/>
  <c r="L345" i="21"/>
  <c r="L342" i="21"/>
  <c r="L339" i="21"/>
  <c r="L336" i="21"/>
  <c r="L333" i="21"/>
  <c r="I634" i="21"/>
  <c r="L612" i="21"/>
  <c r="L607" i="21"/>
  <c r="K604" i="21"/>
  <c r="K597" i="21"/>
  <c r="I593" i="21"/>
  <c r="K588" i="21"/>
  <c r="K586" i="21"/>
  <c r="K579" i="21"/>
  <c r="I575" i="21"/>
  <c r="K570" i="21"/>
  <c r="K568" i="21"/>
  <c r="K561" i="21"/>
  <c r="I557" i="21"/>
  <c r="K552" i="21"/>
  <c r="K550" i="21"/>
  <c r="K543" i="21"/>
  <c r="K525" i="21"/>
  <c r="K507" i="21"/>
  <c r="K489" i="21"/>
  <c r="L475" i="21"/>
  <c r="I468" i="21"/>
  <c r="K466" i="21"/>
  <c r="K459" i="21"/>
  <c r="L452" i="21"/>
  <c r="L442" i="21"/>
  <c r="L437" i="21"/>
  <c r="L424" i="21"/>
  <c r="L419" i="21"/>
  <c r="L406" i="21"/>
  <c r="L401" i="21"/>
  <c r="L636" i="21"/>
  <c r="L631" i="21"/>
  <c r="L625" i="21"/>
  <c r="I612" i="21"/>
  <c r="L609" i="21"/>
  <c r="L599" i="21"/>
  <c r="I597" i="21"/>
  <c r="I588" i="21"/>
  <c r="L581" i="21"/>
  <c r="I579" i="21"/>
  <c r="I570" i="21"/>
  <c r="L563" i="21"/>
  <c r="I561" i="21"/>
  <c r="I552" i="21"/>
  <c r="L545" i="21"/>
  <c r="I543" i="21"/>
  <c r="K541" i="21"/>
  <c r="K535" i="21"/>
  <c r="I525" i="21"/>
  <c r="K523" i="21"/>
  <c r="K517" i="21"/>
  <c r="I507" i="21"/>
  <c r="K505" i="21"/>
  <c r="K499" i="21"/>
  <c r="I489" i="21"/>
  <c r="K487" i="21"/>
  <c r="K481" i="21"/>
  <c r="I477" i="21"/>
  <c r="K473" i="21"/>
  <c r="K471" i="21"/>
  <c r="I466" i="21"/>
  <c r="K464" i="21"/>
  <c r="I459" i="21"/>
  <c r="L457" i="21"/>
  <c r="L445" i="21"/>
  <c r="L440" i="21"/>
  <c r="L427" i="21"/>
  <c r="L422" i="21"/>
  <c r="L409" i="21"/>
  <c r="L404" i="21"/>
  <c r="L391" i="21"/>
  <c r="L386" i="21"/>
  <c r="L373" i="21"/>
  <c r="L368" i="21"/>
  <c r="I648" i="21"/>
  <c r="L638" i="21"/>
  <c r="I633" i="21"/>
  <c r="K630" i="21"/>
  <c r="L624" i="21"/>
  <c r="L605" i="21"/>
  <c r="I603" i="21"/>
  <c r="I594" i="21"/>
  <c r="L587" i="21"/>
  <c r="I585" i="21"/>
  <c r="I576" i="21"/>
  <c r="L569" i="21"/>
  <c r="I567" i="21"/>
  <c r="I558" i="21"/>
  <c r="L551" i="21"/>
  <c r="I549" i="21"/>
  <c r="K534" i="21"/>
  <c r="K516" i="21"/>
  <c r="K498" i="21"/>
  <c r="K480" i="21"/>
  <c r="L478" i="21"/>
  <c r="L451" i="21"/>
  <c r="L446" i="21"/>
  <c r="L433" i="21"/>
  <c r="L428" i="21"/>
  <c r="L415" i="21"/>
  <c r="L410" i="21"/>
  <c r="L397" i="21"/>
  <c r="L647" i="21"/>
  <c r="I630" i="21"/>
  <c r="I624" i="21"/>
  <c r="L621" i="21"/>
  <c r="K619" i="21"/>
  <c r="L613" i="21"/>
  <c r="I605" i="21"/>
  <c r="K600" i="21"/>
  <c r="K598" i="21"/>
  <c r="K591" i="21"/>
  <c r="I587" i="21"/>
  <c r="K582" i="21"/>
  <c r="K580" i="21"/>
  <c r="K573" i="21"/>
  <c r="I569" i="21"/>
  <c r="K564" i="21"/>
  <c r="K562" i="21"/>
  <c r="K555" i="21"/>
  <c r="I551" i="21"/>
  <c r="K546" i="21"/>
  <c r="K544" i="21"/>
  <c r="I534" i="21"/>
  <c r="K532" i="21"/>
  <c r="K526" i="21"/>
  <c r="I516" i="21"/>
  <c r="K514" i="21"/>
  <c r="K508" i="21"/>
  <c r="I498" i="21"/>
  <c r="K496" i="21"/>
  <c r="K490" i="21"/>
  <c r="I480" i="21"/>
  <c r="K476" i="21"/>
  <c r="K470" i="21"/>
  <c r="K456" i="21"/>
  <c r="L449" i="21"/>
  <c r="L436" i="21"/>
  <c r="L431" i="21"/>
  <c r="L418" i="21"/>
  <c r="L413" i="21"/>
  <c r="L400" i="21"/>
  <c r="L395" i="21"/>
  <c r="L382" i="21"/>
  <c r="L377" i="21"/>
  <c r="L364" i="21"/>
  <c r="L359" i="21"/>
  <c r="K351" i="21"/>
  <c r="I345" i="21"/>
  <c r="L340" i="21"/>
  <c r="K337" i="21"/>
  <c r="I331" i="21"/>
  <c r="I328" i="21"/>
  <c r="I325" i="21"/>
  <c r="K323" i="21"/>
  <c r="L316" i="21"/>
  <c r="I313" i="21"/>
  <c r="K311" i="21"/>
  <c r="L304" i="21"/>
  <c r="I301" i="21"/>
  <c r="K299" i="21"/>
  <c r="L292" i="21"/>
  <c r="I289" i="21"/>
  <c r="K287" i="21"/>
  <c r="K282" i="21"/>
  <c r="K279" i="21"/>
  <c r="K276" i="21"/>
  <c r="K273" i="21"/>
  <c r="K270" i="21"/>
  <c r="K267" i="21"/>
  <c r="K264" i="21"/>
  <c r="L626" i="21"/>
  <c r="K621" i="21"/>
  <c r="I616" i="21"/>
  <c r="K610" i="21"/>
  <c r="I589" i="21"/>
  <c r="I571" i="21"/>
  <c r="I553" i="21"/>
  <c r="I542" i="21"/>
  <c r="I538" i="21"/>
  <c r="I536" i="21"/>
  <c r="I530" i="21"/>
  <c r="I528" i="21"/>
  <c r="I524" i="21"/>
  <c r="I520" i="21"/>
  <c r="I518" i="21"/>
  <c r="I512" i="21"/>
  <c r="I510" i="21"/>
  <c r="I506" i="21"/>
  <c r="I502" i="21"/>
  <c r="I500" i="21"/>
  <c r="I494" i="21"/>
  <c r="I492" i="21"/>
  <c r="I488" i="21"/>
  <c r="I484" i="21"/>
  <c r="I482" i="21"/>
  <c r="I478" i="21"/>
  <c r="I472" i="21"/>
  <c r="I465" i="21"/>
  <c r="L463" i="21"/>
  <c r="K461" i="21"/>
  <c r="I458" i="21"/>
  <c r="I451" i="21"/>
  <c r="K449" i="21"/>
  <c r="I446" i="21"/>
  <c r="K444" i="21"/>
  <c r="I441" i="21"/>
  <c r="K436" i="21"/>
  <c r="I433" i="21"/>
  <c r="K431" i="21"/>
  <c r="I428" i="21"/>
  <c r="K426" i="21"/>
  <c r="I423" i="21"/>
  <c r="K418" i="21"/>
  <c r="I415" i="21"/>
  <c r="K413" i="21"/>
  <c r="I410" i="21"/>
  <c r="K408" i="21"/>
  <c r="I405" i="21"/>
  <c r="K400" i="21"/>
  <c r="I397" i="21"/>
  <c r="K395" i="21"/>
  <c r="I392" i="21"/>
  <c r="K390" i="21"/>
  <c r="I387" i="21"/>
  <c r="K382" i="21"/>
  <c r="I379" i="21"/>
  <c r="K377" i="21"/>
  <c r="I374" i="21"/>
  <c r="K372" i="21"/>
  <c r="K646" i="21"/>
  <c r="K643" i="21"/>
  <c r="K640" i="21"/>
  <c r="L623" i="21"/>
  <c r="I621" i="21"/>
  <c r="L615" i="21"/>
  <c r="I610" i="21"/>
  <c r="L602" i="21"/>
  <c r="K595" i="21"/>
  <c r="L584" i="21"/>
  <c r="K577" i="21"/>
  <c r="L566" i="21"/>
  <c r="K559" i="21"/>
  <c r="L548" i="21"/>
  <c r="I461" i="21"/>
  <c r="K454" i="21"/>
  <c r="I449" i="21"/>
  <c r="K447" i="21"/>
  <c r="I444" i="21"/>
  <c r="K439" i="21"/>
  <c r="I436" i="21"/>
  <c r="K434" i="21"/>
  <c r="I431" i="21"/>
  <c r="K429" i="21"/>
  <c r="I426" i="21"/>
  <c r="K421" i="21"/>
  <c r="I418" i="21"/>
  <c r="K416" i="21"/>
  <c r="I413" i="21"/>
  <c r="K411" i="21"/>
  <c r="I408" i="21"/>
  <c r="K403" i="21"/>
  <c r="I400" i="21"/>
  <c r="K398" i="21"/>
  <c r="I395" i="21"/>
  <c r="K393" i="21"/>
  <c r="I390" i="21"/>
  <c r="K385" i="21"/>
  <c r="I382" i="21"/>
  <c r="K380" i="21"/>
  <c r="I377" i="21"/>
  <c r="K375" i="21"/>
  <c r="I372" i="21"/>
  <c r="K367" i="21"/>
  <c r="I364" i="21"/>
  <c r="K362" i="21"/>
  <c r="I359" i="21"/>
  <c r="K357" i="21"/>
  <c r="I354" i="21"/>
  <c r="L349" i="21"/>
  <c r="K346" i="21"/>
  <c r="I340" i="21"/>
  <c r="L338" i="21"/>
  <c r="K335" i="21"/>
  <c r="L319" i="21"/>
  <c r="I316" i="21"/>
  <c r="K314" i="21"/>
  <c r="L307" i="21"/>
  <c r="I304" i="21"/>
  <c r="K302" i="21"/>
  <c r="L295" i="21"/>
  <c r="I292" i="21"/>
  <c r="K290" i="21"/>
  <c r="L283" i="21"/>
  <c r="L280" i="21"/>
  <c r="L277" i="21"/>
  <c r="L274" i="21"/>
  <c r="L271" i="21"/>
  <c r="L268" i="21"/>
  <c r="L265" i="21"/>
  <c r="K645" i="21"/>
  <c r="L619" i="21"/>
  <c r="L596" i="21"/>
  <c r="L593" i="21"/>
  <c r="L578" i="21"/>
  <c r="L575" i="21"/>
  <c r="L560" i="21"/>
  <c r="L557" i="21"/>
  <c r="L542" i="21"/>
  <c r="I487" i="21"/>
  <c r="I469" i="21"/>
  <c r="L464" i="21"/>
  <c r="I462" i="21"/>
  <c r="K457" i="21"/>
  <c r="K450" i="21"/>
  <c r="L443" i="21"/>
  <c r="L430" i="21"/>
  <c r="K428" i="21"/>
  <c r="K415" i="21"/>
  <c r="L370" i="21"/>
  <c r="L350" i="21"/>
  <c r="K343" i="21"/>
  <c r="I338" i="21"/>
  <c r="K336" i="21"/>
  <c r="K331" i="21"/>
  <c r="K326" i="21"/>
  <c r="I319" i="21"/>
  <c r="I311" i="21"/>
  <c r="K307" i="21"/>
  <c r="L305" i="21"/>
  <c r="L303" i="21"/>
  <c r="L301" i="21"/>
  <c r="L299" i="21"/>
  <c r="L297" i="21"/>
  <c r="I284" i="21"/>
  <c r="I277" i="21"/>
  <c r="L275" i="21"/>
  <c r="I272" i="21"/>
  <c r="I265" i="21"/>
  <c r="L263" i="21"/>
  <c r="L260" i="21"/>
  <c r="L257" i="21"/>
  <c r="L254" i="21"/>
  <c r="L251" i="21"/>
  <c r="L248" i="21"/>
  <c r="L245" i="21"/>
  <c r="L242" i="21"/>
  <c r="L239" i="21"/>
  <c r="L236" i="21"/>
  <c r="L233" i="21"/>
  <c r="L230" i="21"/>
  <c r="L227" i="21"/>
  <c r="L224" i="21"/>
  <c r="L221" i="21"/>
  <c r="L218" i="21"/>
  <c r="L215" i="21"/>
  <c r="L212" i="21"/>
  <c r="L209" i="21"/>
  <c r="L206" i="21"/>
  <c r="L203" i="21"/>
  <c r="L200" i="21"/>
  <c r="L197" i="21"/>
  <c r="L194" i="21"/>
  <c r="L191" i="21"/>
  <c r="L188" i="21"/>
  <c r="L185" i="21"/>
  <c r="L182" i="21"/>
  <c r="L179" i="21"/>
  <c r="L176" i="21"/>
  <c r="L173" i="21"/>
  <c r="L170" i="21"/>
  <c r="L167" i="21"/>
  <c r="L164" i="21"/>
  <c r="L161" i="21"/>
  <c r="L158" i="21"/>
  <c r="L155" i="21"/>
  <c r="L152" i="21"/>
  <c r="L149" i="21"/>
  <c r="I650" i="21"/>
  <c r="L633" i="21"/>
  <c r="I622" i="21"/>
  <c r="K614" i="21"/>
  <c r="K607" i="21"/>
  <c r="I636" i="21"/>
  <c r="K628" i="21"/>
  <c r="K609" i="21"/>
  <c r="K606" i="21"/>
  <c r="I541" i="21"/>
  <c r="L523" i="21"/>
  <c r="L488" i="21"/>
  <c r="I470" i="21"/>
  <c r="I427" i="21"/>
  <c r="I414" i="21"/>
  <c r="K409" i="21"/>
  <c r="K396" i="21"/>
  <c r="K371" i="21"/>
  <c r="I360" i="21"/>
  <c r="K358" i="21"/>
  <c r="L356" i="21"/>
  <c r="I344" i="21"/>
  <c r="I339" i="21"/>
  <c r="L335" i="21"/>
  <c r="I332" i="21"/>
  <c r="K330" i="21"/>
  <c r="I327" i="21"/>
  <c r="I320" i="21"/>
  <c r="I314" i="21"/>
  <c r="I312" i="21"/>
  <c r="K308" i="21"/>
  <c r="L306" i="21"/>
  <c r="L302" i="21"/>
  <c r="K300" i="21"/>
  <c r="L298" i="21"/>
  <c r="I283" i="21"/>
  <c r="L281" i="21"/>
  <c r="I278" i="21"/>
  <c r="I271" i="21"/>
  <c r="L269" i="21"/>
  <c r="I266" i="21"/>
  <c r="L635" i="21"/>
  <c r="K616" i="21"/>
  <c r="I609" i="21"/>
  <c r="I606" i="21"/>
  <c r="K603" i="21"/>
  <c r="K594" i="21"/>
  <c r="K585" i="21"/>
  <c r="K576" i="21"/>
  <c r="K567" i="21"/>
  <c r="K558" i="21"/>
  <c r="K549" i="21"/>
  <c r="I523" i="21"/>
  <c r="L505" i="21"/>
  <c r="K472" i="21"/>
  <c r="L467" i="21"/>
  <c r="K465" i="21"/>
  <c r="L460" i="21"/>
  <c r="L458" i="21"/>
  <c r="K451" i="21"/>
  <c r="I409" i="21"/>
  <c r="I396" i="21"/>
  <c r="K389" i="21"/>
  <c r="L385" i="21"/>
  <c r="L383" i="21"/>
  <c r="K381" i="21"/>
  <c r="I375" i="21"/>
  <c r="I371" i="21"/>
  <c r="L365" i="21"/>
  <c r="I358" i="21"/>
  <c r="K354" i="21"/>
  <c r="L347" i="21"/>
  <c r="I335" i="21"/>
  <c r="K333" i="21"/>
  <c r="I330" i="21"/>
  <c r="K325" i="21"/>
  <c r="L323" i="21"/>
  <c r="L321" i="21"/>
  <c r="I308" i="21"/>
  <c r="I302" i="21"/>
  <c r="I300" i="21"/>
  <c r="K296" i="21"/>
  <c r="L294" i="21"/>
  <c r="L290" i="21"/>
  <c r="K288" i="21"/>
  <c r="L286" i="21"/>
  <c r="L279" i="21"/>
  <c r="L267" i="21"/>
  <c r="L262" i="21"/>
  <c r="L259" i="21"/>
  <c r="L256" i="21"/>
  <c r="L253" i="21"/>
  <c r="L250" i="21"/>
  <c r="L247" i="21"/>
  <c r="L244" i="21"/>
  <c r="L241" i="21"/>
  <c r="L238" i="21"/>
  <c r="L235" i="21"/>
  <c r="L232" i="21"/>
  <c r="L229" i="21"/>
  <c r="L226" i="21"/>
  <c r="L223" i="21"/>
  <c r="L220" i="21"/>
  <c r="L217" i="21"/>
  <c r="L214" i="21"/>
  <c r="L211" i="21"/>
  <c r="L208" i="21"/>
  <c r="L205" i="21"/>
  <c r="L202" i="21"/>
  <c r="L199" i="21"/>
  <c r="L196" i="21"/>
  <c r="L193" i="21"/>
  <c r="L190" i="21"/>
  <c r="L187" i="21"/>
  <c r="L184" i="21"/>
  <c r="L181" i="21"/>
  <c r="L178" i="21"/>
  <c r="L175" i="21"/>
  <c r="L172" i="21"/>
  <c r="L169" i="21"/>
  <c r="L166" i="21"/>
  <c r="L163" i="21"/>
  <c r="L160" i="21"/>
  <c r="L157" i="21"/>
  <c r="L154" i="21"/>
  <c r="L151" i="21"/>
  <c r="L148" i="21"/>
  <c r="L145" i="21"/>
  <c r="L142" i="21"/>
  <c r="L139" i="21"/>
  <c r="L136" i="21"/>
  <c r="L133" i="21"/>
  <c r="L130" i="21"/>
  <c r="L127" i="21"/>
  <c r="L124" i="21"/>
  <c r="L121" i="21"/>
  <c r="L118" i="21"/>
  <c r="L115" i="21"/>
  <c r="L112" i="21"/>
  <c r="L109" i="21"/>
  <c r="L106" i="21"/>
  <c r="L103" i="21"/>
  <c r="L100" i="21"/>
  <c r="L97" i="21"/>
  <c r="I620" i="21"/>
  <c r="I600" i="21"/>
  <c r="I591" i="21"/>
  <c r="I646" i="21"/>
  <c r="K634" i="21"/>
  <c r="K626" i="21"/>
  <c r="L611" i="21"/>
  <c r="K537" i="21"/>
  <c r="L532" i="21"/>
  <c r="L527" i="21"/>
  <c r="L517" i="21"/>
  <c r="L512" i="21"/>
  <c r="L502" i="21"/>
  <c r="I497" i="21"/>
  <c r="K492" i="21"/>
  <c r="L482" i="21"/>
  <c r="L479" i="21"/>
  <c r="I467" i="21"/>
  <c r="I460" i="21"/>
  <c r="I455" i="21"/>
  <c r="I453" i="21"/>
  <c r="K448" i="21"/>
  <c r="L439" i="21"/>
  <c r="K437" i="21"/>
  <c r="I435" i="21"/>
  <c r="I424" i="21"/>
  <c r="K417" i="21"/>
  <c r="K406" i="21"/>
  <c r="I404" i="21"/>
  <c r="I402" i="21"/>
  <c r="I393" i="21"/>
  <c r="I391" i="21"/>
  <c r="I383" i="21"/>
  <c r="I365" i="21"/>
  <c r="I363" i="21"/>
  <c r="K361" i="21"/>
  <c r="K359" i="21"/>
  <c r="K352" i="21"/>
  <c r="I347" i="21"/>
  <c r="L343" i="21"/>
  <c r="L331" i="21"/>
  <c r="L326" i="21"/>
  <c r="I321" i="21"/>
  <c r="K317" i="21"/>
  <c r="K315" i="21"/>
  <c r="K313" i="21"/>
  <c r="K309" i="21"/>
  <c r="I294" i="21"/>
  <c r="I286" i="21"/>
  <c r="L282" i="21"/>
  <c r="L270" i="21"/>
  <c r="I262" i="21"/>
  <c r="I259" i="21"/>
  <c r="I256" i="21"/>
  <c r="I253" i="21"/>
  <c r="I250" i="21"/>
  <c r="I247" i="21"/>
  <c r="I244" i="21"/>
  <c r="I241" i="21"/>
  <c r="I238" i="21"/>
  <c r="I235" i="21"/>
  <c r="I232" i="21"/>
  <c r="I229" i="21"/>
  <c r="I226" i="21"/>
  <c r="I223" i="21"/>
  <c r="I220" i="21"/>
  <c r="I217" i="21"/>
  <c r="I214" i="21"/>
  <c r="I211" i="21"/>
  <c r="I208" i="21"/>
  <c r="I205" i="21"/>
  <c r="I202" i="21"/>
  <c r="I199" i="21"/>
  <c r="I196" i="21"/>
  <c r="I193" i="21"/>
  <c r="I190" i="21"/>
  <c r="I187" i="21"/>
  <c r="I184" i="21"/>
  <c r="I181" i="21"/>
  <c r="I178" i="21"/>
  <c r="I175" i="21"/>
  <c r="I172" i="21"/>
  <c r="I169" i="21"/>
  <c r="I166" i="21"/>
  <c r="I163" i="21"/>
  <c r="I160" i="21"/>
  <c r="I157" i="21"/>
  <c r="I154" i="21"/>
  <c r="I151" i="21"/>
  <c r="I148" i="21"/>
  <c r="I145" i="21"/>
  <c r="I142" i="21"/>
  <c r="I139" i="21"/>
  <c r="I136" i="21"/>
  <c r="I133" i="21"/>
  <c r="I130" i="21"/>
  <c r="I127" i="21"/>
  <c r="I124" i="21"/>
  <c r="I121" i="21"/>
  <c r="I118" i="21"/>
  <c r="I115" i="21"/>
  <c r="I112" i="21"/>
  <c r="I109" i="21"/>
  <c r="I106" i="21"/>
  <c r="I103" i="21"/>
  <c r="I100" i="21"/>
  <c r="I97" i="21"/>
  <c r="I640" i="21"/>
  <c r="I583" i="21"/>
  <c r="I547" i="21"/>
  <c r="L535" i="21"/>
  <c r="L524" i="21"/>
  <c r="I475" i="21"/>
  <c r="L469" i="21"/>
  <c r="I437" i="21"/>
  <c r="K424" i="21"/>
  <c r="I417" i="21"/>
  <c r="I412" i="21"/>
  <c r="K399" i="21"/>
  <c r="K394" i="21"/>
  <c r="L389" i="21"/>
  <c r="K387" i="21"/>
  <c r="K363" i="21"/>
  <c r="I352" i="21"/>
  <c r="I348" i="21"/>
  <c r="L341" i="21"/>
  <c r="L330" i="21"/>
  <c r="L328" i="21"/>
  <c r="K319" i="21"/>
  <c r="L296" i="21"/>
  <c r="L291" i="21"/>
  <c r="K286" i="21"/>
  <c r="K277" i="21"/>
  <c r="L273" i="21"/>
  <c r="K271" i="21"/>
  <c r="I261" i="21"/>
  <c r="I252" i="21"/>
  <c r="I243" i="21"/>
  <c r="I234" i="21"/>
  <c r="I225" i="21"/>
  <c r="I216" i="21"/>
  <c r="I207" i="21"/>
  <c r="I198" i="21"/>
  <c r="I189" i="21"/>
  <c r="I180" i="21"/>
  <c r="I171" i="21"/>
  <c r="I162" i="21"/>
  <c r="K160" i="21"/>
  <c r="L153" i="21"/>
  <c r="I150" i="21"/>
  <c r="K148" i="21"/>
  <c r="L143" i="21"/>
  <c r="L138" i="21"/>
  <c r="K130" i="21"/>
  <c r="L125" i="21"/>
  <c r="L120" i="21"/>
  <c r="K112" i="21"/>
  <c r="L107" i="21"/>
  <c r="L102" i="21"/>
  <c r="L94" i="21"/>
  <c r="L91" i="21"/>
  <c r="L88" i="21"/>
  <c r="L85" i="21"/>
  <c r="L82" i="21"/>
  <c r="L79" i="21"/>
  <c r="L76" i="21"/>
  <c r="L73" i="21"/>
  <c r="L70" i="21"/>
  <c r="L67" i="21"/>
  <c r="L64" i="21"/>
  <c r="L61" i="21"/>
  <c r="L58" i="21"/>
  <c r="L55" i="21"/>
  <c r="L52" i="21"/>
  <c r="L49" i="21"/>
  <c r="L46" i="21"/>
  <c r="L43" i="21"/>
  <c r="L40" i="21"/>
  <c r="L37" i="21"/>
  <c r="L34" i="21"/>
  <c r="L31" i="21"/>
  <c r="L28" i="21"/>
  <c r="L25" i="21"/>
  <c r="L22" i="21"/>
  <c r="L19" i="21"/>
  <c r="L16" i="21"/>
  <c r="L13" i="21"/>
  <c r="L10" i="21"/>
  <c r="I644" i="21"/>
  <c r="I573" i="21"/>
  <c r="I527" i="21"/>
  <c r="I521" i="21"/>
  <c r="K510" i="21"/>
  <c r="I505" i="21"/>
  <c r="L494" i="21"/>
  <c r="K483" i="21"/>
  <c r="K460" i="21"/>
  <c r="I439" i="21"/>
  <c r="L434" i="21"/>
  <c r="I432" i="21"/>
  <c r="K419" i="21"/>
  <c r="K384" i="21"/>
  <c r="L379" i="21"/>
  <c r="L374" i="21"/>
  <c r="K365" i="21"/>
  <c r="I361" i="21"/>
  <c r="K356" i="21"/>
  <c r="I350" i="21"/>
  <c r="K341" i="21"/>
  <c r="K339" i="21"/>
  <c r="I337" i="21"/>
  <c r="K328" i="21"/>
  <c r="I326" i="21"/>
  <c r="I324" i="21"/>
  <c r="I317" i="21"/>
  <c r="K620" i="21"/>
  <c r="I611" i="21"/>
  <c r="K589" i="21"/>
  <c r="I563" i="21"/>
  <c r="K556" i="21"/>
  <c r="K553" i="21"/>
  <c r="L529" i="21"/>
  <c r="L515" i="21"/>
  <c r="L491" i="21"/>
  <c r="L454" i="21"/>
  <c r="K446" i="21"/>
  <c r="K441" i="21"/>
  <c r="I429" i="21"/>
  <c r="L421" i="21"/>
  <c r="K414" i="21"/>
  <c r="I399" i="21"/>
  <c r="I394" i="21"/>
  <c r="I389" i="21"/>
  <c r="K379" i="21"/>
  <c r="K374" i="21"/>
  <c r="L367" i="21"/>
  <c r="L358" i="21"/>
  <c r="K345" i="21"/>
  <c r="I343" i="21"/>
  <c r="L332" i="21"/>
  <c r="K321" i="21"/>
  <c r="L314" i="21"/>
  <c r="L309" i="21"/>
  <c r="K304" i="21"/>
  <c r="K301" i="21"/>
  <c r="I296" i="21"/>
  <c r="L293" i="21"/>
  <c r="L288" i="21"/>
  <c r="K592" i="21"/>
  <c r="I532" i="21"/>
  <c r="L518" i="21"/>
  <c r="L499" i="21"/>
  <c r="I483" i="21"/>
  <c r="K443" i="21"/>
  <c r="I434" i="21"/>
  <c r="I419" i="21"/>
  <c r="I406" i="21"/>
  <c r="K401" i="21"/>
  <c r="K391" i="21"/>
  <c r="I384" i="21"/>
  <c r="L376" i="21"/>
  <c r="K369" i="21"/>
  <c r="I356" i="21"/>
  <c r="L353" i="21"/>
  <c r="K347" i="21"/>
  <c r="I341" i="21"/>
  <c r="L334" i="21"/>
  <c r="K332" i="21"/>
  <c r="L311" i="21"/>
  <c r="K298" i="21"/>
  <c r="K293" i="21"/>
  <c r="I291" i="21"/>
  <c r="K638" i="21"/>
  <c r="L614" i="21"/>
  <c r="I599" i="21"/>
  <c r="I582" i="21"/>
  <c r="L572" i="21"/>
  <c r="K565" i="21"/>
  <c r="I546" i="21"/>
  <c r="I537" i="21"/>
  <c r="I529" i="21"/>
  <c r="I515" i="21"/>
  <c r="L496" i="21"/>
  <c r="I491" i="21"/>
  <c r="L485" i="21"/>
  <c r="I454" i="21"/>
  <c r="L448" i="21"/>
  <c r="I421" i="21"/>
  <c r="L416" i="21"/>
  <c r="I411" i="21"/>
  <c r="L403" i="21"/>
  <c r="K386" i="21"/>
  <c r="I381" i="21"/>
  <c r="K376" i="21"/>
  <c r="L371" i="21"/>
  <c r="I367" i="21"/>
  <c r="K360" i="21"/>
  <c r="K353" i="21"/>
  <c r="K334" i="21"/>
  <c r="K633" i="21"/>
  <c r="I559" i="21"/>
  <c r="L539" i="21"/>
  <c r="L526" i="21"/>
  <c r="L520" i="21"/>
  <c r="L509" i="21"/>
  <c r="K501" i="21"/>
  <c r="L493" i="21"/>
  <c r="K468" i="21"/>
  <c r="K462" i="21"/>
  <c r="I456" i="21"/>
  <c r="I443" i="21"/>
  <c r="K438" i="21"/>
  <c r="L425" i="21"/>
  <c r="K423" i="21"/>
  <c r="I401" i="21"/>
  <c r="L388" i="21"/>
  <c r="I369" i="21"/>
  <c r="L362" i="21"/>
  <c r="K349" i="21"/>
  <c r="K338" i="21"/>
  <c r="L329" i="21"/>
  <c r="I323" i="21"/>
  <c r="L318" i="21"/>
  <c r="K316" i="21"/>
  <c r="I642" i="21"/>
  <c r="I595" i="21"/>
  <c r="I565" i="21"/>
  <c r="I496" i="21"/>
  <c r="I485" i="21"/>
  <c r="L476" i="21"/>
  <c r="I448" i="21"/>
  <c r="K445" i="21"/>
  <c r="K440" i="21"/>
  <c r="K425" i="21"/>
  <c r="I416" i="21"/>
  <c r="I403" i="21"/>
  <c r="L398" i="21"/>
  <c r="K388" i="21"/>
  <c r="I386" i="21"/>
  <c r="K383" i="21"/>
  <c r="K378" i="21"/>
  <c r="I376" i="21"/>
  <c r="L355" i="21"/>
  <c r="I353" i="21"/>
  <c r="I351" i="21"/>
  <c r="I334" i="21"/>
  <c r="K329" i="21"/>
  <c r="L327" i="21"/>
  <c r="L325" i="21"/>
  <c r="K318" i="21"/>
  <c r="L313" i="21"/>
  <c r="K303" i="21"/>
  <c r="L300" i="21"/>
  <c r="L276" i="21"/>
  <c r="L272" i="21"/>
  <c r="I270" i="21"/>
  <c r="I268" i="21"/>
  <c r="K258" i="21"/>
  <c r="K249" i="21"/>
  <c r="K240" i="21"/>
  <c r="K231" i="21"/>
  <c r="K222" i="21"/>
  <c r="K213" i="21"/>
  <c r="K204" i="21"/>
  <c r="K195" i="21"/>
  <c r="K186" i="21"/>
  <c r="K177" i="21"/>
  <c r="K168" i="21"/>
  <c r="L159" i="21"/>
  <c r="I156" i="21"/>
  <c r="K154" i="21"/>
  <c r="L147" i="21"/>
  <c r="K139" i="21"/>
  <c r="L134" i="21"/>
  <c r="L129" i="21"/>
  <c r="K121" i="21"/>
  <c r="L116" i="21"/>
  <c r="L111" i="21"/>
  <c r="K103" i="21"/>
  <c r="L98" i="21"/>
  <c r="I623" i="21"/>
  <c r="K601" i="21"/>
  <c r="I555" i="21"/>
  <c r="I539" i="21"/>
  <c r="L514" i="21"/>
  <c r="L511" i="21"/>
  <c r="I509" i="21"/>
  <c r="I501" i="21"/>
  <c r="I493" i="21"/>
  <c r="I438" i="21"/>
  <c r="K433" i="21"/>
  <c r="K410" i="21"/>
  <c r="L407" i="21"/>
  <c r="K405" i="21"/>
  <c r="L380" i="21"/>
  <c r="K373" i="21"/>
  <c r="K366" i="21"/>
  <c r="K364" i="21"/>
  <c r="I362" i="21"/>
  <c r="K355" i="21"/>
  <c r="I349" i="21"/>
  <c r="L344" i="21"/>
  <c r="K342" i="21"/>
  <c r="K340" i="21"/>
  <c r="I336" i="21"/>
  <c r="K327" i="21"/>
  <c r="L320" i="21"/>
  <c r="I306" i="21"/>
  <c r="I581" i="21"/>
  <c r="K574" i="21"/>
  <c r="K571" i="21"/>
  <c r="I545" i="21"/>
  <c r="L536" i="21"/>
  <c r="L533" i="21"/>
  <c r="K528" i="21"/>
  <c r="L506" i="21"/>
  <c r="L503" i="21"/>
  <c r="L490" i="21"/>
  <c r="L487" i="21"/>
  <c r="L473" i="21"/>
  <c r="L470" i="21"/>
  <c r="K453" i="21"/>
  <c r="I445" i="21"/>
  <c r="I440" i="21"/>
  <c r="K435" i="21"/>
  <c r="K430" i="21"/>
  <c r="I425" i="21"/>
  <c r="K420" i="21"/>
  <c r="K407" i="21"/>
  <c r="I398" i="21"/>
  <c r="I388" i="21"/>
  <c r="I378" i="21"/>
  <c r="K368" i="21"/>
  <c r="I357" i="21"/>
  <c r="L346" i="21"/>
  <c r="K344" i="21"/>
  <c r="I329" i="21"/>
  <c r="L322" i="21"/>
  <c r="K320" i="21"/>
  <c r="I318" i="21"/>
  <c r="L310" i="21"/>
  <c r="L308" i="21"/>
  <c r="I303" i="21"/>
  <c r="K292" i="21"/>
  <c r="K280" i="21"/>
  <c r="K278" i="21"/>
  <c r="I276" i="21"/>
  <c r="K265" i="21"/>
  <c r="I258" i="21"/>
  <c r="I249" i="21"/>
  <c r="I240" i="21"/>
  <c r="I231" i="21"/>
  <c r="I222" i="21"/>
  <c r="I213" i="21"/>
  <c r="I204" i="21"/>
  <c r="I195" i="21"/>
  <c r="I186" i="21"/>
  <c r="I177" i="21"/>
  <c r="I168" i="21"/>
  <c r="K152" i="21"/>
  <c r="K142" i="21"/>
  <c r="L137" i="21"/>
  <c r="L132" i="21"/>
  <c r="K124" i="21"/>
  <c r="L119" i="21"/>
  <c r="L114" i="21"/>
  <c r="K106" i="21"/>
  <c r="L101" i="21"/>
  <c r="L96" i="21"/>
  <c r="L93" i="21"/>
  <c r="L90" i="21"/>
  <c r="L87" i="21"/>
  <c r="L84" i="21"/>
  <c r="L81" i="21"/>
  <c r="L78" i="21"/>
  <c r="L75" i="21"/>
  <c r="L72" i="21"/>
  <c r="L69" i="21"/>
  <c r="L66" i="21"/>
  <c r="L63" i="21"/>
  <c r="L60" i="21"/>
  <c r="L57" i="21"/>
  <c r="L54" i="21"/>
  <c r="L51" i="21"/>
  <c r="L48" i="21"/>
  <c r="L45" i="21"/>
  <c r="L42" i="21"/>
  <c r="L39" i="21"/>
  <c r="L36" i="21"/>
  <c r="L33" i="21"/>
  <c r="L30" i="21"/>
  <c r="L27" i="21"/>
  <c r="L24" i="21"/>
  <c r="L21" i="21"/>
  <c r="L18" i="21"/>
  <c r="L15" i="21"/>
  <c r="L12" i="21"/>
  <c r="L9" i="21"/>
  <c r="L6" i="21"/>
  <c r="L3" i="21"/>
  <c r="I632" i="21"/>
  <c r="I601" i="21"/>
  <c r="K519" i="21"/>
  <c r="I514" i="21"/>
  <c r="I511" i="21"/>
  <c r="L484" i="21"/>
  <c r="K467" i="21"/>
  <c r="K455" i="21"/>
  <c r="I450" i="21"/>
  <c r="K442" i="21"/>
  <c r="K422" i="21"/>
  <c r="L412" i="21"/>
  <c r="I380" i="21"/>
  <c r="I373" i="21"/>
  <c r="K370" i="21"/>
  <c r="I366" i="21"/>
  <c r="I355" i="21"/>
  <c r="I342" i="21"/>
  <c r="K322" i="21"/>
  <c r="L315" i="21"/>
  <c r="K310" i="21"/>
  <c r="K305" i="21"/>
  <c r="I297" i="21"/>
  <c r="I287" i="21"/>
  <c r="L590" i="21"/>
  <c r="K583" i="21"/>
  <c r="I564" i="21"/>
  <c r="L554" i="21"/>
  <c r="K547" i="21"/>
  <c r="L541" i="21"/>
  <c r="I533" i="21"/>
  <c r="L530" i="21"/>
  <c r="I503" i="21"/>
  <c r="L481" i="21"/>
  <c r="K478" i="21"/>
  <c r="K475" i="21"/>
  <c r="I473" i="21"/>
  <c r="I464" i="21"/>
  <c r="I447" i="21"/>
  <c r="I430" i="21"/>
  <c r="K427" i="21"/>
  <c r="I420" i="21"/>
  <c r="K412" i="21"/>
  <c r="I407" i="21"/>
  <c r="K402" i="21"/>
  <c r="L392" i="21"/>
  <c r="I385" i="21"/>
  <c r="I368" i="21"/>
  <c r="L352" i="21"/>
  <c r="K348" i="21"/>
  <c r="I346" i="21"/>
  <c r="I333" i="21"/>
  <c r="L324" i="21"/>
  <c r="L312" i="21"/>
  <c r="K294" i="21"/>
  <c r="L289" i="21"/>
  <c r="L284" i="21"/>
  <c r="I282" i="21"/>
  <c r="I280" i="21"/>
  <c r="K631" i="21"/>
  <c r="I577" i="21"/>
  <c r="L538" i="21"/>
  <c r="L521" i="21"/>
  <c r="I519" i="21"/>
  <c r="L508" i="21"/>
  <c r="L500" i="21"/>
  <c r="L497" i="21"/>
  <c r="I442" i="21"/>
  <c r="K432" i="21"/>
  <c r="I422" i="21"/>
  <c r="K404" i="21"/>
  <c r="K397" i="21"/>
  <c r="L394" i="21"/>
  <c r="K392" i="21"/>
  <c r="I370" i="21"/>
  <c r="L361" i="21"/>
  <c r="K350" i="21"/>
  <c r="L337" i="21"/>
  <c r="K324" i="21"/>
  <c r="I322" i="21"/>
  <c r="L317" i="21"/>
  <c r="I315" i="21"/>
  <c r="K312" i="21"/>
  <c r="I310" i="21"/>
  <c r="I305" i="21"/>
  <c r="I299" i="21"/>
  <c r="K289" i="21"/>
  <c r="K284" i="21"/>
  <c r="K269" i="21"/>
  <c r="I267" i="21"/>
  <c r="I263" i="21"/>
  <c r="K259" i="21"/>
  <c r="I254" i="21"/>
  <c r="K250" i="21"/>
  <c r="I245" i="21"/>
  <c r="K241" i="21"/>
  <c r="I236" i="21"/>
  <c r="K232" i="21"/>
  <c r="I227" i="21"/>
  <c r="K223" i="21"/>
  <c r="I218" i="21"/>
  <c r="K214" i="21"/>
  <c r="I209" i="21"/>
  <c r="K205" i="21"/>
  <c r="I200" i="21"/>
  <c r="K196" i="21"/>
  <c r="I191" i="21"/>
  <c r="K187" i="21"/>
  <c r="I182" i="21"/>
  <c r="K178" i="21"/>
  <c r="I173" i="21"/>
  <c r="K169" i="21"/>
  <c r="I164" i="21"/>
  <c r="K155" i="21"/>
  <c r="K140" i="21"/>
  <c r="I137" i="21"/>
  <c r="K135" i="21"/>
  <c r="I132" i="21"/>
  <c r="K122" i="21"/>
  <c r="I119" i="21"/>
  <c r="K117" i="21"/>
  <c r="I114" i="21"/>
  <c r="K104" i="21"/>
  <c r="I101" i="21"/>
  <c r="K99" i="21"/>
  <c r="I96" i="21"/>
  <c r="I93" i="21"/>
  <c r="I90" i="21"/>
  <c r="I87" i="21"/>
  <c r="I84" i="21"/>
  <c r="I81" i="21"/>
  <c r="I78" i="21"/>
  <c r="I75" i="21"/>
  <c r="I72" i="21"/>
  <c r="I69" i="21"/>
  <c r="I66" i="21"/>
  <c r="I63" i="21"/>
  <c r="I60" i="21"/>
  <c r="I57" i="21"/>
  <c r="I54" i="21"/>
  <c r="I51" i="21"/>
  <c r="I48" i="21"/>
  <c r="I45" i="21"/>
  <c r="I42" i="21"/>
  <c r="I39" i="21"/>
  <c r="I36" i="21"/>
  <c r="I33" i="21"/>
  <c r="I30" i="21"/>
  <c r="I27" i="21"/>
  <c r="I24" i="21"/>
  <c r="I21" i="21"/>
  <c r="I18" i="21"/>
  <c r="I15" i="21"/>
  <c r="I12" i="21"/>
  <c r="I9" i="21"/>
  <c r="I6" i="21"/>
  <c r="I3" i="21"/>
  <c r="K306" i="21"/>
  <c r="K272" i="21"/>
  <c r="K257" i="21"/>
  <c r="K255" i="21"/>
  <c r="K238" i="21"/>
  <c r="K236" i="21"/>
  <c r="K221" i="21"/>
  <c r="K219" i="21"/>
  <c r="K202" i="21"/>
  <c r="K200" i="21"/>
  <c r="K185" i="21"/>
  <c r="K183" i="21"/>
  <c r="K166" i="21"/>
  <c r="K164" i="21"/>
  <c r="I158" i="21"/>
  <c r="L141" i="21"/>
  <c r="L135" i="21"/>
  <c r="K133" i="21"/>
  <c r="K131" i="21"/>
  <c r="K129" i="21"/>
  <c r="K127" i="21"/>
  <c r="K123" i="21"/>
  <c r="K119" i="21"/>
  <c r="I99" i="21"/>
  <c r="I95" i="21"/>
  <c r="I86" i="21"/>
  <c r="I77" i="21"/>
  <c r="I68" i="21"/>
  <c r="I59" i="21"/>
  <c r="I50" i="21"/>
  <c r="I41" i="21"/>
  <c r="I32" i="21"/>
  <c r="I23" i="21"/>
  <c r="K21" i="21"/>
  <c r="L14" i="21"/>
  <c r="I11" i="21"/>
  <c r="K9" i="21"/>
  <c r="L4" i="21"/>
  <c r="K297" i="21"/>
  <c r="I290" i="21"/>
  <c r="L285" i="21"/>
  <c r="L266" i="21"/>
  <c r="L261" i="21"/>
  <c r="I251" i="21"/>
  <c r="L240" i="21"/>
  <c r="L225" i="21"/>
  <c r="I215" i="21"/>
  <c r="L204" i="21"/>
  <c r="L189" i="21"/>
  <c r="I179" i="21"/>
  <c r="L168" i="21"/>
  <c r="K151" i="21"/>
  <c r="K149" i="21"/>
  <c r="K147" i="21"/>
  <c r="K145" i="21"/>
  <c r="K141" i="21"/>
  <c r="K137" i="21"/>
  <c r="I117" i="21"/>
  <c r="I113" i="21"/>
  <c r="I111" i="21"/>
  <c r="K107" i="21"/>
  <c r="I105" i="21"/>
  <c r="K91" i="21"/>
  <c r="L89" i="21"/>
  <c r="K82" i="21"/>
  <c r="L80" i="21"/>
  <c r="K73" i="21"/>
  <c r="L71" i="21"/>
  <c r="K64" i="21"/>
  <c r="L62" i="21"/>
  <c r="K55" i="21"/>
  <c r="L53" i="21"/>
  <c r="K46" i="21"/>
  <c r="L44" i="21"/>
  <c r="K37" i="21"/>
  <c r="L35" i="21"/>
  <c r="K28" i="21"/>
  <c r="L26" i="21"/>
  <c r="I16" i="21"/>
  <c r="K14" i="21"/>
  <c r="K4" i="21"/>
  <c r="K285" i="21"/>
  <c r="K274" i="21"/>
  <c r="I269" i="21"/>
  <c r="K266" i="21"/>
  <c r="K261" i="21"/>
  <c r="I257" i="21"/>
  <c r="I255" i="21"/>
  <c r="L246" i="21"/>
  <c r="K244" i="21"/>
  <c r="K242" i="21"/>
  <c r="K225" i="21"/>
  <c r="I221" i="21"/>
  <c r="I219" i="21"/>
  <c r="K206" i="21"/>
  <c r="K189" i="21"/>
  <c r="I185" i="21"/>
  <c r="I183" i="21"/>
  <c r="L174" i="21"/>
  <c r="K172" i="21"/>
  <c r="K170" i="21"/>
  <c r="K153" i="21"/>
  <c r="I135" i="21"/>
  <c r="I131" i="21"/>
  <c r="I129" i="21"/>
  <c r="K125" i="21"/>
  <c r="I123" i="21"/>
  <c r="K89" i="21"/>
  <c r="K80" i="21"/>
  <c r="K71" i="21"/>
  <c r="K62" i="21"/>
  <c r="K53" i="21"/>
  <c r="K44" i="21"/>
  <c r="K35" i="21"/>
  <c r="K26" i="21"/>
  <c r="K19" i="21"/>
  <c r="L7" i="21"/>
  <c r="I293" i="21"/>
  <c r="I279" i="21"/>
  <c r="K263" i="21"/>
  <c r="K248" i="21"/>
  <c r="K246" i="21"/>
  <c r="K229" i="21"/>
  <c r="K227" i="21"/>
  <c r="K212" i="21"/>
  <c r="K210" i="21"/>
  <c r="K193" i="21"/>
  <c r="K191" i="21"/>
  <c r="K176" i="21"/>
  <c r="K174" i="21"/>
  <c r="I149" i="21"/>
  <c r="I147" i="21"/>
  <c r="K143" i="21"/>
  <c r="I141" i="21"/>
  <c r="I107" i="21"/>
  <c r="K96" i="21"/>
  <c r="I91" i="21"/>
  <c r="K87" i="21"/>
  <c r="I82" i="21"/>
  <c r="K78" i="21"/>
  <c r="I73" i="21"/>
  <c r="K69" i="21"/>
  <c r="I64" i="21"/>
  <c r="K60" i="21"/>
  <c r="I55" i="21"/>
  <c r="K51" i="21"/>
  <c r="I46" i="21"/>
  <c r="K42" i="21"/>
  <c r="I37" i="21"/>
  <c r="K33" i="21"/>
  <c r="I28" i="21"/>
  <c r="K24" i="21"/>
  <c r="L17" i="21"/>
  <c r="I14" i="21"/>
  <c r="K12" i="21"/>
  <c r="K7" i="21"/>
  <c r="I4" i="21"/>
  <c r="I309" i="21"/>
  <c r="I285" i="21"/>
  <c r="I274" i="21"/>
  <c r="L252" i="21"/>
  <c r="I242" i="21"/>
  <c r="L231" i="21"/>
  <c r="L216" i="21"/>
  <c r="I206" i="21"/>
  <c r="L195" i="21"/>
  <c r="L180" i="21"/>
  <c r="I170" i="21"/>
  <c r="K157" i="21"/>
  <c r="I155" i="21"/>
  <c r="I153" i="21"/>
  <c r="I125" i="21"/>
  <c r="K114" i="21"/>
  <c r="L110" i="21"/>
  <c r="I89" i="21"/>
  <c r="I80" i="21"/>
  <c r="I71" i="21"/>
  <c r="I62" i="21"/>
  <c r="I53" i="21"/>
  <c r="I44" i="21"/>
  <c r="I35" i="21"/>
  <c r="I26" i="21"/>
  <c r="I19" i="21"/>
  <c r="K17" i="21"/>
  <c r="L5" i="21"/>
  <c r="K268" i="21"/>
  <c r="K252" i="21"/>
  <c r="I248" i="21"/>
  <c r="I246" i="21"/>
  <c r="L237" i="21"/>
  <c r="K235" i="21"/>
  <c r="K233" i="21"/>
  <c r="K216" i="21"/>
  <c r="I212" i="21"/>
  <c r="I210" i="21"/>
  <c r="L201" i="21"/>
  <c r="K199" i="21"/>
  <c r="K197" i="21"/>
  <c r="K180" i="21"/>
  <c r="I176" i="21"/>
  <c r="I174" i="21"/>
  <c r="L165" i="21"/>
  <c r="K163" i="21"/>
  <c r="K161" i="21"/>
  <c r="K159" i="21"/>
  <c r="I143" i="21"/>
  <c r="K132" i="21"/>
  <c r="L128" i="21"/>
  <c r="K110" i="21"/>
  <c r="L108" i="21"/>
  <c r="L104" i="21"/>
  <c r="K102" i="21"/>
  <c r="K100" i="21"/>
  <c r="K98" i="21"/>
  <c r="K94" i="21"/>
  <c r="L92" i="21"/>
  <c r="K85" i="21"/>
  <c r="L83" i="21"/>
  <c r="K76" i="21"/>
  <c r="L74" i="21"/>
  <c r="K67" i="21"/>
  <c r="L65" i="21"/>
  <c r="K58" i="21"/>
  <c r="L56" i="21"/>
  <c r="K49" i="21"/>
  <c r="L47" i="21"/>
  <c r="K40" i="21"/>
  <c r="L38" i="21"/>
  <c r="K31" i="21"/>
  <c r="L29" i="21"/>
  <c r="K22" i="21"/>
  <c r="K10" i="21"/>
  <c r="I7" i="21"/>
  <c r="K5" i="21"/>
  <c r="I288" i="21"/>
  <c r="K281" i="21"/>
  <c r="K256" i="21"/>
  <c r="K254" i="21"/>
  <c r="K239" i="21"/>
  <c r="K237" i="21"/>
  <c r="K220" i="21"/>
  <c r="K218" i="21"/>
  <c r="K203" i="21"/>
  <c r="K201" i="21"/>
  <c r="K184" i="21"/>
  <c r="K182" i="21"/>
  <c r="K167" i="21"/>
  <c r="K165" i="21"/>
  <c r="L150" i="21"/>
  <c r="L146" i="21"/>
  <c r="K128" i="21"/>
  <c r="L126" i="21"/>
  <c r="L122" i="21"/>
  <c r="K120" i="21"/>
  <c r="K118" i="21"/>
  <c r="K116" i="21"/>
  <c r="K108" i="21"/>
  <c r="K92" i="21"/>
  <c r="K83" i="21"/>
  <c r="K74" i="21"/>
  <c r="K65" i="21"/>
  <c r="K56" i="21"/>
  <c r="K47" i="21"/>
  <c r="K38" i="21"/>
  <c r="K29" i="21"/>
  <c r="L20" i="21"/>
  <c r="I17" i="21"/>
  <c r="K15" i="21"/>
  <c r="L8" i="21"/>
  <c r="K295" i="21"/>
  <c r="L278" i="21"/>
  <c r="L258" i="21"/>
  <c r="L243" i="21"/>
  <c r="I233" i="21"/>
  <c r="L222" i="21"/>
  <c r="L207" i="21"/>
  <c r="I197" i="21"/>
  <c r="L186" i="21"/>
  <c r="L171" i="21"/>
  <c r="I161" i="21"/>
  <c r="I159" i="21"/>
  <c r="K150" i="21"/>
  <c r="K146" i="21"/>
  <c r="L144" i="21"/>
  <c r="L140" i="21"/>
  <c r="K138" i="21"/>
  <c r="K136" i="21"/>
  <c r="K134" i="21"/>
  <c r="K126" i="21"/>
  <c r="I110" i="21"/>
  <c r="I104" i="21"/>
  <c r="I102" i="21"/>
  <c r="I98" i="21"/>
  <c r="I94" i="21"/>
  <c r="K90" i="21"/>
  <c r="I85" i="21"/>
  <c r="K81" i="21"/>
  <c r="I76" i="21"/>
  <c r="K72" i="21"/>
  <c r="I67" i="21"/>
  <c r="K63" i="21"/>
  <c r="I58" i="21"/>
  <c r="K54" i="21"/>
  <c r="I49" i="21"/>
  <c r="K45" i="21"/>
  <c r="I40" i="21"/>
  <c r="K36" i="21"/>
  <c r="I31" i="21"/>
  <c r="K27" i="21"/>
  <c r="I22" i="21"/>
  <c r="K20" i="21"/>
  <c r="I10" i="21"/>
  <c r="K8" i="21"/>
  <c r="I5" i="21"/>
  <c r="K291" i="21"/>
  <c r="L287" i="21"/>
  <c r="I281" i="21"/>
  <c r="K275" i="21"/>
  <c r="I273" i="21"/>
  <c r="K262" i="21"/>
  <c r="K260" i="21"/>
  <c r="K243" i="21"/>
  <c r="I239" i="21"/>
  <c r="I237" i="21"/>
  <c r="L228" i="21"/>
  <c r="K226" i="21"/>
  <c r="K224" i="21"/>
  <c r="K207" i="21"/>
  <c r="I203" i="21"/>
  <c r="I201" i="21"/>
  <c r="L192" i="21"/>
  <c r="K190" i="21"/>
  <c r="K188" i="21"/>
  <c r="K171" i="21"/>
  <c r="I167" i="21"/>
  <c r="I165" i="21"/>
  <c r="K144" i="21"/>
  <c r="I128" i="21"/>
  <c r="I122" i="21"/>
  <c r="I120" i="21"/>
  <c r="I116" i="21"/>
  <c r="I108" i="21"/>
  <c r="I92" i="21"/>
  <c r="I83" i="21"/>
  <c r="I74" i="21"/>
  <c r="I65" i="21"/>
  <c r="I56" i="21"/>
  <c r="I47" i="21"/>
  <c r="I38" i="21"/>
  <c r="I29" i="21"/>
  <c r="K13" i="21"/>
  <c r="K3" i="21"/>
  <c r="I307" i="21"/>
  <c r="I295" i="21"/>
  <c r="K283" i="21"/>
  <c r="L264" i="21"/>
  <c r="K247" i="21"/>
  <c r="K245" i="21"/>
  <c r="K230" i="21"/>
  <c r="K228" i="21"/>
  <c r="K211" i="21"/>
  <c r="K209" i="21"/>
  <c r="K194" i="21"/>
  <c r="K192" i="21"/>
  <c r="K175" i="21"/>
  <c r="K173" i="21"/>
  <c r="L156" i="21"/>
  <c r="I152" i="21"/>
  <c r="I146" i="21"/>
  <c r="I140" i="21"/>
  <c r="I138" i="21"/>
  <c r="I134" i="21"/>
  <c r="I126" i="21"/>
  <c r="L95" i="21"/>
  <c r="K88" i="21"/>
  <c r="L86" i="21"/>
  <c r="K79" i="21"/>
  <c r="L77" i="21"/>
  <c r="K70" i="21"/>
  <c r="L68" i="21"/>
  <c r="K61" i="21"/>
  <c r="L59" i="21"/>
  <c r="K52" i="21"/>
  <c r="L50" i="21"/>
  <c r="K43" i="21"/>
  <c r="L41" i="21"/>
  <c r="K34" i="21"/>
  <c r="L32" i="21"/>
  <c r="K25" i="21"/>
  <c r="L23" i="21"/>
  <c r="I20" i="21"/>
  <c r="K18" i="21"/>
  <c r="L11" i="21"/>
  <c r="I8" i="21"/>
  <c r="K208" i="21"/>
  <c r="I275" i="21"/>
  <c r="I260" i="21"/>
  <c r="L249" i="21"/>
  <c r="L234" i="21"/>
  <c r="I224" i="21"/>
  <c r="L213" i="21"/>
  <c r="L198" i="21"/>
  <c r="I188" i="21"/>
  <c r="L177" i="21"/>
  <c r="L162" i="21"/>
  <c r="K158" i="21"/>
  <c r="K156" i="21"/>
  <c r="I144" i="21"/>
  <c r="L113" i="21"/>
  <c r="L105" i="21"/>
  <c r="L99" i="21"/>
  <c r="K97" i="21"/>
  <c r="K95" i="21"/>
  <c r="K86" i="21"/>
  <c r="K77" i="21"/>
  <c r="K68" i="21"/>
  <c r="K59" i="21"/>
  <c r="K50" i="21"/>
  <c r="K41" i="21"/>
  <c r="K32" i="21"/>
  <c r="K23" i="21"/>
  <c r="I13" i="21"/>
  <c r="K11" i="21"/>
  <c r="K6" i="21"/>
  <c r="L210" i="21"/>
  <c r="I298" i="21"/>
  <c r="I264" i="21"/>
  <c r="L255" i="21"/>
  <c r="K253" i="21"/>
  <c r="K251" i="21"/>
  <c r="K234" i="21"/>
  <c r="I230" i="21"/>
  <c r="I228" i="21"/>
  <c r="L219" i="21"/>
  <c r="K217" i="21"/>
  <c r="K215" i="21"/>
  <c r="K198" i="21"/>
  <c r="I194" i="21"/>
  <c r="I192" i="21"/>
  <c r="L183" i="21"/>
  <c r="K181" i="21"/>
  <c r="K179" i="21"/>
  <c r="K162" i="21"/>
  <c r="L131" i="21"/>
  <c r="L123" i="21"/>
  <c r="L117" i="21"/>
  <c r="K115" i="21"/>
  <c r="K113" i="21"/>
  <c r="K111" i="21"/>
  <c r="K109" i="21"/>
  <c r="K105" i="21"/>
  <c r="K101" i="21"/>
  <c r="K93" i="21"/>
  <c r="I88" i="21"/>
  <c r="K84" i="21"/>
  <c r="I79" i="21"/>
  <c r="K75" i="21"/>
  <c r="I70" i="21"/>
  <c r="K66" i="21"/>
  <c r="I61" i="21"/>
  <c r="K57" i="21"/>
  <c r="I52" i="21"/>
  <c r="K48" i="21"/>
  <c r="I43" i="21"/>
  <c r="K39" i="21"/>
  <c r="I34" i="21"/>
  <c r="K30" i="21"/>
  <c r="I25" i="21"/>
  <c r="K16" i="21"/>
  <c r="K650" i="20"/>
  <c r="I648" i="20"/>
  <c r="L645" i="20"/>
  <c r="I642" i="20"/>
  <c r="K640" i="20"/>
  <c r="L633" i="20"/>
  <c r="I630" i="20"/>
  <c r="K628" i="20"/>
  <c r="L621" i="20"/>
  <c r="I618" i="20"/>
  <c r="K616" i="20"/>
  <c r="L609" i="20"/>
  <c r="I606" i="20"/>
  <c r="K604" i="20"/>
  <c r="K601" i="20"/>
  <c r="K598" i="20"/>
  <c r="K595" i="20"/>
  <c r="K645" i="20"/>
  <c r="L638" i="20"/>
  <c r="I635" i="20"/>
  <c r="K633" i="20"/>
  <c r="L626" i="20"/>
  <c r="I623" i="20"/>
  <c r="K621" i="20"/>
  <c r="L614" i="20"/>
  <c r="I611" i="20"/>
  <c r="K609" i="20"/>
  <c r="L649" i="20"/>
  <c r="L641" i="20"/>
  <c r="I638" i="20"/>
  <c r="K636" i="20"/>
  <c r="L629" i="20"/>
  <c r="I626" i="20"/>
  <c r="K624" i="20"/>
  <c r="L617" i="20"/>
  <c r="I614" i="20"/>
  <c r="K612" i="20"/>
  <c r="K605" i="20"/>
  <c r="K602" i="20"/>
  <c r="K599" i="20"/>
  <c r="K596" i="20"/>
  <c r="K593" i="20"/>
  <c r="K590" i="20"/>
  <c r="K587" i="20"/>
  <c r="K584" i="20"/>
  <c r="K581" i="20"/>
  <c r="K578" i="20"/>
  <c r="K575" i="20"/>
  <c r="K572" i="20"/>
  <c r="K569" i="20"/>
  <c r="K566" i="20"/>
  <c r="K563" i="20"/>
  <c r="K560" i="20"/>
  <c r="K557" i="20"/>
  <c r="K554" i="20"/>
  <c r="K551" i="20"/>
  <c r="K548" i="20"/>
  <c r="K545" i="20"/>
  <c r="K542" i="20"/>
  <c r="K539" i="20"/>
  <c r="K536" i="20"/>
  <c r="K533" i="20"/>
  <c r="K530" i="20"/>
  <c r="K527" i="20"/>
  <c r="K524" i="20"/>
  <c r="K521" i="20"/>
  <c r="K518" i="20"/>
  <c r="K515" i="20"/>
  <c r="K512" i="20"/>
  <c r="K509" i="20"/>
  <c r="K506" i="20"/>
  <c r="K503" i="20"/>
  <c r="K500" i="20"/>
  <c r="K497" i="20"/>
  <c r="K494" i="20"/>
  <c r="K491" i="20"/>
  <c r="K488" i="20"/>
  <c r="K485" i="20"/>
  <c r="K482" i="20"/>
  <c r="I649" i="20"/>
  <c r="L646" i="20"/>
  <c r="L644" i="20"/>
  <c r="I641" i="20"/>
  <c r="K639" i="20"/>
  <c r="L632" i="20"/>
  <c r="I629" i="20"/>
  <c r="K627" i="20"/>
  <c r="L620" i="20"/>
  <c r="I617" i="20"/>
  <c r="K615" i="20"/>
  <c r="L608" i="20"/>
  <c r="L603" i="20"/>
  <c r="L600" i="20"/>
  <c r="L597" i="20"/>
  <c r="L594" i="20"/>
  <c r="L591" i="20"/>
  <c r="L588" i="20"/>
  <c r="L585" i="20"/>
  <c r="L582" i="20"/>
  <c r="L579" i="20"/>
  <c r="L576" i="20"/>
  <c r="L573" i="20"/>
  <c r="L570" i="20"/>
  <c r="L567" i="20"/>
  <c r="L564" i="20"/>
  <c r="L561" i="20"/>
  <c r="L558" i="20"/>
  <c r="L555" i="20"/>
  <c r="L552" i="20"/>
  <c r="L549" i="20"/>
  <c r="L546" i="20"/>
  <c r="L543" i="20"/>
  <c r="L540" i="20"/>
  <c r="L537" i="20"/>
  <c r="L534" i="20"/>
  <c r="L531" i="20"/>
  <c r="L528" i="20"/>
  <c r="L525" i="20"/>
  <c r="L522" i="20"/>
  <c r="L519" i="20"/>
  <c r="L516" i="20"/>
  <c r="L513" i="20"/>
  <c r="L510" i="20"/>
  <c r="L507" i="20"/>
  <c r="L504" i="20"/>
  <c r="L501" i="20"/>
  <c r="L498" i="20"/>
  <c r="L495" i="20"/>
  <c r="L492" i="20"/>
  <c r="L489" i="20"/>
  <c r="L486" i="20"/>
  <c r="L483" i="20"/>
  <c r="L480" i="20"/>
  <c r="L477" i="20"/>
  <c r="L474" i="20"/>
  <c r="L471" i="20"/>
  <c r="L468" i="20"/>
  <c r="L465" i="20"/>
  <c r="L462" i="20"/>
  <c r="L459" i="20"/>
  <c r="L456" i="20"/>
  <c r="L453" i="20"/>
  <c r="L450" i="20"/>
  <c r="K646" i="20"/>
  <c r="K644" i="20"/>
  <c r="L637" i="20"/>
  <c r="I634" i="20"/>
  <c r="K632" i="20"/>
  <c r="L625" i="20"/>
  <c r="I622" i="20"/>
  <c r="K620" i="20"/>
  <c r="L613" i="20"/>
  <c r="I610" i="20"/>
  <c r="K608" i="20"/>
  <c r="K603" i="20"/>
  <c r="K600" i="20"/>
  <c r="K597" i="20"/>
  <c r="K594" i="20"/>
  <c r="K591" i="20"/>
  <c r="K588" i="20"/>
  <c r="K585" i="20"/>
  <c r="K582" i="20"/>
  <c r="K579" i="20"/>
  <c r="K576" i="20"/>
  <c r="K573" i="20"/>
  <c r="K570" i="20"/>
  <c r="K567" i="20"/>
  <c r="K564" i="20"/>
  <c r="K561" i="20"/>
  <c r="K558" i="20"/>
  <c r="K555" i="20"/>
  <c r="L648" i="20"/>
  <c r="L642" i="20"/>
  <c r="I639" i="20"/>
  <c r="K637" i="20"/>
  <c r="L630" i="20"/>
  <c r="I627" i="20"/>
  <c r="K625" i="20"/>
  <c r="L618" i="20"/>
  <c r="I615" i="20"/>
  <c r="K613" i="20"/>
  <c r="L606" i="20"/>
  <c r="I650" i="20"/>
  <c r="L643" i="20"/>
  <c r="K635" i="20"/>
  <c r="L619" i="20"/>
  <c r="K611" i="20"/>
  <c r="L602" i="20"/>
  <c r="I600" i="20"/>
  <c r="L586" i="20"/>
  <c r="L584" i="20"/>
  <c r="I578" i="20"/>
  <c r="K565" i="20"/>
  <c r="I561" i="20"/>
  <c r="I559" i="20"/>
  <c r="I553" i="20"/>
  <c r="K549" i="20"/>
  <c r="I544" i="20"/>
  <c r="K540" i="20"/>
  <c r="I535" i="20"/>
  <c r="K531" i="20"/>
  <c r="I526" i="20"/>
  <c r="K522" i="20"/>
  <c r="I517" i="20"/>
  <c r="K513" i="20"/>
  <c r="I508" i="20"/>
  <c r="K504" i="20"/>
  <c r="I499" i="20"/>
  <c r="K495" i="20"/>
  <c r="I490" i="20"/>
  <c r="K486" i="20"/>
  <c r="I481" i="20"/>
  <c r="K479" i="20"/>
  <c r="I473" i="20"/>
  <c r="K468" i="20"/>
  <c r="I462" i="20"/>
  <c r="L457" i="20"/>
  <c r="K454" i="20"/>
  <c r="I448" i="20"/>
  <c r="I445" i="20"/>
  <c r="I442" i="20"/>
  <c r="I439" i="20"/>
  <c r="I436" i="20"/>
  <c r="I433" i="20"/>
  <c r="I430" i="20"/>
  <c r="I427" i="20"/>
  <c r="I424" i="20"/>
  <c r="I421" i="20"/>
  <c r="I418" i="20"/>
  <c r="I415" i="20"/>
  <c r="I412" i="20"/>
  <c r="I409" i="20"/>
  <c r="I406" i="20"/>
  <c r="I403" i="20"/>
  <c r="I400" i="20"/>
  <c r="I397" i="20"/>
  <c r="I394" i="20"/>
  <c r="I391" i="20"/>
  <c r="I388" i="20"/>
  <c r="I385" i="20"/>
  <c r="I382" i="20"/>
  <c r="I379" i="20"/>
  <c r="I376" i="20"/>
  <c r="I373" i="20"/>
  <c r="I370" i="20"/>
  <c r="I367" i="20"/>
  <c r="I364" i="20"/>
  <c r="I361" i="20"/>
  <c r="I358" i="20"/>
  <c r="I355" i="20"/>
  <c r="L631" i="20"/>
  <c r="K623" i="20"/>
  <c r="L607" i="20"/>
  <c r="L596" i="20"/>
  <c r="I594" i="20"/>
  <c r="K583" i="20"/>
  <c r="I579" i="20"/>
  <c r="I577" i="20"/>
  <c r="L568" i="20"/>
  <c r="L566" i="20"/>
  <c r="I560" i="20"/>
  <c r="I552" i="20"/>
  <c r="K550" i="20"/>
  <c r="I543" i="20"/>
  <c r="K541" i="20"/>
  <c r="I534" i="20"/>
  <c r="K532" i="20"/>
  <c r="I525" i="20"/>
  <c r="K523" i="20"/>
  <c r="I516" i="20"/>
  <c r="K514" i="20"/>
  <c r="I507" i="20"/>
  <c r="K505" i="20"/>
  <c r="I498" i="20"/>
  <c r="K496" i="20"/>
  <c r="I489" i="20"/>
  <c r="K487" i="20"/>
  <c r="I480" i="20"/>
  <c r="L475" i="20"/>
  <c r="K472" i="20"/>
  <c r="I466" i="20"/>
  <c r="L464" i="20"/>
  <c r="K461" i="20"/>
  <c r="I455" i="20"/>
  <c r="K450" i="20"/>
  <c r="K447" i="20"/>
  <c r="K444" i="20"/>
  <c r="K441" i="20"/>
  <c r="K438" i="20"/>
  <c r="K435" i="20"/>
  <c r="K432" i="20"/>
  <c r="K429" i="20"/>
  <c r="K426" i="20"/>
  <c r="K423" i="20"/>
  <c r="K420" i="20"/>
  <c r="K417" i="20"/>
  <c r="K414" i="20"/>
  <c r="K411" i="20"/>
  <c r="K408" i="20"/>
  <c r="K405" i="20"/>
  <c r="K402" i="20"/>
  <c r="K399" i="20"/>
  <c r="K396" i="20"/>
  <c r="K393" i="20"/>
  <c r="K390" i="20"/>
  <c r="K387" i="20"/>
  <c r="K384" i="20"/>
  <c r="K381" i="20"/>
  <c r="K378" i="20"/>
  <c r="L639" i="20"/>
  <c r="L636" i="20"/>
  <c r="K631" i="20"/>
  <c r="L615" i="20"/>
  <c r="L612" i="20"/>
  <c r="K607" i="20"/>
  <c r="I601" i="20"/>
  <c r="L589" i="20"/>
  <c r="L587" i="20"/>
  <c r="I581" i="20"/>
  <c r="K568" i="20"/>
  <c r="I564" i="20"/>
  <c r="I562" i="20"/>
  <c r="L548" i="20"/>
  <c r="L539" i="20"/>
  <c r="L530" i="20"/>
  <c r="L521" i="20"/>
  <c r="L512" i="20"/>
  <c r="L503" i="20"/>
  <c r="L494" i="20"/>
  <c r="L485" i="20"/>
  <c r="L478" i="20"/>
  <c r="K475" i="20"/>
  <c r="I469" i="20"/>
  <c r="L467" i="20"/>
  <c r="K464" i="20"/>
  <c r="I458" i="20"/>
  <c r="K453" i="20"/>
  <c r="K647" i="20"/>
  <c r="I636" i="20"/>
  <c r="I631" i="20"/>
  <c r="I612" i="20"/>
  <c r="I607" i="20"/>
  <c r="L605" i="20"/>
  <c r="I603" i="20"/>
  <c r="L593" i="20"/>
  <c r="I587" i="20"/>
  <c r="K574" i="20"/>
  <c r="I570" i="20"/>
  <c r="I568" i="20"/>
  <c r="L559" i="20"/>
  <c r="L557" i="20"/>
  <c r="L553" i="20"/>
  <c r="I548" i="20"/>
  <c r="L544" i="20"/>
  <c r="I539" i="20"/>
  <c r="L535" i="20"/>
  <c r="I530" i="20"/>
  <c r="L526" i="20"/>
  <c r="I521" i="20"/>
  <c r="L517" i="20"/>
  <c r="I512" i="20"/>
  <c r="L508" i="20"/>
  <c r="I503" i="20"/>
  <c r="L499" i="20"/>
  <c r="I494" i="20"/>
  <c r="L490" i="20"/>
  <c r="I485" i="20"/>
  <c r="L481" i="20"/>
  <c r="I475" i="20"/>
  <c r="L473" i="20"/>
  <c r="K470" i="20"/>
  <c r="I464" i="20"/>
  <c r="K459" i="20"/>
  <c r="I453" i="20"/>
  <c r="L448" i="20"/>
  <c r="L445" i="20"/>
  <c r="L442" i="20"/>
  <c r="L439" i="20"/>
  <c r="L436" i="20"/>
  <c r="L433" i="20"/>
  <c r="L430" i="20"/>
  <c r="L427" i="20"/>
  <c r="L424" i="20"/>
  <c r="L421" i="20"/>
  <c r="L418" i="20"/>
  <c r="L415" i="20"/>
  <c r="L412" i="20"/>
  <c r="L409" i="20"/>
  <c r="I643" i="20"/>
  <c r="I640" i="20"/>
  <c r="I633" i="20"/>
  <c r="L623" i="20"/>
  <c r="K617" i="20"/>
  <c r="L610" i="20"/>
  <c r="I596" i="20"/>
  <c r="I576" i="20"/>
  <c r="L571" i="20"/>
  <c r="I569" i="20"/>
  <c r="K553" i="20"/>
  <c r="I551" i="20"/>
  <c r="I540" i="20"/>
  <c r="I538" i="20"/>
  <c r="L533" i="20"/>
  <c r="I527" i="20"/>
  <c r="K520" i="20"/>
  <c r="L511" i="20"/>
  <c r="L509" i="20"/>
  <c r="I496" i="20"/>
  <c r="K489" i="20"/>
  <c r="L472" i="20"/>
  <c r="I451" i="20"/>
  <c r="K449" i="20"/>
  <c r="K445" i="20"/>
  <c r="I432" i="20"/>
  <c r="L428" i="20"/>
  <c r="L426" i="20"/>
  <c r="I419" i="20"/>
  <c r="K413" i="20"/>
  <c r="K409" i="20"/>
  <c r="L402" i="20"/>
  <c r="K397" i="20"/>
  <c r="L390" i="20"/>
  <c r="K385" i="20"/>
  <c r="L378" i="20"/>
  <c r="I375" i="20"/>
  <c r="L370" i="20"/>
  <c r="K367" i="20"/>
  <c r="L359" i="20"/>
  <c r="K356" i="20"/>
  <c r="L319" i="20"/>
  <c r="I316" i="20"/>
  <c r="K314" i="20"/>
  <c r="L307" i="20"/>
  <c r="I304" i="20"/>
  <c r="K302" i="20"/>
  <c r="L295" i="20"/>
  <c r="I292" i="20"/>
  <c r="K290" i="20"/>
  <c r="L283" i="20"/>
  <c r="L280" i="20"/>
  <c r="L277" i="20"/>
  <c r="L274" i="20"/>
  <c r="L271" i="20"/>
  <c r="L268" i="20"/>
  <c r="L265" i="20"/>
  <c r="L262" i="20"/>
  <c r="L259" i="20"/>
  <c r="L256" i="20"/>
  <c r="L253" i="20"/>
  <c r="K649" i="20"/>
  <c r="K642" i="20"/>
  <c r="L635" i="20"/>
  <c r="K629" i="20"/>
  <c r="I620" i="20"/>
  <c r="L604" i="20"/>
  <c r="L601" i="20"/>
  <c r="L598" i="20"/>
  <c r="L590" i="20"/>
  <c r="L580" i="20"/>
  <c r="K546" i="20"/>
  <c r="K535" i="20"/>
  <c r="I533" i="20"/>
  <c r="I522" i="20"/>
  <c r="I520" i="20"/>
  <c r="L515" i="20"/>
  <c r="I509" i="20"/>
  <c r="K502" i="20"/>
  <c r="L493" i="20"/>
  <c r="L491" i="20"/>
  <c r="K476" i="20"/>
  <c r="I472" i="20"/>
  <c r="L466" i="20"/>
  <c r="K462" i="20"/>
  <c r="L452" i="20"/>
  <c r="I449" i="20"/>
  <c r="K443" i="20"/>
  <c r="K439" i="20"/>
  <c r="I426" i="20"/>
  <c r="L422" i="20"/>
  <c r="L420" i="20"/>
  <c r="I413" i="20"/>
  <c r="K407" i="20"/>
  <c r="I402" i="20"/>
  <c r="L400" i="20"/>
  <c r="K395" i="20"/>
  <c r="I390" i="20"/>
  <c r="L388" i="20"/>
  <c r="K383" i="20"/>
  <c r="I378" i="20"/>
  <c r="L376" i="20"/>
  <c r="K373" i="20"/>
  <c r="L365" i="20"/>
  <c r="K362" i="20"/>
  <c r="I356" i="20"/>
  <c r="L354" i="20"/>
  <c r="L351" i="20"/>
  <c r="L348" i="20"/>
  <c r="L345" i="20"/>
  <c r="L342" i="20"/>
  <c r="L339" i="20"/>
  <c r="L336" i="20"/>
  <c r="L333" i="20"/>
  <c r="L330" i="20"/>
  <c r="L327" i="20"/>
  <c r="K324" i="20"/>
  <c r="L317" i="20"/>
  <c r="I314" i="20"/>
  <c r="K312" i="20"/>
  <c r="L305" i="20"/>
  <c r="I302" i="20"/>
  <c r="K300" i="20"/>
  <c r="L293" i="20"/>
  <c r="I290" i="20"/>
  <c r="K288" i="20"/>
  <c r="L622" i="20"/>
  <c r="K606" i="20"/>
  <c r="L595" i="20"/>
  <c r="I585" i="20"/>
  <c r="K580" i="20"/>
  <c r="I571" i="20"/>
  <c r="I563" i="20"/>
  <c r="L560" i="20"/>
  <c r="I555" i="20"/>
  <c r="K537" i="20"/>
  <c r="K526" i="20"/>
  <c r="I524" i="20"/>
  <c r="I513" i="20"/>
  <c r="I511" i="20"/>
  <c r="L506" i="20"/>
  <c r="I500" i="20"/>
  <c r="K493" i="20"/>
  <c r="L484" i="20"/>
  <c r="L482" i="20"/>
  <c r="I478" i="20"/>
  <c r="I474" i="20"/>
  <c r="I470" i="20"/>
  <c r="I468" i="20"/>
  <c r="K466" i="20"/>
  <c r="L460" i="20"/>
  <c r="L458" i="20"/>
  <c r="K456" i="20"/>
  <c r="L454" i="20"/>
  <c r="K452" i="20"/>
  <c r="I441" i="20"/>
  <c r="L437" i="20"/>
  <c r="L435" i="20"/>
  <c r="I428" i="20"/>
  <c r="K422" i="20"/>
  <c r="K418" i="20"/>
  <c r="L405" i="20"/>
  <c r="K400" i="20"/>
  <c r="L393" i="20"/>
  <c r="K388" i="20"/>
  <c r="L381" i="20"/>
  <c r="K376" i="20"/>
  <c r="K641" i="20"/>
  <c r="L634" i="20"/>
  <c r="I625" i="20"/>
  <c r="I619" i="20"/>
  <c r="I616" i="20"/>
  <c r="I609" i="20"/>
  <c r="I582" i="20"/>
  <c r="K577" i="20"/>
  <c r="I575" i="20"/>
  <c r="I565" i="20"/>
  <c r="L562" i="20"/>
  <c r="I550" i="20"/>
  <c r="K543" i="20"/>
  <c r="L532" i="20"/>
  <c r="I528" i="20"/>
  <c r="K510" i="20"/>
  <c r="K499" i="20"/>
  <c r="I497" i="20"/>
  <c r="I486" i="20"/>
  <c r="I484" i="20"/>
  <c r="L479" i="20"/>
  <c r="K473" i="20"/>
  <c r="I460" i="20"/>
  <c r="I450" i="20"/>
  <c r="L446" i="20"/>
  <c r="L444" i="20"/>
  <c r="I437" i="20"/>
  <c r="K431" i="20"/>
  <c r="K427" i="20"/>
  <c r="I414" i="20"/>
  <c r="L410" i="20"/>
  <c r="L408" i="20"/>
  <c r="K403" i="20"/>
  <c r="L396" i="20"/>
  <c r="K391" i="20"/>
  <c r="L384" i="20"/>
  <c r="K379" i="20"/>
  <c r="K374" i="20"/>
  <c r="I368" i="20"/>
  <c r="L366" i="20"/>
  <c r="K363" i="20"/>
  <c r="I357" i="20"/>
  <c r="K634" i="20"/>
  <c r="I628" i="20"/>
  <c r="I592" i="20"/>
  <c r="K589" i="20"/>
  <c r="L572" i="20"/>
  <c r="K562" i="20"/>
  <c r="K559" i="20"/>
  <c r="L554" i="20"/>
  <c r="I541" i="20"/>
  <c r="K534" i="20"/>
  <c r="L523" i="20"/>
  <c r="I519" i="20"/>
  <c r="K501" i="20"/>
  <c r="K490" i="20"/>
  <c r="I488" i="20"/>
  <c r="K477" i="20"/>
  <c r="K471" i="20"/>
  <c r="L463" i="20"/>
  <c r="K446" i="20"/>
  <c r="K442" i="20"/>
  <c r="I429" i="20"/>
  <c r="L425" i="20"/>
  <c r="L423" i="20"/>
  <c r="I416" i="20"/>
  <c r="K410" i="20"/>
  <c r="L401" i="20"/>
  <c r="I398" i="20"/>
  <c r="L389" i="20"/>
  <c r="I386" i="20"/>
  <c r="L377" i="20"/>
  <c r="I371" i="20"/>
  <c r="L369" i="20"/>
  <c r="K366" i="20"/>
  <c r="I360" i="20"/>
  <c r="L647" i="20"/>
  <c r="I644" i="20"/>
  <c r="L624" i="20"/>
  <c r="K618" i="20"/>
  <c r="L611" i="20"/>
  <c r="I597" i="20"/>
  <c r="K586" i="20"/>
  <c r="I584" i="20"/>
  <c r="I567" i="20"/>
  <c r="L556" i="20"/>
  <c r="L547" i="20"/>
  <c r="L545" i="20"/>
  <c r="I532" i="20"/>
  <c r="K525" i="20"/>
  <c r="L514" i="20"/>
  <c r="I510" i="20"/>
  <c r="K492" i="20"/>
  <c r="K481" i="20"/>
  <c r="I479" i="20"/>
  <c r="L469" i="20"/>
  <c r="K467" i="20"/>
  <c r="K465" i="20"/>
  <c r="K463" i="20"/>
  <c r="L461" i="20"/>
  <c r="I444" i="20"/>
  <c r="L440" i="20"/>
  <c r="L438" i="20"/>
  <c r="I431" i="20"/>
  <c r="K425" i="20"/>
  <c r="K421" i="20"/>
  <c r="I408" i="20"/>
  <c r="L406" i="20"/>
  <c r="K401" i="20"/>
  <c r="K630" i="20"/>
  <c r="L627" i="20"/>
  <c r="L599" i="20"/>
  <c r="I589" i="20"/>
  <c r="L574" i="20"/>
  <c r="I572" i="20"/>
  <c r="K556" i="20"/>
  <c r="I554" i="20"/>
  <c r="K547" i="20"/>
  <c r="L538" i="20"/>
  <c r="L536" i="20"/>
  <c r="I523" i="20"/>
  <c r="K516" i="20"/>
  <c r="L505" i="20"/>
  <c r="I501" i="20"/>
  <c r="K483" i="20"/>
  <c r="I477" i="20"/>
  <c r="I471" i="20"/>
  <c r="K469" i="20"/>
  <c r="K457" i="20"/>
  <c r="L455" i="20"/>
  <c r="L451" i="20"/>
  <c r="I446" i="20"/>
  <c r="K440" i="20"/>
  <c r="K436" i="20"/>
  <c r="I647" i="20"/>
  <c r="K643" i="20"/>
  <c r="L640" i="20"/>
  <c r="I637" i="20"/>
  <c r="I624" i="20"/>
  <c r="I621" i="20"/>
  <c r="I586" i="20"/>
  <c r="L581" i="20"/>
  <c r="L569" i="20"/>
  <c r="L551" i="20"/>
  <c r="I545" i="20"/>
  <c r="K538" i="20"/>
  <c r="L529" i="20"/>
  <c r="L527" i="20"/>
  <c r="I514" i="20"/>
  <c r="K507" i="20"/>
  <c r="L496" i="20"/>
  <c r="I492" i="20"/>
  <c r="I467" i="20"/>
  <c r="I465" i="20"/>
  <c r="I463" i="20"/>
  <c r="I461" i="20"/>
  <c r="I459" i="20"/>
  <c r="I583" i="20"/>
  <c r="L563" i="20"/>
  <c r="I537" i="20"/>
  <c r="L524" i="20"/>
  <c r="I440" i="20"/>
  <c r="K437" i="20"/>
  <c r="L434" i="20"/>
  <c r="K416" i="20"/>
  <c r="L394" i="20"/>
  <c r="K392" i="20"/>
  <c r="L387" i="20"/>
  <c r="L385" i="20"/>
  <c r="I374" i="20"/>
  <c r="K370" i="20"/>
  <c r="L368" i="20"/>
  <c r="L364" i="20"/>
  <c r="L360" i="20"/>
  <c r="I353" i="20"/>
  <c r="K351" i="20"/>
  <c r="I348" i="20"/>
  <c r="K343" i="20"/>
  <c r="I340" i="20"/>
  <c r="K338" i="20"/>
  <c r="I335" i="20"/>
  <c r="K333" i="20"/>
  <c r="I330" i="20"/>
  <c r="K325" i="20"/>
  <c r="L323" i="20"/>
  <c r="I318" i="20"/>
  <c r="K306" i="20"/>
  <c r="K304" i="20"/>
  <c r="I300" i="20"/>
  <c r="L296" i="20"/>
  <c r="L288" i="20"/>
  <c r="L286" i="20"/>
  <c r="K281" i="20"/>
  <c r="I278" i="20"/>
  <c r="L276" i="20"/>
  <c r="K263" i="20"/>
  <c r="I260" i="20"/>
  <c r="L258" i="20"/>
  <c r="I252" i="20"/>
  <c r="I249" i="20"/>
  <c r="I246" i="20"/>
  <c r="I243" i="20"/>
  <c r="I240" i="20"/>
  <c r="I237" i="20"/>
  <c r="I234" i="20"/>
  <c r="I231" i="20"/>
  <c r="I228" i="20"/>
  <c r="I225" i="20"/>
  <c r="I222" i="20"/>
  <c r="I219" i="20"/>
  <c r="I216" i="20"/>
  <c r="I213" i="20"/>
  <c r="I210" i="20"/>
  <c r="I207" i="20"/>
  <c r="I204" i="20"/>
  <c r="I201" i="20"/>
  <c r="I198" i="20"/>
  <c r="I195" i="20"/>
  <c r="I192" i="20"/>
  <c r="K592" i="20"/>
  <c r="I573" i="20"/>
  <c r="I566" i="20"/>
  <c r="I556" i="20"/>
  <c r="I515" i="20"/>
  <c r="I505" i="20"/>
  <c r="L502" i="20"/>
  <c r="I483" i="20"/>
  <c r="K480" i="20"/>
  <c r="L447" i="20"/>
  <c r="L431" i="20"/>
  <c r="L413" i="20"/>
  <c r="L403" i="20"/>
  <c r="I401" i="20"/>
  <c r="L398" i="20"/>
  <c r="I396" i="20"/>
  <c r="I392" i="20"/>
  <c r="I387" i="20"/>
  <c r="I366" i="20"/>
  <c r="K358" i="20"/>
  <c r="L356" i="20"/>
  <c r="K354" i="20"/>
  <c r="I351" i="20"/>
  <c r="K346" i="20"/>
  <c r="I343" i="20"/>
  <c r="K341" i="20"/>
  <c r="I338" i="20"/>
  <c r="K336" i="20"/>
  <c r="I333" i="20"/>
  <c r="K328" i="20"/>
  <c r="I325" i="20"/>
  <c r="K321" i="20"/>
  <c r="L315" i="20"/>
  <c r="L313" i="20"/>
  <c r="L311" i="20"/>
  <c r="I306" i="20"/>
  <c r="K294" i="20"/>
  <c r="K292" i="20"/>
  <c r="I288" i="20"/>
  <c r="L284" i="20"/>
  <c r="I281" i="20"/>
  <c r="L279" i="20"/>
  <c r="K266" i="20"/>
  <c r="I263" i="20"/>
  <c r="L261" i="20"/>
  <c r="K253" i="20"/>
  <c r="K250" i="20"/>
  <c r="K247" i="20"/>
  <c r="K244" i="20"/>
  <c r="K241" i="20"/>
  <c r="K238" i="20"/>
  <c r="K235" i="20"/>
  <c r="K232" i="20"/>
  <c r="K229" i="20"/>
  <c r="K226" i="20"/>
  <c r="K223" i="20"/>
  <c r="K220" i="20"/>
  <c r="K217" i="20"/>
  <c r="K214" i="20"/>
  <c r="K211" i="20"/>
  <c r="K208" i="20"/>
  <c r="K205" i="20"/>
  <c r="K202" i="20"/>
  <c r="K199" i="20"/>
  <c r="K648" i="20"/>
  <c r="K614" i="20"/>
  <c r="I605" i="20"/>
  <c r="L575" i="20"/>
  <c r="I536" i="20"/>
  <c r="I502" i="20"/>
  <c r="I456" i="20"/>
  <c r="I447" i="20"/>
  <c r="K428" i="20"/>
  <c r="K415" i="20"/>
  <c r="K389" i="20"/>
  <c r="L382" i="20"/>
  <c r="K380" i="20"/>
  <c r="L375" i="20"/>
  <c r="I354" i="20"/>
  <c r="K349" i="20"/>
  <c r="I346" i="20"/>
  <c r="K344" i="20"/>
  <c r="I341" i="20"/>
  <c r="K339" i="20"/>
  <c r="I336" i="20"/>
  <c r="K331" i="20"/>
  <c r="I328" i="20"/>
  <c r="K326" i="20"/>
  <c r="I321" i="20"/>
  <c r="K309" i="20"/>
  <c r="I591" i="20"/>
  <c r="I542" i="20"/>
  <c r="I529" i="20"/>
  <c r="I504" i="20"/>
  <c r="I482" i="20"/>
  <c r="K455" i="20"/>
  <c r="I425" i="20"/>
  <c r="I417" i="20"/>
  <c r="L395" i="20"/>
  <c r="I393" i="20"/>
  <c r="K386" i="20"/>
  <c r="L367" i="20"/>
  <c r="K361" i="20"/>
  <c r="K359" i="20"/>
  <c r="L357" i="20"/>
  <c r="L350" i="20"/>
  <c r="L337" i="20"/>
  <c r="L332" i="20"/>
  <c r="K322" i="20"/>
  <c r="I307" i="20"/>
  <c r="I305" i="20"/>
  <c r="I303" i="20"/>
  <c r="I301" i="20"/>
  <c r="I299" i="20"/>
  <c r="K295" i="20"/>
  <c r="K293" i="20"/>
  <c r="K291" i="20"/>
  <c r="K289" i="20"/>
  <c r="K287" i="20"/>
  <c r="L285" i="20"/>
  <c r="I282" i="20"/>
  <c r="K280" i="20"/>
  <c r="I277" i="20"/>
  <c r="L275" i="20"/>
  <c r="K267" i="20"/>
  <c r="I632" i="20"/>
  <c r="K622" i="20"/>
  <c r="I613" i="20"/>
  <c r="I604" i="20"/>
  <c r="K571" i="20"/>
  <c r="I491" i="20"/>
  <c r="L476" i="20"/>
  <c r="I452" i="20"/>
  <c r="L443" i="20"/>
  <c r="I438" i="20"/>
  <c r="I407" i="20"/>
  <c r="L404" i="20"/>
  <c r="L399" i="20"/>
  <c r="L397" i="20"/>
  <c r="K377" i="20"/>
  <c r="I369" i="20"/>
  <c r="I365" i="20"/>
  <c r="I363" i="20"/>
  <c r="K357" i="20"/>
  <c r="L355" i="20"/>
  <c r="I352" i="20"/>
  <c r="K350" i="20"/>
  <c r="I347" i="20"/>
  <c r="K345" i="20"/>
  <c r="I342" i="20"/>
  <c r="K337" i="20"/>
  <c r="I334" i="20"/>
  <c r="K332" i="20"/>
  <c r="I329" i="20"/>
  <c r="K327" i="20"/>
  <c r="I324" i="20"/>
  <c r="L320" i="20"/>
  <c r="L312" i="20"/>
  <c r="L310" i="20"/>
  <c r="I297" i="20"/>
  <c r="K285" i="20"/>
  <c r="K275" i="20"/>
  <c r="I272" i="20"/>
  <c r="L270" i="20"/>
  <c r="I646" i="20"/>
  <c r="K626" i="20"/>
  <c r="I593" i="20"/>
  <c r="L583" i="20"/>
  <c r="I580" i="20"/>
  <c r="I557" i="20"/>
  <c r="L550" i="20"/>
  <c r="L541" i="20"/>
  <c r="I531" i="20"/>
  <c r="K528" i="20"/>
  <c r="I506" i="20"/>
  <c r="L497" i="20"/>
  <c r="I476" i="20"/>
  <c r="K460" i="20"/>
  <c r="K448" i="20"/>
  <c r="I443" i="20"/>
  <c r="I598" i="20"/>
  <c r="K544" i="20"/>
  <c r="K529" i="20"/>
  <c r="K508" i="20"/>
  <c r="I487" i="20"/>
  <c r="I395" i="20"/>
  <c r="L383" i="20"/>
  <c r="K375" i="20"/>
  <c r="K368" i="20"/>
  <c r="L358" i="20"/>
  <c r="K348" i="20"/>
  <c r="L346" i="20"/>
  <c r="I344" i="20"/>
  <c r="L334" i="20"/>
  <c r="L325" i="20"/>
  <c r="K317" i="20"/>
  <c r="I309" i="20"/>
  <c r="L301" i="20"/>
  <c r="L289" i="20"/>
  <c r="K284" i="20"/>
  <c r="L273" i="20"/>
  <c r="I268" i="20"/>
  <c r="L264" i="20"/>
  <c r="L241" i="20"/>
  <c r="L229" i="20"/>
  <c r="L217" i="20"/>
  <c r="L205" i="20"/>
  <c r="L195" i="20"/>
  <c r="K192" i="20"/>
  <c r="K610" i="20"/>
  <c r="I547" i="20"/>
  <c r="L518" i="20"/>
  <c r="K511" i="20"/>
  <c r="L500" i="20"/>
  <c r="K458" i="20"/>
  <c r="L429" i="20"/>
  <c r="I383" i="20"/>
  <c r="L380" i="20"/>
  <c r="K372" i="20"/>
  <c r="K360" i="20"/>
  <c r="K355" i="20"/>
  <c r="L341" i="20"/>
  <c r="K329" i="20"/>
  <c r="I327" i="20"/>
  <c r="L322" i="20"/>
  <c r="I317" i="20"/>
  <c r="L306" i="20"/>
  <c r="L303" i="20"/>
  <c r="L298" i="20"/>
  <c r="L291" i="20"/>
  <c r="I289" i="20"/>
  <c r="K286" i="20"/>
  <c r="I284" i="20"/>
  <c r="K277" i="20"/>
  <c r="K271" i="20"/>
  <c r="K260" i="20"/>
  <c r="K258" i="20"/>
  <c r="I253" i="20"/>
  <c r="K251" i="20"/>
  <c r="K246" i="20"/>
  <c r="I241" i="20"/>
  <c r="K239" i="20"/>
  <c r="K234" i="20"/>
  <c r="I229" i="20"/>
  <c r="K227" i="20"/>
  <c r="K222" i="20"/>
  <c r="I217" i="20"/>
  <c r="K215" i="20"/>
  <c r="K210" i="20"/>
  <c r="I205" i="20"/>
  <c r="K203" i="20"/>
  <c r="K198" i="20"/>
  <c r="L190" i="20"/>
  <c r="L187" i="20"/>
  <c r="L184" i="20"/>
  <c r="L181" i="20"/>
  <c r="L178" i="20"/>
  <c r="L175" i="20"/>
  <c r="L172" i="20"/>
  <c r="L169" i="20"/>
  <c r="L166" i="20"/>
  <c r="L163" i="20"/>
  <c r="L160" i="20"/>
  <c r="L157" i="20"/>
  <c r="L154" i="20"/>
  <c r="L151" i="20"/>
  <c r="K619" i="20"/>
  <c r="L578" i="20"/>
  <c r="I549" i="20"/>
  <c r="I546" i="20"/>
  <c r="L520" i="20"/>
  <c r="L488" i="20"/>
  <c r="K478" i="20"/>
  <c r="I454" i="20"/>
  <c r="K434" i="20"/>
  <c r="I405" i="20"/>
  <c r="I377" i="20"/>
  <c r="K364" i="20"/>
  <c r="I362" i="20"/>
  <c r="K347" i="20"/>
  <c r="I345" i="20"/>
  <c r="L335" i="20"/>
  <c r="L326" i="20"/>
  <c r="I319" i="20"/>
  <c r="I308" i="20"/>
  <c r="I283" i="20"/>
  <c r="I269" i="20"/>
  <c r="K265" i="20"/>
  <c r="L254" i="20"/>
  <c r="L247" i="20"/>
  <c r="L235" i="20"/>
  <c r="L223" i="20"/>
  <c r="L211" i="20"/>
  <c r="L199" i="20"/>
  <c r="I193" i="20"/>
  <c r="L191" i="20"/>
  <c r="L188" i="20"/>
  <c r="L185" i="20"/>
  <c r="L182" i="20"/>
  <c r="L179" i="20"/>
  <c r="L176" i="20"/>
  <c r="L173" i="20"/>
  <c r="L170" i="20"/>
  <c r="L167" i="20"/>
  <c r="L164" i="20"/>
  <c r="L161" i="20"/>
  <c r="L158" i="20"/>
  <c r="L155" i="20"/>
  <c r="L152" i="20"/>
  <c r="L149" i="20"/>
  <c r="L146" i="20"/>
  <c r="L143" i="20"/>
  <c r="L140" i="20"/>
  <c r="L137" i="20"/>
  <c r="L134" i="20"/>
  <c r="L131" i="20"/>
  <c r="L128" i="20"/>
  <c r="L125" i="20"/>
  <c r="L122" i="20"/>
  <c r="L119" i="20"/>
  <c r="L116" i="20"/>
  <c r="L592" i="20"/>
  <c r="K552" i="20"/>
  <c r="L542" i="20"/>
  <c r="K517" i="20"/>
  <c r="I457" i="20"/>
  <c r="L419" i="20"/>
  <c r="I399" i="20"/>
  <c r="L379" i="20"/>
  <c r="K369" i="20"/>
  <c r="L349" i="20"/>
  <c r="L340" i="20"/>
  <c r="K335" i="20"/>
  <c r="L321" i="20"/>
  <c r="I313" i="20"/>
  <c r="I310" i="20"/>
  <c r="I293" i="20"/>
  <c r="L290" i="20"/>
  <c r="K274" i="20"/>
  <c r="L272" i="20"/>
  <c r="I267" i="20"/>
  <c r="L263" i="20"/>
  <c r="K261" i="20"/>
  <c r="K259" i="20"/>
  <c r="K254" i="20"/>
  <c r="L252" i="20"/>
  <c r="L245" i="20"/>
  <c r="I242" i="20"/>
  <c r="L240" i="20"/>
  <c r="L233" i="20"/>
  <c r="I230" i="20"/>
  <c r="L228" i="20"/>
  <c r="L221" i="20"/>
  <c r="I218" i="20"/>
  <c r="L216" i="20"/>
  <c r="L209" i="20"/>
  <c r="I206" i="20"/>
  <c r="L204" i="20"/>
  <c r="I196" i="20"/>
  <c r="L194" i="20"/>
  <c r="K191" i="20"/>
  <c r="K188" i="20"/>
  <c r="K185" i="20"/>
  <c r="K182" i="20"/>
  <c r="K179" i="20"/>
  <c r="K176" i="20"/>
  <c r="K173" i="20"/>
  <c r="K170" i="20"/>
  <c r="K167" i="20"/>
  <c r="K164" i="20"/>
  <c r="K161" i="20"/>
  <c r="K158" i="20"/>
  <c r="K155" i="20"/>
  <c r="K152" i="20"/>
  <c r="K149" i="20"/>
  <c r="K146" i="20"/>
  <c r="K143" i="20"/>
  <c r="K140" i="20"/>
  <c r="K137" i="20"/>
  <c r="I599" i="20"/>
  <c r="I495" i="20"/>
  <c r="I434" i="20"/>
  <c r="I422" i="20"/>
  <c r="K419" i="20"/>
  <c r="L416" i="20"/>
  <c r="I384" i="20"/>
  <c r="L371" i="20"/>
  <c r="I359" i="20"/>
  <c r="K342" i="20"/>
  <c r="K340" i="20"/>
  <c r="K330" i="20"/>
  <c r="L328" i="20"/>
  <c r="I326" i="20"/>
  <c r="L318" i="20"/>
  <c r="L302" i="20"/>
  <c r="L278" i="20"/>
  <c r="K276" i="20"/>
  <c r="K272" i="20"/>
  <c r="I265" i="20"/>
  <c r="L257" i="20"/>
  <c r="K252" i="20"/>
  <c r="I247" i="20"/>
  <c r="K245" i="20"/>
  <c r="K240" i="20"/>
  <c r="I235" i="20"/>
  <c r="K233" i="20"/>
  <c r="I574" i="20"/>
  <c r="K498" i="20"/>
  <c r="K484" i="20"/>
  <c r="K474" i="20"/>
  <c r="L407" i="20"/>
  <c r="K404" i="20"/>
  <c r="L373" i="20"/>
  <c r="K371" i="20"/>
  <c r="L361" i="20"/>
  <c r="I349" i="20"/>
  <c r="K323" i="20"/>
  <c r="K318" i="20"/>
  <c r="K315" i="20"/>
  <c r="K307" i="20"/>
  <c r="L299" i="20"/>
  <c r="L297" i="20"/>
  <c r="L287" i="20"/>
  <c r="I285" i="20"/>
  <c r="K278" i="20"/>
  <c r="I274" i="20"/>
  <c r="K270" i="20"/>
  <c r="I261" i="20"/>
  <c r="I259" i="20"/>
  <c r="K257" i="20"/>
  <c r="I254" i="20"/>
  <c r="L250" i="20"/>
  <c r="L238" i="20"/>
  <c r="L226" i="20"/>
  <c r="L214" i="20"/>
  <c r="L202" i="20"/>
  <c r="K197" i="20"/>
  <c r="I191" i="20"/>
  <c r="I188" i="20"/>
  <c r="I185" i="20"/>
  <c r="I182" i="20"/>
  <c r="I179" i="20"/>
  <c r="I176" i="20"/>
  <c r="I173" i="20"/>
  <c r="I170" i="20"/>
  <c r="I167" i="20"/>
  <c r="I164" i="20"/>
  <c r="I161" i="20"/>
  <c r="I158" i="20"/>
  <c r="I155" i="20"/>
  <c r="I152" i="20"/>
  <c r="I149" i="20"/>
  <c r="I146" i="20"/>
  <c r="I143" i="20"/>
  <c r="I140" i="20"/>
  <c r="I137" i="20"/>
  <c r="I134" i="20"/>
  <c r="I131" i="20"/>
  <c r="I128" i="20"/>
  <c r="I125" i="20"/>
  <c r="I122" i="20"/>
  <c r="I119" i="20"/>
  <c r="I116" i="20"/>
  <c r="L650" i="20"/>
  <c r="I645" i="20"/>
  <c r="L470" i="20"/>
  <c r="I423" i="20"/>
  <c r="I410" i="20"/>
  <c r="K352" i="20"/>
  <c r="I337" i="20"/>
  <c r="L331" i="20"/>
  <c r="L282" i="20"/>
  <c r="I264" i="20"/>
  <c r="I238" i="20"/>
  <c r="I236" i="20"/>
  <c r="I227" i="20"/>
  <c r="I214" i="20"/>
  <c r="L210" i="20"/>
  <c r="L201" i="20"/>
  <c r="K189" i="20"/>
  <c r="K183" i="20"/>
  <c r="K177" i="20"/>
  <c r="K171" i="20"/>
  <c r="K165" i="20"/>
  <c r="K159" i="20"/>
  <c r="K153" i="20"/>
  <c r="L147" i="20"/>
  <c r="L145" i="20"/>
  <c r="I138" i="20"/>
  <c r="I136" i="20"/>
  <c r="K129" i="20"/>
  <c r="L127" i="20"/>
  <c r="I124" i="20"/>
  <c r="K117" i="20"/>
  <c r="L115" i="20"/>
  <c r="K112" i="20"/>
  <c r="I106" i="20"/>
  <c r="L101" i="20"/>
  <c r="K98" i="20"/>
  <c r="I92" i="20"/>
  <c r="L90" i="20"/>
  <c r="K87" i="20"/>
  <c r="I81" i="20"/>
  <c r="L79" i="20"/>
  <c r="K76" i="20"/>
  <c r="I70" i="20"/>
  <c r="L65" i="20"/>
  <c r="K62" i="20"/>
  <c r="K59" i="20"/>
  <c r="K56" i="20"/>
  <c r="K53" i="20"/>
  <c r="K50" i="20"/>
  <c r="K47" i="20"/>
  <c r="K44" i="20"/>
  <c r="K41" i="20"/>
  <c r="K38" i="20"/>
  <c r="K35" i="20"/>
  <c r="K32" i="20"/>
  <c r="K29" i="20"/>
  <c r="L616" i="20"/>
  <c r="I493" i="20"/>
  <c r="L432" i="20"/>
  <c r="K412" i="20"/>
  <c r="K406" i="20"/>
  <c r="I322" i="20"/>
  <c r="L314" i="20"/>
  <c r="I311" i="20"/>
  <c r="K303" i="20"/>
  <c r="I286" i="20"/>
  <c r="K282" i="20"/>
  <c r="I271" i="20"/>
  <c r="I266" i="20"/>
  <c r="K256" i="20"/>
  <c r="L249" i="20"/>
  <c r="I245" i="20"/>
  <c r="L231" i="20"/>
  <c r="K216" i="20"/>
  <c r="I212" i="20"/>
  <c r="I208" i="20"/>
  <c r="K201" i="20"/>
  <c r="L197" i="20"/>
  <c r="K195" i="20"/>
  <c r="L193" i="20"/>
  <c r="I187" i="20"/>
  <c r="I181" i="20"/>
  <c r="I175" i="20"/>
  <c r="I169" i="20"/>
  <c r="I163" i="20"/>
  <c r="I157" i="20"/>
  <c r="I151" i="20"/>
  <c r="K147" i="20"/>
  <c r="K145" i="20"/>
  <c r="K134" i="20"/>
  <c r="K127" i="20"/>
  <c r="K122" i="20"/>
  <c r="K115" i="20"/>
  <c r="I109" i="20"/>
  <c r="L104" i="20"/>
  <c r="K101" i="20"/>
  <c r="I95" i="20"/>
  <c r="L93" i="20"/>
  <c r="K90" i="20"/>
  <c r="I84" i="20"/>
  <c r="L82" i="20"/>
  <c r="K79" i="20"/>
  <c r="I73" i="20"/>
  <c r="L68" i="20"/>
  <c r="K65" i="20"/>
  <c r="K638" i="20"/>
  <c r="L386" i="20"/>
  <c r="I331" i="20"/>
  <c r="K299" i="20"/>
  <c r="K296" i="20"/>
  <c r="K279" i="20"/>
  <c r="K273" i="20"/>
  <c r="K268" i="20"/>
  <c r="K249" i="20"/>
  <c r="K231" i="20"/>
  <c r="L224" i="20"/>
  <c r="L218" i="20"/>
  <c r="L203" i="20"/>
  <c r="K193" i="20"/>
  <c r="I189" i="20"/>
  <c r="I183" i="20"/>
  <c r="I177" i="20"/>
  <c r="I171" i="20"/>
  <c r="I165" i="20"/>
  <c r="I159" i="20"/>
  <c r="I153" i="20"/>
  <c r="L141" i="20"/>
  <c r="L139" i="20"/>
  <c r="L132" i="20"/>
  <c r="I129" i="20"/>
  <c r="L120" i="20"/>
  <c r="I117" i="20"/>
  <c r="I112" i="20"/>
  <c r="L107" i="20"/>
  <c r="K104" i="20"/>
  <c r="I98" i="20"/>
  <c r="L96" i="20"/>
  <c r="K93" i="20"/>
  <c r="I87" i="20"/>
  <c r="L85" i="20"/>
  <c r="K82" i="20"/>
  <c r="I76" i="20"/>
  <c r="L71" i="20"/>
  <c r="K68" i="20"/>
  <c r="I62" i="20"/>
  <c r="I59" i="20"/>
  <c r="I56" i="20"/>
  <c r="I53" i="20"/>
  <c r="I50" i="20"/>
  <c r="I47" i="20"/>
  <c r="I44" i="20"/>
  <c r="I41" i="20"/>
  <c r="I38" i="20"/>
  <c r="I35" i="20"/>
  <c r="I32" i="20"/>
  <c r="I29" i="20"/>
  <c r="I26" i="20"/>
  <c r="I23" i="20"/>
  <c r="I20" i="20"/>
  <c r="I17" i="20"/>
  <c r="I435" i="20"/>
  <c r="I380" i="20"/>
  <c r="I339" i="20"/>
  <c r="K310" i="20"/>
  <c r="I276" i="20"/>
  <c r="I256" i="20"/>
  <c r="L251" i="20"/>
  <c r="L242" i="20"/>
  <c r="K224" i="20"/>
  <c r="L220" i="20"/>
  <c r="K218" i="20"/>
  <c r="I199" i="20"/>
  <c r="I197" i="20"/>
  <c r="I147" i="20"/>
  <c r="I145" i="20"/>
  <c r="K141" i="20"/>
  <c r="K139" i="20"/>
  <c r="K132" i="20"/>
  <c r="L130" i="20"/>
  <c r="I127" i="20"/>
  <c r="K120" i="20"/>
  <c r="L118" i="20"/>
  <c r="I115" i="20"/>
  <c r="L110" i="20"/>
  <c r="K107" i="20"/>
  <c r="I101" i="20"/>
  <c r="L99" i="20"/>
  <c r="K96" i="20"/>
  <c r="I90" i="20"/>
  <c r="L88" i="20"/>
  <c r="K85" i="20"/>
  <c r="I79" i="20"/>
  <c r="L74" i="20"/>
  <c r="K71" i="20"/>
  <c r="I65" i="20"/>
  <c r="L63" i="20"/>
  <c r="L60" i="20"/>
  <c r="L57" i="20"/>
  <c r="L54" i="20"/>
  <c r="L51" i="20"/>
  <c r="L48" i="20"/>
  <c r="L45" i="20"/>
  <c r="L42" i="20"/>
  <c r="L39" i="20"/>
  <c r="L36" i="20"/>
  <c r="L33" i="20"/>
  <c r="L30" i="20"/>
  <c r="L27" i="20"/>
  <c r="L24" i="20"/>
  <c r="L21" i="20"/>
  <c r="L577" i="20"/>
  <c r="K519" i="20"/>
  <c r="L392" i="20"/>
  <c r="I296" i="20"/>
  <c r="L292" i="20"/>
  <c r="I279" i="20"/>
  <c r="I273" i="20"/>
  <c r="K242" i="20"/>
  <c r="L237" i="20"/>
  <c r="I233" i="20"/>
  <c r="I226" i="20"/>
  <c r="L222" i="20"/>
  <c r="L213" i="20"/>
  <c r="I203" i="20"/>
  <c r="K130" i="20"/>
  <c r="K125" i="20"/>
  <c r="K118" i="20"/>
  <c r="L113" i="20"/>
  <c r="K110" i="20"/>
  <c r="I104" i="20"/>
  <c r="L102" i="20"/>
  <c r="K99" i="20"/>
  <c r="I93" i="20"/>
  <c r="L91" i="20"/>
  <c r="K88" i="20"/>
  <c r="I82" i="20"/>
  <c r="L77" i="20"/>
  <c r="K74" i="20"/>
  <c r="I68" i="20"/>
  <c r="L66" i="20"/>
  <c r="K63" i="20"/>
  <c r="K60" i="20"/>
  <c r="K57" i="20"/>
  <c r="K54" i="20"/>
  <c r="K51" i="20"/>
  <c r="K48" i="20"/>
  <c r="K45" i="20"/>
  <c r="K42" i="20"/>
  <c r="K39" i="20"/>
  <c r="K36" i="20"/>
  <c r="K33" i="20"/>
  <c r="K30" i="20"/>
  <c r="K27" i="20"/>
  <c r="K24" i="20"/>
  <c r="K21" i="20"/>
  <c r="K18" i="20"/>
  <c r="K15" i="20"/>
  <c r="K12" i="20"/>
  <c r="K9" i="20"/>
  <c r="K6" i="20"/>
  <c r="K3" i="20"/>
  <c r="I389" i="20"/>
  <c r="L363" i="20"/>
  <c r="L324" i="20"/>
  <c r="K313" i="20"/>
  <c r="L281" i="20"/>
  <c r="I270" i="20"/>
  <c r="I258" i="20"/>
  <c r="I251" i="20"/>
  <c r="L244" i="20"/>
  <c r="K237" i="20"/>
  <c r="K228" i="20"/>
  <c r="I224" i="20"/>
  <c r="I220" i="20"/>
  <c r="K213" i="20"/>
  <c r="K209" i="20"/>
  <c r="L207" i="20"/>
  <c r="K190" i="20"/>
  <c r="L186" i="20"/>
  <c r="K184" i="20"/>
  <c r="L180" i="20"/>
  <c r="K178" i="20"/>
  <c r="L174" i="20"/>
  <c r="K172" i="20"/>
  <c r="L168" i="20"/>
  <c r="K166" i="20"/>
  <c r="L162" i="20"/>
  <c r="K160" i="20"/>
  <c r="L156" i="20"/>
  <c r="K154" i="20"/>
  <c r="L150" i="20"/>
  <c r="L148" i="20"/>
  <c r="I141" i="20"/>
  <c r="I139" i="20"/>
  <c r="L135" i="20"/>
  <c r="I132" i="20"/>
  <c r="L123" i="20"/>
  <c r="I120" i="20"/>
  <c r="K113" i="20"/>
  <c r="I107" i="20"/>
  <c r="L105" i="20"/>
  <c r="K102" i="20"/>
  <c r="I96" i="20"/>
  <c r="L94" i="20"/>
  <c r="K91" i="20"/>
  <c r="I85" i="20"/>
  <c r="L80" i="20"/>
  <c r="K77" i="20"/>
  <c r="I588" i="20"/>
  <c r="L565" i="20"/>
  <c r="I558" i="20"/>
  <c r="L449" i="20"/>
  <c r="K424" i="20"/>
  <c r="L414" i="20"/>
  <c r="L411" i="20"/>
  <c r="K398" i="20"/>
  <c r="K382" i="20"/>
  <c r="L372" i="20"/>
  <c r="L353" i="20"/>
  <c r="K320" i="20"/>
  <c r="L316" i="20"/>
  <c r="L309" i="20"/>
  <c r="K305" i="20"/>
  <c r="K298" i="20"/>
  <c r="L255" i="20"/>
  <c r="L248" i="20"/>
  <c r="L239" i="20"/>
  <c r="L230" i="20"/>
  <c r="L215" i="20"/>
  <c r="K207" i="20"/>
  <c r="L200" i="20"/>
  <c r="K186" i="20"/>
  <c r="K180" i="20"/>
  <c r="K174" i="20"/>
  <c r="K168" i="20"/>
  <c r="K162" i="20"/>
  <c r="K156" i="20"/>
  <c r="K150" i="20"/>
  <c r="K148" i="20"/>
  <c r="K135" i="20"/>
  <c r="L133" i="20"/>
  <c r="I130" i="20"/>
  <c r="K123" i="20"/>
  <c r="L121" i="20"/>
  <c r="I118" i="20"/>
  <c r="I110" i="20"/>
  <c r="L108" i="20"/>
  <c r="K105" i="20"/>
  <c r="I99" i="20"/>
  <c r="L97" i="20"/>
  <c r="K94" i="20"/>
  <c r="I88" i="20"/>
  <c r="L83" i="20"/>
  <c r="K80" i="20"/>
  <c r="I74" i="20"/>
  <c r="L72" i="20"/>
  <c r="K69" i="20"/>
  <c r="I63" i="20"/>
  <c r="I60" i="20"/>
  <c r="I57" i="20"/>
  <c r="I54" i="20"/>
  <c r="I51" i="20"/>
  <c r="I48" i="20"/>
  <c r="I45" i="20"/>
  <c r="I42" i="20"/>
  <c r="I39" i="20"/>
  <c r="I36" i="20"/>
  <c r="I33" i="20"/>
  <c r="I30" i="20"/>
  <c r="I27" i="20"/>
  <c r="I24" i="20"/>
  <c r="I595" i="20"/>
  <c r="L487" i="20"/>
  <c r="L441" i="20"/>
  <c r="K353" i="20"/>
  <c r="L347" i="20"/>
  <c r="L344" i="20"/>
  <c r="L338" i="20"/>
  <c r="K316" i="20"/>
  <c r="K301" i="20"/>
  <c r="I295" i="20"/>
  <c r="I275" i="20"/>
  <c r="L267" i="20"/>
  <c r="L260" i="20"/>
  <c r="K255" i="20"/>
  <c r="K248" i="20"/>
  <c r="L246" i="20"/>
  <c r="I244" i="20"/>
  <c r="K230" i="20"/>
  <c r="I211" i="20"/>
  <c r="I209" i="20"/>
  <c r="K200" i="20"/>
  <c r="L196" i="20"/>
  <c r="K194" i="20"/>
  <c r="L192" i="20"/>
  <c r="I190" i="20"/>
  <c r="I184" i="20"/>
  <c r="I178" i="20"/>
  <c r="I172" i="20"/>
  <c r="I166" i="20"/>
  <c r="I160" i="20"/>
  <c r="I154" i="20"/>
  <c r="L144" i="20"/>
  <c r="L142" i="20"/>
  <c r="K133" i="20"/>
  <c r="K128" i="20"/>
  <c r="K121" i="20"/>
  <c r="K116" i="20"/>
  <c r="I113" i="20"/>
  <c r="L111" i="20"/>
  <c r="K108" i="20"/>
  <c r="I102" i="20"/>
  <c r="L100" i="20"/>
  <c r="K97" i="20"/>
  <c r="I91" i="20"/>
  <c r="L86" i="20"/>
  <c r="K83" i="20"/>
  <c r="I77" i="20"/>
  <c r="L75" i="20"/>
  <c r="K72" i="20"/>
  <c r="I66" i="20"/>
  <c r="L64" i="20"/>
  <c r="L61" i="20"/>
  <c r="L58" i="20"/>
  <c r="L55" i="20"/>
  <c r="L52" i="20"/>
  <c r="L49" i="20"/>
  <c r="L46" i="20"/>
  <c r="L43" i="20"/>
  <c r="L40" i="20"/>
  <c r="L37" i="20"/>
  <c r="L34" i="20"/>
  <c r="L31" i="20"/>
  <c r="L28" i="20"/>
  <c r="L25" i="20"/>
  <c r="L22" i="20"/>
  <c r="L19" i="20"/>
  <c r="L16" i="20"/>
  <c r="L13" i="20"/>
  <c r="L10" i="20"/>
  <c r="L7" i="20"/>
  <c r="L4" i="20"/>
  <c r="K430" i="20"/>
  <c r="L417" i="20"/>
  <c r="I411" i="20"/>
  <c r="L391" i="20"/>
  <c r="I372" i="20"/>
  <c r="I350" i="20"/>
  <c r="I332" i="20"/>
  <c r="I320" i="20"/>
  <c r="I298" i="20"/>
  <c r="K283" i="20"/>
  <c r="I239" i="20"/>
  <c r="L232" i="20"/>
  <c r="L225" i="20"/>
  <c r="I215" i="20"/>
  <c r="I202" i="20"/>
  <c r="L198" i="20"/>
  <c r="K196" i="20"/>
  <c r="I186" i="20"/>
  <c r="I180" i="20"/>
  <c r="I174" i="20"/>
  <c r="I168" i="20"/>
  <c r="I162" i="20"/>
  <c r="I156" i="20"/>
  <c r="I150" i="20"/>
  <c r="I148" i="20"/>
  <c r="K144" i="20"/>
  <c r="K142" i="20"/>
  <c r="I135" i="20"/>
  <c r="L126" i="20"/>
  <c r="I123" i="20"/>
  <c r="L114" i="20"/>
  <c r="K111" i="20"/>
  <c r="I105" i="20"/>
  <c r="L103" i="20"/>
  <c r="K100" i="20"/>
  <c r="I94" i="20"/>
  <c r="L89" i="20"/>
  <c r="K86" i="20"/>
  <c r="I80" i="20"/>
  <c r="L78" i="20"/>
  <c r="K75" i="20"/>
  <c r="I69" i="20"/>
  <c r="L67" i="20"/>
  <c r="K64" i="20"/>
  <c r="K61" i="20"/>
  <c r="K58" i="20"/>
  <c r="K55" i="20"/>
  <c r="K52" i="20"/>
  <c r="K49" i="20"/>
  <c r="K46" i="20"/>
  <c r="K43" i="20"/>
  <c r="K40" i="20"/>
  <c r="K37" i="20"/>
  <c r="K34" i="20"/>
  <c r="K31" i="20"/>
  <c r="K28" i="20"/>
  <c r="K25" i="20"/>
  <c r="K22" i="20"/>
  <c r="K19" i="20"/>
  <c r="K16" i="20"/>
  <c r="K13" i="20"/>
  <c r="K10" i="20"/>
  <c r="K7" i="20"/>
  <c r="K4" i="20"/>
  <c r="I608" i="20"/>
  <c r="I602" i="20"/>
  <c r="I518" i="20"/>
  <c r="K433" i="20"/>
  <c r="I404" i="20"/>
  <c r="K394" i="20"/>
  <c r="K365" i="20"/>
  <c r="L329" i="20"/>
  <c r="I323" i="20"/>
  <c r="I312" i="20"/>
  <c r="L308" i="20"/>
  <c r="L304" i="20"/>
  <c r="L294" i="20"/>
  <c r="I291" i="20"/>
  <c r="I287" i="20"/>
  <c r="L269" i="20"/>
  <c r="K262" i="20"/>
  <c r="I257" i="20"/>
  <c r="I255" i="20"/>
  <c r="I250" i="20"/>
  <c r="I248" i="20"/>
  <c r="L236" i="20"/>
  <c r="K225" i="20"/>
  <c r="K221" i="20"/>
  <c r="L219" i="20"/>
  <c r="K204" i="20"/>
  <c r="I200" i="20"/>
  <c r="I194" i="20"/>
  <c r="L138" i="20"/>
  <c r="L136" i="20"/>
  <c r="I133" i="20"/>
  <c r="K126" i="20"/>
  <c r="L124" i="20"/>
  <c r="I121" i="20"/>
  <c r="K114" i="20"/>
  <c r="I108" i="20"/>
  <c r="L106" i="20"/>
  <c r="K103" i="20"/>
  <c r="I97" i="20"/>
  <c r="L92" i="20"/>
  <c r="K89" i="20"/>
  <c r="I83" i="20"/>
  <c r="L81" i="20"/>
  <c r="K78" i="20"/>
  <c r="I72" i="20"/>
  <c r="L70" i="20"/>
  <c r="K67" i="20"/>
  <c r="L362" i="20"/>
  <c r="K308" i="20"/>
  <c r="K297" i="20"/>
  <c r="I280" i="20"/>
  <c r="K269" i="20"/>
  <c r="K264" i="20"/>
  <c r="L243" i="20"/>
  <c r="K236" i="20"/>
  <c r="L234" i="20"/>
  <c r="I232" i="20"/>
  <c r="L227" i="20"/>
  <c r="K219" i="20"/>
  <c r="L212" i="20"/>
  <c r="L206" i="20"/>
  <c r="I144" i="20"/>
  <c r="I142" i="20"/>
  <c r="K138" i="20"/>
  <c r="K136" i="20"/>
  <c r="K131" i="20"/>
  <c r="K124" i="20"/>
  <c r="K119" i="20"/>
  <c r="I111" i="20"/>
  <c r="L109" i="20"/>
  <c r="K106" i="20"/>
  <c r="I100" i="20"/>
  <c r="L95" i="20"/>
  <c r="K92" i="20"/>
  <c r="I86" i="20"/>
  <c r="L84" i="20"/>
  <c r="K81" i="20"/>
  <c r="I75" i="20"/>
  <c r="L73" i="20"/>
  <c r="K70" i="20"/>
  <c r="I64" i="20"/>
  <c r="I61" i="20"/>
  <c r="I58" i="20"/>
  <c r="I55" i="20"/>
  <c r="I52" i="20"/>
  <c r="I49" i="20"/>
  <c r="I46" i="20"/>
  <c r="I43" i="20"/>
  <c r="I40" i="20"/>
  <c r="I37" i="20"/>
  <c r="I34" i="20"/>
  <c r="I31" i="20"/>
  <c r="I28" i="20"/>
  <c r="I25" i="20"/>
  <c r="I22" i="20"/>
  <c r="I19" i="20"/>
  <c r="I16" i="20"/>
  <c r="I13" i="20"/>
  <c r="I10" i="20"/>
  <c r="I7" i="20"/>
  <c r="I4" i="20"/>
  <c r="L628" i="20"/>
  <c r="I590" i="20"/>
  <c r="K451" i="20"/>
  <c r="I420" i="20"/>
  <c r="I381" i="20"/>
  <c r="L374" i="20"/>
  <c r="L352" i="20"/>
  <c r="L343" i="20"/>
  <c r="K334" i="20"/>
  <c r="K319" i="20"/>
  <c r="I315" i="20"/>
  <c r="K311" i="20"/>
  <c r="L300" i="20"/>
  <c r="I294" i="20"/>
  <c r="L266" i="20"/>
  <c r="I262" i="20"/>
  <c r="K243" i="20"/>
  <c r="I223" i="20"/>
  <c r="I221" i="20"/>
  <c r="K212" i="20"/>
  <c r="L208" i="20"/>
  <c r="K206" i="20"/>
  <c r="L189" i="20"/>
  <c r="K187" i="20"/>
  <c r="L183" i="20"/>
  <c r="K181" i="20"/>
  <c r="L177" i="20"/>
  <c r="K175" i="20"/>
  <c r="L171" i="20"/>
  <c r="K169" i="20"/>
  <c r="L165" i="20"/>
  <c r="K163" i="20"/>
  <c r="L159" i="20"/>
  <c r="K157" i="20"/>
  <c r="L153" i="20"/>
  <c r="K151" i="20"/>
  <c r="L129" i="20"/>
  <c r="I126" i="20"/>
  <c r="L117" i="20"/>
  <c r="I114" i="20"/>
  <c r="L112" i="20"/>
  <c r="K109" i="20"/>
  <c r="I103" i="20"/>
  <c r="L98" i="20"/>
  <c r="K95" i="20"/>
  <c r="I89" i="20"/>
  <c r="L87" i="20"/>
  <c r="K84" i="20"/>
  <c r="I78" i="20"/>
  <c r="L76" i="20"/>
  <c r="K73" i="20"/>
  <c r="I67" i="20"/>
  <c r="L62" i="20"/>
  <c r="L59" i="20"/>
  <c r="L56" i="20"/>
  <c r="L53" i="20"/>
  <c r="L35" i="20"/>
  <c r="K23" i="20"/>
  <c r="K11" i="20"/>
  <c r="I9" i="20"/>
  <c r="L69" i="20"/>
  <c r="L38" i="20"/>
  <c r="L20" i="20"/>
  <c r="I18" i="20"/>
  <c r="L41" i="20"/>
  <c r="K20" i="20"/>
  <c r="L15" i="20"/>
  <c r="I11" i="20"/>
  <c r="L6" i="20"/>
  <c r="L44" i="20"/>
  <c r="L8" i="20"/>
  <c r="L47" i="20"/>
  <c r="L17" i="20"/>
  <c r="I15" i="20"/>
  <c r="K8" i="20"/>
  <c r="I6" i="20"/>
  <c r="L50" i="20"/>
  <c r="K17" i="20"/>
  <c r="L12" i="20"/>
  <c r="I8" i="20"/>
  <c r="I71" i="20"/>
  <c r="L14" i="20"/>
  <c r="L5" i="20"/>
  <c r="L3" i="20"/>
  <c r="K14" i="20"/>
  <c r="I12" i="20"/>
  <c r="K5" i="20"/>
  <c r="I3" i="20"/>
  <c r="L29" i="20"/>
  <c r="L26" i="20"/>
  <c r="I21" i="20"/>
  <c r="I14" i="20"/>
  <c r="L9" i="20"/>
  <c r="I5" i="20"/>
  <c r="K66" i="20"/>
  <c r="L32" i="20"/>
  <c r="K26" i="20"/>
  <c r="L23" i="20"/>
  <c r="L18" i="20"/>
  <c r="L11" i="20"/>
  <c r="L650" i="19"/>
  <c r="L640" i="19"/>
  <c r="I637" i="19"/>
  <c r="K635" i="19"/>
  <c r="L628" i="19"/>
  <c r="I625" i="19"/>
  <c r="K623" i="19"/>
  <c r="L616" i="19"/>
  <c r="I613" i="19"/>
  <c r="K611" i="19"/>
  <c r="L604" i="19"/>
  <c r="L601" i="19"/>
  <c r="L598" i="19"/>
  <c r="L595" i="19"/>
  <c r="L592" i="19"/>
  <c r="L589" i="19"/>
  <c r="L586" i="19"/>
  <c r="L583" i="19"/>
  <c r="L580" i="19"/>
  <c r="L577" i="19"/>
  <c r="L574" i="19"/>
  <c r="L571" i="19"/>
  <c r="L568" i="19"/>
  <c r="L565" i="19"/>
  <c r="L562" i="19"/>
  <c r="L559" i="19"/>
  <c r="L556" i="19"/>
  <c r="L553" i="19"/>
  <c r="L550" i="19"/>
  <c r="L547" i="19"/>
  <c r="L544" i="19"/>
  <c r="L541" i="19"/>
  <c r="L538" i="19"/>
  <c r="L535" i="19"/>
  <c r="L532" i="19"/>
  <c r="K650" i="19"/>
  <c r="I648" i="19"/>
  <c r="L645" i="19"/>
  <c r="I642" i="19"/>
  <c r="K640" i="19"/>
  <c r="L633" i="19"/>
  <c r="I630" i="19"/>
  <c r="K628" i="19"/>
  <c r="L621" i="19"/>
  <c r="I618" i="19"/>
  <c r="K616" i="19"/>
  <c r="L609" i="19"/>
  <c r="I606" i="19"/>
  <c r="K604" i="19"/>
  <c r="K601" i="19"/>
  <c r="K598" i="19"/>
  <c r="K645" i="19"/>
  <c r="L638" i="19"/>
  <c r="I635" i="19"/>
  <c r="K633" i="19"/>
  <c r="L626" i="19"/>
  <c r="I623" i="19"/>
  <c r="K621" i="19"/>
  <c r="L614" i="19"/>
  <c r="I611" i="19"/>
  <c r="K609" i="19"/>
  <c r="I650" i="19"/>
  <c r="L647" i="19"/>
  <c r="L643" i="19"/>
  <c r="I640" i="19"/>
  <c r="K638" i="19"/>
  <c r="L631" i="19"/>
  <c r="I628" i="19"/>
  <c r="K626" i="19"/>
  <c r="L619" i="19"/>
  <c r="I616" i="19"/>
  <c r="K614" i="19"/>
  <c r="L607" i="19"/>
  <c r="I604" i="19"/>
  <c r="I601" i="19"/>
  <c r="I598" i="19"/>
  <c r="I595" i="19"/>
  <c r="K647" i="19"/>
  <c r="I645" i="19"/>
  <c r="K643" i="19"/>
  <c r="L636" i="19"/>
  <c r="I633" i="19"/>
  <c r="K631" i="19"/>
  <c r="L624" i="19"/>
  <c r="I621" i="19"/>
  <c r="K619" i="19"/>
  <c r="L612" i="19"/>
  <c r="I609" i="19"/>
  <c r="K607" i="19"/>
  <c r="L605" i="19"/>
  <c r="L602" i="19"/>
  <c r="L649" i="19"/>
  <c r="L641" i="19"/>
  <c r="I638" i="19"/>
  <c r="K636" i="19"/>
  <c r="L629" i="19"/>
  <c r="I626" i="19"/>
  <c r="K624" i="19"/>
  <c r="L617" i="19"/>
  <c r="I614" i="19"/>
  <c r="K612" i="19"/>
  <c r="K605" i="19"/>
  <c r="K602" i="19"/>
  <c r="K599" i="19"/>
  <c r="K596" i="19"/>
  <c r="K593" i="19"/>
  <c r="K590" i="19"/>
  <c r="K587" i="19"/>
  <c r="K584" i="19"/>
  <c r="K581" i="19"/>
  <c r="K578" i="19"/>
  <c r="K575" i="19"/>
  <c r="K572" i="19"/>
  <c r="K569" i="19"/>
  <c r="K566" i="19"/>
  <c r="K563" i="19"/>
  <c r="K560" i="19"/>
  <c r="K557" i="19"/>
  <c r="K554" i="19"/>
  <c r="K551" i="19"/>
  <c r="K548" i="19"/>
  <c r="K545" i="19"/>
  <c r="K542" i="19"/>
  <c r="K539" i="19"/>
  <c r="K536" i="19"/>
  <c r="K533" i="19"/>
  <c r="K530" i="19"/>
  <c r="K527" i="19"/>
  <c r="K524" i="19"/>
  <c r="K521" i="19"/>
  <c r="K518" i="19"/>
  <c r="K515" i="19"/>
  <c r="K512" i="19"/>
  <c r="K509" i="19"/>
  <c r="K506" i="19"/>
  <c r="K503" i="19"/>
  <c r="K500" i="19"/>
  <c r="K497" i="19"/>
  <c r="K494" i="19"/>
  <c r="K491" i="19"/>
  <c r="K488" i="19"/>
  <c r="K485" i="19"/>
  <c r="K482" i="19"/>
  <c r="K649" i="19"/>
  <c r="I647" i="19"/>
  <c r="I643" i="19"/>
  <c r="K641" i="19"/>
  <c r="L634" i="19"/>
  <c r="I631" i="19"/>
  <c r="K629" i="19"/>
  <c r="L622" i="19"/>
  <c r="I619" i="19"/>
  <c r="K617" i="19"/>
  <c r="L610" i="19"/>
  <c r="I607" i="19"/>
  <c r="L639" i="19"/>
  <c r="I636" i="19"/>
  <c r="K634" i="19"/>
  <c r="L627" i="19"/>
  <c r="I624" i="19"/>
  <c r="K622" i="19"/>
  <c r="L615" i="19"/>
  <c r="I612" i="19"/>
  <c r="K610" i="19"/>
  <c r="I605" i="19"/>
  <c r="I602" i="19"/>
  <c r="I599" i="19"/>
  <c r="I596" i="19"/>
  <c r="I593" i="19"/>
  <c r="I590" i="19"/>
  <c r="I649" i="19"/>
  <c r="L646" i="19"/>
  <c r="L644" i="19"/>
  <c r="I641" i="19"/>
  <c r="K639" i="19"/>
  <c r="L632" i="19"/>
  <c r="I629" i="19"/>
  <c r="K627" i="19"/>
  <c r="L620" i="19"/>
  <c r="I617" i="19"/>
  <c r="K615" i="19"/>
  <c r="L608" i="19"/>
  <c r="L603" i="19"/>
  <c r="L600" i="19"/>
  <c r="L597" i="19"/>
  <c r="L594" i="19"/>
  <c r="L591" i="19"/>
  <c r="L588" i="19"/>
  <c r="L585" i="19"/>
  <c r="L582" i="19"/>
  <c r="L579" i="19"/>
  <c r="L576" i="19"/>
  <c r="L573" i="19"/>
  <c r="L570" i="19"/>
  <c r="L567" i="19"/>
  <c r="L564" i="19"/>
  <c r="L561" i="19"/>
  <c r="L558" i="19"/>
  <c r="L555" i="19"/>
  <c r="L552" i="19"/>
  <c r="L549" i="19"/>
  <c r="L546" i="19"/>
  <c r="L543" i="19"/>
  <c r="L540" i="19"/>
  <c r="L537" i="19"/>
  <c r="L534" i="19"/>
  <c r="L531" i="19"/>
  <c r="L528" i="19"/>
  <c r="L525" i="19"/>
  <c r="L522" i="19"/>
  <c r="L519" i="19"/>
  <c r="L516" i="19"/>
  <c r="L513" i="19"/>
  <c r="L510" i="19"/>
  <c r="L507" i="19"/>
  <c r="L504" i="19"/>
  <c r="L501" i="19"/>
  <c r="L498" i="19"/>
  <c r="L495" i="19"/>
  <c r="L492" i="19"/>
  <c r="L489" i="19"/>
  <c r="L486" i="19"/>
  <c r="L483" i="19"/>
  <c r="L480" i="19"/>
  <c r="L477" i="19"/>
  <c r="L474" i="19"/>
  <c r="L471" i="19"/>
  <c r="L468" i="19"/>
  <c r="L465" i="19"/>
  <c r="L462" i="19"/>
  <c r="L459" i="19"/>
  <c r="L456" i="19"/>
  <c r="L453" i="19"/>
  <c r="L450" i="19"/>
  <c r="K646" i="19"/>
  <c r="K644" i="19"/>
  <c r="L637" i="19"/>
  <c r="I634" i="19"/>
  <c r="K632" i="19"/>
  <c r="L625" i="19"/>
  <c r="I622" i="19"/>
  <c r="K620" i="19"/>
  <c r="L613" i="19"/>
  <c r="I610" i="19"/>
  <c r="K608" i="19"/>
  <c r="K603" i="19"/>
  <c r="K600" i="19"/>
  <c r="K597" i="19"/>
  <c r="K594" i="19"/>
  <c r="L648" i="19"/>
  <c r="L642" i="19"/>
  <c r="I639" i="19"/>
  <c r="K637" i="19"/>
  <c r="L630" i="19"/>
  <c r="I627" i="19"/>
  <c r="K625" i="19"/>
  <c r="L618" i="19"/>
  <c r="I615" i="19"/>
  <c r="K613" i="19"/>
  <c r="L606" i="19"/>
  <c r="L611" i="19"/>
  <c r="L596" i="19"/>
  <c r="I585" i="19"/>
  <c r="I579" i="19"/>
  <c r="I573" i="19"/>
  <c r="I567" i="19"/>
  <c r="I561" i="19"/>
  <c r="I555" i="19"/>
  <c r="I549" i="19"/>
  <c r="I543" i="19"/>
  <c r="I537" i="19"/>
  <c r="I531" i="19"/>
  <c r="K529" i="19"/>
  <c r="I522" i="19"/>
  <c r="K520" i="19"/>
  <c r="I513" i="19"/>
  <c r="K511" i="19"/>
  <c r="I504" i="19"/>
  <c r="K502" i="19"/>
  <c r="I495" i="19"/>
  <c r="K493" i="19"/>
  <c r="I486" i="19"/>
  <c r="K484" i="19"/>
  <c r="I479" i="19"/>
  <c r="K477" i="19"/>
  <c r="I474" i="19"/>
  <c r="L472" i="19"/>
  <c r="I466" i="19"/>
  <c r="L464" i="19"/>
  <c r="K461" i="19"/>
  <c r="I455" i="19"/>
  <c r="K450" i="19"/>
  <c r="K447" i="19"/>
  <c r="K444" i="19"/>
  <c r="K441" i="19"/>
  <c r="K438" i="19"/>
  <c r="K435" i="19"/>
  <c r="K432" i="19"/>
  <c r="K429" i="19"/>
  <c r="K426" i="19"/>
  <c r="K423" i="19"/>
  <c r="K420" i="19"/>
  <c r="K417" i="19"/>
  <c r="K414" i="19"/>
  <c r="K411" i="19"/>
  <c r="K408" i="19"/>
  <c r="K405" i="19"/>
  <c r="K402" i="19"/>
  <c r="K399" i="19"/>
  <c r="K396" i="19"/>
  <c r="K393" i="19"/>
  <c r="K390" i="19"/>
  <c r="K387" i="19"/>
  <c r="K384" i="19"/>
  <c r="K381" i="19"/>
  <c r="K378" i="19"/>
  <c r="K375" i="19"/>
  <c r="K372" i="19"/>
  <c r="K369" i="19"/>
  <c r="K366" i="19"/>
  <c r="K363" i="19"/>
  <c r="K360" i="19"/>
  <c r="K357" i="19"/>
  <c r="L635" i="19"/>
  <c r="L593" i="19"/>
  <c r="I529" i="19"/>
  <c r="K525" i="19"/>
  <c r="I520" i="19"/>
  <c r="K516" i="19"/>
  <c r="I511" i="19"/>
  <c r="K507" i="19"/>
  <c r="I502" i="19"/>
  <c r="K498" i="19"/>
  <c r="I493" i="19"/>
  <c r="K489" i="19"/>
  <c r="I484" i="19"/>
  <c r="K480" i="19"/>
  <c r="I477" i="19"/>
  <c r="L475" i="19"/>
  <c r="K467" i="19"/>
  <c r="I461" i="19"/>
  <c r="K456" i="19"/>
  <c r="I450" i="19"/>
  <c r="I447" i="19"/>
  <c r="I444" i="19"/>
  <c r="I441" i="19"/>
  <c r="I438" i="19"/>
  <c r="I435" i="19"/>
  <c r="I432" i="19"/>
  <c r="I429" i="19"/>
  <c r="I426" i="19"/>
  <c r="I423" i="19"/>
  <c r="I420" i="19"/>
  <c r="I417" i="19"/>
  <c r="I414" i="19"/>
  <c r="I411" i="19"/>
  <c r="I408" i="19"/>
  <c r="I405" i="19"/>
  <c r="I402" i="19"/>
  <c r="I399" i="19"/>
  <c r="I396" i="19"/>
  <c r="I393" i="19"/>
  <c r="I390" i="19"/>
  <c r="I387" i="19"/>
  <c r="I384" i="19"/>
  <c r="I381" i="19"/>
  <c r="I378" i="19"/>
  <c r="I375" i="19"/>
  <c r="I372" i="19"/>
  <c r="I369" i="19"/>
  <c r="I366" i="19"/>
  <c r="I363" i="19"/>
  <c r="I360" i="19"/>
  <c r="I357" i="19"/>
  <c r="I354" i="19"/>
  <c r="I351" i="19"/>
  <c r="I348" i="19"/>
  <c r="I345" i="19"/>
  <c r="I342" i="19"/>
  <c r="I339" i="19"/>
  <c r="I336" i="19"/>
  <c r="I333" i="19"/>
  <c r="K583" i="19"/>
  <c r="L581" i="19"/>
  <c r="I577" i="19"/>
  <c r="I575" i="19"/>
  <c r="L566" i="19"/>
  <c r="K562" i="19"/>
  <c r="I560" i="19"/>
  <c r="I556" i="19"/>
  <c r="K547" i="19"/>
  <c r="L545" i="19"/>
  <c r="I541" i="19"/>
  <c r="I539" i="19"/>
  <c r="L530" i="19"/>
  <c r="L526" i="19"/>
  <c r="L524" i="19"/>
  <c r="L520" i="19"/>
  <c r="L518" i="19"/>
  <c r="L514" i="19"/>
  <c r="L512" i="19"/>
  <c r="L508" i="19"/>
  <c r="L506" i="19"/>
  <c r="L502" i="19"/>
  <c r="L500" i="19"/>
  <c r="L496" i="19"/>
  <c r="L494" i="19"/>
  <c r="L490" i="19"/>
  <c r="L488" i="19"/>
  <c r="L484" i="19"/>
  <c r="L482" i="19"/>
  <c r="K478" i="19"/>
  <c r="L476" i="19"/>
  <c r="I469" i="19"/>
  <c r="L467" i="19"/>
  <c r="I462" i="19"/>
  <c r="K460" i="19"/>
  <c r="I457" i="19"/>
  <c r="K453" i="19"/>
  <c r="L446" i="19"/>
  <c r="I443" i="19"/>
  <c r="L441" i="19"/>
  <c r="L434" i="19"/>
  <c r="I431" i="19"/>
  <c r="L429" i="19"/>
  <c r="L422" i="19"/>
  <c r="I419" i="19"/>
  <c r="L417" i="19"/>
  <c r="L410" i="19"/>
  <c r="I407" i="19"/>
  <c r="L405" i="19"/>
  <c r="L398" i="19"/>
  <c r="I395" i="19"/>
  <c r="L393" i="19"/>
  <c r="L386" i="19"/>
  <c r="I383" i="19"/>
  <c r="L381" i="19"/>
  <c r="L374" i="19"/>
  <c r="I371" i="19"/>
  <c r="L369" i="19"/>
  <c r="L362" i="19"/>
  <c r="I359" i="19"/>
  <c r="L357" i="19"/>
  <c r="L349" i="19"/>
  <c r="K346" i="19"/>
  <c r="I340" i="19"/>
  <c r="L338" i="19"/>
  <c r="K335" i="19"/>
  <c r="L319" i="19"/>
  <c r="I316" i="19"/>
  <c r="K314" i="19"/>
  <c r="L307" i="19"/>
  <c r="I304" i="19"/>
  <c r="K302" i="19"/>
  <c r="I600" i="19"/>
  <c r="I597" i="19"/>
  <c r="K585" i="19"/>
  <c r="K570" i="19"/>
  <c r="I564" i="19"/>
  <c r="K549" i="19"/>
  <c r="K534" i="19"/>
  <c r="I528" i="19"/>
  <c r="K526" i="19"/>
  <c r="K522" i="19"/>
  <c r="I516" i="19"/>
  <c r="K514" i="19"/>
  <c r="I510" i="19"/>
  <c r="K508" i="19"/>
  <c r="K504" i="19"/>
  <c r="I498" i="19"/>
  <c r="K496" i="19"/>
  <c r="I492" i="19"/>
  <c r="K490" i="19"/>
  <c r="K486" i="19"/>
  <c r="I480" i="19"/>
  <c r="K476" i="19"/>
  <c r="K474" i="19"/>
  <c r="K472" i="19"/>
  <c r="K465" i="19"/>
  <c r="L458" i="19"/>
  <c r="I448" i="19"/>
  <c r="K446" i="19"/>
  <c r="L439" i="19"/>
  <c r="I436" i="19"/>
  <c r="K434" i="19"/>
  <c r="L427" i="19"/>
  <c r="I424" i="19"/>
  <c r="K422" i="19"/>
  <c r="L415" i="19"/>
  <c r="I412" i="19"/>
  <c r="K410" i="19"/>
  <c r="L403" i="19"/>
  <c r="I594" i="19"/>
  <c r="K591" i="19"/>
  <c r="K589" i="19"/>
  <c r="L587" i="19"/>
  <c r="I583" i="19"/>
  <c r="I581" i="19"/>
  <c r="L572" i="19"/>
  <c r="K568" i="19"/>
  <c r="I566" i="19"/>
  <c r="I562" i="19"/>
  <c r="K553" i="19"/>
  <c r="L551" i="19"/>
  <c r="I547" i="19"/>
  <c r="I545" i="19"/>
  <c r="L536" i="19"/>
  <c r="K532" i="19"/>
  <c r="I530" i="19"/>
  <c r="I524" i="19"/>
  <c r="I518" i="19"/>
  <c r="I512" i="19"/>
  <c r="I506" i="19"/>
  <c r="I500" i="19"/>
  <c r="I494" i="19"/>
  <c r="I488" i="19"/>
  <c r="I482" i="19"/>
  <c r="I478" i="19"/>
  <c r="L470" i="19"/>
  <c r="I467" i="19"/>
  <c r="I460" i="19"/>
  <c r="K458" i="19"/>
  <c r="I453" i="19"/>
  <c r="L451" i="19"/>
  <c r="K439" i="19"/>
  <c r="K427" i="19"/>
  <c r="K415" i="19"/>
  <c r="K403" i="19"/>
  <c r="K391" i="19"/>
  <c r="K379" i="19"/>
  <c r="I644" i="19"/>
  <c r="L623" i="19"/>
  <c r="K618" i="19"/>
  <c r="I608" i="19"/>
  <c r="I603" i="19"/>
  <c r="K576" i="19"/>
  <c r="I570" i="19"/>
  <c r="K555" i="19"/>
  <c r="K540" i="19"/>
  <c r="I534" i="19"/>
  <c r="I526" i="19"/>
  <c r="I514" i="19"/>
  <c r="I508" i="19"/>
  <c r="I496" i="19"/>
  <c r="I490" i="19"/>
  <c r="I476" i="19"/>
  <c r="I472" i="19"/>
  <c r="K470" i="19"/>
  <c r="I465" i="19"/>
  <c r="L463" i="19"/>
  <c r="K451" i="19"/>
  <c r="L449" i="19"/>
  <c r="I446" i="19"/>
  <c r="L444" i="19"/>
  <c r="L437" i="19"/>
  <c r="I434" i="19"/>
  <c r="L432" i="19"/>
  <c r="L425" i="19"/>
  <c r="I422" i="19"/>
  <c r="L420" i="19"/>
  <c r="L413" i="19"/>
  <c r="K648" i="19"/>
  <c r="I591" i="19"/>
  <c r="I589" i="19"/>
  <c r="I587" i="19"/>
  <c r="L578" i="19"/>
  <c r="K574" i="19"/>
  <c r="I572" i="19"/>
  <c r="I568" i="19"/>
  <c r="K559" i="19"/>
  <c r="L557" i="19"/>
  <c r="I553" i="19"/>
  <c r="I551" i="19"/>
  <c r="L542" i="19"/>
  <c r="K538" i="19"/>
  <c r="I536" i="19"/>
  <c r="I532" i="19"/>
  <c r="K463" i="19"/>
  <c r="I458" i="19"/>
  <c r="L454" i="19"/>
  <c r="K449" i="19"/>
  <c r="L599" i="19"/>
  <c r="K582" i="19"/>
  <c r="I576" i="19"/>
  <c r="K561" i="19"/>
  <c r="K546" i="19"/>
  <c r="I540" i="19"/>
  <c r="K519" i="19"/>
  <c r="K501" i="19"/>
  <c r="K483" i="19"/>
  <c r="I470" i="19"/>
  <c r="K468" i="19"/>
  <c r="L461" i="19"/>
  <c r="I456" i="19"/>
  <c r="K454" i="19"/>
  <c r="I451" i="19"/>
  <c r="K442" i="19"/>
  <c r="K430" i="19"/>
  <c r="K418" i="19"/>
  <c r="K406" i="19"/>
  <c r="K394" i="19"/>
  <c r="L584" i="19"/>
  <c r="K580" i="19"/>
  <c r="I578" i="19"/>
  <c r="I574" i="19"/>
  <c r="K565" i="19"/>
  <c r="L563" i="19"/>
  <c r="I559" i="19"/>
  <c r="I557" i="19"/>
  <c r="L548" i="19"/>
  <c r="K544" i="19"/>
  <c r="I542" i="19"/>
  <c r="I538" i="19"/>
  <c r="L529" i="19"/>
  <c r="L527" i="19"/>
  <c r="L523" i="19"/>
  <c r="L521" i="19"/>
  <c r="L517" i="19"/>
  <c r="L515" i="19"/>
  <c r="L511" i="19"/>
  <c r="L509" i="19"/>
  <c r="L505" i="19"/>
  <c r="L503" i="19"/>
  <c r="L499" i="19"/>
  <c r="L497" i="19"/>
  <c r="L493" i="19"/>
  <c r="L491" i="19"/>
  <c r="L487" i="19"/>
  <c r="L485" i="19"/>
  <c r="L481" i="19"/>
  <c r="L479" i="19"/>
  <c r="K475" i="19"/>
  <c r="L473" i="19"/>
  <c r="I463" i="19"/>
  <c r="K459" i="19"/>
  <c r="I449" i="19"/>
  <c r="L447" i="19"/>
  <c r="L440" i="19"/>
  <c r="I437" i="19"/>
  <c r="L435" i="19"/>
  <c r="L428" i="19"/>
  <c r="I425" i="19"/>
  <c r="L423" i="19"/>
  <c r="L416" i="19"/>
  <c r="I413" i="19"/>
  <c r="L411" i="19"/>
  <c r="L404" i="19"/>
  <c r="I401" i="19"/>
  <c r="L399" i="19"/>
  <c r="L392" i="19"/>
  <c r="I389" i="19"/>
  <c r="L387" i="19"/>
  <c r="L380" i="19"/>
  <c r="I377" i="19"/>
  <c r="L375" i="19"/>
  <c r="L368" i="19"/>
  <c r="I365" i="19"/>
  <c r="L363" i="19"/>
  <c r="L356" i="19"/>
  <c r="K353" i="19"/>
  <c r="I347" i="19"/>
  <c r="L342" i="19"/>
  <c r="K339" i="19"/>
  <c r="L331" i="19"/>
  <c r="L328" i="19"/>
  <c r="L325" i="19"/>
  <c r="I322" i="19"/>
  <c r="K320" i="19"/>
  <c r="L313" i="19"/>
  <c r="I310" i="19"/>
  <c r="K308" i="19"/>
  <c r="L301" i="19"/>
  <c r="K642" i="19"/>
  <c r="I632" i="19"/>
  <c r="K606" i="19"/>
  <c r="K588" i="19"/>
  <c r="I582" i="19"/>
  <c r="K567" i="19"/>
  <c r="K552" i="19"/>
  <c r="I546" i="19"/>
  <c r="K531" i="19"/>
  <c r="I525" i="19"/>
  <c r="K523" i="19"/>
  <c r="I519" i="19"/>
  <c r="K517" i="19"/>
  <c r="K513" i="19"/>
  <c r="I507" i="19"/>
  <c r="K505" i="19"/>
  <c r="I501" i="19"/>
  <c r="K499" i="19"/>
  <c r="K495" i="19"/>
  <c r="I489" i="19"/>
  <c r="K487" i="19"/>
  <c r="I483" i="19"/>
  <c r="K481" i="19"/>
  <c r="K479" i="19"/>
  <c r="K473" i="19"/>
  <c r="I468" i="19"/>
  <c r="L466" i="19"/>
  <c r="I454" i="19"/>
  <c r="L452" i="19"/>
  <c r="L445" i="19"/>
  <c r="I442" i="19"/>
  <c r="K440" i="19"/>
  <c r="L433" i="19"/>
  <c r="I430" i="19"/>
  <c r="K428" i="19"/>
  <c r="L421" i="19"/>
  <c r="I418" i="19"/>
  <c r="K416" i="19"/>
  <c r="L409" i="19"/>
  <c r="I406" i="19"/>
  <c r="K404" i="19"/>
  <c r="K586" i="19"/>
  <c r="I584" i="19"/>
  <c r="I580" i="19"/>
  <c r="K571" i="19"/>
  <c r="L569" i="19"/>
  <c r="I565" i="19"/>
  <c r="I563" i="19"/>
  <c r="L554" i="19"/>
  <c r="K550" i="19"/>
  <c r="I548" i="19"/>
  <c r="I544" i="19"/>
  <c r="K535" i="19"/>
  <c r="L533" i="19"/>
  <c r="I527" i="19"/>
  <c r="I521" i="19"/>
  <c r="I515" i="19"/>
  <c r="I509" i="19"/>
  <c r="I503" i="19"/>
  <c r="I497" i="19"/>
  <c r="I491" i="19"/>
  <c r="I485" i="19"/>
  <c r="I475" i="19"/>
  <c r="K471" i="19"/>
  <c r="K466" i="19"/>
  <c r="K464" i="19"/>
  <c r="I459" i="19"/>
  <c r="K452" i="19"/>
  <c r="K445" i="19"/>
  <c r="K433" i="19"/>
  <c r="K421" i="19"/>
  <c r="K409" i="19"/>
  <c r="K397" i="19"/>
  <c r="K385" i="19"/>
  <c r="K373" i="19"/>
  <c r="K361" i="19"/>
  <c r="I353" i="19"/>
  <c r="L348" i="19"/>
  <c r="K345" i="19"/>
  <c r="L337" i="19"/>
  <c r="K334" i="19"/>
  <c r="L323" i="19"/>
  <c r="I320" i="19"/>
  <c r="K318" i="19"/>
  <c r="L311" i="19"/>
  <c r="I308" i="19"/>
  <c r="K306" i="19"/>
  <c r="L299" i="19"/>
  <c r="I296" i="19"/>
  <c r="K294" i="19"/>
  <c r="L287" i="19"/>
  <c r="I284" i="19"/>
  <c r="L282" i="19"/>
  <c r="L279" i="19"/>
  <c r="L276" i="19"/>
  <c r="L273" i="19"/>
  <c r="L270" i="19"/>
  <c r="L267" i="19"/>
  <c r="L264" i="19"/>
  <c r="L261" i="19"/>
  <c r="L258" i="19"/>
  <c r="L255" i="19"/>
  <c r="L252" i="19"/>
  <c r="L249" i="19"/>
  <c r="L246" i="19"/>
  <c r="L243" i="19"/>
  <c r="L240" i="19"/>
  <c r="L237" i="19"/>
  <c r="L234" i="19"/>
  <c r="L231" i="19"/>
  <c r="L228" i="19"/>
  <c r="L225" i="19"/>
  <c r="L222" i="19"/>
  <c r="L219" i="19"/>
  <c r="L216" i="19"/>
  <c r="L213" i="19"/>
  <c r="L210" i="19"/>
  <c r="K595" i="19"/>
  <c r="K592" i="19"/>
  <c r="L590" i="19"/>
  <c r="I588" i="19"/>
  <c r="K573" i="19"/>
  <c r="K558" i="19"/>
  <c r="I552" i="19"/>
  <c r="K537" i="19"/>
  <c r="I523" i="19"/>
  <c r="I517" i="19"/>
  <c r="I505" i="19"/>
  <c r="I499" i="19"/>
  <c r="I487" i="19"/>
  <c r="I481" i="19"/>
  <c r="I473" i="19"/>
  <c r="L469" i="19"/>
  <c r="L457" i="19"/>
  <c r="L443" i="19"/>
  <c r="I440" i="19"/>
  <c r="L438" i="19"/>
  <c r="L431" i="19"/>
  <c r="I428" i="19"/>
  <c r="L426" i="19"/>
  <c r="L419" i="19"/>
  <c r="I416" i="19"/>
  <c r="L414" i="19"/>
  <c r="L407" i="19"/>
  <c r="I404" i="19"/>
  <c r="L402" i="19"/>
  <c r="L395" i="19"/>
  <c r="I392" i="19"/>
  <c r="L390" i="19"/>
  <c r="L383" i="19"/>
  <c r="I380" i="19"/>
  <c r="L378" i="19"/>
  <c r="L371" i="19"/>
  <c r="I368" i="19"/>
  <c r="L366" i="19"/>
  <c r="L359" i="19"/>
  <c r="I356" i="19"/>
  <c r="L351" i="19"/>
  <c r="I646" i="19"/>
  <c r="I586" i="19"/>
  <c r="K577" i="19"/>
  <c r="L575" i="19"/>
  <c r="I571" i="19"/>
  <c r="I569" i="19"/>
  <c r="L560" i="19"/>
  <c r="K556" i="19"/>
  <c r="I554" i="19"/>
  <c r="I550" i="19"/>
  <c r="K541" i="19"/>
  <c r="L539" i="19"/>
  <c r="I535" i="19"/>
  <c r="I533" i="19"/>
  <c r="I471" i="19"/>
  <c r="K469" i="19"/>
  <c r="I464" i="19"/>
  <c r="K462" i="19"/>
  <c r="K457" i="19"/>
  <c r="L455" i="19"/>
  <c r="I452" i="19"/>
  <c r="K630" i="19"/>
  <c r="I620" i="19"/>
  <c r="I592" i="19"/>
  <c r="K579" i="19"/>
  <c r="K564" i="19"/>
  <c r="I558" i="19"/>
  <c r="K543" i="19"/>
  <c r="K528" i="19"/>
  <c r="K510" i="19"/>
  <c r="K492" i="19"/>
  <c r="L478" i="19"/>
  <c r="L460" i="19"/>
  <c r="K455" i="19"/>
  <c r="K448" i="19"/>
  <c r="K436" i="19"/>
  <c r="K424" i="19"/>
  <c r="K412" i="19"/>
  <c r="K400" i="19"/>
  <c r="K388" i="19"/>
  <c r="K376" i="19"/>
  <c r="K364" i="19"/>
  <c r="K354" i="19"/>
  <c r="L346" i="19"/>
  <c r="K343" i="19"/>
  <c r="I337" i="19"/>
  <c r="L335" i="19"/>
  <c r="K332" i="19"/>
  <c r="K329" i="19"/>
  <c r="K326" i="19"/>
  <c r="I323" i="19"/>
  <c r="K321" i="19"/>
  <c r="L314" i="19"/>
  <c r="I311" i="19"/>
  <c r="K309" i="19"/>
  <c r="L302" i="19"/>
  <c r="I299" i="19"/>
  <c r="K297" i="19"/>
  <c r="L290" i="19"/>
  <c r="I287" i="19"/>
  <c r="K285" i="19"/>
  <c r="I282" i="19"/>
  <c r="I279" i="19"/>
  <c r="I276" i="19"/>
  <c r="I273" i="19"/>
  <c r="I270" i="19"/>
  <c r="I267" i="19"/>
  <c r="I264" i="19"/>
  <c r="I261" i="19"/>
  <c r="I258" i="19"/>
  <c r="I255" i="19"/>
  <c r="I252" i="19"/>
  <c r="I249" i="19"/>
  <c r="I246" i="19"/>
  <c r="I243" i="19"/>
  <c r="I240" i="19"/>
  <c r="I237" i="19"/>
  <c r="I234" i="19"/>
  <c r="I231" i="19"/>
  <c r="I228" i="19"/>
  <c r="I225" i="19"/>
  <c r="I222" i="19"/>
  <c r="I219" i="19"/>
  <c r="I216" i="19"/>
  <c r="I213" i="19"/>
  <c r="I210" i="19"/>
  <c r="L424" i="19"/>
  <c r="I415" i="19"/>
  <c r="I409" i="19"/>
  <c r="K398" i="19"/>
  <c r="L430" i="19"/>
  <c r="I421" i="19"/>
  <c r="I403" i="19"/>
  <c r="L400" i="19"/>
  <c r="L436" i="19"/>
  <c r="I427" i="19"/>
  <c r="I398" i="19"/>
  <c r="L442" i="19"/>
  <c r="I433" i="19"/>
  <c r="L408" i="19"/>
  <c r="I400" i="19"/>
  <c r="K419" i="19"/>
  <c r="K407" i="19"/>
  <c r="I397" i="19"/>
  <c r="K425" i="19"/>
  <c r="I410" i="19"/>
  <c r="L401" i="19"/>
  <c r="K431" i="19"/>
  <c r="K401" i="19"/>
  <c r="L389" i="19"/>
  <c r="L382" i="19"/>
  <c r="K380" i="19"/>
  <c r="L373" i="19"/>
  <c r="I362" i="19"/>
  <c r="L355" i="19"/>
  <c r="L343" i="19"/>
  <c r="L341" i="19"/>
  <c r="I328" i="19"/>
  <c r="I326" i="19"/>
  <c r="K319" i="19"/>
  <c r="I313" i="19"/>
  <c r="L308" i="19"/>
  <c r="L295" i="19"/>
  <c r="I288" i="19"/>
  <c r="I286" i="19"/>
  <c r="L280" i="19"/>
  <c r="L275" i="19"/>
  <c r="K267" i="19"/>
  <c r="L262" i="19"/>
  <c r="L257" i="19"/>
  <c r="K249" i="19"/>
  <c r="L244" i="19"/>
  <c r="L239" i="19"/>
  <c r="K231" i="19"/>
  <c r="L226" i="19"/>
  <c r="L221" i="19"/>
  <c r="K213" i="19"/>
  <c r="L208" i="19"/>
  <c r="L205" i="19"/>
  <c r="L202" i="19"/>
  <c r="L199" i="19"/>
  <c r="L196" i="19"/>
  <c r="L193" i="19"/>
  <c r="L190" i="19"/>
  <c r="L187" i="19"/>
  <c r="L184" i="19"/>
  <c r="L181" i="19"/>
  <c r="L178" i="19"/>
  <c r="L175" i="19"/>
  <c r="L172" i="19"/>
  <c r="L169" i="19"/>
  <c r="L166" i="19"/>
  <c r="L163" i="19"/>
  <c r="L160" i="19"/>
  <c r="L157" i="19"/>
  <c r="L154" i="19"/>
  <c r="L151" i="19"/>
  <c r="L148" i="19"/>
  <c r="L145" i="19"/>
  <c r="L142" i="19"/>
  <c r="L139" i="19"/>
  <c r="L136" i="19"/>
  <c r="L133" i="19"/>
  <c r="L130" i="19"/>
  <c r="L127" i="19"/>
  <c r="L124" i="19"/>
  <c r="L121" i="19"/>
  <c r="L118" i="19"/>
  <c r="L115" i="19"/>
  <c r="L112" i="19"/>
  <c r="L109" i="19"/>
  <c r="L106" i="19"/>
  <c r="L103" i="19"/>
  <c r="L100" i="19"/>
  <c r="L97" i="19"/>
  <c r="L94" i="19"/>
  <c r="L91" i="19"/>
  <c r="L88" i="19"/>
  <c r="L85" i="19"/>
  <c r="L82" i="19"/>
  <c r="L79" i="19"/>
  <c r="L76" i="19"/>
  <c r="L73" i="19"/>
  <c r="L70" i="19"/>
  <c r="L67" i="19"/>
  <c r="K437" i="19"/>
  <c r="L412" i="19"/>
  <c r="K443" i="19"/>
  <c r="L418" i="19"/>
  <c r="L406" i="19"/>
  <c r="L396" i="19"/>
  <c r="L391" i="19"/>
  <c r="L377" i="19"/>
  <c r="I373" i="19"/>
  <c r="K349" i="19"/>
  <c r="K347" i="19"/>
  <c r="I343" i="19"/>
  <c r="L339" i="19"/>
  <c r="K337" i="19"/>
  <c r="L333" i="19"/>
  <c r="L321" i="19"/>
  <c r="I319" i="19"/>
  <c r="L312" i="19"/>
  <c r="K310" i="19"/>
  <c r="L305" i="19"/>
  <c r="L303" i="19"/>
  <c r="K301" i="19"/>
  <c r="K299" i="19"/>
  <c r="K293" i="19"/>
  <c r="L291" i="19"/>
  <c r="L283" i="19"/>
  <c r="L278" i="19"/>
  <c r="K270" i="19"/>
  <c r="L265" i="19"/>
  <c r="L260" i="19"/>
  <c r="K252" i="19"/>
  <c r="L247" i="19"/>
  <c r="L242" i="19"/>
  <c r="K234" i="19"/>
  <c r="L229" i="19"/>
  <c r="L224" i="19"/>
  <c r="K216" i="19"/>
  <c r="L211" i="19"/>
  <c r="I439" i="19"/>
  <c r="K382" i="19"/>
  <c r="K367" i="19"/>
  <c r="I358" i="19"/>
  <c r="K338" i="19"/>
  <c r="L327" i="19"/>
  <c r="K325" i="19"/>
  <c r="K298" i="19"/>
  <c r="L289" i="19"/>
  <c r="K275" i="19"/>
  <c r="K268" i="19"/>
  <c r="L266" i="19"/>
  <c r="K257" i="19"/>
  <c r="K250" i="19"/>
  <c r="L248" i="19"/>
  <c r="K239" i="19"/>
  <c r="K232" i="19"/>
  <c r="L230" i="19"/>
  <c r="K221" i="19"/>
  <c r="K214" i="19"/>
  <c r="L212" i="19"/>
  <c r="K392" i="19"/>
  <c r="K374" i="19"/>
  <c r="K362" i="19"/>
  <c r="K355" i="19"/>
  <c r="L353" i="19"/>
  <c r="K351" i="19"/>
  <c r="L340" i="19"/>
  <c r="K331" i="19"/>
  <c r="L329" i="19"/>
  <c r="K327" i="19"/>
  <c r="K305" i="19"/>
  <c r="I303" i="19"/>
  <c r="L300" i="19"/>
  <c r="K291" i="19"/>
  <c r="K289" i="19"/>
  <c r="I277" i="19"/>
  <c r="K266" i="19"/>
  <c r="I259" i="19"/>
  <c r="K248" i="19"/>
  <c r="L394" i="19"/>
  <c r="K389" i="19"/>
  <c r="I382" i="19"/>
  <c r="L379" i="19"/>
  <c r="I367" i="19"/>
  <c r="L364" i="19"/>
  <c r="I349" i="19"/>
  <c r="L344" i="19"/>
  <c r="K342" i="19"/>
  <c r="K340" i="19"/>
  <c r="I338" i="19"/>
  <c r="K333" i="19"/>
  <c r="I325" i="19"/>
  <c r="L320" i="19"/>
  <c r="L317" i="19"/>
  <c r="L315" i="19"/>
  <c r="K313" i="19"/>
  <c r="L310" i="19"/>
  <c r="K300" i="19"/>
  <c r="I298" i="19"/>
  <c r="L293" i="19"/>
  <c r="L284" i="19"/>
  <c r="K282" i="19"/>
  <c r="I275" i="19"/>
  <c r="K273" i="19"/>
  <c r="I268" i="19"/>
  <c r="K264" i="19"/>
  <c r="I257" i="19"/>
  <c r="K255" i="19"/>
  <c r="I250" i="19"/>
  <c r="K246" i="19"/>
  <c r="I239" i="19"/>
  <c r="L397" i="19"/>
  <c r="L384" i="19"/>
  <c r="L376" i="19"/>
  <c r="I374" i="19"/>
  <c r="I355" i="19"/>
  <c r="K344" i="19"/>
  <c r="I331" i="19"/>
  <c r="I329" i="19"/>
  <c r="I327" i="19"/>
  <c r="K317" i="19"/>
  <c r="K315" i="19"/>
  <c r="K307" i="19"/>
  <c r="I305" i="19"/>
  <c r="K295" i="19"/>
  <c r="I291" i="19"/>
  <c r="I289" i="19"/>
  <c r="K284" i="19"/>
  <c r="K280" i="19"/>
  <c r="K278" i="19"/>
  <c r="I266" i="19"/>
  <c r="K262" i="19"/>
  <c r="I445" i="19"/>
  <c r="I394" i="19"/>
  <c r="K386" i="19"/>
  <c r="I379" i="19"/>
  <c r="K371" i="19"/>
  <c r="I364" i="19"/>
  <c r="K359" i="19"/>
  <c r="I335" i="19"/>
  <c r="L322" i="19"/>
  <c r="I300" i="19"/>
  <c r="L297" i="19"/>
  <c r="I293" i="19"/>
  <c r="L286" i="19"/>
  <c r="L271" i="19"/>
  <c r="L269" i="19"/>
  <c r="L448" i="19"/>
  <c r="I376" i="19"/>
  <c r="L361" i="19"/>
  <c r="I346" i="19"/>
  <c r="I344" i="19"/>
  <c r="L324" i="19"/>
  <c r="K322" i="19"/>
  <c r="I317" i="19"/>
  <c r="I315" i="19"/>
  <c r="K312" i="19"/>
  <c r="I307" i="19"/>
  <c r="I295" i="19"/>
  <c r="K286" i="19"/>
  <c r="I280" i="19"/>
  <c r="I278" i="19"/>
  <c r="K271" i="19"/>
  <c r="K269" i="19"/>
  <c r="I391" i="19"/>
  <c r="L388" i="19"/>
  <c r="I386" i="19"/>
  <c r="L352" i="19"/>
  <c r="K348" i="19"/>
  <c r="L330" i="19"/>
  <c r="K324" i="19"/>
  <c r="L309" i="19"/>
  <c r="L304" i="19"/>
  <c r="I302" i="19"/>
  <c r="I297" i="19"/>
  <c r="L288" i="19"/>
  <c r="K276" i="19"/>
  <c r="K258" i="19"/>
  <c r="K240" i="19"/>
  <c r="K222" i="19"/>
  <c r="K206" i="19"/>
  <c r="I203" i="19"/>
  <c r="L201" i="19"/>
  <c r="K368" i="19"/>
  <c r="I361" i="19"/>
  <c r="L354" i="19"/>
  <c r="K352" i="19"/>
  <c r="L350" i="19"/>
  <c r="K341" i="19"/>
  <c r="L332" i="19"/>
  <c r="K330" i="19"/>
  <c r="L326" i="19"/>
  <c r="I312" i="19"/>
  <c r="K304" i="19"/>
  <c r="L292" i="19"/>
  <c r="K290" i="19"/>
  <c r="K288" i="19"/>
  <c r="K283" i="19"/>
  <c r="L281" i="19"/>
  <c r="L274" i="19"/>
  <c r="I271" i="19"/>
  <c r="I269" i="19"/>
  <c r="K265" i="19"/>
  <c r="L263" i="19"/>
  <c r="L256" i="19"/>
  <c r="I253" i="19"/>
  <c r="I251" i="19"/>
  <c r="K247" i="19"/>
  <c r="L245" i="19"/>
  <c r="I388" i="19"/>
  <c r="K383" i="19"/>
  <c r="L370" i="19"/>
  <c r="K350" i="19"/>
  <c r="K328" i="19"/>
  <c r="I324" i="19"/>
  <c r="L316" i="19"/>
  <c r="I309" i="19"/>
  <c r="L306" i="19"/>
  <c r="K292" i="19"/>
  <c r="L285" i="19"/>
  <c r="K281" i="19"/>
  <c r="K274" i="19"/>
  <c r="L272" i="19"/>
  <c r="K263" i="19"/>
  <c r="K256" i="19"/>
  <c r="L254" i="19"/>
  <c r="K245" i="19"/>
  <c r="K238" i="19"/>
  <c r="L236" i="19"/>
  <c r="K227" i="19"/>
  <c r="K220" i="19"/>
  <c r="L218" i="19"/>
  <c r="K209" i="19"/>
  <c r="I206" i="19"/>
  <c r="L204" i="19"/>
  <c r="K191" i="19"/>
  <c r="I188" i="19"/>
  <c r="L186" i="19"/>
  <c r="K173" i="19"/>
  <c r="I170" i="19"/>
  <c r="L168" i="19"/>
  <c r="K155" i="19"/>
  <c r="I152" i="19"/>
  <c r="L150" i="19"/>
  <c r="K137" i="19"/>
  <c r="I134" i="19"/>
  <c r="L132" i="19"/>
  <c r="K119" i="19"/>
  <c r="I116" i="19"/>
  <c r="L114" i="19"/>
  <c r="K101" i="19"/>
  <c r="I98" i="19"/>
  <c r="L96" i="19"/>
  <c r="L83" i="19"/>
  <c r="K80" i="19"/>
  <c r="I74" i="19"/>
  <c r="L72" i="19"/>
  <c r="K69" i="19"/>
  <c r="K413" i="19"/>
  <c r="L385" i="19"/>
  <c r="K370" i="19"/>
  <c r="L365" i="19"/>
  <c r="L358" i="19"/>
  <c r="K356" i="19"/>
  <c r="I352" i="19"/>
  <c r="I341" i="19"/>
  <c r="L334" i="19"/>
  <c r="I332" i="19"/>
  <c r="I330" i="19"/>
  <c r="L318" i="19"/>
  <c r="K316" i="19"/>
  <c r="L294" i="19"/>
  <c r="I290" i="19"/>
  <c r="I283" i="19"/>
  <c r="K272" i="19"/>
  <c r="I265" i="19"/>
  <c r="K254" i="19"/>
  <c r="I247" i="19"/>
  <c r="K395" i="19"/>
  <c r="K365" i="19"/>
  <c r="K358" i="19"/>
  <c r="I350" i="19"/>
  <c r="L345" i="19"/>
  <c r="L336" i="19"/>
  <c r="I321" i="19"/>
  <c r="I314" i="19"/>
  <c r="K311" i="19"/>
  <c r="I306" i="19"/>
  <c r="I301" i="19"/>
  <c r="L296" i="19"/>
  <c r="I292" i="19"/>
  <c r="I285" i="19"/>
  <c r="I281" i="19"/>
  <c r="K279" i="19"/>
  <c r="L277" i="19"/>
  <c r="I274" i="19"/>
  <c r="I263" i="19"/>
  <c r="K261" i="19"/>
  <c r="I385" i="19"/>
  <c r="K377" i="19"/>
  <c r="L372" i="19"/>
  <c r="I370" i="19"/>
  <c r="L367" i="19"/>
  <c r="L360" i="19"/>
  <c r="L347" i="19"/>
  <c r="K336" i="19"/>
  <c r="I334" i="19"/>
  <c r="K323" i="19"/>
  <c r="I318" i="19"/>
  <c r="K303" i="19"/>
  <c r="L298" i="19"/>
  <c r="K296" i="19"/>
  <c r="I294" i="19"/>
  <c r="K287" i="19"/>
  <c r="K277" i="19"/>
  <c r="I272" i="19"/>
  <c r="L268" i="19"/>
  <c r="K259" i="19"/>
  <c r="I254" i="19"/>
  <c r="L250" i="19"/>
  <c r="K241" i="19"/>
  <c r="I236" i="19"/>
  <c r="L232" i="19"/>
  <c r="K223" i="19"/>
  <c r="I218" i="19"/>
  <c r="L214" i="19"/>
  <c r="K207" i="19"/>
  <c r="I204" i="19"/>
  <c r="K202" i="19"/>
  <c r="I199" i="19"/>
  <c r="L197" i="19"/>
  <c r="K189" i="19"/>
  <c r="I186" i="19"/>
  <c r="K184" i="19"/>
  <c r="I181" i="19"/>
  <c r="L179" i="19"/>
  <c r="K171" i="19"/>
  <c r="I168" i="19"/>
  <c r="K166" i="19"/>
  <c r="I163" i="19"/>
  <c r="L161" i="19"/>
  <c r="K153" i="19"/>
  <c r="I150" i="19"/>
  <c r="K148" i="19"/>
  <c r="I145" i="19"/>
  <c r="L143" i="19"/>
  <c r="K135" i="19"/>
  <c r="I132" i="19"/>
  <c r="K130" i="19"/>
  <c r="I127" i="19"/>
  <c r="L125" i="19"/>
  <c r="K117" i="19"/>
  <c r="I114" i="19"/>
  <c r="K112" i="19"/>
  <c r="I109" i="19"/>
  <c r="L107" i="19"/>
  <c r="K99" i="19"/>
  <c r="I96" i="19"/>
  <c r="K94" i="19"/>
  <c r="I91" i="19"/>
  <c r="L89" i="19"/>
  <c r="I83" i="19"/>
  <c r="L81" i="19"/>
  <c r="K78" i="19"/>
  <c r="I72" i="19"/>
  <c r="K67" i="19"/>
  <c r="K64" i="19"/>
  <c r="K61" i="19"/>
  <c r="K58" i="19"/>
  <c r="K55" i="19"/>
  <c r="K52" i="19"/>
  <c r="K49" i="19"/>
  <c r="K46" i="19"/>
  <c r="K43" i="19"/>
  <c r="K40" i="19"/>
  <c r="K37" i="19"/>
  <c r="K34" i="19"/>
  <c r="K31" i="19"/>
  <c r="K28" i="19"/>
  <c r="K25" i="19"/>
  <c r="K22" i="19"/>
  <c r="K19" i="19"/>
  <c r="K16" i="19"/>
  <c r="K13" i="19"/>
  <c r="K10" i="19"/>
  <c r="I262" i="19"/>
  <c r="I248" i="19"/>
  <c r="I245" i="19"/>
  <c r="K242" i="19"/>
  <c r="I223" i="19"/>
  <c r="K208" i="19"/>
  <c r="L206" i="19"/>
  <c r="I200" i="19"/>
  <c r="K198" i="19"/>
  <c r="I193" i="19"/>
  <c r="L191" i="19"/>
  <c r="K178" i="19"/>
  <c r="L171" i="19"/>
  <c r="K169" i="19"/>
  <c r="L167" i="19"/>
  <c r="I162" i="19"/>
  <c r="L158" i="19"/>
  <c r="I155" i="19"/>
  <c r="K149" i="19"/>
  <c r="L147" i="19"/>
  <c r="I142" i="19"/>
  <c r="K140" i="19"/>
  <c r="I135" i="19"/>
  <c r="I133" i="19"/>
  <c r="K129" i="19"/>
  <c r="I113" i="19"/>
  <c r="K109" i="19"/>
  <c r="I104" i="19"/>
  <c r="L102" i="19"/>
  <c r="I93" i="19"/>
  <c r="K89" i="19"/>
  <c r="K84" i="19"/>
  <c r="L75" i="19"/>
  <c r="I65" i="19"/>
  <c r="K63" i="19"/>
  <c r="I58" i="19"/>
  <c r="L56" i="19"/>
  <c r="I53" i="19"/>
  <c r="K51" i="19"/>
  <c r="I46" i="19"/>
  <c r="L44" i="19"/>
  <c r="I41" i="19"/>
  <c r="K39" i="19"/>
  <c r="I34" i="19"/>
  <c r="L32" i="19"/>
  <c r="I29" i="19"/>
  <c r="K27" i="19"/>
  <c r="I22" i="19"/>
  <c r="L20" i="19"/>
  <c r="I17" i="19"/>
  <c r="K15" i="19"/>
  <c r="I12" i="19"/>
  <c r="L10" i="19"/>
  <c r="K7" i="19"/>
  <c r="K4" i="19"/>
  <c r="L253" i="19"/>
  <c r="L235" i="19"/>
  <c r="L233" i="19"/>
  <c r="K229" i="19"/>
  <c r="I227" i="19"/>
  <c r="K210" i="19"/>
  <c r="K196" i="19"/>
  <c r="L189" i="19"/>
  <c r="K187" i="19"/>
  <c r="L185" i="19"/>
  <c r="I180" i="19"/>
  <c r="L176" i="19"/>
  <c r="I173" i="19"/>
  <c r="K167" i="19"/>
  <c r="L165" i="19"/>
  <c r="I160" i="19"/>
  <c r="K158" i="19"/>
  <c r="I153" i="19"/>
  <c r="I151" i="19"/>
  <c r="K147" i="19"/>
  <c r="I131" i="19"/>
  <c r="K127" i="19"/>
  <c r="I122" i="19"/>
  <c r="L120" i="19"/>
  <c r="I111" i="19"/>
  <c r="K107" i="19"/>
  <c r="K102" i="19"/>
  <c r="L87" i="19"/>
  <c r="K82" i="19"/>
  <c r="I77" i="19"/>
  <c r="K75" i="19"/>
  <c r="I70" i="19"/>
  <c r="L68" i="19"/>
  <c r="L61" i="19"/>
  <c r="K56" i="19"/>
  <c r="L49" i="19"/>
  <c r="K44" i="19"/>
  <c r="L37" i="19"/>
  <c r="K32" i="19"/>
  <c r="L25" i="19"/>
  <c r="K20" i="19"/>
  <c r="K253" i="19"/>
  <c r="I242" i="19"/>
  <c r="K237" i="19"/>
  <c r="K235" i="19"/>
  <c r="K233" i="19"/>
  <c r="K218" i="19"/>
  <c r="K212" i="19"/>
  <c r="I208" i="19"/>
  <c r="I198" i="19"/>
  <c r="L194" i="19"/>
  <c r="I191" i="19"/>
  <c r="K185" i="19"/>
  <c r="L183" i="19"/>
  <c r="I178" i="19"/>
  <c r="K176" i="19"/>
  <c r="I171" i="19"/>
  <c r="I169" i="19"/>
  <c r="K165" i="19"/>
  <c r="I149" i="19"/>
  <c r="K145" i="19"/>
  <c r="I140" i="19"/>
  <c r="L138" i="19"/>
  <c r="I129" i="19"/>
  <c r="K125" i="19"/>
  <c r="K120" i="19"/>
  <c r="L105" i="19"/>
  <c r="K100" i="19"/>
  <c r="L98" i="19"/>
  <c r="I89" i="19"/>
  <c r="K87" i="19"/>
  <c r="I84" i="19"/>
  <c r="L80" i="19"/>
  <c r="K73" i="19"/>
  <c r="K68" i="19"/>
  <c r="L66" i="19"/>
  <c r="I63" i="19"/>
  <c r="L54" i="19"/>
  <c r="I51" i="19"/>
  <c r="L42" i="19"/>
  <c r="I39" i="19"/>
  <c r="L30" i="19"/>
  <c r="I27" i="19"/>
  <c r="L18" i="19"/>
  <c r="I15" i="19"/>
  <c r="L13" i="19"/>
  <c r="I10" i="19"/>
  <c r="I7" i="19"/>
  <c r="I4" i="19"/>
  <c r="I256" i="19"/>
  <c r="K244" i="19"/>
  <c r="I229" i="19"/>
  <c r="I196" i="19"/>
  <c r="K194" i="19"/>
  <c r="I189" i="19"/>
  <c r="I187" i="19"/>
  <c r="K183" i="19"/>
  <c r="I167" i="19"/>
  <c r="K163" i="19"/>
  <c r="I158" i="19"/>
  <c r="L156" i="19"/>
  <c r="I147" i="19"/>
  <c r="K143" i="19"/>
  <c r="K138" i="19"/>
  <c r="L123" i="19"/>
  <c r="K118" i="19"/>
  <c r="L116" i="19"/>
  <c r="I107" i="19"/>
  <c r="K105" i="19"/>
  <c r="I102" i="19"/>
  <c r="K98" i="19"/>
  <c r="K96" i="19"/>
  <c r="L92" i="19"/>
  <c r="I82" i="19"/>
  <c r="L78" i="19"/>
  <c r="I75" i="19"/>
  <c r="L71" i="19"/>
  <c r="K66" i="19"/>
  <c r="I61" i="19"/>
  <c r="L59" i="19"/>
  <c r="I56" i="19"/>
  <c r="K54" i="19"/>
  <c r="I49" i="19"/>
  <c r="L47" i="19"/>
  <c r="I44" i="19"/>
  <c r="K42" i="19"/>
  <c r="I37" i="19"/>
  <c r="L35" i="19"/>
  <c r="I32" i="19"/>
  <c r="K30" i="19"/>
  <c r="I25" i="19"/>
  <c r="L23" i="19"/>
  <c r="I20" i="19"/>
  <c r="K18" i="19"/>
  <c r="L8" i="19"/>
  <c r="L5" i="19"/>
  <c r="I235" i="19"/>
  <c r="I233" i="19"/>
  <c r="K224" i="19"/>
  <c r="L220" i="19"/>
  <c r="I214" i="19"/>
  <c r="I212" i="19"/>
  <c r="L203" i="19"/>
  <c r="K201" i="19"/>
  <c r="I185" i="19"/>
  <c r="K181" i="19"/>
  <c r="I176" i="19"/>
  <c r="L174" i="19"/>
  <c r="I165" i="19"/>
  <c r="K161" i="19"/>
  <c r="K156" i="19"/>
  <c r="L141" i="19"/>
  <c r="K136" i="19"/>
  <c r="L134" i="19"/>
  <c r="I125" i="19"/>
  <c r="K123" i="19"/>
  <c r="I120" i="19"/>
  <c r="K116" i="19"/>
  <c r="K114" i="19"/>
  <c r="L110" i="19"/>
  <c r="I100" i="19"/>
  <c r="I94" i="19"/>
  <c r="K92" i="19"/>
  <c r="I87" i="19"/>
  <c r="K85" i="19"/>
  <c r="I80" i="19"/>
  <c r="I73" i="19"/>
  <c r="K71" i="19"/>
  <c r="I68" i="19"/>
  <c r="L64" i="19"/>
  <c r="K59" i="19"/>
  <c r="L52" i="19"/>
  <c r="K47" i="19"/>
  <c r="L40" i="19"/>
  <c r="K35" i="19"/>
  <c r="L28" i="19"/>
  <c r="K23" i="19"/>
  <c r="L16" i="19"/>
  <c r="I13" i="19"/>
  <c r="L11" i="19"/>
  <c r="K8" i="19"/>
  <c r="K5" i="19"/>
  <c r="I244" i="19"/>
  <c r="L241" i="19"/>
  <c r="K226" i="19"/>
  <c r="K205" i="19"/>
  <c r="K203" i="19"/>
  <c r="K199" i="19"/>
  <c r="I194" i="19"/>
  <c r="L192" i="19"/>
  <c r="I183" i="19"/>
  <c r="K179" i="19"/>
  <c r="K174" i="19"/>
  <c r="L159" i="19"/>
  <c r="K154" i="19"/>
  <c r="L152" i="19"/>
  <c r="I143" i="19"/>
  <c r="K141" i="19"/>
  <c r="I138" i="19"/>
  <c r="K134" i="19"/>
  <c r="K132" i="19"/>
  <c r="L128" i="19"/>
  <c r="I118" i="19"/>
  <c r="I112" i="19"/>
  <c r="K110" i="19"/>
  <c r="I105" i="19"/>
  <c r="K103" i="19"/>
  <c r="L90" i="19"/>
  <c r="I78" i="19"/>
  <c r="K76" i="19"/>
  <c r="I66" i="19"/>
  <c r="L57" i="19"/>
  <c r="I54" i="19"/>
  <c r="L45" i="19"/>
  <c r="I42" i="19"/>
  <c r="L33" i="19"/>
  <c r="I30" i="19"/>
  <c r="L21" i="19"/>
  <c r="I18" i="19"/>
  <c r="K11" i="19"/>
  <c r="K260" i="19"/>
  <c r="K228" i="19"/>
  <c r="I224" i="19"/>
  <c r="I220" i="19"/>
  <c r="L209" i="19"/>
  <c r="L207" i="19"/>
  <c r="I201" i="19"/>
  <c r="K197" i="19"/>
  <c r="K192" i="19"/>
  <c r="L177" i="19"/>
  <c r="K172" i="19"/>
  <c r="L170" i="19"/>
  <c r="I161" i="19"/>
  <c r="K159" i="19"/>
  <c r="I156" i="19"/>
  <c r="K152" i="19"/>
  <c r="K150" i="19"/>
  <c r="L146" i="19"/>
  <c r="I136" i="19"/>
  <c r="I130" i="19"/>
  <c r="K128" i="19"/>
  <c r="I123" i="19"/>
  <c r="K121" i="19"/>
  <c r="L108" i="19"/>
  <c r="I92" i="19"/>
  <c r="K90" i="19"/>
  <c r="I85" i="19"/>
  <c r="I71" i="19"/>
  <c r="L69" i="19"/>
  <c r="I64" i="19"/>
  <c r="L62" i="19"/>
  <c r="I59" i="19"/>
  <c r="K57" i="19"/>
  <c r="I52" i="19"/>
  <c r="L50" i="19"/>
  <c r="I47" i="19"/>
  <c r="K45" i="19"/>
  <c r="I40" i="19"/>
  <c r="L38" i="19"/>
  <c r="I35" i="19"/>
  <c r="K33" i="19"/>
  <c r="I28" i="19"/>
  <c r="L26" i="19"/>
  <c r="I23" i="19"/>
  <c r="K21" i="19"/>
  <c r="I16" i="19"/>
  <c r="L14" i="19"/>
  <c r="I8" i="19"/>
  <c r="I5" i="19"/>
  <c r="I241" i="19"/>
  <c r="K236" i="19"/>
  <c r="K230" i="19"/>
  <c r="I226" i="19"/>
  <c r="I205" i="19"/>
  <c r="L195" i="19"/>
  <c r="K190" i="19"/>
  <c r="L188" i="19"/>
  <c r="I179" i="19"/>
  <c r="K177" i="19"/>
  <c r="I174" i="19"/>
  <c r="K170" i="19"/>
  <c r="K168" i="19"/>
  <c r="L164" i="19"/>
  <c r="I154" i="19"/>
  <c r="I148" i="19"/>
  <c r="K146" i="19"/>
  <c r="I141" i="19"/>
  <c r="K139" i="19"/>
  <c r="L126" i="19"/>
  <c r="I110" i="19"/>
  <c r="K108" i="19"/>
  <c r="I103" i="19"/>
  <c r="L101" i="19"/>
  <c r="K88" i="19"/>
  <c r="K83" i="19"/>
  <c r="K81" i="19"/>
  <c r="I76" i="19"/>
  <c r="K62" i="19"/>
  <c r="L55" i="19"/>
  <c r="K50" i="19"/>
  <c r="L43" i="19"/>
  <c r="K38" i="19"/>
  <c r="L31" i="19"/>
  <c r="K26" i="19"/>
  <c r="L19" i="19"/>
  <c r="K14" i="19"/>
  <c r="I11" i="19"/>
  <c r="L9" i="19"/>
  <c r="L6" i="19"/>
  <c r="L3" i="19"/>
  <c r="I260" i="19"/>
  <c r="K243" i="19"/>
  <c r="L217" i="19"/>
  <c r="L215" i="19"/>
  <c r="K211" i="19"/>
  <c r="I209" i="19"/>
  <c r="I207" i="19"/>
  <c r="I197" i="19"/>
  <c r="K195" i="19"/>
  <c r="I192" i="19"/>
  <c r="K188" i="19"/>
  <c r="K186" i="19"/>
  <c r="L182" i="19"/>
  <c r="I172" i="19"/>
  <c r="I166" i="19"/>
  <c r="K164" i="19"/>
  <c r="I159" i="19"/>
  <c r="K157" i="19"/>
  <c r="L144" i="19"/>
  <c r="I128" i="19"/>
  <c r="K126" i="19"/>
  <c r="I121" i="19"/>
  <c r="L119" i="19"/>
  <c r="K106" i="19"/>
  <c r="L99" i="19"/>
  <c r="K97" i="19"/>
  <c r="L95" i="19"/>
  <c r="I90" i="19"/>
  <c r="L86" i="19"/>
  <c r="L74" i="19"/>
  <c r="I69" i="19"/>
  <c r="L60" i="19"/>
  <c r="I57" i="19"/>
  <c r="L48" i="19"/>
  <c r="I45" i="19"/>
  <c r="L36" i="19"/>
  <c r="I33" i="19"/>
  <c r="L24" i="19"/>
  <c r="I21" i="19"/>
  <c r="K9" i="19"/>
  <c r="K6" i="19"/>
  <c r="K3" i="19"/>
  <c r="L251" i="19"/>
  <c r="L238" i="19"/>
  <c r="I232" i="19"/>
  <c r="I230" i="19"/>
  <c r="K219" i="19"/>
  <c r="K217" i="19"/>
  <c r="K215" i="19"/>
  <c r="L200" i="19"/>
  <c r="I190" i="19"/>
  <c r="I184" i="19"/>
  <c r="K182" i="19"/>
  <c r="I177" i="19"/>
  <c r="K175" i="19"/>
  <c r="L162" i="19"/>
  <c r="I146" i="19"/>
  <c r="K144" i="19"/>
  <c r="I139" i="19"/>
  <c r="L137" i="19"/>
  <c r="K124" i="19"/>
  <c r="L117" i="19"/>
  <c r="K115" i="19"/>
  <c r="L113" i="19"/>
  <c r="I108" i="19"/>
  <c r="L104" i="19"/>
  <c r="I101" i="19"/>
  <c r="K95" i="19"/>
  <c r="L93" i="19"/>
  <c r="I88" i="19"/>
  <c r="K86" i="19"/>
  <c r="I81" i="19"/>
  <c r="K79" i="19"/>
  <c r="K74" i="19"/>
  <c r="K72" i="19"/>
  <c r="I67" i="19"/>
  <c r="L65" i="19"/>
  <c r="I62" i="19"/>
  <c r="K60" i="19"/>
  <c r="I55" i="19"/>
  <c r="L53" i="19"/>
  <c r="I50" i="19"/>
  <c r="K48" i="19"/>
  <c r="I43" i="19"/>
  <c r="L41" i="19"/>
  <c r="I38" i="19"/>
  <c r="K36" i="19"/>
  <c r="I31" i="19"/>
  <c r="L29" i="19"/>
  <c r="I26" i="19"/>
  <c r="K24" i="19"/>
  <c r="I19" i="19"/>
  <c r="L17" i="19"/>
  <c r="I14" i="19"/>
  <c r="L12" i="19"/>
  <c r="K251" i="19"/>
  <c r="L223" i="19"/>
  <c r="I211" i="19"/>
  <c r="K200" i="19"/>
  <c r="I195" i="19"/>
  <c r="K193" i="19"/>
  <c r="L180" i="19"/>
  <c r="I164" i="19"/>
  <c r="K162" i="19"/>
  <c r="I157" i="19"/>
  <c r="L155" i="19"/>
  <c r="K142" i="19"/>
  <c r="L135" i="19"/>
  <c r="K133" i="19"/>
  <c r="L131" i="19"/>
  <c r="I126" i="19"/>
  <c r="L122" i="19"/>
  <c r="I119" i="19"/>
  <c r="K113" i="19"/>
  <c r="L111" i="19"/>
  <c r="I106" i="19"/>
  <c r="K104" i="19"/>
  <c r="I99" i="19"/>
  <c r="I97" i="19"/>
  <c r="K93" i="19"/>
  <c r="L77" i="19"/>
  <c r="K65" i="19"/>
  <c r="L58" i="19"/>
  <c r="K53" i="19"/>
  <c r="L46" i="19"/>
  <c r="K41" i="19"/>
  <c r="L34" i="19"/>
  <c r="K29" i="19"/>
  <c r="L22" i="19"/>
  <c r="K17" i="19"/>
  <c r="K12" i="19"/>
  <c r="I9" i="19"/>
  <c r="I6" i="19"/>
  <c r="I3" i="19"/>
  <c r="L259" i="19"/>
  <c r="I238" i="19"/>
  <c r="L227" i="19"/>
  <c r="K225" i="19"/>
  <c r="I221" i="19"/>
  <c r="I217" i="19"/>
  <c r="I215" i="19"/>
  <c r="K204" i="19"/>
  <c r="I202" i="19"/>
  <c r="L198" i="19"/>
  <c r="I182" i="19"/>
  <c r="K180" i="19"/>
  <c r="I175" i="19"/>
  <c r="L173" i="19"/>
  <c r="K160" i="19"/>
  <c r="L153" i="19"/>
  <c r="K151" i="19"/>
  <c r="L149" i="19"/>
  <c r="I144" i="19"/>
  <c r="L140" i="19"/>
  <c r="I137" i="19"/>
  <c r="K131" i="19"/>
  <c r="L129" i="19"/>
  <c r="I124" i="19"/>
  <c r="K122" i="19"/>
  <c r="I117" i="19"/>
  <c r="I115" i="19"/>
  <c r="K111" i="19"/>
  <c r="I95" i="19"/>
  <c r="K91" i="19"/>
  <c r="I86" i="19"/>
  <c r="L84" i="19"/>
  <c r="I79" i="19"/>
  <c r="K77" i="19"/>
  <c r="K70" i="19"/>
  <c r="L63" i="19"/>
  <c r="I60" i="19"/>
  <c r="L51" i="19"/>
  <c r="I48" i="19"/>
  <c r="L39" i="19"/>
  <c r="I36" i="19"/>
  <c r="L27" i="19"/>
  <c r="I24" i="19"/>
  <c r="L15" i="19"/>
  <c r="L7" i="19"/>
  <c r="L4" i="19"/>
  <c r="L650" i="18"/>
  <c r="L640" i="18"/>
  <c r="I637" i="18"/>
  <c r="K635" i="18"/>
  <c r="L628" i="18"/>
  <c r="I625" i="18"/>
  <c r="K623" i="18"/>
  <c r="L616" i="18"/>
  <c r="I613" i="18"/>
  <c r="K611" i="18"/>
  <c r="L604" i="18"/>
  <c r="L601" i="18"/>
  <c r="L598" i="18"/>
  <c r="L595" i="18"/>
  <c r="L592" i="18"/>
  <c r="L589" i="18"/>
  <c r="L586" i="18"/>
  <c r="L583" i="18"/>
  <c r="L580" i="18"/>
  <c r="L577" i="18"/>
  <c r="L574" i="18"/>
  <c r="L571" i="18"/>
  <c r="L568" i="18"/>
  <c r="L565" i="18"/>
  <c r="L562" i="18"/>
  <c r="L559" i="18"/>
  <c r="L556" i="18"/>
  <c r="L553" i="18"/>
  <c r="L550" i="18"/>
  <c r="L547" i="18"/>
  <c r="L544" i="18"/>
  <c r="L541" i="18"/>
  <c r="K650" i="18"/>
  <c r="I648" i="18"/>
  <c r="L645" i="18"/>
  <c r="I642" i="18"/>
  <c r="K640" i="18"/>
  <c r="L633" i="18"/>
  <c r="I630" i="18"/>
  <c r="K628" i="18"/>
  <c r="L621" i="18"/>
  <c r="I618" i="18"/>
  <c r="K616" i="18"/>
  <c r="L609" i="18"/>
  <c r="I606" i="18"/>
  <c r="K604" i="18"/>
  <c r="K601" i="18"/>
  <c r="K598" i="18"/>
  <c r="K595" i="18"/>
  <c r="K592" i="18"/>
  <c r="K589" i="18"/>
  <c r="K586" i="18"/>
  <c r="K583" i="18"/>
  <c r="K580" i="18"/>
  <c r="K577" i="18"/>
  <c r="K574" i="18"/>
  <c r="K571" i="18"/>
  <c r="K568" i="18"/>
  <c r="K565" i="18"/>
  <c r="K562" i="18"/>
  <c r="K559" i="18"/>
  <c r="K556" i="18"/>
  <c r="K553" i="18"/>
  <c r="K550" i="18"/>
  <c r="K547" i="18"/>
  <c r="K544" i="18"/>
  <c r="K541" i="18"/>
  <c r="K538" i="18"/>
  <c r="K535" i="18"/>
  <c r="K532" i="18"/>
  <c r="K529" i="18"/>
  <c r="K526" i="18"/>
  <c r="K523" i="18"/>
  <c r="K520" i="18"/>
  <c r="K517" i="18"/>
  <c r="K514" i="18"/>
  <c r="K511" i="18"/>
  <c r="K508" i="18"/>
  <c r="K505" i="18"/>
  <c r="K502" i="18"/>
  <c r="K499" i="18"/>
  <c r="K496" i="18"/>
  <c r="K493" i="18"/>
  <c r="K490" i="18"/>
  <c r="K487" i="18"/>
  <c r="K645" i="18"/>
  <c r="L638" i="18"/>
  <c r="I635" i="18"/>
  <c r="K633" i="18"/>
  <c r="L626" i="18"/>
  <c r="I623" i="18"/>
  <c r="K621" i="18"/>
  <c r="L614" i="18"/>
  <c r="I611" i="18"/>
  <c r="K609" i="18"/>
  <c r="I650" i="18"/>
  <c r="L647" i="18"/>
  <c r="L643" i="18"/>
  <c r="I640" i="18"/>
  <c r="K638" i="18"/>
  <c r="L631" i="18"/>
  <c r="I628" i="18"/>
  <c r="K626" i="18"/>
  <c r="L619" i="18"/>
  <c r="I616" i="18"/>
  <c r="K614" i="18"/>
  <c r="L607" i="18"/>
  <c r="I604" i="18"/>
  <c r="I601" i="18"/>
  <c r="I598" i="18"/>
  <c r="I595" i="18"/>
  <c r="I592" i="18"/>
  <c r="I589" i="18"/>
  <c r="I586" i="18"/>
  <c r="I583" i="18"/>
  <c r="I580" i="18"/>
  <c r="I577" i="18"/>
  <c r="I574" i="18"/>
  <c r="I571" i="18"/>
  <c r="I568" i="18"/>
  <c r="I565" i="18"/>
  <c r="I562" i="18"/>
  <c r="I559" i="18"/>
  <c r="I556" i="18"/>
  <c r="I553" i="18"/>
  <c r="I550" i="18"/>
  <c r="I547" i="18"/>
  <c r="I544" i="18"/>
  <c r="I541" i="18"/>
  <c r="I538" i="18"/>
  <c r="I535" i="18"/>
  <c r="I532" i="18"/>
  <c r="I529" i="18"/>
  <c r="I526" i="18"/>
  <c r="I523" i="18"/>
  <c r="I520" i="18"/>
  <c r="I517" i="18"/>
  <c r="I514" i="18"/>
  <c r="I511" i="18"/>
  <c r="I508" i="18"/>
  <c r="I505" i="18"/>
  <c r="I502" i="18"/>
  <c r="I499" i="18"/>
  <c r="I496" i="18"/>
  <c r="I493" i="18"/>
  <c r="I490" i="18"/>
  <c r="I487" i="18"/>
  <c r="I484" i="18"/>
  <c r="I481" i="18"/>
  <c r="I478" i="18"/>
  <c r="I475" i="18"/>
  <c r="I472" i="18"/>
  <c r="I469" i="18"/>
  <c r="I466" i="18"/>
  <c r="I463" i="18"/>
  <c r="I460" i="18"/>
  <c r="I457" i="18"/>
  <c r="K647" i="18"/>
  <c r="I645" i="18"/>
  <c r="K643" i="18"/>
  <c r="L636" i="18"/>
  <c r="I633" i="18"/>
  <c r="K631" i="18"/>
  <c r="L624" i="18"/>
  <c r="I621" i="18"/>
  <c r="K619" i="18"/>
  <c r="L612" i="18"/>
  <c r="I609" i="18"/>
  <c r="K607" i="18"/>
  <c r="L605" i="18"/>
  <c r="L602" i="18"/>
  <c r="L599" i="18"/>
  <c r="L596" i="18"/>
  <c r="L593" i="18"/>
  <c r="L590" i="18"/>
  <c r="L587" i="18"/>
  <c r="L584" i="18"/>
  <c r="L581" i="18"/>
  <c r="L578" i="18"/>
  <c r="L575" i="18"/>
  <c r="L572" i="18"/>
  <c r="L569" i="18"/>
  <c r="L566" i="18"/>
  <c r="L563" i="18"/>
  <c r="L560" i="18"/>
  <c r="L557" i="18"/>
  <c r="L554" i="18"/>
  <c r="L551" i="18"/>
  <c r="L548" i="18"/>
  <c r="L545" i="18"/>
  <c r="L542" i="18"/>
  <c r="L539" i="18"/>
  <c r="L536" i="18"/>
  <c r="L533" i="18"/>
  <c r="L530" i="18"/>
  <c r="L527" i="18"/>
  <c r="L524" i="18"/>
  <c r="L521" i="18"/>
  <c r="L518" i="18"/>
  <c r="L515" i="18"/>
  <c r="L512" i="18"/>
  <c r="L509" i="18"/>
  <c r="L506" i="18"/>
  <c r="L503" i="18"/>
  <c r="L500" i="18"/>
  <c r="L497" i="18"/>
  <c r="L494" i="18"/>
  <c r="L491" i="18"/>
  <c r="L488" i="18"/>
  <c r="L485" i="18"/>
  <c r="L482" i="18"/>
  <c r="L479" i="18"/>
  <c r="L476" i="18"/>
  <c r="L649" i="18"/>
  <c r="L641" i="18"/>
  <c r="I638" i="18"/>
  <c r="K636" i="18"/>
  <c r="L629" i="18"/>
  <c r="I626" i="18"/>
  <c r="K624" i="18"/>
  <c r="L617" i="18"/>
  <c r="I614" i="18"/>
  <c r="K612" i="18"/>
  <c r="K605" i="18"/>
  <c r="K602" i="18"/>
  <c r="K599" i="18"/>
  <c r="K596" i="18"/>
  <c r="K593" i="18"/>
  <c r="K590" i="18"/>
  <c r="K587" i="18"/>
  <c r="K584" i="18"/>
  <c r="K581" i="18"/>
  <c r="K578" i="18"/>
  <c r="K575" i="18"/>
  <c r="K572" i="18"/>
  <c r="K569" i="18"/>
  <c r="K566" i="18"/>
  <c r="K563" i="18"/>
  <c r="K560" i="18"/>
  <c r="K557" i="18"/>
  <c r="K554" i="18"/>
  <c r="K551" i="18"/>
  <c r="K548" i="18"/>
  <c r="K545" i="18"/>
  <c r="K542" i="18"/>
  <c r="K539" i="18"/>
  <c r="K536" i="18"/>
  <c r="K533" i="18"/>
  <c r="K530" i="18"/>
  <c r="K527" i="18"/>
  <c r="K524" i="18"/>
  <c r="K521" i="18"/>
  <c r="K518" i="18"/>
  <c r="K515" i="18"/>
  <c r="K512" i="18"/>
  <c r="K509" i="18"/>
  <c r="K506" i="18"/>
  <c r="K503" i="18"/>
  <c r="K500" i="18"/>
  <c r="K497" i="18"/>
  <c r="K494" i="18"/>
  <c r="K491" i="18"/>
  <c r="K488" i="18"/>
  <c r="K485" i="18"/>
  <c r="K482" i="18"/>
  <c r="K649" i="18"/>
  <c r="I647" i="18"/>
  <c r="I643" i="18"/>
  <c r="K641" i="18"/>
  <c r="L634" i="18"/>
  <c r="I631" i="18"/>
  <c r="K629" i="18"/>
  <c r="L622" i="18"/>
  <c r="I619" i="18"/>
  <c r="K617" i="18"/>
  <c r="L610" i="18"/>
  <c r="I607" i="18"/>
  <c r="I649" i="18"/>
  <c r="L646" i="18"/>
  <c r="L644" i="18"/>
  <c r="I641" i="18"/>
  <c r="K639" i="18"/>
  <c r="L632" i="18"/>
  <c r="I629" i="18"/>
  <c r="K627" i="18"/>
  <c r="L620" i="18"/>
  <c r="I617" i="18"/>
  <c r="K615" i="18"/>
  <c r="L608" i="18"/>
  <c r="L603" i="18"/>
  <c r="L600" i="18"/>
  <c r="L597" i="18"/>
  <c r="L594" i="18"/>
  <c r="L591" i="18"/>
  <c r="L588" i="18"/>
  <c r="L585" i="18"/>
  <c r="L582" i="18"/>
  <c r="L579" i="18"/>
  <c r="L576" i="18"/>
  <c r="L573" i="18"/>
  <c r="L570" i="18"/>
  <c r="L567" i="18"/>
  <c r="L564" i="18"/>
  <c r="L561" i="18"/>
  <c r="L558" i="18"/>
  <c r="L555" i="18"/>
  <c r="L552" i="18"/>
  <c r="L549" i="18"/>
  <c r="L546" i="18"/>
  <c r="L543" i="18"/>
  <c r="L540" i="18"/>
  <c r="L537" i="18"/>
  <c r="L534" i="18"/>
  <c r="L531" i="18"/>
  <c r="L528" i="18"/>
  <c r="L525" i="18"/>
  <c r="L522" i="18"/>
  <c r="L519" i="18"/>
  <c r="L516" i="18"/>
  <c r="L513" i="18"/>
  <c r="L510" i="18"/>
  <c r="L507" i="18"/>
  <c r="L504" i="18"/>
  <c r="L501" i="18"/>
  <c r="L498" i="18"/>
  <c r="L495" i="18"/>
  <c r="L492" i="18"/>
  <c r="L489" i="18"/>
  <c r="L486" i="18"/>
  <c r="L483" i="18"/>
  <c r="L480" i="18"/>
  <c r="L477" i="18"/>
  <c r="L474" i="18"/>
  <c r="L471" i="18"/>
  <c r="L468" i="18"/>
  <c r="L465" i="18"/>
  <c r="L462" i="18"/>
  <c r="L459" i="18"/>
  <c r="L456" i="18"/>
  <c r="I646" i="18"/>
  <c r="L642" i="18"/>
  <c r="I639" i="18"/>
  <c r="L606" i="18"/>
  <c r="K484" i="18"/>
  <c r="I482" i="18"/>
  <c r="K480" i="18"/>
  <c r="K475" i="18"/>
  <c r="K470" i="18"/>
  <c r="I467" i="18"/>
  <c r="K465" i="18"/>
  <c r="I462" i="18"/>
  <c r="K457" i="18"/>
  <c r="I454" i="18"/>
  <c r="I451" i="18"/>
  <c r="I448" i="18"/>
  <c r="I445" i="18"/>
  <c r="I442" i="18"/>
  <c r="I439" i="18"/>
  <c r="I436" i="18"/>
  <c r="I433" i="18"/>
  <c r="I430" i="18"/>
  <c r="I427" i="18"/>
  <c r="I424" i="18"/>
  <c r="I421" i="18"/>
  <c r="I418" i="18"/>
  <c r="I415" i="18"/>
  <c r="I412" i="18"/>
  <c r="I409" i="18"/>
  <c r="I406" i="18"/>
  <c r="I403" i="18"/>
  <c r="I400" i="18"/>
  <c r="I397" i="18"/>
  <c r="I394" i="18"/>
  <c r="I391" i="18"/>
  <c r="I388" i="18"/>
  <c r="I385" i="18"/>
  <c r="I382" i="18"/>
  <c r="I379" i="18"/>
  <c r="I376" i="18"/>
  <c r="I373" i="18"/>
  <c r="I370" i="18"/>
  <c r="I367" i="18"/>
  <c r="I364" i="18"/>
  <c r="I361" i="18"/>
  <c r="I358" i="18"/>
  <c r="I355" i="18"/>
  <c r="I352" i="18"/>
  <c r="I349" i="18"/>
  <c r="I346" i="18"/>
  <c r="I343" i="18"/>
  <c r="I340" i="18"/>
  <c r="I337" i="18"/>
  <c r="I334" i="18"/>
  <c r="I331" i="18"/>
  <c r="I328" i="18"/>
  <c r="I325" i="18"/>
  <c r="K323" i="18"/>
  <c r="L316" i="18"/>
  <c r="I313" i="18"/>
  <c r="K642" i="18"/>
  <c r="K632" i="18"/>
  <c r="L625" i="18"/>
  <c r="K622" i="18"/>
  <c r="K606" i="18"/>
  <c r="I599" i="18"/>
  <c r="I594" i="18"/>
  <c r="K591" i="18"/>
  <c r="I581" i="18"/>
  <c r="I576" i="18"/>
  <c r="K573" i="18"/>
  <c r="I563" i="18"/>
  <c r="I558" i="18"/>
  <c r="K555" i="18"/>
  <c r="I545" i="18"/>
  <c r="I540" i="18"/>
  <c r="I533" i="18"/>
  <c r="I531" i="18"/>
  <c r="I524" i="18"/>
  <c r="I522" i="18"/>
  <c r="I515" i="18"/>
  <c r="I513" i="18"/>
  <c r="I506" i="18"/>
  <c r="I504" i="18"/>
  <c r="I497" i="18"/>
  <c r="I495" i="18"/>
  <c r="I488" i="18"/>
  <c r="I486" i="18"/>
  <c r="L473" i="18"/>
  <c r="L460" i="18"/>
  <c r="L455" i="18"/>
  <c r="L452" i="18"/>
  <c r="L449" i="18"/>
  <c r="L446" i="18"/>
  <c r="L443" i="18"/>
  <c r="L440" i="18"/>
  <c r="L437" i="18"/>
  <c r="L434" i="18"/>
  <c r="L431" i="18"/>
  <c r="L428" i="18"/>
  <c r="L425" i="18"/>
  <c r="L422" i="18"/>
  <c r="L419" i="18"/>
  <c r="L416" i="18"/>
  <c r="L413" i="18"/>
  <c r="L410" i="18"/>
  <c r="L407" i="18"/>
  <c r="L404" i="18"/>
  <c r="L635" i="18"/>
  <c r="K625" i="18"/>
  <c r="L615" i="18"/>
  <c r="I612" i="18"/>
  <c r="L535" i="18"/>
  <c r="L526" i="18"/>
  <c r="L517" i="18"/>
  <c r="L508" i="18"/>
  <c r="L499" i="18"/>
  <c r="L490" i="18"/>
  <c r="I480" i="18"/>
  <c r="L478" i="18"/>
  <c r="K473" i="18"/>
  <c r="I470" i="18"/>
  <c r="K468" i="18"/>
  <c r="I465" i="18"/>
  <c r="K460" i="18"/>
  <c r="K455" i="18"/>
  <c r="K452" i="18"/>
  <c r="K449" i="18"/>
  <c r="K446" i="18"/>
  <c r="K443" i="18"/>
  <c r="K440" i="18"/>
  <c r="K437" i="18"/>
  <c r="K434" i="18"/>
  <c r="K431" i="18"/>
  <c r="K428" i="18"/>
  <c r="K425" i="18"/>
  <c r="K422" i="18"/>
  <c r="K419" i="18"/>
  <c r="K416" i="18"/>
  <c r="K413" i="18"/>
  <c r="K410" i="18"/>
  <c r="K407" i="18"/>
  <c r="K404" i="18"/>
  <c r="K401" i="18"/>
  <c r="K398" i="18"/>
  <c r="K395" i="18"/>
  <c r="K392" i="18"/>
  <c r="K389" i="18"/>
  <c r="K386" i="18"/>
  <c r="K383" i="18"/>
  <c r="K380" i="18"/>
  <c r="K377" i="18"/>
  <c r="K374" i="18"/>
  <c r="K371" i="18"/>
  <c r="K368" i="18"/>
  <c r="K365" i="18"/>
  <c r="K362" i="18"/>
  <c r="K359" i="18"/>
  <c r="K356" i="18"/>
  <c r="K353" i="18"/>
  <c r="K350" i="18"/>
  <c r="K347" i="18"/>
  <c r="K344" i="18"/>
  <c r="I632" i="18"/>
  <c r="I622" i="18"/>
  <c r="I596" i="18"/>
  <c r="I591" i="18"/>
  <c r="K588" i="18"/>
  <c r="I578" i="18"/>
  <c r="I573" i="18"/>
  <c r="K570" i="18"/>
  <c r="I560" i="18"/>
  <c r="I555" i="18"/>
  <c r="K552" i="18"/>
  <c r="I542" i="18"/>
  <c r="K537" i="18"/>
  <c r="K528" i="18"/>
  <c r="K519" i="18"/>
  <c r="K510" i="18"/>
  <c r="K501" i="18"/>
  <c r="K492" i="18"/>
  <c r="K478" i="18"/>
  <c r="L463" i="18"/>
  <c r="L458" i="18"/>
  <c r="L648" i="18"/>
  <c r="L618" i="18"/>
  <c r="I615" i="18"/>
  <c r="K476" i="18"/>
  <c r="I473" i="18"/>
  <c r="K471" i="18"/>
  <c r="I468" i="18"/>
  <c r="K463" i="18"/>
  <c r="K458" i="18"/>
  <c r="I455" i="18"/>
  <c r="I452" i="18"/>
  <c r="I449" i="18"/>
  <c r="I446" i="18"/>
  <c r="I443" i="18"/>
  <c r="I440" i="18"/>
  <c r="I437" i="18"/>
  <c r="I434" i="18"/>
  <c r="I431" i="18"/>
  <c r="I428" i="18"/>
  <c r="I425" i="18"/>
  <c r="I422" i="18"/>
  <c r="I419" i="18"/>
  <c r="I416" i="18"/>
  <c r="I413" i="18"/>
  <c r="I410" i="18"/>
  <c r="I407" i="18"/>
  <c r="I404" i="18"/>
  <c r="K648" i="18"/>
  <c r="K644" i="18"/>
  <c r="L637" i="18"/>
  <c r="K634" i="18"/>
  <c r="K618" i="18"/>
  <c r="K608" i="18"/>
  <c r="K603" i="18"/>
  <c r="I593" i="18"/>
  <c r="I588" i="18"/>
  <c r="K585" i="18"/>
  <c r="I575" i="18"/>
  <c r="I570" i="18"/>
  <c r="K567" i="18"/>
  <c r="I557" i="18"/>
  <c r="I552" i="18"/>
  <c r="K549" i="18"/>
  <c r="I539" i="18"/>
  <c r="I537" i="18"/>
  <c r="I530" i="18"/>
  <c r="I528" i="18"/>
  <c r="I521" i="18"/>
  <c r="I519" i="18"/>
  <c r="I512" i="18"/>
  <c r="I510" i="18"/>
  <c r="I503" i="18"/>
  <c r="I501" i="18"/>
  <c r="I494" i="18"/>
  <c r="I492" i="18"/>
  <c r="K483" i="18"/>
  <c r="L481" i="18"/>
  <c r="L466" i="18"/>
  <c r="L461" i="18"/>
  <c r="L453" i="18"/>
  <c r="L450" i="18"/>
  <c r="L447" i="18"/>
  <c r="L444" i="18"/>
  <c r="L441" i="18"/>
  <c r="L438" i="18"/>
  <c r="L435" i="18"/>
  <c r="L432" i="18"/>
  <c r="L429" i="18"/>
  <c r="L426" i="18"/>
  <c r="L423" i="18"/>
  <c r="L420" i="18"/>
  <c r="L417" i="18"/>
  <c r="L414" i="18"/>
  <c r="L411" i="18"/>
  <c r="L408" i="18"/>
  <c r="L405" i="18"/>
  <c r="L402" i="18"/>
  <c r="L399" i="18"/>
  <c r="L396" i="18"/>
  <c r="L393" i="18"/>
  <c r="L390" i="18"/>
  <c r="L387" i="18"/>
  <c r="L384" i="18"/>
  <c r="L381" i="18"/>
  <c r="L378" i="18"/>
  <c r="L375" i="18"/>
  <c r="L372" i="18"/>
  <c r="L369" i="18"/>
  <c r="L366" i="18"/>
  <c r="L363" i="18"/>
  <c r="L360" i="18"/>
  <c r="L357" i="18"/>
  <c r="L354" i="18"/>
  <c r="L351" i="18"/>
  <c r="L348" i="18"/>
  <c r="L345" i="18"/>
  <c r="L342" i="18"/>
  <c r="L339" i="18"/>
  <c r="L336" i="18"/>
  <c r="K637" i="18"/>
  <c r="L627" i="18"/>
  <c r="I624" i="18"/>
  <c r="L611" i="18"/>
  <c r="L532" i="18"/>
  <c r="L523" i="18"/>
  <c r="L514" i="18"/>
  <c r="L505" i="18"/>
  <c r="L496" i="18"/>
  <c r="L487" i="18"/>
  <c r="I485" i="18"/>
  <c r="K481" i="18"/>
  <c r="I476" i="18"/>
  <c r="K474" i="18"/>
  <c r="I471" i="18"/>
  <c r="K466" i="18"/>
  <c r="K461" i="18"/>
  <c r="I458" i="18"/>
  <c r="K456" i="18"/>
  <c r="K453" i="18"/>
  <c r="K450" i="18"/>
  <c r="K447" i="18"/>
  <c r="K444" i="18"/>
  <c r="K441" i="18"/>
  <c r="K438" i="18"/>
  <c r="K435" i="18"/>
  <c r="K432" i="18"/>
  <c r="K429" i="18"/>
  <c r="K426" i="18"/>
  <c r="K423" i="18"/>
  <c r="K420" i="18"/>
  <c r="K417" i="18"/>
  <c r="K414" i="18"/>
  <c r="K411" i="18"/>
  <c r="K408" i="18"/>
  <c r="K405" i="18"/>
  <c r="K402" i="18"/>
  <c r="K399" i="18"/>
  <c r="K396" i="18"/>
  <c r="K393" i="18"/>
  <c r="K390" i="18"/>
  <c r="K387" i="18"/>
  <c r="K384" i="18"/>
  <c r="I644" i="18"/>
  <c r="I634" i="18"/>
  <c r="I608" i="18"/>
  <c r="I603" i="18"/>
  <c r="K600" i="18"/>
  <c r="I590" i="18"/>
  <c r="I585" i="18"/>
  <c r="K582" i="18"/>
  <c r="I572" i="18"/>
  <c r="I567" i="18"/>
  <c r="K564" i="18"/>
  <c r="I554" i="18"/>
  <c r="I549" i="18"/>
  <c r="K546" i="18"/>
  <c r="K534" i="18"/>
  <c r="K525" i="18"/>
  <c r="K516" i="18"/>
  <c r="K507" i="18"/>
  <c r="K498" i="18"/>
  <c r="K489" i="18"/>
  <c r="I483" i="18"/>
  <c r="K479" i="18"/>
  <c r="L469" i="18"/>
  <c r="L464" i="18"/>
  <c r="K630" i="18"/>
  <c r="K620" i="18"/>
  <c r="L613" i="18"/>
  <c r="K610" i="18"/>
  <c r="I605" i="18"/>
  <c r="I600" i="18"/>
  <c r="K597" i="18"/>
  <c r="I587" i="18"/>
  <c r="I582" i="18"/>
  <c r="K579" i="18"/>
  <c r="I569" i="18"/>
  <c r="I564" i="18"/>
  <c r="K561" i="18"/>
  <c r="I551" i="18"/>
  <c r="I546" i="18"/>
  <c r="K543" i="18"/>
  <c r="I536" i="18"/>
  <c r="I534" i="18"/>
  <c r="I527" i="18"/>
  <c r="I525" i="18"/>
  <c r="I518" i="18"/>
  <c r="I516" i="18"/>
  <c r="I509" i="18"/>
  <c r="I507" i="18"/>
  <c r="I500" i="18"/>
  <c r="I498" i="18"/>
  <c r="I491" i="18"/>
  <c r="I489" i="18"/>
  <c r="I479" i="18"/>
  <c r="K477" i="18"/>
  <c r="L472" i="18"/>
  <c r="L467" i="18"/>
  <c r="I620" i="18"/>
  <c r="I610" i="18"/>
  <c r="I602" i="18"/>
  <c r="I597" i="18"/>
  <c r="K594" i="18"/>
  <c r="I584" i="18"/>
  <c r="I579" i="18"/>
  <c r="K576" i="18"/>
  <c r="I566" i="18"/>
  <c r="I561" i="18"/>
  <c r="K558" i="18"/>
  <c r="I548" i="18"/>
  <c r="I543" i="18"/>
  <c r="K540" i="18"/>
  <c r="K531" i="18"/>
  <c r="K522" i="18"/>
  <c r="K513" i="18"/>
  <c r="K504" i="18"/>
  <c r="K495" i="18"/>
  <c r="K486" i="18"/>
  <c r="L484" i="18"/>
  <c r="I477" i="18"/>
  <c r="L475" i="18"/>
  <c r="L470" i="18"/>
  <c r="L457" i="18"/>
  <c r="L623" i="18"/>
  <c r="K613" i="18"/>
  <c r="L529" i="18"/>
  <c r="I464" i="18"/>
  <c r="I461" i="18"/>
  <c r="I450" i="18"/>
  <c r="L442" i="18"/>
  <c r="I432" i="18"/>
  <c r="K427" i="18"/>
  <c r="K415" i="18"/>
  <c r="K403" i="18"/>
  <c r="I401" i="18"/>
  <c r="L388" i="18"/>
  <c r="K382" i="18"/>
  <c r="I365" i="18"/>
  <c r="I363" i="18"/>
  <c r="L361" i="18"/>
  <c r="L359" i="18"/>
  <c r="K357" i="18"/>
  <c r="K346" i="18"/>
  <c r="K442" i="18"/>
  <c r="L392" i="18"/>
  <c r="I390" i="18"/>
  <c r="K388" i="18"/>
  <c r="I386" i="18"/>
  <c r="I380" i="18"/>
  <c r="I378" i="18"/>
  <c r="L376" i="18"/>
  <c r="L374" i="18"/>
  <c r="K372" i="18"/>
  <c r="K361" i="18"/>
  <c r="I344" i="18"/>
  <c r="I342" i="18"/>
  <c r="K335" i="18"/>
  <c r="I329" i="18"/>
  <c r="L327" i="18"/>
  <c r="K322" i="18"/>
  <c r="L320" i="18"/>
  <c r="I317" i="18"/>
  <c r="K313" i="18"/>
  <c r="L311" i="18"/>
  <c r="I308" i="18"/>
  <c r="K306" i="18"/>
  <c r="L299" i="18"/>
  <c r="I296" i="18"/>
  <c r="K294" i="18"/>
  <c r="L287" i="18"/>
  <c r="I284" i="18"/>
  <c r="L282" i="18"/>
  <c r="L279" i="18"/>
  <c r="L276" i="18"/>
  <c r="L273" i="18"/>
  <c r="L270" i="18"/>
  <c r="L267" i="18"/>
  <c r="L264" i="18"/>
  <c r="L261" i="18"/>
  <c r="L258" i="18"/>
  <c r="L255" i="18"/>
  <c r="L252" i="18"/>
  <c r="L249" i="18"/>
  <c r="L246" i="18"/>
  <c r="L243" i="18"/>
  <c r="L240" i="18"/>
  <c r="L237" i="18"/>
  <c r="L234" i="18"/>
  <c r="L231" i="18"/>
  <c r="L228" i="18"/>
  <c r="L225" i="18"/>
  <c r="L222" i="18"/>
  <c r="L219" i="18"/>
  <c r="L216" i="18"/>
  <c r="L213" i="18"/>
  <c r="L210" i="18"/>
  <c r="L207" i="18"/>
  <c r="L204" i="18"/>
  <c r="L201" i="18"/>
  <c r="L198" i="18"/>
  <c r="L195" i="18"/>
  <c r="L192" i="18"/>
  <c r="L189" i="18"/>
  <c r="L186" i="18"/>
  <c r="L183" i="18"/>
  <c r="L180" i="18"/>
  <c r="L177" i="18"/>
  <c r="L174" i="18"/>
  <c r="L171" i="18"/>
  <c r="L168" i="18"/>
  <c r="L165" i="18"/>
  <c r="L162" i="18"/>
  <c r="L159" i="18"/>
  <c r="L156" i="18"/>
  <c r="L153" i="18"/>
  <c r="L150" i="18"/>
  <c r="L147" i="18"/>
  <c r="L144" i="18"/>
  <c r="L141" i="18"/>
  <c r="L138" i="18"/>
  <c r="L135" i="18"/>
  <c r="L132" i="18"/>
  <c r="L129" i="18"/>
  <c r="L126" i="18"/>
  <c r="L123" i="18"/>
  <c r="I447" i="18"/>
  <c r="L439" i="18"/>
  <c r="I429" i="18"/>
  <c r="L424" i="18"/>
  <c r="I417" i="18"/>
  <c r="L412" i="18"/>
  <c r="I405" i="18"/>
  <c r="L394" i="18"/>
  <c r="K376" i="18"/>
  <c r="I359" i="18"/>
  <c r="I357" i="18"/>
  <c r="L355" i="18"/>
  <c r="L353" i="18"/>
  <c r="K351" i="18"/>
  <c r="L340" i="18"/>
  <c r="I332" i="18"/>
  <c r="L330" i="18"/>
  <c r="K327" i="18"/>
  <c r="I324" i="18"/>
  <c r="K320" i="18"/>
  <c r="I315" i="18"/>
  <c r="K311" i="18"/>
  <c r="L304" i="18"/>
  <c r="I301" i="18"/>
  <c r="K299" i="18"/>
  <c r="L292" i="18"/>
  <c r="I289" i="18"/>
  <c r="K287" i="18"/>
  <c r="K282" i="18"/>
  <c r="K279" i="18"/>
  <c r="K276" i="18"/>
  <c r="K273" i="18"/>
  <c r="K270" i="18"/>
  <c r="K267" i="18"/>
  <c r="K264" i="18"/>
  <c r="K261" i="18"/>
  <c r="K258" i="18"/>
  <c r="K255" i="18"/>
  <c r="K252" i="18"/>
  <c r="K249" i="18"/>
  <c r="K246" i="18"/>
  <c r="K243" i="18"/>
  <c r="K240" i="18"/>
  <c r="K237" i="18"/>
  <c r="K234" i="18"/>
  <c r="K231" i="18"/>
  <c r="K228" i="18"/>
  <c r="K225" i="18"/>
  <c r="K222" i="18"/>
  <c r="K219" i="18"/>
  <c r="K216" i="18"/>
  <c r="K213" i="18"/>
  <c r="K210" i="18"/>
  <c r="K207" i="18"/>
  <c r="K204" i="18"/>
  <c r="K201" i="18"/>
  <c r="K198" i="18"/>
  <c r="K195" i="18"/>
  <c r="K192" i="18"/>
  <c r="K189" i="18"/>
  <c r="K186" i="18"/>
  <c r="K183" i="18"/>
  <c r="K180" i="18"/>
  <c r="K177" i="18"/>
  <c r="K174" i="18"/>
  <c r="K171" i="18"/>
  <c r="K168" i="18"/>
  <c r="K165" i="18"/>
  <c r="K162" i="18"/>
  <c r="K159" i="18"/>
  <c r="K156" i="18"/>
  <c r="K153" i="18"/>
  <c r="K150" i="18"/>
  <c r="K147" i="18"/>
  <c r="I627" i="18"/>
  <c r="L502" i="18"/>
  <c r="K439" i="18"/>
  <c r="K424" i="18"/>
  <c r="K412" i="18"/>
  <c r="L398" i="18"/>
  <c r="I396" i="18"/>
  <c r="K394" i="18"/>
  <c r="I392" i="18"/>
  <c r="I374" i="18"/>
  <c r="I372" i="18"/>
  <c r="L370" i="18"/>
  <c r="L368" i="18"/>
  <c r="K366" i="18"/>
  <c r="K355" i="18"/>
  <c r="K340" i="18"/>
  <c r="L338" i="18"/>
  <c r="I335" i="18"/>
  <c r="L333" i="18"/>
  <c r="K330" i="18"/>
  <c r="I322" i="18"/>
  <c r="L318" i="18"/>
  <c r="L309" i="18"/>
  <c r="I306" i="18"/>
  <c r="K304" i="18"/>
  <c r="L297" i="18"/>
  <c r="I294" i="18"/>
  <c r="K292" i="18"/>
  <c r="L285" i="18"/>
  <c r="K469" i="18"/>
  <c r="L454" i="18"/>
  <c r="I444" i="18"/>
  <c r="L436" i="18"/>
  <c r="L400" i="18"/>
  <c r="L383" i="18"/>
  <c r="K381" i="18"/>
  <c r="K370" i="18"/>
  <c r="I353" i="18"/>
  <c r="I351" i="18"/>
  <c r="L349" i="18"/>
  <c r="L347" i="18"/>
  <c r="L520" i="18"/>
  <c r="K472" i="18"/>
  <c r="K454" i="18"/>
  <c r="K436" i="18"/>
  <c r="I426" i="18"/>
  <c r="L421" i="18"/>
  <c r="I414" i="18"/>
  <c r="L409" i="18"/>
  <c r="I402" i="18"/>
  <c r="K400" i="18"/>
  <c r="I398" i="18"/>
  <c r="L385" i="18"/>
  <c r="I368" i="18"/>
  <c r="I366" i="18"/>
  <c r="L364" i="18"/>
  <c r="L362" i="18"/>
  <c r="K360" i="18"/>
  <c r="K349" i="18"/>
  <c r="K336" i="18"/>
  <c r="I330" i="18"/>
  <c r="L325" i="18"/>
  <c r="K316" i="18"/>
  <c r="L314" i="18"/>
  <c r="L307" i="18"/>
  <c r="I304" i="18"/>
  <c r="K302" i="18"/>
  <c r="L295" i="18"/>
  <c r="I292" i="18"/>
  <c r="K290" i="18"/>
  <c r="L283" i="18"/>
  <c r="L280" i="18"/>
  <c r="L277" i="18"/>
  <c r="L274" i="18"/>
  <c r="L271" i="18"/>
  <c r="L268" i="18"/>
  <c r="L265" i="18"/>
  <c r="L262" i="18"/>
  <c r="L259" i="18"/>
  <c r="L256" i="18"/>
  <c r="L253" i="18"/>
  <c r="L250" i="18"/>
  <c r="L247" i="18"/>
  <c r="L244" i="18"/>
  <c r="L241" i="18"/>
  <c r="L238" i="18"/>
  <c r="L235" i="18"/>
  <c r="L232" i="18"/>
  <c r="L229" i="18"/>
  <c r="L226" i="18"/>
  <c r="L223" i="18"/>
  <c r="L220" i="18"/>
  <c r="L217" i="18"/>
  <c r="L214" i="18"/>
  <c r="L211" i="18"/>
  <c r="L208" i="18"/>
  <c r="L205" i="18"/>
  <c r="L451" i="18"/>
  <c r="I441" i="18"/>
  <c r="L433" i="18"/>
  <c r="K421" i="18"/>
  <c r="K409" i="18"/>
  <c r="L389" i="18"/>
  <c r="I387" i="18"/>
  <c r="K385" i="18"/>
  <c r="I383" i="18"/>
  <c r="I381" i="18"/>
  <c r="L379" i="18"/>
  <c r="L377" i="18"/>
  <c r="K375" i="18"/>
  <c r="K364" i="18"/>
  <c r="I347" i="18"/>
  <c r="I345" i="18"/>
  <c r="L343" i="18"/>
  <c r="L341" i="18"/>
  <c r="I338" i="18"/>
  <c r="I333" i="18"/>
  <c r="L328" i="18"/>
  <c r="K325" i="18"/>
  <c r="L323" i="18"/>
  <c r="L321" i="18"/>
  <c r="I318" i="18"/>
  <c r="K314" i="18"/>
  <c r="L312" i="18"/>
  <c r="I309" i="18"/>
  <c r="K307" i="18"/>
  <c r="L300" i="18"/>
  <c r="I297" i="18"/>
  <c r="K295" i="18"/>
  <c r="L288" i="18"/>
  <c r="I285" i="18"/>
  <c r="K283" i="18"/>
  <c r="K280" i="18"/>
  <c r="K277" i="18"/>
  <c r="K274" i="18"/>
  <c r="K271" i="18"/>
  <c r="K268" i="18"/>
  <c r="K265" i="18"/>
  <c r="K262" i="18"/>
  <c r="K259" i="18"/>
  <c r="K256" i="18"/>
  <c r="K253" i="18"/>
  <c r="K250" i="18"/>
  <c r="K247" i="18"/>
  <c r="K244" i="18"/>
  <c r="K241" i="18"/>
  <c r="K238" i="18"/>
  <c r="K235" i="18"/>
  <c r="K232" i="18"/>
  <c r="K229" i="18"/>
  <c r="K226" i="18"/>
  <c r="K223" i="18"/>
  <c r="K220" i="18"/>
  <c r="K217" i="18"/>
  <c r="K214" i="18"/>
  <c r="K211" i="18"/>
  <c r="K208" i="18"/>
  <c r="K205" i="18"/>
  <c r="I636" i="18"/>
  <c r="L630" i="18"/>
  <c r="L538" i="18"/>
  <c r="K462" i="18"/>
  <c r="K459" i="18"/>
  <c r="K451" i="18"/>
  <c r="K433" i="18"/>
  <c r="L391" i="18"/>
  <c r="K379" i="18"/>
  <c r="I362" i="18"/>
  <c r="I360" i="18"/>
  <c r="L358" i="18"/>
  <c r="L356" i="18"/>
  <c r="K354" i="18"/>
  <c r="K343" i="18"/>
  <c r="K341" i="18"/>
  <c r="I336" i="18"/>
  <c r="L331" i="18"/>
  <c r="K328" i="18"/>
  <c r="K321" i="18"/>
  <c r="I316" i="18"/>
  <c r="K312" i="18"/>
  <c r="L305" i="18"/>
  <c r="I302" i="18"/>
  <c r="K300" i="18"/>
  <c r="L293" i="18"/>
  <c r="I290" i="18"/>
  <c r="K288" i="18"/>
  <c r="I459" i="18"/>
  <c r="I456" i="18"/>
  <c r="K448" i="18"/>
  <c r="K430" i="18"/>
  <c r="K418" i="18"/>
  <c r="K406" i="18"/>
  <c r="L397" i="18"/>
  <c r="K373" i="18"/>
  <c r="I356" i="18"/>
  <c r="I354" i="18"/>
  <c r="L352" i="18"/>
  <c r="L350" i="18"/>
  <c r="K348" i="18"/>
  <c r="I341" i="18"/>
  <c r="K334" i="18"/>
  <c r="L326" i="18"/>
  <c r="I321" i="18"/>
  <c r="K319" i="18"/>
  <c r="I312" i="18"/>
  <c r="K310" i="18"/>
  <c r="L303" i="18"/>
  <c r="I300" i="18"/>
  <c r="K298" i="18"/>
  <c r="L291" i="18"/>
  <c r="I288" i="18"/>
  <c r="K286" i="18"/>
  <c r="L281" i="18"/>
  <c r="L278" i="18"/>
  <c r="L275" i="18"/>
  <c r="L272" i="18"/>
  <c r="L269" i="18"/>
  <c r="L266" i="18"/>
  <c r="L263" i="18"/>
  <c r="L260" i="18"/>
  <c r="L257" i="18"/>
  <c r="L254" i="18"/>
  <c r="L251" i="18"/>
  <c r="L248" i="18"/>
  <c r="L245" i="18"/>
  <c r="L242" i="18"/>
  <c r="L239" i="18"/>
  <c r="L236" i="18"/>
  <c r="L233" i="18"/>
  <c r="L230" i="18"/>
  <c r="L227" i="18"/>
  <c r="L224" i="18"/>
  <c r="L221" i="18"/>
  <c r="L218" i="18"/>
  <c r="L215" i="18"/>
  <c r="L212" i="18"/>
  <c r="L209" i="18"/>
  <c r="L206" i="18"/>
  <c r="L203" i="18"/>
  <c r="L200" i="18"/>
  <c r="L639" i="18"/>
  <c r="K467" i="18"/>
  <c r="K445" i="18"/>
  <c r="L427" i="18"/>
  <c r="I420" i="18"/>
  <c r="L415" i="18"/>
  <c r="I408" i="18"/>
  <c r="L403" i="18"/>
  <c r="L386" i="18"/>
  <c r="I384" i="18"/>
  <c r="L382" i="18"/>
  <c r="L380" i="18"/>
  <c r="K378" i="18"/>
  <c r="K367" i="18"/>
  <c r="I350" i="18"/>
  <c r="I348" i="18"/>
  <c r="L346" i="18"/>
  <c r="L344" i="18"/>
  <c r="K342" i="18"/>
  <c r="L337" i="18"/>
  <c r="L332" i="18"/>
  <c r="K329" i="18"/>
  <c r="L324" i="18"/>
  <c r="I319" i="18"/>
  <c r="K317" i="18"/>
  <c r="L315" i="18"/>
  <c r="I310" i="18"/>
  <c r="K308" i="18"/>
  <c r="L301" i="18"/>
  <c r="I298" i="18"/>
  <c r="K296" i="18"/>
  <c r="L289" i="18"/>
  <c r="I286" i="18"/>
  <c r="K284" i="18"/>
  <c r="I453" i="18"/>
  <c r="I435" i="18"/>
  <c r="I399" i="18"/>
  <c r="K369" i="18"/>
  <c r="K363" i="18"/>
  <c r="K345" i="18"/>
  <c r="I339" i="18"/>
  <c r="I326" i="18"/>
  <c r="I323" i="18"/>
  <c r="L319" i="18"/>
  <c r="I303" i="18"/>
  <c r="I293" i="18"/>
  <c r="L286" i="18"/>
  <c r="I283" i="18"/>
  <c r="I278" i="18"/>
  <c r="I273" i="18"/>
  <c r="I266" i="18"/>
  <c r="I203" i="18"/>
  <c r="I201" i="18"/>
  <c r="L197" i="18"/>
  <c r="I194" i="18"/>
  <c r="L185" i="18"/>
  <c r="I182" i="18"/>
  <c r="L173" i="18"/>
  <c r="I170" i="18"/>
  <c r="L161" i="18"/>
  <c r="I158" i="18"/>
  <c r="L149" i="18"/>
  <c r="I146" i="18"/>
  <c r="K141" i="18"/>
  <c r="I135" i="18"/>
  <c r="L130" i="18"/>
  <c r="K127" i="18"/>
  <c r="I121" i="18"/>
  <c r="I118" i="18"/>
  <c r="I115" i="18"/>
  <c r="I112" i="18"/>
  <c r="I109" i="18"/>
  <c r="I106" i="18"/>
  <c r="I103" i="18"/>
  <c r="I100" i="18"/>
  <c r="I97" i="18"/>
  <c r="I94" i="18"/>
  <c r="I91" i="18"/>
  <c r="I88" i="18"/>
  <c r="I85" i="18"/>
  <c r="I82" i="18"/>
  <c r="I79" i="18"/>
  <c r="I76" i="18"/>
  <c r="I73" i="18"/>
  <c r="I70" i="18"/>
  <c r="I67" i="18"/>
  <c r="I64" i="18"/>
  <c r="I61" i="18"/>
  <c r="I58" i="18"/>
  <c r="I55" i="18"/>
  <c r="I52" i="18"/>
  <c r="I49" i="18"/>
  <c r="I46" i="18"/>
  <c r="I43" i="18"/>
  <c r="I40" i="18"/>
  <c r="I37" i="18"/>
  <c r="I34" i="18"/>
  <c r="I31" i="18"/>
  <c r="I28" i="18"/>
  <c r="I25" i="18"/>
  <c r="I22" i="18"/>
  <c r="I19" i="18"/>
  <c r="I16" i="18"/>
  <c r="I13" i="18"/>
  <c r="I10" i="18"/>
  <c r="I7" i="18"/>
  <c r="I4" i="18"/>
  <c r="L511" i="18"/>
  <c r="K464" i="18"/>
  <c r="L445" i="18"/>
  <c r="I438" i="18"/>
  <c r="L395" i="18"/>
  <c r="I389" i="18"/>
  <c r="K352" i="18"/>
  <c r="K333" i="18"/>
  <c r="K275" i="18"/>
  <c r="I268" i="18"/>
  <c r="K263" i="18"/>
  <c r="I261" i="18"/>
  <c r="K254" i="18"/>
  <c r="I252" i="18"/>
  <c r="K245" i="18"/>
  <c r="I243" i="18"/>
  <c r="K236" i="18"/>
  <c r="I234" i="18"/>
  <c r="K227" i="18"/>
  <c r="I225" i="18"/>
  <c r="K218" i="18"/>
  <c r="I216" i="18"/>
  <c r="K209" i="18"/>
  <c r="I207" i="18"/>
  <c r="I199" i="18"/>
  <c r="K197" i="18"/>
  <c r="I192" i="18"/>
  <c r="L190" i="18"/>
  <c r="I187" i="18"/>
  <c r="K185" i="18"/>
  <c r="I180" i="18"/>
  <c r="L178" i="18"/>
  <c r="I175" i="18"/>
  <c r="K173" i="18"/>
  <c r="I168" i="18"/>
  <c r="L166" i="18"/>
  <c r="I163" i="18"/>
  <c r="K161" i="18"/>
  <c r="I156" i="18"/>
  <c r="L154" i="18"/>
  <c r="I151" i="18"/>
  <c r="K149" i="18"/>
  <c r="K144" i="18"/>
  <c r="I138" i="18"/>
  <c r="L133" i="18"/>
  <c r="K130" i="18"/>
  <c r="I124" i="18"/>
  <c r="L122" i="18"/>
  <c r="L119" i="18"/>
  <c r="L116" i="18"/>
  <c r="L113" i="18"/>
  <c r="L110" i="18"/>
  <c r="L107" i="18"/>
  <c r="L104" i="18"/>
  <c r="L101" i="18"/>
  <c r="L98" i="18"/>
  <c r="L95" i="18"/>
  <c r="L92" i="18"/>
  <c r="L89" i="18"/>
  <c r="L86" i="18"/>
  <c r="L83" i="18"/>
  <c r="L80" i="18"/>
  <c r="L77" i="18"/>
  <c r="L74" i="18"/>
  <c r="L71" i="18"/>
  <c r="L68" i="18"/>
  <c r="L65" i="18"/>
  <c r="L62" i="18"/>
  <c r="L59" i="18"/>
  <c r="L56" i="18"/>
  <c r="L53" i="18"/>
  <c r="L50" i="18"/>
  <c r="L47" i="18"/>
  <c r="L44" i="18"/>
  <c r="L41" i="18"/>
  <c r="L38" i="18"/>
  <c r="L35" i="18"/>
  <c r="L32" i="18"/>
  <c r="L29" i="18"/>
  <c r="L26" i="18"/>
  <c r="L23" i="18"/>
  <c r="L20" i="18"/>
  <c r="L17" i="18"/>
  <c r="L14" i="18"/>
  <c r="L11" i="18"/>
  <c r="L8" i="18"/>
  <c r="L5" i="18"/>
  <c r="I375" i="18"/>
  <c r="I369" i="18"/>
  <c r="K315" i="18"/>
  <c r="K305" i="18"/>
  <c r="L302" i="18"/>
  <c r="I299" i="18"/>
  <c r="K289" i="18"/>
  <c r="I280" i="18"/>
  <c r="K190" i="18"/>
  <c r="K178" i="18"/>
  <c r="K166" i="18"/>
  <c r="K154" i="18"/>
  <c r="I141" i="18"/>
  <c r="L136" i="18"/>
  <c r="K133" i="18"/>
  <c r="I127" i="18"/>
  <c r="L125" i="18"/>
  <c r="K122" i="18"/>
  <c r="K119" i="18"/>
  <c r="K116" i="18"/>
  <c r="K113" i="18"/>
  <c r="K110" i="18"/>
  <c r="K107" i="18"/>
  <c r="K104" i="18"/>
  <c r="K101" i="18"/>
  <c r="K98" i="18"/>
  <c r="K95" i="18"/>
  <c r="K92" i="18"/>
  <c r="K89" i="18"/>
  <c r="K86" i="18"/>
  <c r="K83" i="18"/>
  <c r="K80" i="18"/>
  <c r="K77" i="18"/>
  <c r="K74" i="18"/>
  <c r="K71" i="18"/>
  <c r="K68" i="18"/>
  <c r="K65" i="18"/>
  <c r="K62" i="18"/>
  <c r="K59" i="18"/>
  <c r="K56" i="18"/>
  <c r="K53" i="18"/>
  <c r="K50" i="18"/>
  <c r="K47" i="18"/>
  <c r="K44" i="18"/>
  <c r="K41" i="18"/>
  <c r="K38" i="18"/>
  <c r="K35" i="18"/>
  <c r="K32" i="18"/>
  <c r="K29" i="18"/>
  <c r="K26" i="18"/>
  <c r="K23" i="18"/>
  <c r="K20" i="18"/>
  <c r="K17" i="18"/>
  <c r="K14" i="18"/>
  <c r="K11" i="18"/>
  <c r="K8" i="18"/>
  <c r="K5" i="18"/>
  <c r="L448" i="18"/>
  <c r="L430" i="18"/>
  <c r="I423" i="18"/>
  <c r="I395" i="18"/>
  <c r="K338" i="18"/>
  <c r="L322" i="18"/>
  <c r="K318" i="18"/>
  <c r="L308" i="18"/>
  <c r="K285" i="18"/>
  <c r="I275" i="18"/>
  <c r="I270" i="18"/>
  <c r="I263" i="18"/>
  <c r="I256" i="18"/>
  <c r="I254" i="18"/>
  <c r="I247" i="18"/>
  <c r="I245" i="18"/>
  <c r="I238" i="18"/>
  <c r="I236" i="18"/>
  <c r="I229" i="18"/>
  <c r="I227" i="18"/>
  <c r="I220" i="18"/>
  <c r="I218" i="18"/>
  <c r="I211" i="18"/>
  <c r="I209" i="18"/>
  <c r="L202" i="18"/>
  <c r="I197" i="18"/>
  <c r="L188" i="18"/>
  <c r="I185" i="18"/>
  <c r="L176" i="18"/>
  <c r="I173" i="18"/>
  <c r="L164" i="18"/>
  <c r="I161" i="18"/>
  <c r="L152" i="18"/>
  <c r="I149" i="18"/>
  <c r="I144" i="18"/>
  <c r="L139" i="18"/>
  <c r="K136" i="18"/>
  <c r="I130" i="18"/>
  <c r="L128" i="18"/>
  <c r="K125" i="18"/>
  <c r="L401" i="18"/>
  <c r="L371" i="18"/>
  <c r="L335" i="18"/>
  <c r="I305" i="18"/>
  <c r="L298" i="18"/>
  <c r="I295" i="18"/>
  <c r="I277" i="18"/>
  <c r="K272" i="18"/>
  <c r="I265" i="18"/>
  <c r="K202" i="18"/>
  <c r="I195" i="18"/>
  <c r="L193" i="18"/>
  <c r="I190" i="18"/>
  <c r="K188" i="18"/>
  <c r="I183" i="18"/>
  <c r="L181" i="18"/>
  <c r="I178" i="18"/>
  <c r="K176" i="18"/>
  <c r="I171" i="18"/>
  <c r="L169" i="18"/>
  <c r="I166" i="18"/>
  <c r="K164" i="18"/>
  <c r="I159" i="18"/>
  <c r="L157" i="18"/>
  <c r="I154" i="18"/>
  <c r="K152" i="18"/>
  <c r="I147" i="18"/>
  <c r="L142" i="18"/>
  <c r="K139" i="18"/>
  <c r="I133" i="18"/>
  <c r="L131" i="18"/>
  <c r="K128" i="18"/>
  <c r="I122" i="18"/>
  <c r="I119" i="18"/>
  <c r="I116" i="18"/>
  <c r="I113" i="18"/>
  <c r="I110" i="18"/>
  <c r="I107" i="18"/>
  <c r="I104" i="18"/>
  <c r="I101" i="18"/>
  <c r="I98" i="18"/>
  <c r="I95" i="18"/>
  <c r="I92" i="18"/>
  <c r="I89" i="18"/>
  <c r="I86" i="18"/>
  <c r="I83" i="18"/>
  <c r="I80" i="18"/>
  <c r="I77" i="18"/>
  <c r="I74" i="18"/>
  <c r="I71" i="18"/>
  <c r="I68" i="18"/>
  <c r="I65" i="18"/>
  <c r="I62" i="18"/>
  <c r="I59" i="18"/>
  <c r="I56" i="18"/>
  <c r="I53" i="18"/>
  <c r="I50" i="18"/>
  <c r="I47" i="18"/>
  <c r="I44" i="18"/>
  <c r="I41" i="18"/>
  <c r="I38" i="18"/>
  <c r="I35" i="18"/>
  <c r="I32" i="18"/>
  <c r="I29" i="18"/>
  <c r="I26" i="18"/>
  <c r="I23" i="18"/>
  <c r="K391" i="18"/>
  <c r="L365" i="18"/>
  <c r="I282" i="18"/>
  <c r="K260" i="18"/>
  <c r="I258" i="18"/>
  <c r="K251" i="18"/>
  <c r="I249" i="18"/>
  <c r="K242" i="18"/>
  <c r="I240" i="18"/>
  <c r="K233" i="18"/>
  <c r="I231" i="18"/>
  <c r="K224" i="18"/>
  <c r="I222" i="18"/>
  <c r="K397" i="18"/>
  <c r="I377" i="18"/>
  <c r="I371" i="18"/>
  <c r="K358" i="18"/>
  <c r="K332" i="18"/>
  <c r="I327" i="18"/>
  <c r="I311" i="18"/>
  <c r="K301" i="18"/>
  <c r="K291" i="18"/>
  <c r="I272" i="18"/>
  <c r="I267" i="18"/>
  <c r="I202" i="18"/>
  <c r="L191" i="18"/>
  <c r="I188" i="18"/>
  <c r="L179" i="18"/>
  <c r="I176" i="18"/>
  <c r="L167" i="18"/>
  <c r="I164" i="18"/>
  <c r="L155" i="18"/>
  <c r="I152" i="18"/>
  <c r="K145" i="18"/>
  <c r="I139" i="18"/>
  <c r="L137" i="18"/>
  <c r="K134" i="18"/>
  <c r="I128" i="18"/>
  <c r="K123" i="18"/>
  <c r="K120" i="18"/>
  <c r="K117" i="18"/>
  <c r="K114" i="18"/>
  <c r="K111" i="18"/>
  <c r="K108" i="18"/>
  <c r="K105" i="18"/>
  <c r="K102" i="18"/>
  <c r="K99" i="18"/>
  <c r="K96" i="18"/>
  <c r="K93" i="18"/>
  <c r="I474" i="18"/>
  <c r="L418" i="18"/>
  <c r="I411" i="18"/>
  <c r="K324" i="18"/>
  <c r="L317" i="18"/>
  <c r="I314" i="18"/>
  <c r="K297" i="18"/>
  <c r="L294" i="18"/>
  <c r="L284" i="18"/>
  <c r="I279" i="18"/>
  <c r="I274" i="18"/>
  <c r="K269" i="18"/>
  <c r="I262" i="18"/>
  <c r="I260" i="18"/>
  <c r="I253" i="18"/>
  <c r="I251" i="18"/>
  <c r="I244" i="18"/>
  <c r="I242" i="18"/>
  <c r="I235" i="18"/>
  <c r="I233" i="18"/>
  <c r="I226" i="18"/>
  <c r="I224" i="18"/>
  <c r="L373" i="18"/>
  <c r="L367" i="18"/>
  <c r="I276" i="18"/>
  <c r="I269" i="18"/>
  <c r="I264" i="18"/>
  <c r="K257" i="18"/>
  <c r="I255" i="18"/>
  <c r="K248" i="18"/>
  <c r="I246" i="18"/>
  <c r="K239" i="18"/>
  <c r="I237" i="18"/>
  <c r="K230" i="18"/>
  <c r="I228" i="18"/>
  <c r="K221" i="18"/>
  <c r="I219" i="18"/>
  <c r="K212" i="18"/>
  <c r="I210" i="18"/>
  <c r="L194" i="18"/>
  <c r="I191" i="18"/>
  <c r="L182" i="18"/>
  <c r="I179" i="18"/>
  <c r="L170" i="18"/>
  <c r="I167" i="18"/>
  <c r="L158" i="18"/>
  <c r="I155" i="18"/>
  <c r="L146" i="18"/>
  <c r="K143" i="18"/>
  <c r="I137" i="18"/>
  <c r="K132" i="18"/>
  <c r="I126" i="18"/>
  <c r="L121" i="18"/>
  <c r="L118" i="18"/>
  <c r="L115" i="18"/>
  <c r="L112" i="18"/>
  <c r="L109" i="18"/>
  <c r="L106" i="18"/>
  <c r="L103" i="18"/>
  <c r="L100" i="18"/>
  <c r="L97" i="18"/>
  <c r="L94" i="18"/>
  <c r="L91" i="18"/>
  <c r="L88" i="18"/>
  <c r="L85" i="18"/>
  <c r="L82" i="18"/>
  <c r="L79" i="18"/>
  <c r="L76" i="18"/>
  <c r="L73" i="18"/>
  <c r="L70" i="18"/>
  <c r="L67" i="18"/>
  <c r="I393" i="18"/>
  <c r="K339" i="18"/>
  <c r="K326" i="18"/>
  <c r="I320" i="18"/>
  <c r="L313" i="18"/>
  <c r="K303" i="18"/>
  <c r="K293" i="18"/>
  <c r="L290" i="18"/>
  <c r="I287" i="18"/>
  <c r="I281" i="18"/>
  <c r="K278" i="18"/>
  <c r="I271" i="18"/>
  <c r="K266" i="18"/>
  <c r="K203" i="18"/>
  <c r="L199" i="18"/>
  <c r="I196" i="18"/>
  <c r="K194" i="18"/>
  <c r="I189" i="18"/>
  <c r="L187" i="18"/>
  <c r="I184" i="18"/>
  <c r="K182" i="18"/>
  <c r="I177" i="18"/>
  <c r="L175" i="18"/>
  <c r="I172" i="18"/>
  <c r="K170" i="18"/>
  <c r="I165" i="18"/>
  <c r="L163" i="18"/>
  <c r="I160" i="18"/>
  <c r="K158" i="18"/>
  <c r="I153" i="18"/>
  <c r="L151" i="18"/>
  <c r="I148" i="18"/>
  <c r="K146" i="18"/>
  <c r="I140" i="18"/>
  <c r="K135" i="18"/>
  <c r="I129" i="18"/>
  <c r="L124" i="18"/>
  <c r="K121" i="18"/>
  <c r="K118" i="18"/>
  <c r="K115" i="18"/>
  <c r="K112" i="18"/>
  <c r="K109" i="18"/>
  <c r="K106" i="18"/>
  <c r="K103" i="18"/>
  <c r="K100" i="18"/>
  <c r="K97" i="18"/>
  <c r="K94" i="18"/>
  <c r="K91" i="18"/>
  <c r="K88" i="18"/>
  <c r="K85" i="18"/>
  <c r="L406" i="18"/>
  <c r="K331" i="18"/>
  <c r="K309" i="18"/>
  <c r="L306" i="18"/>
  <c r="L296" i="18"/>
  <c r="I259" i="18"/>
  <c r="I257" i="18"/>
  <c r="I250" i="18"/>
  <c r="I248" i="18"/>
  <c r="I241" i="18"/>
  <c r="I239" i="18"/>
  <c r="I232" i="18"/>
  <c r="I230" i="18"/>
  <c r="I223" i="18"/>
  <c r="I221" i="18"/>
  <c r="I214" i="18"/>
  <c r="I212" i="18"/>
  <c r="I205" i="18"/>
  <c r="K199" i="18"/>
  <c r="K187" i="18"/>
  <c r="K175" i="18"/>
  <c r="K163" i="18"/>
  <c r="K151" i="18"/>
  <c r="I143" i="18"/>
  <c r="K138" i="18"/>
  <c r="I132" i="18"/>
  <c r="L127" i="18"/>
  <c r="K124" i="18"/>
  <c r="L196" i="18"/>
  <c r="K193" i="18"/>
  <c r="I181" i="18"/>
  <c r="K129" i="18"/>
  <c r="K126" i="18"/>
  <c r="L120" i="18"/>
  <c r="L117" i="18"/>
  <c r="L114" i="18"/>
  <c r="I90" i="18"/>
  <c r="L87" i="18"/>
  <c r="K72" i="18"/>
  <c r="K70" i="18"/>
  <c r="I66" i="18"/>
  <c r="I60" i="18"/>
  <c r="I54" i="18"/>
  <c r="I48" i="18"/>
  <c r="I42" i="18"/>
  <c r="I36" i="18"/>
  <c r="I30" i="18"/>
  <c r="K24" i="18"/>
  <c r="L22" i="18"/>
  <c r="L13" i="18"/>
  <c r="L4" i="18"/>
  <c r="I142" i="18"/>
  <c r="K12" i="18"/>
  <c r="I213" i="18"/>
  <c r="I291" i="18"/>
  <c r="K281" i="18"/>
  <c r="I215" i="18"/>
  <c r="K196" i="18"/>
  <c r="I174" i="18"/>
  <c r="L143" i="18"/>
  <c r="L111" i="18"/>
  <c r="K87" i="18"/>
  <c r="L78" i="18"/>
  <c r="K22" i="18"/>
  <c r="I15" i="18"/>
  <c r="K13" i="18"/>
  <c r="I6" i="18"/>
  <c r="K4" i="18"/>
  <c r="K191" i="18"/>
  <c r="I96" i="18"/>
  <c r="L19" i="18"/>
  <c r="I208" i="18"/>
  <c r="I193" i="18"/>
  <c r="K155" i="18"/>
  <c r="L140" i="18"/>
  <c r="K137" i="18"/>
  <c r="I123" i="18"/>
  <c r="I120" i="18"/>
  <c r="I117" i="18"/>
  <c r="I114" i="18"/>
  <c r="L108" i="18"/>
  <c r="K78" i="18"/>
  <c r="K76" i="18"/>
  <c r="I72" i="18"/>
  <c r="I24" i="18"/>
  <c r="L18" i="18"/>
  <c r="L9" i="18"/>
  <c r="L21" i="18"/>
  <c r="I186" i="18"/>
  <c r="K140" i="18"/>
  <c r="L134" i="18"/>
  <c r="K131" i="18"/>
  <c r="I111" i="18"/>
  <c r="L105" i="18"/>
  <c r="I87" i="18"/>
  <c r="L84" i="18"/>
  <c r="L63" i="18"/>
  <c r="L57" i="18"/>
  <c r="L51" i="18"/>
  <c r="L45" i="18"/>
  <c r="L39" i="18"/>
  <c r="L33" i="18"/>
  <c r="I20" i="18"/>
  <c r="K18" i="18"/>
  <c r="I11" i="18"/>
  <c r="K9" i="18"/>
  <c r="I99" i="18"/>
  <c r="K646" i="18"/>
  <c r="I307" i="18"/>
  <c r="K167" i="18"/>
  <c r="L148" i="18"/>
  <c r="L145" i="18"/>
  <c r="I108" i="18"/>
  <c r="L102" i="18"/>
  <c r="K84" i="18"/>
  <c r="K82" i="18"/>
  <c r="I78" i="18"/>
  <c r="L69" i="18"/>
  <c r="K63" i="18"/>
  <c r="L61" i="18"/>
  <c r="K57" i="18"/>
  <c r="L55" i="18"/>
  <c r="K51" i="18"/>
  <c r="L49" i="18"/>
  <c r="K45" i="18"/>
  <c r="L43" i="18"/>
  <c r="K39" i="18"/>
  <c r="L37" i="18"/>
  <c r="K33" i="18"/>
  <c r="L31" i="18"/>
  <c r="L27" i="18"/>
  <c r="L16" i="18"/>
  <c r="L7" i="18"/>
  <c r="K25" i="18"/>
  <c r="K337" i="18"/>
  <c r="L93" i="18"/>
  <c r="I5" i="18"/>
  <c r="I157" i="18"/>
  <c r="L493" i="18"/>
  <c r="L334" i="18"/>
  <c r="I217" i="18"/>
  <c r="I204" i="18"/>
  <c r="I198" i="18"/>
  <c r="K148" i="18"/>
  <c r="K142" i="18"/>
  <c r="I134" i="18"/>
  <c r="I131" i="18"/>
  <c r="I125" i="18"/>
  <c r="I105" i="18"/>
  <c r="L99" i="18"/>
  <c r="K69" i="18"/>
  <c r="K67" i="18"/>
  <c r="K61" i="18"/>
  <c r="K55" i="18"/>
  <c r="K49" i="18"/>
  <c r="K43" i="18"/>
  <c r="K37" i="18"/>
  <c r="K31" i="18"/>
  <c r="K27" i="18"/>
  <c r="L25" i="18"/>
  <c r="I18" i="18"/>
  <c r="K16" i="18"/>
  <c r="I9" i="18"/>
  <c r="K7" i="18"/>
  <c r="K160" i="18"/>
  <c r="I69" i="18"/>
  <c r="K179" i="18"/>
  <c r="L160" i="18"/>
  <c r="K157" i="18"/>
  <c r="I145" i="18"/>
  <c r="I102" i="18"/>
  <c r="L96" i="18"/>
  <c r="I84" i="18"/>
  <c r="L75" i="18"/>
  <c r="I63" i="18"/>
  <c r="I57" i="18"/>
  <c r="I51" i="18"/>
  <c r="I45" i="18"/>
  <c r="I39" i="18"/>
  <c r="I33" i="18"/>
  <c r="L12" i="18"/>
  <c r="L3" i="18"/>
  <c r="I136" i="18"/>
  <c r="K75" i="18"/>
  <c r="I27" i="18"/>
  <c r="L310" i="18"/>
  <c r="L329" i="18"/>
  <c r="K172" i="18"/>
  <c r="I150" i="18"/>
  <c r="I93" i="18"/>
  <c r="L90" i="18"/>
  <c r="K81" i="18"/>
  <c r="K79" i="18"/>
  <c r="I75" i="18"/>
  <c r="L66" i="18"/>
  <c r="L60" i="18"/>
  <c r="L54" i="18"/>
  <c r="L48" i="18"/>
  <c r="L42" i="18"/>
  <c r="L36" i="18"/>
  <c r="L30" i="18"/>
  <c r="I21" i="18"/>
  <c r="K19" i="18"/>
  <c r="I12" i="18"/>
  <c r="K10" i="18"/>
  <c r="I3" i="18"/>
  <c r="K3" i="18"/>
  <c r="K200" i="18"/>
  <c r="I206" i="18"/>
  <c r="I200" i="18"/>
  <c r="L184" i="18"/>
  <c r="K181" i="18"/>
  <c r="I169" i="18"/>
  <c r="K90" i="18"/>
  <c r="K66" i="18"/>
  <c r="L64" i="18"/>
  <c r="K60" i="18"/>
  <c r="L58" i="18"/>
  <c r="K54" i="18"/>
  <c r="L52" i="18"/>
  <c r="K48" i="18"/>
  <c r="L46" i="18"/>
  <c r="K42" i="18"/>
  <c r="L40" i="18"/>
  <c r="K36" i="18"/>
  <c r="L34" i="18"/>
  <c r="K30" i="18"/>
  <c r="L28" i="18"/>
  <c r="L15" i="18"/>
  <c r="L6" i="18"/>
  <c r="K206" i="18"/>
  <c r="K169" i="18"/>
  <c r="L81" i="18"/>
  <c r="K215" i="18"/>
  <c r="K184" i="18"/>
  <c r="I162" i="18"/>
  <c r="I81" i="18"/>
  <c r="L72" i="18"/>
  <c r="K64" i="18"/>
  <c r="K58" i="18"/>
  <c r="K52" i="18"/>
  <c r="K46" i="18"/>
  <c r="K40" i="18"/>
  <c r="K34" i="18"/>
  <c r="K28" i="18"/>
  <c r="L24" i="18"/>
  <c r="I17" i="18"/>
  <c r="K15" i="18"/>
  <c r="I8" i="18"/>
  <c r="K6" i="18"/>
  <c r="K73" i="18"/>
  <c r="K21" i="18"/>
  <c r="I14" i="18"/>
  <c r="L172" i="18"/>
  <c r="L10" i="18"/>
  <c r="L650" i="17"/>
  <c r="L640" i="17"/>
  <c r="I637" i="17"/>
  <c r="K635" i="17"/>
  <c r="L628" i="17"/>
  <c r="I625" i="17"/>
  <c r="K623" i="17"/>
  <c r="L616" i="17"/>
  <c r="I613" i="17"/>
  <c r="K611" i="17"/>
  <c r="L604" i="17"/>
  <c r="L601" i="17"/>
  <c r="L598" i="17"/>
  <c r="L595" i="17"/>
  <c r="L592" i="17"/>
  <c r="L589" i="17"/>
  <c r="L586" i="17"/>
  <c r="L583" i="17"/>
  <c r="L580" i="17"/>
  <c r="L577" i="17"/>
  <c r="L574" i="17"/>
  <c r="L571" i="17"/>
  <c r="L568" i="17"/>
  <c r="L565" i="17"/>
  <c r="L562" i="17"/>
  <c r="L559" i="17"/>
  <c r="L556" i="17"/>
  <c r="L553" i="17"/>
  <c r="L550" i="17"/>
  <c r="L547" i="17"/>
  <c r="L544" i="17"/>
  <c r="L541" i="17"/>
  <c r="L538" i="17"/>
  <c r="L535" i="17"/>
  <c r="K650" i="17"/>
  <c r="I648" i="17"/>
  <c r="L645" i="17"/>
  <c r="I642" i="17"/>
  <c r="K640" i="17"/>
  <c r="L633" i="17"/>
  <c r="I630" i="17"/>
  <c r="K628" i="17"/>
  <c r="L621" i="17"/>
  <c r="I618" i="17"/>
  <c r="K616" i="17"/>
  <c r="L609" i="17"/>
  <c r="I606" i="17"/>
  <c r="K604" i="17"/>
  <c r="K601" i="17"/>
  <c r="K598" i="17"/>
  <c r="K595" i="17"/>
  <c r="K645" i="17"/>
  <c r="L638" i="17"/>
  <c r="I635" i="17"/>
  <c r="K633" i="17"/>
  <c r="L626" i="17"/>
  <c r="I623" i="17"/>
  <c r="K621" i="17"/>
  <c r="L614" i="17"/>
  <c r="I611" i="17"/>
  <c r="K609" i="17"/>
  <c r="I650" i="17"/>
  <c r="L647" i="17"/>
  <c r="L643" i="17"/>
  <c r="I640" i="17"/>
  <c r="K638" i="17"/>
  <c r="L631" i="17"/>
  <c r="I628" i="17"/>
  <c r="K626" i="17"/>
  <c r="L619" i="17"/>
  <c r="I616" i="17"/>
  <c r="K614" i="17"/>
  <c r="L607" i="17"/>
  <c r="I604" i="17"/>
  <c r="I601" i="17"/>
  <c r="I598" i="17"/>
  <c r="I595" i="17"/>
  <c r="I592" i="17"/>
  <c r="I589" i="17"/>
  <c r="K647" i="17"/>
  <c r="I645" i="17"/>
  <c r="K643" i="17"/>
  <c r="L636" i="17"/>
  <c r="I633" i="17"/>
  <c r="K631" i="17"/>
  <c r="L624" i="17"/>
  <c r="I621" i="17"/>
  <c r="K619" i="17"/>
  <c r="L612" i="17"/>
  <c r="I609" i="17"/>
  <c r="K607" i="17"/>
  <c r="L605" i="17"/>
  <c r="L602" i="17"/>
  <c r="L599" i="17"/>
  <c r="L596" i="17"/>
  <c r="L649" i="17"/>
  <c r="L641" i="17"/>
  <c r="I638" i="17"/>
  <c r="K636" i="17"/>
  <c r="L629" i="17"/>
  <c r="I626" i="17"/>
  <c r="K624" i="17"/>
  <c r="L617" i="17"/>
  <c r="I614" i="17"/>
  <c r="K612" i="17"/>
  <c r="K605" i="17"/>
  <c r="K602" i="17"/>
  <c r="K599" i="17"/>
  <c r="K596" i="17"/>
  <c r="K593" i="17"/>
  <c r="K590" i="17"/>
  <c r="K587" i="17"/>
  <c r="K584" i="17"/>
  <c r="K581" i="17"/>
  <c r="K578" i="17"/>
  <c r="K575" i="17"/>
  <c r="K572" i="17"/>
  <c r="K569" i="17"/>
  <c r="K566" i="17"/>
  <c r="K563" i="17"/>
  <c r="K560" i="17"/>
  <c r="K557" i="17"/>
  <c r="K554" i="17"/>
  <c r="K551" i="17"/>
  <c r="K548" i="17"/>
  <c r="K545" i="17"/>
  <c r="K542" i="17"/>
  <c r="K539" i="17"/>
  <c r="K536" i="17"/>
  <c r="K533" i="17"/>
  <c r="K530" i="17"/>
  <c r="K527" i="17"/>
  <c r="K524" i="17"/>
  <c r="K521" i="17"/>
  <c r="K518" i="17"/>
  <c r="K515" i="17"/>
  <c r="K512" i="17"/>
  <c r="K509" i="17"/>
  <c r="K506" i="17"/>
  <c r="K503" i="17"/>
  <c r="K500" i="17"/>
  <c r="K497" i="17"/>
  <c r="K494" i="17"/>
  <c r="K491" i="17"/>
  <c r="K488" i="17"/>
  <c r="K485" i="17"/>
  <c r="K482" i="17"/>
  <c r="K649" i="17"/>
  <c r="I647" i="17"/>
  <c r="I643" i="17"/>
  <c r="K641" i="17"/>
  <c r="L634" i="17"/>
  <c r="I631" i="17"/>
  <c r="K629" i="17"/>
  <c r="L622" i="17"/>
  <c r="I619" i="17"/>
  <c r="K617" i="17"/>
  <c r="L610" i="17"/>
  <c r="I607" i="17"/>
  <c r="L639" i="17"/>
  <c r="I636" i="17"/>
  <c r="K634" i="17"/>
  <c r="L627" i="17"/>
  <c r="I624" i="17"/>
  <c r="K622" i="17"/>
  <c r="L615" i="17"/>
  <c r="I612" i="17"/>
  <c r="K610" i="17"/>
  <c r="I605" i="17"/>
  <c r="I602" i="17"/>
  <c r="I599" i="17"/>
  <c r="I596" i="17"/>
  <c r="I593" i="17"/>
  <c r="I590" i="17"/>
  <c r="I649" i="17"/>
  <c r="L646" i="17"/>
  <c r="L644" i="17"/>
  <c r="I641" i="17"/>
  <c r="K639" i="17"/>
  <c r="L632" i="17"/>
  <c r="I629" i="17"/>
  <c r="K627" i="17"/>
  <c r="L620" i="17"/>
  <c r="I617" i="17"/>
  <c r="K615" i="17"/>
  <c r="L608" i="17"/>
  <c r="L603" i="17"/>
  <c r="L600" i="17"/>
  <c r="L597" i="17"/>
  <c r="L594" i="17"/>
  <c r="L591" i="17"/>
  <c r="L588" i="17"/>
  <c r="L585" i="17"/>
  <c r="L582" i="17"/>
  <c r="L579" i="17"/>
  <c r="L576" i="17"/>
  <c r="L573" i="17"/>
  <c r="L570" i="17"/>
  <c r="L567" i="17"/>
  <c r="L564" i="17"/>
  <c r="L561" i="17"/>
  <c r="L558" i="17"/>
  <c r="L555" i="17"/>
  <c r="L552" i="17"/>
  <c r="L549" i="17"/>
  <c r="L546" i="17"/>
  <c r="L543" i="17"/>
  <c r="L540" i="17"/>
  <c r="L537" i="17"/>
  <c r="L534" i="17"/>
  <c r="L531" i="17"/>
  <c r="L528" i="17"/>
  <c r="L525" i="17"/>
  <c r="L522" i="17"/>
  <c r="L519" i="17"/>
  <c r="L516" i="17"/>
  <c r="L513" i="17"/>
  <c r="L510" i="17"/>
  <c r="L507" i="17"/>
  <c r="L504" i="17"/>
  <c r="L501" i="17"/>
  <c r="L498" i="17"/>
  <c r="L495" i="17"/>
  <c r="L492" i="17"/>
  <c r="L489" i="17"/>
  <c r="L486" i="17"/>
  <c r="L483" i="17"/>
  <c r="L480" i="17"/>
  <c r="L477" i="17"/>
  <c r="L474" i="17"/>
  <c r="L471" i="17"/>
  <c r="L468" i="17"/>
  <c r="L465" i="17"/>
  <c r="L462" i="17"/>
  <c r="L459" i="17"/>
  <c r="L456" i="17"/>
  <c r="K646" i="17"/>
  <c r="K644" i="17"/>
  <c r="L637" i="17"/>
  <c r="I634" i="17"/>
  <c r="K632" i="17"/>
  <c r="L625" i="17"/>
  <c r="I622" i="17"/>
  <c r="K620" i="17"/>
  <c r="L613" i="17"/>
  <c r="I610" i="17"/>
  <c r="K608" i="17"/>
  <c r="K603" i="17"/>
  <c r="K600" i="17"/>
  <c r="K597" i="17"/>
  <c r="K594" i="17"/>
  <c r="K591" i="17"/>
  <c r="K588" i="17"/>
  <c r="K585" i="17"/>
  <c r="K582" i="17"/>
  <c r="K579" i="17"/>
  <c r="K576" i="17"/>
  <c r="L648" i="17"/>
  <c r="L642" i="17"/>
  <c r="I639" i="17"/>
  <c r="K637" i="17"/>
  <c r="L630" i="17"/>
  <c r="I627" i="17"/>
  <c r="K625" i="17"/>
  <c r="L618" i="17"/>
  <c r="I615" i="17"/>
  <c r="K613" i="17"/>
  <c r="L606" i="17"/>
  <c r="K630" i="17"/>
  <c r="I594" i="17"/>
  <c r="I591" i="17"/>
  <c r="I586" i="17"/>
  <c r="L581" i="17"/>
  <c r="I529" i="17"/>
  <c r="I527" i="17"/>
  <c r="I525" i="17"/>
  <c r="K523" i="17"/>
  <c r="I516" i="17"/>
  <c r="K514" i="17"/>
  <c r="I507" i="17"/>
  <c r="K505" i="17"/>
  <c r="I498" i="17"/>
  <c r="K496" i="17"/>
  <c r="I489" i="17"/>
  <c r="K487" i="17"/>
  <c r="I480" i="17"/>
  <c r="L478" i="17"/>
  <c r="K470" i="17"/>
  <c r="I467" i="17"/>
  <c r="K465" i="17"/>
  <c r="I462" i="17"/>
  <c r="L457" i="17"/>
  <c r="K454" i="17"/>
  <c r="K451" i="17"/>
  <c r="K448" i="17"/>
  <c r="K445" i="17"/>
  <c r="K442" i="17"/>
  <c r="K439" i="17"/>
  <c r="K436" i="17"/>
  <c r="K433" i="17"/>
  <c r="K430" i="17"/>
  <c r="K427" i="17"/>
  <c r="K424" i="17"/>
  <c r="K421" i="17"/>
  <c r="K418" i="17"/>
  <c r="K415" i="17"/>
  <c r="K412" i="17"/>
  <c r="K409" i="17"/>
  <c r="K406" i="17"/>
  <c r="K403" i="17"/>
  <c r="K400" i="17"/>
  <c r="K397" i="17"/>
  <c r="K394" i="17"/>
  <c r="K391" i="17"/>
  <c r="K388" i="17"/>
  <c r="K385" i="17"/>
  <c r="I620" i="17"/>
  <c r="I588" i="17"/>
  <c r="K583" i="17"/>
  <c r="K570" i="17"/>
  <c r="K564" i="17"/>
  <c r="K558" i="17"/>
  <c r="K552" i="17"/>
  <c r="K546" i="17"/>
  <c r="K540" i="17"/>
  <c r="K534" i="17"/>
  <c r="L521" i="17"/>
  <c r="L512" i="17"/>
  <c r="L503" i="17"/>
  <c r="L494" i="17"/>
  <c r="L485" i="17"/>
  <c r="K478" i="17"/>
  <c r="I475" i="17"/>
  <c r="L473" i="17"/>
  <c r="I597" i="17"/>
  <c r="I581" i="17"/>
  <c r="K574" i="17"/>
  <c r="L572" i="17"/>
  <c r="K568" i="17"/>
  <c r="L566" i="17"/>
  <c r="K562" i="17"/>
  <c r="L560" i="17"/>
  <c r="K556" i="17"/>
  <c r="L554" i="17"/>
  <c r="K550" i="17"/>
  <c r="L548" i="17"/>
  <c r="K544" i="17"/>
  <c r="L542" i="17"/>
  <c r="K538" i="17"/>
  <c r="L536" i="17"/>
  <c r="L532" i="17"/>
  <c r="I523" i="17"/>
  <c r="K519" i="17"/>
  <c r="I514" i="17"/>
  <c r="K510" i="17"/>
  <c r="I505" i="17"/>
  <c r="K501" i="17"/>
  <c r="I496" i="17"/>
  <c r="K492" i="17"/>
  <c r="I487" i="17"/>
  <c r="K483" i="17"/>
  <c r="K473" i="17"/>
  <c r="I470" i="17"/>
  <c r="K468" i="17"/>
  <c r="I465" i="17"/>
  <c r="L463" i="17"/>
  <c r="I644" i="17"/>
  <c r="L593" i="17"/>
  <c r="I583" i="17"/>
  <c r="I576" i="17"/>
  <c r="I570" i="17"/>
  <c r="I564" i="17"/>
  <c r="I558" i="17"/>
  <c r="I552" i="17"/>
  <c r="I546" i="17"/>
  <c r="I540" i="17"/>
  <c r="I534" i="17"/>
  <c r="K532" i="17"/>
  <c r="L530" i="17"/>
  <c r="K528" i="17"/>
  <c r="I521" i="17"/>
  <c r="L517" i="17"/>
  <c r="I512" i="17"/>
  <c r="L508" i="17"/>
  <c r="I503" i="17"/>
  <c r="L499" i="17"/>
  <c r="I494" i="17"/>
  <c r="L490" i="17"/>
  <c r="I485" i="17"/>
  <c r="L481" i="17"/>
  <c r="I478" i="17"/>
  <c r="L476" i="17"/>
  <c r="K463" i="17"/>
  <c r="I457" i="17"/>
  <c r="L455" i="17"/>
  <c r="K648" i="17"/>
  <c r="L623" i="17"/>
  <c r="I600" i="17"/>
  <c r="L590" i="17"/>
  <c r="I585" i="17"/>
  <c r="L578" i="17"/>
  <c r="I574" i="17"/>
  <c r="I572" i="17"/>
  <c r="I568" i="17"/>
  <c r="I566" i="17"/>
  <c r="I562" i="17"/>
  <c r="I560" i="17"/>
  <c r="I556" i="17"/>
  <c r="I554" i="17"/>
  <c r="I550" i="17"/>
  <c r="I548" i="17"/>
  <c r="I544" i="17"/>
  <c r="I542" i="17"/>
  <c r="I538" i="17"/>
  <c r="I536" i="17"/>
  <c r="L526" i="17"/>
  <c r="I519" i="17"/>
  <c r="K517" i="17"/>
  <c r="I510" i="17"/>
  <c r="K508" i="17"/>
  <c r="I501" i="17"/>
  <c r="K499" i="17"/>
  <c r="I492" i="17"/>
  <c r="K490" i="17"/>
  <c r="I483" i="17"/>
  <c r="K481" i="17"/>
  <c r="K476" i="17"/>
  <c r="I473" i="17"/>
  <c r="K471" i="17"/>
  <c r="I468" i="17"/>
  <c r="L466" i="17"/>
  <c r="I460" i="17"/>
  <c r="L458" i="17"/>
  <c r="K618" i="17"/>
  <c r="L587" i="17"/>
  <c r="K580" i="17"/>
  <c r="I532" i="17"/>
  <c r="I530" i="17"/>
  <c r="I528" i="17"/>
  <c r="K526" i="17"/>
  <c r="L524" i="17"/>
  <c r="L515" i="17"/>
  <c r="L506" i="17"/>
  <c r="L497" i="17"/>
  <c r="L488" i="17"/>
  <c r="L479" i="17"/>
  <c r="K466" i="17"/>
  <c r="I463" i="17"/>
  <c r="L461" i="17"/>
  <c r="K458" i="17"/>
  <c r="L319" i="17"/>
  <c r="I316" i="17"/>
  <c r="K314" i="17"/>
  <c r="L307" i="17"/>
  <c r="I304" i="17"/>
  <c r="K302" i="17"/>
  <c r="L295" i="17"/>
  <c r="I292" i="17"/>
  <c r="K290" i="17"/>
  <c r="L283" i="17"/>
  <c r="I608" i="17"/>
  <c r="I603" i="17"/>
  <c r="I578" i="17"/>
  <c r="K522" i="17"/>
  <c r="I517" i="17"/>
  <c r="K513" i="17"/>
  <c r="I508" i="17"/>
  <c r="K504" i="17"/>
  <c r="I499" i="17"/>
  <c r="K495" i="17"/>
  <c r="I490" i="17"/>
  <c r="K486" i="17"/>
  <c r="I481" i="17"/>
  <c r="K479" i="17"/>
  <c r="I476" i="17"/>
  <c r="K474" i="17"/>
  <c r="I471" i="17"/>
  <c r="L469" i="17"/>
  <c r="K461" i="17"/>
  <c r="I455" i="17"/>
  <c r="I452" i="17"/>
  <c r="I449" i="17"/>
  <c r="I446" i="17"/>
  <c r="I443" i="17"/>
  <c r="I440" i="17"/>
  <c r="I437" i="17"/>
  <c r="I434" i="17"/>
  <c r="I431" i="17"/>
  <c r="I428" i="17"/>
  <c r="I425" i="17"/>
  <c r="I422" i="17"/>
  <c r="I419" i="17"/>
  <c r="I416" i="17"/>
  <c r="I413" i="17"/>
  <c r="I410" i="17"/>
  <c r="I407" i="17"/>
  <c r="I404" i="17"/>
  <c r="I401" i="17"/>
  <c r="I398" i="17"/>
  <c r="I395" i="17"/>
  <c r="I392" i="17"/>
  <c r="I389" i="17"/>
  <c r="I386" i="17"/>
  <c r="I383" i="17"/>
  <c r="K642" i="17"/>
  <c r="K592" i="17"/>
  <c r="I587" i="17"/>
  <c r="I582" i="17"/>
  <c r="I580" i="17"/>
  <c r="K573" i="17"/>
  <c r="K567" i="17"/>
  <c r="K561" i="17"/>
  <c r="K555" i="17"/>
  <c r="K549" i="17"/>
  <c r="K543" i="17"/>
  <c r="K537" i="17"/>
  <c r="I526" i="17"/>
  <c r="I524" i="17"/>
  <c r="L520" i="17"/>
  <c r="I515" i="17"/>
  <c r="L511" i="17"/>
  <c r="I506" i="17"/>
  <c r="L502" i="17"/>
  <c r="I497" i="17"/>
  <c r="L493" i="17"/>
  <c r="I488" i="17"/>
  <c r="L484" i="17"/>
  <c r="K469" i="17"/>
  <c r="I466" i="17"/>
  <c r="L464" i="17"/>
  <c r="I458" i="17"/>
  <c r="I632" i="17"/>
  <c r="K589" i="17"/>
  <c r="L584" i="17"/>
  <c r="L575" i="17"/>
  <c r="K571" i="17"/>
  <c r="L569" i="17"/>
  <c r="K565" i="17"/>
  <c r="L563" i="17"/>
  <c r="K559" i="17"/>
  <c r="L557" i="17"/>
  <c r="K553" i="17"/>
  <c r="L551" i="17"/>
  <c r="K547" i="17"/>
  <c r="L545" i="17"/>
  <c r="K541" i="17"/>
  <c r="L539" i="17"/>
  <c r="K535" i="17"/>
  <c r="L533" i="17"/>
  <c r="K531" i="17"/>
  <c r="I522" i="17"/>
  <c r="K520" i="17"/>
  <c r="I513" i="17"/>
  <c r="K511" i="17"/>
  <c r="I504" i="17"/>
  <c r="K502" i="17"/>
  <c r="I495" i="17"/>
  <c r="K493" i="17"/>
  <c r="I486" i="17"/>
  <c r="K484" i="17"/>
  <c r="I479" i="17"/>
  <c r="K477" i="17"/>
  <c r="I474" i="17"/>
  <c r="L472" i="17"/>
  <c r="K464" i="17"/>
  <c r="I461" i="17"/>
  <c r="K456" i="17"/>
  <c r="K453" i="17"/>
  <c r="L611" i="17"/>
  <c r="K577" i="17"/>
  <c r="I573" i="17"/>
  <c r="I567" i="17"/>
  <c r="I561" i="17"/>
  <c r="I555" i="17"/>
  <c r="I549" i="17"/>
  <c r="I543" i="17"/>
  <c r="I537" i="17"/>
  <c r="L529" i="17"/>
  <c r="L518" i="17"/>
  <c r="L509" i="17"/>
  <c r="L500" i="17"/>
  <c r="L491" i="17"/>
  <c r="L482" i="17"/>
  <c r="K472" i="17"/>
  <c r="I469" i="17"/>
  <c r="L467" i="17"/>
  <c r="K459" i="17"/>
  <c r="I324" i="17"/>
  <c r="K322" i="17"/>
  <c r="L315" i="17"/>
  <c r="I312" i="17"/>
  <c r="K310" i="17"/>
  <c r="L303" i="17"/>
  <c r="I300" i="17"/>
  <c r="K298" i="17"/>
  <c r="L291" i="17"/>
  <c r="I288" i="17"/>
  <c r="K286" i="17"/>
  <c r="L281" i="17"/>
  <c r="L278" i="17"/>
  <c r="L275" i="17"/>
  <c r="I646" i="17"/>
  <c r="K606" i="17"/>
  <c r="K586" i="17"/>
  <c r="I584" i="17"/>
  <c r="I575" i="17"/>
  <c r="I571" i="17"/>
  <c r="I569" i="17"/>
  <c r="I565" i="17"/>
  <c r="I563" i="17"/>
  <c r="I559" i="17"/>
  <c r="I557" i="17"/>
  <c r="I553" i="17"/>
  <c r="I551" i="17"/>
  <c r="I547" i="17"/>
  <c r="I545" i="17"/>
  <c r="I541" i="17"/>
  <c r="I539" i="17"/>
  <c r="I535" i="17"/>
  <c r="I533" i="17"/>
  <c r="I531" i="17"/>
  <c r="K529" i="17"/>
  <c r="L527" i="17"/>
  <c r="K525" i="17"/>
  <c r="I520" i="17"/>
  <c r="K516" i="17"/>
  <c r="I511" i="17"/>
  <c r="K507" i="17"/>
  <c r="I502" i="17"/>
  <c r="K498" i="17"/>
  <c r="I493" i="17"/>
  <c r="K489" i="17"/>
  <c r="I484" i="17"/>
  <c r="K480" i="17"/>
  <c r="I477" i="17"/>
  <c r="L475" i="17"/>
  <c r="K467" i="17"/>
  <c r="I464" i="17"/>
  <c r="K462" i="17"/>
  <c r="I456" i="17"/>
  <c r="I453" i="17"/>
  <c r="I450" i="17"/>
  <c r="I447" i="17"/>
  <c r="I444" i="17"/>
  <c r="I441" i="17"/>
  <c r="I438" i="17"/>
  <c r="I435" i="17"/>
  <c r="I432" i="17"/>
  <c r="I429" i="17"/>
  <c r="I426" i="17"/>
  <c r="I423" i="17"/>
  <c r="I420" i="17"/>
  <c r="I417" i="17"/>
  <c r="I414" i="17"/>
  <c r="I411" i="17"/>
  <c r="I408" i="17"/>
  <c r="I405" i="17"/>
  <c r="I402" i="17"/>
  <c r="I399" i="17"/>
  <c r="I396" i="17"/>
  <c r="I393" i="17"/>
  <c r="I390" i="17"/>
  <c r="I387" i="17"/>
  <c r="I384" i="17"/>
  <c r="I381" i="17"/>
  <c r="I378" i="17"/>
  <c r="I375" i="17"/>
  <c r="I372" i="17"/>
  <c r="I369" i="17"/>
  <c r="I366" i="17"/>
  <c r="I363" i="17"/>
  <c r="I360" i="17"/>
  <c r="I357" i="17"/>
  <c r="I354" i="17"/>
  <c r="I351" i="17"/>
  <c r="I348" i="17"/>
  <c r="I345" i="17"/>
  <c r="I342" i="17"/>
  <c r="I339" i="17"/>
  <c r="I336" i="17"/>
  <c r="I333" i="17"/>
  <c r="I330" i="17"/>
  <c r="I327" i="17"/>
  <c r="L320" i="17"/>
  <c r="I317" i="17"/>
  <c r="K315" i="17"/>
  <c r="L308" i="17"/>
  <c r="I305" i="17"/>
  <c r="K303" i="17"/>
  <c r="L296" i="17"/>
  <c r="I293" i="17"/>
  <c r="K291" i="17"/>
  <c r="L284" i="17"/>
  <c r="K281" i="17"/>
  <c r="K278" i="17"/>
  <c r="K275" i="17"/>
  <c r="I518" i="17"/>
  <c r="L514" i="17"/>
  <c r="I500" i="17"/>
  <c r="L496" i="17"/>
  <c r="I482" i="17"/>
  <c r="L460" i="17"/>
  <c r="L450" i="17"/>
  <c r="L448" i="17"/>
  <c r="L446" i="17"/>
  <c r="L444" i="17"/>
  <c r="L442" i="17"/>
  <c r="L440" i="17"/>
  <c r="L438" i="17"/>
  <c r="L436" i="17"/>
  <c r="L434" i="17"/>
  <c r="L432" i="17"/>
  <c r="L430" i="17"/>
  <c r="L428" i="17"/>
  <c r="L426" i="17"/>
  <c r="L424" i="17"/>
  <c r="L422" i="17"/>
  <c r="L420" i="17"/>
  <c r="L418" i="17"/>
  <c r="L416" i="17"/>
  <c r="L414" i="17"/>
  <c r="L412" i="17"/>
  <c r="L410" i="17"/>
  <c r="L408" i="17"/>
  <c r="L406" i="17"/>
  <c r="L404" i="17"/>
  <c r="L402" i="17"/>
  <c r="L400" i="17"/>
  <c r="L398" i="17"/>
  <c r="L396" i="17"/>
  <c r="L394" i="17"/>
  <c r="L392" i="17"/>
  <c r="L390" i="17"/>
  <c r="L388" i="17"/>
  <c r="L386" i="17"/>
  <c r="L384" i="17"/>
  <c r="L382" i="17"/>
  <c r="I379" i="17"/>
  <c r="K377" i="17"/>
  <c r="L370" i="17"/>
  <c r="I367" i="17"/>
  <c r="K365" i="17"/>
  <c r="L358" i="17"/>
  <c r="I355" i="17"/>
  <c r="K353" i="17"/>
  <c r="L346" i="17"/>
  <c r="I343" i="17"/>
  <c r="K341" i="17"/>
  <c r="K460" i="17"/>
  <c r="L452" i="17"/>
  <c r="K450" i="17"/>
  <c r="K446" i="17"/>
  <c r="K444" i="17"/>
  <c r="K440" i="17"/>
  <c r="K438" i="17"/>
  <c r="K434" i="17"/>
  <c r="K432" i="17"/>
  <c r="K428" i="17"/>
  <c r="K426" i="17"/>
  <c r="K422" i="17"/>
  <c r="K420" i="17"/>
  <c r="K457" i="17"/>
  <c r="L454" i="17"/>
  <c r="K452" i="17"/>
  <c r="I448" i="17"/>
  <c r="I442" i="17"/>
  <c r="I436" i="17"/>
  <c r="I430" i="17"/>
  <c r="I424" i="17"/>
  <c r="I418" i="17"/>
  <c r="I412" i="17"/>
  <c r="I406" i="17"/>
  <c r="I400" i="17"/>
  <c r="I394" i="17"/>
  <c r="I388" i="17"/>
  <c r="L380" i="17"/>
  <c r="I377" i="17"/>
  <c r="K375" i="17"/>
  <c r="L470" i="17"/>
  <c r="I454" i="17"/>
  <c r="I577" i="17"/>
  <c r="I380" i="17"/>
  <c r="K378" i="17"/>
  <c r="L371" i="17"/>
  <c r="I368" i="17"/>
  <c r="K366" i="17"/>
  <c r="L359" i="17"/>
  <c r="I356" i="17"/>
  <c r="K354" i="17"/>
  <c r="L347" i="17"/>
  <c r="I344" i="17"/>
  <c r="K342" i="17"/>
  <c r="L335" i="17"/>
  <c r="I332" i="17"/>
  <c r="K330" i="17"/>
  <c r="K325" i="17"/>
  <c r="L323" i="17"/>
  <c r="L317" i="17"/>
  <c r="I313" i="17"/>
  <c r="I311" i="17"/>
  <c r="I307" i="17"/>
  <c r="L300" i="17"/>
  <c r="L294" i="17"/>
  <c r="L292" i="17"/>
  <c r="I286" i="17"/>
  <c r="I284" i="17"/>
  <c r="L280" i="17"/>
  <c r="I277" i="17"/>
  <c r="L635" i="17"/>
  <c r="L523" i="17"/>
  <c r="I509" i="17"/>
  <c r="L505" i="17"/>
  <c r="I491" i="17"/>
  <c r="L487" i="17"/>
  <c r="I459" i="17"/>
  <c r="L451" i="17"/>
  <c r="L449" i="17"/>
  <c r="L447" i="17"/>
  <c r="L445" i="17"/>
  <c r="L443" i="17"/>
  <c r="L441" i="17"/>
  <c r="L439" i="17"/>
  <c r="L437" i="17"/>
  <c r="L435" i="17"/>
  <c r="L433" i="17"/>
  <c r="L431" i="17"/>
  <c r="L429" i="17"/>
  <c r="L427" i="17"/>
  <c r="L425" i="17"/>
  <c r="L423" i="17"/>
  <c r="L421" i="17"/>
  <c r="L419" i="17"/>
  <c r="L417" i="17"/>
  <c r="L415" i="17"/>
  <c r="L413" i="17"/>
  <c r="L411" i="17"/>
  <c r="L409" i="17"/>
  <c r="L407" i="17"/>
  <c r="L405" i="17"/>
  <c r="L403" i="17"/>
  <c r="L401" i="17"/>
  <c r="L399" i="17"/>
  <c r="L397" i="17"/>
  <c r="L395" i="17"/>
  <c r="L393" i="17"/>
  <c r="L391" i="17"/>
  <c r="L389" i="17"/>
  <c r="L387" i="17"/>
  <c r="L385" i="17"/>
  <c r="L383" i="17"/>
  <c r="L376" i="17"/>
  <c r="I373" i="17"/>
  <c r="K371" i="17"/>
  <c r="L364" i="17"/>
  <c r="I361" i="17"/>
  <c r="K359" i="17"/>
  <c r="L352" i="17"/>
  <c r="I349" i="17"/>
  <c r="K347" i="17"/>
  <c r="L340" i="17"/>
  <c r="I337" i="17"/>
  <c r="L453" i="17"/>
  <c r="I451" i="17"/>
  <c r="I445" i="17"/>
  <c r="I439" i="17"/>
  <c r="I433" i="17"/>
  <c r="I427" i="17"/>
  <c r="I421" i="17"/>
  <c r="I415" i="17"/>
  <c r="I409" i="17"/>
  <c r="I403" i="17"/>
  <c r="I397" i="17"/>
  <c r="I391" i="17"/>
  <c r="I385" i="17"/>
  <c r="K381" i="17"/>
  <c r="L374" i="17"/>
  <c r="I371" i="17"/>
  <c r="K369" i="17"/>
  <c r="L362" i="17"/>
  <c r="I359" i="17"/>
  <c r="K357" i="17"/>
  <c r="L350" i="17"/>
  <c r="I347" i="17"/>
  <c r="K345" i="17"/>
  <c r="L338" i="17"/>
  <c r="I335" i="17"/>
  <c r="K333" i="17"/>
  <c r="L326" i="17"/>
  <c r="I323" i="17"/>
  <c r="I319" i="17"/>
  <c r="L312" i="17"/>
  <c r="L306" i="17"/>
  <c r="L304" i="17"/>
  <c r="I298" i="17"/>
  <c r="I296" i="17"/>
  <c r="I294" i="17"/>
  <c r="L289" i="17"/>
  <c r="L287" i="17"/>
  <c r="I280" i="17"/>
  <c r="K273" i="17"/>
  <c r="K270" i="17"/>
  <c r="K267" i="17"/>
  <c r="K264" i="17"/>
  <c r="K261" i="17"/>
  <c r="K258" i="17"/>
  <c r="K255" i="17"/>
  <c r="K252" i="17"/>
  <c r="K249" i="17"/>
  <c r="K246" i="17"/>
  <c r="K243" i="17"/>
  <c r="K240" i="17"/>
  <c r="K237" i="17"/>
  <c r="K234" i="17"/>
  <c r="K231" i="17"/>
  <c r="K228" i="17"/>
  <c r="K225" i="17"/>
  <c r="K222" i="17"/>
  <c r="K219" i="17"/>
  <c r="K216" i="17"/>
  <c r="K213" i="17"/>
  <c r="K210" i="17"/>
  <c r="K207" i="17"/>
  <c r="K204" i="17"/>
  <c r="K201" i="17"/>
  <c r="K475" i="17"/>
  <c r="I472" i="17"/>
  <c r="L379" i="17"/>
  <c r="I376" i="17"/>
  <c r="K374" i="17"/>
  <c r="I579" i="17"/>
  <c r="K455" i="17"/>
  <c r="K379" i="17"/>
  <c r="L372" i="17"/>
  <c r="K367" i="17"/>
  <c r="L360" i="17"/>
  <c r="K355" i="17"/>
  <c r="L348" i="17"/>
  <c r="K343" i="17"/>
  <c r="L336" i="17"/>
  <c r="K331" i="17"/>
  <c r="L314" i="17"/>
  <c r="K285" i="17"/>
  <c r="K276" i="17"/>
  <c r="I273" i="17"/>
  <c r="I270" i="17"/>
  <c r="I267" i="17"/>
  <c r="I264" i="17"/>
  <c r="I261" i="17"/>
  <c r="I258" i="17"/>
  <c r="I255" i="17"/>
  <c r="I252" i="17"/>
  <c r="I249" i="17"/>
  <c r="I246" i="17"/>
  <c r="I243" i="17"/>
  <c r="I240" i="17"/>
  <c r="I237" i="17"/>
  <c r="I234" i="17"/>
  <c r="I231" i="17"/>
  <c r="I228" i="17"/>
  <c r="I225" i="17"/>
  <c r="I222" i="17"/>
  <c r="I219" i="17"/>
  <c r="I216" i="17"/>
  <c r="I213" i="17"/>
  <c r="I210" i="17"/>
  <c r="I207" i="17"/>
  <c r="I204" i="17"/>
  <c r="I201" i="17"/>
  <c r="I198" i="17"/>
  <c r="I195" i="17"/>
  <c r="I192" i="17"/>
  <c r="K443" i="17"/>
  <c r="K425" i="17"/>
  <c r="K408" i="17"/>
  <c r="L369" i="17"/>
  <c r="I358" i="17"/>
  <c r="L353" i="17"/>
  <c r="L351" i="17"/>
  <c r="K349" i="17"/>
  <c r="K344" i="17"/>
  <c r="L327" i="17"/>
  <c r="L318" i="17"/>
  <c r="K313" i="17"/>
  <c r="K301" i="17"/>
  <c r="I299" i="17"/>
  <c r="K296" i="17"/>
  <c r="L293" i="17"/>
  <c r="L288" i="17"/>
  <c r="L286" i="17"/>
  <c r="L279" i="17"/>
  <c r="K268" i="17"/>
  <c r="L266" i="17"/>
  <c r="K259" i="17"/>
  <c r="L257" i="17"/>
  <c r="K250" i="17"/>
  <c r="L248" i="17"/>
  <c r="K241" i="17"/>
  <c r="L239" i="17"/>
  <c r="K232" i="17"/>
  <c r="L230" i="17"/>
  <c r="K223" i="17"/>
  <c r="L221" i="17"/>
  <c r="K214" i="17"/>
  <c r="L212" i="17"/>
  <c r="K411" i="17"/>
  <c r="K405" i="17"/>
  <c r="K402" i="17"/>
  <c r="K382" i="17"/>
  <c r="K360" i="17"/>
  <c r="K351" i="17"/>
  <c r="K346" i="17"/>
  <c r="K335" i="17"/>
  <c r="I331" i="17"/>
  <c r="I329" i="17"/>
  <c r="K327" i="17"/>
  <c r="L325" i="17"/>
  <c r="K323" i="17"/>
  <c r="I321" i="17"/>
  <c r="K318" i="17"/>
  <c r="K308" i="17"/>
  <c r="I306" i="17"/>
  <c r="K293" i="17"/>
  <c r="K288" i="17"/>
  <c r="K283" i="17"/>
  <c r="K414" i="17"/>
  <c r="K399" i="17"/>
  <c r="K396" i="17"/>
  <c r="I374" i="17"/>
  <c r="K362" i="17"/>
  <c r="L355" i="17"/>
  <c r="I353" i="17"/>
  <c r="L337" i="17"/>
  <c r="L310" i="17"/>
  <c r="I301" i="17"/>
  <c r="K277" i="17"/>
  <c r="L273" i="17"/>
  <c r="K435" i="17"/>
  <c r="K417" i="17"/>
  <c r="K393" i="17"/>
  <c r="K390" i="17"/>
  <c r="I382" i="17"/>
  <c r="K364" i="17"/>
  <c r="L357" i="17"/>
  <c r="I346" i="17"/>
  <c r="L341" i="17"/>
  <c r="L339" i="17"/>
  <c r="K337" i="17"/>
  <c r="I325" i="17"/>
  <c r="I318" i="17"/>
  <c r="I308" i="17"/>
  <c r="L298" i="17"/>
  <c r="K449" i="17"/>
  <c r="K431" i="17"/>
  <c r="K387" i="17"/>
  <c r="K384" i="17"/>
  <c r="K376" i="17"/>
  <c r="L366" i="17"/>
  <c r="I362" i="17"/>
  <c r="K348" i="17"/>
  <c r="K339" i="17"/>
  <c r="K320" i="17"/>
  <c r="K312" i="17"/>
  <c r="I310" i="17"/>
  <c r="L305" i="17"/>
  <c r="I303" i="17"/>
  <c r="K410" i="17"/>
  <c r="K407" i="17"/>
  <c r="K404" i="17"/>
  <c r="L368" i="17"/>
  <c r="I364" i="17"/>
  <c r="K350" i="17"/>
  <c r="L343" i="17"/>
  <c r="I341" i="17"/>
  <c r="L334" i="17"/>
  <c r="L332" i="17"/>
  <c r="L330" i="17"/>
  <c r="L328" i="17"/>
  <c r="L322" i="17"/>
  <c r="I315" i="17"/>
  <c r="K305" i="17"/>
  <c r="K300" i="17"/>
  <c r="I290" i="17"/>
  <c r="K269" i="17"/>
  <c r="K260" i="17"/>
  <c r="K251" i="17"/>
  <c r="K242" i="17"/>
  <c r="K233" i="17"/>
  <c r="K224" i="17"/>
  <c r="K215" i="17"/>
  <c r="K206" i="17"/>
  <c r="L197" i="17"/>
  <c r="K189" i="17"/>
  <c r="I183" i="17"/>
  <c r="L178" i="17"/>
  <c r="K175" i="17"/>
  <c r="K172" i="17"/>
  <c r="K169" i="17"/>
  <c r="K166" i="17"/>
  <c r="K163" i="17"/>
  <c r="K160" i="17"/>
  <c r="K157" i="17"/>
  <c r="K154" i="17"/>
  <c r="K151" i="17"/>
  <c r="K148" i="17"/>
  <c r="K145" i="17"/>
  <c r="K142" i="17"/>
  <c r="K139" i="17"/>
  <c r="K136" i="17"/>
  <c r="K133" i="17"/>
  <c r="K130" i="17"/>
  <c r="K127" i="17"/>
  <c r="K124" i="17"/>
  <c r="K121" i="17"/>
  <c r="K118" i="17"/>
  <c r="K115" i="17"/>
  <c r="K112" i="17"/>
  <c r="K109" i="17"/>
  <c r="K413" i="17"/>
  <c r="K401" i="17"/>
  <c r="K398" i="17"/>
  <c r="L381" i="17"/>
  <c r="L373" i="17"/>
  <c r="K368" i="17"/>
  <c r="K352" i="17"/>
  <c r="L345" i="17"/>
  <c r="K334" i="17"/>
  <c r="K332" i="17"/>
  <c r="K328" i="17"/>
  <c r="K326" i="17"/>
  <c r="I320" i="17"/>
  <c r="K317" i="17"/>
  <c r="I295" i="17"/>
  <c r="K292" i="17"/>
  <c r="K287" i="17"/>
  <c r="I285" i="17"/>
  <c r="I271" i="17"/>
  <c r="L267" i="17"/>
  <c r="I262" i="17"/>
  <c r="L258" i="17"/>
  <c r="I253" i="17"/>
  <c r="L249" i="17"/>
  <c r="I244" i="17"/>
  <c r="L240" i="17"/>
  <c r="I235" i="17"/>
  <c r="L231" i="17"/>
  <c r="I226" i="17"/>
  <c r="L222" i="17"/>
  <c r="I217" i="17"/>
  <c r="L213" i="17"/>
  <c r="I208" i="17"/>
  <c r="L204" i="17"/>
  <c r="I199" i="17"/>
  <c r="K197" i="17"/>
  <c r="K441" i="17"/>
  <c r="K423" i="17"/>
  <c r="K416" i="17"/>
  <c r="K395" i="17"/>
  <c r="K392" i="17"/>
  <c r="L378" i="17"/>
  <c r="K373" i="17"/>
  <c r="K370" i="17"/>
  <c r="L354" i="17"/>
  <c r="I350" i="17"/>
  <c r="K336" i="17"/>
  <c r="L324" i="17"/>
  <c r="I322" i="17"/>
  <c r="K307" i="17"/>
  <c r="L302" i="17"/>
  <c r="L297" i="17"/>
  <c r="K289" i="17"/>
  <c r="L282" i="17"/>
  <c r="K437" i="17"/>
  <c r="K419" i="17"/>
  <c r="K389" i="17"/>
  <c r="K386" i="17"/>
  <c r="L361" i="17"/>
  <c r="L356" i="17"/>
  <c r="I352" i="17"/>
  <c r="K338" i="17"/>
  <c r="I334" i="17"/>
  <c r="I328" i="17"/>
  <c r="I326" i="17"/>
  <c r="K324" i="17"/>
  <c r="L309" i="17"/>
  <c r="K297" i="17"/>
  <c r="I287" i="17"/>
  <c r="K282" i="17"/>
  <c r="K280" i="17"/>
  <c r="I278" i="17"/>
  <c r="K383" i="17"/>
  <c r="L375" i="17"/>
  <c r="I370" i="17"/>
  <c r="L365" i="17"/>
  <c r="L363" i="17"/>
  <c r="K361" i="17"/>
  <c r="K356" i="17"/>
  <c r="K340" i="17"/>
  <c r="K319" i="17"/>
  <c r="I314" i="17"/>
  <c r="L311" i="17"/>
  <c r="K309" i="17"/>
  <c r="I302" i="17"/>
  <c r="L299" i="17"/>
  <c r="K294" i="17"/>
  <c r="I289" i="17"/>
  <c r="K284" i="17"/>
  <c r="I276" i="17"/>
  <c r="K272" i="17"/>
  <c r="K263" i="17"/>
  <c r="K254" i="17"/>
  <c r="K245" i="17"/>
  <c r="K236" i="17"/>
  <c r="K227" i="17"/>
  <c r="K218" i="17"/>
  <c r="K209" i="17"/>
  <c r="K200" i="17"/>
  <c r="K195" i="17"/>
  <c r="L190" i="17"/>
  <c r="K187" i="17"/>
  <c r="I181" i="17"/>
  <c r="L179" i="17"/>
  <c r="K176" i="17"/>
  <c r="K173" i="17"/>
  <c r="K170" i="17"/>
  <c r="K167" i="17"/>
  <c r="K164" i="17"/>
  <c r="K161" i="17"/>
  <c r="K158" i="17"/>
  <c r="K155" i="17"/>
  <c r="K152" i="17"/>
  <c r="K149" i="17"/>
  <c r="K146" i="17"/>
  <c r="K143" i="17"/>
  <c r="K140" i="17"/>
  <c r="K137" i="17"/>
  <c r="K134" i="17"/>
  <c r="K131" i="17"/>
  <c r="K128" i="17"/>
  <c r="K125" i="17"/>
  <c r="K122" i="17"/>
  <c r="K119" i="17"/>
  <c r="K116" i="17"/>
  <c r="K363" i="17"/>
  <c r="K358" i="17"/>
  <c r="L342" i="17"/>
  <c r="I338" i="17"/>
  <c r="L329" i="17"/>
  <c r="L321" i="17"/>
  <c r="L316" i="17"/>
  <c r="K311" i="17"/>
  <c r="K304" i="17"/>
  <c r="K299" i="17"/>
  <c r="I297" i="17"/>
  <c r="I282" i="17"/>
  <c r="I274" i="17"/>
  <c r="L270" i="17"/>
  <c r="I265" i="17"/>
  <c r="L261" i="17"/>
  <c r="I256" i="17"/>
  <c r="L252" i="17"/>
  <c r="I247" i="17"/>
  <c r="L243" i="17"/>
  <c r="I238" i="17"/>
  <c r="L234" i="17"/>
  <c r="I229" i="17"/>
  <c r="L225" i="17"/>
  <c r="I220" i="17"/>
  <c r="L216" i="17"/>
  <c r="I211" i="17"/>
  <c r="L207" i="17"/>
  <c r="I202" i="17"/>
  <c r="L198" i="17"/>
  <c r="K190" i="17"/>
  <c r="I184" i="17"/>
  <c r="L182" i="17"/>
  <c r="K179" i="17"/>
  <c r="L313" i="17"/>
  <c r="I275" i="17"/>
  <c r="K265" i="17"/>
  <c r="K253" i="17"/>
  <c r="I251" i="17"/>
  <c r="K248" i="17"/>
  <c r="L241" i="17"/>
  <c r="K229" i="17"/>
  <c r="K217" i="17"/>
  <c r="I215" i="17"/>
  <c r="K212" i="17"/>
  <c r="L205" i="17"/>
  <c r="I193" i="17"/>
  <c r="L185" i="17"/>
  <c r="I180" i="17"/>
  <c r="K174" i="17"/>
  <c r="I163" i="17"/>
  <c r="I161" i="17"/>
  <c r="L157" i="17"/>
  <c r="L155" i="17"/>
  <c r="L153" i="17"/>
  <c r="I144" i="17"/>
  <c r="K138" i="17"/>
  <c r="I127" i="17"/>
  <c r="I125" i="17"/>
  <c r="L121" i="17"/>
  <c r="L119" i="17"/>
  <c r="L117" i="17"/>
  <c r="I112" i="17"/>
  <c r="K110" i="17"/>
  <c r="I107" i="17"/>
  <c r="I104" i="17"/>
  <c r="I101" i="17"/>
  <c r="I98" i="17"/>
  <c r="I95" i="17"/>
  <c r="I92" i="17"/>
  <c r="I89" i="17"/>
  <c r="I86" i="17"/>
  <c r="I83" i="17"/>
  <c r="I80" i="17"/>
  <c r="I77" i="17"/>
  <c r="I74" i="17"/>
  <c r="I71" i="17"/>
  <c r="I68" i="17"/>
  <c r="I65" i="17"/>
  <c r="I62" i="17"/>
  <c r="I59" i="17"/>
  <c r="I56" i="17"/>
  <c r="I53" i="17"/>
  <c r="I50" i="17"/>
  <c r="I47" i="17"/>
  <c r="I44" i="17"/>
  <c r="I41" i="17"/>
  <c r="I38" i="17"/>
  <c r="I35" i="17"/>
  <c r="I32" i="17"/>
  <c r="I29" i="17"/>
  <c r="I26" i="17"/>
  <c r="I23" i="17"/>
  <c r="I20" i="17"/>
  <c r="I17" i="17"/>
  <c r="I14" i="17"/>
  <c r="I11" i="17"/>
  <c r="I8" i="17"/>
  <c r="I272" i="17"/>
  <c r="L260" i="17"/>
  <c r="L255" i="17"/>
  <c r="I236" i="17"/>
  <c r="L224" i="17"/>
  <c r="L219" i="17"/>
  <c r="K205" i="17"/>
  <c r="I203" i="17"/>
  <c r="L196" i="17"/>
  <c r="I191" i="17"/>
  <c r="I189" i="17"/>
  <c r="I187" i="17"/>
  <c r="K185" i="17"/>
  <c r="L183" i="17"/>
  <c r="I178" i="17"/>
  <c r="I176" i="17"/>
  <c r="L172" i="17"/>
  <c r="L170" i="17"/>
  <c r="L168" i="17"/>
  <c r="I159" i="17"/>
  <c r="K153" i="17"/>
  <c r="I142" i="17"/>
  <c r="I140" i="17"/>
  <c r="L136" i="17"/>
  <c r="L134" i="17"/>
  <c r="L132" i="17"/>
  <c r="I123" i="17"/>
  <c r="K117" i="17"/>
  <c r="L108" i="17"/>
  <c r="L105" i="17"/>
  <c r="L102" i="17"/>
  <c r="L99" i="17"/>
  <c r="L96" i="17"/>
  <c r="L93" i="17"/>
  <c r="L90" i="17"/>
  <c r="L87" i="17"/>
  <c r="L84" i="17"/>
  <c r="L81" i="17"/>
  <c r="L78" i="17"/>
  <c r="L75" i="17"/>
  <c r="L72" i="17"/>
  <c r="L69" i="17"/>
  <c r="L66" i="17"/>
  <c r="L63" i="17"/>
  <c r="L60" i="17"/>
  <c r="L57" i="17"/>
  <c r="L54" i="17"/>
  <c r="L51" i="17"/>
  <c r="L48" i="17"/>
  <c r="L277" i="17"/>
  <c r="L262" i="17"/>
  <c r="I248" i="17"/>
  <c r="L245" i="17"/>
  <c r="I241" i="17"/>
  <c r="L238" i="17"/>
  <c r="L226" i="17"/>
  <c r="I212" i="17"/>
  <c r="L209" i="17"/>
  <c r="L200" i="17"/>
  <c r="K198" i="17"/>
  <c r="K196" i="17"/>
  <c r="L194" i="17"/>
  <c r="K183" i="17"/>
  <c r="I174" i="17"/>
  <c r="K168" i="17"/>
  <c r="I157" i="17"/>
  <c r="I155" i="17"/>
  <c r="L151" i="17"/>
  <c r="L149" i="17"/>
  <c r="L147" i="17"/>
  <c r="I138" i="17"/>
  <c r="K132" i="17"/>
  <c r="I121" i="17"/>
  <c r="I119" i="17"/>
  <c r="L115" i="17"/>
  <c r="L113" i="17"/>
  <c r="I110" i="17"/>
  <c r="K108" i="17"/>
  <c r="K105" i="17"/>
  <c r="K102" i="17"/>
  <c r="K99" i="17"/>
  <c r="K96" i="17"/>
  <c r="K93" i="17"/>
  <c r="K90" i="17"/>
  <c r="K429" i="17"/>
  <c r="L367" i="17"/>
  <c r="L344" i="17"/>
  <c r="L333" i="17"/>
  <c r="L301" i="17"/>
  <c r="L274" i="17"/>
  <c r="K262" i="17"/>
  <c r="I260" i="17"/>
  <c r="K257" i="17"/>
  <c r="L250" i="17"/>
  <c r="K238" i="17"/>
  <c r="K226" i="17"/>
  <c r="I224" i="17"/>
  <c r="K221" i="17"/>
  <c r="L214" i="17"/>
  <c r="I205" i="17"/>
  <c r="K194" i="17"/>
  <c r="I185" i="17"/>
  <c r="L181" i="17"/>
  <c r="I172" i="17"/>
  <c r="I170" i="17"/>
  <c r="L166" i="17"/>
  <c r="L164" i="17"/>
  <c r="L162" i="17"/>
  <c r="I153" i="17"/>
  <c r="K147" i="17"/>
  <c r="I136" i="17"/>
  <c r="I134" i="17"/>
  <c r="L130" i="17"/>
  <c r="L128" i="17"/>
  <c r="L126" i="17"/>
  <c r="I117" i="17"/>
  <c r="K113" i="17"/>
  <c r="K306" i="17"/>
  <c r="I283" i="17"/>
  <c r="K274" i="17"/>
  <c r="L269" i="17"/>
  <c r="L264" i="17"/>
  <c r="I245" i="17"/>
  <c r="L233" i="17"/>
  <c r="L228" i="17"/>
  <c r="I209" i="17"/>
  <c r="L202" i="17"/>
  <c r="I200" i="17"/>
  <c r="I196" i="17"/>
  <c r="L192" i="17"/>
  <c r="L188" i="17"/>
  <c r="K181" i="17"/>
  <c r="L177" i="17"/>
  <c r="I168" i="17"/>
  <c r="K162" i="17"/>
  <c r="I151" i="17"/>
  <c r="I149" i="17"/>
  <c r="L145" i="17"/>
  <c r="L143" i="17"/>
  <c r="L141" i="17"/>
  <c r="I132" i="17"/>
  <c r="K126" i="17"/>
  <c r="I115" i="17"/>
  <c r="L111" i="17"/>
  <c r="I108" i="17"/>
  <c r="I105" i="17"/>
  <c r="I102" i="17"/>
  <c r="I99" i="17"/>
  <c r="I96" i="17"/>
  <c r="I93" i="17"/>
  <c r="I90" i="17"/>
  <c r="I87" i="17"/>
  <c r="I84" i="17"/>
  <c r="I81" i="17"/>
  <c r="I340" i="17"/>
  <c r="K329" i="17"/>
  <c r="K316" i="17"/>
  <c r="I291" i="17"/>
  <c r="K279" i="17"/>
  <c r="L271" i="17"/>
  <c r="I257" i="17"/>
  <c r="L254" i="17"/>
  <c r="I250" i="17"/>
  <c r="L247" i="17"/>
  <c r="L235" i="17"/>
  <c r="I221" i="17"/>
  <c r="L218" i="17"/>
  <c r="I214" i="17"/>
  <c r="L211" i="17"/>
  <c r="K202" i="17"/>
  <c r="I194" i="17"/>
  <c r="K192" i="17"/>
  <c r="K188" i="17"/>
  <c r="L186" i="17"/>
  <c r="K177" i="17"/>
  <c r="I166" i="17"/>
  <c r="I164" i="17"/>
  <c r="L160" i="17"/>
  <c r="L158" i="17"/>
  <c r="L156" i="17"/>
  <c r="I147" i="17"/>
  <c r="K141" i="17"/>
  <c r="I130" i="17"/>
  <c r="I128" i="17"/>
  <c r="L124" i="17"/>
  <c r="L122" i="17"/>
  <c r="L120" i="17"/>
  <c r="I113" i="17"/>
  <c r="K111" i="17"/>
  <c r="L106" i="17"/>
  <c r="L103" i="17"/>
  <c r="L100" i="17"/>
  <c r="L97" i="17"/>
  <c r="L94" i="17"/>
  <c r="L91" i="17"/>
  <c r="L88" i="17"/>
  <c r="L85" i="17"/>
  <c r="L82" i="17"/>
  <c r="L79" i="17"/>
  <c r="L76" i="17"/>
  <c r="L73" i="17"/>
  <c r="L70" i="17"/>
  <c r="L67" i="17"/>
  <c r="L64" i="17"/>
  <c r="L61" i="17"/>
  <c r="L58" i="17"/>
  <c r="L55" i="17"/>
  <c r="L52" i="17"/>
  <c r="L49" i="17"/>
  <c r="L46" i="17"/>
  <c r="L43" i="17"/>
  <c r="L40" i="17"/>
  <c r="L37" i="17"/>
  <c r="L34" i="17"/>
  <c r="L31" i="17"/>
  <c r="L28" i="17"/>
  <c r="L25" i="17"/>
  <c r="L22" i="17"/>
  <c r="L19" i="17"/>
  <c r="L16" i="17"/>
  <c r="L13" i="17"/>
  <c r="L10" i="17"/>
  <c r="L7" i="17"/>
  <c r="L4" i="17"/>
  <c r="K321" i="17"/>
  <c r="K295" i="17"/>
  <c r="L276" i="17"/>
  <c r="K271" i="17"/>
  <c r="I269" i="17"/>
  <c r="K266" i="17"/>
  <c r="L259" i="17"/>
  <c r="K247" i="17"/>
  <c r="K235" i="17"/>
  <c r="I233" i="17"/>
  <c r="K230" i="17"/>
  <c r="L223" i="17"/>
  <c r="K211" i="17"/>
  <c r="K186" i="17"/>
  <c r="I179" i="17"/>
  <c r="L175" i="17"/>
  <c r="L173" i="17"/>
  <c r="L171" i="17"/>
  <c r="I162" i="17"/>
  <c r="K156" i="17"/>
  <c r="I145" i="17"/>
  <c r="I143" i="17"/>
  <c r="L139" i="17"/>
  <c r="L137" i="17"/>
  <c r="L135" i="17"/>
  <c r="I126" i="17"/>
  <c r="K120" i="17"/>
  <c r="K106" i="17"/>
  <c r="K103" i="17"/>
  <c r="K100" i="17"/>
  <c r="K97" i="17"/>
  <c r="K94" i="17"/>
  <c r="K91" i="17"/>
  <c r="K88" i="17"/>
  <c r="K85" i="17"/>
  <c r="K82" i="17"/>
  <c r="K79" i="17"/>
  <c r="K76" i="17"/>
  <c r="K73" i="17"/>
  <c r="K70" i="17"/>
  <c r="K67" i="17"/>
  <c r="K64" i="17"/>
  <c r="K61" i="17"/>
  <c r="K58" i="17"/>
  <c r="K55" i="17"/>
  <c r="K52" i="17"/>
  <c r="K49" i="17"/>
  <c r="K46" i="17"/>
  <c r="K43" i="17"/>
  <c r="K40" i="17"/>
  <c r="K37" i="17"/>
  <c r="K34" i="17"/>
  <c r="K31" i="17"/>
  <c r="K28" i="17"/>
  <c r="K25" i="17"/>
  <c r="K22" i="17"/>
  <c r="K19" i="17"/>
  <c r="K16" i="17"/>
  <c r="K447" i="17"/>
  <c r="I266" i="17"/>
  <c r="L263" i="17"/>
  <c r="I259" i="17"/>
  <c r="L256" i="17"/>
  <c r="L244" i="17"/>
  <c r="I230" i="17"/>
  <c r="L227" i="17"/>
  <c r="I223" i="17"/>
  <c r="L220" i="17"/>
  <c r="L208" i="17"/>
  <c r="L199" i="17"/>
  <c r="L195" i="17"/>
  <c r="I186" i="17"/>
  <c r="K184" i="17"/>
  <c r="K182" i="17"/>
  <c r="I175" i="17"/>
  <c r="I173" i="17"/>
  <c r="L169" i="17"/>
  <c r="L167" i="17"/>
  <c r="L165" i="17"/>
  <c r="I156" i="17"/>
  <c r="K150" i="17"/>
  <c r="I139" i="17"/>
  <c r="I137" i="17"/>
  <c r="L133" i="17"/>
  <c r="L131" i="17"/>
  <c r="L129" i="17"/>
  <c r="I120" i="17"/>
  <c r="K114" i="17"/>
  <c r="I106" i="17"/>
  <c r="I103" i="17"/>
  <c r="I100" i="17"/>
  <c r="I97" i="17"/>
  <c r="I94" i="17"/>
  <c r="I91" i="17"/>
  <c r="I88" i="17"/>
  <c r="I85" i="17"/>
  <c r="I82" i="17"/>
  <c r="I79" i="17"/>
  <c r="I76" i="17"/>
  <c r="I73" i="17"/>
  <c r="I70" i="17"/>
  <c r="I67" i="17"/>
  <c r="I64" i="17"/>
  <c r="I61" i="17"/>
  <c r="I58" i="17"/>
  <c r="I55" i="17"/>
  <c r="I52" i="17"/>
  <c r="I49" i="17"/>
  <c r="I46" i="17"/>
  <c r="I43" i="17"/>
  <c r="I40" i="17"/>
  <c r="I37" i="17"/>
  <c r="I34" i="17"/>
  <c r="I31" i="17"/>
  <c r="I28" i="17"/>
  <c r="I25" i="17"/>
  <c r="I22" i="17"/>
  <c r="I19" i="17"/>
  <c r="I16" i="17"/>
  <c r="I13" i="17"/>
  <c r="I10" i="17"/>
  <c r="I7" i="17"/>
  <c r="I4" i="17"/>
  <c r="K380" i="17"/>
  <c r="L268" i="17"/>
  <c r="K256" i="17"/>
  <c r="K244" i="17"/>
  <c r="I242" i="17"/>
  <c r="K239" i="17"/>
  <c r="L232" i="17"/>
  <c r="K220" i="17"/>
  <c r="K208" i="17"/>
  <c r="I206" i="17"/>
  <c r="K199" i="17"/>
  <c r="I197" i="17"/>
  <c r="L193" i="17"/>
  <c r="L180" i="17"/>
  <c r="I171" i="17"/>
  <c r="K165" i="17"/>
  <c r="I154" i="17"/>
  <c r="I152" i="17"/>
  <c r="L148" i="17"/>
  <c r="L146" i="17"/>
  <c r="L144" i="17"/>
  <c r="I135" i="17"/>
  <c r="K129" i="17"/>
  <c r="I118" i="17"/>
  <c r="I116" i="17"/>
  <c r="I109" i="17"/>
  <c r="L107" i="17"/>
  <c r="L104" i="17"/>
  <c r="L101" i="17"/>
  <c r="L98" i="17"/>
  <c r="L95" i="17"/>
  <c r="L92" i="17"/>
  <c r="L89" i="17"/>
  <c r="L86" i="17"/>
  <c r="L83" i="17"/>
  <c r="L80" i="17"/>
  <c r="L77" i="17"/>
  <c r="L331" i="17"/>
  <c r="I309" i="17"/>
  <c r="L285" i="17"/>
  <c r="I263" i="17"/>
  <c r="L251" i="17"/>
  <c r="L246" i="17"/>
  <c r="I227" i="17"/>
  <c r="L215" i="17"/>
  <c r="L210" i="17"/>
  <c r="L203" i="17"/>
  <c r="L201" i="17"/>
  <c r="K193" i="17"/>
  <c r="L191" i="17"/>
  <c r="I182" i="17"/>
  <c r="K180" i="17"/>
  <c r="I169" i="17"/>
  <c r="I167" i="17"/>
  <c r="L163" i="17"/>
  <c r="L161" i="17"/>
  <c r="L159" i="17"/>
  <c r="I150" i="17"/>
  <c r="K144" i="17"/>
  <c r="I133" i="17"/>
  <c r="I131" i="17"/>
  <c r="L127" i="17"/>
  <c r="L125" i="17"/>
  <c r="L123" i="17"/>
  <c r="I114" i="17"/>
  <c r="L112" i="17"/>
  <c r="K107" i="17"/>
  <c r="K104" i="17"/>
  <c r="K101" i="17"/>
  <c r="K98" i="17"/>
  <c r="K95" i="17"/>
  <c r="K92" i="17"/>
  <c r="K89" i="17"/>
  <c r="K86" i="17"/>
  <c r="K83" i="17"/>
  <c r="K80" i="17"/>
  <c r="K77" i="17"/>
  <c r="K74" i="17"/>
  <c r="K71" i="17"/>
  <c r="K68" i="17"/>
  <c r="K65" i="17"/>
  <c r="K62" i="17"/>
  <c r="K59" i="17"/>
  <c r="K56" i="17"/>
  <c r="K53" i="17"/>
  <c r="K50" i="17"/>
  <c r="K47" i="17"/>
  <c r="K44" i="17"/>
  <c r="K41" i="17"/>
  <c r="K38" i="17"/>
  <c r="K35" i="17"/>
  <c r="K32" i="17"/>
  <c r="K29" i="17"/>
  <c r="K26" i="17"/>
  <c r="K23" i="17"/>
  <c r="K20" i="17"/>
  <c r="K17" i="17"/>
  <c r="K14" i="17"/>
  <c r="K11" i="17"/>
  <c r="K8" i="17"/>
  <c r="K5" i="17"/>
  <c r="I239" i="17"/>
  <c r="I232" i="17"/>
  <c r="L217" i="17"/>
  <c r="L206" i="17"/>
  <c r="I165" i="17"/>
  <c r="L138" i="17"/>
  <c r="L114" i="17"/>
  <c r="I111" i="17"/>
  <c r="K69" i="17"/>
  <c r="K60" i="17"/>
  <c r="K51" i="17"/>
  <c r="K36" i="17"/>
  <c r="I30" i="17"/>
  <c r="L21" i="17"/>
  <c r="L17" i="17"/>
  <c r="L11" i="17"/>
  <c r="K9" i="17"/>
  <c r="I268" i="17"/>
  <c r="L253" i="17"/>
  <c r="L242" i="17"/>
  <c r="K178" i="17"/>
  <c r="I158" i="17"/>
  <c r="L154" i="17"/>
  <c r="I148" i="17"/>
  <c r="I124" i="17"/>
  <c r="K78" i="17"/>
  <c r="L42" i="17"/>
  <c r="L38" i="17"/>
  <c r="K21" i="17"/>
  <c r="I15" i="17"/>
  <c r="K7" i="17"/>
  <c r="L74" i="17"/>
  <c r="L377" i="17"/>
  <c r="I279" i="17"/>
  <c r="K191" i="17"/>
  <c r="I141" i="17"/>
  <c r="L71" i="17"/>
  <c r="I69" i="17"/>
  <c r="L62" i="17"/>
  <c r="I60" i="17"/>
  <c r="L53" i="17"/>
  <c r="I51" i="17"/>
  <c r="K42" i="17"/>
  <c r="I36" i="17"/>
  <c r="L27" i="17"/>
  <c r="L23" i="17"/>
  <c r="I9" i="17"/>
  <c r="L5" i="17"/>
  <c r="L3" i="17"/>
  <c r="L47" i="17"/>
  <c r="L36" i="17"/>
  <c r="I188" i="17"/>
  <c r="K171" i="17"/>
  <c r="L110" i="17"/>
  <c r="I78" i="17"/>
  <c r="L44" i="17"/>
  <c r="K27" i="17"/>
  <c r="I21" i="17"/>
  <c r="K3" i="17"/>
  <c r="K81" i="17"/>
  <c r="L32" i="17"/>
  <c r="K13" i="17"/>
  <c r="L184" i="17"/>
  <c r="L174" i="17"/>
  <c r="L150" i="17"/>
  <c r="K123" i="17"/>
  <c r="L116" i="17"/>
  <c r="K75" i="17"/>
  <c r="K66" i="17"/>
  <c r="K57" i="17"/>
  <c r="K48" i="17"/>
  <c r="I42" i="17"/>
  <c r="L33" i="17"/>
  <c r="L29" i="17"/>
  <c r="L12" i="17"/>
  <c r="I5" i="17"/>
  <c r="I365" i="17"/>
  <c r="L349" i="17"/>
  <c r="I160" i="17"/>
  <c r="L140" i="17"/>
  <c r="K33" i="17"/>
  <c r="I27" i="17"/>
  <c r="L18" i="17"/>
  <c r="L14" i="17"/>
  <c r="K12" i="17"/>
  <c r="I3" i="17"/>
  <c r="K203" i="17"/>
  <c r="K372" i="17"/>
  <c r="L237" i="17"/>
  <c r="L187" i="17"/>
  <c r="I177" i="17"/>
  <c r="I75" i="17"/>
  <c r="L68" i="17"/>
  <c r="I66" i="17"/>
  <c r="L59" i="17"/>
  <c r="I57" i="17"/>
  <c r="L50" i="17"/>
  <c r="I48" i="17"/>
  <c r="L39" i="17"/>
  <c r="L35" i="17"/>
  <c r="K18" i="17"/>
  <c r="K10" i="17"/>
  <c r="L6" i="17"/>
  <c r="L265" i="17"/>
  <c r="L56" i="17"/>
  <c r="L15" i="17"/>
  <c r="L272" i="17"/>
  <c r="I281" i="17"/>
  <c r="I190" i="17"/>
  <c r="L109" i="17"/>
  <c r="K87" i="17"/>
  <c r="K39" i="17"/>
  <c r="I33" i="17"/>
  <c r="L24" i="17"/>
  <c r="L20" i="17"/>
  <c r="I12" i="17"/>
  <c r="L8" i="17"/>
  <c r="K6" i="17"/>
  <c r="L290" i="17"/>
  <c r="K159" i="17"/>
  <c r="L152" i="17"/>
  <c r="I129" i="17"/>
  <c r="K72" i="17"/>
  <c r="K63" i="17"/>
  <c r="K54" i="17"/>
  <c r="L45" i="17"/>
  <c r="L41" i="17"/>
  <c r="K24" i="17"/>
  <c r="I18" i="17"/>
  <c r="L65" i="17"/>
  <c r="I24" i="17"/>
  <c r="K15" i="17"/>
  <c r="L229" i="17"/>
  <c r="I218" i="17"/>
  <c r="L176" i="17"/>
  <c r="I146" i="17"/>
  <c r="L142" i="17"/>
  <c r="I122" i="17"/>
  <c r="L118" i="17"/>
  <c r="K84" i="17"/>
  <c r="K45" i="17"/>
  <c r="I39" i="17"/>
  <c r="L30" i="17"/>
  <c r="L26" i="17"/>
  <c r="I6" i="17"/>
  <c r="K4" i="17"/>
  <c r="I254" i="17"/>
  <c r="L236" i="17"/>
  <c r="L189" i="17"/>
  <c r="I72" i="17"/>
  <c r="I63" i="17"/>
  <c r="I54" i="17"/>
  <c r="K30" i="17"/>
  <c r="K135" i="17"/>
  <c r="I45" i="17"/>
  <c r="L9" i="17"/>
  <c r="L650" i="16"/>
  <c r="L640" i="16"/>
  <c r="I637" i="16"/>
  <c r="K635" i="16"/>
  <c r="L628" i="16"/>
  <c r="I625" i="16"/>
  <c r="K623" i="16"/>
  <c r="L616" i="16"/>
  <c r="I613" i="16"/>
  <c r="K611" i="16"/>
  <c r="L604" i="16"/>
  <c r="L601" i="16"/>
  <c r="L598" i="16"/>
  <c r="L595" i="16"/>
  <c r="L649" i="16"/>
  <c r="L641" i="16"/>
  <c r="I638" i="16"/>
  <c r="K636" i="16"/>
  <c r="L629" i="16"/>
  <c r="I626" i="16"/>
  <c r="K624" i="16"/>
  <c r="L617" i="16"/>
  <c r="I614" i="16"/>
  <c r="K612" i="16"/>
  <c r="K605" i="16"/>
  <c r="K602" i="16"/>
  <c r="K599" i="16"/>
  <c r="K596" i="16"/>
  <c r="K593" i="16"/>
  <c r="K590" i="16"/>
  <c r="K587" i="16"/>
  <c r="K584" i="16"/>
  <c r="K581" i="16"/>
  <c r="K578" i="16"/>
  <c r="K575" i="16"/>
  <c r="K572" i="16"/>
  <c r="K569" i="16"/>
  <c r="K566" i="16"/>
  <c r="K563" i="16"/>
  <c r="K560" i="16"/>
  <c r="K557" i="16"/>
  <c r="K554" i="16"/>
  <c r="K551" i="16"/>
  <c r="K548" i="16"/>
  <c r="K545" i="16"/>
  <c r="K542" i="16"/>
  <c r="K539" i="16"/>
  <c r="K536" i="16"/>
  <c r="K533" i="16"/>
  <c r="K530" i="16"/>
  <c r="K527" i="16"/>
  <c r="K524" i="16"/>
  <c r="K521" i="16"/>
  <c r="K518" i="16"/>
  <c r="K515" i="16"/>
  <c r="K512" i="16"/>
  <c r="K509" i="16"/>
  <c r="K506" i="16"/>
  <c r="K503" i="16"/>
  <c r="K500" i="16"/>
  <c r="K497" i="16"/>
  <c r="K494" i="16"/>
  <c r="K491" i="16"/>
  <c r="K488" i="16"/>
  <c r="K485" i="16"/>
  <c r="K482" i="16"/>
  <c r="K649" i="16"/>
  <c r="I647" i="16"/>
  <c r="I643" i="16"/>
  <c r="K641" i="16"/>
  <c r="L634" i="16"/>
  <c r="I631" i="16"/>
  <c r="K629" i="16"/>
  <c r="L622" i="16"/>
  <c r="I619" i="16"/>
  <c r="K617" i="16"/>
  <c r="L610" i="16"/>
  <c r="I607" i="16"/>
  <c r="I649" i="16"/>
  <c r="L646" i="16"/>
  <c r="L644" i="16"/>
  <c r="I641" i="16"/>
  <c r="K639" i="16"/>
  <c r="L632" i="16"/>
  <c r="I629" i="16"/>
  <c r="K627" i="16"/>
  <c r="L620" i="16"/>
  <c r="I617" i="16"/>
  <c r="K615" i="16"/>
  <c r="L608" i="16"/>
  <c r="L603" i="16"/>
  <c r="L600" i="16"/>
  <c r="L597" i="16"/>
  <c r="L594" i="16"/>
  <c r="L591" i="16"/>
  <c r="L588" i="16"/>
  <c r="L585" i="16"/>
  <c r="L582" i="16"/>
  <c r="L579" i="16"/>
  <c r="L576" i="16"/>
  <c r="L573" i="16"/>
  <c r="L570" i="16"/>
  <c r="L567" i="16"/>
  <c r="L564" i="16"/>
  <c r="L561" i="16"/>
  <c r="L558" i="16"/>
  <c r="L555" i="16"/>
  <c r="L552" i="16"/>
  <c r="L549" i="16"/>
  <c r="L546" i="16"/>
  <c r="L543" i="16"/>
  <c r="L540" i="16"/>
  <c r="L537" i="16"/>
  <c r="L534" i="16"/>
  <c r="L531" i="16"/>
  <c r="L528" i="16"/>
  <c r="L525" i="16"/>
  <c r="L522" i="16"/>
  <c r="L519" i="16"/>
  <c r="L516" i="16"/>
  <c r="L513" i="16"/>
  <c r="L510" i="16"/>
  <c r="L507" i="16"/>
  <c r="L504" i="16"/>
  <c r="L501" i="16"/>
  <c r="L498" i="16"/>
  <c r="L495" i="16"/>
  <c r="L492" i="16"/>
  <c r="L489" i="16"/>
  <c r="L486" i="16"/>
  <c r="L483" i="16"/>
  <c r="L480" i="16"/>
  <c r="L477" i="16"/>
  <c r="L474" i="16"/>
  <c r="L471" i="16"/>
  <c r="L468" i="16"/>
  <c r="L465" i="16"/>
  <c r="L462" i="16"/>
  <c r="L459" i="16"/>
  <c r="L456" i="16"/>
  <c r="L453" i="16"/>
  <c r="L450" i="16"/>
  <c r="L447" i="16"/>
  <c r="L648" i="16"/>
  <c r="L642" i="16"/>
  <c r="I639" i="16"/>
  <c r="K637" i="16"/>
  <c r="L630" i="16"/>
  <c r="I627" i="16"/>
  <c r="K625" i="16"/>
  <c r="L618" i="16"/>
  <c r="I615" i="16"/>
  <c r="K613" i="16"/>
  <c r="L606" i="16"/>
  <c r="K650" i="16"/>
  <c r="K644" i="16"/>
  <c r="L639" i="16"/>
  <c r="K634" i="16"/>
  <c r="I630" i="16"/>
  <c r="I620" i="16"/>
  <c r="L612" i="16"/>
  <c r="I610" i="16"/>
  <c r="K603" i="16"/>
  <c r="K597" i="16"/>
  <c r="I588" i="16"/>
  <c r="K586" i="16"/>
  <c r="I579" i="16"/>
  <c r="K577" i="16"/>
  <c r="I570" i="16"/>
  <c r="K568" i="16"/>
  <c r="I561" i="16"/>
  <c r="K559" i="16"/>
  <c r="I552" i="16"/>
  <c r="K550" i="16"/>
  <c r="K638" i="16"/>
  <c r="L633" i="16"/>
  <c r="L631" i="16"/>
  <c r="K621" i="16"/>
  <c r="K619" i="16"/>
  <c r="L611" i="16"/>
  <c r="L587" i="16"/>
  <c r="L578" i="16"/>
  <c r="L569" i="16"/>
  <c r="L560" i="16"/>
  <c r="L551" i="16"/>
  <c r="L542" i="16"/>
  <c r="L533" i="16"/>
  <c r="L524" i="16"/>
  <c r="L515" i="16"/>
  <c r="L506" i="16"/>
  <c r="L497" i="16"/>
  <c r="L488" i="16"/>
  <c r="L479" i="16"/>
  <c r="I468" i="16"/>
  <c r="L463" i="16"/>
  <c r="K460" i="16"/>
  <c r="I454" i="16"/>
  <c r="L452" i="16"/>
  <c r="K449" i="16"/>
  <c r="K648" i="16"/>
  <c r="L645" i="16"/>
  <c r="L643" i="16"/>
  <c r="K633" i="16"/>
  <c r="K631" i="16"/>
  <c r="L623" i="16"/>
  <c r="K616" i="16"/>
  <c r="I609" i="16"/>
  <c r="K600" i="16"/>
  <c r="K594" i="16"/>
  <c r="I589" i="16"/>
  <c r="K585" i="16"/>
  <c r="I580" i="16"/>
  <c r="K576" i="16"/>
  <c r="I571" i="16"/>
  <c r="K567" i="16"/>
  <c r="I562" i="16"/>
  <c r="K558" i="16"/>
  <c r="I553" i="16"/>
  <c r="K549" i="16"/>
  <c r="I648" i="16"/>
  <c r="K640" i="16"/>
  <c r="I633" i="16"/>
  <c r="L625" i="16"/>
  <c r="I623" i="16"/>
  <c r="I616" i="16"/>
  <c r="K606" i="16"/>
  <c r="I600" i="16"/>
  <c r="I594" i="16"/>
  <c r="K592" i="16"/>
  <c r="I585" i="16"/>
  <c r="K583" i="16"/>
  <c r="I576" i="16"/>
  <c r="K574" i="16"/>
  <c r="I567" i="16"/>
  <c r="K565" i="16"/>
  <c r="I558" i="16"/>
  <c r="K556" i="16"/>
  <c r="I549" i="16"/>
  <c r="K547" i="16"/>
  <c r="I540" i="16"/>
  <c r="K538" i="16"/>
  <c r="I531" i="16"/>
  <c r="K529" i="16"/>
  <c r="I522" i="16"/>
  <c r="K520" i="16"/>
  <c r="I513" i="16"/>
  <c r="K511" i="16"/>
  <c r="I504" i="16"/>
  <c r="K502" i="16"/>
  <c r="I495" i="16"/>
  <c r="K493" i="16"/>
  <c r="I486" i="16"/>
  <c r="K484" i="16"/>
  <c r="I479" i="16"/>
  <c r="K477" i="16"/>
  <c r="I474" i="16"/>
  <c r="L472" i="16"/>
  <c r="K469" i="16"/>
  <c r="I463" i="16"/>
  <c r="L461" i="16"/>
  <c r="K458" i="16"/>
  <c r="I452" i="16"/>
  <c r="K447" i="16"/>
  <c r="K444" i="16"/>
  <c r="K441" i="16"/>
  <c r="K438" i="16"/>
  <c r="K435" i="16"/>
  <c r="K432" i="16"/>
  <c r="K429" i="16"/>
  <c r="K426" i="16"/>
  <c r="K423" i="16"/>
  <c r="K420" i="16"/>
  <c r="K417" i="16"/>
  <c r="K414" i="16"/>
  <c r="K411" i="16"/>
  <c r="K408" i="16"/>
  <c r="K405" i="16"/>
  <c r="K402" i="16"/>
  <c r="K399" i="16"/>
  <c r="K396" i="16"/>
  <c r="K393" i="16"/>
  <c r="K390" i="16"/>
  <c r="K387" i="16"/>
  <c r="L647" i="16"/>
  <c r="I640" i="16"/>
  <c r="K630" i="16"/>
  <c r="K620" i="16"/>
  <c r="L615" i="16"/>
  <c r="K610" i="16"/>
  <c r="I606" i="16"/>
  <c r="I592" i="16"/>
  <c r="K588" i="16"/>
  <c r="I583" i="16"/>
  <c r="K579" i="16"/>
  <c r="I574" i="16"/>
  <c r="K570" i="16"/>
  <c r="I565" i="16"/>
  <c r="K561" i="16"/>
  <c r="I556" i="16"/>
  <c r="K552" i="16"/>
  <c r="I547" i="16"/>
  <c r="K543" i="16"/>
  <c r="I538" i="16"/>
  <c r="K534" i="16"/>
  <c r="I529" i="16"/>
  <c r="K525" i="16"/>
  <c r="I520" i="16"/>
  <c r="K516" i="16"/>
  <c r="I511" i="16"/>
  <c r="K507" i="16"/>
  <c r="I502" i="16"/>
  <c r="K498" i="16"/>
  <c r="I493" i="16"/>
  <c r="K489" i="16"/>
  <c r="I484" i="16"/>
  <c r="K480" i="16"/>
  <c r="I477" i="16"/>
  <c r="L475" i="16"/>
  <c r="I469" i="16"/>
  <c r="L467" i="16"/>
  <c r="K464" i="16"/>
  <c r="I458" i="16"/>
  <c r="K453" i="16"/>
  <c r="I447" i="16"/>
  <c r="I444" i="16"/>
  <c r="I441" i="16"/>
  <c r="I438" i="16"/>
  <c r="I435" i="16"/>
  <c r="I432" i="16"/>
  <c r="I429" i="16"/>
  <c r="I426" i="16"/>
  <c r="I423" i="16"/>
  <c r="I420" i="16"/>
  <c r="I417" i="16"/>
  <c r="I414" i="16"/>
  <c r="I411" i="16"/>
  <c r="I408" i="16"/>
  <c r="I405" i="16"/>
  <c r="I402" i="16"/>
  <c r="I399" i="16"/>
  <c r="I396" i="16"/>
  <c r="I393" i="16"/>
  <c r="I390" i="16"/>
  <c r="I387" i="16"/>
  <c r="I384" i="16"/>
  <c r="I646" i="16"/>
  <c r="K601" i="16"/>
  <c r="L596" i="16"/>
  <c r="K591" i="16"/>
  <c r="L589" i="16"/>
  <c r="I582" i="16"/>
  <c r="L563" i="16"/>
  <c r="L556" i="16"/>
  <c r="I554" i="16"/>
  <c r="I545" i="16"/>
  <c r="I541" i="16"/>
  <c r="L526" i="16"/>
  <c r="K522" i="16"/>
  <c r="I518" i="16"/>
  <c r="I514" i="16"/>
  <c r="L499" i="16"/>
  <c r="K495" i="16"/>
  <c r="I491" i="16"/>
  <c r="I487" i="16"/>
  <c r="L478" i="16"/>
  <c r="L476" i="16"/>
  <c r="K461" i="16"/>
  <c r="K454" i="16"/>
  <c r="K450" i="16"/>
  <c r="I443" i="16"/>
  <c r="L439" i="16"/>
  <c r="I434" i="16"/>
  <c r="L430" i="16"/>
  <c r="I635" i="16"/>
  <c r="K628" i="16"/>
  <c r="I622" i="16"/>
  <c r="L619" i="16"/>
  <c r="K609" i="16"/>
  <c r="I605" i="16"/>
  <c r="I593" i="16"/>
  <c r="I586" i="16"/>
  <c r="I560" i="16"/>
  <c r="K553" i="16"/>
  <c r="L548" i="16"/>
  <c r="I546" i="16"/>
  <c r="K544" i="16"/>
  <c r="I542" i="16"/>
  <c r="L523" i="16"/>
  <c r="L521" i="16"/>
  <c r="I519" i="16"/>
  <c r="K517" i="16"/>
  <c r="I515" i="16"/>
  <c r="L496" i="16"/>
  <c r="L494" i="16"/>
  <c r="I492" i="16"/>
  <c r="K490" i="16"/>
  <c r="I488" i="16"/>
  <c r="I470" i="16"/>
  <c r="K451" i="16"/>
  <c r="K442" i="16"/>
  <c r="L440" i="16"/>
  <c r="K433" i="16"/>
  <c r="L431" i="16"/>
  <c r="K424" i="16"/>
  <c r="L422" i="16"/>
  <c r="K415" i="16"/>
  <c r="L413" i="16"/>
  <c r="K406" i="16"/>
  <c r="L404" i="16"/>
  <c r="K397" i="16"/>
  <c r="L395" i="16"/>
  <c r="K388" i="16"/>
  <c r="L386" i="16"/>
  <c r="I383" i="16"/>
  <c r="L381" i="16"/>
  <c r="K378" i="16"/>
  <c r="I372" i="16"/>
  <c r="L367" i="16"/>
  <c r="K364" i="16"/>
  <c r="K361" i="16"/>
  <c r="K358" i="16"/>
  <c r="K355" i="16"/>
  <c r="K352" i="16"/>
  <c r="K349" i="16"/>
  <c r="K346" i="16"/>
  <c r="K343" i="16"/>
  <c r="K340" i="16"/>
  <c r="K337" i="16"/>
  <c r="K334" i="16"/>
  <c r="K331" i="16"/>
  <c r="K328" i="16"/>
  <c r="K325" i="16"/>
  <c r="L318" i="16"/>
  <c r="I315" i="16"/>
  <c r="K313" i="16"/>
  <c r="L306" i="16"/>
  <c r="I303" i="16"/>
  <c r="K301" i="16"/>
  <c r="L294" i="16"/>
  <c r="I291" i="16"/>
  <c r="K289" i="16"/>
  <c r="I281" i="16"/>
  <c r="I278" i="16"/>
  <c r="I275" i="16"/>
  <c r="I272" i="16"/>
  <c r="I612" i="16"/>
  <c r="L602" i="16"/>
  <c r="K595" i="16"/>
  <c r="L590" i="16"/>
  <c r="L583" i="16"/>
  <c r="I581" i="16"/>
  <c r="K564" i="16"/>
  <c r="L562" i="16"/>
  <c r="I555" i="16"/>
  <c r="L529" i="16"/>
  <c r="L527" i="16"/>
  <c r="K523" i="16"/>
  <c r="L502" i="16"/>
  <c r="L500" i="16"/>
  <c r="K496" i="16"/>
  <c r="K475" i="16"/>
  <c r="L473" i="16"/>
  <c r="I466" i="16"/>
  <c r="L464" i="16"/>
  <c r="K462" i="16"/>
  <c r="I455" i="16"/>
  <c r="I453" i="16"/>
  <c r="K440" i="16"/>
  <c r="K431" i="16"/>
  <c r="I644" i="16"/>
  <c r="L621" i="16"/>
  <c r="K618" i="16"/>
  <c r="K608" i="16"/>
  <c r="K604" i="16"/>
  <c r="I602" i="16"/>
  <c r="I597" i="16"/>
  <c r="I595" i="16"/>
  <c r="L592" i="16"/>
  <c r="I590" i="16"/>
  <c r="K573" i="16"/>
  <c r="L571" i="16"/>
  <c r="I564" i="16"/>
  <c r="L535" i="16"/>
  <c r="K531" i="16"/>
  <c r="I527" i="16"/>
  <c r="I523" i="16"/>
  <c r="L508" i="16"/>
  <c r="K504" i="16"/>
  <c r="I500" i="16"/>
  <c r="I496" i="16"/>
  <c r="L481" i="16"/>
  <c r="K479" i="16"/>
  <c r="I475" i="16"/>
  <c r="K471" i="16"/>
  <c r="K467" i="16"/>
  <c r="I464" i="16"/>
  <c r="I462" i="16"/>
  <c r="K456" i="16"/>
  <c r="L445" i="16"/>
  <c r="I440" i="16"/>
  <c r="L436" i="16"/>
  <c r="I431" i="16"/>
  <c r="L427" i="16"/>
  <c r="I422" i="16"/>
  <c r="L418" i="16"/>
  <c r="I413" i="16"/>
  <c r="L409" i="16"/>
  <c r="I404" i="16"/>
  <c r="L400" i="16"/>
  <c r="I395" i="16"/>
  <c r="L391" i="16"/>
  <c r="I386" i="16"/>
  <c r="K384" i="16"/>
  <c r="I381" i="16"/>
  <c r="L376" i="16"/>
  <c r="K373" i="16"/>
  <c r="I367" i="16"/>
  <c r="L365" i="16"/>
  <c r="L362" i="16"/>
  <c r="L359" i="16"/>
  <c r="L356" i="16"/>
  <c r="L353" i="16"/>
  <c r="L350" i="16"/>
  <c r="L347" i="16"/>
  <c r="L344" i="16"/>
  <c r="L341" i="16"/>
  <c r="L338" i="16"/>
  <c r="L335" i="16"/>
  <c r="L332" i="16"/>
  <c r="L329" i="16"/>
  <c r="L326" i="16"/>
  <c r="L321" i="16"/>
  <c r="I318" i="16"/>
  <c r="K316" i="16"/>
  <c r="L309" i="16"/>
  <c r="I306" i="16"/>
  <c r="K304" i="16"/>
  <c r="L297" i="16"/>
  <c r="I294" i="16"/>
  <c r="K292" i="16"/>
  <c r="K646" i="16"/>
  <c r="I621" i="16"/>
  <c r="I618" i="16"/>
  <c r="K614" i="16"/>
  <c r="I611" i="16"/>
  <c r="I608" i="16"/>
  <c r="I604" i="16"/>
  <c r="K582" i="16"/>
  <c r="L580" i="16"/>
  <c r="I573" i="16"/>
  <c r="L554" i="16"/>
  <c r="L547" i="16"/>
  <c r="L545" i="16"/>
  <c r="K541" i="16"/>
  <c r="L520" i="16"/>
  <c r="L518" i="16"/>
  <c r="K514" i="16"/>
  <c r="L493" i="16"/>
  <c r="L491" i="16"/>
  <c r="K487" i="16"/>
  <c r="I471" i="16"/>
  <c r="I467" i="16"/>
  <c r="I456" i="16"/>
  <c r="K443" i="16"/>
  <c r="K434" i="16"/>
  <c r="K425" i="16"/>
  <c r="K416" i="16"/>
  <c r="K407" i="16"/>
  <c r="K398" i="16"/>
  <c r="K389" i="16"/>
  <c r="L382" i="16"/>
  <c r="K379" i="16"/>
  <c r="I373" i="16"/>
  <c r="L371" i="16"/>
  <c r="K368" i="16"/>
  <c r="L319" i="16"/>
  <c r="I316" i="16"/>
  <c r="K314" i="16"/>
  <c r="L307" i="16"/>
  <c r="I304" i="16"/>
  <c r="K302" i="16"/>
  <c r="L295" i="16"/>
  <c r="I292" i="16"/>
  <c r="K645" i="16"/>
  <c r="L637" i="16"/>
  <c r="I634" i="16"/>
  <c r="L626" i="16"/>
  <c r="K622" i="16"/>
  <c r="L613" i="16"/>
  <c r="L605" i="16"/>
  <c r="L593" i="16"/>
  <c r="I587" i="16"/>
  <c r="L565" i="16"/>
  <c r="K562" i="16"/>
  <c r="I557" i="16"/>
  <c r="I533" i="16"/>
  <c r="L517" i="16"/>
  <c r="I510" i="16"/>
  <c r="K505" i="16"/>
  <c r="L466" i="16"/>
  <c r="K459" i="16"/>
  <c r="I448" i="16"/>
  <c r="L443" i="16"/>
  <c r="K436" i="16"/>
  <c r="L429" i="16"/>
  <c r="K427" i="16"/>
  <c r="L425" i="16"/>
  <c r="L423" i="16"/>
  <c r="I419" i="16"/>
  <c r="I415" i="16"/>
  <c r="L402" i="16"/>
  <c r="K400" i="16"/>
  <c r="L398" i="16"/>
  <c r="L396" i="16"/>
  <c r="I392" i="16"/>
  <c r="I388" i="16"/>
  <c r="I376" i="16"/>
  <c r="K374" i="16"/>
  <c r="K372" i="16"/>
  <c r="L370" i="16"/>
  <c r="L361" i="16"/>
  <c r="L352" i="16"/>
  <c r="L343" i="16"/>
  <c r="L334" i="16"/>
  <c r="L325" i="16"/>
  <c r="L323" i="16"/>
  <c r="L317" i="16"/>
  <c r="K315" i="16"/>
  <c r="I313" i="16"/>
  <c r="I311" i="16"/>
  <c r="I305" i="16"/>
  <c r="L300" i="16"/>
  <c r="L292" i="16"/>
  <c r="K290" i="16"/>
  <c r="L288" i="16"/>
  <c r="I280" i="16"/>
  <c r="L275" i="16"/>
  <c r="K272" i="16"/>
  <c r="I650" i="16"/>
  <c r="K626" i="16"/>
  <c r="I599" i="16"/>
  <c r="I596" i="16"/>
  <c r="L584" i="16"/>
  <c r="L581" i="16"/>
  <c r="I578" i="16"/>
  <c r="L559" i="16"/>
  <c r="I548" i="16"/>
  <c r="I645" i="16"/>
  <c r="L575" i="16"/>
  <c r="L572" i="16"/>
  <c r="L553" i="16"/>
  <c r="L636" i="16"/>
  <c r="K589" i="16"/>
  <c r="I584" i="16"/>
  <c r="I559" i="16"/>
  <c r="K537" i="16"/>
  <c r="I601" i="16"/>
  <c r="K598" i="16"/>
  <c r="L586" i="16"/>
  <c r="I575" i="16"/>
  <c r="I572" i="16"/>
  <c r="I550" i="16"/>
  <c r="I535" i="16"/>
  <c r="L532" i="16"/>
  <c r="I636" i="16"/>
  <c r="K632" i="16"/>
  <c r="L607" i="16"/>
  <c r="K580" i="16"/>
  <c r="L577" i="16"/>
  <c r="I569" i="16"/>
  <c r="L544" i="16"/>
  <c r="I537" i="16"/>
  <c r="K532" i="16"/>
  <c r="K483" i="16"/>
  <c r="I473" i="16"/>
  <c r="L470" i="16"/>
  <c r="K463" i="16"/>
  <c r="L458" i="16"/>
  <c r="I449" i="16"/>
  <c r="L442" i="16"/>
  <c r="L428" i="16"/>
  <c r="I412" i="16"/>
  <c r="L401" i="16"/>
  <c r="I385" i="16"/>
  <c r="I379" i="16"/>
  <c r="K375" i="16"/>
  <c r="K371" i="16"/>
  <c r="I368" i="16"/>
  <c r="I366" i="16"/>
  <c r="K362" i="16"/>
  <c r="I357" i="16"/>
  <c r="K353" i="16"/>
  <c r="I348" i="16"/>
  <c r="K344" i="16"/>
  <c r="I339" i="16"/>
  <c r="K335" i="16"/>
  <c r="I330" i="16"/>
  <c r="K326" i="16"/>
  <c r="K310" i="16"/>
  <c r="L308" i="16"/>
  <c r="K306" i="16"/>
  <c r="I296" i="16"/>
  <c r="L291" i="16"/>
  <c r="L279" i="16"/>
  <c r="K276" i="16"/>
  <c r="I270" i="16"/>
  <c r="I267" i="16"/>
  <c r="I264" i="16"/>
  <c r="I261" i="16"/>
  <c r="I258" i="16"/>
  <c r="I255" i="16"/>
  <c r="I252" i="16"/>
  <c r="I249" i="16"/>
  <c r="I246" i="16"/>
  <c r="I243" i="16"/>
  <c r="I240" i="16"/>
  <c r="I237" i="16"/>
  <c r="I234" i="16"/>
  <c r="I231" i="16"/>
  <c r="I228" i="16"/>
  <c r="I225" i="16"/>
  <c r="I222" i="16"/>
  <c r="I219" i="16"/>
  <c r="I216" i="16"/>
  <c r="I213" i="16"/>
  <c r="I210" i="16"/>
  <c r="I207" i="16"/>
  <c r="I204" i="16"/>
  <c r="I201" i="16"/>
  <c r="I198" i="16"/>
  <c r="I195" i="16"/>
  <c r="I192" i="16"/>
  <c r="I189" i="16"/>
  <c r="I186" i="16"/>
  <c r="I183" i="16"/>
  <c r="I180" i="16"/>
  <c r="I177" i="16"/>
  <c r="I174" i="16"/>
  <c r="I171" i="16"/>
  <c r="I168" i="16"/>
  <c r="I165" i="16"/>
  <c r="I162" i="16"/>
  <c r="I159" i="16"/>
  <c r="I156" i="16"/>
  <c r="I153" i="16"/>
  <c r="I150" i="16"/>
  <c r="I147" i="16"/>
  <c r="I144" i="16"/>
  <c r="I141" i="16"/>
  <c r="I138" i="16"/>
  <c r="I135" i="16"/>
  <c r="I132" i="16"/>
  <c r="I129" i="16"/>
  <c r="I126" i="16"/>
  <c r="I123" i="16"/>
  <c r="I120" i="16"/>
  <c r="I117" i="16"/>
  <c r="I114" i="16"/>
  <c r="I111" i="16"/>
  <c r="I108" i="16"/>
  <c r="I105" i="16"/>
  <c r="I102" i="16"/>
  <c r="I99" i="16"/>
  <c r="I96" i="16"/>
  <c r="I93" i="16"/>
  <c r="I90" i="16"/>
  <c r="I87" i="16"/>
  <c r="I84" i="16"/>
  <c r="I81" i="16"/>
  <c r="I78" i="16"/>
  <c r="I75" i="16"/>
  <c r="I72" i="16"/>
  <c r="I69" i="16"/>
  <c r="I66" i="16"/>
  <c r="I63" i="16"/>
  <c r="I60" i="16"/>
  <c r="I57" i="16"/>
  <c r="I54" i="16"/>
  <c r="I51" i="16"/>
  <c r="I48" i="16"/>
  <c r="I45" i="16"/>
  <c r="I42" i="16"/>
  <c r="I39" i="16"/>
  <c r="I36" i="16"/>
  <c r="I33" i="16"/>
  <c r="I30" i="16"/>
  <c r="K643" i="16"/>
  <c r="L624" i="16"/>
  <c r="K607" i="16"/>
  <c r="I598" i="16"/>
  <c r="K555" i="16"/>
  <c r="L539" i="16"/>
  <c r="I516" i="16"/>
  <c r="L511" i="16"/>
  <c r="I509" i="16"/>
  <c r="K501" i="16"/>
  <c r="I499" i="16"/>
  <c r="I481" i="16"/>
  <c r="I478" i="16"/>
  <c r="K470" i="16"/>
  <c r="K465" i="16"/>
  <c r="L460" i="16"/>
  <c r="I451" i="16"/>
  <c r="L437" i="16"/>
  <c r="L435" i="16"/>
  <c r="I433" i="16"/>
  <c r="K428" i="16"/>
  <c r="L426" i="16"/>
  <c r="L424" i="16"/>
  <c r="K422" i="16"/>
  <c r="I418" i="16"/>
  <c r="I416" i="16"/>
  <c r="L403" i="16"/>
  <c r="K401" i="16"/>
  <c r="L399" i="16"/>
  <c r="L397" i="16"/>
  <c r="K395" i="16"/>
  <c r="I391" i="16"/>
  <c r="I389" i="16"/>
  <c r="I377" i="16"/>
  <c r="L373" i="16"/>
  <c r="I364" i="16"/>
  <c r="L360" i="16"/>
  <c r="I355" i="16"/>
  <c r="L351" i="16"/>
  <c r="I346" i="16"/>
  <c r="L342" i="16"/>
  <c r="I337" i="16"/>
  <c r="L333" i="16"/>
  <c r="I328" i="16"/>
  <c r="L324" i="16"/>
  <c r="L316" i="16"/>
  <c r="I314" i="16"/>
  <c r="I312" i="16"/>
  <c r="K308" i="16"/>
  <c r="L299" i="16"/>
  <c r="L293" i="16"/>
  <c r="K291" i="16"/>
  <c r="L289" i="16"/>
  <c r="L287" i="16"/>
  <c r="I284" i="16"/>
  <c r="L282" i="16"/>
  <c r="K279" i="16"/>
  <c r="I273" i="16"/>
  <c r="L271" i="16"/>
  <c r="L268" i="16"/>
  <c r="L265" i="16"/>
  <c r="L262" i="16"/>
  <c r="L259" i="16"/>
  <c r="L256" i="16"/>
  <c r="L253" i="16"/>
  <c r="L250" i="16"/>
  <c r="L247" i="16"/>
  <c r="L244" i="16"/>
  <c r="L241" i="16"/>
  <c r="L238" i="16"/>
  <c r="L235" i="16"/>
  <c r="L232" i="16"/>
  <c r="L229" i="16"/>
  <c r="L226" i="16"/>
  <c r="L223" i="16"/>
  <c r="L220" i="16"/>
  <c r="L217" i="16"/>
  <c r="L214" i="16"/>
  <c r="L211" i="16"/>
  <c r="L208" i="16"/>
  <c r="L205" i="16"/>
  <c r="K647" i="16"/>
  <c r="L635" i="16"/>
  <c r="I632" i="16"/>
  <c r="I628" i="16"/>
  <c r="I577" i="16"/>
  <c r="L574" i="16"/>
  <c r="K571" i="16"/>
  <c r="L566" i="16"/>
  <c r="I544" i="16"/>
  <c r="I624" i="16"/>
  <c r="I603" i="16"/>
  <c r="I591" i="16"/>
  <c r="I563" i="16"/>
  <c r="K546" i="16"/>
  <c r="L541" i="16"/>
  <c r="I539" i="16"/>
  <c r="I534" i="16"/>
  <c r="I524" i="16"/>
  <c r="I521" i="16"/>
  <c r="K513" i="16"/>
  <c r="I501" i="16"/>
  <c r="L485" i="16"/>
  <c r="I465" i="16"/>
  <c r="I460" i="16"/>
  <c r="L455" i="16"/>
  <c r="K446" i="16"/>
  <c r="K439" i="16"/>
  <c r="I428" i="16"/>
  <c r="I424" i="16"/>
  <c r="L411" i="16"/>
  <c r="K409" i="16"/>
  <c r="L407" i="16"/>
  <c r="L405" i="16"/>
  <c r="I401" i="16"/>
  <c r="I397" i="16"/>
  <c r="L384" i="16"/>
  <c r="K382" i="16"/>
  <c r="K380" i="16"/>
  <c r="K369" i="16"/>
  <c r="L358" i="16"/>
  <c r="L349" i="16"/>
  <c r="L340" i="16"/>
  <c r="L331" i="16"/>
  <c r="K322" i="16"/>
  <c r="L320" i="16"/>
  <c r="K318" i="16"/>
  <c r="I308" i="16"/>
  <c r="L303" i="16"/>
  <c r="K297" i="16"/>
  <c r="K295" i="16"/>
  <c r="I289" i="16"/>
  <c r="L285" i="16"/>
  <c r="I279" i="16"/>
  <c r="L277" i="16"/>
  <c r="K274" i="16"/>
  <c r="K642" i="16"/>
  <c r="L638" i="16"/>
  <c r="L627" i="16"/>
  <c r="L614" i="16"/>
  <c r="L568" i="16"/>
  <c r="I566" i="16"/>
  <c r="L557" i="16"/>
  <c r="K510" i="16"/>
  <c r="I498" i="16"/>
  <c r="K492" i="16"/>
  <c r="L487" i="16"/>
  <c r="I485" i="16"/>
  <c r="I480" i="16"/>
  <c r="K474" i="16"/>
  <c r="L457" i="16"/>
  <c r="K448" i="16"/>
  <c r="I446" i="16"/>
  <c r="I439" i="16"/>
  <c r="L432" i="16"/>
  <c r="L421" i="16"/>
  <c r="K419" i="16"/>
  <c r="L417" i="16"/>
  <c r="L415" i="16"/>
  <c r="K413" i="16"/>
  <c r="I409" i="16"/>
  <c r="I407" i="16"/>
  <c r="L394" i="16"/>
  <c r="K392" i="16"/>
  <c r="L390" i="16"/>
  <c r="L388" i="16"/>
  <c r="K386" i="16"/>
  <c r="I382" i="16"/>
  <c r="I380" i="16"/>
  <c r="K376" i="16"/>
  <c r="I369" i="16"/>
  <c r="K367" i="16"/>
  <c r="L363" i="16"/>
  <c r="I358" i="16"/>
  <c r="L354" i="16"/>
  <c r="I349" i="16"/>
  <c r="L345" i="16"/>
  <c r="I340" i="16"/>
  <c r="L336" i="16"/>
  <c r="I331" i="16"/>
  <c r="L327" i="16"/>
  <c r="I322" i="16"/>
  <c r="L313" i="16"/>
  <c r="K311" i="16"/>
  <c r="K305" i="16"/>
  <c r="I297" i="16"/>
  <c r="I295" i="16"/>
  <c r="L283" i="16"/>
  <c r="K280" i="16"/>
  <c r="I274" i="16"/>
  <c r="L269" i="16"/>
  <c r="L266" i="16"/>
  <c r="L263" i="16"/>
  <c r="L260" i="16"/>
  <c r="L257" i="16"/>
  <c r="L254" i="16"/>
  <c r="L251" i="16"/>
  <c r="L248" i="16"/>
  <c r="L245" i="16"/>
  <c r="L242" i="16"/>
  <c r="L239" i="16"/>
  <c r="L236" i="16"/>
  <c r="L233" i="16"/>
  <c r="L230" i="16"/>
  <c r="L227" i="16"/>
  <c r="L224" i="16"/>
  <c r="L221" i="16"/>
  <c r="L218" i="16"/>
  <c r="L215" i="16"/>
  <c r="L212" i="16"/>
  <c r="L209" i="16"/>
  <c r="L206" i="16"/>
  <c r="L203" i="16"/>
  <c r="L200" i="16"/>
  <c r="L197" i="16"/>
  <c r="L194" i="16"/>
  <c r="L191" i="16"/>
  <c r="L188" i="16"/>
  <c r="L185" i="16"/>
  <c r="L182" i="16"/>
  <c r="L179" i="16"/>
  <c r="L176" i="16"/>
  <c r="L173" i="16"/>
  <c r="L170" i="16"/>
  <c r="L167" i="16"/>
  <c r="L164" i="16"/>
  <c r="L161" i="16"/>
  <c r="L158" i="16"/>
  <c r="L155" i="16"/>
  <c r="L152" i="16"/>
  <c r="L149" i="16"/>
  <c r="L146" i="16"/>
  <c r="L143" i="16"/>
  <c r="L140" i="16"/>
  <c r="L137" i="16"/>
  <c r="L134" i="16"/>
  <c r="L131" i="16"/>
  <c r="L128" i="16"/>
  <c r="L125" i="16"/>
  <c r="L122" i="16"/>
  <c r="L119" i="16"/>
  <c r="L116" i="16"/>
  <c r="L113" i="16"/>
  <c r="L110" i="16"/>
  <c r="L107" i="16"/>
  <c r="L104" i="16"/>
  <c r="L101" i="16"/>
  <c r="L98" i="16"/>
  <c r="L95" i="16"/>
  <c r="L92" i="16"/>
  <c r="L89" i="16"/>
  <c r="L86" i="16"/>
  <c r="L83" i="16"/>
  <c r="L80" i="16"/>
  <c r="L77" i="16"/>
  <c r="L74" i="16"/>
  <c r="L71" i="16"/>
  <c r="L68" i="16"/>
  <c r="L65" i="16"/>
  <c r="L62" i="16"/>
  <c r="L59" i="16"/>
  <c r="L56" i="16"/>
  <c r="L53" i="16"/>
  <c r="I536" i="16"/>
  <c r="I517" i="16"/>
  <c r="I503" i="16"/>
  <c r="K481" i="16"/>
  <c r="L448" i="16"/>
  <c r="I437" i="16"/>
  <c r="L434" i="16"/>
  <c r="K403" i="16"/>
  <c r="L378" i="16"/>
  <c r="K366" i="16"/>
  <c r="L364" i="16"/>
  <c r="K341" i="16"/>
  <c r="K327" i="16"/>
  <c r="I323" i="16"/>
  <c r="K317" i="16"/>
  <c r="L305" i="16"/>
  <c r="K299" i="16"/>
  <c r="K285" i="16"/>
  <c r="L281" i="16"/>
  <c r="I265" i="16"/>
  <c r="I263" i="16"/>
  <c r="K261" i="16"/>
  <c r="K259" i="16"/>
  <c r="K257" i="16"/>
  <c r="L240" i="16"/>
  <c r="I642" i="16"/>
  <c r="I526" i="16"/>
  <c r="I507" i="16"/>
  <c r="K455" i="16"/>
  <c r="K452" i="16"/>
  <c r="L441" i="16"/>
  <c r="L438" i="16"/>
  <c r="L433" i="16"/>
  <c r="K430" i="16"/>
  <c r="L385" i="16"/>
  <c r="I375" i="16"/>
  <c r="K370" i="16"/>
  <c r="K365" i="16"/>
  <c r="I354" i="16"/>
  <c r="I347" i="16"/>
  <c r="K333" i="16"/>
  <c r="K324" i="16"/>
  <c r="I310" i="16"/>
  <c r="I301" i="16"/>
  <c r="L298" i="16"/>
  <c r="K278" i="16"/>
  <c r="I268" i="16"/>
  <c r="I266" i="16"/>
  <c r="K264" i="16"/>
  <c r="K262" i="16"/>
  <c r="K260" i="16"/>
  <c r="L243" i="16"/>
  <c r="I232" i="16"/>
  <c r="I230" i="16"/>
  <c r="K228" i="16"/>
  <c r="K226" i="16"/>
  <c r="K224" i="16"/>
  <c r="L207" i="16"/>
  <c r="I200" i="16"/>
  <c r="K193" i="16"/>
  <c r="I188" i="16"/>
  <c r="K181" i="16"/>
  <c r="I176" i="16"/>
  <c r="K169" i="16"/>
  <c r="I164" i="16"/>
  <c r="K157" i="16"/>
  <c r="I152" i="16"/>
  <c r="K145" i="16"/>
  <c r="I140" i="16"/>
  <c r="K133" i="16"/>
  <c r="I128" i="16"/>
  <c r="K121" i="16"/>
  <c r="I116" i="16"/>
  <c r="K109" i="16"/>
  <c r="I104" i="16"/>
  <c r="K97" i="16"/>
  <c r="I92" i="16"/>
  <c r="L85" i="16"/>
  <c r="L72" i="16"/>
  <c r="L67" i="16"/>
  <c r="L54" i="16"/>
  <c r="L46" i="16"/>
  <c r="K43" i="16"/>
  <c r="I37" i="16"/>
  <c r="L35" i="16"/>
  <c r="K32" i="16"/>
  <c r="K528" i="16"/>
  <c r="K476" i="16"/>
  <c r="K473" i="16"/>
  <c r="I427" i="16"/>
  <c r="K421" i="16"/>
  <c r="L416" i="16"/>
  <c r="L393" i="16"/>
  <c r="K385" i="16"/>
  <c r="L377" i="16"/>
  <c r="I363" i="16"/>
  <c r="I356" i="16"/>
  <c r="K342" i="16"/>
  <c r="K321" i="16"/>
  <c r="I319" i="16"/>
  <c r="L312" i="16"/>
  <c r="I307" i="16"/>
  <c r="K298" i="16"/>
  <c r="L286" i="16"/>
  <c r="L284" i="16"/>
  <c r="K282" i="16"/>
  <c r="L280" i="16"/>
  <c r="I276" i="16"/>
  <c r="L258" i="16"/>
  <c r="I247" i="16"/>
  <c r="I245" i="16"/>
  <c r="K243" i="16"/>
  <c r="K241" i="16"/>
  <c r="K239" i="16"/>
  <c r="L530" i="16"/>
  <c r="I525" i="16"/>
  <c r="I512" i="16"/>
  <c r="I506" i="16"/>
  <c r="L490" i="16"/>
  <c r="I482" i="16"/>
  <c r="K457" i="16"/>
  <c r="L454" i="16"/>
  <c r="K418" i="16"/>
  <c r="L387" i="16"/>
  <c r="L374" i="16"/>
  <c r="I351" i="16"/>
  <c r="L348" i="16"/>
  <c r="I344" i="16"/>
  <c r="K339" i="16"/>
  <c r="L337" i="16"/>
  <c r="K288" i="16"/>
  <c r="I286" i="16"/>
  <c r="K277" i="16"/>
  <c r="K273" i="16"/>
  <c r="L267" i="16"/>
  <c r="I256" i="16"/>
  <c r="I254" i="16"/>
  <c r="K252" i="16"/>
  <c r="K250" i="16"/>
  <c r="K248" i="16"/>
  <c r="L231" i="16"/>
  <c r="I220" i="16"/>
  <c r="I218" i="16"/>
  <c r="K216" i="16"/>
  <c r="K214" i="16"/>
  <c r="K212" i="16"/>
  <c r="L201" i="16"/>
  <c r="K194" i="16"/>
  <c r="L189" i="16"/>
  <c r="K182" i="16"/>
  <c r="L177" i="16"/>
  <c r="K170" i="16"/>
  <c r="L165" i="16"/>
  <c r="K158" i="16"/>
  <c r="L153" i="16"/>
  <c r="K146" i="16"/>
  <c r="L141" i="16"/>
  <c r="K134" i="16"/>
  <c r="L129" i="16"/>
  <c r="K122" i="16"/>
  <c r="L117" i="16"/>
  <c r="K110" i="16"/>
  <c r="L105" i="16"/>
  <c r="K98" i="16"/>
  <c r="L93" i="16"/>
  <c r="L78" i="16"/>
  <c r="L73" i="16"/>
  <c r="L60" i="16"/>
  <c r="L55" i="16"/>
  <c r="I49" i="16"/>
  <c r="L47" i="16"/>
  <c r="K44" i="16"/>
  <c r="I38" i="16"/>
  <c r="L33" i="16"/>
  <c r="K30" i="16"/>
  <c r="L599" i="16"/>
  <c r="L536" i="16"/>
  <c r="L503" i="16"/>
  <c r="I497" i="16"/>
  <c r="L484" i="16"/>
  <c r="K478" i="16"/>
  <c r="L451" i="16"/>
  <c r="K437" i="16"/>
  <c r="L412" i="16"/>
  <c r="I410" i="16"/>
  <c r="I398" i="16"/>
  <c r="K381" i="16"/>
  <c r="L369" i="16"/>
  <c r="I360" i="16"/>
  <c r="L357" i="16"/>
  <c r="I353" i="16"/>
  <c r="K348" i="16"/>
  <c r="L346" i="16"/>
  <c r="K323" i="16"/>
  <c r="L311" i="16"/>
  <c r="I309" i="16"/>
  <c r="I300" i="16"/>
  <c r="K294" i="16"/>
  <c r="K275" i="16"/>
  <c r="I271" i="16"/>
  <c r="I269" i="16"/>
  <c r="K267" i="16"/>
  <c r="K265" i="16"/>
  <c r="K263" i="16"/>
  <c r="L246" i="16"/>
  <c r="I235" i="16"/>
  <c r="I233" i="16"/>
  <c r="K231" i="16"/>
  <c r="K229" i="16"/>
  <c r="K227" i="16"/>
  <c r="L210" i="16"/>
  <c r="K201" i="16"/>
  <c r="L199" i="16"/>
  <c r="I196" i="16"/>
  <c r="K189" i="16"/>
  <c r="L187" i="16"/>
  <c r="I184" i="16"/>
  <c r="K177" i="16"/>
  <c r="L175" i="16"/>
  <c r="I172" i="16"/>
  <c r="K165" i="16"/>
  <c r="L163" i="16"/>
  <c r="I160" i="16"/>
  <c r="K153" i="16"/>
  <c r="L151" i="16"/>
  <c r="I148" i="16"/>
  <c r="K141" i="16"/>
  <c r="L139" i="16"/>
  <c r="I136" i="16"/>
  <c r="K129" i="16"/>
  <c r="L127" i="16"/>
  <c r="I124" i="16"/>
  <c r="K117" i="16"/>
  <c r="L115" i="16"/>
  <c r="I112" i="16"/>
  <c r="K105" i="16"/>
  <c r="L103" i="16"/>
  <c r="I100" i="16"/>
  <c r="K93" i="16"/>
  <c r="L91" i="16"/>
  <c r="I88" i="16"/>
  <c r="K86" i="16"/>
  <c r="I83" i="16"/>
  <c r="K78" i="16"/>
  <c r="K73" i="16"/>
  <c r="I70" i="16"/>
  <c r="K68" i="16"/>
  <c r="I65" i="16"/>
  <c r="K60" i="16"/>
  <c r="K55" i="16"/>
  <c r="I52" i="16"/>
  <c r="L50" i="16"/>
  <c r="K47" i="16"/>
  <c r="I41" i="16"/>
  <c r="L36" i="16"/>
  <c r="K33" i="16"/>
  <c r="K540" i="16"/>
  <c r="I530" i="16"/>
  <c r="L512" i="16"/>
  <c r="K468" i="16"/>
  <c r="L408" i="16"/>
  <c r="I374" i="16"/>
  <c r="I371" i="16"/>
  <c r="L368" i="16"/>
  <c r="I324" i="16"/>
  <c r="I320" i="16"/>
  <c r="K312" i="16"/>
  <c r="K281" i="16"/>
  <c r="L278" i="16"/>
  <c r="K270" i="16"/>
  <c r="I260" i="16"/>
  <c r="I250" i="16"/>
  <c r="I241" i="16"/>
  <c r="K236" i="16"/>
  <c r="K234" i="16"/>
  <c r="I214" i="16"/>
  <c r="I82" i="16"/>
  <c r="L76" i="16"/>
  <c r="K61" i="16"/>
  <c r="K59" i="16"/>
  <c r="K48" i="16"/>
  <c r="K46" i="16"/>
  <c r="L44" i="16"/>
  <c r="L42" i="16"/>
  <c r="K31" i="16"/>
  <c r="L29" i="16"/>
  <c r="I23" i="16"/>
  <c r="L21" i="16"/>
  <c r="K18" i="16"/>
  <c r="I12" i="16"/>
  <c r="L7" i="16"/>
  <c r="K4" i="16"/>
  <c r="K163" i="16"/>
  <c r="K119" i="16"/>
  <c r="K115" i="16"/>
  <c r="K101" i="16"/>
  <c r="K91" i="16"/>
  <c r="I80" i="16"/>
  <c r="K76" i="16"/>
  <c r="L57" i="16"/>
  <c r="K53" i="16"/>
  <c r="L40" i="16"/>
  <c r="I35" i="16"/>
  <c r="L24" i="16"/>
  <c r="K21" i="16"/>
  <c r="I15" i="16"/>
  <c r="L10" i="16"/>
  <c r="K7" i="16"/>
  <c r="I551" i="16"/>
  <c r="K519" i="16"/>
  <c r="I461" i="16"/>
  <c r="L444" i="16"/>
  <c r="L392" i="16"/>
  <c r="L379" i="16"/>
  <c r="I365" i="16"/>
  <c r="I362" i="16"/>
  <c r="K359" i="16"/>
  <c r="K345" i="16"/>
  <c r="I334" i="16"/>
  <c r="I329" i="16"/>
  <c r="L301" i="16"/>
  <c r="I298" i="16"/>
  <c r="I290" i="16"/>
  <c r="K286" i="16"/>
  <c r="K283" i="16"/>
  <c r="I257" i="16"/>
  <c r="L252" i="16"/>
  <c r="K238" i="16"/>
  <c r="I227" i="16"/>
  <c r="K220" i="16"/>
  <c r="K203" i="16"/>
  <c r="K199" i="16"/>
  <c r="K197" i="16"/>
  <c r="K191" i="16"/>
  <c r="K187" i="16"/>
  <c r="K185" i="16"/>
  <c r="K179" i="16"/>
  <c r="K175" i="16"/>
  <c r="K173" i="16"/>
  <c r="K167" i="16"/>
  <c r="K161" i="16"/>
  <c r="K155" i="16"/>
  <c r="K151" i="16"/>
  <c r="K149" i="16"/>
  <c r="K143" i="16"/>
  <c r="K139" i="16"/>
  <c r="K137" i="16"/>
  <c r="K131" i="16"/>
  <c r="K127" i="16"/>
  <c r="K125" i="16"/>
  <c r="K113" i="16"/>
  <c r="K107" i="16"/>
  <c r="K103" i="16"/>
  <c r="K95" i="16"/>
  <c r="K89" i="16"/>
  <c r="L70" i="16"/>
  <c r="K42" i="16"/>
  <c r="K29" i="16"/>
  <c r="I26" i="16"/>
  <c r="K526" i="16"/>
  <c r="K508" i="16"/>
  <c r="L505" i="16"/>
  <c r="L420" i="16"/>
  <c r="L414" i="16"/>
  <c r="L389" i="16"/>
  <c r="K356" i="16"/>
  <c r="L339" i="16"/>
  <c r="I326" i="16"/>
  <c r="L304" i="16"/>
  <c r="K293" i="16"/>
  <c r="K245" i="16"/>
  <c r="I236" i="16"/>
  <c r="L222" i="16"/>
  <c r="K205" i="16"/>
  <c r="L195" i="16"/>
  <c r="L193" i="16"/>
  <c r="L183" i="16"/>
  <c r="L181" i="16"/>
  <c r="L171" i="16"/>
  <c r="L169" i="16"/>
  <c r="L159" i="16"/>
  <c r="L157" i="16"/>
  <c r="L147" i="16"/>
  <c r="L145" i="16"/>
  <c r="L135" i="16"/>
  <c r="L133" i="16"/>
  <c r="L123" i="16"/>
  <c r="L121" i="16"/>
  <c r="L111" i="16"/>
  <c r="L109" i="16"/>
  <c r="L99" i="16"/>
  <c r="L97" i="16"/>
  <c r="L87" i="16"/>
  <c r="K74" i="16"/>
  <c r="K70" i="16"/>
  <c r="I61" i="16"/>
  <c r="I59" i="16"/>
  <c r="K57" i="16"/>
  <c r="L51" i="16"/>
  <c r="I46" i="16"/>
  <c r="I44" i="16"/>
  <c r="K40" i="16"/>
  <c r="I31" i="16"/>
  <c r="L27" i="16"/>
  <c r="K24" i="16"/>
  <c r="I18" i="16"/>
  <c r="L13" i="16"/>
  <c r="K10" i="16"/>
  <c r="I4" i="16"/>
  <c r="I543" i="16"/>
  <c r="I457" i="16"/>
  <c r="I450" i="16"/>
  <c r="K404" i="16"/>
  <c r="I359" i="16"/>
  <c r="I345" i="16"/>
  <c r="K336" i="16"/>
  <c r="K319" i="16"/>
  <c r="L315" i="16"/>
  <c r="I283" i="16"/>
  <c r="L272" i="16"/>
  <c r="I262" i="16"/>
  <c r="K254" i="16"/>
  <c r="K240" i="16"/>
  <c r="I238" i="16"/>
  <c r="I229" i="16"/>
  <c r="K222" i="16"/>
  <c r="K209" i="16"/>
  <c r="K207" i="16"/>
  <c r="I203" i="16"/>
  <c r="I199" i="16"/>
  <c r="I197" i="16"/>
  <c r="K195" i="16"/>
  <c r="I191" i="16"/>
  <c r="I187" i="16"/>
  <c r="I185" i="16"/>
  <c r="K183" i="16"/>
  <c r="I179" i="16"/>
  <c r="I175" i="16"/>
  <c r="I173" i="16"/>
  <c r="K171" i="16"/>
  <c r="I167" i="16"/>
  <c r="I163" i="16"/>
  <c r="I161" i="16"/>
  <c r="K159" i="16"/>
  <c r="I155" i="16"/>
  <c r="I151" i="16"/>
  <c r="I149" i="16"/>
  <c r="K147" i="16"/>
  <c r="I143" i="16"/>
  <c r="I139" i="16"/>
  <c r="I137" i="16"/>
  <c r="K135" i="16"/>
  <c r="I131" i="16"/>
  <c r="I127" i="16"/>
  <c r="I125" i="16"/>
  <c r="K123" i="16"/>
  <c r="I119" i="16"/>
  <c r="I115" i="16"/>
  <c r="I113" i="16"/>
  <c r="K111" i="16"/>
  <c r="I107" i="16"/>
  <c r="I103" i="16"/>
  <c r="I101" i="16"/>
  <c r="K99" i="16"/>
  <c r="I95" i="16"/>
  <c r="I91" i="16"/>
  <c r="I89" i="16"/>
  <c r="K87" i="16"/>
  <c r="K85" i="16"/>
  <c r="K83" i="16"/>
  <c r="I76" i="16"/>
  <c r="K72" i="16"/>
  <c r="L66" i="16"/>
  <c r="L64" i="16"/>
  <c r="I53" i="16"/>
  <c r="K51" i="16"/>
  <c r="L38" i="16"/>
  <c r="I29" i="16"/>
  <c r="K27" i="16"/>
  <c r="I21" i="16"/>
  <c r="L16" i="16"/>
  <c r="K13" i="16"/>
  <c r="I7" i="16"/>
  <c r="L5" i="16"/>
  <c r="L550" i="16"/>
  <c r="I508" i="16"/>
  <c r="I505" i="16"/>
  <c r="I494" i="16"/>
  <c r="L446" i="16"/>
  <c r="I430" i="16"/>
  <c r="L410" i="16"/>
  <c r="K350" i="16"/>
  <c r="K347" i="16"/>
  <c r="I342" i="16"/>
  <c r="L328" i="16"/>
  <c r="L322" i="16"/>
  <c r="I293" i="16"/>
  <c r="K269" i="16"/>
  <c r="L264" i="16"/>
  <c r="I259" i="16"/>
  <c r="L249" i="16"/>
  <c r="K247" i="16"/>
  <c r="K242" i="16"/>
  <c r="K215" i="16"/>
  <c r="L213" i="16"/>
  <c r="K211" i="16"/>
  <c r="I205" i="16"/>
  <c r="I193" i="16"/>
  <c r="I181" i="16"/>
  <c r="I169" i="16"/>
  <c r="I157" i="16"/>
  <c r="I145" i="16"/>
  <c r="I133" i="16"/>
  <c r="I121" i="16"/>
  <c r="I109" i="16"/>
  <c r="I97" i="16"/>
  <c r="L81" i="16"/>
  <c r="I74" i="16"/>
  <c r="I68" i="16"/>
  <c r="K66" i="16"/>
  <c r="K64" i="16"/>
  <c r="I55" i="16"/>
  <c r="L49" i="16"/>
  <c r="I40" i="16"/>
  <c r="K38" i="16"/>
  <c r="I24" i="16"/>
  <c r="L19" i="16"/>
  <c r="K16" i="16"/>
  <c r="I10" i="16"/>
  <c r="L8" i="16"/>
  <c r="K5" i="16"/>
  <c r="I532" i="16"/>
  <c r="L514" i="16"/>
  <c r="K410" i="16"/>
  <c r="K394" i="16"/>
  <c r="I370" i="16"/>
  <c r="I336" i="16"/>
  <c r="L330" i="16"/>
  <c r="K307" i="16"/>
  <c r="K300" i="16"/>
  <c r="I277" i="16"/>
  <c r="K256" i="16"/>
  <c r="K251" i="16"/>
  <c r="K249" i="16"/>
  <c r="K233" i="16"/>
  <c r="I224" i="16"/>
  <c r="K217" i="16"/>
  <c r="K213" i="16"/>
  <c r="I209" i="16"/>
  <c r="I85" i="16"/>
  <c r="K81" i="16"/>
  <c r="L79" i="16"/>
  <c r="K62" i="16"/>
  <c r="K49" i="16"/>
  <c r="K36" i="16"/>
  <c r="L34" i="16"/>
  <c r="I27" i="16"/>
  <c r="L22" i="16"/>
  <c r="K19" i="16"/>
  <c r="I13" i="16"/>
  <c r="L11" i="16"/>
  <c r="K8" i="16"/>
  <c r="L154" i="16"/>
  <c r="K116" i="16"/>
  <c r="L96" i="16"/>
  <c r="K58" i="16"/>
  <c r="L43" i="16"/>
  <c r="L28" i="16"/>
  <c r="K14" i="16"/>
  <c r="I8" i="16"/>
  <c r="L3" i="16"/>
  <c r="K535" i="16"/>
  <c r="I490" i="16"/>
  <c r="L449" i="16"/>
  <c r="K391" i="16"/>
  <c r="I378" i="16"/>
  <c r="L375" i="16"/>
  <c r="I361" i="16"/>
  <c r="I350" i="16"/>
  <c r="K338" i="16"/>
  <c r="I333" i="16"/>
  <c r="K330" i="16"/>
  <c r="L314" i="16"/>
  <c r="K303" i="16"/>
  <c r="L296" i="16"/>
  <c r="I285" i="16"/>
  <c r="K266" i="16"/>
  <c r="L261" i="16"/>
  <c r="I242" i="16"/>
  <c r="L237" i="16"/>
  <c r="K235" i="16"/>
  <c r="L219" i="16"/>
  <c r="I215" i="16"/>
  <c r="I211" i="16"/>
  <c r="K79" i="16"/>
  <c r="K77" i="16"/>
  <c r="I64" i="16"/>
  <c r="L58" i="16"/>
  <c r="L45" i="16"/>
  <c r="L41" i="16"/>
  <c r="K34" i="16"/>
  <c r="L32" i="16"/>
  <c r="L30" i="16"/>
  <c r="L25" i="16"/>
  <c r="K22" i="16"/>
  <c r="I16" i="16"/>
  <c r="L14" i="16"/>
  <c r="K11" i="16"/>
  <c r="I5" i="16"/>
  <c r="L130" i="16"/>
  <c r="L120" i="16"/>
  <c r="K104" i="16"/>
  <c r="K92" i="16"/>
  <c r="L88" i="16"/>
  <c r="L75" i="16"/>
  <c r="I62" i="16"/>
  <c r="L52" i="16"/>
  <c r="I47" i="16"/>
  <c r="K41" i="16"/>
  <c r="I19" i="16"/>
  <c r="L31" i="16"/>
  <c r="L538" i="16"/>
  <c r="I483" i="16"/>
  <c r="I476" i="16"/>
  <c r="L469" i="16"/>
  <c r="K466" i="16"/>
  <c r="I436" i="16"/>
  <c r="L419" i="16"/>
  <c r="L406" i="16"/>
  <c r="I400" i="16"/>
  <c r="I394" i="16"/>
  <c r="L372" i="16"/>
  <c r="L366" i="16"/>
  <c r="K363" i="16"/>
  <c r="L355" i="16"/>
  <c r="I325" i="16"/>
  <c r="L310" i="16"/>
  <c r="K296" i="16"/>
  <c r="I288" i="16"/>
  <c r="L274" i="16"/>
  <c r="K271" i="16"/>
  <c r="I251" i="16"/>
  <c r="K244" i="16"/>
  <c r="K237" i="16"/>
  <c r="L228" i="16"/>
  <c r="I226" i="16"/>
  <c r="K221" i="16"/>
  <c r="K219" i="16"/>
  <c r="I217" i="16"/>
  <c r="K206" i="16"/>
  <c r="L204" i="16"/>
  <c r="L202" i="16"/>
  <c r="K200" i="16"/>
  <c r="L196" i="16"/>
  <c r="L192" i="16"/>
  <c r="L190" i="16"/>
  <c r="K188" i="16"/>
  <c r="L184" i="16"/>
  <c r="L180" i="16"/>
  <c r="L178" i="16"/>
  <c r="K176" i="16"/>
  <c r="L172" i="16"/>
  <c r="L168" i="16"/>
  <c r="L166" i="16"/>
  <c r="K164" i="16"/>
  <c r="L160" i="16"/>
  <c r="L156" i="16"/>
  <c r="K152" i="16"/>
  <c r="L148" i="16"/>
  <c r="L144" i="16"/>
  <c r="L142" i="16"/>
  <c r="K140" i="16"/>
  <c r="L136" i="16"/>
  <c r="L132" i="16"/>
  <c r="K128" i="16"/>
  <c r="L124" i="16"/>
  <c r="L118" i="16"/>
  <c r="L112" i="16"/>
  <c r="L108" i="16"/>
  <c r="L106" i="16"/>
  <c r="L100" i="16"/>
  <c r="L94" i="16"/>
  <c r="K71" i="16"/>
  <c r="K45" i="16"/>
  <c r="K25" i="16"/>
  <c r="L17" i="16"/>
  <c r="L6" i="16"/>
  <c r="I568" i="16"/>
  <c r="I528" i="16"/>
  <c r="K486" i="16"/>
  <c r="K472" i="16"/>
  <c r="I459" i="16"/>
  <c r="K445" i="16"/>
  <c r="I403" i="16"/>
  <c r="I352" i="16"/>
  <c r="I341" i="16"/>
  <c r="I338" i="16"/>
  <c r="I321" i="16"/>
  <c r="K258" i="16"/>
  <c r="K253" i="16"/>
  <c r="K230" i="16"/>
  <c r="K223" i="16"/>
  <c r="K204" i="16"/>
  <c r="K202" i="16"/>
  <c r="L198" i="16"/>
  <c r="K196" i="16"/>
  <c r="K192" i="16"/>
  <c r="K190" i="16"/>
  <c r="L186" i="16"/>
  <c r="K184" i="16"/>
  <c r="K180" i="16"/>
  <c r="K178" i="16"/>
  <c r="L174" i="16"/>
  <c r="K172" i="16"/>
  <c r="K168" i="16"/>
  <c r="K166" i="16"/>
  <c r="L162" i="16"/>
  <c r="K160" i="16"/>
  <c r="K156" i="16"/>
  <c r="K154" i="16"/>
  <c r="L150" i="16"/>
  <c r="K148" i="16"/>
  <c r="K144" i="16"/>
  <c r="K142" i="16"/>
  <c r="L138" i="16"/>
  <c r="K136" i="16"/>
  <c r="K132" i="16"/>
  <c r="K130" i="16"/>
  <c r="L126" i="16"/>
  <c r="K124" i="16"/>
  <c r="K120" i="16"/>
  <c r="K118" i="16"/>
  <c r="L114" i="16"/>
  <c r="K112" i="16"/>
  <c r="K108" i="16"/>
  <c r="K106" i="16"/>
  <c r="L102" i="16"/>
  <c r="K100" i="16"/>
  <c r="K96" i="16"/>
  <c r="K94" i="16"/>
  <c r="L90" i="16"/>
  <c r="K88" i="16"/>
  <c r="I79" i="16"/>
  <c r="I77" i="16"/>
  <c r="K75" i="16"/>
  <c r="L69" i="16"/>
  <c r="K56" i="16"/>
  <c r="K52" i="16"/>
  <c r="L39" i="16"/>
  <c r="I34" i="16"/>
  <c r="I32" i="16"/>
  <c r="K28" i="16"/>
  <c r="I22" i="16"/>
  <c r="L20" i="16"/>
  <c r="K17" i="16"/>
  <c r="I11" i="16"/>
  <c r="L9" i="16"/>
  <c r="K6" i="16"/>
  <c r="K3" i="16"/>
  <c r="I25" i="16"/>
  <c r="I14" i="16"/>
  <c r="K9" i="16"/>
  <c r="K80" i="16"/>
  <c r="I50" i="16"/>
  <c r="K26" i="16"/>
  <c r="K15" i="16"/>
  <c r="I442" i="16"/>
  <c r="I425" i="16"/>
  <c r="K412" i="16"/>
  <c r="I406" i="16"/>
  <c r="L380" i="16"/>
  <c r="K360" i="16"/>
  <c r="K357" i="16"/>
  <c r="I335" i="16"/>
  <c r="K332" i="16"/>
  <c r="I327" i="16"/>
  <c r="L302" i="16"/>
  <c r="I299" i="16"/>
  <c r="K287" i="16"/>
  <c r="K284" i="16"/>
  <c r="I282" i="16"/>
  <c r="K268" i="16"/>
  <c r="K246" i="16"/>
  <c r="I244" i="16"/>
  <c r="I239" i="16"/>
  <c r="I221" i="16"/>
  <c r="K208" i="16"/>
  <c r="I206" i="16"/>
  <c r="K198" i="16"/>
  <c r="I194" i="16"/>
  <c r="K186" i="16"/>
  <c r="I182" i="16"/>
  <c r="K174" i="16"/>
  <c r="I170" i="16"/>
  <c r="K162" i="16"/>
  <c r="I158" i="16"/>
  <c r="K150" i="16"/>
  <c r="I146" i="16"/>
  <c r="K138" i="16"/>
  <c r="I134" i="16"/>
  <c r="K126" i="16"/>
  <c r="I122" i="16"/>
  <c r="K114" i="16"/>
  <c r="I110" i="16"/>
  <c r="K102" i="16"/>
  <c r="I98" i="16"/>
  <c r="K90" i="16"/>
  <c r="L84" i="16"/>
  <c r="L82" i="16"/>
  <c r="I71" i="16"/>
  <c r="K69" i="16"/>
  <c r="K67" i="16"/>
  <c r="K65" i="16"/>
  <c r="I58" i="16"/>
  <c r="K54" i="16"/>
  <c r="K50" i="16"/>
  <c r="I43" i="16"/>
  <c r="K39" i="16"/>
  <c r="L23" i="16"/>
  <c r="K20" i="16"/>
  <c r="L12" i="16"/>
  <c r="K37" i="16"/>
  <c r="L18" i="16"/>
  <c r="L609" i="16"/>
  <c r="L509" i="16"/>
  <c r="I489" i="16"/>
  <c r="L482" i="16"/>
  <c r="I472" i="16"/>
  <c r="I445" i="16"/>
  <c r="L383" i="16"/>
  <c r="K377" i="16"/>
  <c r="K320" i="16"/>
  <c r="L276" i="16"/>
  <c r="L255" i="16"/>
  <c r="I253" i="16"/>
  <c r="L225" i="16"/>
  <c r="I223" i="16"/>
  <c r="K210" i="16"/>
  <c r="I202" i="16"/>
  <c r="I190" i="16"/>
  <c r="I178" i="16"/>
  <c r="I166" i="16"/>
  <c r="I154" i="16"/>
  <c r="I142" i="16"/>
  <c r="I130" i="16"/>
  <c r="I118" i="16"/>
  <c r="I106" i="16"/>
  <c r="I94" i="16"/>
  <c r="I86" i="16"/>
  <c r="K84" i="16"/>
  <c r="K82" i="16"/>
  <c r="I73" i="16"/>
  <c r="L63" i="16"/>
  <c r="I56" i="16"/>
  <c r="L37" i="16"/>
  <c r="I28" i="16"/>
  <c r="L26" i="16"/>
  <c r="K23" i="16"/>
  <c r="I17" i="16"/>
  <c r="L15" i="16"/>
  <c r="K12" i="16"/>
  <c r="I6" i="16"/>
  <c r="I3" i="16"/>
  <c r="K499" i="16"/>
  <c r="I421" i="16"/>
  <c r="K383" i="16"/>
  <c r="K354" i="16"/>
  <c r="K351" i="16"/>
  <c r="I343" i="16"/>
  <c r="I332" i="16"/>
  <c r="K329" i="16"/>
  <c r="I317" i="16"/>
  <c r="K309" i="16"/>
  <c r="I302" i="16"/>
  <c r="L290" i="16"/>
  <c r="I287" i="16"/>
  <c r="L273" i="16"/>
  <c r="L270" i="16"/>
  <c r="K255" i="16"/>
  <c r="I248" i="16"/>
  <c r="L234" i="16"/>
  <c r="K232" i="16"/>
  <c r="K225" i="16"/>
  <c r="K218" i="16"/>
  <c r="L216" i="16"/>
  <c r="I212" i="16"/>
  <c r="I208" i="16"/>
  <c r="I67" i="16"/>
  <c r="K63" i="16"/>
  <c r="L61" i="16"/>
  <c r="L48" i="16"/>
  <c r="K35" i="16"/>
  <c r="I20" i="16"/>
  <c r="I9" i="16"/>
  <c r="L4" i="16"/>
  <c r="L650" i="15"/>
  <c r="K643" i="15"/>
  <c r="I641" i="15"/>
  <c r="L638" i="15"/>
  <c r="K631" i="15"/>
  <c r="I629" i="15"/>
  <c r="L626" i="15"/>
  <c r="K619" i="15"/>
  <c r="I617" i="15"/>
  <c r="L614" i="15"/>
  <c r="K607" i="15"/>
  <c r="K601" i="15"/>
  <c r="I599" i="15"/>
  <c r="L596" i="15"/>
  <c r="K589" i="15"/>
  <c r="I587" i="15"/>
  <c r="L584" i="15"/>
  <c r="K577" i="15"/>
  <c r="I575" i="15"/>
  <c r="L572" i="15"/>
  <c r="K565" i="15"/>
  <c r="I563" i="15"/>
  <c r="L560" i="15"/>
  <c r="K553" i="15"/>
  <c r="I551" i="15"/>
  <c r="L548" i="15"/>
  <c r="K541" i="15"/>
  <c r="I539" i="15"/>
  <c r="L536" i="15"/>
  <c r="K529" i="15"/>
  <c r="I527" i="15"/>
  <c r="L524" i="15"/>
  <c r="K517" i="15"/>
  <c r="I515" i="15"/>
  <c r="L512" i="15"/>
  <c r="K505" i="15"/>
  <c r="I503" i="15"/>
  <c r="L500" i="15"/>
  <c r="K493" i="15"/>
  <c r="I491" i="15"/>
  <c r="L488" i="15"/>
  <c r="K481" i="15"/>
  <c r="I479" i="15"/>
  <c r="L476" i="15"/>
  <c r="K469" i="15"/>
  <c r="I467" i="15"/>
  <c r="L464" i="15"/>
  <c r="K457" i="15"/>
  <c r="I455" i="15"/>
  <c r="L452" i="15"/>
  <c r="K445" i="15"/>
  <c r="I443" i="15"/>
  <c r="L440" i="15"/>
  <c r="K433" i="15"/>
  <c r="I431" i="15"/>
  <c r="L428" i="15"/>
  <c r="K421" i="15"/>
  <c r="I419" i="15"/>
  <c r="L416" i="15"/>
  <c r="K409" i="15"/>
  <c r="I407" i="15"/>
  <c r="L404" i="15"/>
  <c r="K397" i="15"/>
  <c r="I395" i="15"/>
  <c r="L392" i="15"/>
  <c r="K385" i="15"/>
  <c r="I383" i="15"/>
  <c r="L380" i="15"/>
  <c r="K373" i="15"/>
  <c r="I371" i="15"/>
  <c r="L368" i="15"/>
  <c r="K361" i="15"/>
  <c r="I359" i="15"/>
  <c r="L356" i="15"/>
  <c r="K349" i="15"/>
  <c r="I347" i="15"/>
  <c r="L344" i="15"/>
  <c r="K337" i="15"/>
  <c r="I335" i="15"/>
  <c r="K650" i="15"/>
  <c r="I650" i="15"/>
  <c r="L649" i="15"/>
  <c r="K642" i="15"/>
  <c r="I640" i="15"/>
  <c r="L637" i="15"/>
  <c r="K630" i="15"/>
  <c r="I628" i="15"/>
  <c r="L625" i="15"/>
  <c r="K618" i="15"/>
  <c r="I616" i="15"/>
  <c r="L613" i="15"/>
  <c r="K606" i="15"/>
  <c r="K600" i="15"/>
  <c r="I598" i="15"/>
  <c r="L595" i="15"/>
  <c r="K588" i="15"/>
  <c r="I586" i="15"/>
  <c r="L583" i="15"/>
  <c r="K576" i="15"/>
  <c r="I574" i="15"/>
  <c r="L571" i="15"/>
  <c r="K564" i="15"/>
  <c r="I562" i="15"/>
  <c r="L559" i="15"/>
  <c r="K552" i="15"/>
  <c r="I550" i="15"/>
  <c r="L547" i="15"/>
  <c r="K540" i="15"/>
  <c r="I538" i="15"/>
  <c r="L535" i="15"/>
  <c r="K528" i="15"/>
  <c r="I526" i="15"/>
  <c r="L523" i="15"/>
  <c r="K516" i="15"/>
  <c r="I514" i="15"/>
  <c r="L511" i="15"/>
  <c r="K504" i="15"/>
  <c r="I502" i="15"/>
  <c r="L499" i="15"/>
  <c r="K492" i="15"/>
  <c r="I490" i="15"/>
  <c r="L487" i="15"/>
  <c r="K480" i="15"/>
  <c r="I478" i="15"/>
  <c r="L475" i="15"/>
  <c r="K468" i="15"/>
  <c r="I466" i="15"/>
  <c r="L463" i="15"/>
  <c r="K456" i="15"/>
  <c r="I454" i="15"/>
  <c r="L451" i="15"/>
  <c r="K444" i="15"/>
  <c r="I442" i="15"/>
  <c r="L439" i="15"/>
  <c r="K432" i="15"/>
  <c r="I430" i="15"/>
  <c r="L427" i="15"/>
  <c r="K420" i="15"/>
  <c r="I418" i="15"/>
  <c r="L415" i="15"/>
  <c r="K408" i="15"/>
  <c r="I406" i="15"/>
  <c r="L403" i="15"/>
  <c r="K396" i="15"/>
  <c r="I394" i="15"/>
  <c r="L391" i="15"/>
  <c r="K384" i="15"/>
  <c r="I382" i="15"/>
  <c r="L379" i="15"/>
  <c r="K372" i="15"/>
  <c r="I370" i="15"/>
  <c r="L367" i="15"/>
  <c r="K360" i="15"/>
  <c r="I358" i="15"/>
  <c r="L355" i="15"/>
  <c r="K348" i="15"/>
  <c r="I346" i="15"/>
  <c r="L343" i="15"/>
  <c r="K336" i="15"/>
  <c r="I334" i="15"/>
  <c r="L331" i="15"/>
  <c r="K324" i="15"/>
  <c r="I322" i="15"/>
  <c r="L319" i="15"/>
  <c r="K312" i="15"/>
  <c r="I310" i="15"/>
  <c r="L307" i="15"/>
  <c r="K300" i="15"/>
  <c r="I298" i="15"/>
  <c r="L295" i="15"/>
  <c r="K288" i="15"/>
  <c r="I286" i="15"/>
  <c r="L283" i="15"/>
  <c r="K276" i="15"/>
  <c r="I274" i="15"/>
  <c r="L271" i="15"/>
  <c r="K264" i="15"/>
  <c r="I262" i="15"/>
  <c r="L259" i="15"/>
  <c r="K252" i="15"/>
  <c r="I250" i="15"/>
  <c r="L247" i="15"/>
  <c r="K240" i="15"/>
  <c r="I238" i="15"/>
  <c r="L235" i="15"/>
  <c r="K228" i="15"/>
  <c r="I226" i="15"/>
  <c r="L223" i="15"/>
  <c r="K216" i="15"/>
  <c r="I214" i="15"/>
  <c r="L211" i="15"/>
  <c r="K204" i="15"/>
  <c r="I202" i="15"/>
  <c r="L199" i="15"/>
  <c r="K192" i="15"/>
  <c r="I190" i="15"/>
  <c r="L187" i="15"/>
  <c r="K180" i="15"/>
  <c r="I178" i="15"/>
  <c r="L175" i="15"/>
  <c r="K168" i="15"/>
  <c r="I166" i="15"/>
  <c r="L163" i="15"/>
  <c r="K156" i="15"/>
  <c r="I154" i="15"/>
  <c r="K649" i="15"/>
  <c r="I647" i="15"/>
  <c r="L644" i="15"/>
  <c r="K637" i="15"/>
  <c r="I635" i="15"/>
  <c r="L632" i="15"/>
  <c r="K625" i="15"/>
  <c r="I623" i="15"/>
  <c r="L620" i="15"/>
  <c r="K613" i="15"/>
  <c r="I611" i="15"/>
  <c r="L608" i="15"/>
  <c r="I605" i="15"/>
  <c r="L602" i="15"/>
  <c r="K595" i="15"/>
  <c r="I593" i="15"/>
  <c r="L590" i="15"/>
  <c r="K583" i="15"/>
  <c r="I581" i="15"/>
  <c r="L578" i="15"/>
  <c r="K571" i="15"/>
  <c r="I569" i="15"/>
  <c r="L566" i="15"/>
  <c r="K559" i="15"/>
  <c r="I557" i="15"/>
  <c r="L554" i="15"/>
  <c r="K547" i="15"/>
  <c r="I545" i="15"/>
  <c r="L542" i="15"/>
  <c r="K535" i="15"/>
  <c r="I533" i="15"/>
  <c r="L530" i="15"/>
  <c r="K523" i="15"/>
  <c r="I521" i="15"/>
  <c r="L518" i="15"/>
  <c r="K511" i="15"/>
  <c r="I509" i="15"/>
  <c r="L506" i="15"/>
  <c r="K499" i="15"/>
  <c r="I497" i="15"/>
  <c r="L494" i="15"/>
  <c r="K487" i="15"/>
  <c r="I485" i="15"/>
  <c r="L482" i="15"/>
  <c r="K475" i="15"/>
  <c r="I473" i="15"/>
  <c r="L470" i="15"/>
  <c r="K463" i="15"/>
  <c r="I461" i="15"/>
  <c r="L458" i="15"/>
  <c r="K451" i="15"/>
  <c r="I449" i="15"/>
  <c r="L446" i="15"/>
  <c r="K439" i="15"/>
  <c r="I437" i="15"/>
  <c r="L434" i="15"/>
  <c r="K427" i="15"/>
  <c r="I425" i="15"/>
  <c r="L422" i="15"/>
  <c r="K415" i="15"/>
  <c r="I413" i="15"/>
  <c r="L410" i="15"/>
  <c r="K403" i="15"/>
  <c r="I401" i="15"/>
  <c r="L398" i="15"/>
  <c r="K391" i="15"/>
  <c r="I389" i="15"/>
  <c r="L386" i="15"/>
  <c r="K379" i="15"/>
  <c r="I377" i="15"/>
  <c r="L374" i="15"/>
  <c r="K367" i="15"/>
  <c r="I365" i="15"/>
  <c r="L362" i="15"/>
  <c r="K355" i="15"/>
  <c r="I353" i="15"/>
  <c r="L350" i="15"/>
  <c r="K343" i="15"/>
  <c r="I341" i="15"/>
  <c r="L338" i="15"/>
  <c r="I649" i="15"/>
  <c r="L646" i="15"/>
  <c r="K639" i="15"/>
  <c r="I637" i="15"/>
  <c r="L634" i="15"/>
  <c r="K627" i="15"/>
  <c r="I625" i="15"/>
  <c r="L622" i="15"/>
  <c r="K615" i="15"/>
  <c r="I613" i="15"/>
  <c r="L610" i="15"/>
  <c r="L604" i="15"/>
  <c r="K597" i="15"/>
  <c r="I595" i="15"/>
  <c r="L592" i="15"/>
  <c r="K585" i="15"/>
  <c r="I583" i="15"/>
  <c r="L580" i="15"/>
  <c r="K573" i="15"/>
  <c r="I571" i="15"/>
  <c r="L568" i="15"/>
  <c r="K561" i="15"/>
  <c r="I559" i="15"/>
  <c r="L556" i="15"/>
  <c r="K549" i="15"/>
  <c r="I547" i="15"/>
  <c r="L544" i="15"/>
  <c r="K537" i="15"/>
  <c r="I535" i="15"/>
  <c r="L532" i="15"/>
  <c r="K525" i="15"/>
  <c r="I523" i="15"/>
  <c r="L520" i="15"/>
  <c r="K513" i="15"/>
  <c r="I511" i="15"/>
  <c r="L508" i="15"/>
  <c r="K501" i="15"/>
  <c r="I499" i="15"/>
  <c r="L496" i="15"/>
  <c r="K489" i="15"/>
  <c r="I487" i="15"/>
  <c r="L484" i="15"/>
  <c r="K477" i="15"/>
  <c r="I475" i="15"/>
  <c r="L472" i="15"/>
  <c r="K465" i="15"/>
  <c r="I463" i="15"/>
  <c r="L460" i="15"/>
  <c r="K453" i="15"/>
  <c r="I451" i="15"/>
  <c r="L448" i="15"/>
  <c r="K441" i="15"/>
  <c r="I439" i="15"/>
  <c r="L436" i="15"/>
  <c r="K429" i="15"/>
  <c r="I427" i="15"/>
  <c r="L424" i="15"/>
  <c r="K417" i="15"/>
  <c r="I415" i="15"/>
  <c r="L412" i="15"/>
  <c r="K405" i="15"/>
  <c r="I403" i="15"/>
  <c r="L400" i="15"/>
  <c r="K393" i="15"/>
  <c r="I391" i="15"/>
  <c r="L388" i="15"/>
  <c r="K381" i="15"/>
  <c r="I379" i="15"/>
  <c r="L376" i="15"/>
  <c r="K369" i="15"/>
  <c r="I367" i="15"/>
  <c r="L364" i="15"/>
  <c r="K357" i="15"/>
  <c r="I355" i="15"/>
  <c r="L352" i="15"/>
  <c r="K345" i="15"/>
  <c r="I343" i="15"/>
  <c r="L340" i="15"/>
  <c r="K333" i="15"/>
  <c r="I331" i="15"/>
  <c r="L328" i="15"/>
  <c r="K321" i="15"/>
  <c r="I319" i="15"/>
  <c r="L316" i="15"/>
  <c r="K309" i="15"/>
  <c r="I307" i="15"/>
  <c r="L304" i="15"/>
  <c r="K297" i="15"/>
  <c r="I295" i="15"/>
  <c r="L292" i="15"/>
  <c r="K285" i="15"/>
  <c r="I283" i="15"/>
  <c r="L280" i="15"/>
  <c r="K273" i="15"/>
  <c r="I271" i="15"/>
  <c r="L268" i="15"/>
  <c r="K261" i="15"/>
  <c r="I259" i="15"/>
  <c r="L256" i="15"/>
  <c r="K249" i="15"/>
  <c r="I247" i="15"/>
  <c r="L244" i="15"/>
  <c r="K237" i="15"/>
  <c r="I235" i="15"/>
  <c r="L232" i="15"/>
  <c r="K225" i="15"/>
  <c r="I223" i="15"/>
  <c r="L220" i="15"/>
  <c r="K213" i="15"/>
  <c r="I211" i="15"/>
  <c r="L208" i="15"/>
  <c r="K201" i="15"/>
  <c r="I199" i="15"/>
  <c r="L196" i="15"/>
  <c r="K189" i="15"/>
  <c r="I187" i="15"/>
  <c r="L184" i="15"/>
  <c r="K177" i="15"/>
  <c r="I175" i="15"/>
  <c r="L172" i="15"/>
  <c r="K165" i="15"/>
  <c r="I163" i="15"/>
  <c r="L160" i="15"/>
  <c r="K153" i="15"/>
  <c r="I151" i="15"/>
  <c r="L648" i="15"/>
  <c r="K641" i="15"/>
  <c r="I639" i="15"/>
  <c r="L636" i="15"/>
  <c r="K629" i="15"/>
  <c r="I627" i="15"/>
  <c r="L624" i="15"/>
  <c r="K617" i="15"/>
  <c r="I615" i="15"/>
  <c r="L612" i="15"/>
  <c r="K599" i="15"/>
  <c r="I597" i="15"/>
  <c r="L594" i="15"/>
  <c r="K587" i="15"/>
  <c r="I585" i="15"/>
  <c r="L582" i="15"/>
  <c r="K575" i="15"/>
  <c r="I573" i="15"/>
  <c r="L570" i="15"/>
  <c r="K563" i="15"/>
  <c r="I561" i="15"/>
  <c r="L558" i="15"/>
  <c r="K551" i="15"/>
  <c r="I549" i="15"/>
  <c r="L546" i="15"/>
  <c r="K539" i="15"/>
  <c r="I537" i="15"/>
  <c r="L534" i="15"/>
  <c r="K527" i="15"/>
  <c r="I525" i="15"/>
  <c r="L522" i="15"/>
  <c r="K515" i="15"/>
  <c r="I513" i="15"/>
  <c r="L510" i="15"/>
  <c r="K503" i="15"/>
  <c r="I501" i="15"/>
  <c r="L498" i="15"/>
  <c r="K491" i="15"/>
  <c r="I489" i="15"/>
  <c r="L486" i="15"/>
  <c r="K479" i="15"/>
  <c r="I477" i="15"/>
  <c r="L474" i="15"/>
  <c r="K467" i="15"/>
  <c r="I465" i="15"/>
  <c r="L462" i="15"/>
  <c r="K455" i="15"/>
  <c r="I453" i="15"/>
  <c r="L450" i="15"/>
  <c r="K443" i="15"/>
  <c r="I441" i="15"/>
  <c r="L438" i="15"/>
  <c r="K431" i="15"/>
  <c r="I429" i="15"/>
  <c r="L426" i="15"/>
  <c r="K419" i="15"/>
  <c r="I417" i="15"/>
  <c r="L414" i="15"/>
  <c r="K407" i="15"/>
  <c r="I405" i="15"/>
  <c r="L402" i="15"/>
  <c r="K395" i="15"/>
  <c r="I393" i="15"/>
  <c r="L390" i="15"/>
  <c r="K383" i="15"/>
  <c r="I381" i="15"/>
  <c r="L378" i="15"/>
  <c r="K371" i="15"/>
  <c r="I369" i="15"/>
  <c r="L366" i="15"/>
  <c r="K359" i="15"/>
  <c r="I357" i="15"/>
  <c r="L354" i="15"/>
  <c r="K347" i="15"/>
  <c r="I345" i="15"/>
  <c r="L342" i="15"/>
  <c r="K335" i="15"/>
  <c r="I333" i="15"/>
  <c r="L330" i="15"/>
  <c r="K323" i="15"/>
  <c r="I321" i="15"/>
  <c r="L318" i="15"/>
  <c r="K311" i="15"/>
  <c r="I309" i="15"/>
  <c r="L306" i="15"/>
  <c r="K299" i="15"/>
  <c r="I297" i="15"/>
  <c r="L294" i="15"/>
  <c r="K287" i="15"/>
  <c r="I285" i="15"/>
  <c r="L282" i="15"/>
  <c r="K275" i="15"/>
  <c r="I273" i="15"/>
  <c r="L270" i="15"/>
  <c r="K263" i="15"/>
  <c r="I261" i="15"/>
  <c r="L258" i="15"/>
  <c r="K251" i="15"/>
  <c r="I249" i="15"/>
  <c r="L246" i="15"/>
  <c r="K239" i="15"/>
  <c r="I237" i="15"/>
  <c r="L234" i="15"/>
  <c r="K227" i="15"/>
  <c r="I225" i="15"/>
  <c r="L222" i="15"/>
  <c r="K215" i="15"/>
  <c r="I213" i="15"/>
  <c r="L210" i="15"/>
  <c r="K203" i="15"/>
  <c r="I201" i="15"/>
  <c r="L198" i="15"/>
  <c r="K191" i="15"/>
  <c r="I189" i="15"/>
  <c r="L186" i="15"/>
  <c r="K179" i="15"/>
  <c r="I177" i="15"/>
  <c r="L174" i="15"/>
  <c r="K167" i="15"/>
  <c r="I165" i="15"/>
  <c r="L162" i="15"/>
  <c r="K155" i="15"/>
  <c r="I153" i="15"/>
  <c r="L150" i="15"/>
  <c r="K648" i="15"/>
  <c r="L645" i="15"/>
  <c r="L639" i="15"/>
  <c r="I633" i="15"/>
  <c r="I630" i="15"/>
  <c r="K626" i="15"/>
  <c r="L607" i="15"/>
  <c r="L603" i="15"/>
  <c r="L597" i="15"/>
  <c r="I591" i="15"/>
  <c r="I588" i="15"/>
  <c r="K584" i="15"/>
  <c r="L565" i="15"/>
  <c r="K562" i="15"/>
  <c r="K558" i="15"/>
  <c r="L555" i="15"/>
  <c r="L549" i="15"/>
  <c r="I543" i="15"/>
  <c r="I540" i="15"/>
  <c r="K536" i="15"/>
  <c r="L517" i="15"/>
  <c r="K514" i="15"/>
  <c r="K510" i="15"/>
  <c r="L507" i="15"/>
  <c r="L501" i="15"/>
  <c r="I495" i="15"/>
  <c r="I492" i="15"/>
  <c r="K488" i="15"/>
  <c r="L469" i="15"/>
  <c r="K466" i="15"/>
  <c r="K462" i="15"/>
  <c r="L459" i="15"/>
  <c r="L453" i="15"/>
  <c r="I447" i="15"/>
  <c r="I444" i="15"/>
  <c r="K440" i="15"/>
  <c r="L421" i="15"/>
  <c r="K418" i="15"/>
  <c r="K414" i="15"/>
  <c r="L411" i="15"/>
  <c r="L405" i="15"/>
  <c r="I399" i="15"/>
  <c r="I396" i="15"/>
  <c r="K392" i="15"/>
  <c r="L373" i="15"/>
  <c r="K370" i="15"/>
  <c r="K366" i="15"/>
  <c r="L363" i="15"/>
  <c r="L357" i="15"/>
  <c r="I351" i="15"/>
  <c r="I348" i="15"/>
  <c r="K344" i="15"/>
  <c r="I332" i="15"/>
  <c r="I329" i="15"/>
  <c r="K326" i="15"/>
  <c r="L320" i="15"/>
  <c r="L317" i="15"/>
  <c r="I315" i="15"/>
  <c r="L312" i="15"/>
  <c r="L309" i="15"/>
  <c r="L303" i="15"/>
  <c r="K298" i="15"/>
  <c r="I287" i="15"/>
  <c r="I284" i="15"/>
  <c r="I281" i="15"/>
  <c r="K278" i="15"/>
  <c r="L272" i="15"/>
  <c r="L269" i="15"/>
  <c r="I267" i="15"/>
  <c r="L264" i="15"/>
  <c r="L261" i="15"/>
  <c r="L255" i="15"/>
  <c r="K250" i="15"/>
  <c r="I239" i="15"/>
  <c r="I236" i="15"/>
  <c r="I233" i="15"/>
  <c r="K230" i="15"/>
  <c r="L224" i="15"/>
  <c r="L221" i="15"/>
  <c r="I219" i="15"/>
  <c r="L216" i="15"/>
  <c r="L213" i="15"/>
  <c r="L207" i="15"/>
  <c r="K202" i="15"/>
  <c r="K645" i="15"/>
  <c r="L642" i="15"/>
  <c r="L635" i="15"/>
  <c r="I620" i="15"/>
  <c r="I610" i="15"/>
  <c r="K603" i="15"/>
  <c r="L600" i="15"/>
  <c r="L593" i="15"/>
  <c r="I648" i="15"/>
  <c r="K635" i="15"/>
  <c r="K632" i="15"/>
  <c r="L629" i="15"/>
  <c r="I626" i="15"/>
  <c r="K622" i="15"/>
  <c r="L616" i="15"/>
  <c r="I607" i="15"/>
  <c r="K593" i="15"/>
  <c r="I645" i="15"/>
  <c r="I642" i="15"/>
  <c r="K638" i="15"/>
  <c r="L619" i="15"/>
  <c r="K616" i="15"/>
  <c r="K612" i="15"/>
  <c r="L609" i="15"/>
  <c r="I603" i="15"/>
  <c r="I600" i="15"/>
  <c r="K596" i="15"/>
  <c r="L577" i="15"/>
  <c r="K574" i="15"/>
  <c r="K570" i="15"/>
  <c r="L567" i="15"/>
  <c r="L561" i="15"/>
  <c r="I555" i="15"/>
  <c r="I552" i="15"/>
  <c r="K548" i="15"/>
  <c r="L529" i="15"/>
  <c r="K526" i="15"/>
  <c r="K522" i="15"/>
  <c r="L519" i="15"/>
  <c r="L513" i="15"/>
  <c r="I507" i="15"/>
  <c r="I504" i="15"/>
  <c r="K500" i="15"/>
  <c r="L481" i="15"/>
  <c r="K478" i="15"/>
  <c r="K474" i="15"/>
  <c r="L471" i="15"/>
  <c r="L465" i="15"/>
  <c r="I459" i="15"/>
  <c r="I456" i="15"/>
  <c r="K452" i="15"/>
  <c r="L433" i="15"/>
  <c r="K430" i="15"/>
  <c r="K426" i="15"/>
  <c r="L423" i="15"/>
  <c r="L417" i="15"/>
  <c r="I411" i="15"/>
  <c r="I408" i="15"/>
  <c r="K404" i="15"/>
  <c r="L385" i="15"/>
  <c r="K382" i="15"/>
  <c r="K378" i="15"/>
  <c r="L375" i="15"/>
  <c r="L369" i="15"/>
  <c r="I363" i="15"/>
  <c r="I360" i="15"/>
  <c r="K356" i="15"/>
  <c r="L337" i="15"/>
  <c r="K334" i="15"/>
  <c r="I323" i="15"/>
  <c r="I320" i="15"/>
  <c r="I317" i="15"/>
  <c r="K314" i="15"/>
  <c r="L308" i="15"/>
  <c r="L305" i="15"/>
  <c r="I303" i="15"/>
  <c r="L300" i="15"/>
  <c r="L297" i="15"/>
  <c r="L291" i="15"/>
  <c r="K286" i="15"/>
  <c r="I275" i="15"/>
  <c r="I272" i="15"/>
  <c r="I269" i="15"/>
  <c r="K266" i="15"/>
  <c r="L260" i="15"/>
  <c r="L257" i="15"/>
  <c r="I255" i="15"/>
  <c r="L252" i="15"/>
  <c r="L249" i="15"/>
  <c r="L243" i="15"/>
  <c r="K238" i="15"/>
  <c r="I227" i="15"/>
  <c r="I224" i="15"/>
  <c r="I221" i="15"/>
  <c r="K218" i="15"/>
  <c r="L212" i="15"/>
  <c r="L209" i="15"/>
  <c r="I207" i="15"/>
  <c r="L204" i="15"/>
  <c r="L201" i="15"/>
  <c r="L195" i="15"/>
  <c r="K190" i="15"/>
  <c r="I179" i="15"/>
  <c r="I176" i="15"/>
  <c r="I173" i="15"/>
  <c r="K170" i="15"/>
  <c r="L164" i="15"/>
  <c r="L161" i="15"/>
  <c r="I159" i="15"/>
  <c r="L156" i="15"/>
  <c r="L153" i="15"/>
  <c r="K150" i="15"/>
  <c r="I148" i="15"/>
  <c r="L145" i="15"/>
  <c r="K138" i="15"/>
  <c r="I136" i="15"/>
  <c r="L133" i="15"/>
  <c r="K126" i="15"/>
  <c r="I124" i="15"/>
  <c r="L121" i="15"/>
  <c r="K114" i="15"/>
  <c r="I112" i="15"/>
  <c r="L109" i="15"/>
  <c r="K102" i="15"/>
  <c r="I100" i="15"/>
  <c r="L97" i="15"/>
  <c r="K90" i="15"/>
  <c r="I88" i="15"/>
  <c r="L85" i="15"/>
  <c r="K78" i="15"/>
  <c r="I76" i="15"/>
  <c r="L73" i="15"/>
  <c r="K66" i="15"/>
  <c r="I64" i="15"/>
  <c r="L61" i="15"/>
  <c r="K54" i="15"/>
  <c r="I52" i="15"/>
  <c r="L49" i="15"/>
  <c r="K42" i="15"/>
  <c r="I40" i="15"/>
  <c r="L37" i="15"/>
  <c r="K30" i="15"/>
  <c r="I28" i="15"/>
  <c r="L647" i="15"/>
  <c r="I632" i="15"/>
  <c r="I622" i="15"/>
  <c r="K609" i="15"/>
  <c r="L606" i="15"/>
  <c r="L605" i="15"/>
  <c r="I590" i="15"/>
  <c r="I580" i="15"/>
  <c r="K567" i="15"/>
  <c r="L564" i="15"/>
  <c r="L557" i="15"/>
  <c r="I542" i="15"/>
  <c r="I532" i="15"/>
  <c r="K519" i="15"/>
  <c r="L516" i="15"/>
  <c r="L509" i="15"/>
  <c r="I494" i="15"/>
  <c r="I484" i="15"/>
  <c r="K471" i="15"/>
  <c r="L468" i="15"/>
  <c r="L461" i="15"/>
  <c r="I446" i="15"/>
  <c r="I436" i="15"/>
  <c r="K423" i="15"/>
  <c r="L420" i="15"/>
  <c r="L413" i="15"/>
  <c r="I398" i="15"/>
  <c r="I388" i="15"/>
  <c r="K375" i="15"/>
  <c r="L372" i="15"/>
  <c r="L365" i="15"/>
  <c r="I350" i="15"/>
  <c r="I340" i="15"/>
  <c r="I328" i="15"/>
  <c r="L325" i="15"/>
  <c r="L311" i="15"/>
  <c r="K308" i="15"/>
  <c r="K305" i="15"/>
  <c r="I294" i="15"/>
  <c r="K291" i="15"/>
  <c r="I289" i="15"/>
  <c r="I280" i="15"/>
  <c r="L277" i="15"/>
  <c r="L263" i="15"/>
  <c r="K260" i="15"/>
  <c r="K257" i="15"/>
  <c r="I246" i="15"/>
  <c r="K243" i="15"/>
  <c r="I241" i="15"/>
  <c r="I232" i="15"/>
  <c r="L229" i="15"/>
  <c r="L215" i="15"/>
  <c r="K212" i="15"/>
  <c r="K209" i="15"/>
  <c r="I198" i="15"/>
  <c r="K195" i="15"/>
  <c r="I193" i="15"/>
  <c r="I184" i="15"/>
  <c r="L181" i="15"/>
  <c r="L167" i="15"/>
  <c r="K164" i="15"/>
  <c r="K161" i="15"/>
  <c r="K145" i="15"/>
  <c r="I143" i="15"/>
  <c r="L140" i="15"/>
  <c r="K133" i="15"/>
  <c r="I131" i="15"/>
  <c r="L128" i="15"/>
  <c r="K121" i="15"/>
  <c r="I119" i="15"/>
  <c r="L116" i="15"/>
  <c r="K109" i="15"/>
  <c r="I107" i="15"/>
  <c r="L104" i="15"/>
  <c r="K97" i="15"/>
  <c r="I95" i="15"/>
  <c r="L92" i="15"/>
  <c r="K85" i="15"/>
  <c r="I83" i="15"/>
  <c r="L80" i="15"/>
  <c r="K73" i="15"/>
  <c r="I71" i="15"/>
  <c r="L68" i="15"/>
  <c r="K61" i="15"/>
  <c r="I59" i="15"/>
  <c r="L56" i="15"/>
  <c r="K49" i="15"/>
  <c r="I47" i="15"/>
  <c r="L44" i="15"/>
  <c r="K37" i="15"/>
  <c r="I35" i="15"/>
  <c r="L32" i="15"/>
  <c r="K647" i="15"/>
  <c r="K644" i="15"/>
  <c r="L641" i="15"/>
  <c r="I638" i="15"/>
  <c r="K634" i="15"/>
  <c r="L628" i="15"/>
  <c r="I619" i="15"/>
  <c r="I612" i="15"/>
  <c r="K605" i="15"/>
  <c r="K602" i="15"/>
  <c r="L599" i="15"/>
  <c r="I596" i="15"/>
  <c r="K592" i="15"/>
  <c r="L586" i="15"/>
  <c r="I577" i="15"/>
  <c r="I570" i="15"/>
  <c r="K557" i="15"/>
  <c r="K554" i="15"/>
  <c r="L551" i="15"/>
  <c r="I548" i="15"/>
  <c r="K544" i="15"/>
  <c r="L538" i="15"/>
  <c r="I529" i="15"/>
  <c r="I522" i="15"/>
  <c r="K509" i="15"/>
  <c r="K506" i="15"/>
  <c r="L503" i="15"/>
  <c r="I500" i="15"/>
  <c r="K496" i="15"/>
  <c r="L490" i="15"/>
  <c r="I481" i="15"/>
  <c r="I474" i="15"/>
  <c r="K461" i="15"/>
  <c r="K458" i="15"/>
  <c r="L455" i="15"/>
  <c r="I452" i="15"/>
  <c r="K448" i="15"/>
  <c r="L442" i="15"/>
  <c r="I433" i="15"/>
  <c r="I426" i="15"/>
  <c r="K413" i="15"/>
  <c r="K410" i="15"/>
  <c r="L407" i="15"/>
  <c r="I404" i="15"/>
  <c r="K400" i="15"/>
  <c r="L394" i="15"/>
  <c r="I385" i="15"/>
  <c r="I378" i="15"/>
  <c r="K365" i="15"/>
  <c r="K362" i="15"/>
  <c r="L359" i="15"/>
  <c r="I356" i="15"/>
  <c r="K352" i="15"/>
  <c r="L346" i="15"/>
  <c r="I337" i="15"/>
  <c r="K330" i="15"/>
  <c r="K325" i="15"/>
  <c r="L322" i="15"/>
  <c r="K319" i="15"/>
  <c r="K316" i="15"/>
  <c r="I314" i="15"/>
  <c r="L302" i="15"/>
  <c r="I300" i="15"/>
  <c r="K282" i="15"/>
  <c r="K277" i="15"/>
  <c r="L274" i="15"/>
  <c r="K271" i="15"/>
  <c r="K268" i="15"/>
  <c r="I266" i="15"/>
  <c r="L254" i="15"/>
  <c r="I252" i="15"/>
  <c r="K234" i="15"/>
  <c r="K229" i="15"/>
  <c r="L226" i="15"/>
  <c r="K223" i="15"/>
  <c r="K220" i="15"/>
  <c r="I218" i="15"/>
  <c r="L206" i="15"/>
  <c r="I204" i="15"/>
  <c r="K186" i="15"/>
  <c r="K181" i="15"/>
  <c r="L178" i="15"/>
  <c r="K175" i="15"/>
  <c r="K172" i="15"/>
  <c r="I170" i="15"/>
  <c r="L158" i="15"/>
  <c r="I156" i="15"/>
  <c r="I150" i="15"/>
  <c r="L147" i="15"/>
  <c r="K140" i="15"/>
  <c r="I138" i="15"/>
  <c r="L135" i="15"/>
  <c r="K128" i="15"/>
  <c r="I126" i="15"/>
  <c r="L123" i="15"/>
  <c r="K116" i="15"/>
  <c r="I114" i="15"/>
  <c r="L111" i="15"/>
  <c r="K104" i="15"/>
  <c r="I102" i="15"/>
  <c r="L99" i="15"/>
  <c r="K92" i="15"/>
  <c r="I90" i="15"/>
  <c r="L87" i="15"/>
  <c r="K80" i="15"/>
  <c r="I78" i="15"/>
  <c r="L75" i="15"/>
  <c r="K68" i="15"/>
  <c r="I66" i="15"/>
  <c r="L63" i="15"/>
  <c r="K56" i="15"/>
  <c r="I54" i="15"/>
  <c r="L51" i="15"/>
  <c r="L631" i="15"/>
  <c r="K628" i="15"/>
  <c r="K624" i="15"/>
  <c r="L621" i="15"/>
  <c r="L615" i="15"/>
  <c r="I609" i="15"/>
  <c r="I606" i="15"/>
  <c r="L589" i="15"/>
  <c r="K586" i="15"/>
  <c r="K582" i="15"/>
  <c r="L579" i="15"/>
  <c r="L573" i="15"/>
  <c r="I567" i="15"/>
  <c r="I564" i="15"/>
  <c r="K560" i="15"/>
  <c r="L541" i="15"/>
  <c r="K538" i="15"/>
  <c r="K534" i="15"/>
  <c r="L531" i="15"/>
  <c r="L525" i="15"/>
  <c r="I519" i="15"/>
  <c r="I516" i="15"/>
  <c r="K512" i="15"/>
  <c r="L493" i="15"/>
  <c r="K490" i="15"/>
  <c r="K486" i="15"/>
  <c r="L483" i="15"/>
  <c r="L477" i="15"/>
  <c r="I471" i="15"/>
  <c r="I468" i="15"/>
  <c r="K464" i="15"/>
  <c r="L445" i="15"/>
  <c r="K442" i="15"/>
  <c r="K438" i="15"/>
  <c r="L435" i="15"/>
  <c r="L429" i="15"/>
  <c r="I423" i="15"/>
  <c r="I420" i="15"/>
  <c r="K416" i="15"/>
  <c r="L397" i="15"/>
  <c r="K394" i="15"/>
  <c r="K390" i="15"/>
  <c r="L387" i="15"/>
  <c r="L381" i="15"/>
  <c r="I375" i="15"/>
  <c r="I372" i="15"/>
  <c r="K368" i="15"/>
  <c r="L349" i="15"/>
  <c r="K346" i="15"/>
  <c r="K342" i="15"/>
  <c r="L339" i="15"/>
  <c r="L333" i="15"/>
  <c r="L327" i="15"/>
  <c r="K322" i="15"/>
  <c r="I311" i="15"/>
  <c r="I308" i="15"/>
  <c r="I305" i="15"/>
  <c r="K302" i="15"/>
  <c r="L296" i="15"/>
  <c r="L293" i="15"/>
  <c r="I291" i="15"/>
  <c r="L288" i="15"/>
  <c r="L285" i="15"/>
  <c r="L279" i="15"/>
  <c r="K274" i="15"/>
  <c r="I263" i="15"/>
  <c r="I260" i="15"/>
  <c r="I257" i="15"/>
  <c r="K254" i="15"/>
  <c r="L248" i="15"/>
  <c r="L245" i="15"/>
  <c r="I243" i="15"/>
  <c r="L240" i="15"/>
  <c r="L237" i="15"/>
  <c r="L231" i="15"/>
  <c r="K226" i="15"/>
  <c r="I215" i="15"/>
  <c r="I212" i="15"/>
  <c r="I209" i="15"/>
  <c r="K206" i="15"/>
  <c r="L200" i="15"/>
  <c r="L197" i="15"/>
  <c r="I195" i="15"/>
  <c r="L192" i="15"/>
  <c r="I644" i="15"/>
  <c r="I634" i="15"/>
  <c r="K621" i="15"/>
  <c r="L618" i="15"/>
  <c r="L611" i="15"/>
  <c r="I602" i="15"/>
  <c r="I592" i="15"/>
  <c r="K579" i="15"/>
  <c r="L576" i="15"/>
  <c r="K646" i="15"/>
  <c r="L640" i="15"/>
  <c r="I631" i="15"/>
  <c r="I624" i="15"/>
  <c r="K611" i="15"/>
  <c r="K608" i="15"/>
  <c r="K604" i="15"/>
  <c r="L598" i="15"/>
  <c r="I589" i="15"/>
  <c r="I582" i="15"/>
  <c r="K569" i="15"/>
  <c r="K566" i="15"/>
  <c r="L563" i="15"/>
  <c r="I560" i="15"/>
  <c r="K556" i="15"/>
  <c r="L550" i="15"/>
  <c r="I541" i="15"/>
  <c r="I534" i="15"/>
  <c r="K521" i="15"/>
  <c r="K518" i="15"/>
  <c r="L515" i="15"/>
  <c r="I512" i="15"/>
  <c r="K508" i="15"/>
  <c r="L502" i="15"/>
  <c r="I493" i="15"/>
  <c r="I486" i="15"/>
  <c r="K473" i="15"/>
  <c r="K470" i="15"/>
  <c r="L467" i="15"/>
  <c r="I464" i="15"/>
  <c r="K460" i="15"/>
  <c r="L454" i="15"/>
  <c r="I445" i="15"/>
  <c r="I438" i="15"/>
  <c r="K425" i="15"/>
  <c r="K422" i="15"/>
  <c r="L419" i="15"/>
  <c r="I416" i="15"/>
  <c r="K412" i="15"/>
  <c r="L406" i="15"/>
  <c r="I397" i="15"/>
  <c r="I390" i="15"/>
  <c r="K377" i="15"/>
  <c r="K374" i="15"/>
  <c r="L371" i="15"/>
  <c r="I368" i="15"/>
  <c r="K364" i="15"/>
  <c r="L358" i="15"/>
  <c r="I349" i="15"/>
  <c r="I342" i="15"/>
  <c r="K318" i="15"/>
  <c r="K313" i="15"/>
  <c r="L310" i="15"/>
  <c r="K307" i="15"/>
  <c r="K304" i="15"/>
  <c r="I302" i="15"/>
  <c r="L290" i="15"/>
  <c r="I288" i="15"/>
  <c r="K270" i="15"/>
  <c r="K265" i="15"/>
  <c r="L262" i="15"/>
  <c r="K259" i="15"/>
  <c r="K256" i="15"/>
  <c r="I254" i="15"/>
  <c r="L242" i="15"/>
  <c r="I240" i="15"/>
  <c r="K222" i="15"/>
  <c r="K217" i="15"/>
  <c r="L214" i="15"/>
  <c r="K211" i="15"/>
  <c r="K208" i="15"/>
  <c r="I206" i="15"/>
  <c r="L194" i="15"/>
  <c r="I192" i="15"/>
  <c r="K174" i="15"/>
  <c r="K169" i="15"/>
  <c r="L166" i="15"/>
  <c r="K163" i="15"/>
  <c r="K160" i="15"/>
  <c r="I158" i="15"/>
  <c r="K149" i="15"/>
  <c r="I147" i="15"/>
  <c r="L144" i="15"/>
  <c r="K137" i="15"/>
  <c r="I135" i="15"/>
  <c r="L132" i="15"/>
  <c r="K125" i="15"/>
  <c r="I123" i="15"/>
  <c r="L120" i="15"/>
  <c r="K113" i="15"/>
  <c r="I111" i="15"/>
  <c r="L108" i="15"/>
  <c r="K101" i="15"/>
  <c r="I99" i="15"/>
  <c r="L96" i="15"/>
  <c r="K89" i="15"/>
  <c r="I87" i="15"/>
  <c r="L84" i="15"/>
  <c r="K77" i="15"/>
  <c r="I75" i="15"/>
  <c r="L72" i="15"/>
  <c r="K65" i="15"/>
  <c r="I63" i="15"/>
  <c r="L60" i="15"/>
  <c r="K53" i="15"/>
  <c r="I51" i="15"/>
  <c r="L48" i="15"/>
  <c r="K41" i="15"/>
  <c r="I39" i="15"/>
  <c r="L36" i="15"/>
  <c r="K29" i="15"/>
  <c r="L643" i="15"/>
  <c r="K640" i="15"/>
  <c r="K636" i="15"/>
  <c r="L633" i="15"/>
  <c r="L627" i="15"/>
  <c r="I621" i="15"/>
  <c r="I618" i="15"/>
  <c r="K614" i="15"/>
  <c r="L601" i="15"/>
  <c r="K598" i="15"/>
  <c r="K594" i="15"/>
  <c r="L591" i="15"/>
  <c r="L585" i="15"/>
  <c r="I579" i="15"/>
  <c r="I576" i="15"/>
  <c r="K572" i="15"/>
  <c r="I646" i="15"/>
  <c r="K633" i="15"/>
  <c r="L630" i="15"/>
  <c r="L623" i="15"/>
  <c r="I608" i="15"/>
  <c r="I604" i="15"/>
  <c r="K591" i="15"/>
  <c r="L588" i="15"/>
  <c r="L581" i="15"/>
  <c r="I566" i="15"/>
  <c r="I556" i="15"/>
  <c r="K543" i="15"/>
  <c r="L540" i="15"/>
  <c r="L533" i="15"/>
  <c r="I518" i="15"/>
  <c r="I508" i="15"/>
  <c r="K495" i="15"/>
  <c r="L492" i="15"/>
  <c r="L485" i="15"/>
  <c r="I470" i="15"/>
  <c r="I460" i="15"/>
  <c r="K447" i="15"/>
  <c r="L444" i="15"/>
  <c r="L437" i="15"/>
  <c r="I422" i="15"/>
  <c r="I412" i="15"/>
  <c r="K399" i="15"/>
  <c r="L396" i="15"/>
  <c r="L389" i="15"/>
  <c r="I374" i="15"/>
  <c r="I364" i="15"/>
  <c r="K351" i="15"/>
  <c r="L348" i="15"/>
  <c r="L341" i="15"/>
  <c r="K332" i="15"/>
  <c r="K329" i="15"/>
  <c r="I318" i="15"/>
  <c r="K315" i="15"/>
  <c r="I313" i="15"/>
  <c r="I304" i="15"/>
  <c r="L301" i="15"/>
  <c r="L287" i="15"/>
  <c r="K284" i="15"/>
  <c r="K281" i="15"/>
  <c r="I270" i="15"/>
  <c r="K267" i="15"/>
  <c r="I265" i="15"/>
  <c r="I256" i="15"/>
  <c r="L253" i="15"/>
  <c r="L239" i="15"/>
  <c r="K236" i="15"/>
  <c r="K233" i="15"/>
  <c r="I222" i="15"/>
  <c r="K219" i="15"/>
  <c r="I217" i="15"/>
  <c r="I208" i="15"/>
  <c r="L205" i="15"/>
  <c r="L191" i="15"/>
  <c r="K188" i="15"/>
  <c r="K185" i="15"/>
  <c r="I174" i="15"/>
  <c r="K171" i="15"/>
  <c r="I169" i="15"/>
  <c r="I160" i="15"/>
  <c r="L157" i="15"/>
  <c r="I149" i="15"/>
  <c r="L146" i="15"/>
  <c r="K139" i="15"/>
  <c r="I137" i="15"/>
  <c r="L134" i="15"/>
  <c r="K127" i="15"/>
  <c r="I125" i="15"/>
  <c r="L122" i="15"/>
  <c r="K115" i="15"/>
  <c r="I113" i="15"/>
  <c r="L110" i="15"/>
  <c r="K103" i="15"/>
  <c r="I101" i="15"/>
  <c r="L98" i="15"/>
  <c r="K91" i="15"/>
  <c r="I89" i="15"/>
  <c r="L86" i="15"/>
  <c r="K79" i="15"/>
  <c r="I77" i="15"/>
  <c r="L74" i="15"/>
  <c r="K67" i="15"/>
  <c r="I65" i="15"/>
  <c r="L62" i="15"/>
  <c r="K55" i="15"/>
  <c r="I53" i="15"/>
  <c r="L50" i="15"/>
  <c r="K43" i="15"/>
  <c r="I41" i="15"/>
  <c r="L38" i="15"/>
  <c r="K31" i="15"/>
  <c r="I29" i="15"/>
  <c r="I544" i="15"/>
  <c r="L539" i="15"/>
  <c r="L495" i="15"/>
  <c r="L478" i="15"/>
  <c r="K406" i="15"/>
  <c r="K388" i="15"/>
  <c r="K376" i="15"/>
  <c r="K353" i="15"/>
  <c r="I316" i="15"/>
  <c r="I312" i="15"/>
  <c r="L298" i="15"/>
  <c r="K294" i="15"/>
  <c r="L275" i="15"/>
  <c r="L266" i="15"/>
  <c r="K248" i="15"/>
  <c r="I245" i="15"/>
  <c r="L241" i="15"/>
  <c r="L225" i="15"/>
  <c r="I203" i="15"/>
  <c r="I188" i="15"/>
  <c r="K184" i="15"/>
  <c r="L170" i="15"/>
  <c r="K162" i="15"/>
  <c r="I155" i="15"/>
  <c r="K144" i="15"/>
  <c r="K106" i="15"/>
  <c r="L103" i="15"/>
  <c r="K96" i="15"/>
  <c r="K58" i="15"/>
  <c r="L55" i="15"/>
  <c r="K48" i="15"/>
  <c r="I43" i="15"/>
  <c r="K36" i="15"/>
  <c r="I31" i="15"/>
  <c r="K25" i="15"/>
  <c r="I23" i="15"/>
  <c r="L20" i="15"/>
  <c r="K13" i="15"/>
  <c r="I11" i="15"/>
  <c r="L8" i="15"/>
  <c r="L141" i="15"/>
  <c r="L131" i="15"/>
  <c r="L125" i="15"/>
  <c r="I116" i="15"/>
  <c r="I109" i="15"/>
  <c r="L90" i="15"/>
  <c r="L83" i="15"/>
  <c r="I81" i="15"/>
  <c r="L77" i="15"/>
  <c r="I68" i="15"/>
  <c r="L64" i="15"/>
  <c r="L39" i="15"/>
  <c r="L33" i="15"/>
  <c r="I18" i="15"/>
  <c r="L3" i="15"/>
  <c r="L617" i="15"/>
  <c r="K590" i="15"/>
  <c r="K580" i="15"/>
  <c r="L552" i="15"/>
  <c r="K530" i="15"/>
  <c r="K507" i="15"/>
  <c r="K498" i="15"/>
  <c r="K485" i="15"/>
  <c r="I482" i="15"/>
  <c r="L473" i="15"/>
  <c r="I469" i="15"/>
  <c r="I450" i="15"/>
  <c r="K446" i="15"/>
  <c r="L441" i="15"/>
  <c r="I410" i="15"/>
  <c r="L401" i="15"/>
  <c r="L384" i="15"/>
  <c r="K380" i="15"/>
  <c r="I366" i="15"/>
  <c r="L361" i="15"/>
  <c r="I344" i="15"/>
  <c r="K339" i="15"/>
  <c r="I336" i="15"/>
  <c r="L324" i="15"/>
  <c r="K320" i="15"/>
  <c r="K306" i="15"/>
  <c r="K290" i="15"/>
  <c r="L286" i="15"/>
  <c r="I282" i="15"/>
  <c r="L278" i="15"/>
  <c r="K241" i="15"/>
  <c r="L236" i="15"/>
  <c r="K232" i="15"/>
  <c r="I229" i="15"/>
  <c r="L173" i="15"/>
  <c r="K166" i="15"/>
  <c r="K158" i="15"/>
  <c r="L151" i="15"/>
  <c r="L138" i="15"/>
  <c r="I129" i="15"/>
  <c r="I122" i="15"/>
  <c r="L112" i="15"/>
  <c r="I74" i="15"/>
  <c r="I61" i="15"/>
  <c r="L45" i="15"/>
  <c r="L15" i="15"/>
  <c r="I6" i="15"/>
  <c r="I601" i="15"/>
  <c r="L575" i="15"/>
  <c r="L543" i="15"/>
  <c r="L526" i="15"/>
  <c r="K454" i="15"/>
  <c r="K436" i="15"/>
  <c r="K424" i="15"/>
  <c r="K401" i="15"/>
  <c r="I376" i="15"/>
  <c r="K331" i="15"/>
  <c r="K327" i="15"/>
  <c r="L315" i="15"/>
  <c r="K301" i="15"/>
  <c r="I248" i="15"/>
  <c r="K244" i="15"/>
  <c r="I220" i="15"/>
  <c r="I216" i="15"/>
  <c r="L202" i="15"/>
  <c r="K198" i="15"/>
  <c r="I191" i="15"/>
  <c r="K187" i="15"/>
  <c r="I181" i="15"/>
  <c r="L177" i="15"/>
  <c r="K173" i="15"/>
  <c r="I162" i="15"/>
  <c r="L154" i="15"/>
  <c r="K151" i="15"/>
  <c r="K147" i="15"/>
  <c r="I144" i="15"/>
  <c r="K141" i="15"/>
  <c r="K134" i="15"/>
  <c r="K131" i="15"/>
  <c r="L118" i="15"/>
  <c r="K112" i="15"/>
  <c r="I106" i="15"/>
  <c r="I103" i="15"/>
  <c r="K99" i="15"/>
  <c r="I96" i="15"/>
  <c r="K93" i="15"/>
  <c r="K86" i="15"/>
  <c r="K83" i="15"/>
  <c r="L70" i="15"/>
  <c r="K64" i="15"/>
  <c r="I58" i="15"/>
  <c r="I55" i="15"/>
  <c r="K51" i="15"/>
  <c r="I48" i="15"/>
  <c r="K45" i="15"/>
  <c r="L42" i="15"/>
  <c r="K39" i="15"/>
  <c r="I36" i="15"/>
  <c r="K33" i="15"/>
  <c r="L30" i="15"/>
  <c r="K27" i="15"/>
  <c r="I25" i="15"/>
  <c r="L22" i="15"/>
  <c r="K15" i="15"/>
  <c r="I13" i="15"/>
  <c r="L10" i="15"/>
  <c r="K3" i="15"/>
  <c r="I8" i="15"/>
  <c r="L41" i="15"/>
  <c r="L29" i="15"/>
  <c r="L14" i="15"/>
  <c r="K200" i="15"/>
  <c r="L136" i="15"/>
  <c r="I98" i="15"/>
  <c r="L59" i="15"/>
  <c r="I12" i="15"/>
  <c r="K555" i="15"/>
  <c r="K546" i="15"/>
  <c r="K533" i="15"/>
  <c r="I530" i="15"/>
  <c r="L521" i="15"/>
  <c r="I517" i="15"/>
  <c r="I498" i="15"/>
  <c r="K494" i="15"/>
  <c r="L489" i="15"/>
  <c r="I458" i="15"/>
  <c r="L449" i="15"/>
  <c r="L432" i="15"/>
  <c r="K428" i="15"/>
  <c r="I414" i="15"/>
  <c r="L409" i="15"/>
  <c r="I392" i="15"/>
  <c r="K387" i="15"/>
  <c r="I384" i="15"/>
  <c r="I380" i="15"/>
  <c r="L370" i="15"/>
  <c r="I361" i="15"/>
  <c r="I339" i="15"/>
  <c r="L335" i="15"/>
  <c r="I324" i="15"/>
  <c r="I306" i="15"/>
  <c r="K293" i="15"/>
  <c r="I290" i="15"/>
  <c r="L281" i="15"/>
  <c r="I278" i="15"/>
  <c r="K269" i="15"/>
  <c r="L265" i="15"/>
  <c r="L251" i="15"/>
  <c r="L228" i="15"/>
  <c r="K224" i="15"/>
  <c r="K210" i="15"/>
  <c r="K194" i="15"/>
  <c r="L183" i="15"/>
  <c r="L169" i="15"/>
  <c r="K154" i="15"/>
  <c r="K118" i="15"/>
  <c r="L115" i="15"/>
  <c r="K108" i="15"/>
  <c r="K70" i="15"/>
  <c r="L67" i="15"/>
  <c r="K60" i="15"/>
  <c r="K22" i="15"/>
  <c r="I20" i="15"/>
  <c r="L17" i="15"/>
  <c r="K10" i="15"/>
  <c r="L5" i="15"/>
  <c r="I10" i="15"/>
  <c r="L79" i="15"/>
  <c r="K44" i="15"/>
  <c r="I197" i="15"/>
  <c r="L117" i="15"/>
  <c r="I92" i="15"/>
  <c r="L69" i="15"/>
  <c r="I50" i="15"/>
  <c r="I24" i="15"/>
  <c r="K14" i="15"/>
  <c r="I584" i="15"/>
  <c r="K502" i="15"/>
  <c r="K484" i="15"/>
  <c r="K472" i="15"/>
  <c r="K449" i="15"/>
  <c r="I424" i="15"/>
  <c r="I352" i="15"/>
  <c r="L347" i="15"/>
  <c r="I327" i="15"/>
  <c r="K310" i="15"/>
  <c r="I301" i="15"/>
  <c r="K255" i="15"/>
  <c r="K247" i="15"/>
  <c r="I244" i="15"/>
  <c r="K235" i="15"/>
  <c r="K231" i="15"/>
  <c r="L219" i="15"/>
  <c r="K205" i="15"/>
  <c r="L190" i="15"/>
  <c r="K183" i="15"/>
  <c r="L180" i="15"/>
  <c r="L165" i="15"/>
  <c r="K157" i="15"/>
  <c r="L143" i="15"/>
  <c r="I141" i="15"/>
  <c r="L137" i="15"/>
  <c r="I134" i="15"/>
  <c r="I128" i="15"/>
  <c r="L124" i="15"/>
  <c r="I121" i="15"/>
  <c r="L105" i="15"/>
  <c r="L102" i="15"/>
  <c r="L95" i="15"/>
  <c r="I93" i="15"/>
  <c r="L89" i="15"/>
  <c r="I86" i="15"/>
  <c r="I80" i="15"/>
  <c r="L76" i="15"/>
  <c r="I73" i="15"/>
  <c r="L57" i="15"/>
  <c r="L54" i="15"/>
  <c r="L47" i="15"/>
  <c r="I45" i="15"/>
  <c r="I42" i="15"/>
  <c r="L35" i="15"/>
  <c r="I33" i="15"/>
  <c r="I30" i="15"/>
  <c r="I27" i="15"/>
  <c r="L24" i="15"/>
  <c r="K17" i="15"/>
  <c r="I15" i="15"/>
  <c r="L12" i="15"/>
  <c r="K5" i="15"/>
  <c r="I3" i="15"/>
  <c r="L7" i="15"/>
  <c r="K130" i="15"/>
  <c r="L26" i="15"/>
  <c r="I17" i="15"/>
  <c r="I5" i="15"/>
  <c r="I146" i="15"/>
  <c r="L88" i="15"/>
  <c r="I57" i="15"/>
  <c r="K610" i="15"/>
  <c r="I594" i="15"/>
  <c r="L574" i="15"/>
  <c r="L569" i="15"/>
  <c r="I565" i="15"/>
  <c r="I546" i="15"/>
  <c r="K542" i="15"/>
  <c r="L537" i="15"/>
  <c r="I506" i="15"/>
  <c r="L497" i="15"/>
  <c r="L480" i="15"/>
  <c r="K476" i="15"/>
  <c r="I462" i="15"/>
  <c r="L457" i="15"/>
  <c r="I440" i="15"/>
  <c r="K435" i="15"/>
  <c r="I432" i="15"/>
  <c r="I428" i="15"/>
  <c r="L418" i="15"/>
  <c r="I409" i="15"/>
  <c r="I387" i="15"/>
  <c r="L383" i="15"/>
  <c r="L360" i="15"/>
  <c r="K338" i="15"/>
  <c r="L323" i="15"/>
  <c r="L314" i="15"/>
  <c r="K296" i="15"/>
  <c r="I293" i="15"/>
  <c r="L289" i="15"/>
  <c r="L273" i="15"/>
  <c r="I251" i="15"/>
  <c r="I228" i="15"/>
  <c r="I210" i="15"/>
  <c r="K197" i="15"/>
  <c r="I194" i="15"/>
  <c r="L176" i="15"/>
  <c r="I161" i="15"/>
  <c r="K146" i="15"/>
  <c r="K143" i="15"/>
  <c r="L130" i="15"/>
  <c r="K124" i="15"/>
  <c r="I118" i="15"/>
  <c r="I115" i="15"/>
  <c r="K111" i="15"/>
  <c r="I108" i="15"/>
  <c r="K105" i="15"/>
  <c r="K98" i="15"/>
  <c r="K95" i="15"/>
  <c r="L82" i="15"/>
  <c r="K76" i="15"/>
  <c r="I70" i="15"/>
  <c r="I67" i="15"/>
  <c r="K63" i="15"/>
  <c r="I60" i="15"/>
  <c r="K57" i="15"/>
  <c r="K50" i="15"/>
  <c r="K47" i="15"/>
  <c r="K38" i="15"/>
  <c r="K35" i="15"/>
  <c r="K24" i="15"/>
  <c r="I22" i="15"/>
  <c r="L19" i="15"/>
  <c r="K12" i="15"/>
  <c r="K82" i="15"/>
  <c r="K7" i="15"/>
  <c r="K386" i="15"/>
  <c r="L189" i="15"/>
  <c r="L107" i="15"/>
  <c r="L66" i="15"/>
  <c r="K26" i="15"/>
  <c r="L9" i="15"/>
  <c r="I643" i="15"/>
  <c r="K620" i="15"/>
  <c r="K578" i="15"/>
  <c r="K550" i="15"/>
  <c r="K532" i="15"/>
  <c r="K520" i="15"/>
  <c r="K497" i="15"/>
  <c r="I472" i="15"/>
  <c r="I400" i="15"/>
  <c r="L395" i="15"/>
  <c r="L351" i="15"/>
  <c r="L334" i="15"/>
  <c r="I330" i="15"/>
  <c r="L326" i="15"/>
  <c r="K289" i="15"/>
  <c r="L284" i="15"/>
  <c r="K280" i="15"/>
  <c r="I277" i="15"/>
  <c r="I231" i="15"/>
  <c r="K214" i="15"/>
  <c r="I205" i="15"/>
  <c r="I186" i="15"/>
  <c r="I183" i="15"/>
  <c r="I180" i="15"/>
  <c r="K176" i="15"/>
  <c r="I172" i="15"/>
  <c r="L168" i="15"/>
  <c r="I157" i="15"/>
  <c r="L127" i="15"/>
  <c r="K120" i="15"/>
  <c r="K72" i="15"/>
  <c r="K32" i="15"/>
  <c r="K19" i="15"/>
  <c r="I133" i="15"/>
  <c r="L101" i="15"/>
  <c r="L53" i="15"/>
  <c r="I38" i="15"/>
  <c r="L21" i="15"/>
  <c r="I554" i="15"/>
  <c r="L545" i="15"/>
  <c r="L528" i="15"/>
  <c r="K524" i="15"/>
  <c r="I510" i="15"/>
  <c r="L505" i="15"/>
  <c r="I488" i="15"/>
  <c r="K483" i="15"/>
  <c r="I480" i="15"/>
  <c r="I476" i="15"/>
  <c r="L466" i="15"/>
  <c r="I457" i="15"/>
  <c r="I435" i="15"/>
  <c r="L431" i="15"/>
  <c r="L408" i="15"/>
  <c r="K363" i="15"/>
  <c r="K354" i="15"/>
  <c r="K341" i="15"/>
  <c r="I338" i="15"/>
  <c r="I296" i="15"/>
  <c r="K292" i="15"/>
  <c r="I268" i="15"/>
  <c r="I264" i="15"/>
  <c r="L250" i="15"/>
  <c r="K246" i="15"/>
  <c r="L227" i="15"/>
  <c r="L218" i="15"/>
  <c r="L193" i="15"/>
  <c r="L149" i="15"/>
  <c r="I140" i="15"/>
  <c r="L114" i="15"/>
  <c r="I105" i="15"/>
  <c r="I85" i="15"/>
  <c r="L587" i="15"/>
  <c r="I578" i="15"/>
  <c r="K568" i="15"/>
  <c r="K545" i="15"/>
  <c r="I520" i="15"/>
  <c r="I448" i="15"/>
  <c r="L443" i="15"/>
  <c r="L399" i="15"/>
  <c r="L382" i="15"/>
  <c r="L329" i="15"/>
  <c r="I326" i="15"/>
  <c r="K317" i="15"/>
  <c r="L313" i="15"/>
  <c r="L299" i="15"/>
  <c r="L276" i="15"/>
  <c r="K272" i="15"/>
  <c r="K258" i="15"/>
  <c r="K242" i="15"/>
  <c r="L238" i="15"/>
  <c r="I234" i="15"/>
  <c r="L230" i="15"/>
  <c r="K193" i="15"/>
  <c r="L185" i="15"/>
  <c r="L182" i="15"/>
  <c r="L179" i="15"/>
  <c r="L171" i="15"/>
  <c r="I168" i="15"/>
  <c r="I164" i="15"/>
  <c r="L152" i="15"/>
  <c r="L142" i="15"/>
  <c r="K136" i="15"/>
  <c r="I130" i="15"/>
  <c r="I127" i="15"/>
  <c r="K123" i="15"/>
  <c r="I120" i="15"/>
  <c r="K117" i="15"/>
  <c r="K110" i="15"/>
  <c r="K107" i="15"/>
  <c r="L94" i="15"/>
  <c r="K88" i="15"/>
  <c r="I82" i="15"/>
  <c r="I79" i="15"/>
  <c r="K75" i="15"/>
  <c r="I72" i="15"/>
  <c r="K69" i="15"/>
  <c r="K62" i="15"/>
  <c r="K59" i="15"/>
  <c r="L46" i="15"/>
  <c r="I44" i="15"/>
  <c r="L34" i="15"/>
  <c r="I32" i="15"/>
  <c r="K21" i="15"/>
  <c r="I19" i="15"/>
  <c r="L16" i="15"/>
  <c r="K9" i="15"/>
  <c r="I7" i="15"/>
  <c r="L4" i="15"/>
  <c r="L562" i="15"/>
  <c r="L527" i="15"/>
  <c r="K459" i="15"/>
  <c r="L336" i="15"/>
  <c r="I182" i="15"/>
  <c r="K119" i="15"/>
  <c r="K87" i="15"/>
  <c r="L93" i="15"/>
  <c r="K20" i="15"/>
  <c r="I636" i="15"/>
  <c r="I614" i="15"/>
  <c r="I558" i="15"/>
  <c r="L553" i="15"/>
  <c r="I536" i="15"/>
  <c r="K531" i="15"/>
  <c r="I528" i="15"/>
  <c r="I524" i="15"/>
  <c r="L514" i="15"/>
  <c r="I505" i="15"/>
  <c r="I483" i="15"/>
  <c r="L479" i="15"/>
  <c r="L456" i="15"/>
  <c r="K434" i="15"/>
  <c r="K411" i="15"/>
  <c r="K402" i="15"/>
  <c r="K389" i="15"/>
  <c r="I386" i="15"/>
  <c r="L377" i="15"/>
  <c r="I373" i="15"/>
  <c r="I354" i="15"/>
  <c r="K350" i="15"/>
  <c r="L345" i="15"/>
  <c r="K303" i="15"/>
  <c r="K295" i="15"/>
  <c r="I292" i="15"/>
  <c r="K283" i="15"/>
  <c r="K279" i="15"/>
  <c r="L267" i="15"/>
  <c r="K253" i="15"/>
  <c r="I200" i="15"/>
  <c r="K196" i="15"/>
  <c r="K182" i="15"/>
  <c r="L159" i="15"/>
  <c r="K152" i="15"/>
  <c r="K142" i="15"/>
  <c r="L139" i="15"/>
  <c r="K132" i="15"/>
  <c r="K94" i="15"/>
  <c r="L91" i="15"/>
  <c r="K84" i="15"/>
  <c r="K46" i="15"/>
  <c r="L40" i="15"/>
  <c r="K34" i="15"/>
  <c r="L28" i="15"/>
  <c r="I26" i="15"/>
  <c r="L23" i="15"/>
  <c r="K16" i="15"/>
  <c r="I14" i="15"/>
  <c r="L11" i="15"/>
  <c r="K4" i="15"/>
  <c r="K623" i="15"/>
  <c r="I531" i="15"/>
  <c r="L504" i="15"/>
  <c r="K437" i="15"/>
  <c r="L425" i="15"/>
  <c r="K398" i="15"/>
  <c r="L332" i="15"/>
  <c r="I325" i="15"/>
  <c r="K262" i="15"/>
  <c r="I253" i="15"/>
  <c r="K199" i="15"/>
  <c r="I152" i="15"/>
  <c r="I139" i="15"/>
  <c r="I132" i="15"/>
  <c r="K122" i="15"/>
  <c r="L106" i="15"/>
  <c r="I91" i="15"/>
  <c r="K81" i="15"/>
  <c r="K74" i="15"/>
  <c r="L58" i="15"/>
  <c r="I16" i="15"/>
  <c r="K581" i="15"/>
  <c r="I568" i="15"/>
  <c r="I496" i="15"/>
  <c r="L491" i="15"/>
  <c r="L447" i="15"/>
  <c r="L430" i="15"/>
  <c r="K358" i="15"/>
  <c r="K340" i="15"/>
  <c r="L321" i="15"/>
  <c r="I299" i="15"/>
  <c r="I276" i="15"/>
  <c r="I258" i="15"/>
  <c r="K245" i="15"/>
  <c r="I242" i="15"/>
  <c r="L233" i="15"/>
  <c r="I230" i="15"/>
  <c r="K221" i="15"/>
  <c r="L217" i="15"/>
  <c r="L203" i="15"/>
  <c r="L188" i="15"/>
  <c r="I185" i="15"/>
  <c r="I171" i="15"/>
  <c r="K159" i="15"/>
  <c r="L155" i="15"/>
  <c r="L148" i="15"/>
  <c r="I145" i="15"/>
  <c r="L129" i="15"/>
  <c r="L126" i="15"/>
  <c r="L119" i="15"/>
  <c r="I117" i="15"/>
  <c r="L113" i="15"/>
  <c r="I110" i="15"/>
  <c r="I104" i="15"/>
  <c r="L100" i="15"/>
  <c r="I97" i="15"/>
  <c r="L81" i="15"/>
  <c r="L78" i="15"/>
  <c r="L71" i="15"/>
  <c r="I69" i="15"/>
  <c r="L65" i="15"/>
  <c r="I62" i="15"/>
  <c r="I56" i="15"/>
  <c r="L52" i="15"/>
  <c r="I49" i="15"/>
  <c r="L43" i="15"/>
  <c r="K40" i="15"/>
  <c r="I37" i="15"/>
  <c r="L31" i="15"/>
  <c r="K28" i="15"/>
  <c r="K23" i="15"/>
  <c r="I21" i="15"/>
  <c r="L18" i="15"/>
  <c r="K11" i="15"/>
  <c r="I9" i="15"/>
  <c r="L6" i="15"/>
  <c r="I572" i="15"/>
  <c r="I553" i="15"/>
  <c r="K482" i="15"/>
  <c r="K450" i="15"/>
  <c r="I434" i="15"/>
  <c r="I421" i="15"/>
  <c r="I402" i="15"/>
  <c r="L393" i="15"/>
  <c r="I362" i="15"/>
  <c r="L353" i="15"/>
  <c r="K328" i="15"/>
  <c r="I279" i="15"/>
  <c r="K207" i="15"/>
  <c r="I196" i="15"/>
  <c r="K178" i="15"/>
  <c r="I167" i="15"/>
  <c r="K148" i="15"/>
  <c r="I142" i="15"/>
  <c r="K135" i="15"/>
  <c r="K129" i="15"/>
  <c r="K100" i="15"/>
  <c r="I94" i="15"/>
  <c r="I84" i="15"/>
  <c r="K71" i="15"/>
  <c r="K52" i="15"/>
  <c r="I46" i="15"/>
  <c r="I34" i="15"/>
  <c r="L25" i="15"/>
  <c r="K18" i="15"/>
  <c r="L13" i="15"/>
  <c r="K6" i="15"/>
  <c r="I4" i="15"/>
  <c r="L27" i="15"/>
  <c r="K8" i="15"/>
  <c r="G652" i="26" l="1"/>
  <c r="G653" i="26"/>
  <c r="G653" i="25"/>
  <c r="G652" i="25"/>
  <c r="G29" i="32"/>
  <c r="G42" i="32"/>
  <c r="G73" i="32"/>
  <c r="G75" i="32"/>
  <c r="G114" i="32"/>
  <c r="G220" i="32"/>
  <c r="G263" i="32"/>
  <c r="G8" i="32"/>
  <c r="G21" i="32"/>
  <c r="G44" i="32"/>
  <c r="G82" i="32"/>
  <c r="G124" i="32"/>
  <c r="G136" i="32"/>
  <c r="G160" i="32"/>
  <c r="G172" i="32"/>
  <c r="G192" i="32"/>
  <c r="G207" i="32"/>
  <c r="G213" i="32"/>
  <c r="G235" i="32"/>
  <c r="G23" i="32"/>
  <c r="G36" i="32"/>
  <c r="G63" i="32"/>
  <c r="G129" i="32"/>
  <c r="G147" i="32"/>
  <c r="G165" i="32"/>
  <c r="G15" i="32"/>
  <c r="G38" i="32"/>
  <c r="G127" i="32"/>
  <c r="G163" i="32"/>
  <c r="G223" i="32"/>
  <c r="G3" i="32"/>
  <c r="G17" i="32"/>
  <c r="G30" i="32"/>
  <c r="G66" i="32"/>
  <c r="G78" i="32"/>
  <c r="G254" i="32"/>
  <c r="G9" i="32"/>
  <c r="G32" i="32"/>
  <c r="G45" i="32"/>
  <c r="G132" i="32"/>
  <c r="G145" i="32"/>
  <c r="G168" i="32"/>
  <c r="G185" i="32"/>
  <c r="G203" i="32"/>
  <c r="G275" i="32"/>
  <c r="G5" i="32"/>
  <c r="G11" i="32"/>
  <c r="G24" i="32"/>
  <c r="G47" i="32"/>
  <c r="G55" i="32"/>
  <c r="G57" i="32"/>
  <c r="G91" i="32"/>
  <c r="G93" i="32"/>
  <c r="G115" i="32"/>
  <c r="G120" i="32"/>
  <c r="G156" i="32"/>
  <c r="G188" i="32"/>
  <c r="G227" i="32"/>
  <c r="G26" i="32"/>
  <c r="G39" i="32"/>
  <c r="G64" i="32"/>
  <c r="G108" i="32"/>
  <c r="G178" i="32"/>
  <c r="G201" i="32"/>
  <c r="G206" i="32"/>
  <c r="G219" i="32"/>
  <c r="G242" i="32"/>
  <c r="G18" i="32"/>
  <c r="G41" i="32"/>
  <c r="G81" i="32"/>
  <c r="G106" i="32"/>
  <c r="G118" i="32"/>
  <c r="G130" i="32"/>
  <c r="G154" i="32"/>
  <c r="G166" i="32"/>
  <c r="G199" i="32"/>
  <c r="G20" i="32"/>
  <c r="G33" i="32"/>
  <c r="G176" i="32"/>
  <c r="G231" i="32"/>
  <c r="G269" i="32"/>
  <c r="G288" i="32"/>
  <c r="G12" i="32"/>
  <c r="G35" i="32"/>
  <c r="G48" i="32"/>
  <c r="G60" i="32"/>
  <c r="G84" i="32"/>
  <c r="G96" i="32"/>
  <c r="G126" i="32"/>
  <c r="G138" i="32"/>
  <c r="G162" i="32"/>
  <c r="G174" i="32"/>
  <c r="G215" i="32"/>
  <c r="G228" i="32"/>
  <c r="G259" i="32"/>
  <c r="G6" i="32"/>
  <c r="G14" i="32"/>
  <c r="G27" i="32"/>
  <c r="G197" i="32"/>
  <c r="G222" i="32"/>
  <c r="G4" i="32"/>
  <c r="G7" i="32"/>
  <c r="G10" i="32"/>
  <c r="G13" i="32"/>
  <c r="G16" i="32"/>
  <c r="G19" i="32"/>
  <c r="G22" i="32"/>
  <c r="G25" i="32"/>
  <c r="G28" i="32"/>
  <c r="G31" i="32"/>
  <c r="G34" i="32"/>
  <c r="G37" i="32"/>
  <c r="G40" i="32"/>
  <c r="G43" i="32"/>
  <c r="G46" i="32"/>
  <c r="G54" i="32"/>
  <c r="G72" i="32"/>
  <c r="G90" i="32"/>
  <c r="G100" i="32"/>
  <c r="G112" i="32"/>
  <c r="G142" i="32"/>
  <c r="G144" i="32"/>
  <c r="G182" i="32"/>
  <c r="G204" i="32"/>
  <c r="G300" i="32"/>
  <c r="G321" i="32"/>
  <c r="G392" i="32"/>
  <c r="G454" i="32"/>
  <c r="G236" i="32"/>
  <c r="G343" i="32"/>
  <c r="G378" i="32"/>
  <c r="G381" i="32"/>
  <c r="G412" i="32"/>
  <c r="G51" i="32"/>
  <c r="G69" i="32"/>
  <c r="G87" i="32"/>
  <c r="G102" i="32"/>
  <c r="G148" i="32"/>
  <c r="G150" i="32"/>
  <c r="G208" i="32"/>
  <c r="G210" i="32"/>
  <c r="G212" i="32"/>
  <c r="G214" i="32"/>
  <c r="G224" i="32"/>
  <c r="G226" i="32"/>
  <c r="G238" i="32"/>
  <c r="G265" i="32"/>
  <c r="G268" i="32"/>
  <c r="G360" i="32"/>
  <c r="G448" i="32"/>
  <c r="G61" i="32"/>
  <c r="G79" i="32"/>
  <c r="G97" i="32"/>
  <c r="G109" i="32"/>
  <c r="G133" i="32"/>
  <c r="G135" i="32"/>
  <c r="G169" i="32"/>
  <c r="G171" i="32"/>
  <c r="G177" i="32"/>
  <c r="G179" i="32"/>
  <c r="G218" i="32"/>
  <c r="G245" i="32"/>
  <c r="G250" i="32"/>
  <c r="G281" i="32"/>
  <c r="G338" i="32"/>
  <c r="G465" i="32"/>
  <c r="G476" i="32"/>
  <c r="G583" i="32"/>
  <c r="G308" i="32"/>
  <c r="G322" i="32"/>
  <c r="G333" i="32"/>
  <c r="G346" i="32"/>
  <c r="G357" i="32"/>
  <c r="G490" i="32"/>
  <c r="G58" i="32"/>
  <c r="G76" i="32"/>
  <c r="G94" i="32"/>
  <c r="G99" i="32"/>
  <c r="G111" i="32"/>
  <c r="G139" i="32"/>
  <c r="G141" i="32"/>
  <c r="G181" i="32"/>
  <c r="G187" i="32"/>
  <c r="G193" i="32"/>
  <c r="G195" i="32"/>
  <c r="G233" i="32"/>
  <c r="G241" i="32"/>
  <c r="G271" i="32"/>
  <c r="G301" i="32"/>
  <c r="G429" i="32"/>
  <c r="G459" i="32"/>
  <c r="G580" i="32"/>
  <c r="G385" i="32"/>
  <c r="G423" i="32"/>
  <c r="G529" i="32"/>
  <c r="G547" i="32"/>
  <c r="G331" i="32"/>
  <c r="G508" i="32"/>
  <c r="G237" i="32"/>
  <c r="G277" i="32"/>
  <c r="G320" i="32"/>
  <c r="G433" i="32"/>
  <c r="G443" i="32"/>
  <c r="G526" i="32"/>
  <c r="G52" i="32"/>
  <c r="G70" i="32"/>
  <c r="G88" i="32"/>
  <c r="G103" i="32"/>
  <c r="G117" i="32"/>
  <c r="G151" i="32"/>
  <c r="G153" i="32"/>
  <c r="G217" i="32"/>
  <c r="G244" i="32"/>
  <c r="G272" i="32"/>
  <c r="G292" i="32"/>
  <c r="G313" i="32"/>
  <c r="G368" i="32"/>
  <c r="G377" i="32"/>
  <c r="G407" i="32"/>
  <c r="G414" i="32"/>
  <c r="G421" i="32"/>
  <c r="G502" i="32"/>
  <c r="G574" i="32"/>
  <c r="G310" i="32"/>
  <c r="G467" i="32"/>
  <c r="G49" i="32"/>
  <c r="G67" i="32"/>
  <c r="G85" i="32"/>
  <c r="G105" i="32"/>
  <c r="G121" i="32"/>
  <c r="G123" i="32"/>
  <c r="G157" i="32"/>
  <c r="G159" i="32"/>
  <c r="G186" i="32"/>
  <c r="G190" i="32"/>
  <c r="G196" i="32"/>
  <c r="G286" i="32"/>
  <c r="G345" i="32"/>
  <c r="G386" i="32"/>
  <c r="G478" i="32"/>
  <c r="G175" i="32"/>
  <c r="G189" i="32"/>
  <c r="G200" i="32"/>
  <c r="G211" i="32"/>
  <c r="G232" i="32"/>
  <c r="G247" i="32"/>
  <c r="G251" i="32"/>
  <c r="G283" i="32"/>
  <c r="G309" i="32"/>
  <c r="G323" i="32"/>
  <c r="G335" i="32"/>
  <c r="G363" i="32"/>
  <c r="G387" i="32"/>
  <c r="G466" i="32"/>
  <c r="G183" i="32"/>
  <c r="G194" i="32"/>
  <c r="G205" i="32"/>
  <c r="G229" i="32"/>
  <c r="G253" i="32"/>
  <c r="G257" i="32"/>
  <c r="G295" i="32"/>
  <c r="G302" i="32"/>
  <c r="G361" i="32"/>
  <c r="G376" i="32"/>
  <c r="G390" i="32"/>
  <c r="G405" i="32"/>
  <c r="G430" i="32"/>
  <c r="G487" i="32"/>
  <c r="G493" i="32"/>
  <c r="G538" i="32"/>
  <c r="G592" i="32"/>
  <c r="G180" i="32"/>
  <c r="G191" i="32"/>
  <c r="G202" i="32"/>
  <c r="G216" i="32"/>
  <c r="G221" i="32"/>
  <c r="G234" i="32"/>
  <c r="G239" i="32"/>
  <c r="G274" i="32"/>
  <c r="G278" i="32"/>
  <c r="G319" i="32"/>
  <c r="G330" i="32"/>
  <c r="G352" i="32"/>
  <c r="G354" i="32"/>
  <c r="G383" i="32"/>
  <c r="G445" i="32"/>
  <c r="G450" i="32"/>
  <c r="G248" i="32"/>
  <c r="G280" i="32"/>
  <c r="G284" i="32"/>
  <c r="G293" i="32"/>
  <c r="G298" i="32"/>
  <c r="G312" i="32"/>
  <c r="G324" i="32"/>
  <c r="G326" i="32"/>
  <c r="G348" i="32"/>
  <c r="G350" i="32"/>
  <c r="G364" i="32"/>
  <c r="G397" i="32"/>
  <c r="G481" i="32"/>
  <c r="G50" i="32"/>
  <c r="G53" i="32"/>
  <c r="G56" i="32"/>
  <c r="G59" i="32"/>
  <c r="G62" i="32"/>
  <c r="G65" i="32"/>
  <c r="G68" i="32"/>
  <c r="G71" i="32"/>
  <c r="G74" i="32"/>
  <c r="G77" i="32"/>
  <c r="G80" i="32"/>
  <c r="G83" i="32"/>
  <c r="G86" i="32"/>
  <c r="G89" i="32"/>
  <c r="G92" i="32"/>
  <c r="G95" i="32"/>
  <c r="G98" i="32"/>
  <c r="G101" i="32"/>
  <c r="G104" i="32"/>
  <c r="G107" i="32"/>
  <c r="G110" i="32"/>
  <c r="G113" i="32"/>
  <c r="G116" i="32"/>
  <c r="G119" i="32"/>
  <c r="G122" i="32"/>
  <c r="G125" i="32"/>
  <c r="G128" i="32"/>
  <c r="G131" i="32"/>
  <c r="G134" i="32"/>
  <c r="G137" i="32"/>
  <c r="G140" i="32"/>
  <c r="G143" i="32"/>
  <c r="G146" i="32"/>
  <c r="G149" i="32"/>
  <c r="G152" i="32"/>
  <c r="G155" i="32"/>
  <c r="G158" i="32"/>
  <c r="G161" i="32"/>
  <c r="G164" i="32"/>
  <c r="G167" i="32"/>
  <c r="G170" i="32"/>
  <c r="G173" i="32"/>
  <c r="G184" i="32"/>
  <c r="G198" i="32"/>
  <c r="G209" i="32"/>
  <c r="G225" i="32"/>
  <c r="G230" i="32"/>
  <c r="G243" i="32"/>
  <c r="G256" i="32"/>
  <c r="G260" i="32"/>
  <c r="G289" i="32"/>
  <c r="G318" i="32"/>
  <c r="G327" i="32"/>
  <c r="G329" i="32"/>
  <c r="G341" i="32"/>
  <c r="G351" i="32"/>
  <c r="G382" i="32"/>
  <c r="G471" i="32"/>
  <c r="G474" i="32"/>
  <c r="G553" i="32"/>
  <c r="G240" i="32"/>
  <c r="G262" i="32"/>
  <c r="G266" i="32"/>
  <c r="G285" i="32"/>
  <c r="G299" i="32"/>
  <c r="G304" i="32"/>
  <c r="G311" i="32"/>
  <c r="G337" i="32"/>
  <c r="G347" i="32"/>
  <c r="G358" i="32"/>
  <c r="G365" i="32"/>
  <c r="G396" i="32"/>
  <c r="G499" i="32"/>
  <c r="G624" i="32"/>
  <c r="G290" i="32"/>
  <c r="G334" i="32"/>
  <c r="G342" i="32"/>
  <c r="G367" i="32"/>
  <c r="G369" i="32"/>
  <c r="G379" i="32"/>
  <c r="G406" i="32"/>
  <c r="G424" i="32"/>
  <c r="G426" i="32"/>
  <c r="G435" i="32"/>
  <c r="G455" i="32"/>
  <c r="G484" i="32"/>
  <c r="G496" i="32"/>
  <c r="G556" i="32"/>
  <c r="G612" i="32"/>
  <c r="G294" i="32"/>
  <c r="G305" i="32"/>
  <c r="G314" i="32"/>
  <c r="G328" i="32"/>
  <c r="G339" i="32"/>
  <c r="G400" i="32"/>
  <c r="G402" i="32"/>
  <c r="G411" i="32"/>
  <c r="G431" i="32"/>
  <c r="G453" i="32"/>
  <c r="G464" i="32"/>
  <c r="G475" i="32"/>
  <c r="G565" i="32"/>
  <c r="G246" i="32"/>
  <c r="G249" i="32"/>
  <c r="G252" i="32"/>
  <c r="G255" i="32"/>
  <c r="G258" i="32"/>
  <c r="G261" i="32"/>
  <c r="G264" i="32"/>
  <c r="G267" i="32"/>
  <c r="G270" i="32"/>
  <c r="G273" i="32"/>
  <c r="G276" i="32"/>
  <c r="G279" i="32"/>
  <c r="G282" i="32"/>
  <c r="G287" i="32"/>
  <c r="G296" i="32"/>
  <c r="G307" i="32"/>
  <c r="G316" i="32"/>
  <c r="G325" i="32"/>
  <c r="G336" i="32"/>
  <c r="G344" i="32"/>
  <c r="G349" i="32"/>
  <c r="G372" i="32"/>
  <c r="G374" i="32"/>
  <c r="G394" i="32"/>
  <c r="G409" i="32"/>
  <c r="G442" i="32"/>
  <c r="G460" i="32"/>
  <c r="G462" i="32"/>
  <c r="G473" i="32"/>
  <c r="G517" i="32"/>
  <c r="G520" i="32"/>
  <c r="G562" i="32"/>
  <c r="G418" i="32"/>
  <c r="G436" i="32"/>
  <c r="G438" i="32"/>
  <c r="G447" i="32"/>
  <c r="G469" i="32"/>
  <c r="G480" i="32"/>
  <c r="G492" i="32"/>
  <c r="G571" i="32"/>
  <c r="G619" i="32"/>
  <c r="G297" i="32"/>
  <c r="G306" i="32"/>
  <c r="G317" i="32"/>
  <c r="G332" i="32"/>
  <c r="G340" i="32"/>
  <c r="G353" i="32"/>
  <c r="G355" i="32"/>
  <c r="G395" i="32"/>
  <c r="G399" i="32"/>
  <c r="G419" i="32"/>
  <c r="G441" i="32"/>
  <c r="G535" i="32"/>
  <c r="G589" i="32"/>
  <c r="G417" i="32"/>
  <c r="G457" i="32"/>
  <c r="G486" i="32"/>
  <c r="G498" i="32"/>
  <c r="G511" i="32"/>
  <c r="G544" i="32"/>
  <c r="G636" i="32"/>
  <c r="G373" i="32"/>
  <c r="G391" i="32"/>
  <c r="G401" i="32"/>
  <c r="G413" i="32"/>
  <c r="G425" i="32"/>
  <c r="G437" i="32"/>
  <c r="G449" i="32"/>
  <c r="G461" i="32"/>
  <c r="G468" i="32"/>
  <c r="G470" i="32"/>
  <c r="G477" i="32"/>
  <c r="G479" i="32"/>
  <c r="G505" i="32"/>
  <c r="G514" i="32"/>
  <c r="G523" i="32"/>
  <c r="G532" i="32"/>
  <c r="G541" i="32"/>
  <c r="G550" i="32"/>
  <c r="G559" i="32"/>
  <c r="G568" i="32"/>
  <c r="G577" i="32"/>
  <c r="G586" i="32"/>
  <c r="G643" i="32"/>
  <c r="G370" i="32"/>
  <c r="G388" i="32"/>
  <c r="G403" i="32"/>
  <c r="G408" i="32"/>
  <c r="G415" i="32"/>
  <c r="G420" i="32"/>
  <c r="G427" i="32"/>
  <c r="G432" i="32"/>
  <c r="G439" i="32"/>
  <c r="G444" i="32"/>
  <c r="G451" i="32"/>
  <c r="G456" i="32"/>
  <c r="G463" i="32"/>
  <c r="G472" i="32"/>
  <c r="G483" i="32"/>
  <c r="G489" i="32"/>
  <c r="G495" i="32"/>
  <c r="G501" i="32"/>
  <c r="G631" i="32"/>
  <c r="G648" i="32"/>
  <c r="G356" i="32"/>
  <c r="G359" i="32"/>
  <c r="G362" i="32"/>
  <c r="G375" i="32"/>
  <c r="G380" i="32"/>
  <c r="G393" i="32"/>
  <c r="G398" i="32"/>
  <c r="G410" i="32"/>
  <c r="G422" i="32"/>
  <c r="G434" i="32"/>
  <c r="G446" i="32"/>
  <c r="G458" i="32"/>
  <c r="G291" i="32"/>
  <c r="G303" i="32"/>
  <c r="G315" i="32"/>
  <c r="G366" i="32"/>
  <c r="G371" i="32"/>
  <c r="G384" i="32"/>
  <c r="G389" i="32"/>
  <c r="G404" i="32"/>
  <c r="G416" i="32"/>
  <c r="G428" i="32"/>
  <c r="G440" i="32"/>
  <c r="G452" i="32"/>
  <c r="G595" i="32"/>
  <c r="G504" i="32"/>
  <c r="G507" i="32"/>
  <c r="G510" i="32"/>
  <c r="G513" i="32"/>
  <c r="G516" i="32"/>
  <c r="G519" i="32"/>
  <c r="G522" i="32"/>
  <c r="G525" i="32"/>
  <c r="G528" i="32"/>
  <c r="G531" i="32"/>
  <c r="G534" i="32"/>
  <c r="G537" i="32"/>
  <c r="G540" i="32"/>
  <c r="G543" i="32"/>
  <c r="G546" i="32"/>
  <c r="G549" i="32"/>
  <c r="G552" i="32"/>
  <c r="G555" i="32"/>
  <c r="G558" i="32"/>
  <c r="G561" i="32"/>
  <c r="G564" i="32"/>
  <c r="G567" i="32"/>
  <c r="G570" i="32"/>
  <c r="G573" i="32"/>
  <c r="G576" i="32"/>
  <c r="G579" i="32"/>
  <c r="G582" i="32"/>
  <c r="G585" i="32"/>
  <c r="G588" i="32"/>
  <c r="G591" i="32"/>
  <c r="G594" i="32"/>
  <c r="G597" i="32"/>
  <c r="G600" i="32"/>
  <c r="G603" i="32"/>
  <c r="G606" i="32"/>
  <c r="G609" i="32"/>
  <c r="G614" i="32"/>
  <c r="G626" i="32"/>
  <c r="G638" i="32"/>
  <c r="G650" i="32"/>
  <c r="G621" i="32"/>
  <c r="G633" i="32"/>
  <c r="G645" i="32"/>
  <c r="G616" i="32"/>
  <c r="G628" i="32"/>
  <c r="G640" i="32"/>
  <c r="G611" i="32"/>
  <c r="G623" i="32"/>
  <c r="G635" i="32"/>
  <c r="G647" i="32"/>
  <c r="G482" i="32"/>
  <c r="G485" i="32"/>
  <c r="G488" i="32"/>
  <c r="G491" i="32"/>
  <c r="G494" i="32"/>
  <c r="G497" i="32"/>
  <c r="G500" i="32"/>
  <c r="G503" i="32"/>
  <c r="G506" i="32"/>
  <c r="G509" i="32"/>
  <c r="G512" i="32"/>
  <c r="G515" i="32"/>
  <c r="G518" i="32"/>
  <c r="G521" i="32"/>
  <c r="G524" i="32"/>
  <c r="G527" i="32"/>
  <c r="G530" i="32"/>
  <c r="G533" i="32"/>
  <c r="G536" i="32"/>
  <c r="G539" i="32"/>
  <c r="G542" i="32"/>
  <c r="G545" i="32"/>
  <c r="G548" i="32"/>
  <c r="G551" i="32"/>
  <c r="G554" i="32"/>
  <c r="G557" i="32"/>
  <c r="G560" i="32"/>
  <c r="G563" i="32"/>
  <c r="G566" i="32"/>
  <c r="G569" i="32"/>
  <c r="G572" i="32"/>
  <c r="G575" i="32"/>
  <c r="G578" i="32"/>
  <c r="G581" i="32"/>
  <c r="G584" i="32"/>
  <c r="G587" i="32"/>
  <c r="G590" i="32"/>
  <c r="G593" i="32"/>
  <c r="G596" i="32"/>
  <c r="G599" i="32"/>
  <c r="G602" i="32"/>
  <c r="G605" i="32"/>
  <c r="G608" i="32"/>
  <c r="G618" i="32"/>
  <c r="G630" i="32"/>
  <c r="G642" i="32"/>
  <c r="G613" i="32"/>
  <c r="G625" i="32"/>
  <c r="G637" i="32"/>
  <c r="G649" i="32"/>
  <c r="G620" i="32"/>
  <c r="G632" i="32"/>
  <c r="G644" i="32"/>
  <c r="G610" i="32"/>
  <c r="G615" i="32"/>
  <c r="G627" i="32"/>
  <c r="G639" i="32"/>
  <c r="G651" i="32"/>
  <c r="G598" i="32"/>
  <c r="G601" i="32"/>
  <c r="G604" i="32"/>
  <c r="G607" i="32"/>
  <c r="G622" i="32"/>
  <c r="G634" i="32"/>
  <c r="G646" i="32"/>
  <c r="G617" i="32"/>
  <c r="G629" i="32"/>
  <c r="G641" i="32"/>
  <c r="G44" i="31"/>
  <c r="G55" i="31"/>
  <c r="G66" i="31"/>
  <c r="G80" i="31"/>
  <c r="G88" i="31"/>
  <c r="G93" i="31"/>
  <c r="G118" i="31"/>
  <c r="G155" i="31"/>
  <c r="G170" i="31"/>
  <c r="G181" i="31"/>
  <c r="G194" i="31"/>
  <c r="G196" i="31"/>
  <c r="G326" i="31"/>
  <c r="G355" i="31"/>
  <c r="G380" i="31"/>
  <c r="G41" i="31"/>
  <c r="G52" i="31"/>
  <c r="G63" i="31"/>
  <c r="G77" i="31"/>
  <c r="G98" i="31"/>
  <c r="G107" i="31"/>
  <c r="G122" i="31"/>
  <c r="G124" i="31"/>
  <c r="G126" i="31"/>
  <c r="G220" i="31"/>
  <c r="G247" i="31"/>
  <c r="G353" i="31"/>
  <c r="G366" i="31"/>
  <c r="G375" i="31"/>
  <c r="G383" i="31"/>
  <c r="G38" i="31"/>
  <c r="G49" i="31"/>
  <c r="G60" i="31"/>
  <c r="G74" i="31"/>
  <c r="G85" i="31"/>
  <c r="G90" i="31"/>
  <c r="G100" i="31"/>
  <c r="G111" i="31"/>
  <c r="G166" i="31"/>
  <c r="G190" i="31"/>
  <c r="G203" i="31"/>
  <c r="G205" i="31"/>
  <c r="G266" i="31"/>
  <c r="G271" i="31"/>
  <c r="G291" i="31"/>
  <c r="G334" i="31"/>
  <c r="G462" i="31"/>
  <c r="G5" i="31"/>
  <c r="G8" i="31"/>
  <c r="G11" i="31"/>
  <c r="G14" i="31"/>
  <c r="G17" i="31"/>
  <c r="G20" i="31"/>
  <c r="G23" i="31"/>
  <c r="G26" i="31"/>
  <c r="G29" i="31"/>
  <c r="G32" i="31"/>
  <c r="G35" i="31"/>
  <c r="G46" i="31"/>
  <c r="G57" i="31"/>
  <c r="G71" i="31"/>
  <c r="G82" i="31"/>
  <c r="G130" i="31"/>
  <c r="G136" i="31"/>
  <c r="G140" i="31"/>
  <c r="G142" i="31"/>
  <c r="G144" i="31"/>
  <c r="G164" i="31"/>
  <c r="G229" i="31"/>
  <c r="G236" i="31"/>
  <c r="G269" i="31"/>
  <c r="G343" i="31"/>
  <c r="G346" i="31"/>
  <c r="G378" i="31"/>
  <c r="G43" i="31"/>
  <c r="G54" i="31"/>
  <c r="G68" i="31"/>
  <c r="G79" i="31"/>
  <c r="G87" i="31"/>
  <c r="G95" i="31"/>
  <c r="G102" i="31"/>
  <c r="G113" i="31"/>
  <c r="G115" i="31"/>
  <c r="G199" i="31"/>
  <c r="G212" i="31"/>
  <c r="G214" i="31"/>
  <c r="G301" i="31"/>
  <c r="G317" i="31"/>
  <c r="G324" i="31"/>
  <c r="G381" i="31"/>
  <c r="G40" i="31"/>
  <c r="G51" i="31"/>
  <c r="G65" i="31"/>
  <c r="G76" i="31"/>
  <c r="G97" i="31"/>
  <c r="G104" i="31"/>
  <c r="G117" i="31"/>
  <c r="G148" i="31"/>
  <c r="G154" i="31"/>
  <c r="G160" i="31"/>
  <c r="G184" i="31"/>
  <c r="G232" i="31"/>
  <c r="G241" i="31"/>
  <c r="G280" i="31"/>
  <c r="G327" i="31"/>
  <c r="G338" i="31"/>
  <c r="G356" i="31"/>
  <c r="G37" i="31"/>
  <c r="G48" i="31"/>
  <c r="G62" i="31"/>
  <c r="G73" i="31"/>
  <c r="G84" i="31"/>
  <c r="G92" i="31"/>
  <c r="G106" i="31"/>
  <c r="G108" i="31"/>
  <c r="G158" i="31"/>
  <c r="G208" i="31"/>
  <c r="G221" i="31"/>
  <c r="G223" i="31"/>
  <c r="G384" i="31"/>
  <c r="G395" i="31"/>
  <c r="G4" i="31"/>
  <c r="G7" i="31"/>
  <c r="G10" i="31"/>
  <c r="G13" i="31"/>
  <c r="G16" i="31"/>
  <c r="G19" i="31"/>
  <c r="G22" i="31"/>
  <c r="G25" i="31"/>
  <c r="G28" i="31"/>
  <c r="G31" i="31"/>
  <c r="G34" i="31"/>
  <c r="G45" i="31"/>
  <c r="G59" i="31"/>
  <c r="G70" i="31"/>
  <c r="G81" i="31"/>
  <c r="G99" i="31"/>
  <c r="G119" i="31"/>
  <c r="G123" i="31"/>
  <c r="G193" i="31"/>
  <c r="G387" i="31"/>
  <c r="G42" i="31"/>
  <c r="G56" i="31"/>
  <c r="G67" i="31"/>
  <c r="G78" i="31"/>
  <c r="G89" i="31"/>
  <c r="G94" i="31"/>
  <c r="G125" i="31"/>
  <c r="G129" i="31"/>
  <c r="G133" i="31"/>
  <c r="G135" i="31"/>
  <c r="G178" i="31"/>
  <c r="G217" i="31"/>
  <c r="G230" i="31"/>
  <c r="G259" i="31"/>
  <c r="G305" i="31"/>
  <c r="G347" i="31"/>
  <c r="G374" i="31"/>
  <c r="G393" i="31"/>
  <c r="G398" i="31"/>
  <c r="G422" i="31"/>
  <c r="G39" i="31"/>
  <c r="G53" i="31"/>
  <c r="G64" i="31"/>
  <c r="G75" i="31"/>
  <c r="G131" i="31"/>
  <c r="G141" i="31"/>
  <c r="G176" i="31"/>
  <c r="G202" i="31"/>
  <c r="G254" i="31"/>
  <c r="G283" i="31"/>
  <c r="G315" i="31"/>
  <c r="G352" i="31"/>
  <c r="G368" i="31"/>
  <c r="G430" i="31"/>
  <c r="G511" i="31"/>
  <c r="G36" i="31"/>
  <c r="G50" i="31"/>
  <c r="G61" i="31"/>
  <c r="G72" i="31"/>
  <c r="G86" i="31"/>
  <c r="G91" i="31"/>
  <c r="G96" i="31"/>
  <c r="G101" i="31"/>
  <c r="G112" i="31"/>
  <c r="G137" i="31"/>
  <c r="G143" i="31"/>
  <c r="G147" i="31"/>
  <c r="G151" i="31"/>
  <c r="G153" i="31"/>
  <c r="G185" i="31"/>
  <c r="G187" i="31"/>
  <c r="G226" i="31"/>
  <c r="G242" i="31"/>
  <c r="G257" i="31"/>
  <c r="G278" i="31"/>
  <c r="G281" i="31"/>
  <c r="G3" i="31"/>
  <c r="G6" i="31"/>
  <c r="G9" i="31"/>
  <c r="G12" i="31"/>
  <c r="G15" i="31"/>
  <c r="G18" i="31"/>
  <c r="G21" i="31"/>
  <c r="G24" i="31"/>
  <c r="G27" i="31"/>
  <c r="G30" i="31"/>
  <c r="G33" i="31"/>
  <c r="G47" i="31"/>
  <c r="G58" i="31"/>
  <c r="G69" i="31"/>
  <c r="G83" i="31"/>
  <c r="G105" i="31"/>
  <c r="G116" i="31"/>
  <c r="G149" i="31"/>
  <c r="G172" i="31"/>
  <c r="G211" i="31"/>
  <c r="G233" i="31"/>
  <c r="G235" i="31"/>
  <c r="G357" i="31"/>
  <c r="G508" i="31"/>
  <c r="G127" i="31"/>
  <c r="G138" i="31"/>
  <c r="G152" i="31"/>
  <c r="G167" i="31"/>
  <c r="G179" i="31"/>
  <c r="G188" i="31"/>
  <c r="G197" i="31"/>
  <c r="G206" i="31"/>
  <c r="G215" i="31"/>
  <c r="G224" i="31"/>
  <c r="G239" i="31"/>
  <c r="G332" i="31"/>
  <c r="G341" i="31"/>
  <c r="G451" i="31"/>
  <c r="G110" i="31"/>
  <c r="G121" i="31"/>
  <c r="G132" i="31"/>
  <c r="G146" i="31"/>
  <c r="G157" i="31"/>
  <c r="G169" i="31"/>
  <c r="G245" i="31"/>
  <c r="G268" i="31"/>
  <c r="G285" i="31"/>
  <c r="G293" i="31"/>
  <c r="G298" i="31"/>
  <c r="G303" i="31"/>
  <c r="G328" i="31"/>
  <c r="G337" i="31"/>
  <c r="G377" i="31"/>
  <c r="G389" i="31"/>
  <c r="G402" i="31"/>
  <c r="G405" i="31"/>
  <c r="G411" i="31"/>
  <c r="G420" i="31"/>
  <c r="G109" i="31"/>
  <c r="G120" i="31"/>
  <c r="G134" i="31"/>
  <c r="G145" i="31"/>
  <c r="G156" i="31"/>
  <c r="G161" i="31"/>
  <c r="G173" i="31"/>
  <c r="G238" i="31"/>
  <c r="G256" i="31"/>
  <c r="G289" i="31"/>
  <c r="G299" i="31"/>
  <c r="G306" i="31"/>
  <c r="G309" i="31"/>
  <c r="G316" i="31"/>
  <c r="G329" i="31"/>
  <c r="G331" i="31"/>
  <c r="G103" i="31"/>
  <c r="G114" i="31"/>
  <c r="G128" i="31"/>
  <c r="G139" i="31"/>
  <c r="G150" i="31"/>
  <c r="G163" i="31"/>
  <c r="G175" i="31"/>
  <c r="G182" i="31"/>
  <c r="G191" i="31"/>
  <c r="G200" i="31"/>
  <c r="G209" i="31"/>
  <c r="G218" i="31"/>
  <c r="G227" i="31"/>
  <c r="G244" i="31"/>
  <c r="G297" i="31"/>
  <c r="G304" i="31"/>
  <c r="G322" i="31"/>
  <c r="G325" i="31"/>
  <c r="G336" i="31"/>
  <c r="G340" i="31"/>
  <c r="G350" i="31"/>
  <c r="G354" i="31"/>
  <c r="G428" i="31"/>
  <c r="G433" i="31"/>
  <c r="G449" i="31"/>
  <c r="G474" i="31"/>
  <c r="G562" i="31"/>
  <c r="G592" i="31"/>
  <c r="G595" i="31"/>
  <c r="G159" i="31"/>
  <c r="G162" i="31"/>
  <c r="G165" i="31"/>
  <c r="G168" i="31"/>
  <c r="G171" i="31"/>
  <c r="G174" i="31"/>
  <c r="G177" i="31"/>
  <c r="G180" i="31"/>
  <c r="G183" i="31"/>
  <c r="G186" i="31"/>
  <c r="G189" i="31"/>
  <c r="G192" i="31"/>
  <c r="G195" i="31"/>
  <c r="G198" i="31"/>
  <c r="G201" i="31"/>
  <c r="G204" i="31"/>
  <c r="G207" i="31"/>
  <c r="G210" i="31"/>
  <c r="G213" i="31"/>
  <c r="G216" i="31"/>
  <c r="G219" i="31"/>
  <c r="G222" i="31"/>
  <c r="G225" i="31"/>
  <c r="G228" i="31"/>
  <c r="G231" i="31"/>
  <c r="G234" i="31"/>
  <c r="G237" i="31"/>
  <c r="G240" i="31"/>
  <c r="G243" i="31"/>
  <c r="G246" i="31"/>
  <c r="G251" i="31"/>
  <c r="G263" i="31"/>
  <c r="G275" i="31"/>
  <c r="G302" i="31"/>
  <c r="G308" i="31"/>
  <c r="G310" i="31"/>
  <c r="G312" i="31"/>
  <c r="G314" i="31"/>
  <c r="G318" i="31"/>
  <c r="G361" i="31"/>
  <c r="G363" i="31"/>
  <c r="G365" i="31"/>
  <c r="G399" i="31"/>
  <c r="G401" i="31"/>
  <c r="G431" i="31"/>
  <c r="G436" i="31"/>
  <c r="G438" i="31"/>
  <c r="G586" i="31"/>
  <c r="G589" i="31"/>
  <c r="G410" i="31"/>
  <c r="G412" i="31"/>
  <c r="G414" i="31"/>
  <c r="G419" i="31"/>
  <c r="G426" i="31"/>
  <c r="G444" i="31"/>
  <c r="G502" i="31"/>
  <c r="G544" i="31"/>
  <c r="G547" i="31"/>
  <c r="G550" i="31"/>
  <c r="G553" i="31"/>
  <c r="G253" i="31"/>
  <c r="G265" i="31"/>
  <c r="G277" i="31"/>
  <c r="G286" i="31"/>
  <c r="G288" i="31"/>
  <c r="G290" i="31"/>
  <c r="G296" i="31"/>
  <c r="G330" i="31"/>
  <c r="G342" i="31"/>
  <c r="G369" i="31"/>
  <c r="G386" i="31"/>
  <c r="G452" i="31"/>
  <c r="G455" i="31"/>
  <c r="G481" i="31"/>
  <c r="G583" i="31"/>
  <c r="G248" i="31"/>
  <c r="G260" i="31"/>
  <c r="G272" i="31"/>
  <c r="G292" i="31"/>
  <c r="G339" i="31"/>
  <c r="G351" i="31"/>
  <c r="G371" i="31"/>
  <c r="G390" i="31"/>
  <c r="G392" i="31"/>
  <c r="G424" i="31"/>
  <c r="G538" i="31"/>
  <c r="G580" i="31"/>
  <c r="G458" i="31"/>
  <c r="G461" i="31"/>
  <c r="G490" i="31"/>
  <c r="G493" i="31"/>
  <c r="G577" i="31"/>
  <c r="G250" i="31"/>
  <c r="G262" i="31"/>
  <c r="G274" i="31"/>
  <c r="G313" i="31"/>
  <c r="G321" i="31"/>
  <c r="G323" i="31"/>
  <c r="G348" i="31"/>
  <c r="G362" i="31"/>
  <c r="G396" i="31"/>
  <c r="G404" i="31"/>
  <c r="G487" i="31"/>
  <c r="G437" i="31"/>
  <c r="G526" i="31"/>
  <c r="G529" i="31"/>
  <c r="G574" i="31"/>
  <c r="G629" i="31"/>
  <c r="G485" i="31"/>
  <c r="G571" i="31"/>
  <c r="G520" i="31"/>
  <c r="G565" i="31"/>
  <c r="G568" i="31"/>
  <c r="G611" i="31"/>
  <c r="G345" i="31"/>
  <c r="G359" i="31"/>
  <c r="G372" i="31"/>
  <c r="G443" i="31"/>
  <c r="G465" i="31"/>
  <c r="G471" i="31"/>
  <c r="G249" i="31"/>
  <c r="G252" i="31"/>
  <c r="G255" i="31"/>
  <c r="G258" i="31"/>
  <c r="G261" i="31"/>
  <c r="G264" i="31"/>
  <c r="G267" i="31"/>
  <c r="G270" i="31"/>
  <c r="G273" i="31"/>
  <c r="G276" i="31"/>
  <c r="G279" i="31"/>
  <c r="G282" i="31"/>
  <c r="G287" i="31"/>
  <c r="G294" i="31"/>
  <c r="G333" i="31"/>
  <c r="G344" i="31"/>
  <c r="G358" i="31"/>
  <c r="G413" i="31"/>
  <c r="G417" i="31"/>
  <c r="G421" i="31"/>
  <c r="G456" i="31"/>
  <c r="G484" i="31"/>
  <c r="G598" i="31"/>
  <c r="G601" i="31"/>
  <c r="G604" i="31"/>
  <c r="G616" i="31"/>
  <c r="G425" i="31"/>
  <c r="G435" i="31"/>
  <c r="G439" i="31"/>
  <c r="G441" i="31"/>
  <c r="G480" i="31"/>
  <c r="G499" i="31"/>
  <c r="G517" i="31"/>
  <c r="G535" i="31"/>
  <c r="G556" i="31"/>
  <c r="G559" i="31"/>
  <c r="G607" i="31"/>
  <c r="G624" i="31"/>
  <c r="G636" i="31"/>
  <c r="G284" i="31"/>
  <c r="G300" i="31"/>
  <c r="G311" i="31"/>
  <c r="G320" i="31"/>
  <c r="G335" i="31"/>
  <c r="G349" i="31"/>
  <c r="G360" i="31"/>
  <c r="G408" i="31"/>
  <c r="G628" i="31"/>
  <c r="G648" i="31"/>
  <c r="G446" i="31"/>
  <c r="G505" i="31"/>
  <c r="G523" i="31"/>
  <c r="G541" i="31"/>
  <c r="G407" i="31"/>
  <c r="G472" i="31"/>
  <c r="G479" i="31"/>
  <c r="G463" i="31"/>
  <c r="G470" i="31"/>
  <c r="G496" i="31"/>
  <c r="G514" i="31"/>
  <c r="G532" i="31"/>
  <c r="G635" i="31"/>
  <c r="G418" i="31"/>
  <c r="G432" i="31"/>
  <c r="G445" i="31"/>
  <c r="G450" i="31"/>
  <c r="G457" i="31"/>
  <c r="G482" i="31"/>
  <c r="G488" i="31"/>
  <c r="G617" i="31"/>
  <c r="G643" i="31"/>
  <c r="G415" i="31"/>
  <c r="G429" i="31"/>
  <c r="G440" i="31"/>
  <c r="G464" i="31"/>
  <c r="G466" i="31"/>
  <c r="G473" i="31"/>
  <c r="G475" i="31"/>
  <c r="G612" i="31"/>
  <c r="G364" i="31"/>
  <c r="G367" i="31"/>
  <c r="G370" i="31"/>
  <c r="G373" i="31"/>
  <c r="G376" i="31"/>
  <c r="G379" i="31"/>
  <c r="G382" i="31"/>
  <c r="G385" i="31"/>
  <c r="G388" i="31"/>
  <c r="G391" i="31"/>
  <c r="G394" i="31"/>
  <c r="G397" i="31"/>
  <c r="G400" i="31"/>
  <c r="G403" i="31"/>
  <c r="G406" i="31"/>
  <c r="G409" i="31"/>
  <c r="G423" i="31"/>
  <c r="G434" i="31"/>
  <c r="G442" i="31"/>
  <c r="G447" i="31"/>
  <c r="G454" i="31"/>
  <c r="G459" i="31"/>
  <c r="G468" i="31"/>
  <c r="G477" i="31"/>
  <c r="G623" i="31"/>
  <c r="G641" i="31"/>
  <c r="G647" i="31"/>
  <c r="G295" i="31"/>
  <c r="G307" i="31"/>
  <c r="G319" i="31"/>
  <c r="G416" i="31"/>
  <c r="G427" i="31"/>
  <c r="G448" i="31"/>
  <c r="G453" i="31"/>
  <c r="G460" i="31"/>
  <c r="G467" i="31"/>
  <c r="G469" i="31"/>
  <c r="G476" i="31"/>
  <c r="G478" i="31"/>
  <c r="G619" i="31"/>
  <c r="G631" i="31"/>
  <c r="G640" i="31"/>
  <c r="G483" i="31"/>
  <c r="G486" i="31"/>
  <c r="G489" i="31"/>
  <c r="G492" i="31"/>
  <c r="G495" i="31"/>
  <c r="G498" i="31"/>
  <c r="G501" i="31"/>
  <c r="G504" i="31"/>
  <c r="G507" i="31"/>
  <c r="G510" i="31"/>
  <c r="G513" i="31"/>
  <c r="G516" i="31"/>
  <c r="G519" i="31"/>
  <c r="G522" i="31"/>
  <c r="G525" i="31"/>
  <c r="G528" i="31"/>
  <c r="G531" i="31"/>
  <c r="G534" i="31"/>
  <c r="G537" i="31"/>
  <c r="G540" i="31"/>
  <c r="G543" i="31"/>
  <c r="G546" i="31"/>
  <c r="G549" i="31"/>
  <c r="G552" i="31"/>
  <c r="G555" i="31"/>
  <c r="G558" i="31"/>
  <c r="G561" i="31"/>
  <c r="G564" i="31"/>
  <c r="G567" i="31"/>
  <c r="G570" i="31"/>
  <c r="G573" i="31"/>
  <c r="G576" i="31"/>
  <c r="G579" i="31"/>
  <c r="G582" i="31"/>
  <c r="G585" i="31"/>
  <c r="G588" i="31"/>
  <c r="G591" i="31"/>
  <c r="G594" i="31"/>
  <c r="G597" i="31"/>
  <c r="G600" i="31"/>
  <c r="G603" i="31"/>
  <c r="G606" i="31"/>
  <c r="G609" i="31"/>
  <c r="G614" i="31"/>
  <c r="G626" i="31"/>
  <c r="G638" i="31"/>
  <c r="G650" i="31"/>
  <c r="G621" i="31"/>
  <c r="G633" i="31"/>
  <c r="G645" i="31"/>
  <c r="G491" i="31"/>
  <c r="G494" i="31"/>
  <c r="G497" i="31"/>
  <c r="G500" i="31"/>
  <c r="G503" i="31"/>
  <c r="G506" i="31"/>
  <c r="G509" i="31"/>
  <c r="G512" i="31"/>
  <c r="G515" i="31"/>
  <c r="G518" i="31"/>
  <c r="G521" i="31"/>
  <c r="G524" i="31"/>
  <c r="G527" i="31"/>
  <c r="G530" i="31"/>
  <c r="G533" i="31"/>
  <c r="G536" i="31"/>
  <c r="G539" i="31"/>
  <c r="G542" i="31"/>
  <c r="G545" i="31"/>
  <c r="G548" i="31"/>
  <c r="G551" i="31"/>
  <c r="G554" i="31"/>
  <c r="G557" i="31"/>
  <c r="G560" i="31"/>
  <c r="G563" i="31"/>
  <c r="G566" i="31"/>
  <c r="G569" i="31"/>
  <c r="G572" i="31"/>
  <c r="G575" i="31"/>
  <c r="G578" i="31"/>
  <c r="G581" i="31"/>
  <c r="G584" i="31"/>
  <c r="G587" i="31"/>
  <c r="G590" i="31"/>
  <c r="G593" i="31"/>
  <c r="G596" i="31"/>
  <c r="G599" i="31"/>
  <c r="G602" i="31"/>
  <c r="G605" i="31"/>
  <c r="G608" i="31"/>
  <c r="G618" i="31"/>
  <c r="G630" i="31"/>
  <c r="G642" i="31"/>
  <c r="G613" i="31"/>
  <c r="G625" i="31"/>
  <c r="G637" i="31"/>
  <c r="G649" i="31"/>
  <c r="G620" i="31"/>
  <c r="G632" i="31"/>
  <c r="G644" i="31"/>
  <c r="G610" i="31"/>
  <c r="G615" i="31"/>
  <c r="G627" i="31"/>
  <c r="G639" i="31"/>
  <c r="G651" i="31"/>
  <c r="G622" i="31"/>
  <c r="G634" i="31"/>
  <c r="G646" i="31"/>
  <c r="G3" i="30"/>
  <c r="G6" i="30"/>
  <c r="G9" i="30"/>
  <c r="G12" i="30"/>
  <c r="G15" i="30"/>
  <c r="G18" i="30"/>
  <c r="G21" i="30"/>
  <c r="G24" i="30"/>
  <c r="G27" i="30"/>
  <c r="G30" i="30"/>
  <c r="G44" i="30"/>
  <c r="G55" i="30"/>
  <c r="G73" i="30"/>
  <c r="G85" i="30"/>
  <c r="G107" i="30"/>
  <c r="G109" i="30"/>
  <c r="G173" i="30"/>
  <c r="G175" i="30"/>
  <c r="G181" i="30"/>
  <c r="G215" i="30"/>
  <c r="G264" i="30"/>
  <c r="G276" i="30"/>
  <c r="G312" i="30"/>
  <c r="G319" i="30"/>
  <c r="G350" i="30"/>
  <c r="G367" i="30"/>
  <c r="G459" i="30"/>
  <c r="G41" i="30"/>
  <c r="G52" i="30"/>
  <c r="G63" i="30"/>
  <c r="G92" i="30"/>
  <c r="G94" i="30"/>
  <c r="G128" i="30"/>
  <c r="G130" i="30"/>
  <c r="G132" i="30"/>
  <c r="G159" i="30"/>
  <c r="G206" i="30"/>
  <c r="G208" i="30"/>
  <c r="G238" i="30"/>
  <c r="G274" i="30"/>
  <c r="G283" i="30"/>
  <c r="G343" i="30"/>
  <c r="G387" i="30"/>
  <c r="G484" i="30"/>
  <c r="G491" i="30"/>
  <c r="G38" i="30"/>
  <c r="G49" i="30"/>
  <c r="G60" i="30"/>
  <c r="G68" i="30"/>
  <c r="G75" i="30"/>
  <c r="G80" i="30"/>
  <c r="G87" i="30"/>
  <c r="G113" i="30"/>
  <c r="G115" i="30"/>
  <c r="G155" i="30"/>
  <c r="G157" i="30"/>
  <c r="G163" i="30"/>
  <c r="G167" i="30"/>
  <c r="G171" i="30"/>
  <c r="G197" i="30"/>
  <c r="G250" i="30"/>
  <c r="G290" i="30"/>
  <c r="G365" i="30"/>
  <c r="G411" i="30"/>
  <c r="G456" i="30"/>
  <c r="G481" i="30"/>
  <c r="G35" i="30"/>
  <c r="G46" i="30"/>
  <c r="G57" i="30"/>
  <c r="G70" i="30"/>
  <c r="G82" i="30"/>
  <c r="G98" i="30"/>
  <c r="G100" i="30"/>
  <c r="G141" i="30"/>
  <c r="G188" i="30"/>
  <c r="G220" i="30"/>
  <c r="G227" i="30"/>
  <c r="G229" i="30"/>
  <c r="G255" i="30"/>
  <c r="G262" i="30"/>
  <c r="G267" i="30"/>
  <c r="G272" i="30"/>
  <c r="G281" i="30"/>
  <c r="G287" i="30"/>
  <c r="G329" i="30"/>
  <c r="G488" i="30"/>
  <c r="G5" i="30"/>
  <c r="G8" i="30"/>
  <c r="G11" i="30"/>
  <c r="G14" i="30"/>
  <c r="G17" i="30"/>
  <c r="G20" i="30"/>
  <c r="G23" i="30"/>
  <c r="G26" i="30"/>
  <c r="G29" i="30"/>
  <c r="G32" i="30"/>
  <c r="G43" i="30"/>
  <c r="G54" i="30"/>
  <c r="G119" i="30"/>
  <c r="G121" i="30"/>
  <c r="G137" i="30"/>
  <c r="G139" i="30"/>
  <c r="G145" i="30"/>
  <c r="G149" i="30"/>
  <c r="G153" i="30"/>
  <c r="G211" i="30"/>
  <c r="G218" i="30"/>
  <c r="G241" i="30"/>
  <c r="G260" i="30"/>
  <c r="G297" i="30"/>
  <c r="G307" i="30"/>
  <c r="G317" i="30"/>
  <c r="G429" i="30"/>
  <c r="G40" i="30"/>
  <c r="G51" i="30"/>
  <c r="G65" i="30"/>
  <c r="G72" i="30"/>
  <c r="G77" i="30"/>
  <c r="G84" i="30"/>
  <c r="G89" i="30"/>
  <c r="G104" i="30"/>
  <c r="G106" i="30"/>
  <c r="G180" i="30"/>
  <c r="G182" i="30"/>
  <c r="G202" i="30"/>
  <c r="G253" i="30"/>
  <c r="G277" i="30"/>
  <c r="G301" i="30"/>
  <c r="G368" i="30"/>
  <c r="G374" i="30"/>
  <c r="G37" i="30"/>
  <c r="G48" i="30"/>
  <c r="G62" i="30"/>
  <c r="G67" i="30"/>
  <c r="G79" i="30"/>
  <c r="G91" i="30"/>
  <c r="G125" i="30"/>
  <c r="G127" i="30"/>
  <c r="G131" i="30"/>
  <c r="G135" i="30"/>
  <c r="G176" i="30"/>
  <c r="G209" i="30"/>
  <c r="G223" i="30"/>
  <c r="G327" i="30"/>
  <c r="G357" i="30"/>
  <c r="G423" i="30"/>
  <c r="G450" i="30"/>
  <c r="G34" i="30"/>
  <c r="G45" i="30"/>
  <c r="G59" i="30"/>
  <c r="G110" i="30"/>
  <c r="G112" i="30"/>
  <c r="G162" i="30"/>
  <c r="G164" i="30"/>
  <c r="G172" i="30"/>
  <c r="G184" i="30"/>
  <c r="G191" i="30"/>
  <c r="G193" i="30"/>
  <c r="G214" i="30"/>
  <c r="G246" i="30"/>
  <c r="G258" i="30"/>
  <c r="G349" i="30"/>
  <c r="G392" i="30"/>
  <c r="G402" i="30"/>
  <c r="G4" i="30"/>
  <c r="G7" i="30"/>
  <c r="G10" i="30"/>
  <c r="G13" i="30"/>
  <c r="G16" i="30"/>
  <c r="G19" i="30"/>
  <c r="G22" i="30"/>
  <c r="G25" i="30"/>
  <c r="G28" i="30"/>
  <c r="G31" i="30"/>
  <c r="G42" i="30"/>
  <c r="G56" i="30"/>
  <c r="G69" i="30"/>
  <c r="G74" i="30"/>
  <c r="G81" i="30"/>
  <c r="G86" i="30"/>
  <c r="G95" i="30"/>
  <c r="G97" i="30"/>
  <c r="G158" i="30"/>
  <c r="G205" i="30"/>
  <c r="G212" i="30"/>
  <c r="G244" i="30"/>
  <c r="G268" i="30"/>
  <c r="G282" i="30"/>
  <c r="G285" i="30"/>
  <c r="G305" i="30"/>
  <c r="G339" i="30"/>
  <c r="G366" i="30"/>
  <c r="G386" i="30"/>
  <c r="G39" i="30"/>
  <c r="G53" i="30"/>
  <c r="G64" i="30"/>
  <c r="G76" i="30"/>
  <c r="G88" i="30"/>
  <c r="G116" i="30"/>
  <c r="G118" i="30"/>
  <c r="G144" i="30"/>
  <c r="G146" i="30"/>
  <c r="G154" i="30"/>
  <c r="G166" i="30"/>
  <c r="G168" i="30"/>
  <c r="G242" i="30"/>
  <c r="G273" i="30"/>
  <c r="G352" i="30"/>
  <c r="G372" i="30"/>
  <c r="G437" i="30"/>
  <c r="G36" i="30"/>
  <c r="G50" i="30"/>
  <c r="G61" i="30"/>
  <c r="G101" i="30"/>
  <c r="G103" i="30"/>
  <c r="G140" i="30"/>
  <c r="G187" i="30"/>
  <c r="G233" i="30"/>
  <c r="G261" i="30"/>
  <c r="G266" i="30"/>
  <c r="G295" i="30"/>
  <c r="G358" i="30"/>
  <c r="G33" i="30"/>
  <c r="G47" i="30"/>
  <c r="G58" i="30"/>
  <c r="G66" i="30"/>
  <c r="G71" i="30"/>
  <c r="G78" i="30"/>
  <c r="G83" i="30"/>
  <c r="G90" i="30"/>
  <c r="G122" i="30"/>
  <c r="G124" i="30"/>
  <c r="G136" i="30"/>
  <c r="G148" i="30"/>
  <c r="G150" i="30"/>
  <c r="G177" i="30"/>
  <c r="G224" i="30"/>
  <c r="G278" i="30"/>
  <c r="G292" i="30"/>
  <c r="G309" i="30"/>
  <c r="G375" i="30"/>
  <c r="G190" i="30"/>
  <c r="G194" i="30"/>
  <c r="G226" i="30"/>
  <c r="G230" i="30"/>
  <c r="G247" i="30"/>
  <c r="G249" i="30"/>
  <c r="G251" i="30"/>
  <c r="G269" i="30"/>
  <c r="G286" i="30"/>
  <c r="G300" i="30"/>
  <c r="G325" i="30"/>
  <c r="G93" i="30"/>
  <c r="G96" i="30"/>
  <c r="G99" i="30"/>
  <c r="G102" i="30"/>
  <c r="G105" i="30"/>
  <c r="G108" i="30"/>
  <c r="G111" i="30"/>
  <c r="G114" i="30"/>
  <c r="G117" i="30"/>
  <c r="G120" i="30"/>
  <c r="G123" i="30"/>
  <c r="G126" i="30"/>
  <c r="G129" i="30"/>
  <c r="G196" i="30"/>
  <c r="G200" i="30"/>
  <c r="G232" i="30"/>
  <c r="G236" i="30"/>
  <c r="G257" i="30"/>
  <c r="G294" i="30"/>
  <c r="G345" i="30"/>
  <c r="G371" i="30"/>
  <c r="G441" i="30"/>
  <c r="G446" i="30"/>
  <c r="G455" i="30"/>
  <c r="G636" i="30"/>
  <c r="G134" i="30"/>
  <c r="G142" i="30"/>
  <c r="G147" i="30"/>
  <c r="G152" i="30"/>
  <c r="G160" i="30"/>
  <c r="G165" i="30"/>
  <c r="G170" i="30"/>
  <c r="G178" i="30"/>
  <c r="G183" i="30"/>
  <c r="G185" i="30"/>
  <c r="G217" i="30"/>
  <c r="G221" i="30"/>
  <c r="G284" i="30"/>
  <c r="G323" i="30"/>
  <c r="G340" i="30"/>
  <c r="G347" i="30"/>
  <c r="G354" i="30"/>
  <c r="G384" i="30"/>
  <c r="G410" i="30"/>
  <c r="G413" i="30"/>
  <c r="G453" i="30"/>
  <c r="G461" i="30"/>
  <c r="G464" i="30"/>
  <c r="G395" i="30"/>
  <c r="G133" i="30"/>
  <c r="G138" i="30"/>
  <c r="G143" i="30"/>
  <c r="G151" i="30"/>
  <c r="G156" i="30"/>
  <c r="G161" i="30"/>
  <c r="G169" i="30"/>
  <c r="G174" i="30"/>
  <c r="G179" i="30"/>
  <c r="G199" i="30"/>
  <c r="G203" i="30"/>
  <c r="G235" i="30"/>
  <c r="G239" i="30"/>
  <c r="G316" i="30"/>
  <c r="G353" i="30"/>
  <c r="G370" i="30"/>
  <c r="G401" i="30"/>
  <c r="G414" i="30"/>
  <c r="G419" i="30"/>
  <c r="G422" i="30"/>
  <c r="G432" i="30"/>
  <c r="G440" i="30"/>
  <c r="G495" i="30"/>
  <c r="G498" i="30"/>
  <c r="G644" i="30"/>
  <c r="G489" i="30"/>
  <c r="G186" i="30"/>
  <c r="G189" i="30"/>
  <c r="G192" i="30"/>
  <c r="G195" i="30"/>
  <c r="G198" i="30"/>
  <c r="G201" i="30"/>
  <c r="G204" i="30"/>
  <c r="G207" i="30"/>
  <c r="G210" i="30"/>
  <c r="G213" i="30"/>
  <c r="G216" i="30"/>
  <c r="G219" i="30"/>
  <c r="G222" i="30"/>
  <c r="G225" i="30"/>
  <c r="G228" i="30"/>
  <c r="G231" i="30"/>
  <c r="G234" i="30"/>
  <c r="G237" i="30"/>
  <c r="G240" i="30"/>
  <c r="G243" i="30"/>
  <c r="G254" i="30"/>
  <c r="G265" i="30"/>
  <c r="G291" i="30"/>
  <c r="G302" i="30"/>
  <c r="G315" i="30"/>
  <c r="G324" i="30"/>
  <c r="G348" i="30"/>
  <c r="G356" i="30"/>
  <c r="G379" i="30"/>
  <c r="G381" i="30"/>
  <c r="G420" i="30"/>
  <c r="G431" i="30"/>
  <c r="G480" i="30"/>
  <c r="G248" i="30"/>
  <c r="G259" i="30"/>
  <c r="G293" i="30"/>
  <c r="G313" i="30"/>
  <c r="G322" i="30"/>
  <c r="G330" i="30"/>
  <c r="G338" i="30"/>
  <c r="G361" i="30"/>
  <c r="G363" i="30"/>
  <c r="G383" i="30"/>
  <c r="G396" i="30"/>
  <c r="G438" i="30"/>
  <c r="G449" i="30"/>
  <c r="G462" i="30"/>
  <c r="G245" i="30"/>
  <c r="G256" i="30"/>
  <c r="G270" i="30"/>
  <c r="G275" i="30"/>
  <c r="G280" i="30"/>
  <c r="G298" i="30"/>
  <c r="G311" i="30"/>
  <c r="G332" i="30"/>
  <c r="G334" i="30"/>
  <c r="G336" i="30"/>
  <c r="G405" i="30"/>
  <c r="G447" i="30"/>
  <c r="G478" i="30"/>
  <c r="G486" i="30"/>
  <c r="G500" i="30"/>
  <c r="G528" i="30"/>
  <c r="G632" i="30"/>
  <c r="G252" i="30"/>
  <c r="G263" i="30"/>
  <c r="G271" i="30"/>
  <c r="G279" i="30"/>
  <c r="G299" i="30"/>
  <c r="G310" i="30"/>
  <c r="G321" i="30"/>
  <c r="G331" i="30"/>
  <c r="G335" i="30"/>
  <c r="G376" i="30"/>
  <c r="G393" i="30"/>
  <c r="G404" i="30"/>
  <c r="G428" i="30"/>
  <c r="G469" i="30"/>
  <c r="G501" i="30"/>
  <c r="G326" i="30"/>
  <c r="G344" i="30"/>
  <c r="G362" i="30"/>
  <c r="G380" i="30"/>
  <c r="G452" i="30"/>
  <c r="G458" i="30"/>
  <c r="G479" i="30"/>
  <c r="G492" i="30"/>
  <c r="G525" i="30"/>
  <c r="G619" i="30"/>
  <c r="G288" i="30"/>
  <c r="G303" i="30"/>
  <c r="G341" i="30"/>
  <c r="G359" i="30"/>
  <c r="G377" i="30"/>
  <c r="G473" i="30"/>
  <c r="G328" i="30"/>
  <c r="G333" i="30"/>
  <c r="G346" i="30"/>
  <c r="G351" i="30"/>
  <c r="G364" i="30"/>
  <c r="G369" i="30"/>
  <c r="G382" i="30"/>
  <c r="G389" i="30"/>
  <c r="G398" i="30"/>
  <c r="G407" i="30"/>
  <c r="G416" i="30"/>
  <c r="G425" i="30"/>
  <c r="G434" i="30"/>
  <c r="G443" i="30"/>
  <c r="G467" i="30"/>
  <c r="G475" i="30"/>
  <c r="G643" i="30"/>
  <c r="G289" i="30"/>
  <c r="G304" i="30"/>
  <c r="G314" i="30"/>
  <c r="G337" i="30"/>
  <c r="G342" i="30"/>
  <c r="G355" i="30"/>
  <c r="G360" i="30"/>
  <c r="G373" i="30"/>
  <c r="G378" i="30"/>
  <c r="G390" i="30"/>
  <c r="G399" i="30"/>
  <c r="G408" i="30"/>
  <c r="G417" i="30"/>
  <c r="G426" i="30"/>
  <c r="G435" i="30"/>
  <c r="G444" i="30"/>
  <c r="G468" i="30"/>
  <c r="G470" i="30"/>
  <c r="G306" i="30"/>
  <c r="G318" i="30"/>
  <c r="G466" i="30"/>
  <c r="G477" i="30"/>
  <c r="G497" i="30"/>
  <c r="G531" i="30"/>
  <c r="G612" i="30"/>
  <c r="G385" i="30"/>
  <c r="G388" i="30"/>
  <c r="G391" i="30"/>
  <c r="G394" i="30"/>
  <c r="G397" i="30"/>
  <c r="G400" i="30"/>
  <c r="G403" i="30"/>
  <c r="G406" i="30"/>
  <c r="G409" i="30"/>
  <c r="G412" i="30"/>
  <c r="G415" i="30"/>
  <c r="G418" i="30"/>
  <c r="G421" i="30"/>
  <c r="G424" i="30"/>
  <c r="G427" i="30"/>
  <c r="G430" i="30"/>
  <c r="G433" i="30"/>
  <c r="G436" i="30"/>
  <c r="G439" i="30"/>
  <c r="G442" i="30"/>
  <c r="G445" i="30"/>
  <c r="G448" i="30"/>
  <c r="G451" i="30"/>
  <c r="G454" i="30"/>
  <c r="G457" i="30"/>
  <c r="G460" i="30"/>
  <c r="G463" i="30"/>
  <c r="G474" i="30"/>
  <c r="G485" i="30"/>
  <c r="G296" i="30"/>
  <c r="G308" i="30"/>
  <c r="G320" i="30"/>
  <c r="G471" i="30"/>
  <c r="G482" i="30"/>
  <c r="G620" i="30"/>
  <c r="G631" i="30"/>
  <c r="G465" i="30"/>
  <c r="G476" i="30"/>
  <c r="G494" i="30"/>
  <c r="G507" i="30"/>
  <c r="G513" i="30"/>
  <c r="G519" i="30"/>
  <c r="G534" i="30"/>
  <c r="G624" i="30"/>
  <c r="G472" i="30"/>
  <c r="G483" i="30"/>
  <c r="G504" i="30"/>
  <c r="G510" i="30"/>
  <c r="G516" i="30"/>
  <c r="G522" i="30"/>
  <c r="G648" i="30"/>
  <c r="G537" i="30"/>
  <c r="G540" i="30"/>
  <c r="G543" i="30"/>
  <c r="G546" i="30"/>
  <c r="G549" i="30"/>
  <c r="G552" i="30"/>
  <c r="G555" i="30"/>
  <c r="G558" i="30"/>
  <c r="G561" i="30"/>
  <c r="G564" i="30"/>
  <c r="G567" i="30"/>
  <c r="G570" i="30"/>
  <c r="G573" i="30"/>
  <c r="G576" i="30"/>
  <c r="G579" i="30"/>
  <c r="G582" i="30"/>
  <c r="G585" i="30"/>
  <c r="G588" i="30"/>
  <c r="G591" i="30"/>
  <c r="G594" i="30"/>
  <c r="G597" i="30"/>
  <c r="G600" i="30"/>
  <c r="G603" i="30"/>
  <c r="G606" i="30"/>
  <c r="G609" i="30"/>
  <c r="G614" i="30"/>
  <c r="G626" i="30"/>
  <c r="G638" i="30"/>
  <c r="G650" i="30"/>
  <c r="G621" i="30"/>
  <c r="G633" i="30"/>
  <c r="G645" i="30"/>
  <c r="G616" i="30"/>
  <c r="G628" i="30"/>
  <c r="G640" i="30"/>
  <c r="G611" i="30"/>
  <c r="G623" i="30"/>
  <c r="G635" i="30"/>
  <c r="G647" i="30"/>
  <c r="G503" i="30"/>
  <c r="G506" i="30"/>
  <c r="G509" i="30"/>
  <c r="G512" i="30"/>
  <c r="G515" i="30"/>
  <c r="G518" i="30"/>
  <c r="G521" i="30"/>
  <c r="G524" i="30"/>
  <c r="G527" i="30"/>
  <c r="G530" i="30"/>
  <c r="G533" i="30"/>
  <c r="G536" i="30"/>
  <c r="G539" i="30"/>
  <c r="G542" i="30"/>
  <c r="G545" i="30"/>
  <c r="G548" i="30"/>
  <c r="G551" i="30"/>
  <c r="G554" i="30"/>
  <c r="G557" i="30"/>
  <c r="G560" i="30"/>
  <c r="G563" i="30"/>
  <c r="G566" i="30"/>
  <c r="G569" i="30"/>
  <c r="G572" i="30"/>
  <c r="G575" i="30"/>
  <c r="G578" i="30"/>
  <c r="G581" i="30"/>
  <c r="G584" i="30"/>
  <c r="G587" i="30"/>
  <c r="G590" i="30"/>
  <c r="G593" i="30"/>
  <c r="G596" i="30"/>
  <c r="G599" i="30"/>
  <c r="G602" i="30"/>
  <c r="G605" i="30"/>
  <c r="G608" i="30"/>
  <c r="G618" i="30"/>
  <c r="G630" i="30"/>
  <c r="G642" i="30"/>
  <c r="G613" i="30"/>
  <c r="G625" i="30"/>
  <c r="G637" i="30"/>
  <c r="G649" i="30"/>
  <c r="G610" i="30"/>
  <c r="G615" i="30"/>
  <c r="G627" i="30"/>
  <c r="G639" i="30"/>
  <c r="G651" i="30"/>
  <c r="G487" i="30"/>
  <c r="G490" i="30"/>
  <c r="G493" i="30"/>
  <c r="G496" i="30"/>
  <c r="G499" i="30"/>
  <c r="G502" i="30"/>
  <c r="G505" i="30"/>
  <c r="G508" i="30"/>
  <c r="G511" i="30"/>
  <c r="G514" i="30"/>
  <c r="G517" i="30"/>
  <c r="G520" i="30"/>
  <c r="G523" i="30"/>
  <c r="G526" i="30"/>
  <c r="G529" i="30"/>
  <c r="G532" i="30"/>
  <c r="G535" i="30"/>
  <c r="G538" i="30"/>
  <c r="G541" i="30"/>
  <c r="G544" i="30"/>
  <c r="G547" i="30"/>
  <c r="G550" i="30"/>
  <c r="G553" i="30"/>
  <c r="G556" i="30"/>
  <c r="G559" i="30"/>
  <c r="G562" i="30"/>
  <c r="G565" i="30"/>
  <c r="G568" i="30"/>
  <c r="G571" i="30"/>
  <c r="G574" i="30"/>
  <c r="G577" i="30"/>
  <c r="G580" i="30"/>
  <c r="G583" i="30"/>
  <c r="G586" i="30"/>
  <c r="G589" i="30"/>
  <c r="G592" i="30"/>
  <c r="G595" i="30"/>
  <c r="G598" i="30"/>
  <c r="G601" i="30"/>
  <c r="G604" i="30"/>
  <c r="G607" i="30"/>
  <c r="G622" i="30"/>
  <c r="G634" i="30"/>
  <c r="G646" i="30"/>
  <c r="G617" i="30"/>
  <c r="G629" i="30"/>
  <c r="G641" i="30"/>
  <c r="G325" i="29"/>
  <c r="G61" i="29"/>
  <c r="G130" i="29"/>
  <c r="G383" i="29"/>
  <c r="G76" i="29"/>
  <c r="G94" i="29"/>
  <c r="G106" i="29"/>
  <c r="G118" i="29"/>
  <c r="G222" i="29"/>
  <c r="G240" i="29"/>
  <c r="G258" i="29"/>
  <c r="G276" i="29"/>
  <c r="G10" i="29"/>
  <c r="G19" i="29"/>
  <c r="G28" i="29"/>
  <c r="G37" i="29"/>
  <c r="G46" i="29"/>
  <c r="G55" i="29"/>
  <c r="G226" i="29"/>
  <c r="G244" i="29"/>
  <c r="G262" i="29"/>
  <c r="G280" i="29"/>
  <c r="G24" i="29"/>
  <c r="G51" i="29"/>
  <c r="G82" i="29"/>
  <c r="G3" i="29"/>
  <c r="G12" i="29"/>
  <c r="G21" i="29"/>
  <c r="G30" i="29"/>
  <c r="G39" i="29"/>
  <c r="G48" i="29"/>
  <c r="G70" i="29"/>
  <c r="G85" i="29"/>
  <c r="G322" i="29"/>
  <c r="G6" i="29"/>
  <c r="G97" i="29"/>
  <c r="G109" i="29"/>
  <c r="G121" i="29"/>
  <c r="G201" i="29"/>
  <c r="G64" i="29"/>
  <c r="G216" i="29"/>
  <c r="G234" i="29"/>
  <c r="G252" i="29"/>
  <c r="G270" i="29"/>
  <c r="G42" i="29"/>
  <c r="G7" i="29"/>
  <c r="G16" i="29"/>
  <c r="G25" i="29"/>
  <c r="G34" i="29"/>
  <c r="G43" i="29"/>
  <c r="G52" i="29"/>
  <c r="G79" i="29"/>
  <c r="G155" i="29"/>
  <c r="G220" i="29"/>
  <c r="G238" i="29"/>
  <c r="G256" i="29"/>
  <c r="G274" i="29"/>
  <c r="G338" i="29"/>
  <c r="G33" i="29"/>
  <c r="G9" i="29"/>
  <c r="G18" i="29"/>
  <c r="G27" i="29"/>
  <c r="G36" i="29"/>
  <c r="G45" i="29"/>
  <c r="G54" i="29"/>
  <c r="G58" i="29"/>
  <c r="G88" i="29"/>
  <c r="G100" i="29"/>
  <c r="G112" i="29"/>
  <c r="G124" i="29"/>
  <c r="G166" i="29"/>
  <c r="G15" i="29"/>
  <c r="G73" i="29"/>
  <c r="G177" i="29"/>
  <c r="G191" i="29"/>
  <c r="G359" i="29"/>
  <c r="G210" i="29"/>
  <c r="G228" i="29"/>
  <c r="G246" i="29"/>
  <c r="G264" i="29"/>
  <c r="G282" i="29"/>
  <c r="G4" i="29"/>
  <c r="G13" i="29"/>
  <c r="G22" i="29"/>
  <c r="G31" i="29"/>
  <c r="G40" i="29"/>
  <c r="G49" i="29"/>
  <c r="G67" i="29"/>
  <c r="G91" i="29"/>
  <c r="G103" i="29"/>
  <c r="G115" i="29"/>
  <c r="G127" i="29"/>
  <c r="G214" i="29"/>
  <c r="G232" i="29"/>
  <c r="G250" i="29"/>
  <c r="G268" i="29"/>
  <c r="G152" i="29"/>
  <c r="G163" i="29"/>
  <c r="G174" i="29"/>
  <c r="G188" i="29"/>
  <c r="G196" i="29"/>
  <c r="G294" i="29"/>
  <c r="G297" i="29"/>
  <c r="G309" i="29"/>
  <c r="G362" i="29"/>
  <c r="G149" i="29"/>
  <c r="G160" i="29"/>
  <c r="G171" i="29"/>
  <c r="G185" i="29"/>
  <c r="G203" i="29"/>
  <c r="G292" i="29"/>
  <c r="G341" i="29"/>
  <c r="G5" i="29"/>
  <c r="G8" i="29"/>
  <c r="G11" i="29"/>
  <c r="G14" i="29"/>
  <c r="G17" i="29"/>
  <c r="G20" i="29"/>
  <c r="G23" i="29"/>
  <c r="G26" i="29"/>
  <c r="G29" i="29"/>
  <c r="G32" i="29"/>
  <c r="G35" i="29"/>
  <c r="G38" i="29"/>
  <c r="G41" i="29"/>
  <c r="G44" i="29"/>
  <c r="G47" i="29"/>
  <c r="G50" i="29"/>
  <c r="G53" i="29"/>
  <c r="G56" i="29"/>
  <c r="G59" i="29"/>
  <c r="G62" i="29"/>
  <c r="G65" i="29"/>
  <c r="G68" i="29"/>
  <c r="G71" i="29"/>
  <c r="G74" i="29"/>
  <c r="G77" i="29"/>
  <c r="G80" i="29"/>
  <c r="G83" i="29"/>
  <c r="G86" i="29"/>
  <c r="G89" i="29"/>
  <c r="G92" i="29"/>
  <c r="G95" i="29"/>
  <c r="G98" i="29"/>
  <c r="G101" i="29"/>
  <c r="G104" i="29"/>
  <c r="G107" i="29"/>
  <c r="G110" i="29"/>
  <c r="G113" i="29"/>
  <c r="G116" i="29"/>
  <c r="G119" i="29"/>
  <c r="G122" i="29"/>
  <c r="G125" i="29"/>
  <c r="G128" i="29"/>
  <c r="G131" i="29"/>
  <c r="G134" i="29"/>
  <c r="G137" i="29"/>
  <c r="G140" i="29"/>
  <c r="G143" i="29"/>
  <c r="G146" i="29"/>
  <c r="G157" i="29"/>
  <c r="G168" i="29"/>
  <c r="G182" i="29"/>
  <c r="G193" i="29"/>
  <c r="G198" i="29"/>
  <c r="G205" i="29"/>
  <c r="G287" i="29"/>
  <c r="G319" i="29"/>
  <c r="G344" i="29"/>
  <c r="G352" i="29"/>
  <c r="G365" i="29"/>
  <c r="G374" i="29"/>
  <c r="G154" i="29"/>
  <c r="G165" i="29"/>
  <c r="G179" i="29"/>
  <c r="G190" i="29"/>
  <c r="G207" i="29"/>
  <c r="G290" i="29"/>
  <c r="G295" i="29"/>
  <c r="G301" i="29"/>
  <c r="G316" i="29"/>
  <c r="G323" i="29"/>
  <c r="G401" i="29"/>
  <c r="G151" i="29"/>
  <c r="G162" i="29"/>
  <c r="G176" i="29"/>
  <c r="G187" i="29"/>
  <c r="G195" i="29"/>
  <c r="G200" i="29"/>
  <c r="G307" i="29"/>
  <c r="G313" i="29"/>
  <c r="G326" i="29"/>
  <c r="G334" i="29"/>
  <c r="G347" i="29"/>
  <c r="G148" i="29"/>
  <c r="G159" i="29"/>
  <c r="G173" i="29"/>
  <c r="G184" i="29"/>
  <c r="G209" i="29"/>
  <c r="G211" i="29"/>
  <c r="G213" i="29"/>
  <c r="G217" i="29"/>
  <c r="G219" i="29"/>
  <c r="G223" i="29"/>
  <c r="G225" i="29"/>
  <c r="G229" i="29"/>
  <c r="G231" i="29"/>
  <c r="G235" i="29"/>
  <c r="G237" i="29"/>
  <c r="G241" i="29"/>
  <c r="G243" i="29"/>
  <c r="G247" i="29"/>
  <c r="G249" i="29"/>
  <c r="G253" i="29"/>
  <c r="G255" i="29"/>
  <c r="G259" i="29"/>
  <c r="G261" i="29"/>
  <c r="G265" i="29"/>
  <c r="G267" i="29"/>
  <c r="G271" i="29"/>
  <c r="G273" i="29"/>
  <c r="G277" i="29"/>
  <c r="G279" i="29"/>
  <c r="G283" i="29"/>
  <c r="G504" i="29"/>
  <c r="G133" i="29"/>
  <c r="G136" i="29"/>
  <c r="G139" i="29"/>
  <c r="G142" i="29"/>
  <c r="G145" i="29"/>
  <c r="G156" i="29"/>
  <c r="G170" i="29"/>
  <c r="G181" i="29"/>
  <c r="G192" i="29"/>
  <c r="G202" i="29"/>
  <c r="G293" i="29"/>
  <c r="G329" i="29"/>
  <c r="G350" i="29"/>
  <c r="G153" i="29"/>
  <c r="G167" i="29"/>
  <c r="G178" i="29"/>
  <c r="G189" i="29"/>
  <c r="G197" i="29"/>
  <c r="G204" i="29"/>
  <c r="G302" i="29"/>
  <c r="G353" i="29"/>
  <c r="G361" i="29"/>
  <c r="G392" i="29"/>
  <c r="G150" i="29"/>
  <c r="G164" i="29"/>
  <c r="G175" i="29"/>
  <c r="G186" i="29"/>
  <c r="G305" i="29"/>
  <c r="G311" i="29"/>
  <c r="G332" i="29"/>
  <c r="G147" i="29"/>
  <c r="G161" i="29"/>
  <c r="G172" i="29"/>
  <c r="G183" i="29"/>
  <c r="G194" i="29"/>
  <c r="G199" i="29"/>
  <c r="G206" i="29"/>
  <c r="G286" i="29"/>
  <c r="G335" i="29"/>
  <c r="G343" i="29"/>
  <c r="G356" i="29"/>
  <c r="G410" i="29"/>
  <c r="G57" i="29"/>
  <c r="G60" i="29"/>
  <c r="G63" i="29"/>
  <c r="G66" i="29"/>
  <c r="G69" i="29"/>
  <c r="G72" i="29"/>
  <c r="G75" i="29"/>
  <c r="G78" i="29"/>
  <c r="G81" i="29"/>
  <c r="G84" i="29"/>
  <c r="G87" i="29"/>
  <c r="G90" i="29"/>
  <c r="G93" i="29"/>
  <c r="G96" i="29"/>
  <c r="G99" i="29"/>
  <c r="G102" i="29"/>
  <c r="G105" i="29"/>
  <c r="G108" i="29"/>
  <c r="G111" i="29"/>
  <c r="G114" i="29"/>
  <c r="G117" i="29"/>
  <c r="G120" i="29"/>
  <c r="G123" i="29"/>
  <c r="G126" i="29"/>
  <c r="G129" i="29"/>
  <c r="G132" i="29"/>
  <c r="G135" i="29"/>
  <c r="G138" i="29"/>
  <c r="G141" i="29"/>
  <c r="G144" i="29"/>
  <c r="G158" i="29"/>
  <c r="G169" i="29"/>
  <c r="G180" i="29"/>
  <c r="G208" i="29"/>
  <c r="G370" i="29"/>
  <c r="G289" i="29"/>
  <c r="G315" i="29"/>
  <c r="G480" i="29"/>
  <c r="G522" i="29"/>
  <c r="G540" i="29"/>
  <c r="G628" i="29"/>
  <c r="G284" i="29"/>
  <c r="G298" i="29"/>
  <c r="G331" i="29"/>
  <c r="G340" i="29"/>
  <c r="G349" i="29"/>
  <c r="G358" i="29"/>
  <c r="G367" i="29"/>
  <c r="G376" i="29"/>
  <c r="G385" i="29"/>
  <c r="G394" i="29"/>
  <c r="G403" i="29"/>
  <c r="G412" i="29"/>
  <c r="G416" i="29"/>
  <c r="G422" i="29"/>
  <c r="G428" i="29"/>
  <c r="G434" i="29"/>
  <c r="G440" i="29"/>
  <c r="G446" i="29"/>
  <c r="G452" i="29"/>
  <c r="G458" i="29"/>
  <c r="G464" i="29"/>
  <c r="G212" i="29"/>
  <c r="G215" i="29"/>
  <c r="G218" i="29"/>
  <c r="G221" i="29"/>
  <c r="G224" i="29"/>
  <c r="G227" i="29"/>
  <c r="G230" i="29"/>
  <c r="G233" i="29"/>
  <c r="G236" i="29"/>
  <c r="G239" i="29"/>
  <c r="G242" i="29"/>
  <c r="G245" i="29"/>
  <c r="G248" i="29"/>
  <c r="G251" i="29"/>
  <c r="G254" i="29"/>
  <c r="G257" i="29"/>
  <c r="G260" i="29"/>
  <c r="G263" i="29"/>
  <c r="G266" i="29"/>
  <c r="G269" i="29"/>
  <c r="G272" i="29"/>
  <c r="G275" i="29"/>
  <c r="G278" i="29"/>
  <c r="G281" i="29"/>
  <c r="G291" i="29"/>
  <c r="G300" i="29"/>
  <c r="G324" i="29"/>
  <c r="G418" i="29"/>
  <c r="G424" i="29"/>
  <c r="G430" i="29"/>
  <c r="G436" i="29"/>
  <c r="G442" i="29"/>
  <c r="G448" i="29"/>
  <c r="G454" i="29"/>
  <c r="G460" i="29"/>
  <c r="G475" i="29"/>
  <c r="G486" i="29"/>
  <c r="G489" i="29"/>
  <c r="G495" i="29"/>
  <c r="G371" i="29"/>
  <c r="G380" i="29"/>
  <c r="G389" i="29"/>
  <c r="G398" i="29"/>
  <c r="G407" i="29"/>
  <c r="G473" i="29"/>
  <c r="G310" i="29"/>
  <c r="G312" i="29"/>
  <c r="G467" i="29"/>
  <c r="G288" i="29"/>
  <c r="G304" i="29"/>
  <c r="G314" i="29"/>
  <c r="G328" i="29"/>
  <c r="G337" i="29"/>
  <c r="G346" i="29"/>
  <c r="G355" i="29"/>
  <c r="G364" i="29"/>
  <c r="G373" i="29"/>
  <c r="G382" i="29"/>
  <c r="G391" i="29"/>
  <c r="G400" i="29"/>
  <c r="G409" i="29"/>
  <c r="G413" i="29"/>
  <c r="G513" i="29"/>
  <c r="G531" i="29"/>
  <c r="G368" i="29"/>
  <c r="G377" i="29"/>
  <c r="G386" i="29"/>
  <c r="G395" i="29"/>
  <c r="G404" i="29"/>
  <c r="G419" i="29"/>
  <c r="G425" i="29"/>
  <c r="G431" i="29"/>
  <c r="G437" i="29"/>
  <c r="G443" i="29"/>
  <c r="G449" i="29"/>
  <c r="G455" i="29"/>
  <c r="G461" i="29"/>
  <c r="G285" i="29"/>
  <c r="G299" i="29"/>
  <c r="G415" i="29"/>
  <c r="G421" i="29"/>
  <c r="G427" i="29"/>
  <c r="G433" i="29"/>
  <c r="G439" i="29"/>
  <c r="G445" i="29"/>
  <c r="G451" i="29"/>
  <c r="G457" i="29"/>
  <c r="G463" i="29"/>
  <c r="G479" i="29"/>
  <c r="G379" i="29"/>
  <c r="G388" i="29"/>
  <c r="G397" i="29"/>
  <c r="G406" i="29"/>
  <c r="G472" i="29"/>
  <c r="G303" i="29"/>
  <c r="G321" i="29"/>
  <c r="G468" i="29"/>
  <c r="G474" i="29"/>
  <c r="G306" i="29"/>
  <c r="G318" i="29"/>
  <c r="G466" i="29"/>
  <c r="G616" i="29"/>
  <c r="G626" i="29"/>
  <c r="G471" i="29"/>
  <c r="G476" i="29"/>
  <c r="G481" i="29"/>
  <c r="G490" i="29"/>
  <c r="G499" i="29"/>
  <c r="G508" i="29"/>
  <c r="G517" i="29"/>
  <c r="G526" i="29"/>
  <c r="G535" i="29"/>
  <c r="G544" i="29"/>
  <c r="G614" i="29"/>
  <c r="G624" i="29"/>
  <c r="G296" i="29"/>
  <c r="G308" i="29"/>
  <c r="G320" i="29"/>
  <c r="G612" i="29"/>
  <c r="G634" i="29"/>
  <c r="G483" i="29"/>
  <c r="G492" i="29"/>
  <c r="G501" i="29"/>
  <c r="G510" i="29"/>
  <c r="G519" i="29"/>
  <c r="G528" i="29"/>
  <c r="G537" i="29"/>
  <c r="G546" i="29"/>
  <c r="G550" i="29"/>
  <c r="G556" i="29"/>
  <c r="G562" i="29"/>
  <c r="G568" i="29"/>
  <c r="G574" i="29"/>
  <c r="G580" i="29"/>
  <c r="G586" i="29"/>
  <c r="G592" i="29"/>
  <c r="G598" i="29"/>
  <c r="G604" i="29"/>
  <c r="G610" i="29"/>
  <c r="G648" i="29"/>
  <c r="G478" i="29"/>
  <c r="G552" i="29"/>
  <c r="G558" i="29"/>
  <c r="G564" i="29"/>
  <c r="G570" i="29"/>
  <c r="G576" i="29"/>
  <c r="G582" i="29"/>
  <c r="G588" i="29"/>
  <c r="G594" i="29"/>
  <c r="G600" i="29"/>
  <c r="G606" i="29"/>
  <c r="G622" i="29"/>
  <c r="G317" i="29"/>
  <c r="G327" i="29"/>
  <c r="G330" i="29"/>
  <c r="G333" i="29"/>
  <c r="G336" i="29"/>
  <c r="G339" i="29"/>
  <c r="G342" i="29"/>
  <c r="G345" i="29"/>
  <c r="G348" i="29"/>
  <c r="G351" i="29"/>
  <c r="G354" i="29"/>
  <c r="G357" i="29"/>
  <c r="G360" i="29"/>
  <c r="G363" i="29"/>
  <c r="G366" i="29"/>
  <c r="G369" i="29"/>
  <c r="G372" i="29"/>
  <c r="G375" i="29"/>
  <c r="G378" i="29"/>
  <c r="G381" i="29"/>
  <c r="G384" i="29"/>
  <c r="G387" i="29"/>
  <c r="G390" i="29"/>
  <c r="G393" i="29"/>
  <c r="G396" i="29"/>
  <c r="G399" i="29"/>
  <c r="G402" i="29"/>
  <c r="G405" i="29"/>
  <c r="G408" i="29"/>
  <c r="G411" i="29"/>
  <c r="G414" i="29"/>
  <c r="G417" i="29"/>
  <c r="G420" i="29"/>
  <c r="G423" i="29"/>
  <c r="G426" i="29"/>
  <c r="G429" i="29"/>
  <c r="G432" i="29"/>
  <c r="G435" i="29"/>
  <c r="G438" i="29"/>
  <c r="G441" i="29"/>
  <c r="G444" i="29"/>
  <c r="G447" i="29"/>
  <c r="G450" i="29"/>
  <c r="G453" i="29"/>
  <c r="G456" i="29"/>
  <c r="G459" i="29"/>
  <c r="G462" i="29"/>
  <c r="G465" i="29"/>
  <c r="G470" i="29"/>
  <c r="G487" i="29"/>
  <c r="G496" i="29"/>
  <c r="G505" i="29"/>
  <c r="G514" i="29"/>
  <c r="G523" i="29"/>
  <c r="G532" i="29"/>
  <c r="G541" i="29"/>
  <c r="G625" i="29"/>
  <c r="G627" i="29"/>
  <c r="G613" i="29"/>
  <c r="G615" i="29"/>
  <c r="G632" i="29"/>
  <c r="G498" i="29"/>
  <c r="G507" i="29"/>
  <c r="G516" i="29"/>
  <c r="G525" i="29"/>
  <c r="G534" i="29"/>
  <c r="G543" i="29"/>
  <c r="G620" i="29"/>
  <c r="G477" i="29"/>
  <c r="G484" i="29"/>
  <c r="G493" i="29"/>
  <c r="G502" i="29"/>
  <c r="G511" i="29"/>
  <c r="G520" i="29"/>
  <c r="G529" i="29"/>
  <c r="G538" i="29"/>
  <c r="G547" i="29"/>
  <c r="G553" i="29"/>
  <c r="G559" i="29"/>
  <c r="G565" i="29"/>
  <c r="G571" i="29"/>
  <c r="G577" i="29"/>
  <c r="G583" i="29"/>
  <c r="G589" i="29"/>
  <c r="G595" i="29"/>
  <c r="G601" i="29"/>
  <c r="G607" i="29"/>
  <c r="G469" i="29"/>
  <c r="G549" i="29"/>
  <c r="G555" i="29"/>
  <c r="G561" i="29"/>
  <c r="G567" i="29"/>
  <c r="G573" i="29"/>
  <c r="G579" i="29"/>
  <c r="G585" i="29"/>
  <c r="G591" i="29"/>
  <c r="G597" i="29"/>
  <c r="G603" i="29"/>
  <c r="G609" i="29"/>
  <c r="G636" i="29"/>
  <c r="G619" i="29"/>
  <c r="G631" i="29"/>
  <c r="G643" i="29"/>
  <c r="G638" i="29"/>
  <c r="G650" i="29"/>
  <c r="G621" i="29"/>
  <c r="G633" i="29"/>
  <c r="G645" i="29"/>
  <c r="G640" i="29"/>
  <c r="G611" i="29"/>
  <c r="G623" i="29"/>
  <c r="G635" i="29"/>
  <c r="G647" i="29"/>
  <c r="G482" i="29"/>
  <c r="G485" i="29"/>
  <c r="G488" i="29"/>
  <c r="G491" i="29"/>
  <c r="G494" i="29"/>
  <c r="G497" i="29"/>
  <c r="G500" i="29"/>
  <c r="G503" i="29"/>
  <c r="G506" i="29"/>
  <c r="G509" i="29"/>
  <c r="G512" i="29"/>
  <c r="G515" i="29"/>
  <c r="G518" i="29"/>
  <c r="G521" i="29"/>
  <c r="G524" i="29"/>
  <c r="G527" i="29"/>
  <c r="G530" i="29"/>
  <c r="G533" i="29"/>
  <c r="G536" i="29"/>
  <c r="G539" i="29"/>
  <c r="G542" i="29"/>
  <c r="G545" i="29"/>
  <c r="G548" i="29"/>
  <c r="G551" i="29"/>
  <c r="G554" i="29"/>
  <c r="G557" i="29"/>
  <c r="G560" i="29"/>
  <c r="G563" i="29"/>
  <c r="G566" i="29"/>
  <c r="G569" i="29"/>
  <c r="G572" i="29"/>
  <c r="G575" i="29"/>
  <c r="G578" i="29"/>
  <c r="G581" i="29"/>
  <c r="G584" i="29"/>
  <c r="G587" i="29"/>
  <c r="G590" i="29"/>
  <c r="G593" i="29"/>
  <c r="G596" i="29"/>
  <c r="G599" i="29"/>
  <c r="G602" i="29"/>
  <c r="G605" i="29"/>
  <c r="G608" i="29"/>
  <c r="G618" i="29"/>
  <c r="G630" i="29"/>
  <c r="G642" i="29"/>
  <c r="G637" i="29"/>
  <c r="G649" i="29"/>
  <c r="G644" i="29"/>
  <c r="G639" i="29"/>
  <c r="G651" i="29"/>
  <c r="G646" i="29"/>
  <c r="G617" i="29"/>
  <c r="G629" i="29"/>
  <c r="G641" i="29"/>
  <c r="G4" i="28"/>
  <c r="G7" i="28"/>
  <c r="G10" i="28"/>
  <c r="G13" i="28"/>
  <c r="G16" i="28"/>
  <c r="G19" i="28"/>
  <c r="G27" i="28"/>
  <c r="G45" i="28"/>
  <c r="G63" i="28"/>
  <c r="G81" i="28"/>
  <c r="G113" i="28"/>
  <c r="G119" i="28"/>
  <c r="G221" i="28"/>
  <c r="G312" i="28"/>
  <c r="G323" i="28"/>
  <c r="G437" i="28"/>
  <c r="G580" i="28"/>
  <c r="G32" i="28"/>
  <c r="G37" i="28"/>
  <c r="G50" i="28"/>
  <c r="G55" i="28"/>
  <c r="G68" i="28"/>
  <c r="G73" i="28"/>
  <c r="G86" i="28"/>
  <c r="G91" i="28"/>
  <c r="G123" i="28"/>
  <c r="G129" i="28"/>
  <c r="G146" i="28"/>
  <c r="G209" i="28"/>
  <c r="G260" i="28"/>
  <c r="G292" i="28"/>
  <c r="G308" i="28"/>
  <c r="G355" i="28"/>
  <c r="G357" i="28"/>
  <c r="G366" i="28"/>
  <c r="G24" i="28"/>
  <c r="G42" i="28"/>
  <c r="G60" i="28"/>
  <c r="G78" i="28"/>
  <c r="G164" i="28"/>
  <c r="G182" i="28"/>
  <c r="G230" i="28"/>
  <c r="G239" i="28"/>
  <c r="G251" i="28"/>
  <c r="G269" i="28"/>
  <c r="G299" i="28"/>
  <c r="G360" i="28"/>
  <c r="G363" i="28"/>
  <c r="G431" i="28"/>
  <c r="G434" i="28"/>
  <c r="G478" i="28"/>
  <c r="G510" i="28"/>
  <c r="G21" i="28"/>
  <c r="G29" i="28"/>
  <c r="G34" i="28"/>
  <c r="G47" i="28"/>
  <c r="G52" i="28"/>
  <c r="G65" i="28"/>
  <c r="G70" i="28"/>
  <c r="G83" i="28"/>
  <c r="G88" i="28"/>
  <c r="G93" i="28"/>
  <c r="G99" i="28"/>
  <c r="G108" i="28"/>
  <c r="G200" i="28"/>
  <c r="G372" i="28"/>
  <c r="G395" i="28"/>
  <c r="G402" i="28"/>
  <c r="G405" i="28"/>
  <c r="G489" i="28"/>
  <c r="G3" i="28"/>
  <c r="G6" i="28"/>
  <c r="G9" i="28"/>
  <c r="G12" i="28"/>
  <c r="G15" i="28"/>
  <c r="G18" i="28"/>
  <c r="G39" i="28"/>
  <c r="G57" i="28"/>
  <c r="G75" i="28"/>
  <c r="G95" i="28"/>
  <c r="G101" i="28"/>
  <c r="G131" i="28"/>
  <c r="G135" i="28"/>
  <c r="G141" i="28"/>
  <c r="G293" i="28"/>
  <c r="G419" i="28"/>
  <c r="G438" i="28"/>
  <c r="G441" i="28"/>
  <c r="G26" i="28"/>
  <c r="G31" i="28"/>
  <c r="G44" i="28"/>
  <c r="G49" i="28"/>
  <c r="G62" i="28"/>
  <c r="G67" i="28"/>
  <c r="G80" i="28"/>
  <c r="G85" i="28"/>
  <c r="G110" i="28"/>
  <c r="G114" i="28"/>
  <c r="G224" i="28"/>
  <c r="G263" i="28"/>
  <c r="G290" i="28"/>
  <c r="G36" i="28"/>
  <c r="G54" i="28"/>
  <c r="G72" i="28"/>
  <c r="G90" i="28"/>
  <c r="G116" i="28"/>
  <c r="G126" i="28"/>
  <c r="G158" i="28"/>
  <c r="G176" i="28"/>
  <c r="G194" i="28"/>
  <c r="G203" i="28"/>
  <c r="G215" i="28"/>
  <c r="G233" i="28"/>
  <c r="G254" i="28"/>
  <c r="G303" i="28"/>
  <c r="G333" i="28"/>
  <c r="G423" i="28"/>
  <c r="G511" i="28"/>
  <c r="G23" i="28"/>
  <c r="G28" i="28"/>
  <c r="G41" i="28"/>
  <c r="G46" i="28"/>
  <c r="G59" i="28"/>
  <c r="G64" i="28"/>
  <c r="G77" i="28"/>
  <c r="G82" i="28"/>
  <c r="G122" i="28"/>
  <c r="G128" i="28"/>
  <c r="G143" i="28"/>
  <c r="G147" i="28"/>
  <c r="G272" i="28"/>
  <c r="G284" i="28"/>
  <c r="G336" i="28"/>
  <c r="G339" i="28"/>
  <c r="G351" i="28"/>
  <c r="G5" i="28"/>
  <c r="G8" i="28"/>
  <c r="G11" i="28"/>
  <c r="G14" i="28"/>
  <c r="G17" i="28"/>
  <c r="G20" i="28"/>
  <c r="G33" i="28"/>
  <c r="G51" i="28"/>
  <c r="G69" i="28"/>
  <c r="G87" i="28"/>
  <c r="G107" i="28"/>
  <c r="G257" i="28"/>
  <c r="G318" i="28"/>
  <c r="G354" i="28"/>
  <c r="G356" i="28"/>
  <c r="G25" i="28"/>
  <c r="G38" i="28"/>
  <c r="G43" i="28"/>
  <c r="G56" i="28"/>
  <c r="G61" i="28"/>
  <c r="G74" i="28"/>
  <c r="G79" i="28"/>
  <c r="G92" i="28"/>
  <c r="G96" i="28"/>
  <c r="G138" i="28"/>
  <c r="G227" i="28"/>
  <c r="G245" i="28"/>
  <c r="G304" i="28"/>
  <c r="G307" i="28"/>
  <c r="G386" i="28"/>
  <c r="G30" i="28"/>
  <c r="G48" i="28"/>
  <c r="G66" i="28"/>
  <c r="G84" i="28"/>
  <c r="G98" i="28"/>
  <c r="G134" i="28"/>
  <c r="G140" i="28"/>
  <c r="G152" i="28"/>
  <c r="G170" i="28"/>
  <c r="G188" i="28"/>
  <c r="G197" i="28"/>
  <c r="G218" i="28"/>
  <c r="G266" i="28"/>
  <c r="G275" i="28"/>
  <c r="G298" i="28"/>
  <c r="G368" i="28"/>
  <c r="G377" i="28"/>
  <c r="G404" i="28"/>
  <c r="G457" i="28"/>
  <c r="G22" i="28"/>
  <c r="G35" i="28"/>
  <c r="G40" i="28"/>
  <c r="G53" i="28"/>
  <c r="G58" i="28"/>
  <c r="G71" i="28"/>
  <c r="G76" i="28"/>
  <c r="G89" i="28"/>
  <c r="G104" i="28"/>
  <c r="G111" i="28"/>
  <c r="G117" i="28"/>
  <c r="G236" i="28"/>
  <c r="G352" i="28"/>
  <c r="G407" i="28"/>
  <c r="G450" i="28"/>
  <c r="G105" i="28"/>
  <c r="G149" i="28"/>
  <c r="G155" i="28"/>
  <c r="G161" i="28"/>
  <c r="G167" i="28"/>
  <c r="G173" i="28"/>
  <c r="G179" i="28"/>
  <c r="G185" i="28"/>
  <c r="G191" i="28"/>
  <c r="G212" i="28"/>
  <c r="G248" i="28"/>
  <c r="G288" i="28"/>
  <c r="G324" i="28"/>
  <c r="G334" i="28"/>
  <c r="G345" i="28"/>
  <c r="G378" i="28"/>
  <c r="G455" i="28"/>
  <c r="G544" i="28"/>
  <c r="G102" i="28"/>
  <c r="G120" i="28"/>
  <c r="G125" i="28"/>
  <c r="G132" i="28"/>
  <c r="G137" i="28"/>
  <c r="G144" i="28"/>
  <c r="G206" i="28"/>
  <c r="G242" i="28"/>
  <c r="G278" i="28"/>
  <c r="G327" i="28"/>
  <c r="G373" i="28"/>
  <c r="G425" i="28"/>
  <c r="G520" i="28"/>
  <c r="G379" i="28"/>
  <c r="G315" i="28"/>
  <c r="G383" i="28"/>
  <c r="G411" i="28"/>
  <c r="G474" i="28"/>
  <c r="G522" i="28"/>
  <c r="G150" i="28"/>
  <c r="G153" i="28"/>
  <c r="G156" i="28"/>
  <c r="G159" i="28"/>
  <c r="G162" i="28"/>
  <c r="G165" i="28"/>
  <c r="G168" i="28"/>
  <c r="G171" i="28"/>
  <c r="G174" i="28"/>
  <c r="G177" i="28"/>
  <c r="G180" i="28"/>
  <c r="G183" i="28"/>
  <c r="G186" i="28"/>
  <c r="G189" i="28"/>
  <c r="G192" i="28"/>
  <c r="G195" i="28"/>
  <c r="G198" i="28"/>
  <c r="G201" i="28"/>
  <c r="G204" i="28"/>
  <c r="G207" i="28"/>
  <c r="G210" i="28"/>
  <c r="G213" i="28"/>
  <c r="G216" i="28"/>
  <c r="G219" i="28"/>
  <c r="G222" i="28"/>
  <c r="G225" i="28"/>
  <c r="G228" i="28"/>
  <c r="G231" i="28"/>
  <c r="G234" i="28"/>
  <c r="G237" i="28"/>
  <c r="G240" i="28"/>
  <c r="G243" i="28"/>
  <c r="G246" i="28"/>
  <c r="G249" i="28"/>
  <c r="G252" i="28"/>
  <c r="G255" i="28"/>
  <c r="G258" i="28"/>
  <c r="G261" i="28"/>
  <c r="G264" i="28"/>
  <c r="G267" i="28"/>
  <c r="G270" i="28"/>
  <c r="G273" i="28"/>
  <c r="G276" i="28"/>
  <c r="G279" i="28"/>
  <c r="G282" i="28"/>
  <c r="G287" i="28"/>
  <c r="G314" i="28"/>
  <c r="G325" i="28"/>
  <c r="G343" i="28"/>
  <c r="G365" i="28"/>
  <c r="G376" i="28"/>
  <c r="G387" i="28"/>
  <c r="G396" i="28"/>
  <c r="G410" i="28"/>
  <c r="G458" i="28"/>
  <c r="G463" i="28"/>
  <c r="G468" i="28"/>
  <c r="G610" i="28"/>
  <c r="G613" i="28"/>
  <c r="G294" i="28"/>
  <c r="G305" i="28"/>
  <c r="G316" i="28"/>
  <c r="G330" i="28"/>
  <c r="G348" i="28"/>
  <c r="G358" i="28"/>
  <c r="G371" i="28"/>
  <c r="G401" i="28"/>
  <c r="G449" i="28"/>
  <c r="G473" i="28"/>
  <c r="G289" i="28"/>
  <c r="G296" i="28"/>
  <c r="G340" i="28"/>
  <c r="G353" i="28"/>
  <c r="G392" i="28"/>
  <c r="G440" i="28"/>
  <c r="G447" i="28"/>
  <c r="G454" i="28"/>
  <c r="G456" i="28"/>
  <c r="G486" i="28"/>
  <c r="G508" i="28"/>
  <c r="G598" i="28"/>
  <c r="G281" i="28"/>
  <c r="G291" i="28"/>
  <c r="G300" i="28"/>
  <c r="G311" i="28"/>
  <c r="G320" i="28"/>
  <c r="G337" i="28"/>
  <c r="G380" i="28"/>
  <c r="G382" i="28"/>
  <c r="G422" i="28"/>
  <c r="G429" i="28"/>
  <c r="G452" i="28"/>
  <c r="G484" i="28"/>
  <c r="G549" i="28"/>
  <c r="G567" i="28"/>
  <c r="G595" i="28"/>
  <c r="G632" i="28"/>
  <c r="G649" i="28"/>
  <c r="G286" i="28"/>
  <c r="G302" i="28"/>
  <c r="G313" i="28"/>
  <c r="G322" i="28"/>
  <c r="G342" i="28"/>
  <c r="G362" i="28"/>
  <c r="G364" i="28"/>
  <c r="G375" i="28"/>
  <c r="G384" i="28"/>
  <c r="G413" i="28"/>
  <c r="G420" i="28"/>
  <c r="G443" i="28"/>
  <c r="G459" i="28"/>
  <c r="G495" i="28"/>
  <c r="G552" i="28"/>
  <c r="G558" i="28"/>
  <c r="G583" i="28"/>
  <c r="G586" i="28"/>
  <c r="G628" i="28"/>
  <c r="G646" i="28"/>
  <c r="G94" i="28"/>
  <c r="G97" i="28"/>
  <c r="G100" i="28"/>
  <c r="G103" i="28"/>
  <c r="G106" i="28"/>
  <c r="G109" i="28"/>
  <c r="G112" i="28"/>
  <c r="G115" i="28"/>
  <c r="G118" i="28"/>
  <c r="G121" i="28"/>
  <c r="G124" i="28"/>
  <c r="G127" i="28"/>
  <c r="G130" i="28"/>
  <c r="G133" i="28"/>
  <c r="G136" i="28"/>
  <c r="G139" i="28"/>
  <c r="G142" i="28"/>
  <c r="G145" i="28"/>
  <c r="G148" i="28"/>
  <c r="G151" i="28"/>
  <c r="G154" i="28"/>
  <c r="G157" i="28"/>
  <c r="G160" i="28"/>
  <c r="G163" i="28"/>
  <c r="G166" i="28"/>
  <c r="G169" i="28"/>
  <c r="G172" i="28"/>
  <c r="G175" i="28"/>
  <c r="G178" i="28"/>
  <c r="G181" i="28"/>
  <c r="G184" i="28"/>
  <c r="G187" i="28"/>
  <c r="G190" i="28"/>
  <c r="G193" i="28"/>
  <c r="G196" i="28"/>
  <c r="G199" i="28"/>
  <c r="G202" i="28"/>
  <c r="G205" i="28"/>
  <c r="G208" i="28"/>
  <c r="G211" i="28"/>
  <c r="G214" i="28"/>
  <c r="G217" i="28"/>
  <c r="G220" i="28"/>
  <c r="G223" i="28"/>
  <c r="G226" i="28"/>
  <c r="G229" i="28"/>
  <c r="G232" i="28"/>
  <c r="G235" i="28"/>
  <c r="G238" i="28"/>
  <c r="G241" i="28"/>
  <c r="G244" i="28"/>
  <c r="G247" i="28"/>
  <c r="G250" i="28"/>
  <c r="G253" i="28"/>
  <c r="G256" i="28"/>
  <c r="G259" i="28"/>
  <c r="G262" i="28"/>
  <c r="G265" i="28"/>
  <c r="G268" i="28"/>
  <c r="G271" i="28"/>
  <c r="G274" i="28"/>
  <c r="G277" i="28"/>
  <c r="G280" i="28"/>
  <c r="G283" i="28"/>
  <c r="G295" i="28"/>
  <c r="G306" i="28"/>
  <c r="G317" i="28"/>
  <c r="G331" i="28"/>
  <c r="G349" i="28"/>
  <c r="G370" i="28"/>
  <c r="G393" i="28"/>
  <c r="G416" i="28"/>
  <c r="G432" i="28"/>
  <c r="G446" i="28"/>
  <c r="G493" i="28"/>
  <c r="G531" i="28"/>
  <c r="G612" i="28"/>
  <c r="G620" i="28"/>
  <c r="G638" i="28"/>
  <c r="G651" i="28"/>
  <c r="G285" i="28"/>
  <c r="G301" i="28"/>
  <c r="G310" i="28"/>
  <c r="G319" i="28"/>
  <c r="G328" i="28"/>
  <c r="G346" i="28"/>
  <c r="G381" i="28"/>
  <c r="G389" i="28"/>
  <c r="G398" i="28"/>
  <c r="G414" i="28"/>
  <c r="G428" i="28"/>
  <c r="G460" i="28"/>
  <c r="G477" i="28"/>
  <c r="G540" i="28"/>
  <c r="G601" i="28"/>
  <c r="G479" i="28"/>
  <c r="G502" i="28"/>
  <c r="G504" i="28"/>
  <c r="G526" i="28"/>
  <c r="G562" i="28"/>
  <c r="G574" i="28"/>
  <c r="G390" i="28"/>
  <c r="G399" i="28"/>
  <c r="G408" i="28"/>
  <c r="G417" i="28"/>
  <c r="G426" i="28"/>
  <c r="G435" i="28"/>
  <c r="G444" i="28"/>
  <c r="G453" i="28"/>
  <c r="G464" i="28"/>
  <c r="G466" i="28"/>
  <c r="G472" i="28"/>
  <c r="G481" i="28"/>
  <c r="G483" i="28"/>
  <c r="G498" i="28"/>
  <c r="G517" i="28"/>
  <c r="G519" i="28"/>
  <c r="G543" i="28"/>
  <c r="G589" i="28"/>
  <c r="G604" i="28"/>
  <c r="G513" i="28"/>
  <c r="G553" i="28"/>
  <c r="G577" i="28"/>
  <c r="G592" i="28"/>
  <c r="G359" i="28"/>
  <c r="G367" i="28"/>
  <c r="G476" i="28"/>
  <c r="G490" i="28"/>
  <c r="G492" i="28"/>
  <c r="G507" i="28"/>
  <c r="G534" i="28"/>
  <c r="G570" i="28"/>
  <c r="G607" i="28"/>
  <c r="G615" i="28"/>
  <c r="G634" i="28"/>
  <c r="G297" i="28"/>
  <c r="G309" i="28"/>
  <c r="G321" i="28"/>
  <c r="G326" i="28"/>
  <c r="G329" i="28"/>
  <c r="G332" i="28"/>
  <c r="G335" i="28"/>
  <c r="G338" i="28"/>
  <c r="G341" i="28"/>
  <c r="G344" i="28"/>
  <c r="G347" i="28"/>
  <c r="G350" i="28"/>
  <c r="G361" i="28"/>
  <c r="G369" i="28"/>
  <c r="G374" i="28"/>
  <c r="G467" i="28"/>
  <c r="G471" i="28"/>
  <c r="G480" i="28"/>
  <c r="G499" i="28"/>
  <c r="G501" i="28"/>
  <c r="G516" i="28"/>
  <c r="G525" i="28"/>
  <c r="G561" i="28"/>
  <c r="G648" i="28"/>
  <c r="G535" i="28"/>
  <c r="G571" i="28"/>
  <c r="G385" i="28"/>
  <c r="G388" i="28"/>
  <c r="G391" i="28"/>
  <c r="G394" i="28"/>
  <c r="G397" i="28"/>
  <c r="G400" i="28"/>
  <c r="G403" i="28"/>
  <c r="G406" i="28"/>
  <c r="G409" i="28"/>
  <c r="G412" i="28"/>
  <c r="G415" i="28"/>
  <c r="G418" i="28"/>
  <c r="G421" i="28"/>
  <c r="G424" i="28"/>
  <c r="G427" i="28"/>
  <c r="G430" i="28"/>
  <c r="G433" i="28"/>
  <c r="G436" i="28"/>
  <c r="G439" i="28"/>
  <c r="G442" i="28"/>
  <c r="G445" i="28"/>
  <c r="G448" i="28"/>
  <c r="G451" i="28"/>
  <c r="G465" i="28"/>
  <c r="G470" i="28"/>
  <c r="G487" i="28"/>
  <c r="G496" i="28"/>
  <c r="G505" i="28"/>
  <c r="G514" i="28"/>
  <c r="G523" i="28"/>
  <c r="G532" i="28"/>
  <c r="G541" i="28"/>
  <c r="G550" i="28"/>
  <c r="G559" i="28"/>
  <c r="G568" i="28"/>
  <c r="G616" i="28"/>
  <c r="G626" i="28"/>
  <c r="G636" i="28"/>
  <c r="G462" i="28"/>
  <c r="G475" i="28"/>
  <c r="G614" i="28"/>
  <c r="G624" i="28"/>
  <c r="G529" i="28"/>
  <c r="G538" i="28"/>
  <c r="G547" i="28"/>
  <c r="G556" i="28"/>
  <c r="G565" i="28"/>
  <c r="G576" i="28"/>
  <c r="G582" i="28"/>
  <c r="G588" i="28"/>
  <c r="G594" i="28"/>
  <c r="G600" i="28"/>
  <c r="G606" i="28"/>
  <c r="G622" i="28"/>
  <c r="G637" i="28"/>
  <c r="G639" i="28"/>
  <c r="G461" i="28"/>
  <c r="G469" i="28"/>
  <c r="G625" i="28"/>
  <c r="G627" i="28"/>
  <c r="G644" i="28"/>
  <c r="G528" i="28"/>
  <c r="G537" i="28"/>
  <c r="G546" i="28"/>
  <c r="G555" i="28"/>
  <c r="G564" i="28"/>
  <c r="G573" i="28"/>
  <c r="G579" i="28"/>
  <c r="G585" i="28"/>
  <c r="G591" i="28"/>
  <c r="G597" i="28"/>
  <c r="G603" i="28"/>
  <c r="G609" i="28"/>
  <c r="G640" i="28"/>
  <c r="G650" i="28"/>
  <c r="G619" i="28"/>
  <c r="G631" i="28"/>
  <c r="G643" i="28"/>
  <c r="G621" i="28"/>
  <c r="G633" i="28"/>
  <c r="G645" i="28"/>
  <c r="G611" i="28"/>
  <c r="G623" i="28"/>
  <c r="G635" i="28"/>
  <c r="G647" i="28"/>
  <c r="G482" i="28"/>
  <c r="G485" i="28"/>
  <c r="G488" i="28"/>
  <c r="G491" i="28"/>
  <c r="G494" i="28"/>
  <c r="G497" i="28"/>
  <c r="G500" i="28"/>
  <c r="G503" i="28"/>
  <c r="G506" i="28"/>
  <c r="G509" i="28"/>
  <c r="G512" i="28"/>
  <c r="G515" i="28"/>
  <c r="G518" i="28"/>
  <c r="G521" i="28"/>
  <c r="G524" i="28"/>
  <c r="G527" i="28"/>
  <c r="G530" i="28"/>
  <c r="G533" i="28"/>
  <c r="G536" i="28"/>
  <c r="G539" i="28"/>
  <c r="G542" i="28"/>
  <c r="G545" i="28"/>
  <c r="G548" i="28"/>
  <c r="G551" i="28"/>
  <c r="G554" i="28"/>
  <c r="G557" i="28"/>
  <c r="G560" i="28"/>
  <c r="G563" i="28"/>
  <c r="G566" i="28"/>
  <c r="G569" i="28"/>
  <c r="G572" i="28"/>
  <c r="G575" i="28"/>
  <c r="G578" i="28"/>
  <c r="G581" i="28"/>
  <c r="G584" i="28"/>
  <c r="G587" i="28"/>
  <c r="G590" i="28"/>
  <c r="G593" i="28"/>
  <c r="G596" i="28"/>
  <c r="G599" i="28"/>
  <c r="G602" i="28"/>
  <c r="G605" i="28"/>
  <c r="G608" i="28"/>
  <c r="G618" i="28"/>
  <c r="G630" i="28"/>
  <c r="G642" i="28"/>
  <c r="G617" i="28"/>
  <c r="G629" i="28"/>
  <c r="G641" i="28"/>
  <c r="G29" i="27"/>
  <c r="G91" i="27"/>
  <c r="G159" i="27"/>
  <c r="G4" i="27"/>
  <c r="G17" i="27"/>
  <c r="G22" i="27"/>
  <c r="G37" i="27"/>
  <c r="G55" i="27"/>
  <c r="G88" i="27"/>
  <c r="G224" i="27"/>
  <c r="G14" i="27"/>
  <c r="G19" i="27"/>
  <c r="G46" i="27"/>
  <c r="G94" i="27"/>
  <c r="G145" i="27"/>
  <c r="G148" i="27"/>
  <c r="G70" i="27"/>
  <c r="G6" i="27"/>
  <c r="G24" i="27"/>
  <c r="G58" i="27"/>
  <c r="G73" i="27"/>
  <c r="G97" i="27"/>
  <c r="G151" i="27"/>
  <c r="G331" i="27"/>
  <c r="G11" i="27"/>
  <c r="G16" i="27"/>
  <c r="G100" i="27"/>
  <c r="G215" i="27"/>
  <c r="G328" i="27"/>
  <c r="G31" i="27"/>
  <c r="G3" i="27"/>
  <c r="G21" i="27"/>
  <c r="G26" i="27"/>
  <c r="G40" i="27"/>
  <c r="G76" i="27"/>
  <c r="G103" i="27"/>
  <c r="G134" i="27"/>
  <c r="G137" i="27"/>
  <c r="G343" i="27"/>
  <c r="G8" i="27"/>
  <c r="G13" i="27"/>
  <c r="G28" i="27"/>
  <c r="G49" i="27"/>
  <c r="G61" i="27"/>
  <c r="G106" i="27"/>
  <c r="G140" i="27"/>
  <c r="G292" i="27"/>
  <c r="G18" i="27"/>
  <c r="G34" i="27"/>
  <c r="G79" i="27"/>
  <c r="G109" i="27"/>
  <c r="G123" i="27"/>
  <c r="G126" i="27"/>
  <c r="G206" i="27"/>
  <c r="G5" i="27"/>
  <c r="G10" i="27"/>
  <c r="G23" i="27"/>
  <c r="G112" i="27"/>
  <c r="G129" i="27"/>
  <c r="G233" i="27"/>
  <c r="G15" i="27"/>
  <c r="G52" i="27"/>
  <c r="G64" i="27"/>
  <c r="G82" i="27"/>
  <c r="G115" i="27"/>
  <c r="G161" i="27"/>
  <c r="G164" i="27"/>
  <c r="G156" i="27"/>
  <c r="G7" i="27"/>
  <c r="G20" i="27"/>
  <c r="G25" i="27"/>
  <c r="G43" i="27"/>
  <c r="G251" i="27"/>
  <c r="G296" i="27"/>
  <c r="G363" i="27"/>
  <c r="G9" i="27"/>
  <c r="G12" i="27"/>
  <c r="G67" i="27"/>
  <c r="G85" i="27"/>
  <c r="G120" i="27"/>
  <c r="G131" i="27"/>
  <c r="G142" i="27"/>
  <c r="G168" i="27"/>
  <c r="G200" i="27"/>
  <c r="G254" i="27"/>
  <c r="G260" i="27"/>
  <c r="G263" i="27"/>
  <c r="G269" i="27"/>
  <c r="G272" i="27"/>
  <c r="G278" i="27"/>
  <c r="G281" i="27"/>
  <c r="G564" i="27"/>
  <c r="G117" i="27"/>
  <c r="G128" i="27"/>
  <c r="G139" i="27"/>
  <c r="G153" i="27"/>
  <c r="G158" i="27"/>
  <c r="G170" i="27"/>
  <c r="G176" i="27"/>
  <c r="G182" i="27"/>
  <c r="G188" i="27"/>
  <c r="G194" i="27"/>
  <c r="G236" i="27"/>
  <c r="G238" i="27"/>
  <c r="G246" i="27"/>
  <c r="G326" i="27"/>
  <c r="G367" i="27"/>
  <c r="G27" i="27"/>
  <c r="G30" i="27"/>
  <c r="G33" i="27"/>
  <c r="G36" i="27"/>
  <c r="G39" i="27"/>
  <c r="G42" i="27"/>
  <c r="G45" i="27"/>
  <c r="G48" i="27"/>
  <c r="G51" i="27"/>
  <c r="G54" i="27"/>
  <c r="G57" i="27"/>
  <c r="G60" i="27"/>
  <c r="G63" i="27"/>
  <c r="G66" i="27"/>
  <c r="G69" i="27"/>
  <c r="G72" i="27"/>
  <c r="G75" i="27"/>
  <c r="G78" i="27"/>
  <c r="G81" i="27"/>
  <c r="G84" i="27"/>
  <c r="G87" i="27"/>
  <c r="G90" i="27"/>
  <c r="G93" i="27"/>
  <c r="G96" i="27"/>
  <c r="G99" i="27"/>
  <c r="G102" i="27"/>
  <c r="G105" i="27"/>
  <c r="G108" i="27"/>
  <c r="G111" i="27"/>
  <c r="G114" i="27"/>
  <c r="G125" i="27"/>
  <c r="G136" i="27"/>
  <c r="G150" i="27"/>
  <c r="G163" i="27"/>
  <c r="G241" i="27"/>
  <c r="G297" i="27"/>
  <c r="G329" i="27"/>
  <c r="G122" i="27"/>
  <c r="G133" i="27"/>
  <c r="G147" i="27"/>
  <c r="G155" i="27"/>
  <c r="G209" i="27"/>
  <c r="G218" i="27"/>
  <c r="G227" i="27"/>
  <c r="G244" i="27"/>
  <c r="G371" i="27"/>
  <c r="G413" i="27"/>
  <c r="G119" i="27"/>
  <c r="G130" i="27"/>
  <c r="G144" i="27"/>
  <c r="G160" i="27"/>
  <c r="G165" i="27"/>
  <c r="G294" i="27"/>
  <c r="G341" i="27"/>
  <c r="G116" i="27"/>
  <c r="G127" i="27"/>
  <c r="G141" i="27"/>
  <c r="G152" i="27"/>
  <c r="G167" i="27"/>
  <c r="G203" i="27"/>
  <c r="G315" i="27"/>
  <c r="G32" i="27"/>
  <c r="G35" i="27"/>
  <c r="G38" i="27"/>
  <c r="G41" i="27"/>
  <c r="G44" i="27"/>
  <c r="G47" i="27"/>
  <c r="G50" i="27"/>
  <c r="G53" i="27"/>
  <c r="G56" i="27"/>
  <c r="G59" i="27"/>
  <c r="G62" i="27"/>
  <c r="G65" i="27"/>
  <c r="G68" i="27"/>
  <c r="G71" i="27"/>
  <c r="G74" i="27"/>
  <c r="G77" i="27"/>
  <c r="G80" i="27"/>
  <c r="G83" i="27"/>
  <c r="G86" i="27"/>
  <c r="G89" i="27"/>
  <c r="G92" i="27"/>
  <c r="G95" i="27"/>
  <c r="G98" i="27"/>
  <c r="G101" i="27"/>
  <c r="G104" i="27"/>
  <c r="G107" i="27"/>
  <c r="G110" i="27"/>
  <c r="G113" i="27"/>
  <c r="G124" i="27"/>
  <c r="G138" i="27"/>
  <c r="G149" i="27"/>
  <c r="G157" i="27"/>
  <c r="G327" i="27"/>
  <c r="G365" i="27"/>
  <c r="G121" i="27"/>
  <c r="G135" i="27"/>
  <c r="G146" i="27"/>
  <c r="G162" i="27"/>
  <c r="G173" i="27"/>
  <c r="G179" i="27"/>
  <c r="G185" i="27"/>
  <c r="G191" i="27"/>
  <c r="G197" i="27"/>
  <c r="G212" i="27"/>
  <c r="G221" i="27"/>
  <c r="G230" i="27"/>
  <c r="G237" i="27"/>
  <c r="G291" i="27"/>
  <c r="G118" i="27"/>
  <c r="G132" i="27"/>
  <c r="G143" i="27"/>
  <c r="G154" i="27"/>
  <c r="G253" i="27"/>
  <c r="G339" i="27"/>
  <c r="G397" i="27"/>
  <c r="G360" i="27"/>
  <c r="G362" i="27"/>
  <c r="G364" i="27"/>
  <c r="G372" i="27"/>
  <c r="G398" i="27"/>
  <c r="G404" i="27"/>
  <c r="G421" i="27"/>
  <c r="G459" i="27"/>
  <c r="G262" i="27"/>
  <c r="G271" i="27"/>
  <c r="G280" i="27"/>
  <c r="G298" i="27"/>
  <c r="G345" i="27"/>
  <c r="G347" i="27"/>
  <c r="G349" i="27"/>
  <c r="G391" i="27"/>
  <c r="G610" i="27"/>
  <c r="G635" i="27"/>
  <c r="G313" i="27"/>
  <c r="G318" i="27"/>
  <c r="G320" i="27"/>
  <c r="G330" i="27"/>
  <c r="G332" i="27"/>
  <c r="G334" i="27"/>
  <c r="G366" i="27"/>
  <c r="G383" i="27"/>
  <c r="G430" i="27"/>
  <c r="G243" i="27"/>
  <c r="G248" i="27"/>
  <c r="G257" i="27"/>
  <c r="G266" i="27"/>
  <c r="G275" i="27"/>
  <c r="G284" i="27"/>
  <c r="G305" i="27"/>
  <c r="G307" i="27"/>
  <c r="G351" i="27"/>
  <c r="G353" i="27"/>
  <c r="G355" i="27"/>
  <c r="G381" i="27"/>
  <c r="G407" i="27"/>
  <c r="G166" i="27"/>
  <c r="G169" i="27"/>
  <c r="G172" i="27"/>
  <c r="G175" i="27"/>
  <c r="G178" i="27"/>
  <c r="G181" i="27"/>
  <c r="G184" i="27"/>
  <c r="G187" i="27"/>
  <c r="G190" i="27"/>
  <c r="G193" i="27"/>
  <c r="G196" i="27"/>
  <c r="G199" i="27"/>
  <c r="G202" i="27"/>
  <c r="G205" i="27"/>
  <c r="G208" i="27"/>
  <c r="G211" i="27"/>
  <c r="G214" i="27"/>
  <c r="G217" i="27"/>
  <c r="G220" i="27"/>
  <c r="G223" i="27"/>
  <c r="G226" i="27"/>
  <c r="G229" i="27"/>
  <c r="G232" i="27"/>
  <c r="G235" i="27"/>
  <c r="G286" i="27"/>
  <c r="G303" i="27"/>
  <c r="G309" i="27"/>
  <c r="G325" i="27"/>
  <c r="G336" i="27"/>
  <c r="G338" i="27"/>
  <c r="G340" i="27"/>
  <c r="G375" i="27"/>
  <c r="G412" i="27"/>
  <c r="G615" i="27"/>
  <c r="G240" i="27"/>
  <c r="G250" i="27"/>
  <c r="G259" i="27"/>
  <c r="G268" i="27"/>
  <c r="G277" i="27"/>
  <c r="G301" i="27"/>
  <c r="G357" i="27"/>
  <c r="G359" i="27"/>
  <c r="G361" i="27"/>
  <c r="G377" i="27"/>
  <c r="G403" i="27"/>
  <c r="G502" i="27"/>
  <c r="G532" i="27"/>
  <c r="G245" i="27"/>
  <c r="G293" i="27"/>
  <c r="G295" i="27"/>
  <c r="G342" i="27"/>
  <c r="G344" i="27"/>
  <c r="G346" i="27"/>
  <c r="G632" i="27"/>
  <c r="G171" i="27"/>
  <c r="G174" i="27"/>
  <c r="G177" i="27"/>
  <c r="G180" i="27"/>
  <c r="G183" i="27"/>
  <c r="G186" i="27"/>
  <c r="G189" i="27"/>
  <c r="G192" i="27"/>
  <c r="G195" i="27"/>
  <c r="G198" i="27"/>
  <c r="G201" i="27"/>
  <c r="G204" i="27"/>
  <c r="G207" i="27"/>
  <c r="G210" i="27"/>
  <c r="G213" i="27"/>
  <c r="G216" i="27"/>
  <c r="G219" i="27"/>
  <c r="G222" i="27"/>
  <c r="G225" i="27"/>
  <c r="G228" i="27"/>
  <c r="G231" i="27"/>
  <c r="G234" i="27"/>
  <c r="G242" i="27"/>
  <c r="G289" i="27"/>
  <c r="G306" i="27"/>
  <c r="G321" i="27"/>
  <c r="G348" i="27"/>
  <c r="G350" i="27"/>
  <c r="G352" i="27"/>
  <c r="G386" i="27"/>
  <c r="G247" i="27"/>
  <c r="G256" i="27"/>
  <c r="G265" i="27"/>
  <c r="G274" i="27"/>
  <c r="G283" i="27"/>
  <c r="G304" i="27"/>
  <c r="G308" i="27"/>
  <c r="G319" i="27"/>
  <c r="G333" i="27"/>
  <c r="G335" i="27"/>
  <c r="G337" i="27"/>
  <c r="G382" i="27"/>
  <c r="G395" i="27"/>
  <c r="G239" i="27"/>
  <c r="G285" i="27"/>
  <c r="G310" i="27"/>
  <c r="G317" i="27"/>
  <c r="G354" i="27"/>
  <c r="G356" i="27"/>
  <c r="G358" i="27"/>
  <c r="G376" i="27"/>
  <c r="G378" i="27"/>
  <c r="G288" i="27"/>
  <c r="G300" i="27"/>
  <c r="G312" i="27"/>
  <c r="G324" i="27"/>
  <c r="G374" i="27"/>
  <c r="G385" i="27"/>
  <c r="G451" i="27"/>
  <c r="G493" i="27"/>
  <c r="G523" i="27"/>
  <c r="G555" i="27"/>
  <c r="G601" i="27"/>
  <c r="G638" i="27"/>
  <c r="G422" i="27"/>
  <c r="G431" i="27"/>
  <c r="G468" i="27"/>
  <c r="G470" i="27"/>
  <c r="G472" i="27"/>
  <c r="G484" i="27"/>
  <c r="G514" i="27"/>
  <c r="G546" i="27"/>
  <c r="G592" i="27"/>
  <c r="G290" i="27"/>
  <c r="G302" i="27"/>
  <c r="G314" i="27"/>
  <c r="G368" i="27"/>
  <c r="G379" i="27"/>
  <c r="G392" i="27"/>
  <c r="G406" i="27"/>
  <c r="G415" i="27"/>
  <c r="G424" i="27"/>
  <c r="G433" i="27"/>
  <c r="G449" i="27"/>
  <c r="G453" i="27"/>
  <c r="G477" i="27"/>
  <c r="G505" i="27"/>
  <c r="G537" i="27"/>
  <c r="G583" i="27"/>
  <c r="G613" i="27"/>
  <c r="G624" i="27"/>
  <c r="G641" i="27"/>
  <c r="G644" i="27"/>
  <c r="G437" i="27"/>
  <c r="G439" i="27"/>
  <c r="G443" i="27"/>
  <c r="G445" i="27"/>
  <c r="G464" i="27"/>
  <c r="G496" i="27"/>
  <c r="G528" i="27"/>
  <c r="G574" i="27"/>
  <c r="G604" i="27"/>
  <c r="G636" i="27"/>
  <c r="G650" i="27"/>
  <c r="G316" i="27"/>
  <c r="G373" i="27"/>
  <c r="G394" i="27"/>
  <c r="G460" i="27"/>
  <c r="G475" i="27"/>
  <c r="G487" i="27"/>
  <c r="G519" i="27"/>
  <c r="G565" i="27"/>
  <c r="G595" i="27"/>
  <c r="G639" i="27"/>
  <c r="G249" i="27"/>
  <c r="G252" i="27"/>
  <c r="G255" i="27"/>
  <c r="G258" i="27"/>
  <c r="G261" i="27"/>
  <c r="G264" i="27"/>
  <c r="G267" i="27"/>
  <c r="G270" i="27"/>
  <c r="G273" i="27"/>
  <c r="G276" i="27"/>
  <c r="G279" i="27"/>
  <c r="G282" i="27"/>
  <c r="G287" i="27"/>
  <c r="G299" i="27"/>
  <c r="G311" i="27"/>
  <c r="G323" i="27"/>
  <c r="G370" i="27"/>
  <c r="G384" i="27"/>
  <c r="G389" i="27"/>
  <c r="G401" i="27"/>
  <c r="G410" i="27"/>
  <c r="G419" i="27"/>
  <c r="G428" i="27"/>
  <c r="G510" i="27"/>
  <c r="G556" i="27"/>
  <c r="G586" i="27"/>
  <c r="G611" i="27"/>
  <c r="G616" i="27"/>
  <c r="G452" i="27"/>
  <c r="G473" i="27"/>
  <c r="G501" i="27"/>
  <c r="G547" i="27"/>
  <c r="G577" i="27"/>
  <c r="G609" i="27"/>
  <c r="G454" i="27"/>
  <c r="G456" i="27"/>
  <c r="G492" i="27"/>
  <c r="G538" i="27"/>
  <c r="G568" i="27"/>
  <c r="G600" i="27"/>
  <c r="G614" i="27"/>
  <c r="G637" i="27"/>
  <c r="G648" i="27"/>
  <c r="G651" i="27"/>
  <c r="G469" i="27"/>
  <c r="G483" i="27"/>
  <c r="G529" i="27"/>
  <c r="G559" i="27"/>
  <c r="G591" i="27"/>
  <c r="G416" i="27"/>
  <c r="G425" i="27"/>
  <c r="G434" i="27"/>
  <c r="G436" i="27"/>
  <c r="G440" i="27"/>
  <c r="G442" i="27"/>
  <c r="G463" i="27"/>
  <c r="G465" i="27"/>
  <c r="G520" i="27"/>
  <c r="G550" i="27"/>
  <c r="G582" i="27"/>
  <c r="G620" i="27"/>
  <c r="G626" i="27"/>
  <c r="G322" i="27"/>
  <c r="G369" i="27"/>
  <c r="G380" i="27"/>
  <c r="G388" i="27"/>
  <c r="G400" i="27"/>
  <c r="G409" i="27"/>
  <c r="G418" i="27"/>
  <c r="G427" i="27"/>
  <c r="G511" i="27"/>
  <c r="G541" i="27"/>
  <c r="G573" i="27"/>
  <c r="G612" i="27"/>
  <c r="G649" i="27"/>
  <c r="G450" i="27"/>
  <c r="G461" i="27"/>
  <c r="G474" i="27"/>
  <c r="G479" i="27"/>
  <c r="G486" i="27"/>
  <c r="G495" i="27"/>
  <c r="G504" i="27"/>
  <c r="G513" i="27"/>
  <c r="G522" i="27"/>
  <c r="G531" i="27"/>
  <c r="G540" i="27"/>
  <c r="G549" i="27"/>
  <c r="G558" i="27"/>
  <c r="G567" i="27"/>
  <c r="G576" i="27"/>
  <c r="G585" i="27"/>
  <c r="G594" i="27"/>
  <c r="G603" i="27"/>
  <c r="G625" i="27"/>
  <c r="G447" i="27"/>
  <c r="G458" i="27"/>
  <c r="G466" i="27"/>
  <c r="G623" i="27"/>
  <c r="G627" i="27"/>
  <c r="G646" i="27"/>
  <c r="G387" i="27"/>
  <c r="G390" i="27"/>
  <c r="G393" i="27"/>
  <c r="G396" i="27"/>
  <c r="G399" i="27"/>
  <c r="G402" i="27"/>
  <c r="G405" i="27"/>
  <c r="G408" i="27"/>
  <c r="G411" i="27"/>
  <c r="G414" i="27"/>
  <c r="G417" i="27"/>
  <c r="G420" i="27"/>
  <c r="G423" i="27"/>
  <c r="G426" i="27"/>
  <c r="G429" i="27"/>
  <c r="G432" i="27"/>
  <c r="G435" i="27"/>
  <c r="G438" i="27"/>
  <c r="G441" i="27"/>
  <c r="G444" i="27"/>
  <c r="G455" i="27"/>
  <c r="G471" i="27"/>
  <c r="G476" i="27"/>
  <c r="G481" i="27"/>
  <c r="G490" i="27"/>
  <c r="G499" i="27"/>
  <c r="G508" i="27"/>
  <c r="G517" i="27"/>
  <c r="G526" i="27"/>
  <c r="G535" i="27"/>
  <c r="G544" i="27"/>
  <c r="G553" i="27"/>
  <c r="G562" i="27"/>
  <c r="G571" i="27"/>
  <c r="G580" i="27"/>
  <c r="G589" i="27"/>
  <c r="G598" i="27"/>
  <c r="G607" i="27"/>
  <c r="G629" i="27"/>
  <c r="G446" i="27"/>
  <c r="G457" i="27"/>
  <c r="G478" i="27"/>
  <c r="G617" i="27"/>
  <c r="G634" i="27"/>
  <c r="G640" i="27"/>
  <c r="G448" i="27"/>
  <c r="G462" i="27"/>
  <c r="G467" i="27"/>
  <c r="G480" i="27"/>
  <c r="G489" i="27"/>
  <c r="G498" i="27"/>
  <c r="G507" i="27"/>
  <c r="G516" i="27"/>
  <c r="G525" i="27"/>
  <c r="G534" i="27"/>
  <c r="G543" i="27"/>
  <c r="G552" i="27"/>
  <c r="G561" i="27"/>
  <c r="G570" i="27"/>
  <c r="G579" i="27"/>
  <c r="G588" i="27"/>
  <c r="G597" i="27"/>
  <c r="G606" i="27"/>
  <c r="G622" i="27"/>
  <c r="G628" i="27"/>
  <c r="G619" i="27"/>
  <c r="G631" i="27"/>
  <c r="G643" i="27"/>
  <c r="G621" i="27"/>
  <c r="G633" i="27"/>
  <c r="G645" i="27"/>
  <c r="G647" i="27"/>
  <c r="G482" i="27"/>
  <c r="G485" i="27"/>
  <c r="G488" i="27"/>
  <c r="G491" i="27"/>
  <c r="G494" i="27"/>
  <c r="G497" i="27"/>
  <c r="G500" i="27"/>
  <c r="G503" i="27"/>
  <c r="G506" i="27"/>
  <c r="G509" i="27"/>
  <c r="G512" i="27"/>
  <c r="G515" i="27"/>
  <c r="G518" i="27"/>
  <c r="G521" i="27"/>
  <c r="G524" i="27"/>
  <c r="G527" i="27"/>
  <c r="G530" i="27"/>
  <c r="G533" i="27"/>
  <c r="G536" i="27"/>
  <c r="G539" i="27"/>
  <c r="G542" i="27"/>
  <c r="G545" i="27"/>
  <c r="G548" i="27"/>
  <c r="G551" i="27"/>
  <c r="G554" i="27"/>
  <c r="G557" i="27"/>
  <c r="G560" i="27"/>
  <c r="G563" i="27"/>
  <c r="G566" i="27"/>
  <c r="G569" i="27"/>
  <c r="G572" i="27"/>
  <c r="G575" i="27"/>
  <c r="G578" i="27"/>
  <c r="G581" i="27"/>
  <c r="G584" i="27"/>
  <c r="G587" i="27"/>
  <c r="G590" i="27"/>
  <c r="G593" i="27"/>
  <c r="G596" i="27"/>
  <c r="G599" i="27"/>
  <c r="G602" i="27"/>
  <c r="G605" i="27"/>
  <c r="G608" i="27"/>
  <c r="G618" i="27"/>
  <c r="G630" i="27"/>
  <c r="G642" i="27"/>
  <c r="G3" i="26"/>
  <c r="G6" i="26"/>
  <c r="G14" i="26"/>
  <c r="G5" i="26"/>
  <c r="G23" i="26"/>
  <c r="G41" i="26"/>
  <c r="G46" i="26"/>
  <c r="G55" i="26"/>
  <c r="G64" i="26"/>
  <c r="G73" i="26"/>
  <c r="G173" i="26"/>
  <c r="G245" i="26"/>
  <c r="G276" i="26"/>
  <c r="G278" i="26"/>
  <c r="G281" i="26"/>
  <c r="G300" i="26"/>
  <c r="G332" i="26"/>
  <c r="G386" i="26"/>
  <c r="G415" i="26"/>
  <c r="G10" i="26"/>
  <c r="G15" i="26"/>
  <c r="G28" i="26"/>
  <c r="G33" i="26"/>
  <c r="G48" i="26"/>
  <c r="G57" i="26"/>
  <c r="G66" i="26"/>
  <c r="G75" i="26"/>
  <c r="G200" i="26"/>
  <c r="G268" i="26"/>
  <c r="G374" i="26"/>
  <c r="G383" i="26"/>
  <c r="G20" i="26"/>
  <c r="G38" i="26"/>
  <c r="G263" i="26"/>
  <c r="G355" i="26"/>
  <c r="G412" i="26"/>
  <c r="G418" i="26"/>
  <c r="G478" i="26"/>
  <c r="G7" i="26"/>
  <c r="G12" i="26"/>
  <c r="G25" i="26"/>
  <c r="G30" i="26"/>
  <c r="G43" i="26"/>
  <c r="G218" i="26"/>
  <c r="G312" i="26"/>
  <c r="G342" i="26"/>
  <c r="G378" i="26"/>
  <c r="G381" i="26"/>
  <c r="G17" i="26"/>
  <c r="G35" i="26"/>
  <c r="G52" i="26"/>
  <c r="G61" i="26"/>
  <c r="G70" i="26"/>
  <c r="G79" i="26"/>
  <c r="G169" i="26"/>
  <c r="G333" i="26"/>
  <c r="G336" i="26"/>
  <c r="G365" i="26"/>
  <c r="G426" i="26"/>
  <c r="G486" i="26"/>
  <c r="G4" i="26"/>
  <c r="G9" i="26"/>
  <c r="G22" i="26"/>
  <c r="G27" i="26"/>
  <c r="G40" i="26"/>
  <c r="G45" i="26"/>
  <c r="G54" i="26"/>
  <c r="G63" i="26"/>
  <c r="G72" i="26"/>
  <c r="G81" i="26"/>
  <c r="G85" i="26"/>
  <c r="G87" i="26"/>
  <c r="G91" i="26"/>
  <c r="G93" i="26"/>
  <c r="G97" i="26"/>
  <c r="G99" i="26"/>
  <c r="G103" i="26"/>
  <c r="G105" i="26"/>
  <c r="G109" i="26"/>
  <c r="G111" i="26"/>
  <c r="G115" i="26"/>
  <c r="G117" i="26"/>
  <c r="G121" i="26"/>
  <c r="G123" i="26"/>
  <c r="G127" i="26"/>
  <c r="G129" i="26"/>
  <c r="G133" i="26"/>
  <c r="G135" i="26"/>
  <c r="G139" i="26"/>
  <c r="G141" i="26"/>
  <c r="G145" i="26"/>
  <c r="G147" i="26"/>
  <c r="G151" i="26"/>
  <c r="G153" i="26"/>
  <c r="G157" i="26"/>
  <c r="G159" i="26"/>
  <c r="G163" i="26"/>
  <c r="G165" i="26"/>
  <c r="G236" i="26"/>
  <c r="G286" i="26"/>
  <c r="G453" i="26"/>
  <c r="G32" i="26"/>
  <c r="G191" i="26"/>
  <c r="G277" i="26"/>
  <c r="G327" i="26"/>
  <c r="G390" i="26"/>
  <c r="G19" i="26"/>
  <c r="G24" i="26"/>
  <c r="G37" i="26"/>
  <c r="G42" i="26"/>
  <c r="G254" i="26"/>
  <c r="G379" i="26"/>
  <c r="G410" i="26"/>
  <c r="G472" i="26"/>
  <c r="G11" i="26"/>
  <c r="G29" i="26"/>
  <c r="G49" i="26"/>
  <c r="G58" i="26"/>
  <c r="G67" i="26"/>
  <c r="G76" i="26"/>
  <c r="G179" i="26"/>
  <c r="G209" i="26"/>
  <c r="G272" i="26"/>
  <c r="G310" i="26"/>
  <c r="G317" i="26"/>
  <c r="G350" i="26"/>
  <c r="G376" i="26"/>
  <c r="G400" i="26"/>
  <c r="G16" i="26"/>
  <c r="G21" i="26"/>
  <c r="G34" i="26"/>
  <c r="G39" i="26"/>
  <c r="G51" i="26"/>
  <c r="G60" i="26"/>
  <c r="G69" i="26"/>
  <c r="G78" i="26"/>
  <c r="G337" i="26"/>
  <c r="G438" i="26"/>
  <c r="G8" i="26"/>
  <c r="G26" i="26"/>
  <c r="G44" i="26"/>
  <c r="G168" i="26"/>
  <c r="G170" i="26"/>
  <c r="G182" i="26"/>
  <c r="G227" i="26"/>
  <c r="G303" i="26"/>
  <c r="G307" i="26"/>
  <c r="G388" i="26"/>
  <c r="G442" i="26"/>
  <c r="G13" i="26"/>
  <c r="G18" i="26"/>
  <c r="G31" i="26"/>
  <c r="G36" i="26"/>
  <c r="G82" i="26"/>
  <c r="G84" i="26"/>
  <c r="G88" i="26"/>
  <c r="G90" i="26"/>
  <c r="G94" i="26"/>
  <c r="G96" i="26"/>
  <c r="G100" i="26"/>
  <c r="G102" i="26"/>
  <c r="G106" i="26"/>
  <c r="G108" i="26"/>
  <c r="G112" i="26"/>
  <c r="G114" i="26"/>
  <c r="G118" i="26"/>
  <c r="G120" i="26"/>
  <c r="G124" i="26"/>
  <c r="G126" i="26"/>
  <c r="G130" i="26"/>
  <c r="G132" i="26"/>
  <c r="G136" i="26"/>
  <c r="G138" i="26"/>
  <c r="G142" i="26"/>
  <c r="G144" i="26"/>
  <c r="G148" i="26"/>
  <c r="G150" i="26"/>
  <c r="G154" i="26"/>
  <c r="G156" i="26"/>
  <c r="G160" i="26"/>
  <c r="G162" i="26"/>
  <c r="G166" i="26"/>
  <c r="G270" i="26"/>
  <c r="G291" i="26"/>
  <c r="G318" i="26"/>
  <c r="G370" i="26"/>
  <c r="G448" i="26"/>
  <c r="G188" i="26"/>
  <c r="G197" i="26"/>
  <c r="G206" i="26"/>
  <c r="G215" i="26"/>
  <c r="G224" i="26"/>
  <c r="G233" i="26"/>
  <c r="G242" i="26"/>
  <c r="G251" i="26"/>
  <c r="G260" i="26"/>
  <c r="G271" i="26"/>
  <c r="G287" i="26"/>
  <c r="G323" i="26"/>
  <c r="G389" i="26"/>
  <c r="G394" i="26"/>
  <c r="G463" i="26"/>
  <c r="G466" i="26"/>
  <c r="G568" i="26"/>
  <c r="G47" i="26"/>
  <c r="G50" i="26"/>
  <c r="G53" i="26"/>
  <c r="G56" i="26"/>
  <c r="G59" i="26"/>
  <c r="G62" i="26"/>
  <c r="G65" i="26"/>
  <c r="G68" i="26"/>
  <c r="G71" i="26"/>
  <c r="G74" i="26"/>
  <c r="G77" i="26"/>
  <c r="G80" i="26"/>
  <c r="G83" i="26"/>
  <c r="G86" i="26"/>
  <c r="G89" i="26"/>
  <c r="G92" i="26"/>
  <c r="G95" i="26"/>
  <c r="G98" i="26"/>
  <c r="G101" i="26"/>
  <c r="G104" i="26"/>
  <c r="G107" i="26"/>
  <c r="G110" i="26"/>
  <c r="G113" i="26"/>
  <c r="G116" i="26"/>
  <c r="G119" i="26"/>
  <c r="G122" i="26"/>
  <c r="G125" i="26"/>
  <c r="G128" i="26"/>
  <c r="G131" i="26"/>
  <c r="G134" i="26"/>
  <c r="G137" i="26"/>
  <c r="G140" i="26"/>
  <c r="G143" i="26"/>
  <c r="G146" i="26"/>
  <c r="G149" i="26"/>
  <c r="G152" i="26"/>
  <c r="G155" i="26"/>
  <c r="G158" i="26"/>
  <c r="G161" i="26"/>
  <c r="G164" i="26"/>
  <c r="G167" i="26"/>
  <c r="G273" i="26"/>
  <c r="G275" i="26"/>
  <c r="G290" i="26"/>
  <c r="G295" i="26"/>
  <c r="G366" i="26"/>
  <c r="G380" i="26"/>
  <c r="G424" i="26"/>
  <c r="G439" i="26"/>
  <c r="G452" i="26"/>
  <c r="G522" i="26"/>
  <c r="G525" i="26"/>
  <c r="G565" i="26"/>
  <c r="G174" i="26"/>
  <c r="G183" i="26"/>
  <c r="G192" i="26"/>
  <c r="G201" i="26"/>
  <c r="G210" i="26"/>
  <c r="G219" i="26"/>
  <c r="G228" i="26"/>
  <c r="G237" i="26"/>
  <c r="G246" i="26"/>
  <c r="G255" i="26"/>
  <c r="G264" i="26"/>
  <c r="G304" i="26"/>
  <c r="G331" i="26"/>
  <c r="G346" i="26"/>
  <c r="G392" i="26"/>
  <c r="G405" i="26"/>
  <c r="G461" i="26"/>
  <c r="G499" i="26"/>
  <c r="G489" i="26"/>
  <c r="G559" i="26"/>
  <c r="G562" i="26"/>
  <c r="G176" i="26"/>
  <c r="G185" i="26"/>
  <c r="G194" i="26"/>
  <c r="G203" i="26"/>
  <c r="G212" i="26"/>
  <c r="G221" i="26"/>
  <c r="G230" i="26"/>
  <c r="G239" i="26"/>
  <c r="G248" i="26"/>
  <c r="G257" i="26"/>
  <c r="G266" i="26"/>
  <c r="G283" i="26"/>
  <c r="G288" i="26"/>
  <c r="G302" i="26"/>
  <c r="G313" i="26"/>
  <c r="G321" i="26"/>
  <c r="G326" i="26"/>
  <c r="G344" i="26"/>
  <c r="G357" i="26"/>
  <c r="G414" i="26"/>
  <c r="G417" i="26"/>
  <c r="G464" i="26"/>
  <c r="G171" i="26"/>
  <c r="G180" i="26"/>
  <c r="G189" i="26"/>
  <c r="G198" i="26"/>
  <c r="G207" i="26"/>
  <c r="G216" i="26"/>
  <c r="G225" i="26"/>
  <c r="G234" i="26"/>
  <c r="G243" i="26"/>
  <c r="G252" i="26"/>
  <c r="G261" i="26"/>
  <c r="G347" i="26"/>
  <c r="G352" i="26"/>
  <c r="G434" i="26"/>
  <c r="G440" i="26"/>
  <c r="G517" i="26"/>
  <c r="G612" i="26"/>
  <c r="G177" i="26"/>
  <c r="G186" i="26"/>
  <c r="G195" i="26"/>
  <c r="G204" i="26"/>
  <c r="G213" i="26"/>
  <c r="G222" i="26"/>
  <c r="G231" i="26"/>
  <c r="G240" i="26"/>
  <c r="G249" i="26"/>
  <c r="G258" i="26"/>
  <c r="G267" i="26"/>
  <c r="G306" i="26"/>
  <c r="G368" i="26"/>
  <c r="G382" i="26"/>
  <c r="G404" i="26"/>
  <c r="G429" i="26"/>
  <c r="G534" i="26"/>
  <c r="G628" i="26"/>
  <c r="G531" i="26"/>
  <c r="G571" i="26"/>
  <c r="G269" i="26"/>
  <c r="G280" i="26"/>
  <c r="G285" i="26"/>
  <c r="G294" i="26"/>
  <c r="G319" i="26"/>
  <c r="G325" i="26"/>
  <c r="G338" i="26"/>
  <c r="G340" i="26"/>
  <c r="G391" i="26"/>
  <c r="G393" i="26"/>
  <c r="G402" i="26"/>
  <c r="G436" i="26"/>
  <c r="G441" i="26"/>
  <c r="G450" i="26"/>
  <c r="G540" i="26"/>
  <c r="G574" i="26"/>
  <c r="G620" i="26"/>
  <c r="G632" i="26"/>
  <c r="G580" i="26"/>
  <c r="G613" i="26"/>
  <c r="G648" i="26"/>
  <c r="G274" i="26"/>
  <c r="G289" i="26"/>
  <c r="G301" i="26"/>
  <c r="G305" i="26"/>
  <c r="G329" i="26"/>
  <c r="G367" i="26"/>
  <c r="G369" i="26"/>
  <c r="G377" i="26"/>
  <c r="G416" i="26"/>
  <c r="G457" i="26"/>
  <c r="G467" i="26"/>
  <c r="G481" i="26"/>
  <c r="G495" i="26"/>
  <c r="G498" i="26"/>
  <c r="G535" i="26"/>
  <c r="G282" i="26"/>
  <c r="G322" i="26"/>
  <c r="G343" i="26"/>
  <c r="G345" i="26"/>
  <c r="G353" i="26"/>
  <c r="G371" i="26"/>
  <c r="G398" i="26"/>
  <c r="G403" i="26"/>
  <c r="G430" i="26"/>
  <c r="G446" i="26"/>
  <c r="G451" i="26"/>
  <c r="G460" i="26"/>
  <c r="G553" i="26"/>
  <c r="G583" i="26"/>
  <c r="G586" i="26"/>
  <c r="G598" i="26"/>
  <c r="G649" i="26"/>
  <c r="G172" i="26"/>
  <c r="G175" i="26"/>
  <c r="G178" i="26"/>
  <c r="G181" i="26"/>
  <c r="G184" i="26"/>
  <c r="G187" i="26"/>
  <c r="G190" i="26"/>
  <c r="G193" i="26"/>
  <c r="G196" i="26"/>
  <c r="G199" i="26"/>
  <c r="G202" i="26"/>
  <c r="G205" i="26"/>
  <c r="G208" i="26"/>
  <c r="G211" i="26"/>
  <c r="G214" i="26"/>
  <c r="G217" i="26"/>
  <c r="G220" i="26"/>
  <c r="G223" i="26"/>
  <c r="G226" i="26"/>
  <c r="G229" i="26"/>
  <c r="G232" i="26"/>
  <c r="G235" i="26"/>
  <c r="G238" i="26"/>
  <c r="G241" i="26"/>
  <c r="G244" i="26"/>
  <c r="G247" i="26"/>
  <c r="G250" i="26"/>
  <c r="G253" i="26"/>
  <c r="G256" i="26"/>
  <c r="G259" i="26"/>
  <c r="G262" i="26"/>
  <c r="G265" i="26"/>
  <c r="G279" i="26"/>
  <c r="G293" i="26"/>
  <c r="G314" i="26"/>
  <c r="G316" i="26"/>
  <c r="G324" i="26"/>
  <c r="G335" i="26"/>
  <c r="G341" i="26"/>
  <c r="G359" i="26"/>
  <c r="G428" i="26"/>
  <c r="G479" i="26"/>
  <c r="G504" i="26"/>
  <c r="G595" i="26"/>
  <c r="G638" i="26"/>
  <c r="G646" i="26"/>
  <c r="G651" i="26"/>
  <c r="G292" i="26"/>
  <c r="G298" i="26"/>
  <c r="G315" i="26"/>
  <c r="G354" i="26"/>
  <c r="G356" i="26"/>
  <c r="G358" i="26"/>
  <c r="G362" i="26"/>
  <c r="G364" i="26"/>
  <c r="G406" i="26"/>
  <c r="G422" i="26"/>
  <c r="G427" i="26"/>
  <c r="G454" i="26"/>
  <c r="G297" i="26"/>
  <c r="G309" i="26"/>
  <c r="G334" i="26"/>
  <c r="G349" i="26"/>
  <c r="G361" i="26"/>
  <c r="G373" i="26"/>
  <c r="G385" i="26"/>
  <c r="G397" i="26"/>
  <c r="G409" i="26"/>
  <c r="G421" i="26"/>
  <c r="G433" i="26"/>
  <c r="G445" i="26"/>
  <c r="G513" i="26"/>
  <c r="G549" i="26"/>
  <c r="G601" i="26"/>
  <c r="G299" i="26"/>
  <c r="G311" i="26"/>
  <c r="G328" i="26"/>
  <c r="G339" i="26"/>
  <c r="G351" i="26"/>
  <c r="G363" i="26"/>
  <c r="G375" i="26"/>
  <c r="G387" i="26"/>
  <c r="G399" i="26"/>
  <c r="G411" i="26"/>
  <c r="G423" i="26"/>
  <c r="G435" i="26"/>
  <c r="G447" i="26"/>
  <c r="G465" i="26"/>
  <c r="G474" i="26"/>
  <c r="G476" i="26"/>
  <c r="G480" i="26"/>
  <c r="G516" i="26"/>
  <c r="G552" i="26"/>
  <c r="G589" i="26"/>
  <c r="G604" i="26"/>
  <c r="G401" i="26"/>
  <c r="G413" i="26"/>
  <c r="G425" i="26"/>
  <c r="G437" i="26"/>
  <c r="G449" i="26"/>
  <c r="G490" i="26"/>
  <c r="G526" i="26"/>
  <c r="G577" i="26"/>
  <c r="G592" i="26"/>
  <c r="G284" i="26"/>
  <c r="G296" i="26"/>
  <c r="G308" i="26"/>
  <c r="G320" i="26"/>
  <c r="G330" i="26"/>
  <c r="G348" i="26"/>
  <c r="G360" i="26"/>
  <c r="G372" i="26"/>
  <c r="G384" i="26"/>
  <c r="G396" i="26"/>
  <c r="G408" i="26"/>
  <c r="G420" i="26"/>
  <c r="G432" i="26"/>
  <c r="G444" i="26"/>
  <c r="G456" i="26"/>
  <c r="G507" i="26"/>
  <c r="G543" i="26"/>
  <c r="G607" i="26"/>
  <c r="G615" i="26"/>
  <c r="G634" i="26"/>
  <c r="G395" i="26"/>
  <c r="G407" i="26"/>
  <c r="G419" i="26"/>
  <c r="G431" i="26"/>
  <c r="G443" i="26"/>
  <c r="G455" i="26"/>
  <c r="G471" i="26"/>
  <c r="G508" i="26"/>
  <c r="G544" i="26"/>
  <c r="G556" i="26"/>
  <c r="G462" i="26"/>
  <c r="G470" i="26"/>
  <c r="G487" i="26"/>
  <c r="G496" i="26"/>
  <c r="G505" i="26"/>
  <c r="G514" i="26"/>
  <c r="G523" i="26"/>
  <c r="G532" i="26"/>
  <c r="G541" i="26"/>
  <c r="G550" i="26"/>
  <c r="G616" i="26"/>
  <c r="G626" i="26"/>
  <c r="G636" i="26"/>
  <c r="G459" i="26"/>
  <c r="G475" i="26"/>
  <c r="G614" i="26"/>
  <c r="G624" i="26"/>
  <c r="G477" i="26"/>
  <c r="G484" i="26"/>
  <c r="G493" i="26"/>
  <c r="G502" i="26"/>
  <c r="G511" i="26"/>
  <c r="G520" i="26"/>
  <c r="G529" i="26"/>
  <c r="G538" i="26"/>
  <c r="G547" i="26"/>
  <c r="G558" i="26"/>
  <c r="G564" i="26"/>
  <c r="G570" i="26"/>
  <c r="G576" i="26"/>
  <c r="G582" i="26"/>
  <c r="G588" i="26"/>
  <c r="G594" i="26"/>
  <c r="G600" i="26"/>
  <c r="G606" i="26"/>
  <c r="G622" i="26"/>
  <c r="G637" i="26"/>
  <c r="G639" i="26"/>
  <c r="G458" i="26"/>
  <c r="G469" i="26"/>
  <c r="G625" i="26"/>
  <c r="G627" i="26"/>
  <c r="G644" i="26"/>
  <c r="G468" i="26"/>
  <c r="G473" i="26"/>
  <c r="G483" i="26"/>
  <c r="G492" i="26"/>
  <c r="G501" i="26"/>
  <c r="G510" i="26"/>
  <c r="G519" i="26"/>
  <c r="G528" i="26"/>
  <c r="G537" i="26"/>
  <c r="G546" i="26"/>
  <c r="G555" i="26"/>
  <c r="G561" i="26"/>
  <c r="G567" i="26"/>
  <c r="G573" i="26"/>
  <c r="G579" i="26"/>
  <c r="G585" i="26"/>
  <c r="G591" i="26"/>
  <c r="G597" i="26"/>
  <c r="G603" i="26"/>
  <c r="G609" i="26"/>
  <c r="G640" i="26"/>
  <c r="G650" i="26"/>
  <c r="G619" i="26"/>
  <c r="G631" i="26"/>
  <c r="G643" i="26"/>
  <c r="G621" i="26"/>
  <c r="G633" i="26"/>
  <c r="G645" i="26"/>
  <c r="G623" i="26"/>
  <c r="G635" i="26"/>
  <c r="G647" i="26"/>
  <c r="G482" i="26"/>
  <c r="G485" i="26"/>
  <c r="G488" i="26"/>
  <c r="G491" i="26"/>
  <c r="G494" i="26"/>
  <c r="G497" i="26"/>
  <c r="G500" i="26"/>
  <c r="G503" i="26"/>
  <c r="G506" i="26"/>
  <c r="G509" i="26"/>
  <c r="G512" i="26"/>
  <c r="G515" i="26"/>
  <c r="G518" i="26"/>
  <c r="G521" i="26"/>
  <c r="G524" i="26"/>
  <c r="G527" i="26"/>
  <c r="G530" i="26"/>
  <c r="G533" i="26"/>
  <c r="G536" i="26"/>
  <c r="G539" i="26"/>
  <c r="G542" i="26"/>
  <c r="G545" i="26"/>
  <c r="G548" i="26"/>
  <c r="G551" i="26"/>
  <c r="G554" i="26"/>
  <c r="G557" i="26"/>
  <c r="G560" i="26"/>
  <c r="G563" i="26"/>
  <c r="G566" i="26"/>
  <c r="G569" i="26"/>
  <c r="G572" i="26"/>
  <c r="G575" i="26"/>
  <c r="G578" i="26"/>
  <c r="G581" i="26"/>
  <c r="G584" i="26"/>
  <c r="G587" i="26"/>
  <c r="G590" i="26"/>
  <c r="G593" i="26"/>
  <c r="G596" i="26"/>
  <c r="G599" i="26"/>
  <c r="G602" i="26"/>
  <c r="G605" i="26"/>
  <c r="G608" i="26"/>
  <c r="G618" i="26"/>
  <c r="G630" i="26"/>
  <c r="G642" i="26"/>
  <c r="G617" i="26"/>
  <c r="G629" i="26"/>
  <c r="G641" i="26"/>
  <c r="G46" i="25"/>
  <c r="G11" i="25"/>
  <c r="G22" i="25"/>
  <c r="G33" i="25"/>
  <c r="G88" i="25"/>
  <c r="G124" i="25"/>
  <c r="G163" i="25"/>
  <c r="G217" i="25"/>
  <c r="G308" i="25"/>
  <c r="G370" i="25"/>
  <c r="G5" i="25"/>
  <c r="G8" i="25"/>
  <c r="G19" i="25"/>
  <c r="G30" i="25"/>
  <c r="G48" i="25"/>
  <c r="G67" i="25"/>
  <c r="G103" i="25"/>
  <c r="G139" i="25"/>
  <c r="G180" i="25"/>
  <c r="G183" i="25"/>
  <c r="G196" i="25"/>
  <c r="G253" i="25"/>
  <c r="G293" i="25"/>
  <c r="G323" i="25"/>
  <c r="G424" i="25"/>
  <c r="G519" i="25"/>
  <c r="G16" i="25"/>
  <c r="G27" i="25"/>
  <c r="G43" i="25"/>
  <c r="G55" i="25"/>
  <c r="G82" i="25"/>
  <c r="G118" i="25"/>
  <c r="G154" i="25"/>
  <c r="G297" i="25"/>
  <c r="G341" i="25"/>
  <c r="G344" i="25"/>
  <c r="G353" i="25"/>
  <c r="G356" i="25"/>
  <c r="G13" i="25"/>
  <c r="G24" i="25"/>
  <c r="G38" i="25"/>
  <c r="G61" i="25"/>
  <c r="G97" i="25"/>
  <c r="G133" i="25"/>
  <c r="G166" i="25"/>
  <c r="G178" i="25"/>
  <c r="G189" i="25"/>
  <c r="G223" i="25"/>
  <c r="G229" i="25"/>
  <c r="G232" i="25"/>
  <c r="G256" i="25"/>
  <c r="G362" i="25"/>
  <c r="G368" i="25"/>
  <c r="G109" i="25"/>
  <c r="G10" i="25"/>
  <c r="G21" i="25"/>
  <c r="G35" i="25"/>
  <c r="G45" i="25"/>
  <c r="G76" i="25"/>
  <c r="G112" i="25"/>
  <c r="G148" i="25"/>
  <c r="G284" i="25"/>
  <c r="G287" i="25"/>
  <c r="G351" i="25"/>
  <c r="G365" i="25"/>
  <c r="G36" i="25"/>
  <c r="G4" i="25"/>
  <c r="G7" i="25"/>
  <c r="G18" i="25"/>
  <c r="G32" i="25"/>
  <c r="G40" i="25"/>
  <c r="G52" i="25"/>
  <c r="G91" i="25"/>
  <c r="G127" i="25"/>
  <c r="G205" i="25"/>
  <c r="G271" i="25"/>
  <c r="G336" i="25"/>
  <c r="G377" i="25"/>
  <c r="G415" i="25"/>
  <c r="G25" i="25"/>
  <c r="G15" i="25"/>
  <c r="G29" i="25"/>
  <c r="G70" i="25"/>
  <c r="G106" i="25"/>
  <c r="G142" i="25"/>
  <c r="G157" i="25"/>
  <c r="G169" i="25"/>
  <c r="G279" i="25"/>
  <c r="G302" i="25"/>
  <c r="G310" i="25"/>
  <c r="G391" i="25"/>
  <c r="G145" i="25"/>
  <c r="G177" i="25"/>
  <c r="G12" i="25"/>
  <c r="G26" i="25"/>
  <c r="G37" i="25"/>
  <c r="G42" i="25"/>
  <c r="G54" i="25"/>
  <c r="G85" i="25"/>
  <c r="G121" i="25"/>
  <c r="G360" i="25"/>
  <c r="G9" i="25"/>
  <c r="G23" i="25"/>
  <c r="G34" i="25"/>
  <c r="G49" i="25"/>
  <c r="G64" i="25"/>
  <c r="G100" i="25"/>
  <c r="G136" i="25"/>
  <c r="G249" i="25"/>
  <c r="G363" i="25"/>
  <c r="G14" i="25"/>
  <c r="G3" i="25"/>
  <c r="G6" i="25"/>
  <c r="G20" i="25"/>
  <c r="G31" i="25"/>
  <c r="G79" i="25"/>
  <c r="G115" i="25"/>
  <c r="G151" i="25"/>
  <c r="G160" i="25"/>
  <c r="G172" i="25"/>
  <c r="G195" i="25"/>
  <c r="G236" i="25"/>
  <c r="G260" i="25"/>
  <c r="G282" i="25"/>
  <c r="G285" i="25"/>
  <c r="G461" i="25"/>
  <c r="G472" i="25"/>
  <c r="G73" i="25"/>
  <c r="G358" i="25"/>
  <c r="G17" i="25"/>
  <c r="G28" i="25"/>
  <c r="G39" i="25"/>
  <c r="G51" i="25"/>
  <c r="G58" i="25"/>
  <c r="G94" i="25"/>
  <c r="G130" i="25"/>
  <c r="G255" i="25"/>
  <c r="G280" i="25"/>
  <c r="G328" i="25"/>
  <c r="G337" i="25"/>
  <c r="G340" i="25"/>
  <c r="G355" i="25"/>
  <c r="G409" i="25"/>
  <c r="G442" i="25"/>
  <c r="G187" i="25"/>
  <c r="G214" i="25"/>
  <c r="G244" i="25"/>
  <c r="G257" i="25"/>
  <c r="G268" i="25"/>
  <c r="G294" i="25"/>
  <c r="G303" i="25"/>
  <c r="G313" i="25"/>
  <c r="G373" i="25"/>
  <c r="G380" i="25"/>
  <c r="G445" i="25"/>
  <c r="G529" i="25"/>
  <c r="G549" i="25"/>
  <c r="G57" i="25"/>
  <c r="G60" i="25"/>
  <c r="G63" i="25"/>
  <c r="G66" i="25"/>
  <c r="G69" i="25"/>
  <c r="G72" i="25"/>
  <c r="G75" i="25"/>
  <c r="G78" i="25"/>
  <c r="G81" i="25"/>
  <c r="G84" i="25"/>
  <c r="G87" i="25"/>
  <c r="G90" i="25"/>
  <c r="G93" i="25"/>
  <c r="G96" i="25"/>
  <c r="G99" i="25"/>
  <c r="G102" i="25"/>
  <c r="G105" i="25"/>
  <c r="G108" i="25"/>
  <c r="G111" i="25"/>
  <c r="G114" i="25"/>
  <c r="G117" i="25"/>
  <c r="G120" i="25"/>
  <c r="G123" i="25"/>
  <c r="G126" i="25"/>
  <c r="G129" i="25"/>
  <c r="G132" i="25"/>
  <c r="G135" i="25"/>
  <c r="G138" i="25"/>
  <c r="G141" i="25"/>
  <c r="G144" i="25"/>
  <c r="G147" i="25"/>
  <c r="G150" i="25"/>
  <c r="G153" i="25"/>
  <c r="G156" i="25"/>
  <c r="G159" i="25"/>
  <c r="G162" i="25"/>
  <c r="G165" i="25"/>
  <c r="G168" i="25"/>
  <c r="G171" i="25"/>
  <c r="G174" i="25"/>
  <c r="G192" i="25"/>
  <c r="G199" i="25"/>
  <c r="G235" i="25"/>
  <c r="G246" i="25"/>
  <c r="G263" i="25"/>
  <c r="G272" i="25"/>
  <c r="G301" i="25"/>
  <c r="G306" i="25"/>
  <c r="G318" i="25"/>
  <c r="G334" i="25"/>
  <c r="G352" i="25"/>
  <c r="G448" i="25"/>
  <c r="G591" i="25"/>
  <c r="G184" i="25"/>
  <c r="G220" i="25"/>
  <c r="G239" i="25"/>
  <c r="G250" i="25"/>
  <c r="G252" i="25"/>
  <c r="G261" i="25"/>
  <c r="G274" i="25"/>
  <c r="G290" i="25"/>
  <c r="G299" i="25"/>
  <c r="G311" i="25"/>
  <c r="G321" i="25"/>
  <c r="G330" i="25"/>
  <c r="G348" i="25"/>
  <c r="G378" i="25"/>
  <c r="G390" i="25"/>
  <c r="G400" i="25"/>
  <c r="G427" i="25"/>
  <c r="G479" i="25"/>
  <c r="G504" i="25"/>
  <c r="G513" i="25"/>
  <c r="G181" i="25"/>
  <c r="G226" i="25"/>
  <c r="G241" i="25"/>
  <c r="G254" i="25"/>
  <c r="G265" i="25"/>
  <c r="G276" i="25"/>
  <c r="G278" i="25"/>
  <c r="G309" i="25"/>
  <c r="G339" i="25"/>
  <c r="G357" i="25"/>
  <c r="G359" i="25"/>
  <c r="G374" i="25"/>
  <c r="G381" i="25"/>
  <c r="G547" i="25"/>
  <c r="G41" i="25"/>
  <c r="G44" i="25"/>
  <c r="G47" i="25"/>
  <c r="G50" i="25"/>
  <c r="G53" i="25"/>
  <c r="G56" i="25"/>
  <c r="G59" i="25"/>
  <c r="G62" i="25"/>
  <c r="G65" i="25"/>
  <c r="G68" i="25"/>
  <c r="G71" i="25"/>
  <c r="G74" i="25"/>
  <c r="G77" i="25"/>
  <c r="G80" i="25"/>
  <c r="G83" i="25"/>
  <c r="G86" i="25"/>
  <c r="G89" i="25"/>
  <c r="G92" i="25"/>
  <c r="G95" i="25"/>
  <c r="G98" i="25"/>
  <c r="G101" i="25"/>
  <c r="G104" i="25"/>
  <c r="G107" i="25"/>
  <c r="G110" i="25"/>
  <c r="G113" i="25"/>
  <c r="G116" i="25"/>
  <c r="G119" i="25"/>
  <c r="G122" i="25"/>
  <c r="G125" i="25"/>
  <c r="G128" i="25"/>
  <c r="G131" i="25"/>
  <c r="G134" i="25"/>
  <c r="G137" i="25"/>
  <c r="G140" i="25"/>
  <c r="G143" i="25"/>
  <c r="G146" i="25"/>
  <c r="G149" i="25"/>
  <c r="G152" i="25"/>
  <c r="G155" i="25"/>
  <c r="G158" i="25"/>
  <c r="G161" i="25"/>
  <c r="G164" i="25"/>
  <c r="G167" i="25"/>
  <c r="G170" i="25"/>
  <c r="G173" i="25"/>
  <c r="G186" i="25"/>
  <c r="G211" i="25"/>
  <c r="G243" i="25"/>
  <c r="G267" i="25"/>
  <c r="G314" i="25"/>
  <c r="G361" i="25"/>
  <c r="G372" i="25"/>
  <c r="G376" i="25"/>
  <c r="G393" i="25"/>
  <c r="G406" i="25"/>
  <c r="G460" i="25"/>
  <c r="G483" i="25"/>
  <c r="G492" i="25"/>
  <c r="G477" i="25"/>
  <c r="G600" i="25"/>
  <c r="G495" i="25"/>
  <c r="G511" i="25"/>
  <c r="G175" i="25"/>
  <c r="G193" i="25"/>
  <c r="G202" i="25"/>
  <c r="G238" i="25"/>
  <c r="G251" i="25"/>
  <c r="G264" i="25"/>
  <c r="G275" i="25"/>
  <c r="G289" i="25"/>
  <c r="G291" i="25"/>
  <c r="G298" i="25"/>
  <c r="G300" i="25"/>
  <c r="G325" i="25"/>
  <c r="G327" i="25"/>
  <c r="G329" i="25"/>
  <c r="G342" i="25"/>
  <c r="G349" i="25"/>
  <c r="G384" i="25"/>
  <c r="G528" i="25"/>
  <c r="G466" i="25"/>
  <c r="G531" i="25"/>
  <c r="G650" i="25"/>
  <c r="G190" i="25"/>
  <c r="G208" i="25"/>
  <c r="G240" i="25"/>
  <c r="G242" i="25"/>
  <c r="G266" i="25"/>
  <c r="G277" i="25"/>
  <c r="G296" i="25"/>
  <c r="G305" i="25"/>
  <c r="G338" i="25"/>
  <c r="G345" i="25"/>
  <c r="G364" i="25"/>
  <c r="G375" i="25"/>
  <c r="G394" i="25"/>
  <c r="G493" i="25"/>
  <c r="G623" i="25"/>
  <c r="G237" i="25"/>
  <c r="G248" i="25"/>
  <c r="G262" i="25"/>
  <c r="G273" i="25"/>
  <c r="G286" i="25"/>
  <c r="G315" i="25"/>
  <c r="G331" i="25"/>
  <c r="G333" i="25"/>
  <c r="G346" i="25"/>
  <c r="G350" i="25"/>
  <c r="G369" i="25"/>
  <c r="G382" i="25"/>
  <c r="G412" i="25"/>
  <c r="G436" i="25"/>
  <c r="G451" i="25"/>
  <c r="G468" i="25"/>
  <c r="G502" i="25"/>
  <c r="G507" i="25"/>
  <c r="G538" i="25"/>
  <c r="G543" i="25"/>
  <c r="G592" i="25"/>
  <c r="G617" i="25"/>
  <c r="G198" i="25"/>
  <c r="G201" i="25"/>
  <c r="G204" i="25"/>
  <c r="G207" i="25"/>
  <c r="G210" i="25"/>
  <c r="G213" i="25"/>
  <c r="G216" i="25"/>
  <c r="G219" i="25"/>
  <c r="G222" i="25"/>
  <c r="G225" i="25"/>
  <c r="G228" i="25"/>
  <c r="G231" i="25"/>
  <c r="G234" i="25"/>
  <c r="G245" i="25"/>
  <c r="G259" i="25"/>
  <c r="G270" i="25"/>
  <c r="G281" i="25"/>
  <c r="G288" i="25"/>
  <c r="G317" i="25"/>
  <c r="G324" i="25"/>
  <c r="G326" i="25"/>
  <c r="G335" i="25"/>
  <c r="G354" i="25"/>
  <c r="G367" i="25"/>
  <c r="G371" i="25"/>
  <c r="G471" i="25"/>
  <c r="G505" i="25"/>
  <c r="G510" i="25"/>
  <c r="G541" i="25"/>
  <c r="G546" i="25"/>
  <c r="G611" i="25"/>
  <c r="G615" i="25"/>
  <c r="G176" i="25"/>
  <c r="G179" i="25"/>
  <c r="G182" i="25"/>
  <c r="G185" i="25"/>
  <c r="G188" i="25"/>
  <c r="G191" i="25"/>
  <c r="G194" i="25"/>
  <c r="G197" i="25"/>
  <c r="G200" i="25"/>
  <c r="G203" i="25"/>
  <c r="G206" i="25"/>
  <c r="G209" i="25"/>
  <c r="G212" i="25"/>
  <c r="G215" i="25"/>
  <c r="G218" i="25"/>
  <c r="G221" i="25"/>
  <c r="G224" i="25"/>
  <c r="G227" i="25"/>
  <c r="G230" i="25"/>
  <c r="G233" i="25"/>
  <c r="G247" i="25"/>
  <c r="G258" i="25"/>
  <c r="G269" i="25"/>
  <c r="G283" i="25"/>
  <c r="G312" i="25"/>
  <c r="G332" i="25"/>
  <c r="G343" i="25"/>
  <c r="G347" i="25"/>
  <c r="G366" i="25"/>
  <c r="G379" i="25"/>
  <c r="G383" i="25"/>
  <c r="G385" i="25"/>
  <c r="G540" i="25"/>
  <c r="G579" i="25"/>
  <c r="G582" i="25"/>
  <c r="G616" i="25"/>
  <c r="G637" i="25"/>
  <c r="G651" i="25"/>
  <c r="G564" i="25"/>
  <c r="G320" i="25"/>
  <c r="G397" i="25"/>
  <c r="G433" i="25"/>
  <c r="G476" i="25"/>
  <c r="G478" i="25"/>
  <c r="G484" i="25"/>
  <c r="G486" i="25"/>
  <c r="G501" i="25"/>
  <c r="G520" i="25"/>
  <c r="G522" i="25"/>
  <c r="G537" i="25"/>
  <c r="G573" i="25"/>
  <c r="G609" i="25"/>
  <c r="G628" i="25"/>
  <c r="G644" i="25"/>
  <c r="G387" i="25"/>
  <c r="G418" i="25"/>
  <c r="G454" i="25"/>
  <c r="G465" i="25"/>
  <c r="G552" i="25"/>
  <c r="G561" i="25"/>
  <c r="G597" i="25"/>
  <c r="G635" i="25"/>
  <c r="G322" i="25"/>
  <c r="G403" i="25"/>
  <c r="G439" i="25"/>
  <c r="G467" i="25"/>
  <c r="G480" i="25"/>
  <c r="G514" i="25"/>
  <c r="G516" i="25"/>
  <c r="G550" i="25"/>
  <c r="G583" i="25"/>
  <c r="G614" i="25"/>
  <c r="G620" i="25"/>
  <c r="G649" i="25"/>
  <c r="G475" i="25"/>
  <c r="G588" i="25"/>
  <c r="G612" i="25"/>
  <c r="G295" i="25"/>
  <c r="G307" i="25"/>
  <c r="G319" i="25"/>
  <c r="G430" i="25"/>
  <c r="G464" i="25"/>
  <c r="G487" i="25"/>
  <c r="G489" i="25"/>
  <c r="G523" i="25"/>
  <c r="G525" i="25"/>
  <c r="G555" i="25"/>
  <c r="G574" i="25"/>
  <c r="G610" i="25"/>
  <c r="G636" i="25"/>
  <c r="G292" i="25"/>
  <c r="G304" i="25"/>
  <c r="G316" i="25"/>
  <c r="G388" i="25"/>
  <c r="G421" i="25"/>
  <c r="G457" i="25"/>
  <c r="G496" i="25"/>
  <c r="G498" i="25"/>
  <c r="G532" i="25"/>
  <c r="G534" i="25"/>
  <c r="G565" i="25"/>
  <c r="G601" i="25"/>
  <c r="G627" i="25"/>
  <c r="G463" i="25"/>
  <c r="G474" i="25"/>
  <c r="G556" i="25"/>
  <c r="G558" i="25"/>
  <c r="G570" i="25"/>
  <c r="G606" i="25"/>
  <c r="G622" i="25"/>
  <c r="G634" i="25"/>
  <c r="G462" i="25"/>
  <c r="G473" i="25"/>
  <c r="G481" i="25"/>
  <c r="G490" i="25"/>
  <c r="G499" i="25"/>
  <c r="G508" i="25"/>
  <c r="G517" i="25"/>
  <c r="G526" i="25"/>
  <c r="G535" i="25"/>
  <c r="G544" i="25"/>
  <c r="G553" i="25"/>
  <c r="G562" i="25"/>
  <c r="G571" i="25"/>
  <c r="G580" i="25"/>
  <c r="G589" i="25"/>
  <c r="G598" i="25"/>
  <c r="G607" i="25"/>
  <c r="G629" i="25"/>
  <c r="G396" i="25"/>
  <c r="G399" i="25"/>
  <c r="G402" i="25"/>
  <c r="G405" i="25"/>
  <c r="G408" i="25"/>
  <c r="G411" i="25"/>
  <c r="G414" i="25"/>
  <c r="G417" i="25"/>
  <c r="G420" i="25"/>
  <c r="G423" i="25"/>
  <c r="G426" i="25"/>
  <c r="G429" i="25"/>
  <c r="G432" i="25"/>
  <c r="G435" i="25"/>
  <c r="G438" i="25"/>
  <c r="G441" i="25"/>
  <c r="G444" i="25"/>
  <c r="G447" i="25"/>
  <c r="G450" i="25"/>
  <c r="G453" i="25"/>
  <c r="G456" i="25"/>
  <c r="G459" i="25"/>
  <c r="G470" i="25"/>
  <c r="G613" i="25"/>
  <c r="G638" i="25"/>
  <c r="G559" i="25"/>
  <c r="G568" i="25"/>
  <c r="G577" i="25"/>
  <c r="G586" i="25"/>
  <c r="G595" i="25"/>
  <c r="G604" i="25"/>
  <c r="G632" i="25"/>
  <c r="G648" i="25"/>
  <c r="G386" i="25"/>
  <c r="G389" i="25"/>
  <c r="G392" i="25"/>
  <c r="G395" i="25"/>
  <c r="G398" i="25"/>
  <c r="G401" i="25"/>
  <c r="G404" i="25"/>
  <c r="G407" i="25"/>
  <c r="G410" i="25"/>
  <c r="G413" i="25"/>
  <c r="G416" i="25"/>
  <c r="G419" i="25"/>
  <c r="G422" i="25"/>
  <c r="G425" i="25"/>
  <c r="G428" i="25"/>
  <c r="G431" i="25"/>
  <c r="G434" i="25"/>
  <c r="G437" i="25"/>
  <c r="G440" i="25"/>
  <c r="G443" i="25"/>
  <c r="G446" i="25"/>
  <c r="G449" i="25"/>
  <c r="G452" i="25"/>
  <c r="G455" i="25"/>
  <c r="G458" i="25"/>
  <c r="G469" i="25"/>
  <c r="G624" i="25"/>
  <c r="G626" i="25"/>
  <c r="G639" i="25"/>
  <c r="G567" i="25"/>
  <c r="G576" i="25"/>
  <c r="G585" i="25"/>
  <c r="G594" i="25"/>
  <c r="G603" i="25"/>
  <c r="G625" i="25"/>
  <c r="G619" i="25"/>
  <c r="G631" i="25"/>
  <c r="G643" i="25"/>
  <c r="G621" i="25"/>
  <c r="G633" i="25"/>
  <c r="G645" i="25"/>
  <c r="G640" i="25"/>
  <c r="G647" i="25"/>
  <c r="G482" i="25"/>
  <c r="G485" i="25"/>
  <c r="G488" i="25"/>
  <c r="G491" i="25"/>
  <c r="G494" i="25"/>
  <c r="G497" i="25"/>
  <c r="G500" i="25"/>
  <c r="G503" i="25"/>
  <c r="G506" i="25"/>
  <c r="G509" i="25"/>
  <c r="G512" i="25"/>
  <c r="G515" i="25"/>
  <c r="G518" i="25"/>
  <c r="G521" i="25"/>
  <c r="G524" i="25"/>
  <c r="G527" i="25"/>
  <c r="G530" i="25"/>
  <c r="G533" i="25"/>
  <c r="G536" i="25"/>
  <c r="G539" i="25"/>
  <c r="G542" i="25"/>
  <c r="G545" i="25"/>
  <c r="G548" i="25"/>
  <c r="G551" i="25"/>
  <c r="G554" i="25"/>
  <c r="G557" i="25"/>
  <c r="G560" i="25"/>
  <c r="G563" i="25"/>
  <c r="G566" i="25"/>
  <c r="G569" i="25"/>
  <c r="G572" i="25"/>
  <c r="G575" i="25"/>
  <c r="G578" i="25"/>
  <c r="G581" i="25"/>
  <c r="G584" i="25"/>
  <c r="G587" i="25"/>
  <c r="G590" i="25"/>
  <c r="G593" i="25"/>
  <c r="G596" i="25"/>
  <c r="G599" i="25"/>
  <c r="G602" i="25"/>
  <c r="G605" i="25"/>
  <c r="G608" i="25"/>
  <c r="G618" i="25"/>
  <c r="G630" i="25"/>
  <c r="G642" i="25"/>
  <c r="G646" i="25"/>
  <c r="G641" i="25"/>
  <c r="G8" i="22"/>
  <c r="G29" i="22"/>
  <c r="G38" i="22"/>
  <c r="G44" i="22"/>
  <c r="G47" i="22"/>
  <c r="G61" i="22"/>
  <c r="G107" i="22"/>
  <c r="G143" i="22"/>
  <c r="G58" i="22"/>
  <c r="G69" i="22"/>
  <c r="G85" i="22"/>
  <c r="G122" i="22"/>
  <c r="G158" i="22"/>
  <c r="G196" i="22"/>
  <c r="G198" i="22"/>
  <c r="G200" i="22"/>
  <c r="G223" i="22"/>
  <c r="G337" i="22"/>
  <c r="G348" i="22"/>
  <c r="G5" i="22"/>
  <c r="G14" i="22"/>
  <c r="G17" i="22"/>
  <c r="G26" i="22"/>
  <c r="G35" i="22"/>
  <c r="G72" i="22"/>
  <c r="G179" i="22"/>
  <c r="G55" i="22"/>
  <c r="G66" i="22"/>
  <c r="G77" i="22"/>
  <c r="G90" i="22"/>
  <c r="G99" i="22"/>
  <c r="G101" i="22"/>
  <c r="G137" i="22"/>
  <c r="G171" i="22"/>
  <c r="G173" i="22"/>
  <c r="G215" i="22"/>
  <c r="G217" i="22"/>
  <c r="G296" i="22"/>
  <c r="G386" i="22"/>
  <c r="G11" i="22"/>
  <c r="G20" i="22"/>
  <c r="G23" i="22"/>
  <c r="G32" i="22"/>
  <c r="G41" i="22"/>
  <c r="G80" i="22"/>
  <c r="G181" i="22"/>
  <c r="G204" i="22"/>
  <c r="G221" i="22"/>
  <c r="G291" i="22"/>
  <c r="G52" i="22"/>
  <c r="G63" i="22"/>
  <c r="G74" i="22"/>
  <c r="G82" i="22"/>
  <c r="G92" i="22"/>
  <c r="G116" i="22"/>
  <c r="G152" i="22"/>
  <c r="G175" i="22"/>
  <c r="G233" i="22"/>
  <c r="G440" i="22"/>
  <c r="G4" i="22"/>
  <c r="G7" i="22"/>
  <c r="G10" i="22"/>
  <c r="G13" i="22"/>
  <c r="G16" i="22"/>
  <c r="G19" i="22"/>
  <c r="G22" i="22"/>
  <c r="G25" i="22"/>
  <c r="G28" i="22"/>
  <c r="G31" i="22"/>
  <c r="G34" i="22"/>
  <c r="G37" i="22"/>
  <c r="G40" i="22"/>
  <c r="G43" i="22"/>
  <c r="G46" i="22"/>
  <c r="G49" i="22"/>
  <c r="G60" i="22"/>
  <c r="G71" i="22"/>
  <c r="G87" i="22"/>
  <c r="G131" i="22"/>
  <c r="G167" i="22"/>
  <c r="G192" i="22"/>
  <c r="G207" i="22"/>
  <c r="G209" i="22"/>
  <c r="G231" i="22"/>
  <c r="G288" i="22"/>
  <c r="G57" i="22"/>
  <c r="G68" i="22"/>
  <c r="G79" i="22"/>
  <c r="G110" i="22"/>
  <c r="G146" i="22"/>
  <c r="G182" i="22"/>
  <c r="G186" i="22"/>
  <c r="G211" i="22"/>
  <c r="G54" i="22"/>
  <c r="G65" i="22"/>
  <c r="G84" i="22"/>
  <c r="G89" i="22"/>
  <c r="G96" i="22"/>
  <c r="G125" i="22"/>
  <c r="G161" i="22"/>
  <c r="G203" i="22"/>
  <c r="G239" i="22"/>
  <c r="G242" i="22"/>
  <c r="G335" i="22"/>
  <c r="G51" i="22"/>
  <c r="G62" i="22"/>
  <c r="G76" i="22"/>
  <c r="G98" i="22"/>
  <c r="G104" i="22"/>
  <c r="G140" i="22"/>
  <c r="G178" i="22"/>
  <c r="G197" i="22"/>
  <c r="G199" i="22"/>
  <c r="G218" i="22"/>
  <c r="G222" i="22"/>
  <c r="G314" i="22"/>
  <c r="G3" i="22"/>
  <c r="G6" i="22"/>
  <c r="G9" i="22"/>
  <c r="G12" i="22"/>
  <c r="G15" i="22"/>
  <c r="G18" i="22"/>
  <c r="G21" i="22"/>
  <c r="G24" i="22"/>
  <c r="G27" i="22"/>
  <c r="G30" i="22"/>
  <c r="G33" i="22"/>
  <c r="G36" i="22"/>
  <c r="G39" i="22"/>
  <c r="G42" i="22"/>
  <c r="G45" i="22"/>
  <c r="G48" i="22"/>
  <c r="G59" i="22"/>
  <c r="G73" i="22"/>
  <c r="G81" i="22"/>
  <c r="G86" i="22"/>
  <c r="G119" i="22"/>
  <c r="G155" i="22"/>
  <c r="G174" i="22"/>
  <c r="G254" i="22"/>
  <c r="G260" i="22"/>
  <c r="G56" i="22"/>
  <c r="G70" i="22"/>
  <c r="G134" i="22"/>
  <c r="G214" i="22"/>
  <c r="G266" i="22"/>
  <c r="G299" i="22"/>
  <c r="G53" i="22"/>
  <c r="G67" i="22"/>
  <c r="G78" i="22"/>
  <c r="G83" i="22"/>
  <c r="G93" i="22"/>
  <c r="G113" i="22"/>
  <c r="G149" i="22"/>
  <c r="G168" i="22"/>
  <c r="G185" i="22"/>
  <c r="G189" i="22"/>
  <c r="G193" i="22"/>
  <c r="G210" i="22"/>
  <c r="G240" i="22"/>
  <c r="G279" i="22"/>
  <c r="G50" i="22"/>
  <c r="G64" i="22"/>
  <c r="G75" i="22"/>
  <c r="G88" i="22"/>
  <c r="G95" i="22"/>
  <c r="G128" i="22"/>
  <c r="G164" i="22"/>
  <c r="G187" i="22"/>
  <c r="G172" i="22"/>
  <c r="G183" i="22"/>
  <c r="G194" i="22"/>
  <c r="G208" i="22"/>
  <c r="G219" i="22"/>
  <c r="G269" i="22"/>
  <c r="G273" i="22"/>
  <c r="G284" i="22"/>
  <c r="G312" i="22"/>
  <c r="G403" i="22"/>
  <c r="G434" i="22"/>
  <c r="G444" i="22"/>
  <c r="G169" i="22"/>
  <c r="G180" i="22"/>
  <c r="G191" i="22"/>
  <c r="G205" i="22"/>
  <c r="G216" i="22"/>
  <c r="G227" i="22"/>
  <c r="G234" i="22"/>
  <c r="G248" i="22"/>
  <c r="G294" i="22"/>
  <c r="G310" i="22"/>
  <c r="G331" i="22"/>
  <c r="G371" i="22"/>
  <c r="G381" i="22"/>
  <c r="G392" i="22"/>
  <c r="G411" i="22"/>
  <c r="G422" i="22"/>
  <c r="G91" i="22"/>
  <c r="G94" i="22"/>
  <c r="G97" i="22"/>
  <c r="G100" i="22"/>
  <c r="G103" i="22"/>
  <c r="G106" i="22"/>
  <c r="G109" i="22"/>
  <c r="G112" i="22"/>
  <c r="G115" i="22"/>
  <c r="G118" i="22"/>
  <c r="G121" i="22"/>
  <c r="G124" i="22"/>
  <c r="G127" i="22"/>
  <c r="G130" i="22"/>
  <c r="G133" i="22"/>
  <c r="G136" i="22"/>
  <c r="G139" i="22"/>
  <c r="G142" i="22"/>
  <c r="G145" i="22"/>
  <c r="G148" i="22"/>
  <c r="G151" i="22"/>
  <c r="G154" i="22"/>
  <c r="G157" i="22"/>
  <c r="G160" i="22"/>
  <c r="G163" i="22"/>
  <c r="G166" i="22"/>
  <c r="G177" i="22"/>
  <c r="G188" i="22"/>
  <c r="G202" i="22"/>
  <c r="G213" i="22"/>
  <c r="G224" i="22"/>
  <c r="G236" i="22"/>
  <c r="G263" i="22"/>
  <c r="G323" i="22"/>
  <c r="G325" i="22"/>
  <c r="G428" i="22"/>
  <c r="G451" i="22"/>
  <c r="G276" i="22"/>
  <c r="G278" i="22"/>
  <c r="G302" i="22"/>
  <c r="G315" i="22"/>
  <c r="G356" i="22"/>
  <c r="G374" i="22"/>
  <c r="G409" i="22"/>
  <c r="G417" i="22"/>
  <c r="G438" i="22"/>
  <c r="G257" i="22"/>
  <c r="G280" i="22"/>
  <c r="G342" i="22"/>
  <c r="G349" i="22"/>
  <c r="G354" i="22"/>
  <c r="G398" i="22"/>
  <c r="G305" i="22"/>
  <c r="G313" i="22"/>
  <c r="G336" i="22"/>
  <c r="G338" i="22"/>
  <c r="G415" i="22"/>
  <c r="G102" i="22"/>
  <c r="G105" i="22"/>
  <c r="G108" i="22"/>
  <c r="G111" i="22"/>
  <c r="G114" i="22"/>
  <c r="G117" i="22"/>
  <c r="G120" i="22"/>
  <c r="G123" i="22"/>
  <c r="G126" i="22"/>
  <c r="G129" i="22"/>
  <c r="G132" i="22"/>
  <c r="G135" i="22"/>
  <c r="G138" i="22"/>
  <c r="G141" i="22"/>
  <c r="G144" i="22"/>
  <c r="G147" i="22"/>
  <c r="G150" i="22"/>
  <c r="G153" i="22"/>
  <c r="G156" i="22"/>
  <c r="G159" i="22"/>
  <c r="G162" i="22"/>
  <c r="G165" i="22"/>
  <c r="G176" i="22"/>
  <c r="G190" i="22"/>
  <c r="G201" i="22"/>
  <c r="G212" i="22"/>
  <c r="G226" i="22"/>
  <c r="G251" i="22"/>
  <c r="G272" i="22"/>
  <c r="G285" i="22"/>
  <c r="G290" i="22"/>
  <c r="G295" i="22"/>
  <c r="G359" i="22"/>
  <c r="G377" i="22"/>
  <c r="G393" i="22"/>
  <c r="G303" i="22"/>
  <c r="G319" i="22"/>
  <c r="G324" i="22"/>
  <c r="G332" i="22"/>
  <c r="G391" i="22"/>
  <c r="G170" i="22"/>
  <c r="G184" i="22"/>
  <c r="G195" i="22"/>
  <c r="G206" i="22"/>
  <c r="G220" i="22"/>
  <c r="G228" i="22"/>
  <c r="G237" i="22"/>
  <c r="G245" i="22"/>
  <c r="G283" i="22"/>
  <c r="G293" i="22"/>
  <c r="G306" i="22"/>
  <c r="G328" i="22"/>
  <c r="G362" i="22"/>
  <c r="G380" i="22"/>
  <c r="G399" i="22"/>
  <c r="G410" i="22"/>
  <c r="G436" i="22"/>
  <c r="G446" i="22"/>
  <c r="G561" i="22"/>
  <c r="G326" i="22"/>
  <c r="G365" i="22"/>
  <c r="G225" i="22"/>
  <c r="G230" i="22"/>
  <c r="G286" i="22"/>
  <c r="G301" i="22"/>
  <c r="G339" i="22"/>
  <c r="G343" i="22"/>
  <c r="G350" i="22"/>
  <c r="G397" i="22"/>
  <c r="G405" i="22"/>
  <c r="G416" i="22"/>
  <c r="G277" i="22"/>
  <c r="G287" i="22"/>
  <c r="G298" i="22"/>
  <c r="G307" i="22"/>
  <c r="G318" i="22"/>
  <c r="G333" i="22"/>
  <c r="G347" i="22"/>
  <c r="G358" i="22"/>
  <c r="G363" i="22"/>
  <c r="G376" i="22"/>
  <c r="G383" i="22"/>
  <c r="G400" i="22"/>
  <c r="G402" i="22"/>
  <c r="G419" i="22"/>
  <c r="G274" i="22"/>
  <c r="G309" i="22"/>
  <c r="G320" i="22"/>
  <c r="G330" i="22"/>
  <c r="G344" i="22"/>
  <c r="G355" i="22"/>
  <c r="G368" i="22"/>
  <c r="G385" i="22"/>
  <c r="G387" i="22"/>
  <c r="G404" i="22"/>
  <c r="G421" i="22"/>
  <c r="G423" i="22"/>
  <c r="G469" i="22"/>
  <c r="G471" i="22"/>
  <c r="G229" i="22"/>
  <c r="G232" i="22"/>
  <c r="G235" i="22"/>
  <c r="G238" i="22"/>
  <c r="G241" i="22"/>
  <c r="G244" i="22"/>
  <c r="G247" i="22"/>
  <c r="G250" i="22"/>
  <c r="G253" i="22"/>
  <c r="G256" i="22"/>
  <c r="G259" i="22"/>
  <c r="G262" i="22"/>
  <c r="G265" i="22"/>
  <c r="G268" i="22"/>
  <c r="G271" i="22"/>
  <c r="G282" i="22"/>
  <c r="G289" i="22"/>
  <c r="G300" i="22"/>
  <c r="G311" i="22"/>
  <c r="G322" i="22"/>
  <c r="G327" i="22"/>
  <c r="G341" i="22"/>
  <c r="G352" i="22"/>
  <c r="G360" i="22"/>
  <c r="G373" i="22"/>
  <c r="G378" i="22"/>
  <c r="G389" i="22"/>
  <c r="G406" i="22"/>
  <c r="G408" i="22"/>
  <c r="G425" i="22"/>
  <c r="G447" i="22"/>
  <c r="G452" i="22"/>
  <c r="G459" i="22"/>
  <c r="G543" i="22"/>
  <c r="G427" i="22"/>
  <c r="G429" i="22"/>
  <c r="G445" i="22"/>
  <c r="G457" i="22"/>
  <c r="G346" i="22"/>
  <c r="G357" i="22"/>
  <c r="G370" i="22"/>
  <c r="G375" i="22"/>
  <c r="G395" i="22"/>
  <c r="G412" i="22"/>
  <c r="G414" i="22"/>
  <c r="G431" i="22"/>
  <c r="G441" i="22"/>
  <c r="G443" i="22"/>
  <c r="G555" i="22"/>
  <c r="G433" i="22"/>
  <c r="G435" i="22"/>
  <c r="G437" i="22"/>
  <c r="G439" i="22"/>
  <c r="G243" i="22"/>
  <c r="G246" i="22"/>
  <c r="G249" i="22"/>
  <c r="G252" i="22"/>
  <c r="G255" i="22"/>
  <c r="G258" i="22"/>
  <c r="G261" i="22"/>
  <c r="G264" i="22"/>
  <c r="G267" i="22"/>
  <c r="G270" i="22"/>
  <c r="G281" i="22"/>
  <c r="G297" i="22"/>
  <c r="G308" i="22"/>
  <c r="G317" i="22"/>
  <c r="G329" i="22"/>
  <c r="G340" i="22"/>
  <c r="G351" i="22"/>
  <c r="G367" i="22"/>
  <c r="G372" i="22"/>
  <c r="G382" i="22"/>
  <c r="G384" i="22"/>
  <c r="G401" i="22"/>
  <c r="G418" i="22"/>
  <c r="G420" i="22"/>
  <c r="G567" i="22"/>
  <c r="G465" i="22"/>
  <c r="G470" i="22"/>
  <c r="G275" i="22"/>
  <c r="G321" i="22"/>
  <c r="G334" i="22"/>
  <c r="G345" i="22"/>
  <c r="G364" i="22"/>
  <c r="G369" i="22"/>
  <c r="G388" i="22"/>
  <c r="G390" i="22"/>
  <c r="G407" i="22"/>
  <c r="G424" i="22"/>
  <c r="G426" i="22"/>
  <c r="G458" i="22"/>
  <c r="G463" i="22"/>
  <c r="G478" i="22"/>
  <c r="G549" i="22"/>
  <c r="G353" i="22"/>
  <c r="G361" i="22"/>
  <c r="G366" i="22"/>
  <c r="G379" i="22"/>
  <c r="G394" i="22"/>
  <c r="G396" i="22"/>
  <c r="G413" i="22"/>
  <c r="G430" i="22"/>
  <c r="G432" i="22"/>
  <c r="G442" i="22"/>
  <c r="G456" i="22"/>
  <c r="G467" i="22"/>
  <c r="G487" i="22"/>
  <c r="G496" i="22"/>
  <c r="G505" i="22"/>
  <c r="G514" i="22"/>
  <c r="G523" i="22"/>
  <c r="G532" i="22"/>
  <c r="G586" i="22"/>
  <c r="G453" i="22"/>
  <c r="G464" i="22"/>
  <c r="G475" i="22"/>
  <c r="G450" i="22"/>
  <c r="G461" i="22"/>
  <c r="G472" i="22"/>
  <c r="G480" i="22"/>
  <c r="G489" i="22"/>
  <c r="G498" i="22"/>
  <c r="G507" i="22"/>
  <c r="G516" i="22"/>
  <c r="G525" i="22"/>
  <c r="G534" i="22"/>
  <c r="G574" i="22"/>
  <c r="G589" i="22"/>
  <c r="G642" i="22"/>
  <c r="G538" i="22"/>
  <c r="G455" i="22"/>
  <c r="G466" i="22"/>
  <c r="G477" i="22"/>
  <c r="G484" i="22"/>
  <c r="G493" i="22"/>
  <c r="G502" i="22"/>
  <c r="G511" i="22"/>
  <c r="G520" i="22"/>
  <c r="G529" i="22"/>
  <c r="G544" i="22"/>
  <c r="G550" i="22"/>
  <c r="G556" i="22"/>
  <c r="G562" i="22"/>
  <c r="G568" i="22"/>
  <c r="G592" i="22"/>
  <c r="G630" i="22"/>
  <c r="G634" i="22"/>
  <c r="G540" i="22"/>
  <c r="G546" i="22"/>
  <c r="G552" i="22"/>
  <c r="G558" i="22"/>
  <c r="G564" i="22"/>
  <c r="G570" i="22"/>
  <c r="G577" i="22"/>
  <c r="G449" i="22"/>
  <c r="G460" i="22"/>
  <c r="G474" i="22"/>
  <c r="G479" i="22"/>
  <c r="G486" i="22"/>
  <c r="G495" i="22"/>
  <c r="G504" i="22"/>
  <c r="G513" i="22"/>
  <c r="G522" i="22"/>
  <c r="G531" i="22"/>
  <c r="G618" i="22"/>
  <c r="G622" i="22"/>
  <c r="G292" i="22"/>
  <c r="G304" i="22"/>
  <c r="G316" i="22"/>
  <c r="G454" i="22"/>
  <c r="G468" i="22"/>
  <c r="G476" i="22"/>
  <c r="G481" i="22"/>
  <c r="G490" i="22"/>
  <c r="G499" i="22"/>
  <c r="G508" i="22"/>
  <c r="G517" i="22"/>
  <c r="G526" i="22"/>
  <c r="G535" i="22"/>
  <c r="G580" i="22"/>
  <c r="G606" i="22"/>
  <c r="G610" i="22"/>
  <c r="G448" i="22"/>
  <c r="G462" i="22"/>
  <c r="G473" i="22"/>
  <c r="G483" i="22"/>
  <c r="G492" i="22"/>
  <c r="G501" i="22"/>
  <c r="G510" i="22"/>
  <c r="G519" i="22"/>
  <c r="G528" i="22"/>
  <c r="G537" i="22"/>
  <c r="G541" i="22"/>
  <c r="G547" i="22"/>
  <c r="G553" i="22"/>
  <c r="G559" i="22"/>
  <c r="G565" i="22"/>
  <c r="G571" i="22"/>
  <c r="G583" i="22"/>
  <c r="G613" i="22"/>
  <c r="G625" i="22"/>
  <c r="G637" i="22"/>
  <c r="G573" i="22"/>
  <c r="G576" i="22"/>
  <c r="G579" i="22"/>
  <c r="G582" i="22"/>
  <c r="G585" i="22"/>
  <c r="G588" i="22"/>
  <c r="G591" i="22"/>
  <c r="G594" i="22"/>
  <c r="G597" i="22"/>
  <c r="G600" i="22"/>
  <c r="G603" i="22"/>
  <c r="G608" i="22"/>
  <c r="G620" i="22"/>
  <c r="G632" i="22"/>
  <c r="G644" i="22"/>
  <c r="G615" i="22"/>
  <c r="G627" i="22"/>
  <c r="G639" i="22"/>
  <c r="G617" i="22"/>
  <c r="G629" i="22"/>
  <c r="G641" i="22"/>
  <c r="G482" i="22"/>
  <c r="G485" i="22"/>
  <c r="G488" i="22"/>
  <c r="G491" i="22"/>
  <c r="G494" i="22"/>
  <c r="G497" i="22"/>
  <c r="G500" i="22"/>
  <c r="G503" i="22"/>
  <c r="G506" i="22"/>
  <c r="G509" i="22"/>
  <c r="G512" i="22"/>
  <c r="G515" i="22"/>
  <c r="G518" i="22"/>
  <c r="G521" i="22"/>
  <c r="G524" i="22"/>
  <c r="G527" i="22"/>
  <c r="G530" i="22"/>
  <c r="G533" i="22"/>
  <c r="G536" i="22"/>
  <c r="G539" i="22"/>
  <c r="G542" i="22"/>
  <c r="G545" i="22"/>
  <c r="G548" i="22"/>
  <c r="G551" i="22"/>
  <c r="G554" i="22"/>
  <c r="G557" i="22"/>
  <c r="G560" i="22"/>
  <c r="G563" i="22"/>
  <c r="G566" i="22"/>
  <c r="G569" i="22"/>
  <c r="G572" i="22"/>
  <c r="G575" i="22"/>
  <c r="G578" i="22"/>
  <c r="G581" i="22"/>
  <c r="G584" i="22"/>
  <c r="G587" i="22"/>
  <c r="G590" i="22"/>
  <c r="G593" i="22"/>
  <c r="G596" i="22"/>
  <c r="G599" i="22"/>
  <c r="G602" i="22"/>
  <c r="G605" i="22"/>
  <c r="G612" i="22"/>
  <c r="G624" i="22"/>
  <c r="G636" i="22"/>
  <c r="G607" i="22"/>
  <c r="G619" i="22"/>
  <c r="G631" i="22"/>
  <c r="G643" i="22"/>
  <c r="G614" i="22"/>
  <c r="G626" i="22"/>
  <c r="G638" i="22"/>
  <c r="G609" i="22"/>
  <c r="G621" i="22"/>
  <c r="G633" i="22"/>
  <c r="G645" i="22"/>
  <c r="G595" i="22"/>
  <c r="G598" i="22"/>
  <c r="G601" i="22"/>
  <c r="G604" i="22"/>
  <c r="G616" i="22"/>
  <c r="G628" i="22"/>
  <c r="G640" i="22"/>
  <c r="G611" i="22"/>
  <c r="G623" i="22"/>
  <c r="G635" i="22"/>
  <c r="G16" i="21"/>
  <c r="G30" i="21"/>
  <c r="G39" i="21"/>
  <c r="G48" i="21"/>
  <c r="G57" i="21"/>
  <c r="G66" i="21"/>
  <c r="G75" i="21"/>
  <c r="G84" i="21"/>
  <c r="G93" i="21"/>
  <c r="G101" i="21"/>
  <c r="G105" i="21"/>
  <c r="G109" i="21"/>
  <c r="G111" i="21"/>
  <c r="G113" i="21"/>
  <c r="G115" i="21"/>
  <c r="G162" i="21"/>
  <c r="G179" i="21"/>
  <c r="G181" i="21"/>
  <c r="G198" i="21"/>
  <c r="G215" i="21"/>
  <c r="G217" i="21"/>
  <c r="G234" i="21"/>
  <c r="G251" i="21"/>
  <c r="G253" i="21"/>
  <c r="G6" i="21"/>
  <c r="G11" i="21"/>
  <c r="G23" i="21"/>
  <c r="G32" i="21"/>
  <c r="G41" i="21"/>
  <c r="G50" i="21"/>
  <c r="G59" i="21"/>
  <c r="G68" i="21"/>
  <c r="G77" i="21"/>
  <c r="G86" i="21"/>
  <c r="G95" i="21"/>
  <c r="G97" i="21"/>
  <c r="G156" i="21"/>
  <c r="G158" i="21"/>
  <c r="G208" i="21"/>
  <c r="G18" i="21"/>
  <c r="G25" i="21"/>
  <c r="G34" i="21"/>
  <c r="G43" i="21"/>
  <c r="G52" i="21"/>
  <c r="G61" i="21"/>
  <c r="G70" i="21"/>
  <c r="G79" i="21"/>
  <c r="G88" i="21"/>
  <c r="G173" i="21"/>
  <c r="G175" i="21"/>
  <c r="G192" i="21"/>
  <c r="G194" i="21"/>
  <c r="G209" i="21"/>
  <c r="G211" i="21"/>
  <c r="G228" i="21"/>
  <c r="G230" i="21"/>
  <c r="G245" i="21"/>
  <c r="G247" i="21"/>
  <c r="G283" i="21"/>
  <c r="G3" i="21"/>
  <c r="G13" i="21"/>
  <c r="G144" i="21"/>
  <c r="G171" i="21"/>
  <c r="G188" i="21"/>
  <c r="G190" i="21"/>
  <c r="G207" i="21"/>
  <c r="G224" i="21"/>
  <c r="G226" i="21"/>
  <c r="G243" i="21"/>
  <c r="G260" i="21"/>
  <c r="G262" i="21"/>
  <c r="G275" i="21"/>
  <c r="G291" i="21"/>
  <c r="G8" i="21"/>
  <c r="G20" i="21"/>
  <c r="G27" i="21"/>
  <c r="G36" i="21"/>
  <c r="G45" i="21"/>
  <c r="G54" i="21"/>
  <c r="G63" i="21"/>
  <c r="G72" i="21"/>
  <c r="G81" i="21"/>
  <c r="G90" i="21"/>
  <c r="G126" i="21"/>
  <c r="G134" i="21"/>
  <c r="G136" i="21"/>
  <c r="G138" i="21"/>
  <c r="G146" i="21"/>
  <c r="G150" i="21"/>
  <c r="G295" i="21"/>
  <c r="G15" i="21"/>
  <c r="G29" i="21"/>
  <c r="G38" i="21"/>
  <c r="G47" i="21"/>
  <c r="G56" i="21"/>
  <c r="G65" i="21"/>
  <c r="G74" i="21"/>
  <c r="G83" i="21"/>
  <c r="G92" i="21"/>
  <c r="G108" i="21"/>
  <c r="G116" i="21"/>
  <c r="G118" i="21"/>
  <c r="G120" i="21"/>
  <c r="G128" i="21"/>
  <c r="G165" i="21"/>
  <c r="G167" i="21"/>
  <c r="G182" i="21"/>
  <c r="G184" i="21"/>
  <c r="G201" i="21"/>
  <c r="G203" i="21"/>
  <c r="G218" i="21"/>
  <c r="G220" i="21"/>
  <c r="G237" i="21"/>
  <c r="G239" i="21"/>
  <c r="G254" i="21"/>
  <c r="G256" i="21"/>
  <c r="G281" i="21"/>
  <c r="G5" i="21"/>
  <c r="G10" i="21"/>
  <c r="G22" i="21"/>
  <c r="G31" i="21"/>
  <c r="G40" i="21"/>
  <c r="G49" i="21"/>
  <c r="G58" i="21"/>
  <c r="G67" i="21"/>
  <c r="G76" i="21"/>
  <c r="G85" i="21"/>
  <c r="G94" i="21"/>
  <c r="G98" i="21"/>
  <c r="G100" i="21"/>
  <c r="G102" i="21"/>
  <c r="G110" i="21"/>
  <c r="G132" i="21"/>
  <c r="G159" i="21"/>
  <c r="G161" i="21"/>
  <c r="G163" i="21"/>
  <c r="G180" i="21"/>
  <c r="G197" i="21"/>
  <c r="G199" i="21"/>
  <c r="G216" i="21"/>
  <c r="G233" i="21"/>
  <c r="G235" i="21"/>
  <c r="G252" i="21"/>
  <c r="G268" i="21"/>
  <c r="G17" i="21"/>
  <c r="G114" i="21"/>
  <c r="G157" i="21"/>
  <c r="G7" i="21"/>
  <c r="G12" i="21"/>
  <c r="G24" i="21"/>
  <c r="G33" i="21"/>
  <c r="G42" i="21"/>
  <c r="G51" i="21"/>
  <c r="G60" i="21"/>
  <c r="G69" i="21"/>
  <c r="G78" i="21"/>
  <c r="G87" i="21"/>
  <c r="G96" i="21"/>
  <c r="G143" i="21"/>
  <c r="G174" i="21"/>
  <c r="G176" i="21"/>
  <c r="G191" i="21"/>
  <c r="G193" i="21"/>
  <c r="G210" i="21"/>
  <c r="G212" i="21"/>
  <c r="G227" i="21"/>
  <c r="G229" i="21"/>
  <c r="G246" i="21"/>
  <c r="G248" i="21"/>
  <c r="G263" i="21"/>
  <c r="G19" i="21"/>
  <c r="G26" i="21"/>
  <c r="G35" i="21"/>
  <c r="G44" i="21"/>
  <c r="G53" i="21"/>
  <c r="G62" i="21"/>
  <c r="G71" i="21"/>
  <c r="G80" i="21"/>
  <c r="G89" i="21"/>
  <c r="G125" i="21"/>
  <c r="G153" i="21"/>
  <c r="G170" i="21"/>
  <c r="G172" i="21"/>
  <c r="G189" i="21"/>
  <c r="G206" i="21"/>
  <c r="G225" i="21"/>
  <c r="G242" i="21"/>
  <c r="G244" i="21"/>
  <c r="G261" i="21"/>
  <c r="G266" i="21"/>
  <c r="G274" i="21"/>
  <c r="G285" i="21"/>
  <c r="G4" i="21"/>
  <c r="G14" i="21"/>
  <c r="G28" i="21"/>
  <c r="G37" i="21"/>
  <c r="G46" i="21"/>
  <c r="G55" i="21"/>
  <c r="G64" i="21"/>
  <c r="G73" i="21"/>
  <c r="G82" i="21"/>
  <c r="G91" i="21"/>
  <c r="G107" i="21"/>
  <c r="G137" i="21"/>
  <c r="G141" i="21"/>
  <c r="G145" i="21"/>
  <c r="G147" i="21"/>
  <c r="G149" i="21"/>
  <c r="G151" i="21"/>
  <c r="G297" i="21"/>
  <c r="G9" i="21"/>
  <c r="G21" i="21"/>
  <c r="G119" i="21"/>
  <c r="G123" i="21"/>
  <c r="G127" i="21"/>
  <c r="G129" i="21"/>
  <c r="G131" i="21"/>
  <c r="G133" i="21"/>
  <c r="G164" i="21"/>
  <c r="G166" i="21"/>
  <c r="G183" i="21"/>
  <c r="G185" i="21"/>
  <c r="G200" i="21"/>
  <c r="G202" i="21"/>
  <c r="G219" i="21"/>
  <c r="G221" i="21"/>
  <c r="G236" i="21"/>
  <c r="G238" i="21"/>
  <c r="G255" i="21"/>
  <c r="G257" i="21"/>
  <c r="G272" i="21"/>
  <c r="G306" i="21"/>
  <c r="G99" i="21"/>
  <c r="G104" i="21"/>
  <c r="G117" i="21"/>
  <c r="G122" i="21"/>
  <c r="G135" i="21"/>
  <c r="G140" i="21"/>
  <c r="G155" i="21"/>
  <c r="G169" i="21"/>
  <c r="G178" i="21"/>
  <c r="G187" i="21"/>
  <c r="G196" i="21"/>
  <c r="G205" i="21"/>
  <c r="G214" i="21"/>
  <c r="G223" i="21"/>
  <c r="G232" i="21"/>
  <c r="G241" i="21"/>
  <c r="G250" i="21"/>
  <c r="G259" i="21"/>
  <c r="G269" i="21"/>
  <c r="G284" i="21"/>
  <c r="G289" i="21"/>
  <c r="G312" i="21"/>
  <c r="G324" i="21"/>
  <c r="G350" i="21"/>
  <c r="G392" i="21"/>
  <c r="G397" i="21"/>
  <c r="G404" i="21"/>
  <c r="G432" i="21"/>
  <c r="G631" i="21"/>
  <c r="G294" i="21"/>
  <c r="G348" i="21"/>
  <c r="G402" i="21"/>
  <c r="G412" i="21"/>
  <c r="G427" i="21"/>
  <c r="G475" i="21"/>
  <c r="G478" i="21"/>
  <c r="G547" i="21"/>
  <c r="G583" i="21"/>
  <c r="G305" i="21"/>
  <c r="G310" i="21"/>
  <c r="G322" i="21"/>
  <c r="G370" i="21"/>
  <c r="G422" i="21"/>
  <c r="G442" i="21"/>
  <c r="G455" i="21"/>
  <c r="G467" i="21"/>
  <c r="G519" i="21"/>
  <c r="G106" i="21"/>
  <c r="G124" i="21"/>
  <c r="G142" i="21"/>
  <c r="G152" i="21"/>
  <c r="G265" i="21"/>
  <c r="G278" i="21"/>
  <c r="G280" i="21"/>
  <c r="G292" i="21"/>
  <c r="G320" i="21"/>
  <c r="G344" i="21"/>
  <c r="G368" i="21"/>
  <c r="G407" i="21"/>
  <c r="G420" i="21"/>
  <c r="G430" i="21"/>
  <c r="G435" i="21"/>
  <c r="G453" i="21"/>
  <c r="G528" i="21"/>
  <c r="G571" i="21"/>
  <c r="G574" i="21"/>
  <c r="G327" i="21"/>
  <c r="G340" i="21"/>
  <c r="G342" i="21"/>
  <c r="G355" i="21"/>
  <c r="G364" i="21"/>
  <c r="G366" i="21"/>
  <c r="G373" i="21"/>
  <c r="G405" i="21"/>
  <c r="G410" i="21"/>
  <c r="G433" i="21"/>
  <c r="G601" i="21"/>
  <c r="G103" i="21"/>
  <c r="G121" i="21"/>
  <c r="G139" i="21"/>
  <c r="G154" i="21"/>
  <c r="G168" i="21"/>
  <c r="G177" i="21"/>
  <c r="G186" i="21"/>
  <c r="G195" i="21"/>
  <c r="G204" i="21"/>
  <c r="G213" i="21"/>
  <c r="G222" i="21"/>
  <c r="G231" i="21"/>
  <c r="G240" i="21"/>
  <c r="G249" i="21"/>
  <c r="G258" i="21"/>
  <c r="G303" i="21"/>
  <c r="G318" i="21"/>
  <c r="G329" i="21"/>
  <c r="G378" i="21"/>
  <c r="G383" i="21"/>
  <c r="G388" i="21"/>
  <c r="G425" i="21"/>
  <c r="G440" i="21"/>
  <c r="G445" i="21"/>
  <c r="G316" i="21"/>
  <c r="G338" i="21"/>
  <c r="G349" i="21"/>
  <c r="G423" i="21"/>
  <c r="G438" i="21"/>
  <c r="G462" i="21"/>
  <c r="G468" i="21"/>
  <c r="G501" i="21"/>
  <c r="G633" i="21"/>
  <c r="G334" i="21"/>
  <c r="G353" i="21"/>
  <c r="G360" i="21"/>
  <c r="G376" i="21"/>
  <c r="G386" i="21"/>
  <c r="G565" i="21"/>
  <c r="G638" i="21"/>
  <c r="G293" i="21"/>
  <c r="G298" i="21"/>
  <c r="G332" i="21"/>
  <c r="G347" i="21"/>
  <c r="G369" i="21"/>
  <c r="G391" i="21"/>
  <c r="G401" i="21"/>
  <c r="G443" i="21"/>
  <c r="G592" i="21"/>
  <c r="G301" i="21"/>
  <c r="G304" i="21"/>
  <c r="G321" i="21"/>
  <c r="G345" i="21"/>
  <c r="G374" i="21"/>
  <c r="G379" i="21"/>
  <c r="G414" i="21"/>
  <c r="G441" i="21"/>
  <c r="G446" i="21"/>
  <c r="G553" i="21"/>
  <c r="G556" i="21"/>
  <c r="G589" i="21"/>
  <c r="G620" i="21"/>
  <c r="G328" i="21"/>
  <c r="G339" i="21"/>
  <c r="G341" i="21"/>
  <c r="G356" i="21"/>
  <c r="G365" i="21"/>
  <c r="G384" i="21"/>
  <c r="G419" i="21"/>
  <c r="G460" i="21"/>
  <c r="G483" i="21"/>
  <c r="G510" i="21"/>
  <c r="G112" i="21"/>
  <c r="G130" i="21"/>
  <c r="G148" i="21"/>
  <c r="G160" i="21"/>
  <c r="G271" i="21"/>
  <c r="G277" i="21"/>
  <c r="G286" i="21"/>
  <c r="G319" i="21"/>
  <c r="G363" i="21"/>
  <c r="G387" i="21"/>
  <c r="G394" i="21"/>
  <c r="G399" i="21"/>
  <c r="G424" i="21"/>
  <c r="G309" i="21"/>
  <c r="G313" i="21"/>
  <c r="G315" i="21"/>
  <c r="G317" i="21"/>
  <c r="G352" i="21"/>
  <c r="G359" i="21"/>
  <c r="G361" i="21"/>
  <c r="G406" i="21"/>
  <c r="G417" i="21"/>
  <c r="G437" i="21"/>
  <c r="G448" i="21"/>
  <c r="G492" i="21"/>
  <c r="G537" i="21"/>
  <c r="G626" i="21"/>
  <c r="G634" i="21"/>
  <c r="G288" i="21"/>
  <c r="G296" i="21"/>
  <c r="G325" i="21"/>
  <c r="G333" i="21"/>
  <c r="G354" i="21"/>
  <c r="G381" i="21"/>
  <c r="G389" i="21"/>
  <c r="G451" i="21"/>
  <c r="G465" i="21"/>
  <c r="G472" i="21"/>
  <c r="G549" i="21"/>
  <c r="G558" i="21"/>
  <c r="G567" i="21"/>
  <c r="G576" i="21"/>
  <c r="G585" i="21"/>
  <c r="G594" i="21"/>
  <c r="G603" i="21"/>
  <c r="G616" i="21"/>
  <c r="G300" i="21"/>
  <c r="G308" i="21"/>
  <c r="G330" i="21"/>
  <c r="G358" i="21"/>
  <c r="G371" i="21"/>
  <c r="G396" i="21"/>
  <c r="G409" i="21"/>
  <c r="G606" i="21"/>
  <c r="G609" i="21"/>
  <c r="G628" i="21"/>
  <c r="G607" i="21"/>
  <c r="G614" i="21"/>
  <c r="G307" i="21"/>
  <c r="G326" i="21"/>
  <c r="G331" i="21"/>
  <c r="G336" i="21"/>
  <c r="G343" i="21"/>
  <c r="G415" i="21"/>
  <c r="G428" i="21"/>
  <c r="G450" i="21"/>
  <c r="G457" i="21"/>
  <c r="G645" i="21"/>
  <c r="G290" i="21"/>
  <c r="G302" i="21"/>
  <c r="G314" i="21"/>
  <c r="G335" i="21"/>
  <c r="G346" i="21"/>
  <c r="G357" i="21"/>
  <c r="G362" i="21"/>
  <c r="G367" i="21"/>
  <c r="G375" i="21"/>
  <c r="G380" i="21"/>
  <c r="G385" i="21"/>
  <c r="G393" i="21"/>
  <c r="G398" i="21"/>
  <c r="G403" i="21"/>
  <c r="G411" i="21"/>
  <c r="G416" i="21"/>
  <c r="G421" i="21"/>
  <c r="G429" i="21"/>
  <c r="G434" i="21"/>
  <c r="G439" i="21"/>
  <c r="G447" i="21"/>
  <c r="G454" i="21"/>
  <c r="G559" i="21"/>
  <c r="G577" i="21"/>
  <c r="G595" i="21"/>
  <c r="G640" i="21"/>
  <c r="G643" i="21"/>
  <c r="G372" i="21"/>
  <c r="G377" i="21"/>
  <c r="G382" i="21"/>
  <c r="G390" i="21"/>
  <c r="G395" i="21"/>
  <c r="G400" i="21"/>
  <c r="G408" i="21"/>
  <c r="G413" i="21"/>
  <c r="G418" i="21"/>
  <c r="G426" i="21"/>
  <c r="G431" i="21"/>
  <c r="G436" i="21"/>
  <c r="G444" i="21"/>
  <c r="G449" i="21"/>
  <c r="G461" i="21"/>
  <c r="G610" i="21"/>
  <c r="G621" i="21"/>
  <c r="G264" i="21"/>
  <c r="G267" i="21"/>
  <c r="G270" i="21"/>
  <c r="G273" i="21"/>
  <c r="G276" i="21"/>
  <c r="G279" i="21"/>
  <c r="G282" i="21"/>
  <c r="G287" i="21"/>
  <c r="G299" i="21"/>
  <c r="G311" i="21"/>
  <c r="G323" i="21"/>
  <c r="G337" i="21"/>
  <c r="G351" i="21"/>
  <c r="G456" i="21"/>
  <c r="G470" i="21"/>
  <c r="G476" i="21"/>
  <c r="G490" i="21"/>
  <c r="G496" i="21"/>
  <c r="G508" i="21"/>
  <c r="G514" i="21"/>
  <c r="G526" i="21"/>
  <c r="G532" i="21"/>
  <c r="G544" i="21"/>
  <c r="G546" i="21"/>
  <c r="G555" i="21"/>
  <c r="G562" i="21"/>
  <c r="G564" i="21"/>
  <c r="G573" i="21"/>
  <c r="G580" i="21"/>
  <c r="G582" i="21"/>
  <c r="G591" i="21"/>
  <c r="G598" i="21"/>
  <c r="G600" i="21"/>
  <c r="G619" i="21"/>
  <c r="G480" i="21"/>
  <c r="G498" i="21"/>
  <c r="G516" i="21"/>
  <c r="G534" i="21"/>
  <c r="G630" i="21"/>
  <c r="G464" i="21"/>
  <c r="G471" i="21"/>
  <c r="G473" i="21"/>
  <c r="G481" i="21"/>
  <c r="G487" i="21"/>
  <c r="G499" i="21"/>
  <c r="G505" i="21"/>
  <c r="G517" i="21"/>
  <c r="G523" i="21"/>
  <c r="G535" i="21"/>
  <c r="G541" i="21"/>
  <c r="G459" i="21"/>
  <c r="G466" i="21"/>
  <c r="G489" i="21"/>
  <c r="G507" i="21"/>
  <c r="G525" i="21"/>
  <c r="G543" i="21"/>
  <c r="G550" i="21"/>
  <c r="G552" i="21"/>
  <c r="G561" i="21"/>
  <c r="G568" i="21"/>
  <c r="G570" i="21"/>
  <c r="G579" i="21"/>
  <c r="G586" i="21"/>
  <c r="G588" i="21"/>
  <c r="G597" i="21"/>
  <c r="G604" i="21"/>
  <c r="G458" i="21"/>
  <c r="G469" i="21"/>
  <c r="G477" i="21"/>
  <c r="G484" i="21"/>
  <c r="G493" i="21"/>
  <c r="G502" i="21"/>
  <c r="G511" i="21"/>
  <c r="G520" i="21"/>
  <c r="G529" i="21"/>
  <c r="G538" i="21"/>
  <c r="G622" i="21"/>
  <c r="G632" i="21"/>
  <c r="G642" i="21"/>
  <c r="G452" i="21"/>
  <c r="G463" i="21"/>
  <c r="G474" i="21"/>
  <c r="G479" i="21"/>
  <c r="G486" i="21"/>
  <c r="G495" i="21"/>
  <c r="G504" i="21"/>
  <c r="G513" i="21"/>
  <c r="G522" i="21"/>
  <c r="G531" i="21"/>
  <c r="G540" i="21"/>
  <c r="G608" i="21"/>
  <c r="G618" i="21"/>
  <c r="G644" i="21"/>
  <c r="G613" i="21"/>
  <c r="G625" i="21"/>
  <c r="G637" i="21"/>
  <c r="G615" i="21"/>
  <c r="G627" i="21"/>
  <c r="G639" i="21"/>
  <c r="G617" i="21"/>
  <c r="G629" i="21"/>
  <c r="G641" i="21"/>
  <c r="G482" i="21"/>
  <c r="G485" i="21"/>
  <c r="G488" i="21"/>
  <c r="G491" i="21"/>
  <c r="G494" i="21"/>
  <c r="G497" i="21"/>
  <c r="G500" i="21"/>
  <c r="G503" i="21"/>
  <c r="G506" i="21"/>
  <c r="G509" i="21"/>
  <c r="G512" i="21"/>
  <c r="G515" i="21"/>
  <c r="G518" i="21"/>
  <c r="G521" i="21"/>
  <c r="G524" i="21"/>
  <c r="G527" i="21"/>
  <c r="G530" i="21"/>
  <c r="G533" i="21"/>
  <c r="G536" i="21"/>
  <c r="G539" i="21"/>
  <c r="G542" i="21"/>
  <c r="G545" i="21"/>
  <c r="G548" i="21"/>
  <c r="G551" i="21"/>
  <c r="G554" i="21"/>
  <c r="G557" i="21"/>
  <c r="G560" i="21"/>
  <c r="G563" i="21"/>
  <c r="G566" i="21"/>
  <c r="G569" i="21"/>
  <c r="G572" i="21"/>
  <c r="G575" i="21"/>
  <c r="G578" i="21"/>
  <c r="G581" i="21"/>
  <c r="G584" i="21"/>
  <c r="G587" i="21"/>
  <c r="G590" i="21"/>
  <c r="G593" i="21"/>
  <c r="G596" i="21"/>
  <c r="G599" i="21"/>
  <c r="G602" i="21"/>
  <c r="G605" i="21"/>
  <c r="G612" i="21"/>
  <c r="G624" i="21"/>
  <c r="G636" i="21"/>
  <c r="G611" i="21"/>
  <c r="G623" i="21"/>
  <c r="G635" i="21"/>
  <c r="G26" i="20"/>
  <c r="G66" i="20"/>
  <c r="G5" i="20"/>
  <c r="G14" i="20"/>
  <c r="G17" i="20"/>
  <c r="G8" i="20"/>
  <c r="G20" i="20"/>
  <c r="G11" i="20"/>
  <c r="G23" i="20"/>
  <c r="G73" i="20"/>
  <c r="G84" i="20"/>
  <c r="G95" i="20"/>
  <c r="G109" i="20"/>
  <c r="G151" i="20"/>
  <c r="G157" i="20"/>
  <c r="G163" i="20"/>
  <c r="G169" i="20"/>
  <c r="G175" i="20"/>
  <c r="G181" i="20"/>
  <c r="G187" i="20"/>
  <c r="G206" i="20"/>
  <c r="G212" i="20"/>
  <c r="G243" i="20"/>
  <c r="G311" i="20"/>
  <c r="G319" i="20"/>
  <c r="G334" i="20"/>
  <c r="G451" i="20"/>
  <c r="G70" i="20"/>
  <c r="G81" i="20"/>
  <c r="G92" i="20"/>
  <c r="G106" i="20"/>
  <c r="G119" i="20"/>
  <c r="G124" i="20"/>
  <c r="G131" i="20"/>
  <c r="G136" i="20"/>
  <c r="G138" i="20"/>
  <c r="G219" i="20"/>
  <c r="G236" i="20"/>
  <c r="G264" i="20"/>
  <c r="G269" i="20"/>
  <c r="G297" i="20"/>
  <c r="G308" i="20"/>
  <c r="G67" i="20"/>
  <c r="G78" i="20"/>
  <c r="G89" i="20"/>
  <c r="G103" i="20"/>
  <c r="G114" i="20"/>
  <c r="G126" i="20"/>
  <c r="G204" i="20"/>
  <c r="G221" i="20"/>
  <c r="G225" i="20"/>
  <c r="G262" i="20"/>
  <c r="G365" i="20"/>
  <c r="G394" i="20"/>
  <c r="G433" i="20"/>
  <c r="G4" i="20"/>
  <c r="G7" i="20"/>
  <c r="G10" i="20"/>
  <c r="G13" i="20"/>
  <c r="G16" i="20"/>
  <c r="G19" i="20"/>
  <c r="G22" i="20"/>
  <c r="G25" i="20"/>
  <c r="G28" i="20"/>
  <c r="G31" i="20"/>
  <c r="G34" i="20"/>
  <c r="G37" i="20"/>
  <c r="G40" i="20"/>
  <c r="G43" i="20"/>
  <c r="G46" i="20"/>
  <c r="G49" i="20"/>
  <c r="G52" i="20"/>
  <c r="G55" i="20"/>
  <c r="G58" i="20"/>
  <c r="G61" i="20"/>
  <c r="G64" i="20"/>
  <c r="G75" i="20"/>
  <c r="G86" i="20"/>
  <c r="G100" i="20"/>
  <c r="G111" i="20"/>
  <c r="G142" i="20"/>
  <c r="G144" i="20"/>
  <c r="G196" i="20"/>
  <c r="G283" i="20"/>
  <c r="G430" i="20"/>
  <c r="G72" i="20"/>
  <c r="G83" i="20"/>
  <c r="G97" i="20"/>
  <c r="G108" i="20"/>
  <c r="G116" i="20"/>
  <c r="G121" i="20"/>
  <c r="G128" i="20"/>
  <c r="G133" i="20"/>
  <c r="G194" i="20"/>
  <c r="G200" i="20"/>
  <c r="G230" i="20"/>
  <c r="G248" i="20"/>
  <c r="G255" i="20"/>
  <c r="G301" i="20"/>
  <c r="G316" i="20"/>
  <c r="G353" i="20"/>
  <c r="G69" i="20"/>
  <c r="G80" i="20"/>
  <c r="G94" i="20"/>
  <c r="G105" i="20"/>
  <c r="G123" i="20"/>
  <c r="G135" i="20"/>
  <c r="G148" i="20"/>
  <c r="G150" i="20"/>
  <c r="G156" i="20"/>
  <c r="G162" i="20"/>
  <c r="G168" i="20"/>
  <c r="G174" i="20"/>
  <c r="G180" i="20"/>
  <c r="G186" i="20"/>
  <c r="G207" i="20"/>
  <c r="G298" i="20"/>
  <c r="G305" i="20"/>
  <c r="G320" i="20"/>
  <c r="G382" i="20"/>
  <c r="G398" i="20"/>
  <c r="G424" i="20"/>
  <c r="G77" i="20"/>
  <c r="G91" i="20"/>
  <c r="G102" i="20"/>
  <c r="G113" i="20"/>
  <c r="G154" i="20"/>
  <c r="G160" i="20"/>
  <c r="G166" i="20"/>
  <c r="G172" i="20"/>
  <c r="G178" i="20"/>
  <c r="G184" i="20"/>
  <c r="G190" i="20"/>
  <c r="G209" i="20"/>
  <c r="G213" i="20"/>
  <c r="G228" i="20"/>
  <c r="G237" i="20"/>
  <c r="G313" i="20"/>
  <c r="G3" i="20"/>
  <c r="G6" i="20"/>
  <c r="G9" i="20"/>
  <c r="G12" i="20"/>
  <c r="G15" i="20"/>
  <c r="G18" i="20"/>
  <c r="G21" i="20"/>
  <c r="G24" i="20"/>
  <c r="G27" i="20"/>
  <c r="G30" i="20"/>
  <c r="G33" i="20"/>
  <c r="G36" i="20"/>
  <c r="G39" i="20"/>
  <c r="G42" i="20"/>
  <c r="G45" i="20"/>
  <c r="G48" i="20"/>
  <c r="G51" i="20"/>
  <c r="G54" i="20"/>
  <c r="G57" i="20"/>
  <c r="G60" i="20"/>
  <c r="G63" i="20"/>
  <c r="G74" i="20"/>
  <c r="G88" i="20"/>
  <c r="G99" i="20"/>
  <c r="G110" i="20"/>
  <c r="G118" i="20"/>
  <c r="G125" i="20"/>
  <c r="G130" i="20"/>
  <c r="G242" i="20"/>
  <c r="G519" i="20"/>
  <c r="G71" i="20"/>
  <c r="G85" i="20"/>
  <c r="G96" i="20"/>
  <c r="G107" i="20"/>
  <c r="G120" i="20"/>
  <c r="G132" i="20"/>
  <c r="G139" i="20"/>
  <c r="G141" i="20"/>
  <c r="G218" i="20"/>
  <c r="G224" i="20"/>
  <c r="G310" i="20"/>
  <c r="G68" i="20"/>
  <c r="G82" i="20"/>
  <c r="G93" i="20"/>
  <c r="G104" i="20"/>
  <c r="G193" i="20"/>
  <c r="G231" i="20"/>
  <c r="G249" i="20"/>
  <c r="G268" i="20"/>
  <c r="G273" i="20"/>
  <c r="G279" i="20"/>
  <c r="G296" i="20"/>
  <c r="G299" i="20"/>
  <c r="G638" i="20"/>
  <c r="G65" i="20"/>
  <c r="G79" i="20"/>
  <c r="G90" i="20"/>
  <c r="G101" i="20"/>
  <c r="G115" i="20"/>
  <c r="G122" i="20"/>
  <c r="G127" i="20"/>
  <c r="G134" i="20"/>
  <c r="G145" i="20"/>
  <c r="G147" i="20"/>
  <c r="G195" i="20"/>
  <c r="G201" i="20"/>
  <c r="G216" i="20"/>
  <c r="G256" i="20"/>
  <c r="G282" i="20"/>
  <c r="G303" i="20"/>
  <c r="G406" i="20"/>
  <c r="G412" i="20"/>
  <c r="G29" i="20"/>
  <c r="G32" i="20"/>
  <c r="G35" i="20"/>
  <c r="G38" i="20"/>
  <c r="G41" i="20"/>
  <c r="G44" i="20"/>
  <c r="G47" i="20"/>
  <c r="G50" i="20"/>
  <c r="G53" i="20"/>
  <c r="G56" i="20"/>
  <c r="G59" i="20"/>
  <c r="G62" i="20"/>
  <c r="G76" i="20"/>
  <c r="G87" i="20"/>
  <c r="G98" i="20"/>
  <c r="G112" i="20"/>
  <c r="G117" i="20"/>
  <c r="G129" i="20"/>
  <c r="G153" i="20"/>
  <c r="G159" i="20"/>
  <c r="G165" i="20"/>
  <c r="G171" i="20"/>
  <c r="G177" i="20"/>
  <c r="G183" i="20"/>
  <c r="G189" i="20"/>
  <c r="G352" i="20"/>
  <c r="G197" i="20"/>
  <c r="G257" i="20"/>
  <c r="G270" i="20"/>
  <c r="G278" i="20"/>
  <c r="G307" i="20"/>
  <c r="G315" i="20"/>
  <c r="G318" i="20"/>
  <c r="G323" i="20"/>
  <c r="G371" i="20"/>
  <c r="G404" i="20"/>
  <c r="G474" i="20"/>
  <c r="G484" i="20"/>
  <c r="G498" i="20"/>
  <c r="G233" i="20"/>
  <c r="G240" i="20"/>
  <c r="G245" i="20"/>
  <c r="G252" i="20"/>
  <c r="G272" i="20"/>
  <c r="G276" i="20"/>
  <c r="G330" i="20"/>
  <c r="G340" i="20"/>
  <c r="G342" i="20"/>
  <c r="G419" i="20"/>
  <c r="G137" i="20"/>
  <c r="G140" i="20"/>
  <c r="G143" i="20"/>
  <c r="G146" i="20"/>
  <c r="G149" i="20"/>
  <c r="G152" i="20"/>
  <c r="G155" i="20"/>
  <c r="G158" i="20"/>
  <c r="G161" i="20"/>
  <c r="G164" i="20"/>
  <c r="G167" i="20"/>
  <c r="G170" i="20"/>
  <c r="G173" i="20"/>
  <c r="G176" i="20"/>
  <c r="G179" i="20"/>
  <c r="G182" i="20"/>
  <c r="G185" i="20"/>
  <c r="G188" i="20"/>
  <c r="G191" i="20"/>
  <c r="G254" i="20"/>
  <c r="G259" i="20"/>
  <c r="G261" i="20"/>
  <c r="G274" i="20"/>
  <c r="G335" i="20"/>
  <c r="G369" i="20"/>
  <c r="G517" i="20"/>
  <c r="G552" i="20"/>
  <c r="G265" i="20"/>
  <c r="G347" i="20"/>
  <c r="G364" i="20"/>
  <c r="G434" i="20"/>
  <c r="G478" i="20"/>
  <c r="G619" i="20"/>
  <c r="G198" i="20"/>
  <c r="G203" i="20"/>
  <c r="G210" i="20"/>
  <c r="G215" i="20"/>
  <c r="G222" i="20"/>
  <c r="G227" i="20"/>
  <c r="G234" i="20"/>
  <c r="G239" i="20"/>
  <c r="G246" i="20"/>
  <c r="G251" i="20"/>
  <c r="G258" i="20"/>
  <c r="G260" i="20"/>
  <c r="G271" i="20"/>
  <c r="G277" i="20"/>
  <c r="G286" i="20"/>
  <c r="G329" i="20"/>
  <c r="G355" i="20"/>
  <c r="G360" i="20"/>
  <c r="G372" i="20"/>
  <c r="G458" i="20"/>
  <c r="G511" i="20"/>
  <c r="G610" i="20"/>
  <c r="G192" i="20"/>
  <c r="G284" i="20"/>
  <c r="G317" i="20"/>
  <c r="G348" i="20"/>
  <c r="G368" i="20"/>
  <c r="G375" i="20"/>
  <c r="G508" i="20"/>
  <c r="G529" i="20"/>
  <c r="G544" i="20"/>
  <c r="G448" i="20"/>
  <c r="G460" i="20"/>
  <c r="G528" i="20"/>
  <c r="G626" i="20"/>
  <c r="G275" i="20"/>
  <c r="G285" i="20"/>
  <c r="G327" i="20"/>
  <c r="G332" i="20"/>
  <c r="G337" i="20"/>
  <c r="G345" i="20"/>
  <c r="G350" i="20"/>
  <c r="G357" i="20"/>
  <c r="G377" i="20"/>
  <c r="G571" i="20"/>
  <c r="G622" i="20"/>
  <c r="G267" i="20"/>
  <c r="G280" i="20"/>
  <c r="G287" i="20"/>
  <c r="G289" i="20"/>
  <c r="G291" i="20"/>
  <c r="G293" i="20"/>
  <c r="G295" i="20"/>
  <c r="G322" i="20"/>
  <c r="G359" i="20"/>
  <c r="G361" i="20"/>
  <c r="G386" i="20"/>
  <c r="G455" i="20"/>
  <c r="G309" i="20"/>
  <c r="G326" i="20"/>
  <c r="G331" i="20"/>
  <c r="G339" i="20"/>
  <c r="G344" i="20"/>
  <c r="G349" i="20"/>
  <c r="G380" i="20"/>
  <c r="G389" i="20"/>
  <c r="G415" i="20"/>
  <c r="G428" i="20"/>
  <c r="G614" i="20"/>
  <c r="G199" i="20"/>
  <c r="G202" i="20"/>
  <c r="G205" i="20"/>
  <c r="G208" i="20"/>
  <c r="G211" i="20"/>
  <c r="G214" i="20"/>
  <c r="G217" i="20"/>
  <c r="G220" i="20"/>
  <c r="G223" i="20"/>
  <c r="G226" i="20"/>
  <c r="G229" i="20"/>
  <c r="G232" i="20"/>
  <c r="G235" i="20"/>
  <c r="G238" i="20"/>
  <c r="G241" i="20"/>
  <c r="G244" i="20"/>
  <c r="G247" i="20"/>
  <c r="G250" i="20"/>
  <c r="G253" i="20"/>
  <c r="G266" i="20"/>
  <c r="G292" i="20"/>
  <c r="G294" i="20"/>
  <c r="G321" i="20"/>
  <c r="G328" i="20"/>
  <c r="G336" i="20"/>
  <c r="G341" i="20"/>
  <c r="G346" i="20"/>
  <c r="G354" i="20"/>
  <c r="G358" i="20"/>
  <c r="G480" i="20"/>
  <c r="G592" i="20"/>
  <c r="G263" i="20"/>
  <c r="G281" i="20"/>
  <c r="G304" i="20"/>
  <c r="G306" i="20"/>
  <c r="G325" i="20"/>
  <c r="G333" i="20"/>
  <c r="G338" i="20"/>
  <c r="G343" i="20"/>
  <c r="G351" i="20"/>
  <c r="G370" i="20"/>
  <c r="G392" i="20"/>
  <c r="G416" i="20"/>
  <c r="G437" i="20"/>
  <c r="G507" i="20"/>
  <c r="G538" i="20"/>
  <c r="G643" i="20"/>
  <c r="G436" i="20"/>
  <c r="G440" i="20"/>
  <c r="G457" i="20"/>
  <c r="G469" i="20"/>
  <c r="G483" i="20"/>
  <c r="G516" i="20"/>
  <c r="G547" i="20"/>
  <c r="G556" i="20"/>
  <c r="G630" i="20"/>
  <c r="G401" i="20"/>
  <c r="G421" i="20"/>
  <c r="G425" i="20"/>
  <c r="G463" i="20"/>
  <c r="G465" i="20"/>
  <c r="G467" i="20"/>
  <c r="G481" i="20"/>
  <c r="G492" i="20"/>
  <c r="G525" i="20"/>
  <c r="G586" i="20"/>
  <c r="G618" i="20"/>
  <c r="G366" i="20"/>
  <c r="G410" i="20"/>
  <c r="G442" i="20"/>
  <c r="G446" i="20"/>
  <c r="G471" i="20"/>
  <c r="G477" i="20"/>
  <c r="G490" i="20"/>
  <c r="G501" i="20"/>
  <c r="G534" i="20"/>
  <c r="G559" i="20"/>
  <c r="G562" i="20"/>
  <c r="G589" i="20"/>
  <c r="G634" i="20"/>
  <c r="G363" i="20"/>
  <c r="G374" i="20"/>
  <c r="G379" i="20"/>
  <c r="G391" i="20"/>
  <c r="G403" i="20"/>
  <c r="G427" i="20"/>
  <c r="G431" i="20"/>
  <c r="G473" i="20"/>
  <c r="G499" i="20"/>
  <c r="G510" i="20"/>
  <c r="G543" i="20"/>
  <c r="G577" i="20"/>
  <c r="G641" i="20"/>
  <c r="G376" i="20"/>
  <c r="G388" i="20"/>
  <c r="G400" i="20"/>
  <c r="G418" i="20"/>
  <c r="G422" i="20"/>
  <c r="G452" i="20"/>
  <c r="G456" i="20"/>
  <c r="G466" i="20"/>
  <c r="G493" i="20"/>
  <c r="G526" i="20"/>
  <c r="G537" i="20"/>
  <c r="G580" i="20"/>
  <c r="G606" i="20"/>
  <c r="G288" i="20"/>
  <c r="G300" i="20"/>
  <c r="G312" i="20"/>
  <c r="G324" i="20"/>
  <c r="G362" i="20"/>
  <c r="G373" i="20"/>
  <c r="G383" i="20"/>
  <c r="G395" i="20"/>
  <c r="G407" i="20"/>
  <c r="G439" i="20"/>
  <c r="G443" i="20"/>
  <c r="G462" i="20"/>
  <c r="G476" i="20"/>
  <c r="G502" i="20"/>
  <c r="G535" i="20"/>
  <c r="G546" i="20"/>
  <c r="G629" i="20"/>
  <c r="G642" i="20"/>
  <c r="G290" i="20"/>
  <c r="G302" i="20"/>
  <c r="G314" i="20"/>
  <c r="G356" i="20"/>
  <c r="G367" i="20"/>
  <c r="G385" i="20"/>
  <c r="G397" i="20"/>
  <c r="G409" i="20"/>
  <c r="G413" i="20"/>
  <c r="G445" i="20"/>
  <c r="G449" i="20"/>
  <c r="G489" i="20"/>
  <c r="G520" i="20"/>
  <c r="G553" i="20"/>
  <c r="G617" i="20"/>
  <c r="G459" i="20"/>
  <c r="G470" i="20"/>
  <c r="G574" i="20"/>
  <c r="G453" i="20"/>
  <c r="G464" i="20"/>
  <c r="G475" i="20"/>
  <c r="G568" i="20"/>
  <c r="G607" i="20"/>
  <c r="G631" i="20"/>
  <c r="G378" i="20"/>
  <c r="G381" i="20"/>
  <c r="G384" i="20"/>
  <c r="G387" i="20"/>
  <c r="G390" i="20"/>
  <c r="G393" i="20"/>
  <c r="G396" i="20"/>
  <c r="G399" i="20"/>
  <c r="G402" i="20"/>
  <c r="G405" i="20"/>
  <c r="G408" i="20"/>
  <c r="G411" i="20"/>
  <c r="G414" i="20"/>
  <c r="G417" i="20"/>
  <c r="G420" i="20"/>
  <c r="G423" i="20"/>
  <c r="G426" i="20"/>
  <c r="G429" i="20"/>
  <c r="G432" i="20"/>
  <c r="G435" i="20"/>
  <c r="G438" i="20"/>
  <c r="G441" i="20"/>
  <c r="G444" i="20"/>
  <c r="G447" i="20"/>
  <c r="G450" i="20"/>
  <c r="G461" i="20"/>
  <c r="G472" i="20"/>
  <c r="G487" i="20"/>
  <c r="G496" i="20"/>
  <c r="G505" i="20"/>
  <c r="G514" i="20"/>
  <c r="G523" i="20"/>
  <c r="G532" i="20"/>
  <c r="G541" i="20"/>
  <c r="G550" i="20"/>
  <c r="G583" i="20"/>
  <c r="G623" i="20"/>
  <c r="G454" i="20"/>
  <c r="G468" i="20"/>
  <c r="G479" i="20"/>
  <c r="G486" i="20"/>
  <c r="G495" i="20"/>
  <c r="G504" i="20"/>
  <c r="G513" i="20"/>
  <c r="G522" i="20"/>
  <c r="G531" i="20"/>
  <c r="G540" i="20"/>
  <c r="G549" i="20"/>
  <c r="G565" i="20"/>
  <c r="G611" i="20"/>
  <c r="G635" i="20"/>
  <c r="G613" i="20"/>
  <c r="G625" i="20"/>
  <c r="G637" i="20"/>
  <c r="G555" i="20"/>
  <c r="G558" i="20"/>
  <c r="G561" i="20"/>
  <c r="G564" i="20"/>
  <c r="G567" i="20"/>
  <c r="G570" i="20"/>
  <c r="G573" i="20"/>
  <c r="G576" i="20"/>
  <c r="G579" i="20"/>
  <c r="G582" i="20"/>
  <c r="G585" i="20"/>
  <c r="G588" i="20"/>
  <c r="G591" i="20"/>
  <c r="G594" i="20"/>
  <c r="G597" i="20"/>
  <c r="G600" i="20"/>
  <c r="G603" i="20"/>
  <c r="G608" i="20"/>
  <c r="G620" i="20"/>
  <c r="G632" i="20"/>
  <c r="G644" i="20"/>
  <c r="G615" i="20"/>
  <c r="G627" i="20"/>
  <c r="G639" i="20"/>
  <c r="G482" i="20"/>
  <c r="G485" i="20"/>
  <c r="G488" i="20"/>
  <c r="G491" i="20"/>
  <c r="G494" i="20"/>
  <c r="G497" i="20"/>
  <c r="G500" i="20"/>
  <c r="G503" i="20"/>
  <c r="G506" i="20"/>
  <c r="G509" i="20"/>
  <c r="G512" i="20"/>
  <c r="G515" i="20"/>
  <c r="G518" i="20"/>
  <c r="G521" i="20"/>
  <c r="G524" i="20"/>
  <c r="G527" i="20"/>
  <c r="G530" i="20"/>
  <c r="G533" i="20"/>
  <c r="G536" i="20"/>
  <c r="G539" i="20"/>
  <c r="G542" i="20"/>
  <c r="G545" i="20"/>
  <c r="G548" i="20"/>
  <c r="G551" i="20"/>
  <c r="G554" i="20"/>
  <c r="G557" i="20"/>
  <c r="G560" i="20"/>
  <c r="G563" i="20"/>
  <c r="G566" i="20"/>
  <c r="G569" i="20"/>
  <c r="G572" i="20"/>
  <c r="G575" i="20"/>
  <c r="G578" i="20"/>
  <c r="G581" i="20"/>
  <c r="G584" i="20"/>
  <c r="G587" i="20"/>
  <c r="G590" i="20"/>
  <c r="G593" i="20"/>
  <c r="G596" i="20"/>
  <c r="G599" i="20"/>
  <c r="G602" i="20"/>
  <c r="G605" i="20"/>
  <c r="G612" i="20"/>
  <c r="G624" i="20"/>
  <c r="G636" i="20"/>
  <c r="G609" i="20"/>
  <c r="G621" i="20"/>
  <c r="G633" i="20"/>
  <c r="G645" i="20"/>
  <c r="G595" i="20"/>
  <c r="G598" i="20"/>
  <c r="G601" i="20"/>
  <c r="G604" i="20"/>
  <c r="G616" i="20"/>
  <c r="G628" i="20"/>
  <c r="G640" i="20"/>
  <c r="G70" i="19"/>
  <c r="G77" i="19"/>
  <c r="G91" i="19"/>
  <c r="G111" i="19"/>
  <c r="G122" i="19"/>
  <c r="G131" i="19"/>
  <c r="G151" i="19"/>
  <c r="G160" i="19"/>
  <c r="G180" i="19"/>
  <c r="G204" i="19"/>
  <c r="G225" i="19"/>
  <c r="G12" i="19"/>
  <c r="G17" i="19"/>
  <c r="G29" i="19"/>
  <c r="G41" i="19"/>
  <c r="G53" i="19"/>
  <c r="G65" i="19"/>
  <c r="G93" i="19"/>
  <c r="G104" i="19"/>
  <c r="G113" i="19"/>
  <c r="G133" i="19"/>
  <c r="G142" i="19"/>
  <c r="G162" i="19"/>
  <c r="G193" i="19"/>
  <c r="G200" i="19"/>
  <c r="G251" i="19"/>
  <c r="G24" i="19"/>
  <c r="G36" i="19"/>
  <c r="G48" i="19"/>
  <c r="G60" i="19"/>
  <c r="G72" i="19"/>
  <c r="G74" i="19"/>
  <c r="G79" i="19"/>
  <c r="G86" i="19"/>
  <c r="G95" i="19"/>
  <c r="G115" i="19"/>
  <c r="G124" i="19"/>
  <c r="G144" i="19"/>
  <c r="G175" i="19"/>
  <c r="G182" i="19"/>
  <c r="G215" i="19"/>
  <c r="G217" i="19"/>
  <c r="G219" i="19"/>
  <c r="G3" i="19"/>
  <c r="G6" i="19"/>
  <c r="G9" i="19"/>
  <c r="G97" i="19"/>
  <c r="G106" i="19"/>
  <c r="G126" i="19"/>
  <c r="G157" i="19"/>
  <c r="G164" i="19"/>
  <c r="G186" i="19"/>
  <c r="G188" i="19"/>
  <c r="G195" i="19"/>
  <c r="G211" i="19"/>
  <c r="G243" i="19"/>
  <c r="G14" i="19"/>
  <c r="G26" i="19"/>
  <c r="G38" i="19"/>
  <c r="G50" i="19"/>
  <c r="G62" i="19"/>
  <c r="G81" i="19"/>
  <c r="G83" i="19"/>
  <c r="G88" i="19"/>
  <c r="G108" i="19"/>
  <c r="G139" i="19"/>
  <c r="G146" i="19"/>
  <c r="G168" i="19"/>
  <c r="G170" i="19"/>
  <c r="G177" i="19"/>
  <c r="G190" i="19"/>
  <c r="G230" i="19"/>
  <c r="G236" i="19"/>
  <c r="G21" i="19"/>
  <c r="G33" i="19"/>
  <c r="G45" i="19"/>
  <c r="G57" i="19"/>
  <c r="G90" i="19"/>
  <c r="G121" i="19"/>
  <c r="G128" i="19"/>
  <c r="G150" i="19"/>
  <c r="G152" i="19"/>
  <c r="G159" i="19"/>
  <c r="G172" i="19"/>
  <c r="G192" i="19"/>
  <c r="G197" i="19"/>
  <c r="G228" i="19"/>
  <c r="G260" i="19"/>
  <c r="G11" i="19"/>
  <c r="G76" i="19"/>
  <c r="G103" i="19"/>
  <c r="G110" i="19"/>
  <c r="G132" i="19"/>
  <c r="G134" i="19"/>
  <c r="G141" i="19"/>
  <c r="G154" i="19"/>
  <c r="G174" i="19"/>
  <c r="G179" i="19"/>
  <c r="G199" i="19"/>
  <c r="G203" i="19"/>
  <c r="G205" i="19"/>
  <c r="G226" i="19"/>
  <c r="G5" i="19"/>
  <c r="G8" i="19"/>
  <c r="G23" i="19"/>
  <c r="G35" i="19"/>
  <c r="G47" i="19"/>
  <c r="G59" i="19"/>
  <c r="G71" i="19"/>
  <c r="G85" i="19"/>
  <c r="G92" i="19"/>
  <c r="G114" i="19"/>
  <c r="G116" i="19"/>
  <c r="G123" i="19"/>
  <c r="G136" i="19"/>
  <c r="G156" i="19"/>
  <c r="G161" i="19"/>
  <c r="G181" i="19"/>
  <c r="G201" i="19"/>
  <c r="G224" i="19"/>
  <c r="G18" i="19"/>
  <c r="G30" i="19"/>
  <c r="G42" i="19"/>
  <c r="G54" i="19"/>
  <c r="G66" i="19"/>
  <c r="G96" i="19"/>
  <c r="G98" i="19"/>
  <c r="G105" i="19"/>
  <c r="G118" i="19"/>
  <c r="G138" i="19"/>
  <c r="G143" i="19"/>
  <c r="G163" i="19"/>
  <c r="G183" i="19"/>
  <c r="G194" i="19"/>
  <c r="G244" i="19"/>
  <c r="G68" i="19"/>
  <c r="G73" i="19"/>
  <c r="G87" i="19"/>
  <c r="G100" i="19"/>
  <c r="G120" i="19"/>
  <c r="G125" i="19"/>
  <c r="G145" i="19"/>
  <c r="G165" i="19"/>
  <c r="G176" i="19"/>
  <c r="G185" i="19"/>
  <c r="G212" i="19"/>
  <c r="G218" i="19"/>
  <c r="G233" i="19"/>
  <c r="G235" i="19"/>
  <c r="G237" i="19"/>
  <c r="G253" i="19"/>
  <c r="G20" i="19"/>
  <c r="G32" i="19"/>
  <c r="G44" i="19"/>
  <c r="G56" i="19"/>
  <c r="G75" i="19"/>
  <c r="G82" i="19"/>
  <c r="G102" i="19"/>
  <c r="G107" i="19"/>
  <c r="G127" i="19"/>
  <c r="G147" i="19"/>
  <c r="G158" i="19"/>
  <c r="G167" i="19"/>
  <c r="G187" i="19"/>
  <c r="G196" i="19"/>
  <c r="G210" i="19"/>
  <c r="G229" i="19"/>
  <c r="G4" i="19"/>
  <c r="G7" i="19"/>
  <c r="G15" i="19"/>
  <c r="G27" i="19"/>
  <c r="G39" i="19"/>
  <c r="G51" i="19"/>
  <c r="G63" i="19"/>
  <c r="G84" i="19"/>
  <c r="G89" i="19"/>
  <c r="G109" i="19"/>
  <c r="G129" i="19"/>
  <c r="G140" i="19"/>
  <c r="G149" i="19"/>
  <c r="G169" i="19"/>
  <c r="G178" i="19"/>
  <c r="G198" i="19"/>
  <c r="G208" i="19"/>
  <c r="G242" i="19"/>
  <c r="G10" i="19"/>
  <c r="G13" i="19"/>
  <c r="G16" i="19"/>
  <c r="G19" i="19"/>
  <c r="G22" i="19"/>
  <c r="G25" i="19"/>
  <c r="G28" i="19"/>
  <c r="G31" i="19"/>
  <c r="G34" i="19"/>
  <c r="G37" i="19"/>
  <c r="G40" i="19"/>
  <c r="G43" i="19"/>
  <c r="G46" i="19"/>
  <c r="G49" i="19"/>
  <c r="G52" i="19"/>
  <c r="G55" i="19"/>
  <c r="G58" i="19"/>
  <c r="G61" i="19"/>
  <c r="G64" i="19"/>
  <c r="G67" i="19"/>
  <c r="G78" i="19"/>
  <c r="G94" i="19"/>
  <c r="G99" i="19"/>
  <c r="G112" i="19"/>
  <c r="G117" i="19"/>
  <c r="G130" i="19"/>
  <c r="G135" i="19"/>
  <c r="G148" i="19"/>
  <c r="G153" i="19"/>
  <c r="G166" i="19"/>
  <c r="G171" i="19"/>
  <c r="G184" i="19"/>
  <c r="G189" i="19"/>
  <c r="G202" i="19"/>
  <c r="G207" i="19"/>
  <c r="G223" i="19"/>
  <c r="G241" i="19"/>
  <c r="G259" i="19"/>
  <c r="G277" i="19"/>
  <c r="G287" i="19"/>
  <c r="G296" i="19"/>
  <c r="G303" i="19"/>
  <c r="G323" i="19"/>
  <c r="G336" i="19"/>
  <c r="G377" i="19"/>
  <c r="G261" i="19"/>
  <c r="G279" i="19"/>
  <c r="G311" i="19"/>
  <c r="G358" i="19"/>
  <c r="G365" i="19"/>
  <c r="G395" i="19"/>
  <c r="G254" i="19"/>
  <c r="G272" i="19"/>
  <c r="G316" i="19"/>
  <c r="G356" i="19"/>
  <c r="G370" i="19"/>
  <c r="G413" i="19"/>
  <c r="G69" i="19"/>
  <c r="G80" i="19"/>
  <c r="G101" i="19"/>
  <c r="G119" i="19"/>
  <c r="G137" i="19"/>
  <c r="G155" i="19"/>
  <c r="G173" i="19"/>
  <c r="G191" i="19"/>
  <c r="G209" i="19"/>
  <c r="G220" i="19"/>
  <c r="G227" i="19"/>
  <c r="G238" i="19"/>
  <c r="G245" i="19"/>
  <c r="G256" i="19"/>
  <c r="G263" i="19"/>
  <c r="G274" i="19"/>
  <c r="G281" i="19"/>
  <c r="G292" i="19"/>
  <c r="G328" i="19"/>
  <c r="G350" i="19"/>
  <c r="G383" i="19"/>
  <c r="G247" i="19"/>
  <c r="G265" i="19"/>
  <c r="G283" i="19"/>
  <c r="G288" i="19"/>
  <c r="G290" i="19"/>
  <c r="G304" i="19"/>
  <c r="G330" i="19"/>
  <c r="G341" i="19"/>
  <c r="G352" i="19"/>
  <c r="G368" i="19"/>
  <c r="G206" i="19"/>
  <c r="G222" i="19"/>
  <c r="G240" i="19"/>
  <c r="G258" i="19"/>
  <c r="G276" i="19"/>
  <c r="G324" i="19"/>
  <c r="G348" i="19"/>
  <c r="G269" i="19"/>
  <c r="G271" i="19"/>
  <c r="G286" i="19"/>
  <c r="G312" i="19"/>
  <c r="G322" i="19"/>
  <c r="G359" i="19"/>
  <c r="G371" i="19"/>
  <c r="G386" i="19"/>
  <c r="G262" i="19"/>
  <c r="G278" i="19"/>
  <c r="G280" i="19"/>
  <c r="G284" i="19"/>
  <c r="G295" i="19"/>
  <c r="G307" i="19"/>
  <c r="G315" i="19"/>
  <c r="G317" i="19"/>
  <c r="G344" i="19"/>
  <c r="G246" i="19"/>
  <c r="G255" i="19"/>
  <c r="G264" i="19"/>
  <c r="G273" i="19"/>
  <c r="G282" i="19"/>
  <c r="G300" i="19"/>
  <c r="G313" i="19"/>
  <c r="G333" i="19"/>
  <c r="G340" i="19"/>
  <c r="G342" i="19"/>
  <c r="G389" i="19"/>
  <c r="G248" i="19"/>
  <c r="G266" i="19"/>
  <c r="G289" i="19"/>
  <c r="G291" i="19"/>
  <c r="G305" i="19"/>
  <c r="G327" i="19"/>
  <c r="G331" i="19"/>
  <c r="G351" i="19"/>
  <c r="G355" i="19"/>
  <c r="G362" i="19"/>
  <c r="G374" i="19"/>
  <c r="G392" i="19"/>
  <c r="G214" i="19"/>
  <c r="G221" i="19"/>
  <c r="G232" i="19"/>
  <c r="G239" i="19"/>
  <c r="G250" i="19"/>
  <c r="G257" i="19"/>
  <c r="G268" i="19"/>
  <c r="G275" i="19"/>
  <c r="G298" i="19"/>
  <c r="G325" i="19"/>
  <c r="G338" i="19"/>
  <c r="G367" i="19"/>
  <c r="G382" i="19"/>
  <c r="G216" i="19"/>
  <c r="G234" i="19"/>
  <c r="G252" i="19"/>
  <c r="G270" i="19"/>
  <c r="G293" i="19"/>
  <c r="G299" i="19"/>
  <c r="G301" i="19"/>
  <c r="G310" i="19"/>
  <c r="G337" i="19"/>
  <c r="G347" i="19"/>
  <c r="G349" i="19"/>
  <c r="G443" i="19"/>
  <c r="G437" i="19"/>
  <c r="G213" i="19"/>
  <c r="G231" i="19"/>
  <c r="G249" i="19"/>
  <c r="G267" i="19"/>
  <c r="G319" i="19"/>
  <c r="G380" i="19"/>
  <c r="G401" i="19"/>
  <c r="G431" i="19"/>
  <c r="G425" i="19"/>
  <c r="G407" i="19"/>
  <c r="G419" i="19"/>
  <c r="G398" i="19"/>
  <c r="G285" i="19"/>
  <c r="G297" i="19"/>
  <c r="G309" i="19"/>
  <c r="G321" i="19"/>
  <c r="G326" i="19"/>
  <c r="G329" i="19"/>
  <c r="G332" i="19"/>
  <c r="G343" i="19"/>
  <c r="G354" i="19"/>
  <c r="G364" i="19"/>
  <c r="G376" i="19"/>
  <c r="G388" i="19"/>
  <c r="G400" i="19"/>
  <c r="G412" i="19"/>
  <c r="G424" i="19"/>
  <c r="G436" i="19"/>
  <c r="G448" i="19"/>
  <c r="G455" i="19"/>
  <c r="G492" i="19"/>
  <c r="G510" i="19"/>
  <c r="G528" i="19"/>
  <c r="G543" i="19"/>
  <c r="G564" i="19"/>
  <c r="G579" i="19"/>
  <c r="G630" i="19"/>
  <c r="G457" i="19"/>
  <c r="G462" i="19"/>
  <c r="G469" i="19"/>
  <c r="G541" i="19"/>
  <c r="G556" i="19"/>
  <c r="G577" i="19"/>
  <c r="G537" i="19"/>
  <c r="G558" i="19"/>
  <c r="G573" i="19"/>
  <c r="G592" i="19"/>
  <c r="G595" i="19"/>
  <c r="G294" i="19"/>
  <c r="G306" i="19"/>
  <c r="G318" i="19"/>
  <c r="G334" i="19"/>
  <c r="G345" i="19"/>
  <c r="G361" i="19"/>
  <c r="G373" i="19"/>
  <c r="G385" i="19"/>
  <c r="G397" i="19"/>
  <c r="G409" i="19"/>
  <c r="G421" i="19"/>
  <c r="G433" i="19"/>
  <c r="G445" i="19"/>
  <c r="G452" i="19"/>
  <c r="G464" i="19"/>
  <c r="G466" i="19"/>
  <c r="G471" i="19"/>
  <c r="G535" i="19"/>
  <c r="G550" i="19"/>
  <c r="G571" i="19"/>
  <c r="G586" i="19"/>
  <c r="G404" i="19"/>
  <c r="G416" i="19"/>
  <c r="G428" i="19"/>
  <c r="G440" i="19"/>
  <c r="G473" i="19"/>
  <c r="G479" i="19"/>
  <c r="G481" i="19"/>
  <c r="G487" i="19"/>
  <c r="G495" i="19"/>
  <c r="G499" i="19"/>
  <c r="G505" i="19"/>
  <c r="G513" i="19"/>
  <c r="G517" i="19"/>
  <c r="G523" i="19"/>
  <c r="G531" i="19"/>
  <c r="G552" i="19"/>
  <c r="G567" i="19"/>
  <c r="G588" i="19"/>
  <c r="G606" i="19"/>
  <c r="G642" i="19"/>
  <c r="G308" i="19"/>
  <c r="G320" i="19"/>
  <c r="G339" i="19"/>
  <c r="G353" i="19"/>
  <c r="G459" i="19"/>
  <c r="G475" i="19"/>
  <c r="G544" i="19"/>
  <c r="G565" i="19"/>
  <c r="G580" i="19"/>
  <c r="G394" i="19"/>
  <c r="G406" i="19"/>
  <c r="G418" i="19"/>
  <c r="G430" i="19"/>
  <c r="G442" i="19"/>
  <c r="G454" i="19"/>
  <c r="G468" i="19"/>
  <c r="G483" i="19"/>
  <c r="G501" i="19"/>
  <c r="G519" i="19"/>
  <c r="G546" i="19"/>
  <c r="G561" i="19"/>
  <c r="G582" i="19"/>
  <c r="G449" i="19"/>
  <c r="G463" i="19"/>
  <c r="G538" i="19"/>
  <c r="G559" i="19"/>
  <c r="G574" i="19"/>
  <c r="G451" i="19"/>
  <c r="G470" i="19"/>
  <c r="G540" i="19"/>
  <c r="G555" i="19"/>
  <c r="G576" i="19"/>
  <c r="G618" i="19"/>
  <c r="G379" i="19"/>
  <c r="G391" i="19"/>
  <c r="G403" i="19"/>
  <c r="G415" i="19"/>
  <c r="G427" i="19"/>
  <c r="G439" i="19"/>
  <c r="G458" i="19"/>
  <c r="G532" i="19"/>
  <c r="G553" i="19"/>
  <c r="G568" i="19"/>
  <c r="G589" i="19"/>
  <c r="G591" i="19"/>
  <c r="G410" i="19"/>
  <c r="G422" i="19"/>
  <c r="G434" i="19"/>
  <c r="G446" i="19"/>
  <c r="G465" i="19"/>
  <c r="G472" i="19"/>
  <c r="G474" i="19"/>
  <c r="G476" i="19"/>
  <c r="G486" i="19"/>
  <c r="G490" i="19"/>
  <c r="G496" i="19"/>
  <c r="G504" i="19"/>
  <c r="G508" i="19"/>
  <c r="G514" i="19"/>
  <c r="G522" i="19"/>
  <c r="G526" i="19"/>
  <c r="G534" i="19"/>
  <c r="G549" i="19"/>
  <c r="G570" i="19"/>
  <c r="G585" i="19"/>
  <c r="G302" i="19"/>
  <c r="G314" i="19"/>
  <c r="G335" i="19"/>
  <c r="G346" i="19"/>
  <c r="G453" i="19"/>
  <c r="G460" i="19"/>
  <c r="G478" i="19"/>
  <c r="G547" i="19"/>
  <c r="G562" i="19"/>
  <c r="G583" i="19"/>
  <c r="G456" i="19"/>
  <c r="G467" i="19"/>
  <c r="G480" i="19"/>
  <c r="G489" i="19"/>
  <c r="G498" i="19"/>
  <c r="G507" i="19"/>
  <c r="G516" i="19"/>
  <c r="G525" i="19"/>
  <c r="G357" i="19"/>
  <c r="G360" i="19"/>
  <c r="G363" i="19"/>
  <c r="G366" i="19"/>
  <c r="G369" i="19"/>
  <c r="G372" i="19"/>
  <c r="G375" i="19"/>
  <c r="G378" i="19"/>
  <c r="G381" i="19"/>
  <c r="G384" i="19"/>
  <c r="G387" i="19"/>
  <c r="G390" i="19"/>
  <c r="G393" i="19"/>
  <c r="G396" i="19"/>
  <c r="G399" i="19"/>
  <c r="G402" i="19"/>
  <c r="G405" i="19"/>
  <c r="G408" i="19"/>
  <c r="G411" i="19"/>
  <c r="G414" i="19"/>
  <c r="G417" i="19"/>
  <c r="G420" i="19"/>
  <c r="G423" i="19"/>
  <c r="G426" i="19"/>
  <c r="G429" i="19"/>
  <c r="G432" i="19"/>
  <c r="G435" i="19"/>
  <c r="G438" i="19"/>
  <c r="G441" i="19"/>
  <c r="G444" i="19"/>
  <c r="G447" i="19"/>
  <c r="G450" i="19"/>
  <c r="G461" i="19"/>
  <c r="G477" i="19"/>
  <c r="G484" i="19"/>
  <c r="G493" i="19"/>
  <c r="G502" i="19"/>
  <c r="G511" i="19"/>
  <c r="G520" i="19"/>
  <c r="G529" i="19"/>
  <c r="G613" i="19"/>
  <c r="G625" i="19"/>
  <c r="G637" i="19"/>
  <c r="G594" i="19"/>
  <c r="G597" i="19"/>
  <c r="G600" i="19"/>
  <c r="G603" i="19"/>
  <c r="G608" i="19"/>
  <c r="G620" i="19"/>
  <c r="G632" i="19"/>
  <c r="G644" i="19"/>
  <c r="G615" i="19"/>
  <c r="G627" i="19"/>
  <c r="G639" i="19"/>
  <c r="G610" i="19"/>
  <c r="G622" i="19"/>
  <c r="G634" i="19"/>
  <c r="G617" i="19"/>
  <c r="G629" i="19"/>
  <c r="G641" i="19"/>
  <c r="G482" i="19"/>
  <c r="G485" i="19"/>
  <c r="G488" i="19"/>
  <c r="G491" i="19"/>
  <c r="G494" i="19"/>
  <c r="G497" i="19"/>
  <c r="G500" i="19"/>
  <c r="G503" i="19"/>
  <c r="G506" i="19"/>
  <c r="G509" i="19"/>
  <c r="G512" i="19"/>
  <c r="G515" i="19"/>
  <c r="G518" i="19"/>
  <c r="G521" i="19"/>
  <c r="G524" i="19"/>
  <c r="G527" i="19"/>
  <c r="G530" i="19"/>
  <c r="G533" i="19"/>
  <c r="G536" i="19"/>
  <c r="G539" i="19"/>
  <c r="G542" i="19"/>
  <c r="G545" i="19"/>
  <c r="G548" i="19"/>
  <c r="G551" i="19"/>
  <c r="G554" i="19"/>
  <c r="G557" i="19"/>
  <c r="G560" i="19"/>
  <c r="G563" i="19"/>
  <c r="G566" i="19"/>
  <c r="G569" i="19"/>
  <c r="G572" i="19"/>
  <c r="G575" i="19"/>
  <c r="G578" i="19"/>
  <c r="G581" i="19"/>
  <c r="G584" i="19"/>
  <c r="G587" i="19"/>
  <c r="G590" i="19"/>
  <c r="G593" i="19"/>
  <c r="G596" i="19"/>
  <c r="G599" i="19"/>
  <c r="G602" i="19"/>
  <c r="G605" i="19"/>
  <c r="G612" i="19"/>
  <c r="G624" i="19"/>
  <c r="G636" i="19"/>
  <c r="G607" i="19"/>
  <c r="G619" i="19"/>
  <c r="G631" i="19"/>
  <c r="G643" i="19"/>
  <c r="G614" i="19"/>
  <c r="G626" i="19"/>
  <c r="G638" i="19"/>
  <c r="G609" i="19"/>
  <c r="G621" i="19"/>
  <c r="G633" i="19"/>
  <c r="G645" i="19"/>
  <c r="G598" i="19"/>
  <c r="G601" i="19"/>
  <c r="G604" i="19"/>
  <c r="G616" i="19"/>
  <c r="G628" i="19"/>
  <c r="G640" i="19"/>
  <c r="G611" i="19"/>
  <c r="G623" i="19"/>
  <c r="G635" i="19"/>
  <c r="G21" i="18"/>
  <c r="G73" i="18"/>
  <c r="G6" i="18"/>
  <c r="G15" i="18"/>
  <c r="G28" i="18"/>
  <c r="G34" i="18"/>
  <c r="G40" i="18"/>
  <c r="G46" i="18"/>
  <c r="G52" i="18"/>
  <c r="G58" i="18"/>
  <c r="G64" i="18"/>
  <c r="G184" i="18"/>
  <c r="G215" i="18"/>
  <c r="G169" i="18"/>
  <c r="G206" i="18"/>
  <c r="G30" i="18"/>
  <c r="G36" i="18"/>
  <c r="G42" i="18"/>
  <c r="G48" i="18"/>
  <c r="G54" i="18"/>
  <c r="G60" i="18"/>
  <c r="G66" i="18"/>
  <c r="G90" i="18"/>
  <c r="G181" i="18"/>
  <c r="G200" i="18"/>
  <c r="G3" i="18"/>
  <c r="G10" i="18"/>
  <c r="G19" i="18"/>
  <c r="G79" i="18"/>
  <c r="G81" i="18"/>
  <c r="G172" i="18"/>
  <c r="G75" i="18"/>
  <c r="G157" i="18"/>
  <c r="G179" i="18"/>
  <c r="G160" i="18"/>
  <c r="G7" i="18"/>
  <c r="G16" i="18"/>
  <c r="G27" i="18"/>
  <c r="G31" i="18"/>
  <c r="G37" i="18"/>
  <c r="G43" i="18"/>
  <c r="G49" i="18"/>
  <c r="G55" i="18"/>
  <c r="G61" i="18"/>
  <c r="G67" i="18"/>
  <c r="G69" i="18"/>
  <c r="G142" i="18"/>
  <c r="G148" i="18"/>
  <c r="G337" i="18"/>
  <c r="G25" i="18"/>
  <c r="G33" i="18"/>
  <c r="G39" i="18"/>
  <c r="G45" i="18"/>
  <c r="G51" i="18"/>
  <c r="G57" i="18"/>
  <c r="G63" i="18"/>
  <c r="G82" i="18"/>
  <c r="G84" i="18"/>
  <c r="G167" i="18"/>
  <c r="G9" i="18"/>
  <c r="G18" i="18"/>
  <c r="G131" i="18"/>
  <c r="G140" i="18"/>
  <c r="G76" i="18"/>
  <c r="G78" i="18"/>
  <c r="G137" i="18"/>
  <c r="G155" i="18"/>
  <c r="G191" i="18"/>
  <c r="G4" i="18"/>
  <c r="G13" i="18"/>
  <c r="G22" i="18"/>
  <c r="G87" i="18"/>
  <c r="G196" i="18"/>
  <c r="G281" i="18"/>
  <c r="G12" i="18"/>
  <c r="G24" i="18"/>
  <c r="G70" i="18"/>
  <c r="G72" i="18"/>
  <c r="G126" i="18"/>
  <c r="G129" i="18"/>
  <c r="G193" i="18"/>
  <c r="G124" i="18"/>
  <c r="G138" i="18"/>
  <c r="G151" i="18"/>
  <c r="G163" i="18"/>
  <c r="G175" i="18"/>
  <c r="G187" i="18"/>
  <c r="G199" i="18"/>
  <c r="G309" i="18"/>
  <c r="G331" i="18"/>
  <c r="G85" i="18"/>
  <c r="G88" i="18"/>
  <c r="G91" i="18"/>
  <c r="G94" i="18"/>
  <c r="G97" i="18"/>
  <c r="G100" i="18"/>
  <c r="G103" i="18"/>
  <c r="G106" i="18"/>
  <c r="G109" i="18"/>
  <c r="G112" i="18"/>
  <c r="G115" i="18"/>
  <c r="G118" i="18"/>
  <c r="G121" i="18"/>
  <c r="G135" i="18"/>
  <c r="G146" i="18"/>
  <c r="G158" i="18"/>
  <c r="G170" i="18"/>
  <c r="G182" i="18"/>
  <c r="G194" i="18"/>
  <c r="G203" i="18"/>
  <c r="G266" i="18"/>
  <c r="G278" i="18"/>
  <c r="G293" i="18"/>
  <c r="G303" i="18"/>
  <c r="G326" i="18"/>
  <c r="G339" i="18"/>
  <c r="G132" i="18"/>
  <c r="G143" i="18"/>
  <c r="G212" i="18"/>
  <c r="G221" i="18"/>
  <c r="G230" i="18"/>
  <c r="G239" i="18"/>
  <c r="G248" i="18"/>
  <c r="G257" i="18"/>
  <c r="G269" i="18"/>
  <c r="G297" i="18"/>
  <c r="G324" i="18"/>
  <c r="G93" i="18"/>
  <c r="G96" i="18"/>
  <c r="G99" i="18"/>
  <c r="G102" i="18"/>
  <c r="G105" i="18"/>
  <c r="G108" i="18"/>
  <c r="G111" i="18"/>
  <c r="G114" i="18"/>
  <c r="G117" i="18"/>
  <c r="G120" i="18"/>
  <c r="G123" i="18"/>
  <c r="G134" i="18"/>
  <c r="G145" i="18"/>
  <c r="G291" i="18"/>
  <c r="G301" i="18"/>
  <c r="G332" i="18"/>
  <c r="G358" i="18"/>
  <c r="G397" i="18"/>
  <c r="G224" i="18"/>
  <c r="G233" i="18"/>
  <c r="G242" i="18"/>
  <c r="G251" i="18"/>
  <c r="G260" i="18"/>
  <c r="G391" i="18"/>
  <c r="G128" i="18"/>
  <c r="G139" i="18"/>
  <c r="G152" i="18"/>
  <c r="G164" i="18"/>
  <c r="G176" i="18"/>
  <c r="G188" i="18"/>
  <c r="G202" i="18"/>
  <c r="G272" i="18"/>
  <c r="G125" i="18"/>
  <c r="G136" i="18"/>
  <c r="G285" i="18"/>
  <c r="G318" i="18"/>
  <c r="G338" i="18"/>
  <c r="G5" i="18"/>
  <c r="G8" i="18"/>
  <c r="G11" i="18"/>
  <c r="G14" i="18"/>
  <c r="G17" i="18"/>
  <c r="G20" i="18"/>
  <c r="G23" i="18"/>
  <c r="G26" i="18"/>
  <c r="G29" i="18"/>
  <c r="G32" i="18"/>
  <c r="G35" i="18"/>
  <c r="G38" i="18"/>
  <c r="G41" i="18"/>
  <c r="G44" i="18"/>
  <c r="G47" i="18"/>
  <c r="G50" i="18"/>
  <c r="G53" i="18"/>
  <c r="G56" i="18"/>
  <c r="G59" i="18"/>
  <c r="G62" i="18"/>
  <c r="G65" i="18"/>
  <c r="G68" i="18"/>
  <c r="G71" i="18"/>
  <c r="G74" i="18"/>
  <c r="G77" i="18"/>
  <c r="G80" i="18"/>
  <c r="G83" i="18"/>
  <c r="G86" i="18"/>
  <c r="G89" i="18"/>
  <c r="G92" i="18"/>
  <c r="G95" i="18"/>
  <c r="G98" i="18"/>
  <c r="G101" i="18"/>
  <c r="G104" i="18"/>
  <c r="G107" i="18"/>
  <c r="G110" i="18"/>
  <c r="G113" i="18"/>
  <c r="G116" i="18"/>
  <c r="G119" i="18"/>
  <c r="G122" i="18"/>
  <c r="G133" i="18"/>
  <c r="G154" i="18"/>
  <c r="G166" i="18"/>
  <c r="G178" i="18"/>
  <c r="G190" i="18"/>
  <c r="G289" i="18"/>
  <c r="G305" i="18"/>
  <c r="G315" i="18"/>
  <c r="G130" i="18"/>
  <c r="G144" i="18"/>
  <c r="G149" i="18"/>
  <c r="G161" i="18"/>
  <c r="G173" i="18"/>
  <c r="G185" i="18"/>
  <c r="G197" i="18"/>
  <c r="G209" i="18"/>
  <c r="G218" i="18"/>
  <c r="G227" i="18"/>
  <c r="G236" i="18"/>
  <c r="G245" i="18"/>
  <c r="G254" i="18"/>
  <c r="G263" i="18"/>
  <c r="G275" i="18"/>
  <c r="G333" i="18"/>
  <c r="G352" i="18"/>
  <c r="G464" i="18"/>
  <c r="G127" i="18"/>
  <c r="G141" i="18"/>
  <c r="G345" i="18"/>
  <c r="G363" i="18"/>
  <c r="G369" i="18"/>
  <c r="G284" i="18"/>
  <c r="G296" i="18"/>
  <c r="G308" i="18"/>
  <c r="G317" i="18"/>
  <c r="G329" i="18"/>
  <c r="G342" i="18"/>
  <c r="G367" i="18"/>
  <c r="G378" i="18"/>
  <c r="G445" i="18"/>
  <c r="G467" i="18"/>
  <c r="G286" i="18"/>
  <c r="G298" i="18"/>
  <c r="G310" i="18"/>
  <c r="G319" i="18"/>
  <c r="G334" i="18"/>
  <c r="G348" i="18"/>
  <c r="G373" i="18"/>
  <c r="G406" i="18"/>
  <c r="G418" i="18"/>
  <c r="G430" i="18"/>
  <c r="G448" i="18"/>
  <c r="G288" i="18"/>
  <c r="G300" i="18"/>
  <c r="G312" i="18"/>
  <c r="G321" i="18"/>
  <c r="G328" i="18"/>
  <c r="G341" i="18"/>
  <c r="G343" i="18"/>
  <c r="G354" i="18"/>
  <c r="G379" i="18"/>
  <c r="G433" i="18"/>
  <c r="G451" i="18"/>
  <c r="G459" i="18"/>
  <c r="G462" i="18"/>
  <c r="G205" i="18"/>
  <c r="G208" i="18"/>
  <c r="G211" i="18"/>
  <c r="G214" i="18"/>
  <c r="G217" i="18"/>
  <c r="G220" i="18"/>
  <c r="G223" i="18"/>
  <c r="G226" i="18"/>
  <c r="G229" i="18"/>
  <c r="G232" i="18"/>
  <c r="G235" i="18"/>
  <c r="G238" i="18"/>
  <c r="G241" i="18"/>
  <c r="G244" i="18"/>
  <c r="G247" i="18"/>
  <c r="G250" i="18"/>
  <c r="G253" i="18"/>
  <c r="G256" i="18"/>
  <c r="G259" i="18"/>
  <c r="G262" i="18"/>
  <c r="G265" i="18"/>
  <c r="G268" i="18"/>
  <c r="G271" i="18"/>
  <c r="G274" i="18"/>
  <c r="G277" i="18"/>
  <c r="G280" i="18"/>
  <c r="G283" i="18"/>
  <c r="G295" i="18"/>
  <c r="G307" i="18"/>
  <c r="G314" i="18"/>
  <c r="G325" i="18"/>
  <c r="G364" i="18"/>
  <c r="G375" i="18"/>
  <c r="G385" i="18"/>
  <c r="G409" i="18"/>
  <c r="G421" i="18"/>
  <c r="G290" i="18"/>
  <c r="G302" i="18"/>
  <c r="G316" i="18"/>
  <c r="G336" i="18"/>
  <c r="G349" i="18"/>
  <c r="G360" i="18"/>
  <c r="G400" i="18"/>
  <c r="G436" i="18"/>
  <c r="G454" i="18"/>
  <c r="G472" i="18"/>
  <c r="G370" i="18"/>
  <c r="G381" i="18"/>
  <c r="G469" i="18"/>
  <c r="G292" i="18"/>
  <c r="G304" i="18"/>
  <c r="G330" i="18"/>
  <c r="G340" i="18"/>
  <c r="G355" i="18"/>
  <c r="G366" i="18"/>
  <c r="G394" i="18"/>
  <c r="G412" i="18"/>
  <c r="G424" i="18"/>
  <c r="G439" i="18"/>
  <c r="G147" i="18"/>
  <c r="G150" i="18"/>
  <c r="G153" i="18"/>
  <c r="G156" i="18"/>
  <c r="G159" i="18"/>
  <c r="G162" i="18"/>
  <c r="G165" i="18"/>
  <c r="G168" i="18"/>
  <c r="G171" i="18"/>
  <c r="G174" i="18"/>
  <c r="G177" i="18"/>
  <c r="G180" i="18"/>
  <c r="G183" i="18"/>
  <c r="G186" i="18"/>
  <c r="G189" i="18"/>
  <c r="G192" i="18"/>
  <c r="G195" i="18"/>
  <c r="G198" i="18"/>
  <c r="G201" i="18"/>
  <c r="G204" i="18"/>
  <c r="G207" i="18"/>
  <c r="G210" i="18"/>
  <c r="G213" i="18"/>
  <c r="G216" i="18"/>
  <c r="G219" i="18"/>
  <c r="G222" i="18"/>
  <c r="G225" i="18"/>
  <c r="G228" i="18"/>
  <c r="G231" i="18"/>
  <c r="G234" i="18"/>
  <c r="G237" i="18"/>
  <c r="G240" i="18"/>
  <c r="G243" i="18"/>
  <c r="G246" i="18"/>
  <c r="G249" i="18"/>
  <c r="G252" i="18"/>
  <c r="G255" i="18"/>
  <c r="G258" i="18"/>
  <c r="G261" i="18"/>
  <c r="G264" i="18"/>
  <c r="G267" i="18"/>
  <c r="G270" i="18"/>
  <c r="G273" i="18"/>
  <c r="G276" i="18"/>
  <c r="G279" i="18"/>
  <c r="G282" i="18"/>
  <c r="G287" i="18"/>
  <c r="G299" i="18"/>
  <c r="G311" i="18"/>
  <c r="G320" i="18"/>
  <c r="G327" i="18"/>
  <c r="G351" i="18"/>
  <c r="G376" i="18"/>
  <c r="G294" i="18"/>
  <c r="G306" i="18"/>
  <c r="G313" i="18"/>
  <c r="G322" i="18"/>
  <c r="G335" i="18"/>
  <c r="G361" i="18"/>
  <c r="G372" i="18"/>
  <c r="G388" i="18"/>
  <c r="G442" i="18"/>
  <c r="G346" i="18"/>
  <c r="G357" i="18"/>
  <c r="G382" i="18"/>
  <c r="G403" i="18"/>
  <c r="G415" i="18"/>
  <c r="G427" i="18"/>
  <c r="G613" i="18"/>
  <c r="G486" i="18"/>
  <c r="G495" i="18"/>
  <c r="G504" i="18"/>
  <c r="G513" i="18"/>
  <c r="G522" i="18"/>
  <c r="G531" i="18"/>
  <c r="G540" i="18"/>
  <c r="G558" i="18"/>
  <c r="G576" i="18"/>
  <c r="G594" i="18"/>
  <c r="G477" i="18"/>
  <c r="G543" i="18"/>
  <c r="G561" i="18"/>
  <c r="G579" i="18"/>
  <c r="G597" i="18"/>
  <c r="G610" i="18"/>
  <c r="G620" i="18"/>
  <c r="G630" i="18"/>
  <c r="G479" i="18"/>
  <c r="G489" i="18"/>
  <c r="G498" i="18"/>
  <c r="G507" i="18"/>
  <c r="G516" i="18"/>
  <c r="G525" i="18"/>
  <c r="G534" i="18"/>
  <c r="G546" i="18"/>
  <c r="G564" i="18"/>
  <c r="G582" i="18"/>
  <c r="G600" i="18"/>
  <c r="G384" i="18"/>
  <c r="G387" i="18"/>
  <c r="G390" i="18"/>
  <c r="G393" i="18"/>
  <c r="G396" i="18"/>
  <c r="G399" i="18"/>
  <c r="G402" i="18"/>
  <c r="G405" i="18"/>
  <c r="G408" i="18"/>
  <c r="G411" i="18"/>
  <c r="G414" i="18"/>
  <c r="G417" i="18"/>
  <c r="G420" i="18"/>
  <c r="G423" i="18"/>
  <c r="G426" i="18"/>
  <c r="G429" i="18"/>
  <c r="G432" i="18"/>
  <c r="G435" i="18"/>
  <c r="G438" i="18"/>
  <c r="G441" i="18"/>
  <c r="G444" i="18"/>
  <c r="G447" i="18"/>
  <c r="G450" i="18"/>
  <c r="G453" i="18"/>
  <c r="G456" i="18"/>
  <c r="G461" i="18"/>
  <c r="G466" i="18"/>
  <c r="G474" i="18"/>
  <c r="G481" i="18"/>
  <c r="G637" i="18"/>
  <c r="G483" i="18"/>
  <c r="G549" i="18"/>
  <c r="G567" i="18"/>
  <c r="G585" i="18"/>
  <c r="G603" i="18"/>
  <c r="G608" i="18"/>
  <c r="G618" i="18"/>
  <c r="G634" i="18"/>
  <c r="G644" i="18"/>
  <c r="G458" i="18"/>
  <c r="G463" i="18"/>
  <c r="G471" i="18"/>
  <c r="G476" i="18"/>
  <c r="G478" i="18"/>
  <c r="G492" i="18"/>
  <c r="G501" i="18"/>
  <c r="G510" i="18"/>
  <c r="G519" i="18"/>
  <c r="G528" i="18"/>
  <c r="G537" i="18"/>
  <c r="G552" i="18"/>
  <c r="G570" i="18"/>
  <c r="G588" i="18"/>
  <c r="G344" i="18"/>
  <c r="G347" i="18"/>
  <c r="G350" i="18"/>
  <c r="G353" i="18"/>
  <c r="G356" i="18"/>
  <c r="G359" i="18"/>
  <c r="G362" i="18"/>
  <c r="G365" i="18"/>
  <c r="G368" i="18"/>
  <c r="G371" i="18"/>
  <c r="G374" i="18"/>
  <c r="G377" i="18"/>
  <c r="G380" i="18"/>
  <c r="G383" i="18"/>
  <c r="G386" i="18"/>
  <c r="G389" i="18"/>
  <c r="G392" i="18"/>
  <c r="G395" i="18"/>
  <c r="G398" i="18"/>
  <c r="G401" i="18"/>
  <c r="G404" i="18"/>
  <c r="G407" i="18"/>
  <c r="G410" i="18"/>
  <c r="G413" i="18"/>
  <c r="G416" i="18"/>
  <c r="G419" i="18"/>
  <c r="G422" i="18"/>
  <c r="G425" i="18"/>
  <c r="G428" i="18"/>
  <c r="G431" i="18"/>
  <c r="G434" i="18"/>
  <c r="G437" i="18"/>
  <c r="G440" i="18"/>
  <c r="G443" i="18"/>
  <c r="G446" i="18"/>
  <c r="G449" i="18"/>
  <c r="G452" i="18"/>
  <c r="G455" i="18"/>
  <c r="G460" i="18"/>
  <c r="G468" i="18"/>
  <c r="G473" i="18"/>
  <c r="G625" i="18"/>
  <c r="G555" i="18"/>
  <c r="G573" i="18"/>
  <c r="G591" i="18"/>
  <c r="G606" i="18"/>
  <c r="G622" i="18"/>
  <c r="G632" i="18"/>
  <c r="G642" i="18"/>
  <c r="G323" i="18"/>
  <c r="G457" i="18"/>
  <c r="G465" i="18"/>
  <c r="G470" i="18"/>
  <c r="G475" i="18"/>
  <c r="G480" i="18"/>
  <c r="G484" i="18"/>
  <c r="G615" i="18"/>
  <c r="G627" i="18"/>
  <c r="G639" i="18"/>
  <c r="G617" i="18"/>
  <c r="G629" i="18"/>
  <c r="G641" i="18"/>
  <c r="G482" i="18"/>
  <c r="G485" i="18"/>
  <c r="G488" i="18"/>
  <c r="G491" i="18"/>
  <c r="G494" i="18"/>
  <c r="G497" i="18"/>
  <c r="G500" i="18"/>
  <c r="G503" i="18"/>
  <c r="G506" i="18"/>
  <c r="G509" i="18"/>
  <c r="G512" i="18"/>
  <c r="G515" i="18"/>
  <c r="G518" i="18"/>
  <c r="G521" i="18"/>
  <c r="G524" i="18"/>
  <c r="G527" i="18"/>
  <c r="G530" i="18"/>
  <c r="G533" i="18"/>
  <c r="G536" i="18"/>
  <c r="G539" i="18"/>
  <c r="G542" i="18"/>
  <c r="G545" i="18"/>
  <c r="G548" i="18"/>
  <c r="G551" i="18"/>
  <c r="G554" i="18"/>
  <c r="G557" i="18"/>
  <c r="G560" i="18"/>
  <c r="G563" i="18"/>
  <c r="G566" i="18"/>
  <c r="G569" i="18"/>
  <c r="G572" i="18"/>
  <c r="G575" i="18"/>
  <c r="G578" i="18"/>
  <c r="G581" i="18"/>
  <c r="G584" i="18"/>
  <c r="G587" i="18"/>
  <c r="G590" i="18"/>
  <c r="G593" i="18"/>
  <c r="G596" i="18"/>
  <c r="G599" i="18"/>
  <c r="G602" i="18"/>
  <c r="G605" i="18"/>
  <c r="G612" i="18"/>
  <c r="G624" i="18"/>
  <c r="G636" i="18"/>
  <c r="G607" i="18"/>
  <c r="G619" i="18"/>
  <c r="G631" i="18"/>
  <c r="G643" i="18"/>
  <c r="G614" i="18"/>
  <c r="G626" i="18"/>
  <c r="G638" i="18"/>
  <c r="G609" i="18"/>
  <c r="G621" i="18"/>
  <c r="G633" i="18"/>
  <c r="G645" i="18"/>
  <c r="G487" i="18"/>
  <c r="G490" i="18"/>
  <c r="G493" i="18"/>
  <c r="G496" i="18"/>
  <c r="G499" i="18"/>
  <c r="G502" i="18"/>
  <c r="G505" i="18"/>
  <c r="G508" i="18"/>
  <c r="G511" i="18"/>
  <c r="G514" i="18"/>
  <c r="G517" i="18"/>
  <c r="G520" i="18"/>
  <c r="G523" i="18"/>
  <c r="G526" i="18"/>
  <c r="G529" i="18"/>
  <c r="G532" i="18"/>
  <c r="G535" i="18"/>
  <c r="G538" i="18"/>
  <c r="G541" i="18"/>
  <c r="G544" i="18"/>
  <c r="G547" i="18"/>
  <c r="G550" i="18"/>
  <c r="G553" i="18"/>
  <c r="G556" i="18"/>
  <c r="G559" i="18"/>
  <c r="G562" i="18"/>
  <c r="G565" i="18"/>
  <c r="G568" i="18"/>
  <c r="G571" i="18"/>
  <c r="G574" i="18"/>
  <c r="G577" i="18"/>
  <c r="G580" i="18"/>
  <c r="G583" i="18"/>
  <c r="G586" i="18"/>
  <c r="G589" i="18"/>
  <c r="G592" i="18"/>
  <c r="G595" i="18"/>
  <c r="G598" i="18"/>
  <c r="G601" i="18"/>
  <c r="G604" i="18"/>
  <c r="G616" i="18"/>
  <c r="G628" i="18"/>
  <c r="G640" i="18"/>
  <c r="G611" i="18"/>
  <c r="G623" i="18"/>
  <c r="G635" i="18"/>
  <c r="G135" i="17"/>
  <c r="G30" i="17"/>
  <c r="G4" i="17"/>
  <c r="G45" i="17"/>
  <c r="G84" i="17"/>
  <c r="G15" i="17"/>
  <c r="G24" i="17"/>
  <c r="G54" i="17"/>
  <c r="G63" i="17"/>
  <c r="G72" i="17"/>
  <c r="G159" i="17"/>
  <c r="G6" i="17"/>
  <c r="G39" i="17"/>
  <c r="G87" i="17"/>
  <c r="G10" i="17"/>
  <c r="G18" i="17"/>
  <c r="G372" i="17"/>
  <c r="G203" i="17"/>
  <c r="G12" i="17"/>
  <c r="G33" i="17"/>
  <c r="G48" i="17"/>
  <c r="G57" i="17"/>
  <c r="G66" i="17"/>
  <c r="G75" i="17"/>
  <c r="G123" i="17"/>
  <c r="G13" i="17"/>
  <c r="G81" i="17"/>
  <c r="G3" i="17"/>
  <c r="G27" i="17"/>
  <c r="G171" i="17"/>
  <c r="G42" i="17"/>
  <c r="G191" i="17"/>
  <c r="G7" i="17"/>
  <c r="G21" i="17"/>
  <c r="G78" i="17"/>
  <c r="G178" i="17"/>
  <c r="G9" i="17"/>
  <c r="G36" i="17"/>
  <c r="G51" i="17"/>
  <c r="G60" i="17"/>
  <c r="G69" i="17"/>
  <c r="G5" i="17"/>
  <c r="G8" i="17"/>
  <c r="G11" i="17"/>
  <c r="G14" i="17"/>
  <c r="G17" i="17"/>
  <c r="G20" i="17"/>
  <c r="G23" i="17"/>
  <c r="G26" i="17"/>
  <c r="G29" i="17"/>
  <c r="G32" i="17"/>
  <c r="G35" i="17"/>
  <c r="G38" i="17"/>
  <c r="G41" i="17"/>
  <c r="G44" i="17"/>
  <c r="G47" i="17"/>
  <c r="G50" i="17"/>
  <c r="G53" i="17"/>
  <c r="G56" i="17"/>
  <c r="G59" i="17"/>
  <c r="G62" i="17"/>
  <c r="G65" i="17"/>
  <c r="G68" i="17"/>
  <c r="G71" i="17"/>
  <c r="G74" i="17"/>
  <c r="G77" i="17"/>
  <c r="G80" i="17"/>
  <c r="G83" i="17"/>
  <c r="G86" i="17"/>
  <c r="G89" i="17"/>
  <c r="G92" i="17"/>
  <c r="G95" i="17"/>
  <c r="G98" i="17"/>
  <c r="G101" i="17"/>
  <c r="G104" i="17"/>
  <c r="G107" i="17"/>
  <c r="G144" i="17"/>
  <c r="G180" i="17"/>
  <c r="G193" i="17"/>
  <c r="G129" i="17"/>
  <c r="G165" i="17"/>
  <c r="G199" i="17"/>
  <c r="G208" i="17"/>
  <c r="G220" i="17"/>
  <c r="G239" i="17"/>
  <c r="G244" i="17"/>
  <c r="G256" i="17"/>
  <c r="G380" i="17"/>
  <c r="G114" i="17"/>
  <c r="G150" i="17"/>
  <c r="G182" i="17"/>
  <c r="G184" i="17"/>
  <c r="G447" i="17"/>
  <c r="G16" i="17"/>
  <c r="G19" i="17"/>
  <c r="G22" i="17"/>
  <c r="G25" i="17"/>
  <c r="G28" i="17"/>
  <c r="G31" i="17"/>
  <c r="G34" i="17"/>
  <c r="G37" i="17"/>
  <c r="G40" i="17"/>
  <c r="G43" i="17"/>
  <c r="G46" i="17"/>
  <c r="G49" i="17"/>
  <c r="G52" i="17"/>
  <c r="G55" i="17"/>
  <c r="G58" i="17"/>
  <c r="G61" i="17"/>
  <c r="G64" i="17"/>
  <c r="G67" i="17"/>
  <c r="G70" i="17"/>
  <c r="G73" i="17"/>
  <c r="G76" i="17"/>
  <c r="G79" i="17"/>
  <c r="G82" i="17"/>
  <c r="G85" i="17"/>
  <c r="G88" i="17"/>
  <c r="G91" i="17"/>
  <c r="G94" i="17"/>
  <c r="G97" i="17"/>
  <c r="G100" i="17"/>
  <c r="G103" i="17"/>
  <c r="G106" i="17"/>
  <c r="G120" i="17"/>
  <c r="G156" i="17"/>
  <c r="G186" i="17"/>
  <c r="G211" i="17"/>
  <c r="G230" i="17"/>
  <c r="G235" i="17"/>
  <c r="G247" i="17"/>
  <c r="G266" i="17"/>
  <c r="G271" i="17"/>
  <c r="G295" i="17"/>
  <c r="G321" i="17"/>
  <c r="G111" i="17"/>
  <c r="G141" i="17"/>
  <c r="G177" i="17"/>
  <c r="G188" i="17"/>
  <c r="G192" i="17"/>
  <c r="G202" i="17"/>
  <c r="G279" i="17"/>
  <c r="G316" i="17"/>
  <c r="G329" i="17"/>
  <c r="G126" i="17"/>
  <c r="G162" i="17"/>
  <c r="G181" i="17"/>
  <c r="G274" i="17"/>
  <c r="G306" i="17"/>
  <c r="G113" i="17"/>
  <c r="G147" i="17"/>
  <c r="G194" i="17"/>
  <c r="G221" i="17"/>
  <c r="G226" i="17"/>
  <c r="G238" i="17"/>
  <c r="G257" i="17"/>
  <c r="G262" i="17"/>
  <c r="G429" i="17"/>
  <c r="G90" i="17"/>
  <c r="G93" i="17"/>
  <c r="G96" i="17"/>
  <c r="G99" i="17"/>
  <c r="G102" i="17"/>
  <c r="G105" i="17"/>
  <c r="G108" i="17"/>
  <c r="G132" i="17"/>
  <c r="G168" i="17"/>
  <c r="G183" i="17"/>
  <c r="G196" i="17"/>
  <c r="G198" i="17"/>
  <c r="G117" i="17"/>
  <c r="G153" i="17"/>
  <c r="G185" i="17"/>
  <c r="G205" i="17"/>
  <c r="G110" i="17"/>
  <c r="G138" i="17"/>
  <c r="G174" i="17"/>
  <c r="G212" i="17"/>
  <c r="G217" i="17"/>
  <c r="G229" i="17"/>
  <c r="G248" i="17"/>
  <c r="G253" i="17"/>
  <c r="G265" i="17"/>
  <c r="G179" i="17"/>
  <c r="G190" i="17"/>
  <c r="G299" i="17"/>
  <c r="G304" i="17"/>
  <c r="G311" i="17"/>
  <c r="G358" i="17"/>
  <c r="G363" i="17"/>
  <c r="G116" i="17"/>
  <c r="G119" i="17"/>
  <c r="G122" i="17"/>
  <c r="G125" i="17"/>
  <c r="G128" i="17"/>
  <c r="G131" i="17"/>
  <c r="G134" i="17"/>
  <c r="G137" i="17"/>
  <c r="G140" i="17"/>
  <c r="G143" i="17"/>
  <c r="G146" i="17"/>
  <c r="G149" i="17"/>
  <c r="G152" i="17"/>
  <c r="G155" i="17"/>
  <c r="G158" i="17"/>
  <c r="G161" i="17"/>
  <c r="G164" i="17"/>
  <c r="G167" i="17"/>
  <c r="G170" i="17"/>
  <c r="G173" i="17"/>
  <c r="G176" i="17"/>
  <c r="G187" i="17"/>
  <c r="G195" i="17"/>
  <c r="G200" i="17"/>
  <c r="G209" i="17"/>
  <c r="G218" i="17"/>
  <c r="G227" i="17"/>
  <c r="G236" i="17"/>
  <c r="G245" i="17"/>
  <c r="G254" i="17"/>
  <c r="G263" i="17"/>
  <c r="G272" i="17"/>
  <c r="G284" i="17"/>
  <c r="G294" i="17"/>
  <c r="G309" i="17"/>
  <c r="G319" i="17"/>
  <c r="G340" i="17"/>
  <c r="G356" i="17"/>
  <c r="G361" i="17"/>
  <c r="G383" i="17"/>
  <c r="G280" i="17"/>
  <c r="G282" i="17"/>
  <c r="G297" i="17"/>
  <c r="G324" i="17"/>
  <c r="G338" i="17"/>
  <c r="G386" i="17"/>
  <c r="G389" i="17"/>
  <c r="G419" i="17"/>
  <c r="G437" i="17"/>
  <c r="G289" i="17"/>
  <c r="G307" i="17"/>
  <c r="G336" i="17"/>
  <c r="G370" i="17"/>
  <c r="G373" i="17"/>
  <c r="G392" i="17"/>
  <c r="G395" i="17"/>
  <c r="G416" i="17"/>
  <c r="G423" i="17"/>
  <c r="G441" i="17"/>
  <c r="G197" i="17"/>
  <c r="G287" i="17"/>
  <c r="G292" i="17"/>
  <c r="G317" i="17"/>
  <c r="G326" i="17"/>
  <c r="G328" i="17"/>
  <c r="G332" i="17"/>
  <c r="G334" i="17"/>
  <c r="G352" i="17"/>
  <c r="G368" i="17"/>
  <c r="G398" i="17"/>
  <c r="G401" i="17"/>
  <c r="G413" i="17"/>
  <c r="G109" i="17"/>
  <c r="G112" i="17"/>
  <c r="G115" i="17"/>
  <c r="G118" i="17"/>
  <c r="G121" i="17"/>
  <c r="G124" i="17"/>
  <c r="G127" i="17"/>
  <c r="G130" i="17"/>
  <c r="G133" i="17"/>
  <c r="G136" i="17"/>
  <c r="G139" i="17"/>
  <c r="G142" i="17"/>
  <c r="G145" i="17"/>
  <c r="G148" i="17"/>
  <c r="G151" i="17"/>
  <c r="G154" i="17"/>
  <c r="G157" i="17"/>
  <c r="G160" i="17"/>
  <c r="G163" i="17"/>
  <c r="G166" i="17"/>
  <c r="G169" i="17"/>
  <c r="G172" i="17"/>
  <c r="G175" i="17"/>
  <c r="G189" i="17"/>
  <c r="G206" i="17"/>
  <c r="G215" i="17"/>
  <c r="G224" i="17"/>
  <c r="G233" i="17"/>
  <c r="G242" i="17"/>
  <c r="G251" i="17"/>
  <c r="G260" i="17"/>
  <c r="G269" i="17"/>
  <c r="G300" i="17"/>
  <c r="G305" i="17"/>
  <c r="G350" i="17"/>
  <c r="G404" i="17"/>
  <c r="G407" i="17"/>
  <c r="G410" i="17"/>
  <c r="G312" i="17"/>
  <c r="G320" i="17"/>
  <c r="G339" i="17"/>
  <c r="G348" i="17"/>
  <c r="G376" i="17"/>
  <c r="G384" i="17"/>
  <c r="G387" i="17"/>
  <c r="G431" i="17"/>
  <c r="G449" i="17"/>
  <c r="G337" i="17"/>
  <c r="G364" i="17"/>
  <c r="G390" i="17"/>
  <c r="G393" i="17"/>
  <c r="G417" i="17"/>
  <c r="G435" i="17"/>
  <c r="G277" i="17"/>
  <c r="G362" i="17"/>
  <c r="G396" i="17"/>
  <c r="G399" i="17"/>
  <c r="G414" i="17"/>
  <c r="G283" i="17"/>
  <c r="G288" i="17"/>
  <c r="G293" i="17"/>
  <c r="G308" i="17"/>
  <c r="G318" i="17"/>
  <c r="G323" i="17"/>
  <c r="G327" i="17"/>
  <c r="G335" i="17"/>
  <c r="G346" i="17"/>
  <c r="G351" i="17"/>
  <c r="G360" i="17"/>
  <c r="G382" i="17"/>
  <c r="G402" i="17"/>
  <c r="G405" i="17"/>
  <c r="G411" i="17"/>
  <c r="G214" i="17"/>
  <c r="G223" i="17"/>
  <c r="G232" i="17"/>
  <c r="G241" i="17"/>
  <c r="G250" i="17"/>
  <c r="G259" i="17"/>
  <c r="G268" i="17"/>
  <c r="G296" i="17"/>
  <c r="G301" i="17"/>
  <c r="G313" i="17"/>
  <c r="G344" i="17"/>
  <c r="G349" i="17"/>
  <c r="G408" i="17"/>
  <c r="G425" i="17"/>
  <c r="G443" i="17"/>
  <c r="G276" i="17"/>
  <c r="G285" i="17"/>
  <c r="G331" i="17"/>
  <c r="G343" i="17"/>
  <c r="G355" i="17"/>
  <c r="G367" i="17"/>
  <c r="G379" i="17"/>
  <c r="G455" i="17"/>
  <c r="G374" i="17"/>
  <c r="G475" i="17"/>
  <c r="G201" i="17"/>
  <c r="G204" i="17"/>
  <c r="G207" i="17"/>
  <c r="G210" i="17"/>
  <c r="G213" i="17"/>
  <c r="G216" i="17"/>
  <c r="G219" i="17"/>
  <c r="G222" i="17"/>
  <c r="G225" i="17"/>
  <c r="G228" i="17"/>
  <c r="G231" i="17"/>
  <c r="G234" i="17"/>
  <c r="G237" i="17"/>
  <c r="G240" i="17"/>
  <c r="G243" i="17"/>
  <c r="G246" i="17"/>
  <c r="G249" i="17"/>
  <c r="G252" i="17"/>
  <c r="G255" i="17"/>
  <c r="G258" i="17"/>
  <c r="G261" i="17"/>
  <c r="G264" i="17"/>
  <c r="G267" i="17"/>
  <c r="G270" i="17"/>
  <c r="G273" i="17"/>
  <c r="G333" i="17"/>
  <c r="G345" i="17"/>
  <c r="G357" i="17"/>
  <c r="G369" i="17"/>
  <c r="G381" i="17"/>
  <c r="G347" i="17"/>
  <c r="G359" i="17"/>
  <c r="G371" i="17"/>
  <c r="G325" i="17"/>
  <c r="G330" i="17"/>
  <c r="G342" i="17"/>
  <c r="G354" i="17"/>
  <c r="G366" i="17"/>
  <c r="G378" i="17"/>
  <c r="G375" i="17"/>
  <c r="G452" i="17"/>
  <c r="G457" i="17"/>
  <c r="G420" i="17"/>
  <c r="G422" i="17"/>
  <c r="G426" i="17"/>
  <c r="G428" i="17"/>
  <c r="G432" i="17"/>
  <c r="G434" i="17"/>
  <c r="G438" i="17"/>
  <c r="G440" i="17"/>
  <c r="G444" i="17"/>
  <c r="G446" i="17"/>
  <c r="G450" i="17"/>
  <c r="G460" i="17"/>
  <c r="G341" i="17"/>
  <c r="G353" i="17"/>
  <c r="G365" i="17"/>
  <c r="G377" i="17"/>
  <c r="G275" i="17"/>
  <c r="G278" i="17"/>
  <c r="G281" i="17"/>
  <c r="G291" i="17"/>
  <c r="G303" i="17"/>
  <c r="G315" i="17"/>
  <c r="G462" i="17"/>
  <c r="G467" i="17"/>
  <c r="G480" i="17"/>
  <c r="G489" i="17"/>
  <c r="G498" i="17"/>
  <c r="G507" i="17"/>
  <c r="G516" i="17"/>
  <c r="G525" i="17"/>
  <c r="G529" i="17"/>
  <c r="G586" i="17"/>
  <c r="G606" i="17"/>
  <c r="G286" i="17"/>
  <c r="G298" i="17"/>
  <c r="G310" i="17"/>
  <c r="G322" i="17"/>
  <c r="G459" i="17"/>
  <c r="G472" i="17"/>
  <c r="G577" i="17"/>
  <c r="G453" i="17"/>
  <c r="G456" i="17"/>
  <c r="G464" i="17"/>
  <c r="G477" i="17"/>
  <c r="G484" i="17"/>
  <c r="G493" i="17"/>
  <c r="G502" i="17"/>
  <c r="G511" i="17"/>
  <c r="G520" i="17"/>
  <c r="G531" i="17"/>
  <c r="G535" i="17"/>
  <c r="G541" i="17"/>
  <c r="G547" i="17"/>
  <c r="G553" i="17"/>
  <c r="G559" i="17"/>
  <c r="G565" i="17"/>
  <c r="G571" i="17"/>
  <c r="G589" i="17"/>
  <c r="G469" i="17"/>
  <c r="G537" i="17"/>
  <c r="G543" i="17"/>
  <c r="G549" i="17"/>
  <c r="G555" i="17"/>
  <c r="G561" i="17"/>
  <c r="G567" i="17"/>
  <c r="G573" i="17"/>
  <c r="G592" i="17"/>
  <c r="G642" i="17"/>
  <c r="G461" i="17"/>
  <c r="G474" i="17"/>
  <c r="G479" i="17"/>
  <c r="G486" i="17"/>
  <c r="G495" i="17"/>
  <c r="G504" i="17"/>
  <c r="G513" i="17"/>
  <c r="G522" i="17"/>
  <c r="G290" i="17"/>
  <c r="G302" i="17"/>
  <c r="G314" i="17"/>
  <c r="G458" i="17"/>
  <c r="G466" i="17"/>
  <c r="G526" i="17"/>
  <c r="G580" i="17"/>
  <c r="G618" i="17"/>
  <c r="G471" i="17"/>
  <c r="G476" i="17"/>
  <c r="G481" i="17"/>
  <c r="G490" i="17"/>
  <c r="G499" i="17"/>
  <c r="G508" i="17"/>
  <c r="G517" i="17"/>
  <c r="G463" i="17"/>
  <c r="G528" i="17"/>
  <c r="G532" i="17"/>
  <c r="G468" i="17"/>
  <c r="G473" i="17"/>
  <c r="G483" i="17"/>
  <c r="G492" i="17"/>
  <c r="G501" i="17"/>
  <c r="G510" i="17"/>
  <c r="G519" i="17"/>
  <c r="G538" i="17"/>
  <c r="G544" i="17"/>
  <c r="G550" i="17"/>
  <c r="G556" i="17"/>
  <c r="G562" i="17"/>
  <c r="G568" i="17"/>
  <c r="G574" i="17"/>
  <c r="G478" i="17"/>
  <c r="G534" i="17"/>
  <c r="G540" i="17"/>
  <c r="G546" i="17"/>
  <c r="G552" i="17"/>
  <c r="G558" i="17"/>
  <c r="G564" i="17"/>
  <c r="G570" i="17"/>
  <c r="G583" i="17"/>
  <c r="G385" i="17"/>
  <c r="G388" i="17"/>
  <c r="G391" i="17"/>
  <c r="G394" i="17"/>
  <c r="G397" i="17"/>
  <c r="G400" i="17"/>
  <c r="G403" i="17"/>
  <c r="G406" i="17"/>
  <c r="G409" i="17"/>
  <c r="G412" i="17"/>
  <c r="G415" i="17"/>
  <c r="G418" i="17"/>
  <c r="G421" i="17"/>
  <c r="G424" i="17"/>
  <c r="G427" i="17"/>
  <c r="G430" i="17"/>
  <c r="G433" i="17"/>
  <c r="G436" i="17"/>
  <c r="G439" i="17"/>
  <c r="G442" i="17"/>
  <c r="G445" i="17"/>
  <c r="G448" i="17"/>
  <c r="G451" i="17"/>
  <c r="G454" i="17"/>
  <c r="G465" i="17"/>
  <c r="G470" i="17"/>
  <c r="G487" i="17"/>
  <c r="G496" i="17"/>
  <c r="G505" i="17"/>
  <c r="G514" i="17"/>
  <c r="G523" i="17"/>
  <c r="G630" i="17"/>
  <c r="G613" i="17"/>
  <c r="G625" i="17"/>
  <c r="G637" i="17"/>
  <c r="G576" i="17"/>
  <c r="G579" i="17"/>
  <c r="G582" i="17"/>
  <c r="G585" i="17"/>
  <c r="G588" i="17"/>
  <c r="G591" i="17"/>
  <c r="G594" i="17"/>
  <c r="G597" i="17"/>
  <c r="G600" i="17"/>
  <c r="G603" i="17"/>
  <c r="G608" i="17"/>
  <c r="G620" i="17"/>
  <c r="G632" i="17"/>
  <c r="G644" i="17"/>
  <c r="G615" i="17"/>
  <c r="G627" i="17"/>
  <c r="G639" i="17"/>
  <c r="G610" i="17"/>
  <c r="G622" i="17"/>
  <c r="G634" i="17"/>
  <c r="G617" i="17"/>
  <c r="G629" i="17"/>
  <c r="G641" i="17"/>
  <c r="G482" i="17"/>
  <c r="G485" i="17"/>
  <c r="G488" i="17"/>
  <c r="G491" i="17"/>
  <c r="G494" i="17"/>
  <c r="G497" i="17"/>
  <c r="G500" i="17"/>
  <c r="G503" i="17"/>
  <c r="G506" i="17"/>
  <c r="G509" i="17"/>
  <c r="G512" i="17"/>
  <c r="G515" i="17"/>
  <c r="G518" i="17"/>
  <c r="G521" i="17"/>
  <c r="G524" i="17"/>
  <c r="G527" i="17"/>
  <c r="G530" i="17"/>
  <c r="G533" i="17"/>
  <c r="G536" i="17"/>
  <c r="G539" i="17"/>
  <c r="G542" i="17"/>
  <c r="G545" i="17"/>
  <c r="G548" i="17"/>
  <c r="G551" i="17"/>
  <c r="G554" i="17"/>
  <c r="G557" i="17"/>
  <c r="G560" i="17"/>
  <c r="G563" i="17"/>
  <c r="G566" i="17"/>
  <c r="G569" i="17"/>
  <c r="G572" i="17"/>
  <c r="G575" i="17"/>
  <c r="G578" i="17"/>
  <c r="G581" i="17"/>
  <c r="G584" i="17"/>
  <c r="G587" i="17"/>
  <c r="G590" i="17"/>
  <c r="G593" i="17"/>
  <c r="G596" i="17"/>
  <c r="G599" i="17"/>
  <c r="G602" i="17"/>
  <c r="G605" i="17"/>
  <c r="G612" i="17"/>
  <c r="G624" i="17"/>
  <c r="G636" i="17"/>
  <c r="G607" i="17"/>
  <c r="G619" i="17"/>
  <c r="G631" i="17"/>
  <c r="G643" i="17"/>
  <c r="G614" i="17"/>
  <c r="G626" i="17"/>
  <c r="G638" i="17"/>
  <c r="G609" i="17"/>
  <c r="G621" i="17"/>
  <c r="G633" i="17"/>
  <c r="G645" i="17"/>
  <c r="G595" i="17"/>
  <c r="G598" i="17"/>
  <c r="G601" i="17"/>
  <c r="G604" i="17"/>
  <c r="G616" i="17"/>
  <c r="G628" i="17"/>
  <c r="G640" i="17"/>
  <c r="G611" i="17"/>
  <c r="G623" i="17"/>
  <c r="G635" i="17"/>
  <c r="G35" i="16"/>
  <c r="G63" i="16"/>
  <c r="G218" i="16"/>
  <c r="G225" i="16"/>
  <c r="G232" i="16"/>
  <c r="G255" i="16"/>
  <c r="G309" i="16"/>
  <c r="G329" i="16"/>
  <c r="G351" i="16"/>
  <c r="G354" i="16"/>
  <c r="G383" i="16"/>
  <c r="G499" i="16"/>
  <c r="G12" i="16"/>
  <c r="G23" i="16"/>
  <c r="G82" i="16"/>
  <c r="G84" i="16"/>
  <c r="G210" i="16"/>
  <c r="G320" i="16"/>
  <c r="G377" i="16"/>
  <c r="G37" i="16"/>
  <c r="G20" i="16"/>
  <c r="G39" i="16"/>
  <c r="G50" i="16"/>
  <c r="G54" i="16"/>
  <c r="G65" i="16"/>
  <c r="G67" i="16"/>
  <c r="G69" i="16"/>
  <c r="G90" i="16"/>
  <c r="G102" i="16"/>
  <c r="G114" i="16"/>
  <c r="G126" i="16"/>
  <c r="G138" i="16"/>
  <c r="G150" i="16"/>
  <c r="G162" i="16"/>
  <c r="G174" i="16"/>
  <c r="G186" i="16"/>
  <c r="G198" i="16"/>
  <c r="G208" i="16"/>
  <c r="G246" i="16"/>
  <c r="G268" i="16"/>
  <c r="G284" i="16"/>
  <c r="G287" i="16"/>
  <c r="G332" i="16"/>
  <c r="G357" i="16"/>
  <c r="G360" i="16"/>
  <c r="G412" i="16"/>
  <c r="G15" i="16"/>
  <c r="G26" i="16"/>
  <c r="G80" i="16"/>
  <c r="G9" i="16"/>
  <c r="G3" i="16"/>
  <c r="G6" i="16"/>
  <c r="G17" i="16"/>
  <c r="G28" i="16"/>
  <c r="G52" i="16"/>
  <c r="G56" i="16"/>
  <c r="G75" i="16"/>
  <c r="G88" i="16"/>
  <c r="G94" i="16"/>
  <c r="G96" i="16"/>
  <c r="G100" i="16"/>
  <c r="G106" i="16"/>
  <c r="G108" i="16"/>
  <c r="G112" i="16"/>
  <c r="G118" i="16"/>
  <c r="G120" i="16"/>
  <c r="G124" i="16"/>
  <c r="G130" i="16"/>
  <c r="G132" i="16"/>
  <c r="G136" i="16"/>
  <c r="G142" i="16"/>
  <c r="G144" i="16"/>
  <c r="G148" i="16"/>
  <c r="G154" i="16"/>
  <c r="G156" i="16"/>
  <c r="G160" i="16"/>
  <c r="G166" i="16"/>
  <c r="G168" i="16"/>
  <c r="G172" i="16"/>
  <c r="G178" i="16"/>
  <c r="G180" i="16"/>
  <c r="G184" i="16"/>
  <c r="G190" i="16"/>
  <c r="G192" i="16"/>
  <c r="G196" i="16"/>
  <c r="G202" i="16"/>
  <c r="G204" i="16"/>
  <c r="G223" i="16"/>
  <c r="G230" i="16"/>
  <c r="G253" i="16"/>
  <c r="G258" i="16"/>
  <c r="G445" i="16"/>
  <c r="G472" i="16"/>
  <c r="G486" i="16"/>
  <c r="G25" i="16"/>
  <c r="G45" i="16"/>
  <c r="G71" i="16"/>
  <c r="G128" i="16"/>
  <c r="G140" i="16"/>
  <c r="G152" i="16"/>
  <c r="G164" i="16"/>
  <c r="G176" i="16"/>
  <c r="G188" i="16"/>
  <c r="G200" i="16"/>
  <c r="G206" i="16"/>
  <c r="G219" i="16"/>
  <c r="G221" i="16"/>
  <c r="G237" i="16"/>
  <c r="G244" i="16"/>
  <c r="G271" i="16"/>
  <c r="G296" i="16"/>
  <c r="G363" i="16"/>
  <c r="G466" i="16"/>
  <c r="G41" i="16"/>
  <c r="G92" i="16"/>
  <c r="G104" i="16"/>
  <c r="G11" i="16"/>
  <c r="G22" i="16"/>
  <c r="G34" i="16"/>
  <c r="G77" i="16"/>
  <c r="G79" i="16"/>
  <c r="G235" i="16"/>
  <c r="G266" i="16"/>
  <c r="G303" i="16"/>
  <c r="G330" i="16"/>
  <c r="G338" i="16"/>
  <c r="G391" i="16"/>
  <c r="G535" i="16"/>
  <c r="G14" i="16"/>
  <c r="G58" i="16"/>
  <c r="G116" i="16"/>
  <c r="G8" i="16"/>
  <c r="G19" i="16"/>
  <c r="G36" i="16"/>
  <c r="G49" i="16"/>
  <c r="G62" i="16"/>
  <c r="G81" i="16"/>
  <c r="G213" i="16"/>
  <c r="G217" i="16"/>
  <c r="G233" i="16"/>
  <c r="G249" i="16"/>
  <c r="G251" i="16"/>
  <c r="G256" i="16"/>
  <c r="G300" i="16"/>
  <c r="G307" i="16"/>
  <c r="G394" i="16"/>
  <c r="G410" i="16"/>
  <c r="G5" i="16"/>
  <c r="G16" i="16"/>
  <c r="G38" i="16"/>
  <c r="G64" i="16"/>
  <c r="G66" i="16"/>
  <c r="G211" i="16"/>
  <c r="G215" i="16"/>
  <c r="G242" i="16"/>
  <c r="G247" i="16"/>
  <c r="G269" i="16"/>
  <c r="G347" i="16"/>
  <c r="G350" i="16"/>
  <c r="G13" i="16"/>
  <c r="G27" i="16"/>
  <c r="G51" i="16"/>
  <c r="G72" i="16"/>
  <c r="G83" i="16"/>
  <c r="G85" i="16"/>
  <c r="G87" i="16"/>
  <c r="G99" i="16"/>
  <c r="G111" i="16"/>
  <c r="G123" i="16"/>
  <c r="G135" i="16"/>
  <c r="G147" i="16"/>
  <c r="G159" i="16"/>
  <c r="G171" i="16"/>
  <c r="G183" i="16"/>
  <c r="G195" i="16"/>
  <c r="G207" i="16"/>
  <c r="G209" i="16"/>
  <c r="G222" i="16"/>
  <c r="G240" i="16"/>
  <c r="G254" i="16"/>
  <c r="G319" i="16"/>
  <c r="G336" i="16"/>
  <c r="G404" i="16"/>
  <c r="G10" i="16"/>
  <c r="G24" i="16"/>
  <c r="G40" i="16"/>
  <c r="G57" i="16"/>
  <c r="G70" i="16"/>
  <c r="G74" i="16"/>
  <c r="G205" i="16"/>
  <c r="G245" i="16"/>
  <c r="G293" i="16"/>
  <c r="G356" i="16"/>
  <c r="G508" i="16"/>
  <c r="G526" i="16"/>
  <c r="G29" i="16"/>
  <c r="G42" i="16"/>
  <c r="G89" i="16"/>
  <c r="G95" i="16"/>
  <c r="G103" i="16"/>
  <c r="G107" i="16"/>
  <c r="G113" i="16"/>
  <c r="G125" i="16"/>
  <c r="G127" i="16"/>
  <c r="G131" i="16"/>
  <c r="G137" i="16"/>
  <c r="G139" i="16"/>
  <c r="G143" i="16"/>
  <c r="G149" i="16"/>
  <c r="G151" i="16"/>
  <c r="G155" i="16"/>
  <c r="G161" i="16"/>
  <c r="G167" i="16"/>
  <c r="G173" i="16"/>
  <c r="G175" i="16"/>
  <c r="G179" i="16"/>
  <c r="G185" i="16"/>
  <c r="G187" i="16"/>
  <c r="G191" i="16"/>
  <c r="G197" i="16"/>
  <c r="G199" i="16"/>
  <c r="G203" i="16"/>
  <c r="G220" i="16"/>
  <c r="G238" i="16"/>
  <c r="G283" i="16"/>
  <c r="G286" i="16"/>
  <c r="G345" i="16"/>
  <c r="G359" i="16"/>
  <c r="G519" i="16"/>
  <c r="G7" i="16"/>
  <c r="G21" i="16"/>
  <c r="G53" i="16"/>
  <c r="G76" i="16"/>
  <c r="G91" i="16"/>
  <c r="G101" i="16"/>
  <c r="G115" i="16"/>
  <c r="G119" i="16"/>
  <c r="G163" i="16"/>
  <c r="G4" i="16"/>
  <c r="G18" i="16"/>
  <c r="G31" i="16"/>
  <c r="G46" i="16"/>
  <c r="G48" i="16"/>
  <c r="G59" i="16"/>
  <c r="G61" i="16"/>
  <c r="G234" i="16"/>
  <c r="G236" i="16"/>
  <c r="G270" i="16"/>
  <c r="G281" i="16"/>
  <c r="G312" i="16"/>
  <c r="G468" i="16"/>
  <c r="G540" i="16"/>
  <c r="G33" i="16"/>
  <c r="G47" i="16"/>
  <c r="G55" i="16"/>
  <c r="G60" i="16"/>
  <c r="G68" i="16"/>
  <c r="G73" i="16"/>
  <c r="G78" i="16"/>
  <c r="G86" i="16"/>
  <c r="G93" i="16"/>
  <c r="G105" i="16"/>
  <c r="G117" i="16"/>
  <c r="G129" i="16"/>
  <c r="G141" i="16"/>
  <c r="G153" i="16"/>
  <c r="G165" i="16"/>
  <c r="G177" i="16"/>
  <c r="G189" i="16"/>
  <c r="G201" i="16"/>
  <c r="G227" i="16"/>
  <c r="G229" i="16"/>
  <c r="G231" i="16"/>
  <c r="G263" i="16"/>
  <c r="G265" i="16"/>
  <c r="G267" i="16"/>
  <c r="G275" i="16"/>
  <c r="G294" i="16"/>
  <c r="G323" i="16"/>
  <c r="G348" i="16"/>
  <c r="G381" i="16"/>
  <c r="G437" i="16"/>
  <c r="G478" i="16"/>
  <c r="G30" i="16"/>
  <c r="G44" i="16"/>
  <c r="G98" i="16"/>
  <c r="G110" i="16"/>
  <c r="G122" i="16"/>
  <c r="G134" i="16"/>
  <c r="G146" i="16"/>
  <c r="G158" i="16"/>
  <c r="G170" i="16"/>
  <c r="G182" i="16"/>
  <c r="G194" i="16"/>
  <c r="G212" i="16"/>
  <c r="G214" i="16"/>
  <c r="G216" i="16"/>
  <c r="G248" i="16"/>
  <c r="G250" i="16"/>
  <c r="G252" i="16"/>
  <c r="G273" i="16"/>
  <c r="G277" i="16"/>
  <c r="G288" i="16"/>
  <c r="G339" i="16"/>
  <c r="G418" i="16"/>
  <c r="G457" i="16"/>
  <c r="G239" i="16"/>
  <c r="G241" i="16"/>
  <c r="G243" i="16"/>
  <c r="G282" i="16"/>
  <c r="G298" i="16"/>
  <c r="G321" i="16"/>
  <c r="G342" i="16"/>
  <c r="G385" i="16"/>
  <c r="G421" i="16"/>
  <c r="G473" i="16"/>
  <c r="G476" i="16"/>
  <c r="G528" i="16"/>
  <c r="G32" i="16"/>
  <c r="G43" i="16"/>
  <c r="G97" i="16"/>
  <c r="G109" i="16"/>
  <c r="G121" i="16"/>
  <c r="G133" i="16"/>
  <c r="G145" i="16"/>
  <c r="G157" i="16"/>
  <c r="G169" i="16"/>
  <c r="G181" i="16"/>
  <c r="G193" i="16"/>
  <c r="G224" i="16"/>
  <c r="G226" i="16"/>
  <c r="G228" i="16"/>
  <c r="G260" i="16"/>
  <c r="G262" i="16"/>
  <c r="G264" i="16"/>
  <c r="G278" i="16"/>
  <c r="G324" i="16"/>
  <c r="G333" i="16"/>
  <c r="G365" i="16"/>
  <c r="G370" i="16"/>
  <c r="G430" i="16"/>
  <c r="G452" i="16"/>
  <c r="G455" i="16"/>
  <c r="G257" i="16"/>
  <c r="G259" i="16"/>
  <c r="G261" i="16"/>
  <c r="G285" i="16"/>
  <c r="G299" i="16"/>
  <c r="G317" i="16"/>
  <c r="G327" i="16"/>
  <c r="G341" i="16"/>
  <c r="G366" i="16"/>
  <c r="G403" i="16"/>
  <c r="G481" i="16"/>
  <c r="G280" i="16"/>
  <c r="G305" i="16"/>
  <c r="G311" i="16"/>
  <c r="G367" i="16"/>
  <c r="G376" i="16"/>
  <c r="G386" i="16"/>
  <c r="G392" i="16"/>
  <c r="G413" i="16"/>
  <c r="G419" i="16"/>
  <c r="G448" i="16"/>
  <c r="G474" i="16"/>
  <c r="G492" i="16"/>
  <c r="G510" i="16"/>
  <c r="G642" i="16"/>
  <c r="G274" i="16"/>
  <c r="G295" i="16"/>
  <c r="G297" i="16"/>
  <c r="G318" i="16"/>
  <c r="G322" i="16"/>
  <c r="G369" i="16"/>
  <c r="G380" i="16"/>
  <c r="G382" i="16"/>
  <c r="G409" i="16"/>
  <c r="G439" i="16"/>
  <c r="G446" i="16"/>
  <c r="G513" i="16"/>
  <c r="G546" i="16"/>
  <c r="G571" i="16"/>
  <c r="G279" i="16"/>
  <c r="G291" i="16"/>
  <c r="G308" i="16"/>
  <c r="G395" i="16"/>
  <c r="G401" i="16"/>
  <c r="G422" i="16"/>
  <c r="G428" i="16"/>
  <c r="G465" i="16"/>
  <c r="G470" i="16"/>
  <c r="G501" i="16"/>
  <c r="G555" i="16"/>
  <c r="G607" i="16"/>
  <c r="G643" i="16"/>
  <c r="G276" i="16"/>
  <c r="G306" i="16"/>
  <c r="G310" i="16"/>
  <c r="G326" i="16"/>
  <c r="G335" i="16"/>
  <c r="G344" i="16"/>
  <c r="G353" i="16"/>
  <c r="G362" i="16"/>
  <c r="G371" i="16"/>
  <c r="G375" i="16"/>
  <c r="G463" i="16"/>
  <c r="G483" i="16"/>
  <c r="G532" i="16"/>
  <c r="G580" i="16"/>
  <c r="G632" i="16"/>
  <c r="G598" i="16"/>
  <c r="G537" i="16"/>
  <c r="G589" i="16"/>
  <c r="G626" i="16"/>
  <c r="G272" i="16"/>
  <c r="G290" i="16"/>
  <c r="G315" i="16"/>
  <c r="G372" i="16"/>
  <c r="G374" i="16"/>
  <c r="G400" i="16"/>
  <c r="G427" i="16"/>
  <c r="G436" i="16"/>
  <c r="G459" i="16"/>
  <c r="G505" i="16"/>
  <c r="G562" i="16"/>
  <c r="G622" i="16"/>
  <c r="G645" i="16"/>
  <c r="G302" i="16"/>
  <c r="G314" i="16"/>
  <c r="G368" i="16"/>
  <c r="G379" i="16"/>
  <c r="G389" i="16"/>
  <c r="G398" i="16"/>
  <c r="G407" i="16"/>
  <c r="G416" i="16"/>
  <c r="G425" i="16"/>
  <c r="G434" i="16"/>
  <c r="G443" i="16"/>
  <c r="G487" i="16"/>
  <c r="G514" i="16"/>
  <c r="G541" i="16"/>
  <c r="G582" i="16"/>
  <c r="G614" i="16"/>
  <c r="G292" i="16"/>
  <c r="G304" i="16"/>
  <c r="G316" i="16"/>
  <c r="G373" i="16"/>
  <c r="G384" i="16"/>
  <c r="G456" i="16"/>
  <c r="G467" i="16"/>
  <c r="G471" i="16"/>
  <c r="G479" i="16"/>
  <c r="G504" i="16"/>
  <c r="G531" i="16"/>
  <c r="G573" i="16"/>
  <c r="G604" i="16"/>
  <c r="G608" i="16"/>
  <c r="G618" i="16"/>
  <c r="G431" i="16"/>
  <c r="G440" i="16"/>
  <c r="G462" i="16"/>
  <c r="G475" i="16"/>
  <c r="G496" i="16"/>
  <c r="G523" i="16"/>
  <c r="G564" i="16"/>
  <c r="G595" i="16"/>
  <c r="G289" i="16"/>
  <c r="G301" i="16"/>
  <c r="G313" i="16"/>
  <c r="G325" i="16"/>
  <c r="G328" i="16"/>
  <c r="G331" i="16"/>
  <c r="G334" i="16"/>
  <c r="G337" i="16"/>
  <c r="G340" i="16"/>
  <c r="G343" i="16"/>
  <c r="G346" i="16"/>
  <c r="G349" i="16"/>
  <c r="G352" i="16"/>
  <c r="G355" i="16"/>
  <c r="G358" i="16"/>
  <c r="G361" i="16"/>
  <c r="G364" i="16"/>
  <c r="G378" i="16"/>
  <c r="G388" i="16"/>
  <c r="G397" i="16"/>
  <c r="G406" i="16"/>
  <c r="G415" i="16"/>
  <c r="G424" i="16"/>
  <c r="G433" i="16"/>
  <c r="G442" i="16"/>
  <c r="G451" i="16"/>
  <c r="G490" i="16"/>
  <c r="G517" i="16"/>
  <c r="G544" i="16"/>
  <c r="G553" i="16"/>
  <c r="G609" i="16"/>
  <c r="G628" i="16"/>
  <c r="G450" i="16"/>
  <c r="G454" i="16"/>
  <c r="G461" i="16"/>
  <c r="G495" i="16"/>
  <c r="G522" i="16"/>
  <c r="G591" i="16"/>
  <c r="G601" i="16"/>
  <c r="G453" i="16"/>
  <c r="G464" i="16"/>
  <c r="G480" i="16"/>
  <c r="G489" i="16"/>
  <c r="G498" i="16"/>
  <c r="G507" i="16"/>
  <c r="G516" i="16"/>
  <c r="G525" i="16"/>
  <c r="G534" i="16"/>
  <c r="G543" i="16"/>
  <c r="G552" i="16"/>
  <c r="G561" i="16"/>
  <c r="G570" i="16"/>
  <c r="G579" i="16"/>
  <c r="G588" i="16"/>
  <c r="G610" i="16"/>
  <c r="G620" i="16"/>
  <c r="G630" i="16"/>
  <c r="G387" i="16"/>
  <c r="G390" i="16"/>
  <c r="G393" i="16"/>
  <c r="G396" i="16"/>
  <c r="G399" i="16"/>
  <c r="G402" i="16"/>
  <c r="G405" i="16"/>
  <c r="G408" i="16"/>
  <c r="G411" i="16"/>
  <c r="G414" i="16"/>
  <c r="G417" i="16"/>
  <c r="G420" i="16"/>
  <c r="G423" i="16"/>
  <c r="G426" i="16"/>
  <c r="G429" i="16"/>
  <c r="G432" i="16"/>
  <c r="G435" i="16"/>
  <c r="G438" i="16"/>
  <c r="G441" i="16"/>
  <c r="G444" i="16"/>
  <c r="G447" i="16"/>
  <c r="G458" i="16"/>
  <c r="G469" i="16"/>
  <c r="G477" i="16"/>
  <c r="G484" i="16"/>
  <c r="G493" i="16"/>
  <c r="G502" i="16"/>
  <c r="G511" i="16"/>
  <c r="G520" i="16"/>
  <c r="G529" i="16"/>
  <c r="G538" i="16"/>
  <c r="G547" i="16"/>
  <c r="G556" i="16"/>
  <c r="G565" i="16"/>
  <c r="G574" i="16"/>
  <c r="G583" i="16"/>
  <c r="G592" i="16"/>
  <c r="G606" i="16"/>
  <c r="G640" i="16"/>
  <c r="G549" i="16"/>
  <c r="G558" i="16"/>
  <c r="G567" i="16"/>
  <c r="G576" i="16"/>
  <c r="G585" i="16"/>
  <c r="G594" i="16"/>
  <c r="G600" i="16"/>
  <c r="G616" i="16"/>
  <c r="G631" i="16"/>
  <c r="G633" i="16"/>
  <c r="G449" i="16"/>
  <c r="G460" i="16"/>
  <c r="G619" i="16"/>
  <c r="G621" i="16"/>
  <c r="G638" i="16"/>
  <c r="G550" i="16"/>
  <c r="G559" i="16"/>
  <c r="G568" i="16"/>
  <c r="G577" i="16"/>
  <c r="G586" i="16"/>
  <c r="G597" i="16"/>
  <c r="G603" i="16"/>
  <c r="G634" i="16"/>
  <c r="G644" i="16"/>
  <c r="G613" i="16"/>
  <c r="G625" i="16"/>
  <c r="G637" i="16"/>
  <c r="G615" i="16"/>
  <c r="G627" i="16"/>
  <c r="G639" i="16"/>
  <c r="G617" i="16"/>
  <c r="G629" i="16"/>
  <c r="G641" i="16"/>
  <c r="G482" i="16"/>
  <c r="G485" i="16"/>
  <c r="G488" i="16"/>
  <c r="G491" i="16"/>
  <c r="G494" i="16"/>
  <c r="G497" i="16"/>
  <c r="G500" i="16"/>
  <c r="G503" i="16"/>
  <c r="G506" i="16"/>
  <c r="G509" i="16"/>
  <c r="G512" i="16"/>
  <c r="G515" i="16"/>
  <c r="G518" i="16"/>
  <c r="G521" i="16"/>
  <c r="G524" i="16"/>
  <c r="G527" i="16"/>
  <c r="G530" i="16"/>
  <c r="G533" i="16"/>
  <c r="G536" i="16"/>
  <c r="G539" i="16"/>
  <c r="G542" i="16"/>
  <c r="G545" i="16"/>
  <c r="G548" i="16"/>
  <c r="G551" i="16"/>
  <c r="G554" i="16"/>
  <c r="G557" i="16"/>
  <c r="G560" i="16"/>
  <c r="G563" i="16"/>
  <c r="G566" i="16"/>
  <c r="G569" i="16"/>
  <c r="G572" i="16"/>
  <c r="G575" i="16"/>
  <c r="G578" i="16"/>
  <c r="G581" i="16"/>
  <c r="G584" i="16"/>
  <c r="G587" i="16"/>
  <c r="G590" i="16"/>
  <c r="G593" i="16"/>
  <c r="G596" i="16"/>
  <c r="G599" i="16"/>
  <c r="G602" i="16"/>
  <c r="G605" i="16"/>
  <c r="G612" i="16"/>
  <c r="G624" i="16"/>
  <c r="G636" i="16"/>
  <c r="G611" i="16"/>
  <c r="G623" i="16"/>
  <c r="G635" i="16"/>
  <c r="G52" i="15"/>
  <c r="G129" i="15"/>
  <c r="G358" i="15"/>
  <c r="G122" i="15"/>
  <c r="G182" i="15"/>
  <c r="G69" i="15"/>
  <c r="G75" i="15"/>
  <c r="G110" i="15"/>
  <c r="G280" i="15"/>
  <c r="G35" i="15"/>
  <c r="G143" i="15"/>
  <c r="G269" i="15"/>
  <c r="G428" i="15"/>
  <c r="G27" i="15"/>
  <c r="G83" i="15"/>
  <c r="G99" i="15"/>
  <c r="G158" i="15"/>
  <c r="G380" i="15"/>
  <c r="G267" i="15"/>
  <c r="G113" i="15"/>
  <c r="G222" i="15"/>
  <c r="G425" i="15"/>
  <c r="G172" i="15"/>
  <c r="G268" i="15"/>
  <c r="G161" i="15"/>
  <c r="G243" i="15"/>
  <c r="G266" i="15"/>
  <c r="G404" i="15"/>
  <c r="G155" i="15"/>
  <c r="G251" i="15"/>
  <c r="G275" i="15"/>
  <c r="G491" i="15"/>
  <c r="G177" i="15"/>
  <c r="G189" i="15"/>
  <c r="G225" i="15"/>
  <c r="G343" i="15"/>
  <c r="G559" i="15"/>
  <c r="G204" i="15"/>
  <c r="G276" i="15"/>
  <c r="G408" i="15"/>
  <c r="G349" i="15"/>
  <c r="G5" i="15"/>
  <c r="G15" i="15"/>
  <c r="G607" i="15"/>
  <c r="G326" i="15"/>
  <c r="G327" i="15"/>
  <c r="G328" i="15"/>
  <c r="G329" i="15"/>
  <c r="G330" i="15"/>
  <c r="G331" i="15"/>
  <c r="G332" i="15"/>
  <c r="G333" i="15"/>
  <c r="G334" i="15"/>
  <c r="G335" i="15"/>
  <c r="G336" i="15"/>
  <c r="G337" i="15"/>
  <c r="G338" i="15"/>
  <c r="G339" i="15"/>
  <c r="G340" i="15"/>
  <c r="G341" i="15"/>
  <c r="G342" i="15"/>
  <c r="G344" i="15"/>
  <c r="G345" i="15"/>
  <c r="G346" i="15"/>
  <c r="G347" i="15"/>
  <c r="G348" i="15"/>
  <c r="G350" i="15"/>
  <c r="G351" i="15"/>
  <c r="G352" i="15"/>
  <c r="G353" i="15"/>
  <c r="G354" i="15"/>
  <c r="G355" i="15"/>
  <c r="G356" i="15"/>
  <c r="G357" i="15"/>
  <c r="G359" i="15"/>
  <c r="G360" i="15"/>
  <c r="G361" i="15"/>
  <c r="G362" i="15"/>
  <c r="G363" i="15"/>
  <c r="G364" i="15"/>
  <c r="G365" i="15"/>
  <c r="G366" i="15"/>
  <c r="G367" i="15"/>
  <c r="G368" i="15"/>
  <c r="G369" i="15"/>
  <c r="G370" i="15"/>
  <c r="G371" i="15"/>
  <c r="G372" i="15"/>
  <c r="G373" i="15"/>
  <c r="G374" i="15"/>
  <c r="G375" i="15"/>
  <c r="G376" i="15"/>
  <c r="G377" i="15"/>
  <c r="G378" i="15"/>
  <c r="G379" i="15"/>
  <c r="G381" i="15"/>
  <c r="G382" i="15"/>
  <c r="G383" i="15"/>
  <c r="G384" i="15"/>
  <c r="G385" i="15"/>
  <c r="G386" i="15"/>
  <c r="G387" i="15"/>
  <c r="G388" i="15"/>
  <c r="G389" i="15"/>
  <c r="G390" i="15"/>
  <c r="G391" i="15"/>
  <c r="G392" i="15"/>
  <c r="G393" i="15"/>
  <c r="G394" i="15"/>
  <c r="G395" i="15"/>
  <c r="G396" i="15"/>
  <c r="G397" i="15"/>
  <c r="G398" i="15"/>
  <c r="G399" i="15"/>
  <c r="G400" i="15"/>
  <c r="G401" i="15"/>
  <c r="G402" i="15"/>
  <c r="G403" i="15"/>
  <c r="G405" i="15"/>
  <c r="G406" i="15"/>
  <c r="G407" i="15"/>
  <c r="G409" i="15"/>
  <c r="G410" i="15"/>
  <c r="G411" i="15"/>
  <c r="G412" i="15"/>
  <c r="G413" i="15"/>
  <c r="G414" i="15"/>
  <c r="G415" i="15"/>
  <c r="G416" i="15"/>
  <c r="G417" i="15"/>
  <c r="G418" i="15"/>
  <c r="G419" i="15"/>
  <c r="G420" i="15"/>
  <c r="G421" i="15"/>
  <c r="G422" i="15"/>
  <c r="G423" i="15"/>
  <c r="G424" i="15"/>
  <c r="G426" i="15"/>
  <c r="G427" i="15"/>
  <c r="G429" i="15"/>
  <c r="G430" i="15"/>
  <c r="G431" i="15"/>
  <c r="G432" i="15"/>
  <c r="G433" i="15"/>
  <c r="G434" i="15"/>
  <c r="G435" i="15"/>
  <c r="G436" i="15"/>
  <c r="G437" i="15"/>
  <c r="G438" i="15"/>
  <c r="G439" i="15"/>
  <c r="G440" i="15"/>
  <c r="G441" i="15"/>
  <c r="G442" i="15"/>
  <c r="G443" i="15"/>
  <c r="G444" i="15"/>
  <c r="G445" i="15"/>
  <c r="G446" i="15"/>
  <c r="G447" i="15"/>
  <c r="G448" i="15"/>
  <c r="G449" i="15"/>
  <c r="G450" i="15"/>
  <c r="G451" i="15"/>
  <c r="G452" i="15"/>
  <c r="G453" i="15"/>
  <c r="G454" i="15"/>
  <c r="G455" i="15"/>
  <c r="G456" i="15"/>
  <c r="G457" i="15"/>
  <c r="G458" i="15"/>
  <c r="G459" i="15"/>
  <c r="G460" i="15"/>
  <c r="G461" i="15"/>
  <c r="G462" i="15"/>
  <c r="G463" i="15"/>
  <c r="G464" i="15"/>
  <c r="G465" i="15"/>
  <c r="G466" i="15"/>
  <c r="G467" i="15"/>
  <c r="G468" i="15"/>
  <c r="G469" i="15"/>
  <c r="G470" i="15"/>
  <c r="G471" i="15"/>
  <c r="G472" i="15"/>
  <c r="G473" i="15"/>
  <c r="G474" i="15"/>
  <c r="G475" i="15"/>
  <c r="G476" i="15"/>
  <c r="G477" i="15"/>
  <c r="G478" i="15"/>
  <c r="G479" i="15"/>
  <c r="G480" i="15"/>
  <c r="G481" i="15"/>
  <c r="G482" i="15"/>
  <c r="G483" i="15"/>
  <c r="G484" i="15"/>
  <c r="G485" i="15"/>
  <c r="G486" i="15"/>
  <c r="G487" i="15"/>
  <c r="G488" i="15"/>
  <c r="G489" i="15"/>
  <c r="G490" i="15"/>
  <c r="G492" i="15"/>
  <c r="G493" i="15"/>
  <c r="G494" i="15"/>
  <c r="G495" i="15"/>
  <c r="G496" i="15"/>
  <c r="G497" i="15"/>
  <c r="G498" i="15"/>
  <c r="G499" i="15"/>
  <c r="G500" i="15"/>
  <c r="G501" i="15"/>
  <c r="G502" i="15"/>
  <c r="G503" i="15"/>
  <c r="G504" i="15"/>
  <c r="G505" i="15"/>
  <c r="G506" i="15"/>
  <c r="G507" i="15"/>
  <c r="G508" i="15"/>
  <c r="G509" i="15"/>
  <c r="G510" i="15"/>
  <c r="G511" i="15"/>
  <c r="G512" i="15"/>
  <c r="G513" i="15"/>
  <c r="G514" i="15"/>
  <c r="G515" i="15"/>
  <c r="G516" i="15"/>
  <c r="G517" i="15"/>
  <c r="G518" i="15"/>
  <c r="G519" i="15"/>
  <c r="G520" i="15"/>
  <c r="G521" i="15"/>
  <c r="G522" i="15"/>
  <c r="G523" i="15"/>
  <c r="G524" i="15"/>
  <c r="G525" i="15"/>
  <c r="G526" i="15"/>
  <c r="G527" i="15"/>
  <c r="G528" i="15"/>
  <c r="G529" i="15"/>
  <c r="G530" i="15"/>
  <c r="G531" i="15"/>
  <c r="G532" i="15"/>
  <c r="G533" i="15"/>
  <c r="G534" i="15"/>
  <c r="G535" i="15"/>
  <c r="G536" i="15"/>
  <c r="G537" i="15"/>
  <c r="G538" i="15"/>
  <c r="G539" i="15"/>
  <c r="G540" i="15"/>
  <c r="G541" i="15"/>
  <c r="G542" i="15"/>
  <c r="G543" i="15"/>
  <c r="G544" i="15"/>
  <c r="G545" i="15"/>
  <c r="G546" i="15"/>
  <c r="G547" i="15"/>
  <c r="G548" i="15"/>
  <c r="G549" i="15"/>
  <c r="G550" i="15"/>
  <c r="G551" i="15"/>
  <c r="G552" i="15"/>
  <c r="G553" i="15"/>
  <c r="G554" i="15"/>
  <c r="G555" i="15"/>
  <c r="G556" i="15"/>
  <c r="G557" i="15"/>
  <c r="G558" i="15"/>
  <c r="G560" i="15"/>
  <c r="G561" i="15"/>
  <c r="G562" i="15"/>
  <c r="G563" i="15"/>
  <c r="G564" i="15"/>
  <c r="G565" i="15"/>
  <c r="G566" i="15"/>
  <c r="G567" i="15"/>
  <c r="G568" i="15"/>
  <c r="G569" i="15"/>
  <c r="G570" i="15"/>
  <c r="G571" i="15"/>
  <c r="G572" i="15"/>
  <c r="G573" i="15"/>
  <c r="G574" i="15"/>
  <c r="G575" i="15"/>
  <c r="G576" i="15"/>
  <c r="G577" i="15"/>
  <c r="G578" i="15"/>
  <c r="G579" i="15"/>
  <c r="G580" i="15"/>
  <c r="G581" i="15"/>
  <c r="G582" i="15"/>
  <c r="G583" i="15"/>
  <c r="G584" i="15"/>
  <c r="G585" i="15"/>
  <c r="G586" i="15"/>
  <c r="G587" i="15"/>
  <c r="G588" i="15"/>
  <c r="G589" i="15"/>
  <c r="G590" i="15"/>
  <c r="G591" i="15"/>
  <c r="G592" i="15"/>
  <c r="G593" i="15"/>
  <c r="G594" i="15"/>
  <c r="G595" i="15"/>
  <c r="G596" i="15"/>
  <c r="G597" i="15"/>
  <c r="G598" i="15"/>
  <c r="G599" i="15"/>
  <c r="G600" i="15"/>
  <c r="G601" i="15"/>
  <c r="G602" i="15"/>
  <c r="G603" i="15"/>
  <c r="G604" i="15"/>
  <c r="G605" i="15"/>
  <c r="G325" i="15"/>
  <c r="G4" i="15"/>
  <c r="G6" i="15"/>
  <c r="G7" i="15"/>
  <c r="G8" i="15"/>
  <c r="G9" i="15"/>
  <c r="G10" i="15"/>
  <c r="G11" i="15"/>
  <c r="G12" i="15"/>
  <c r="G13" i="15"/>
  <c r="G14" i="15"/>
  <c r="G16" i="15"/>
  <c r="G17" i="15"/>
  <c r="G18" i="15"/>
  <c r="G19" i="15"/>
  <c r="G20" i="15"/>
  <c r="G21" i="15"/>
  <c r="G22" i="15"/>
  <c r="G23" i="15"/>
  <c r="G24" i="15"/>
  <c r="G25" i="15"/>
  <c r="G26" i="15"/>
  <c r="G28" i="15"/>
  <c r="G29" i="15"/>
  <c r="G30" i="15"/>
  <c r="G31" i="15"/>
  <c r="G32" i="15"/>
  <c r="G33" i="15"/>
  <c r="G34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70" i="15"/>
  <c r="G71" i="15"/>
  <c r="G72" i="15"/>
  <c r="G73" i="15"/>
  <c r="G74" i="15"/>
  <c r="G76" i="15"/>
  <c r="G77" i="15"/>
  <c r="G78" i="15"/>
  <c r="G79" i="15"/>
  <c r="G80" i="15"/>
  <c r="G81" i="15"/>
  <c r="G82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100" i="15"/>
  <c r="G101" i="15"/>
  <c r="G102" i="15"/>
  <c r="G103" i="15"/>
  <c r="G104" i="15"/>
  <c r="G105" i="15"/>
  <c r="G106" i="15"/>
  <c r="G107" i="15"/>
  <c r="G108" i="15"/>
  <c r="G109" i="15"/>
  <c r="G111" i="15"/>
  <c r="G112" i="15"/>
  <c r="G114" i="15"/>
  <c r="G115" i="15"/>
  <c r="G116" i="15"/>
  <c r="G117" i="15"/>
  <c r="G118" i="15"/>
  <c r="G119" i="15"/>
  <c r="G120" i="15"/>
  <c r="G121" i="15"/>
  <c r="G123" i="15"/>
  <c r="G124" i="15"/>
  <c r="G125" i="15"/>
  <c r="G126" i="15"/>
  <c r="G127" i="15"/>
  <c r="G128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4" i="15"/>
  <c r="G145" i="15"/>
  <c r="G146" i="15"/>
  <c r="G147" i="15"/>
  <c r="G148" i="15"/>
  <c r="G149" i="15"/>
  <c r="G150" i="15"/>
  <c r="G151" i="15"/>
  <c r="G152" i="15"/>
  <c r="G153" i="15"/>
  <c r="G154" i="15"/>
  <c r="G156" i="15"/>
  <c r="G157" i="15"/>
  <c r="G159" i="15"/>
  <c r="G160" i="15"/>
  <c r="G162" i="15"/>
  <c r="G163" i="15"/>
  <c r="G164" i="15"/>
  <c r="G165" i="15"/>
  <c r="G166" i="15"/>
  <c r="G167" i="15"/>
  <c r="G168" i="15"/>
  <c r="G169" i="15"/>
  <c r="G170" i="15"/>
  <c r="G171" i="15"/>
  <c r="G173" i="15"/>
  <c r="G174" i="15"/>
  <c r="G175" i="15"/>
  <c r="G176" i="15"/>
  <c r="G178" i="15"/>
  <c r="G179" i="15"/>
  <c r="G180" i="15"/>
  <c r="G181" i="15"/>
  <c r="G183" i="15"/>
  <c r="G184" i="15"/>
  <c r="G185" i="15"/>
  <c r="G186" i="15"/>
  <c r="G187" i="15"/>
  <c r="G188" i="15"/>
  <c r="G190" i="15"/>
  <c r="G191" i="15"/>
  <c r="G192" i="15"/>
  <c r="G193" i="15"/>
  <c r="G194" i="15"/>
  <c r="G195" i="15"/>
  <c r="G196" i="15"/>
  <c r="G197" i="15"/>
  <c r="G198" i="15"/>
  <c r="G199" i="15"/>
  <c r="G200" i="15"/>
  <c r="G201" i="15"/>
  <c r="G202" i="15"/>
  <c r="G203" i="15"/>
  <c r="G205" i="15"/>
  <c r="G206" i="15"/>
  <c r="G207" i="15"/>
  <c r="G208" i="15"/>
  <c r="G209" i="15"/>
  <c r="G210" i="15"/>
  <c r="G211" i="15"/>
  <c r="G212" i="15"/>
  <c r="G213" i="15"/>
  <c r="G214" i="15"/>
  <c r="G215" i="15"/>
  <c r="G216" i="15"/>
  <c r="G217" i="15"/>
  <c r="G218" i="15"/>
  <c r="G219" i="15"/>
  <c r="G220" i="15"/>
  <c r="G221" i="15"/>
  <c r="G223" i="15"/>
  <c r="G224" i="15"/>
  <c r="G226" i="15"/>
  <c r="G227" i="15"/>
  <c r="G228" i="15"/>
  <c r="G229" i="15"/>
  <c r="G230" i="15"/>
  <c r="G231" i="15"/>
  <c r="G232" i="15"/>
  <c r="G233" i="15"/>
  <c r="G234" i="15"/>
  <c r="G235" i="15"/>
  <c r="G236" i="15"/>
  <c r="G237" i="15"/>
  <c r="G238" i="15"/>
  <c r="G239" i="15"/>
  <c r="G240" i="15"/>
  <c r="G241" i="15"/>
  <c r="G242" i="15"/>
  <c r="G244" i="15"/>
  <c r="G245" i="15"/>
  <c r="G246" i="15"/>
  <c r="G247" i="15"/>
  <c r="G248" i="15"/>
  <c r="G249" i="15"/>
  <c r="G250" i="15"/>
  <c r="G252" i="15"/>
  <c r="G253" i="15"/>
  <c r="G254" i="15"/>
  <c r="G255" i="15"/>
  <c r="G256" i="15"/>
  <c r="G257" i="15"/>
  <c r="G258" i="15"/>
  <c r="G259" i="15"/>
  <c r="G260" i="15"/>
  <c r="G261" i="15"/>
  <c r="G262" i="15"/>
  <c r="G263" i="15"/>
  <c r="G264" i="15"/>
  <c r="G265" i="15"/>
  <c r="G270" i="15"/>
  <c r="G271" i="15"/>
  <c r="G272" i="15"/>
  <c r="G273" i="15"/>
  <c r="G274" i="15"/>
  <c r="G277" i="15"/>
  <c r="G278" i="15"/>
  <c r="G279" i="15"/>
  <c r="G281" i="15"/>
  <c r="G282" i="15"/>
  <c r="G284" i="15"/>
  <c r="G3" i="15"/>
  <c r="G606" i="15" l="1"/>
  <c r="G283" i="15"/>
  <c r="G285" i="15"/>
  <c r="G608" i="15"/>
  <c r="G609" i="15" l="1"/>
  <c r="V9" i="11"/>
  <c r="W9" i="11" s="1"/>
  <c r="B8" i="10"/>
  <c r="B3" i="10"/>
  <c r="G287" i="15" l="1"/>
  <c r="G286" i="15"/>
  <c r="G288" i="15"/>
  <c r="G610" i="15"/>
  <c r="G611" i="15" l="1"/>
  <c r="G289" i="15"/>
  <c r="G612" i="15" l="1"/>
  <c r="G290" i="15"/>
  <c r="G291" i="15" l="1"/>
  <c r="G613" i="15"/>
  <c r="G292" i="15" l="1"/>
  <c r="G614" i="15"/>
  <c r="G615" i="15" l="1"/>
  <c r="G293" i="15"/>
  <c r="G616" i="15" l="1"/>
  <c r="G294" i="15"/>
  <c r="G295" i="15" l="1"/>
  <c r="G617" i="15"/>
  <c r="G618" i="15" l="1"/>
  <c r="G296" i="15"/>
  <c r="G297" i="15" l="1"/>
  <c r="G619" i="15"/>
  <c r="G298" i="15" l="1"/>
  <c r="G620" i="15"/>
  <c r="G621" i="15" l="1"/>
  <c r="G299" i="15"/>
  <c r="G300" i="15" l="1"/>
  <c r="G622" i="15"/>
  <c r="G623" i="15" l="1"/>
  <c r="G301" i="15"/>
  <c r="G624" i="15" l="1"/>
  <c r="G302" i="15"/>
  <c r="G625" i="15" l="1"/>
  <c r="G303" i="15"/>
  <c r="G304" i="15" l="1"/>
  <c r="G626" i="15"/>
  <c r="G627" i="15" l="1"/>
  <c r="G305" i="15"/>
  <c r="G306" i="15" l="1"/>
  <c r="G628" i="15"/>
  <c r="G307" i="15" l="1"/>
  <c r="G629" i="15"/>
  <c r="G308" i="15" l="1"/>
  <c r="G630" i="15"/>
  <c r="G309" i="15" l="1"/>
  <c r="G631" i="15"/>
  <c r="G310" i="15" l="1"/>
  <c r="G632" i="15"/>
  <c r="G311" i="15" l="1"/>
  <c r="G633" i="15"/>
  <c r="G634" i="15" l="1"/>
  <c r="G312" i="15"/>
  <c r="G313" i="15" l="1"/>
  <c r="G635" i="15"/>
  <c r="G636" i="15" l="1"/>
  <c r="G314" i="15"/>
  <c r="G315" i="15" l="1"/>
  <c r="G637" i="15"/>
  <c r="G638" i="15" l="1"/>
  <c r="G316" i="15"/>
  <c r="G317" i="15" l="1"/>
  <c r="G639" i="15"/>
  <c r="G318" i="15" l="1"/>
  <c r="G640" i="15"/>
  <c r="G641" i="15" l="1"/>
  <c r="G319" i="15"/>
  <c r="G642" i="15" l="1"/>
  <c r="G320" i="15"/>
  <c r="G321" i="15" l="1"/>
  <c r="G643" i="15"/>
  <c r="G644" i="15" l="1"/>
  <c r="G322" i="15"/>
  <c r="G645" i="15" l="1"/>
  <c r="G323" i="15"/>
  <c r="G324" i="15" l="1"/>
</calcChain>
</file>

<file path=xl/sharedStrings.xml><?xml version="1.0" encoding="utf-8"?>
<sst xmlns="http://schemas.openxmlformats.org/spreadsheetml/2006/main" count="26224" uniqueCount="750">
  <si>
    <t>구분</t>
    <phoneticPr fontId="1" type="noConversion"/>
  </si>
  <si>
    <t>노드 정보</t>
    <phoneticPr fontId="1" type="noConversion"/>
  </si>
  <si>
    <t>NF_CLASS_MCP_NODE_INFO</t>
    <phoneticPr fontId="1" type="noConversion"/>
  </si>
  <si>
    <t>테이블 정보</t>
    <phoneticPr fontId="1" type="noConversion"/>
  </si>
  <si>
    <t>Table Name</t>
    <phoneticPr fontId="1" type="noConversion"/>
  </si>
  <si>
    <t>컬럼명</t>
    <phoneticPr fontId="1" type="noConversion"/>
  </si>
  <si>
    <t>타입</t>
    <phoneticPr fontId="1" type="noConversion"/>
  </si>
  <si>
    <t>설명</t>
    <phoneticPr fontId="1" type="noConversion"/>
  </si>
  <si>
    <t>INT</t>
    <phoneticPr fontId="1" type="noConversion"/>
  </si>
  <si>
    <t>JSON</t>
    <phoneticPr fontId="1" type="noConversion"/>
  </si>
  <si>
    <t>KEY/VALUE DATA</t>
    <phoneticPr fontId="1" type="noConversion"/>
  </si>
  <si>
    <t>SAMPLE DATA</t>
    <phoneticPr fontId="1" type="noConversion"/>
  </si>
  <si>
    <t xml:space="preserve">                                                      </t>
    <phoneticPr fontId="1" type="noConversion"/>
  </si>
  <si>
    <t>NODE_INDEX</t>
    <phoneticPr fontId="1" type="noConversion"/>
  </si>
  <si>
    <t>NODE_JSON_DATA</t>
    <phoneticPr fontId="1" type="noConversion"/>
  </si>
  <si>
    <t>IS_NF_MCP_NODE_INFO:{"nodeID":"101003","floor":"Foup","zone":"Foup","area":"17","bay":"17","hid":"17","Xaxis":"80850","Yaxis":"99423","type":common","updateTime":0}</t>
    <phoneticPr fontId="1" type="noConversion"/>
  </si>
  <si>
    <t>PK</t>
    <phoneticPr fontId="1" type="noConversion"/>
  </si>
  <si>
    <t>DATETIME</t>
    <phoneticPr fontId="1" type="noConversion"/>
  </si>
  <si>
    <t>1000-01-01 00:00:00로 표시(second단위)</t>
  </si>
  <si>
    <t>VARCHAR(20)</t>
    <phoneticPr fontId="1" type="noConversion"/>
  </si>
  <si>
    <t>updateTime</t>
    <phoneticPr fontId="1" type="noConversion"/>
  </si>
  <si>
    <t>nodeID</t>
    <phoneticPr fontId="1" type="noConversion"/>
  </si>
  <si>
    <t>area</t>
    <phoneticPr fontId="1" type="noConversion"/>
  </si>
  <si>
    <t>bay</t>
    <phoneticPr fontId="1" type="noConversion"/>
  </si>
  <si>
    <t>hid</t>
    <phoneticPr fontId="1" type="noConversion"/>
  </si>
  <si>
    <t>KEY</t>
    <phoneticPr fontId="1" type="noConversion"/>
  </si>
  <si>
    <t>INT</t>
    <phoneticPr fontId="1" type="noConversion"/>
  </si>
  <si>
    <t>Xaxis</t>
    <phoneticPr fontId="1" type="noConversion"/>
  </si>
  <si>
    <t>Yaxis</t>
    <phoneticPr fontId="1" type="noConversion"/>
  </si>
  <si>
    <t>Bay</t>
    <phoneticPr fontId="1" type="noConversion"/>
  </si>
  <si>
    <t>Eqp</t>
    <phoneticPr fontId="1" type="noConversion"/>
  </si>
  <si>
    <t>Node</t>
    <phoneticPr fontId="1" type="noConversion"/>
  </si>
  <si>
    <t>Inter Bay</t>
    <phoneticPr fontId="1" type="noConversion"/>
  </si>
  <si>
    <t>Intra Bay</t>
    <phoneticPr fontId="1" type="noConversion"/>
  </si>
  <si>
    <t>Eqp/Bay</t>
    <phoneticPr fontId="1" type="noConversion"/>
  </si>
  <si>
    <t>Outer</t>
    <phoneticPr fontId="1" type="noConversion"/>
  </si>
  <si>
    <t>Inner</t>
    <phoneticPr fontId="1" type="noConversion"/>
  </si>
  <si>
    <t xml:space="preserve"> </t>
    <phoneticPr fontId="1" type="noConversion"/>
  </si>
  <si>
    <t>010001</t>
    <phoneticPr fontId="1" type="noConversion"/>
  </si>
  <si>
    <t>020001</t>
    <phoneticPr fontId="1" type="noConversion"/>
  </si>
  <si>
    <t>030001</t>
  </si>
  <si>
    <t>040001</t>
  </si>
  <si>
    <t>050001</t>
  </si>
  <si>
    <t>060001</t>
  </si>
  <si>
    <t>070001</t>
  </si>
  <si>
    <t>080001</t>
  </si>
  <si>
    <t>090001</t>
  </si>
  <si>
    <t>100001</t>
  </si>
  <si>
    <t>110001</t>
  </si>
  <si>
    <t>120001</t>
  </si>
  <si>
    <t>130001</t>
  </si>
  <si>
    <t>140001</t>
  </si>
  <si>
    <t>150001</t>
  </si>
  <si>
    <t>160001</t>
  </si>
  <si>
    <t>170001</t>
  </si>
  <si>
    <t>180001</t>
  </si>
  <si>
    <t>190001</t>
  </si>
  <si>
    <t>200001</t>
  </si>
  <si>
    <t>Intra Bay #</t>
    <phoneticPr fontId="1" type="noConversion"/>
  </si>
  <si>
    <t>000001</t>
    <phoneticPr fontId="1" type="noConversion"/>
  </si>
  <si>
    <t>020000</t>
    <phoneticPr fontId="1" type="noConversion"/>
  </si>
  <si>
    <t>X</t>
    <phoneticPr fontId="1" type="noConversion"/>
  </si>
  <si>
    <t>y</t>
    <phoneticPr fontId="1" type="noConversion"/>
  </si>
  <si>
    <t>x</t>
    <phoneticPr fontId="1" type="noConversion"/>
  </si>
  <si>
    <t>Y</t>
    <phoneticPr fontId="1" type="noConversion"/>
  </si>
  <si>
    <t>{"nodeID":"101003","floor":"Foup","zone":"Foup","area":"17","bay":"17","hid":"17","Xaxis":"80850","Yaxis":"99423","type":common","updateTime":0}</t>
    <phoneticPr fontId="1" type="noConversion"/>
  </si>
  <si>
    <t>common</t>
    <phoneticPr fontId="1" type="noConversion"/>
  </si>
  <si>
    <t>curve</t>
    <phoneticPr fontId="1" type="noConversion"/>
  </si>
  <si>
    <t>floor</t>
    <phoneticPr fontId="1" type="noConversion"/>
  </si>
  <si>
    <t>zone</t>
    <phoneticPr fontId="1" type="noConversion"/>
  </si>
  <si>
    <t>area</t>
    <phoneticPr fontId="1" type="noConversion"/>
  </si>
  <si>
    <t>bay</t>
    <phoneticPr fontId="1" type="noConversion"/>
  </si>
  <si>
    <t>hid</t>
    <phoneticPr fontId="1" type="noConversion"/>
  </si>
  <si>
    <t>02</t>
    <phoneticPr fontId="1" type="noConversion"/>
  </si>
  <si>
    <t>A</t>
    <phoneticPr fontId="1" type="noConversion"/>
  </si>
  <si>
    <t>00</t>
    <phoneticPr fontId="1" type="noConversion"/>
  </si>
  <si>
    <t xml:space="preserve"> </t>
    <phoneticPr fontId="1" type="noConversion"/>
  </si>
  <si>
    <t>03</t>
    <phoneticPr fontId="1" type="noConversion"/>
  </si>
  <si>
    <t>00001</t>
    <phoneticPr fontId="1" type="noConversion"/>
  </si>
  <si>
    <t>00002</t>
  </si>
  <si>
    <t>00003</t>
  </si>
  <si>
    <t>00004</t>
  </si>
  <si>
    <t>00005</t>
  </si>
  <si>
    <t>00006</t>
  </si>
  <si>
    <t>00007</t>
  </si>
  <si>
    <t>00008</t>
  </si>
  <si>
    <t>00009</t>
  </si>
  <si>
    <t>00010</t>
  </si>
  <si>
    <t>00011</t>
  </si>
  <si>
    <t>00012</t>
  </si>
  <si>
    <t>00013</t>
  </si>
  <si>
    <t>00014</t>
  </si>
  <si>
    <t>00015</t>
  </si>
  <si>
    <t>00016</t>
  </si>
  <si>
    <t>00017</t>
  </si>
  <si>
    <t>00018</t>
  </si>
  <si>
    <t>00019</t>
  </si>
  <si>
    <t>00020</t>
  </si>
  <si>
    <t>00021</t>
  </si>
  <si>
    <t>00022</t>
  </si>
  <si>
    <t>00023</t>
  </si>
  <si>
    <t>00024</t>
  </si>
  <si>
    <t>00025</t>
  </si>
  <si>
    <t>00026</t>
  </si>
  <si>
    <t>00027</t>
  </si>
  <si>
    <t>00028</t>
  </si>
  <si>
    <t>00029</t>
  </si>
  <si>
    <t>00030</t>
  </si>
  <si>
    <t>00031</t>
  </si>
  <si>
    <t>00032</t>
  </si>
  <si>
    <t>00033</t>
  </si>
  <si>
    <t>00034</t>
  </si>
  <si>
    <t>00035</t>
  </si>
  <si>
    <t>00036</t>
  </si>
  <si>
    <t>00037</t>
  </si>
  <si>
    <t>00038</t>
  </si>
  <si>
    <t>00039</t>
  </si>
  <si>
    <t>00040</t>
  </si>
  <si>
    <t>00041</t>
  </si>
  <si>
    <t>00042</t>
  </si>
  <si>
    <t>00043</t>
  </si>
  <si>
    <t>00044</t>
  </si>
  <si>
    <t>00045</t>
  </si>
  <si>
    <t>00046</t>
  </si>
  <si>
    <t>00047</t>
  </si>
  <si>
    <t>00048</t>
  </si>
  <si>
    <t>00049</t>
  </si>
  <si>
    <t>00050</t>
  </si>
  <si>
    <t>00051</t>
  </si>
  <si>
    <t>00052</t>
  </si>
  <si>
    <t>00053</t>
  </si>
  <si>
    <t>00054</t>
  </si>
  <si>
    <t>00055</t>
  </si>
  <si>
    <t>00056</t>
  </si>
  <si>
    <t>00057</t>
  </si>
  <si>
    <t>00058</t>
  </si>
  <si>
    <t>00059</t>
  </si>
  <si>
    <t>00060</t>
  </si>
  <si>
    <t>00061</t>
  </si>
  <si>
    <t>00062</t>
  </si>
  <si>
    <t>00063</t>
  </si>
  <si>
    <t>00064</t>
  </si>
  <si>
    <t>00065</t>
  </si>
  <si>
    <t>00066</t>
  </si>
  <si>
    <t>00067</t>
  </si>
  <si>
    <t>00068</t>
  </si>
  <si>
    <t>00069</t>
  </si>
  <si>
    <t>00070</t>
  </si>
  <si>
    <t>00071</t>
  </si>
  <si>
    <t>00072</t>
  </si>
  <si>
    <t>00073</t>
  </si>
  <si>
    <t>00074</t>
  </si>
  <si>
    <t>00075</t>
  </si>
  <si>
    <t>00076</t>
  </si>
  <si>
    <t>00077</t>
  </si>
  <si>
    <t>00078</t>
  </si>
  <si>
    <t>00079</t>
  </si>
  <si>
    <t>00080</t>
  </si>
  <si>
    <t>00081</t>
  </si>
  <si>
    <t>00082</t>
  </si>
  <si>
    <t>00083</t>
  </si>
  <si>
    <t>00084</t>
  </si>
  <si>
    <t>00085</t>
  </si>
  <si>
    <t>00086</t>
  </si>
  <si>
    <t>00087</t>
  </si>
  <si>
    <t>00088</t>
  </si>
  <si>
    <t>00089</t>
  </si>
  <si>
    <t>00090</t>
  </si>
  <si>
    <t>00091</t>
  </si>
  <si>
    <t>00092</t>
  </si>
  <si>
    <t>00093</t>
  </si>
  <si>
    <t>00094</t>
  </si>
  <si>
    <t>00095</t>
  </si>
  <si>
    <t>00096</t>
  </si>
  <si>
    <t>00097</t>
  </si>
  <si>
    <t>00098</t>
  </si>
  <si>
    <t>00099</t>
  </si>
  <si>
    <t>00100</t>
  </si>
  <si>
    <t>00101</t>
  </si>
  <si>
    <t>00102</t>
  </si>
  <si>
    <t>00103</t>
  </si>
  <si>
    <t>00104</t>
  </si>
  <si>
    <t>00105</t>
  </si>
  <si>
    <t>00106</t>
  </si>
  <si>
    <t>00107</t>
  </si>
  <si>
    <t>00108</t>
  </si>
  <si>
    <t>00109</t>
  </si>
  <si>
    <t>00110</t>
  </si>
  <si>
    <t>00111</t>
  </si>
  <si>
    <t>00112</t>
  </si>
  <si>
    <t>00113</t>
  </si>
  <si>
    <t>00114</t>
  </si>
  <si>
    <t>00115</t>
  </si>
  <si>
    <t>00116</t>
  </si>
  <si>
    <t>00117</t>
  </si>
  <si>
    <t>00118</t>
  </si>
  <si>
    <t>00119</t>
  </si>
  <si>
    <t>00120</t>
  </si>
  <si>
    <t>00121</t>
  </si>
  <si>
    <t>00122</t>
  </si>
  <si>
    <t>00123</t>
  </si>
  <si>
    <t>00124</t>
  </si>
  <si>
    <t>00125</t>
  </si>
  <si>
    <t>00126</t>
  </si>
  <si>
    <t>00127</t>
  </si>
  <si>
    <t>00128</t>
  </si>
  <si>
    <t>00129</t>
  </si>
  <si>
    <t>00130</t>
  </si>
  <si>
    <t>00131</t>
  </si>
  <si>
    <t>00132</t>
  </si>
  <si>
    <t>00133</t>
  </si>
  <si>
    <t>00134</t>
  </si>
  <si>
    <t>00135</t>
  </si>
  <si>
    <t>00136</t>
  </si>
  <si>
    <t>00137</t>
  </si>
  <si>
    <t>00138</t>
  </si>
  <si>
    <t>00139</t>
  </si>
  <si>
    <t>00140</t>
  </si>
  <si>
    <t>00141</t>
  </si>
  <si>
    <t>00142</t>
  </si>
  <si>
    <t>00143</t>
  </si>
  <si>
    <t>00144</t>
  </si>
  <si>
    <t>00145</t>
  </si>
  <si>
    <t>00146</t>
  </si>
  <si>
    <t>00147</t>
  </si>
  <si>
    <t>00148</t>
  </si>
  <si>
    <t>00149</t>
  </si>
  <si>
    <t>00150</t>
  </si>
  <si>
    <t>00151</t>
  </si>
  <si>
    <t>00152</t>
  </si>
  <si>
    <t>00153</t>
  </si>
  <si>
    <t>00154</t>
  </si>
  <si>
    <t>00155</t>
  </si>
  <si>
    <t>00156</t>
  </si>
  <si>
    <t>00157</t>
  </si>
  <si>
    <t>00158</t>
  </si>
  <si>
    <t>00159</t>
  </si>
  <si>
    <t>00160</t>
  </si>
  <si>
    <t>00161</t>
  </si>
  <si>
    <t>00162</t>
  </si>
  <si>
    <t>00163</t>
  </si>
  <si>
    <t>00164</t>
  </si>
  <si>
    <t>00165</t>
  </si>
  <si>
    <t>00166</t>
  </si>
  <si>
    <t>00167</t>
  </si>
  <si>
    <t>00168</t>
  </si>
  <si>
    <t>00169</t>
  </si>
  <si>
    <t>00170</t>
  </si>
  <si>
    <t>00171</t>
  </si>
  <si>
    <t>00172</t>
  </si>
  <si>
    <t>00173</t>
  </si>
  <si>
    <t>00174</t>
  </si>
  <si>
    <t>00175</t>
  </si>
  <si>
    <t>00176</t>
  </si>
  <si>
    <t>00177</t>
  </si>
  <si>
    <t>00178</t>
  </si>
  <si>
    <t>00179</t>
  </si>
  <si>
    <t>00180</t>
  </si>
  <si>
    <t>00181</t>
  </si>
  <si>
    <t>00182</t>
  </si>
  <si>
    <t>00183</t>
  </si>
  <si>
    <t>00184</t>
  </si>
  <si>
    <t>00185</t>
  </si>
  <si>
    <t>00186</t>
  </si>
  <si>
    <t>00187</t>
  </si>
  <si>
    <t>00188</t>
  </si>
  <si>
    <t>00189</t>
  </si>
  <si>
    <t>00190</t>
  </si>
  <si>
    <t>00191</t>
  </si>
  <si>
    <t>00192</t>
  </si>
  <si>
    <t>00193</t>
  </si>
  <si>
    <t>00194</t>
  </si>
  <si>
    <t>00195</t>
  </si>
  <si>
    <t>00196</t>
  </si>
  <si>
    <t>00197</t>
  </si>
  <si>
    <t>00198</t>
  </si>
  <si>
    <t>00199</t>
  </si>
  <si>
    <t>00200</t>
  </si>
  <si>
    <t>00201</t>
  </si>
  <si>
    <t>00202</t>
  </si>
  <si>
    <t>00203</t>
  </si>
  <si>
    <t>00204</t>
  </si>
  <si>
    <t>00205</t>
  </si>
  <si>
    <t>00206</t>
  </si>
  <si>
    <t>00207</t>
  </si>
  <si>
    <t>00208</t>
  </si>
  <si>
    <t>00209</t>
  </si>
  <si>
    <t>00210</t>
  </si>
  <si>
    <t>00211</t>
  </si>
  <si>
    <t>00212</t>
  </si>
  <si>
    <t>00213</t>
  </si>
  <si>
    <t>00214</t>
  </si>
  <si>
    <t>00215</t>
  </si>
  <si>
    <t>00216</t>
  </si>
  <si>
    <t>00217</t>
  </si>
  <si>
    <t>00218</t>
  </si>
  <si>
    <t>00219</t>
  </si>
  <si>
    <t>00220</t>
  </si>
  <si>
    <t>00221</t>
  </si>
  <si>
    <t>00222</t>
  </si>
  <si>
    <t>00223</t>
  </si>
  <si>
    <t>00224</t>
  </si>
  <si>
    <t>00225</t>
  </si>
  <si>
    <t>00226</t>
  </si>
  <si>
    <t>00227</t>
  </si>
  <si>
    <t>00228</t>
  </si>
  <si>
    <t>00229</t>
  </si>
  <si>
    <t>00230</t>
  </si>
  <si>
    <t>00231</t>
  </si>
  <si>
    <t>00232</t>
  </si>
  <si>
    <t>00233</t>
  </si>
  <si>
    <t>00234</t>
  </si>
  <si>
    <t>00235</t>
  </si>
  <si>
    <t>00236</t>
  </si>
  <si>
    <t>00237</t>
  </si>
  <si>
    <t>00238</t>
  </si>
  <si>
    <t>00239</t>
  </si>
  <si>
    <t>00240</t>
  </si>
  <si>
    <t>00241</t>
  </si>
  <si>
    <t>00242</t>
  </si>
  <si>
    <t>00243</t>
  </si>
  <si>
    <t>00244</t>
  </si>
  <si>
    <t>00245</t>
  </si>
  <si>
    <t>00246</t>
  </si>
  <si>
    <t>00247</t>
  </si>
  <si>
    <t>00248</t>
  </si>
  <si>
    <t>00249</t>
  </si>
  <si>
    <t>00250</t>
  </si>
  <si>
    <t>00251</t>
  </si>
  <si>
    <t>00252</t>
  </si>
  <si>
    <t>00253</t>
  </si>
  <si>
    <t>00254</t>
  </si>
  <si>
    <t>00255</t>
  </si>
  <si>
    <t>00256</t>
  </si>
  <si>
    <t>00257</t>
  </si>
  <si>
    <t>00258</t>
  </si>
  <si>
    <t>00259</t>
  </si>
  <si>
    <t>00260</t>
  </si>
  <si>
    <t>00261</t>
  </si>
  <si>
    <t>00262</t>
  </si>
  <si>
    <t>00263</t>
  </si>
  <si>
    <t>00264</t>
  </si>
  <si>
    <t>00265</t>
  </si>
  <si>
    <t>00266</t>
  </si>
  <si>
    <t>00267</t>
  </si>
  <si>
    <t>00268</t>
  </si>
  <si>
    <t>00269</t>
  </si>
  <si>
    <t>00270</t>
  </si>
  <si>
    <t>00271</t>
  </si>
  <si>
    <t>00272</t>
  </si>
  <si>
    <t>00273</t>
  </si>
  <si>
    <t>00274</t>
  </si>
  <si>
    <t>00275</t>
  </si>
  <si>
    <t>00276</t>
  </si>
  <si>
    <t>00277</t>
  </si>
  <si>
    <t>00278</t>
  </si>
  <si>
    <t>00279</t>
  </si>
  <si>
    <t>00280</t>
  </si>
  <si>
    <t>00281</t>
  </si>
  <si>
    <t>01001</t>
    <phoneticPr fontId="1" type="noConversion"/>
  </si>
  <si>
    <t>01002</t>
  </si>
  <si>
    <t>01003</t>
  </si>
  <si>
    <t>01004</t>
  </si>
  <si>
    <t>01005</t>
  </si>
  <si>
    <t>01006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</si>
  <si>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</si>
  <si>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</si>
  <si>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</si>
  <si>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</si>
  <si>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</si>
  <si>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</si>
  <si>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</si>
  <si>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</si>
  <si>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01015</t>
  </si>
  <si>
    <t>01016</t>
  </si>
  <si>
    <t>01017</t>
  </si>
  <si>
    <t>01018</t>
  </si>
  <si>
    <t>01019</t>
  </si>
  <si>
    <t>01020</t>
  </si>
  <si>
    <t>01021</t>
  </si>
  <si>
    <t>01022</t>
  </si>
  <si>
    <t>01023</t>
  </si>
  <si>
    <t>01024</t>
  </si>
  <si>
    <t>01025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</si>
  <si>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</si>
  <si>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</si>
  <si>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</si>
  <si>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</si>
  <si>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</si>
  <si>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</si>
  <si>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</si>
  <si>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</si>
  <si>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</si>
  <si>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</si>
  <si>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</si>
  <si>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</si>
  <si>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</si>
  <si>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</si>
  <si>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</si>
  <si>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</si>
  <si>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02001</t>
    <phoneticPr fontId="1" type="noConversion"/>
  </si>
  <si>
    <t>02002</t>
  </si>
  <si>
    <t>02003</t>
  </si>
  <si>
    <t>02004</t>
  </si>
  <si>
    <t>02005</t>
  </si>
  <si>
    <t>02006</t>
  </si>
  <si>
    <t>02007</t>
  </si>
  <si>
    <t>02008</t>
  </si>
  <si>
    <t>02009</t>
  </si>
  <si>
    <t>02010</t>
  </si>
  <si>
    <t>02011</t>
  </si>
  <si>
    <t>02012</t>
  </si>
  <si>
    <t>02013</t>
  </si>
  <si>
    <t>02014</t>
  </si>
  <si>
    <t>02015</t>
  </si>
  <si>
    <t>02016</t>
  </si>
  <si>
    <t>02017</t>
  </si>
  <si>
    <t>02018</t>
  </si>
  <si>
    <t>02019</t>
  </si>
  <si>
    <t>02020</t>
  </si>
  <si>
    <t>02021</t>
  </si>
  <si>
    <t>02022</t>
  </si>
  <si>
    <t>02023</t>
  </si>
  <si>
    <t>02024</t>
  </si>
  <si>
    <t>02025</t>
  </si>
  <si>
    <t>02026</t>
  </si>
  <si>
    <t>02027</t>
  </si>
  <si>
    <t>02028</t>
  </si>
  <si>
    <t>02029</t>
  </si>
  <si>
    <t>02030</t>
  </si>
  <si>
    <t>02031</t>
  </si>
  <si>
    <t>02032</t>
  </si>
  <si>
    <t>02033</t>
  </si>
  <si>
    <t>02034</t>
  </si>
  <si>
    <t>02035</t>
  </si>
  <si>
    <t>02036</t>
  </si>
  <si>
    <t>02037</t>
  </si>
  <si>
    <t>02038</t>
  </si>
  <si>
    <t>02039</t>
  </si>
  <si>
    <t>02040</t>
  </si>
  <si>
    <t>02041</t>
  </si>
  <si>
    <t>02042</t>
  </si>
  <si>
    <t>02043</t>
  </si>
  <si>
    <t>02044</t>
  </si>
  <si>
    <t>02045</t>
  </si>
  <si>
    <t>02046</t>
  </si>
  <si>
    <t>02047</t>
  </si>
  <si>
    <t>02048</t>
  </si>
  <si>
    <t>02049</t>
  </si>
  <si>
    <t>02050</t>
  </si>
  <si>
    <t>02051</t>
  </si>
  <si>
    <t>02052</t>
  </si>
  <si>
    <t>02053</t>
  </si>
  <si>
    <t>02054</t>
  </si>
  <si>
    <t>02055</t>
  </si>
  <si>
    <t>02056</t>
  </si>
  <si>
    <t>02057</t>
  </si>
  <si>
    <t>02058</t>
  </si>
  <si>
    <t>02059</t>
  </si>
  <si>
    <t>02060</t>
  </si>
  <si>
    <t>02061</t>
  </si>
  <si>
    <t>02062</t>
  </si>
  <si>
    <t>02063</t>
  </si>
  <si>
    <t>02064</t>
  </si>
  <si>
    <t>02065</t>
  </si>
  <si>
    <t>02066</t>
  </si>
  <si>
    <t>02067</t>
  </si>
  <si>
    <t>02068</t>
  </si>
  <si>
    <t>02069</t>
  </si>
  <si>
    <t>02070</t>
  </si>
  <si>
    <t>02071</t>
  </si>
  <si>
    <t>02072</t>
  </si>
  <si>
    <t>02073</t>
  </si>
  <si>
    <t>02074</t>
  </si>
  <si>
    <t>02075</t>
  </si>
  <si>
    <t>02076</t>
  </si>
  <si>
    <t>02077</t>
  </si>
  <si>
    <t>02078</t>
  </si>
  <si>
    <t>02079</t>
  </si>
  <si>
    <t>02080</t>
  </si>
  <si>
    <t>02081</t>
  </si>
  <si>
    <t>02082</t>
  </si>
  <si>
    <t>02083</t>
  </si>
  <si>
    <t>02084</t>
  </si>
  <si>
    <t>02085</t>
  </si>
  <si>
    <t>02086</t>
  </si>
  <si>
    <t>02087</t>
  </si>
  <si>
    <t>02088</t>
  </si>
  <si>
    <t>02089</t>
  </si>
  <si>
    <t>02090</t>
  </si>
  <si>
    <t>02091</t>
  </si>
  <si>
    <t>02092</t>
  </si>
  <si>
    <t>02093</t>
  </si>
  <si>
    <t>02094</t>
  </si>
  <si>
    <t>02095</t>
  </si>
  <si>
    <t>02096</t>
  </si>
  <si>
    <t>02097</t>
  </si>
  <si>
    <t>02098</t>
  </si>
  <si>
    <t>02099</t>
  </si>
  <si>
    <t>02100</t>
  </si>
  <si>
    <t>02101</t>
  </si>
  <si>
    <t>02102</t>
  </si>
  <si>
    <t>02103</t>
  </si>
  <si>
    <t>02104</t>
  </si>
  <si>
    <t>02105</t>
  </si>
  <si>
    <t>02106</t>
  </si>
  <si>
    <t>02107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</si>
  <si>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</si>
  <si>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</si>
  <si>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</si>
  <si>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</si>
  <si>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</si>
  <si>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</si>
  <si>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</si>
  <si>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</si>
  <si>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</si>
  <si>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</si>
  <si>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</si>
  <si>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</si>
  <si>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</si>
  <si>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</si>
  <si>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</si>
  <si>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</si>
  <si>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</si>
  <si>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</si>
  <si>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</si>
  <si>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</si>
  <si>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</si>
  <si>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</si>
  <si>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</si>
  <si>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</si>
  <si>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</si>
  <si>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</si>
  <si>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</si>
  <si>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</si>
  <si>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</si>
  <si>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</si>
  <si>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</si>
  <si>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</si>
  <si>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</si>
  <si>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</si>
  <si>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</si>
  <si>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</si>
  <si>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</si>
  <si>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</si>
  <si>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02146</t>
  </si>
  <si>
    <t>02147</t>
  </si>
  <si>
    <t>02148</t>
  </si>
  <si>
    <t>02149</t>
  </si>
  <si>
    <t>02150</t>
  </si>
  <si>
    <t>02151</t>
  </si>
  <si>
    <t>02152</t>
  </si>
  <si>
    <t>02153</t>
  </si>
  <si>
    <t>02154</t>
  </si>
  <si>
    <t>02155</t>
  </si>
  <si>
    <t>02156</t>
  </si>
  <si>
    <t>02157</t>
  </si>
  <si>
    <t>02158</t>
  </si>
  <si>
    <t>02159</t>
  </si>
  <si>
    <t>02160</t>
  </si>
  <si>
    <t>02161</t>
  </si>
  <si>
    <t>02162</t>
  </si>
  <si>
    <t>02163</t>
  </si>
  <si>
    <t>02164</t>
  </si>
  <si>
    <t>02165</t>
  </si>
  <si>
    <t>02166</t>
  </si>
  <si>
    <t>02167</t>
  </si>
  <si>
    <t>02168</t>
  </si>
  <si>
    <t>02169</t>
  </si>
  <si>
    <t>02170</t>
  </si>
  <si>
    <t>02171</t>
  </si>
  <si>
    <t>02172</t>
  </si>
  <si>
    <t>02173</t>
  </si>
  <si>
    <t>02174</t>
  </si>
  <si>
    <t>02175</t>
  </si>
  <si>
    <t>02176</t>
  </si>
  <si>
    <t>02177</t>
  </si>
  <si>
    <t>02178</t>
  </si>
  <si>
    <t>02179</t>
  </si>
  <si>
    <t>02180</t>
  </si>
  <si>
    <t>02181</t>
  </si>
  <si>
    <t>02182</t>
  </si>
  <si>
    <t>02183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</si>
  <si>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</si>
  <si>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</si>
  <si>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</si>
  <si>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</si>
  <si>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</si>
  <si>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</si>
  <si>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</si>
  <si>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</si>
  <si>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02192</t>
  </si>
  <si>
    <t>02193</t>
  </si>
  <si>
    <t>02194</t>
  </si>
  <si>
    <t>02195</t>
  </si>
  <si>
    <t>02196</t>
  </si>
  <si>
    <t>02197</t>
  </si>
  <si>
    <t>02198</t>
  </si>
  <si>
    <t>02199</t>
  </si>
  <si>
    <t>02200</t>
  </si>
  <si>
    <t>02201</t>
  </si>
  <si>
    <t>02202</t>
  </si>
  <si>
    <t>02203</t>
  </si>
  <si>
    <t>02204</t>
  </si>
  <si>
    <t>02205</t>
  </si>
  <si>
    <t>02206</t>
  </si>
  <si>
    <t>02207</t>
  </si>
  <si>
    <t>02208</t>
  </si>
  <si>
    <t>02209</t>
  </si>
  <si>
    <t>02210</t>
  </si>
  <si>
    <t>02211</t>
  </si>
  <si>
    <t>02212</t>
  </si>
  <si>
    <t>02213</t>
  </si>
  <si>
    <t>02214</t>
  </si>
  <si>
    <t>02215</t>
  </si>
  <si>
    <t>02216</t>
  </si>
  <si>
    <t>02217</t>
  </si>
  <si>
    <t>02218</t>
  </si>
  <si>
    <t>02219</t>
  </si>
  <si>
    <t>02220</t>
  </si>
  <si>
    <t>02221</t>
  </si>
  <si>
    <t>02222</t>
  </si>
  <si>
    <t>02223</t>
  </si>
  <si>
    <t>02224</t>
  </si>
  <si>
    <t>02225</t>
  </si>
  <si>
    <t>02226</t>
  </si>
  <si>
    <t>02227</t>
  </si>
  <si>
    <t>02228</t>
  </si>
  <si>
    <t>02229</t>
  </si>
  <si>
    <t>02230</t>
  </si>
  <si>
    <t>02231</t>
  </si>
  <si>
    <t>02232</t>
  </si>
  <si>
    <t>02233</t>
  </si>
  <si>
    <t>02234</t>
  </si>
  <si>
    <t>02235</t>
  </si>
  <si>
    <t>02236</t>
  </si>
  <si>
    <t>02237</t>
  </si>
  <si>
    <t>02238</t>
  </si>
  <si>
    <t>02239</t>
  </si>
  <si>
    <t>02240</t>
  </si>
  <si>
    <t>02241</t>
  </si>
  <si>
    <t>02242</t>
  </si>
  <si>
    <t>02243</t>
  </si>
  <si>
    <t>02244</t>
  </si>
  <si>
    <t>02245</t>
  </si>
  <si>
    <t>02246</t>
  </si>
  <si>
    <t>02247</t>
  </si>
  <si>
    <t>02248</t>
  </si>
  <si>
    <t>02249</t>
  </si>
  <si>
    <t>02250</t>
  </si>
  <si>
    <t>02251</t>
  </si>
  <si>
    <t>02252</t>
  </si>
  <si>
    <t>02253</t>
  </si>
  <si>
    <t>02254</t>
  </si>
  <si>
    <t>02255</t>
  </si>
  <si>
    <t>02256</t>
  </si>
  <si>
    <t>02257</t>
  </si>
  <si>
    <t>02258</t>
  </si>
  <si>
    <t>02259</t>
  </si>
  <si>
    <t>02260</t>
  </si>
  <si>
    <t>02261</t>
  </si>
  <si>
    <t>02262</t>
  </si>
  <si>
    <t>02263</t>
  </si>
  <si>
    <t>02264</t>
  </si>
  <si>
    <t>02265</t>
  </si>
  <si>
    <t>02266</t>
  </si>
  <si>
    <t>02267</t>
  </si>
  <si>
    <t>02268</t>
  </si>
  <si>
    <t>02269</t>
  </si>
  <si>
    <t>02270</t>
  </si>
  <si>
    <t>02271</t>
  </si>
  <si>
    <t>02272</t>
  </si>
  <si>
    <t>02273</t>
  </si>
  <si>
    <t>02274</t>
  </si>
  <si>
    <t>02275</t>
  </si>
  <si>
    <t>02276</t>
  </si>
  <si>
    <t>02277</t>
  </si>
  <si>
    <t>02278</t>
  </si>
  <si>
    <t>02279</t>
  </si>
  <si>
    <t>02280</t>
  </si>
  <si>
    <t>02281</t>
  </si>
  <si>
    <t>02282</t>
  </si>
  <si>
    <t>02283</t>
  </si>
  <si>
    <t>02284</t>
  </si>
  <si>
    <t>02285</t>
  </si>
  <si>
    <t>02286</t>
  </si>
  <si>
    <t>02287</t>
  </si>
  <si>
    <t>03001</t>
    <phoneticPr fontId="1" type="noConversion"/>
  </si>
  <si>
    <t>03002</t>
  </si>
  <si>
    <t>03003</t>
  </si>
  <si>
    <t>03004</t>
  </si>
  <si>
    <t>03005</t>
  </si>
  <si>
    <t>03006</t>
  </si>
  <si>
    <t>03007</t>
  </si>
  <si>
    <t>03008</t>
  </si>
  <si>
    <t>03009</t>
  </si>
  <si>
    <t>03010</t>
  </si>
  <si>
    <t>03011</t>
  </si>
  <si>
    <t>03012</t>
  </si>
  <si>
    <t>03013</t>
  </si>
  <si>
    <t>03014</t>
  </si>
  <si>
    <t>03015</t>
  </si>
  <si>
    <t>03016</t>
  </si>
  <si>
    <t>03017</t>
  </si>
  <si>
    <t>03018</t>
  </si>
  <si>
    <t>03019</t>
  </si>
  <si>
    <t>03020</t>
  </si>
  <si>
    <t>03021</t>
  </si>
  <si>
    <t>03022</t>
  </si>
  <si>
    <t>03023</t>
  </si>
  <si>
    <t>03024</t>
  </si>
  <si>
    <t>03025</t>
  </si>
  <si>
    <t>03026</t>
  </si>
  <si>
    <t>03027</t>
  </si>
  <si>
    <t>03028</t>
  </si>
  <si>
    <t>03029</t>
  </si>
  <si>
    <t>03030</t>
  </si>
  <si>
    <t>03031</t>
  </si>
  <si>
    <t>03032</t>
  </si>
  <si>
    <t>03033</t>
  </si>
  <si>
    <t>03034</t>
  </si>
  <si>
    <t>03035</t>
  </si>
  <si>
    <t>03036</t>
  </si>
  <si>
    <t>03037</t>
  </si>
  <si>
    <t>03038</t>
  </si>
  <si>
    <t>03039</t>
  </si>
  <si>
    <t>03040</t>
  </si>
  <si>
    <t>04</t>
    <phoneticPr fontId="1" type="noConversion"/>
  </si>
  <si>
    <t>05</t>
    <phoneticPr fontId="1" type="noConversion"/>
  </si>
  <si>
    <t>20</t>
    <phoneticPr fontId="1" type="noConversion"/>
  </si>
  <si>
    <t>19</t>
    <phoneticPr fontId="1" type="noConversion"/>
  </si>
  <si>
    <t>18</t>
    <phoneticPr fontId="1" type="noConversion"/>
  </si>
  <si>
    <t>17</t>
    <phoneticPr fontId="1" type="noConversion"/>
  </si>
  <si>
    <t>16</t>
    <phoneticPr fontId="1" type="noConversion"/>
  </si>
  <si>
    <t>15</t>
    <phoneticPr fontId="1" type="noConversion"/>
  </si>
  <si>
    <t>14</t>
    <phoneticPr fontId="1" type="noConversion"/>
  </si>
  <si>
    <t>13</t>
    <phoneticPr fontId="1" type="noConversion"/>
  </si>
  <si>
    <t>10</t>
    <phoneticPr fontId="1" type="noConversion"/>
  </si>
  <si>
    <t>09</t>
    <phoneticPr fontId="1" type="noConversion"/>
  </si>
  <si>
    <t>08</t>
    <phoneticPr fontId="1" type="noConversion"/>
  </si>
  <si>
    <t>07</t>
    <phoneticPr fontId="1" type="noConversion"/>
  </si>
  <si>
    <t>06</t>
    <phoneticPr fontId="1" type="noConversion"/>
  </si>
  <si>
    <t>B</t>
    <phoneticPr fontId="1" type="noConversion"/>
  </si>
  <si>
    <t>C</t>
    <phoneticPr fontId="1" type="noConversion"/>
  </si>
  <si>
    <t>D</t>
    <phoneticPr fontId="1" type="noConversion"/>
  </si>
  <si>
    <t>D</t>
    <phoneticPr fontId="1" type="noConversion"/>
  </si>
  <si>
    <t>00282</t>
  </si>
  <si>
    <t>03041</t>
  </si>
  <si>
    <t>03042</t>
  </si>
  <si>
    <t>01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</si>
</sst>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 tint="0.499984740745262"/>
      <name val="맑은 고딕"/>
      <family val="2"/>
      <charset val="129"/>
      <scheme val="minor"/>
    </font>
    <font>
      <sz val="11"/>
      <color theme="1" tint="0.499984740745262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41" fontId="3" fillId="0" borderId="0" applyFont="0" applyFill="0" applyBorder="0" applyAlignment="0" applyProtection="0">
      <alignment vertical="center"/>
    </xf>
  </cellStyleXfs>
  <cellXfs count="38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2" borderId="1" xfId="0" applyFill="1" applyBorder="1">
      <alignment vertical="center"/>
    </xf>
    <xf numFmtId="0" fontId="0" fillId="0" borderId="0" xfId="0" applyFill="1" applyBorder="1">
      <alignment vertical="center"/>
    </xf>
    <xf numFmtId="0" fontId="0" fillId="2" borderId="0" xfId="0" applyFill="1" applyBorder="1">
      <alignment vertical="center"/>
    </xf>
    <xf numFmtId="0" fontId="4" fillId="3" borderId="0" xfId="0" applyFont="1" applyFill="1" applyBorder="1">
      <alignment vertical="center"/>
    </xf>
    <xf numFmtId="0" fontId="5" fillId="3" borderId="0" xfId="0" applyFont="1" applyFill="1" applyBorder="1">
      <alignment vertical="center"/>
    </xf>
    <xf numFmtId="0" fontId="5" fillId="3" borderId="0" xfId="0" applyFont="1" applyFill="1">
      <alignment vertical="center"/>
    </xf>
    <xf numFmtId="0" fontId="0" fillId="2" borderId="0" xfId="0" applyFill="1">
      <alignment vertical="center"/>
    </xf>
    <xf numFmtId="41" fontId="0" fillId="0" borderId="0" xfId="1" applyFont="1">
      <alignment vertical="center"/>
    </xf>
    <xf numFmtId="49" fontId="0" fillId="0" borderId="0" xfId="1" applyNumberFormat="1" applyFont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0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0" xfId="0" applyAlignment="1">
      <alignment horizontal="left" vertical="center"/>
    </xf>
    <xf numFmtId="49" fontId="0" fillId="0" borderId="0" xfId="0" applyNumberFormat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0" fillId="5" borderId="0" xfId="0" quotePrefix="1" applyFill="1" applyBorder="1">
      <alignment vertical="center"/>
    </xf>
    <xf numFmtId="49" fontId="0" fillId="5" borderId="0" xfId="0" quotePrefix="1" applyNumberFormat="1" applyFill="1" applyBorder="1">
      <alignment vertical="center"/>
    </xf>
    <xf numFmtId="0" fontId="0" fillId="4" borderId="0" xfId="0" quotePrefix="1" applyFill="1" applyBorder="1">
      <alignment vertical="center"/>
    </xf>
    <xf numFmtId="0" fontId="2" fillId="0" borderId="2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quotePrefix="1" applyNumberFormat="1">
      <alignment vertical="center"/>
    </xf>
    <xf numFmtId="0" fontId="0" fillId="2" borderId="0" xfId="0" quotePrefix="1" applyFill="1" applyBorder="1">
      <alignment vertical="center"/>
    </xf>
  </cellXfs>
  <cellStyles count="2"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21"/>
  <sheetViews>
    <sheetView workbookViewId="0">
      <selection activeCell="C31" sqref="C31"/>
    </sheetView>
  </sheetViews>
  <sheetFormatPr defaultRowHeight="17.399999999999999" x14ac:dyDescent="0.4"/>
  <cols>
    <col min="1" max="1" width="11.59765625" bestFit="1" customWidth="1"/>
    <col min="2" max="2" width="19.69921875" bestFit="1" customWidth="1"/>
    <col min="3" max="3" width="35.8984375" customWidth="1"/>
    <col min="4" max="4" width="72.19921875" customWidth="1"/>
  </cols>
  <sheetData>
    <row r="1" spans="1:10" x14ac:dyDescent="0.4">
      <c r="A1" s="2" t="s">
        <v>3</v>
      </c>
      <c r="B1" s="29" t="s">
        <v>1</v>
      </c>
      <c r="C1" s="30"/>
      <c r="D1" s="31"/>
    </row>
    <row r="2" spans="1:10" x14ac:dyDescent="0.4">
      <c r="A2" s="2" t="s">
        <v>4</v>
      </c>
      <c r="B2" s="32" t="s">
        <v>2</v>
      </c>
      <c r="C2" s="33"/>
      <c r="D2" s="34"/>
    </row>
    <row r="4" spans="1:10" x14ac:dyDescent="0.4">
      <c r="A4" s="2" t="s">
        <v>0</v>
      </c>
      <c r="B4" s="2" t="s">
        <v>5</v>
      </c>
      <c r="C4" s="2" t="s">
        <v>6</v>
      </c>
      <c r="D4" s="2" t="s">
        <v>7</v>
      </c>
    </row>
    <row r="5" spans="1:10" x14ac:dyDescent="0.4">
      <c r="A5" s="1">
        <v>1</v>
      </c>
      <c r="B5" s="1" t="s">
        <v>13</v>
      </c>
      <c r="C5" s="1" t="s">
        <v>8</v>
      </c>
      <c r="D5" s="1" t="s">
        <v>16</v>
      </c>
    </row>
    <row r="6" spans="1:10" x14ac:dyDescent="0.4">
      <c r="A6" s="1">
        <v>2</v>
      </c>
      <c r="B6" s="1" t="s">
        <v>14</v>
      </c>
      <c r="C6" s="1" t="s">
        <v>9</v>
      </c>
      <c r="D6" s="1" t="s">
        <v>10</v>
      </c>
    </row>
    <row r="7" spans="1:10" x14ac:dyDescent="0.4">
      <c r="B7" s="3" t="s">
        <v>21</v>
      </c>
      <c r="C7" s="3" t="s">
        <v>26</v>
      </c>
      <c r="D7" s="3" t="s">
        <v>25</v>
      </c>
    </row>
    <row r="8" spans="1:10" x14ac:dyDescent="0.4">
      <c r="B8" s="3" t="s">
        <v>22</v>
      </c>
      <c r="C8" s="3" t="s">
        <v>19</v>
      </c>
    </row>
    <row r="9" spans="1:10" x14ac:dyDescent="0.4">
      <c r="B9" s="3" t="s">
        <v>23</v>
      </c>
      <c r="C9" s="3" t="s">
        <v>19</v>
      </c>
    </row>
    <row r="10" spans="1:10" x14ac:dyDescent="0.4">
      <c r="B10" s="3" t="s">
        <v>24</v>
      </c>
      <c r="C10" s="3" t="s">
        <v>19</v>
      </c>
    </row>
    <row r="11" spans="1:10" x14ac:dyDescent="0.4">
      <c r="B11" s="5" t="s">
        <v>20</v>
      </c>
      <c r="C11" s="6" t="s">
        <v>17</v>
      </c>
      <c r="D11" s="7" t="s">
        <v>18</v>
      </c>
    </row>
    <row r="12" spans="1:10" x14ac:dyDescent="0.4">
      <c r="B12" s="4" t="s">
        <v>27</v>
      </c>
    </row>
    <row r="13" spans="1:10" x14ac:dyDescent="0.4">
      <c r="B13" s="4" t="s">
        <v>28</v>
      </c>
    </row>
    <row r="15" spans="1:10" x14ac:dyDescent="0.4">
      <c r="J15" t="s">
        <v>12</v>
      </c>
    </row>
    <row r="20" spans="1:1" x14ac:dyDescent="0.4">
      <c r="A20" t="s">
        <v>11</v>
      </c>
    </row>
    <row r="21" spans="1:1" x14ac:dyDescent="0.4">
      <c r="A21" t="s">
        <v>15</v>
      </c>
    </row>
  </sheetData>
  <mergeCells count="2">
    <mergeCell ref="B1:D1"/>
    <mergeCell ref="B2:D2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97B8F-D38B-4E8E-83E4-0CA387F68A07}">
  <dimension ref="A1:H32"/>
  <sheetViews>
    <sheetView workbookViewId="0">
      <selection activeCell="H18" sqref="H18"/>
    </sheetView>
  </sheetViews>
  <sheetFormatPr defaultRowHeight="17.399999999999999" x14ac:dyDescent="0.4"/>
  <cols>
    <col min="1" max="1" width="14.59765625" customWidth="1"/>
    <col min="2" max="2" width="8.796875" style="9"/>
    <col min="3" max="3" width="13.09765625" customWidth="1"/>
  </cols>
  <sheetData>
    <row r="1" spans="1:8" x14ac:dyDescent="0.4">
      <c r="C1" t="s">
        <v>29</v>
      </c>
      <c r="D1" t="s">
        <v>30</v>
      </c>
      <c r="E1" t="s">
        <v>34</v>
      </c>
    </row>
    <row r="2" spans="1:8" x14ac:dyDescent="0.4">
      <c r="A2" t="s">
        <v>31</v>
      </c>
      <c r="B2" s="9">
        <v>30000</v>
      </c>
      <c r="C2" s="9">
        <v>20</v>
      </c>
      <c r="D2" s="9">
        <v>2000</v>
      </c>
      <c r="E2" s="9">
        <v>100</v>
      </c>
    </row>
    <row r="3" spans="1:8" x14ac:dyDescent="0.4">
      <c r="A3" t="s">
        <v>32</v>
      </c>
      <c r="B3" s="9">
        <f>B2*1/3</f>
        <v>10000</v>
      </c>
      <c r="C3" s="9"/>
      <c r="D3" s="9"/>
      <c r="E3" s="9"/>
    </row>
    <row r="4" spans="1:8" x14ac:dyDescent="0.4">
      <c r="B4" s="9" t="s">
        <v>35</v>
      </c>
      <c r="C4" s="9">
        <v>2</v>
      </c>
      <c r="D4" s="9" t="s">
        <v>37</v>
      </c>
      <c r="E4" s="9"/>
      <c r="F4" s="9">
        <v>4000</v>
      </c>
      <c r="G4">
        <v>3600</v>
      </c>
      <c r="H4" s="9">
        <v>400</v>
      </c>
    </row>
    <row r="5" spans="1:8" x14ac:dyDescent="0.4">
      <c r="B5" s="10" t="s">
        <v>59</v>
      </c>
      <c r="C5" s="9"/>
      <c r="D5" s="9"/>
      <c r="E5" s="9"/>
      <c r="F5" s="9"/>
      <c r="H5" s="9"/>
    </row>
    <row r="6" spans="1:8" x14ac:dyDescent="0.4">
      <c r="B6" s="9" t="s">
        <v>36</v>
      </c>
      <c r="C6" s="9">
        <v>3</v>
      </c>
      <c r="D6" s="9" t="s">
        <v>37</v>
      </c>
      <c r="E6" s="9"/>
      <c r="F6" s="9">
        <v>6000</v>
      </c>
    </row>
    <row r="7" spans="1:8" x14ac:dyDescent="0.4">
      <c r="C7" s="9"/>
      <c r="D7" s="9"/>
      <c r="E7" s="9"/>
      <c r="F7" s="9"/>
    </row>
    <row r="8" spans="1:8" x14ac:dyDescent="0.4">
      <c r="A8" t="s">
        <v>33</v>
      </c>
      <c r="B8" s="9">
        <f>B2*2/3</f>
        <v>20000</v>
      </c>
      <c r="C8" s="9">
        <v>1000</v>
      </c>
      <c r="D8" s="9"/>
      <c r="E8" s="9">
        <v>200</v>
      </c>
    </row>
    <row r="12" spans="1:8" x14ac:dyDescent="0.4">
      <c r="A12" t="s">
        <v>58</v>
      </c>
    </row>
    <row r="13" spans="1:8" x14ac:dyDescent="0.4">
      <c r="A13">
        <v>1</v>
      </c>
      <c r="B13" s="10" t="s">
        <v>38</v>
      </c>
      <c r="C13" s="10" t="s">
        <v>60</v>
      </c>
    </row>
    <row r="14" spans="1:8" x14ac:dyDescent="0.4">
      <c r="A14">
        <v>2</v>
      </c>
      <c r="B14" s="10" t="s">
        <v>39</v>
      </c>
    </row>
    <row r="15" spans="1:8" x14ac:dyDescent="0.4">
      <c r="A15">
        <v>3</v>
      </c>
      <c r="B15" s="10" t="s">
        <v>40</v>
      </c>
    </row>
    <row r="16" spans="1:8" x14ac:dyDescent="0.4">
      <c r="A16">
        <v>4</v>
      </c>
      <c r="B16" s="10" t="s">
        <v>41</v>
      </c>
    </row>
    <row r="17" spans="1:2" x14ac:dyDescent="0.4">
      <c r="A17">
        <v>5</v>
      </c>
      <c r="B17" s="10" t="s">
        <v>42</v>
      </c>
    </row>
    <row r="18" spans="1:2" x14ac:dyDescent="0.4">
      <c r="A18">
        <v>6</v>
      </c>
      <c r="B18" s="10" t="s">
        <v>43</v>
      </c>
    </row>
    <row r="19" spans="1:2" x14ac:dyDescent="0.4">
      <c r="A19">
        <v>7</v>
      </c>
      <c r="B19" s="10" t="s">
        <v>44</v>
      </c>
    </row>
    <row r="20" spans="1:2" x14ac:dyDescent="0.4">
      <c r="A20">
        <v>8</v>
      </c>
      <c r="B20" s="10" t="s">
        <v>45</v>
      </c>
    </row>
    <row r="21" spans="1:2" x14ac:dyDescent="0.4">
      <c r="A21">
        <v>9</v>
      </c>
      <c r="B21" s="10" t="s">
        <v>46</v>
      </c>
    </row>
    <row r="22" spans="1:2" x14ac:dyDescent="0.4">
      <c r="A22">
        <v>10</v>
      </c>
      <c r="B22" s="10" t="s">
        <v>47</v>
      </c>
    </row>
    <row r="23" spans="1:2" x14ac:dyDescent="0.4">
      <c r="A23">
        <v>11</v>
      </c>
      <c r="B23" s="10" t="s">
        <v>48</v>
      </c>
    </row>
    <row r="24" spans="1:2" x14ac:dyDescent="0.4">
      <c r="A24">
        <v>12</v>
      </c>
      <c r="B24" s="10" t="s">
        <v>49</v>
      </c>
    </row>
    <row r="25" spans="1:2" x14ac:dyDescent="0.4">
      <c r="A25">
        <v>13</v>
      </c>
      <c r="B25" s="10" t="s">
        <v>50</v>
      </c>
    </row>
    <row r="26" spans="1:2" x14ac:dyDescent="0.4">
      <c r="A26">
        <v>14</v>
      </c>
      <c r="B26" s="10" t="s">
        <v>51</v>
      </c>
    </row>
    <row r="27" spans="1:2" x14ac:dyDescent="0.4">
      <c r="A27">
        <v>15</v>
      </c>
      <c r="B27" s="10" t="s">
        <v>52</v>
      </c>
    </row>
    <row r="28" spans="1:2" x14ac:dyDescent="0.4">
      <c r="A28">
        <v>16</v>
      </c>
      <c r="B28" s="10" t="s">
        <v>53</v>
      </c>
    </row>
    <row r="29" spans="1:2" x14ac:dyDescent="0.4">
      <c r="A29">
        <v>17</v>
      </c>
      <c r="B29" s="10" t="s">
        <v>54</v>
      </c>
    </row>
    <row r="30" spans="1:2" x14ac:dyDescent="0.4">
      <c r="A30">
        <v>18</v>
      </c>
      <c r="B30" s="10" t="s">
        <v>55</v>
      </c>
    </row>
    <row r="31" spans="1:2" x14ac:dyDescent="0.4">
      <c r="A31">
        <v>19</v>
      </c>
      <c r="B31" s="10" t="s">
        <v>56</v>
      </c>
    </row>
    <row r="32" spans="1:2" x14ac:dyDescent="0.4">
      <c r="A32">
        <v>20</v>
      </c>
      <c r="B32" s="10" t="s">
        <v>57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0F1DB-9C91-43C2-8964-D6826E84DF7B}">
  <dimension ref="A1:U281"/>
  <sheetViews>
    <sheetView topLeftCell="A241" workbookViewId="0">
      <selection activeCell="U1" sqref="U1:U280"/>
    </sheetView>
  </sheetViews>
  <sheetFormatPr defaultRowHeight="17.399999999999999" x14ac:dyDescent="0.4"/>
  <sheetData>
    <row r="1" spans="1:21" x14ac:dyDescent="0.4">
      <c r="A1">
        <v>280</v>
      </c>
      <c r="B1">
        <v>10</v>
      </c>
      <c r="D1">
        <v>10</v>
      </c>
      <c r="F1">
        <v>10</v>
      </c>
      <c r="H1">
        <v>30</v>
      </c>
      <c r="J1">
        <v>30</v>
      </c>
      <c r="L1">
        <v>20</v>
      </c>
      <c r="N1">
        <v>20</v>
      </c>
      <c r="Q1">
        <v>20</v>
      </c>
      <c r="S1">
        <v>15</v>
      </c>
      <c r="U1">
        <v>10</v>
      </c>
    </row>
    <row r="2" spans="1:21" x14ac:dyDescent="0.4">
      <c r="A2">
        <v>279</v>
      </c>
      <c r="B2">
        <v>10</v>
      </c>
      <c r="D2">
        <v>10</v>
      </c>
      <c r="F2">
        <v>10</v>
      </c>
      <c r="H2">
        <v>20</v>
      </c>
      <c r="J2">
        <v>30</v>
      </c>
      <c r="L2">
        <v>20</v>
      </c>
      <c r="N2">
        <v>20</v>
      </c>
      <c r="Q2">
        <v>30</v>
      </c>
      <c r="S2">
        <v>20</v>
      </c>
      <c r="U2">
        <v>10</v>
      </c>
    </row>
    <row r="3" spans="1:21" x14ac:dyDescent="0.4">
      <c r="A3">
        <v>278</v>
      </c>
      <c r="B3">
        <v>10</v>
      </c>
      <c r="D3">
        <v>10</v>
      </c>
      <c r="F3">
        <v>5</v>
      </c>
      <c r="H3">
        <v>10</v>
      </c>
      <c r="J3">
        <v>10</v>
      </c>
      <c r="L3">
        <v>20</v>
      </c>
      <c r="N3">
        <v>30</v>
      </c>
      <c r="Q3">
        <v>10</v>
      </c>
      <c r="S3">
        <v>20</v>
      </c>
      <c r="U3">
        <v>10</v>
      </c>
    </row>
    <row r="4" spans="1:21" x14ac:dyDescent="0.4">
      <c r="A4">
        <v>277</v>
      </c>
      <c r="B4">
        <v>10</v>
      </c>
      <c r="D4">
        <v>10</v>
      </c>
      <c r="F4">
        <v>5</v>
      </c>
      <c r="H4">
        <v>20</v>
      </c>
      <c r="J4">
        <v>10</v>
      </c>
      <c r="L4">
        <v>20</v>
      </c>
      <c r="N4">
        <v>5</v>
      </c>
      <c r="Q4">
        <v>10</v>
      </c>
      <c r="S4">
        <v>10</v>
      </c>
      <c r="U4">
        <v>10</v>
      </c>
    </row>
    <row r="5" spans="1:21" x14ac:dyDescent="0.4">
      <c r="A5">
        <v>276</v>
      </c>
      <c r="B5">
        <v>5</v>
      </c>
      <c r="D5">
        <v>10</v>
      </c>
      <c r="F5">
        <v>5</v>
      </c>
      <c r="H5">
        <v>20</v>
      </c>
      <c r="J5">
        <v>10</v>
      </c>
      <c r="L5">
        <v>20</v>
      </c>
      <c r="N5">
        <v>5</v>
      </c>
      <c r="Q5">
        <v>20</v>
      </c>
      <c r="S5">
        <v>20</v>
      </c>
      <c r="U5">
        <v>30</v>
      </c>
    </row>
    <row r="6" spans="1:21" x14ac:dyDescent="0.4">
      <c r="A6">
        <v>275</v>
      </c>
      <c r="B6">
        <v>5</v>
      </c>
      <c r="D6">
        <v>10</v>
      </c>
      <c r="F6">
        <v>30</v>
      </c>
      <c r="H6">
        <v>15</v>
      </c>
      <c r="J6">
        <v>10</v>
      </c>
      <c r="L6">
        <v>30</v>
      </c>
      <c r="N6">
        <v>5</v>
      </c>
      <c r="Q6">
        <v>10</v>
      </c>
      <c r="S6">
        <v>30</v>
      </c>
      <c r="U6">
        <v>30</v>
      </c>
    </row>
    <row r="7" spans="1:21" x14ac:dyDescent="0.4">
      <c r="A7">
        <v>274</v>
      </c>
      <c r="B7">
        <v>5</v>
      </c>
      <c r="D7">
        <v>5</v>
      </c>
      <c r="F7">
        <v>20</v>
      </c>
      <c r="H7">
        <v>5</v>
      </c>
      <c r="J7">
        <v>5</v>
      </c>
      <c r="L7">
        <v>5</v>
      </c>
      <c r="N7">
        <v>5</v>
      </c>
      <c r="Q7">
        <v>30</v>
      </c>
      <c r="S7">
        <v>5</v>
      </c>
      <c r="U7">
        <v>10</v>
      </c>
    </row>
    <row r="8" spans="1:21" x14ac:dyDescent="0.4">
      <c r="A8">
        <v>273</v>
      </c>
      <c r="B8">
        <v>5</v>
      </c>
      <c r="D8">
        <v>15</v>
      </c>
      <c r="F8">
        <v>20</v>
      </c>
      <c r="H8">
        <v>5</v>
      </c>
      <c r="J8">
        <v>5</v>
      </c>
      <c r="L8">
        <v>5</v>
      </c>
      <c r="N8">
        <v>5</v>
      </c>
      <c r="Q8">
        <v>30</v>
      </c>
      <c r="S8">
        <v>10</v>
      </c>
      <c r="U8">
        <v>20</v>
      </c>
    </row>
    <row r="9" spans="1:21" x14ac:dyDescent="0.4">
      <c r="A9">
        <v>272</v>
      </c>
      <c r="B9">
        <v>5</v>
      </c>
      <c r="D9">
        <v>5</v>
      </c>
      <c r="F9">
        <v>5</v>
      </c>
      <c r="H9">
        <v>5</v>
      </c>
      <c r="J9">
        <v>10</v>
      </c>
      <c r="L9">
        <v>5</v>
      </c>
      <c r="N9">
        <v>5</v>
      </c>
      <c r="Q9">
        <v>10</v>
      </c>
      <c r="S9">
        <v>5</v>
      </c>
      <c r="U9">
        <v>10</v>
      </c>
    </row>
    <row r="10" spans="1:21" x14ac:dyDescent="0.4">
      <c r="A10">
        <v>271</v>
      </c>
      <c r="B10">
        <v>5</v>
      </c>
      <c r="D10">
        <v>5</v>
      </c>
      <c r="F10">
        <v>5</v>
      </c>
      <c r="H10">
        <v>5</v>
      </c>
      <c r="J10">
        <v>5</v>
      </c>
      <c r="L10">
        <v>5</v>
      </c>
      <c r="N10">
        <v>10</v>
      </c>
      <c r="Q10">
        <v>10</v>
      </c>
      <c r="S10">
        <v>10</v>
      </c>
      <c r="U10">
        <v>10</v>
      </c>
    </row>
    <row r="11" spans="1:21" x14ac:dyDescent="0.4">
      <c r="A11">
        <v>270</v>
      </c>
      <c r="B11">
        <v>5</v>
      </c>
      <c r="D11">
        <v>10</v>
      </c>
      <c r="F11">
        <v>10</v>
      </c>
      <c r="H11">
        <v>10</v>
      </c>
      <c r="J11">
        <v>10</v>
      </c>
      <c r="L11">
        <v>5</v>
      </c>
      <c r="N11">
        <v>10</v>
      </c>
      <c r="Q11">
        <v>10</v>
      </c>
      <c r="S11">
        <v>5</v>
      </c>
      <c r="U11">
        <v>30</v>
      </c>
    </row>
    <row r="12" spans="1:21" x14ac:dyDescent="0.4">
      <c r="A12">
        <v>269</v>
      </c>
      <c r="B12">
        <v>5</v>
      </c>
      <c r="D12">
        <v>5</v>
      </c>
      <c r="F12">
        <v>10</v>
      </c>
      <c r="H12">
        <v>5</v>
      </c>
      <c r="J12">
        <v>5</v>
      </c>
      <c r="L12">
        <v>5</v>
      </c>
      <c r="N12">
        <v>10</v>
      </c>
      <c r="Q12">
        <v>10</v>
      </c>
      <c r="S12">
        <v>5</v>
      </c>
      <c r="U12">
        <v>30</v>
      </c>
    </row>
    <row r="13" spans="1:21" x14ac:dyDescent="0.4">
      <c r="A13">
        <v>268</v>
      </c>
      <c r="B13">
        <v>5</v>
      </c>
      <c r="D13">
        <v>20</v>
      </c>
      <c r="F13">
        <v>10</v>
      </c>
      <c r="H13">
        <v>5</v>
      </c>
      <c r="J13">
        <v>5</v>
      </c>
      <c r="L13">
        <v>10</v>
      </c>
      <c r="N13">
        <v>10</v>
      </c>
      <c r="Q13">
        <v>5</v>
      </c>
      <c r="S13">
        <v>10</v>
      </c>
      <c r="U13">
        <v>5</v>
      </c>
    </row>
    <row r="14" spans="1:21" x14ac:dyDescent="0.4">
      <c r="A14">
        <v>267</v>
      </c>
      <c r="B14">
        <v>5</v>
      </c>
      <c r="D14">
        <v>5</v>
      </c>
      <c r="F14">
        <v>5</v>
      </c>
      <c r="H14">
        <v>5</v>
      </c>
      <c r="J14">
        <v>5</v>
      </c>
      <c r="L14">
        <v>10</v>
      </c>
      <c r="N14">
        <v>30</v>
      </c>
      <c r="Q14">
        <v>5</v>
      </c>
      <c r="S14">
        <v>10</v>
      </c>
      <c r="U14">
        <v>5</v>
      </c>
    </row>
    <row r="15" spans="1:21" x14ac:dyDescent="0.4">
      <c r="A15">
        <v>266</v>
      </c>
      <c r="B15">
        <v>20</v>
      </c>
      <c r="D15">
        <v>20</v>
      </c>
      <c r="F15">
        <v>5</v>
      </c>
      <c r="H15">
        <v>5</v>
      </c>
      <c r="J15">
        <v>10</v>
      </c>
      <c r="L15">
        <v>10</v>
      </c>
      <c r="N15">
        <v>30</v>
      </c>
      <c r="Q15">
        <v>10</v>
      </c>
      <c r="S15">
        <v>10</v>
      </c>
      <c r="U15">
        <v>5</v>
      </c>
    </row>
    <row r="16" spans="1:21" x14ac:dyDescent="0.4">
      <c r="A16">
        <v>265</v>
      </c>
      <c r="B16">
        <v>20</v>
      </c>
      <c r="D16">
        <v>10</v>
      </c>
      <c r="F16">
        <v>5</v>
      </c>
      <c r="H16">
        <v>5</v>
      </c>
      <c r="J16">
        <v>10</v>
      </c>
      <c r="L16">
        <v>10</v>
      </c>
      <c r="N16">
        <v>10</v>
      </c>
      <c r="Q16">
        <v>5</v>
      </c>
      <c r="S16">
        <v>10</v>
      </c>
      <c r="U16">
        <v>5</v>
      </c>
    </row>
    <row r="17" spans="1:21" x14ac:dyDescent="0.4">
      <c r="A17">
        <v>264</v>
      </c>
      <c r="B17">
        <v>20</v>
      </c>
      <c r="D17">
        <v>10</v>
      </c>
      <c r="F17">
        <v>5</v>
      </c>
      <c r="H17">
        <v>10</v>
      </c>
      <c r="J17">
        <v>5</v>
      </c>
      <c r="L17">
        <v>30</v>
      </c>
      <c r="N17">
        <v>20</v>
      </c>
      <c r="Q17">
        <v>10</v>
      </c>
      <c r="S17">
        <v>30</v>
      </c>
      <c r="U17">
        <v>5</v>
      </c>
    </row>
    <row r="18" spans="1:21" x14ac:dyDescent="0.4">
      <c r="A18">
        <v>263</v>
      </c>
      <c r="B18">
        <v>20</v>
      </c>
      <c r="D18">
        <v>10</v>
      </c>
      <c r="F18">
        <v>5</v>
      </c>
      <c r="H18">
        <v>10</v>
      </c>
      <c r="J18">
        <v>5</v>
      </c>
      <c r="L18">
        <v>30</v>
      </c>
      <c r="N18">
        <v>10</v>
      </c>
      <c r="Q18">
        <v>5</v>
      </c>
      <c r="S18">
        <v>30</v>
      </c>
      <c r="U18">
        <v>5</v>
      </c>
    </row>
    <row r="19" spans="1:21" x14ac:dyDescent="0.4">
      <c r="A19">
        <v>262</v>
      </c>
      <c r="B19">
        <v>20</v>
      </c>
      <c r="D19">
        <v>5</v>
      </c>
      <c r="F19">
        <v>5</v>
      </c>
      <c r="H19">
        <v>10</v>
      </c>
      <c r="J19">
        <v>5</v>
      </c>
      <c r="L19">
        <v>10</v>
      </c>
      <c r="N19">
        <v>10</v>
      </c>
      <c r="Q19">
        <v>30</v>
      </c>
      <c r="S19">
        <v>10</v>
      </c>
      <c r="U19">
        <v>10</v>
      </c>
    </row>
    <row r="20" spans="1:21" x14ac:dyDescent="0.4">
      <c r="A20">
        <v>261</v>
      </c>
      <c r="B20">
        <v>30</v>
      </c>
      <c r="D20">
        <v>5</v>
      </c>
      <c r="F20">
        <v>5</v>
      </c>
      <c r="H20">
        <v>10</v>
      </c>
      <c r="J20">
        <v>10</v>
      </c>
      <c r="L20">
        <v>20</v>
      </c>
      <c r="N20">
        <v>30</v>
      </c>
      <c r="Q20">
        <v>20</v>
      </c>
      <c r="S20">
        <v>20</v>
      </c>
      <c r="U20">
        <v>10</v>
      </c>
    </row>
    <row r="21" spans="1:21" x14ac:dyDescent="0.4">
      <c r="A21">
        <v>260</v>
      </c>
      <c r="B21">
        <v>5</v>
      </c>
      <c r="D21">
        <v>5</v>
      </c>
      <c r="F21">
        <v>5</v>
      </c>
      <c r="H21">
        <v>5</v>
      </c>
      <c r="J21">
        <v>10</v>
      </c>
      <c r="L21">
        <v>10</v>
      </c>
      <c r="N21">
        <v>30</v>
      </c>
      <c r="Q21">
        <v>10</v>
      </c>
      <c r="S21">
        <v>10</v>
      </c>
      <c r="U21">
        <v>10</v>
      </c>
    </row>
    <row r="22" spans="1:21" x14ac:dyDescent="0.4">
      <c r="A22">
        <v>259</v>
      </c>
      <c r="B22">
        <v>5</v>
      </c>
      <c r="D22">
        <v>20</v>
      </c>
      <c r="F22">
        <v>5</v>
      </c>
      <c r="H22">
        <v>10</v>
      </c>
      <c r="J22">
        <v>10</v>
      </c>
      <c r="L22">
        <v>10</v>
      </c>
      <c r="N22">
        <v>5</v>
      </c>
      <c r="Q22">
        <v>20</v>
      </c>
      <c r="S22">
        <v>10</v>
      </c>
      <c r="U22">
        <v>5</v>
      </c>
    </row>
    <row r="23" spans="1:21" x14ac:dyDescent="0.4">
      <c r="A23">
        <v>258</v>
      </c>
      <c r="B23">
        <v>5</v>
      </c>
      <c r="D23">
        <v>20</v>
      </c>
      <c r="F23">
        <v>5</v>
      </c>
      <c r="H23">
        <v>10</v>
      </c>
      <c r="J23">
        <v>10</v>
      </c>
      <c r="L23">
        <v>30</v>
      </c>
      <c r="N23">
        <v>5</v>
      </c>
      <c r="Q23">
        <v>20</v>
      </c>
      <c r="S23">
        <v>30</v>
      </c>
      <c r="U23">
        <v>20</v>
      </c>
    </row>
    <row r="24" spans="1:21" x14ac:dyDescent="0.4">
      <c r="A24">
        <v>257</v>
      </c>
      <c r="B24">
        <v>5</v>
      </c>
      <c r="D24">
        <v>15</v>
      </c>
      <c r="F24">
        <v>20</v>
      </c>
      <c r="H24">
        <v>10</v>
      </c>
      <c r="J24">
        <v>10</v>
      </c>
      <c r="L24">
        <v>30</v>
      </c>
      <c r="N24">
        <v>5</v>
      </c>
      <c r="Q24">
        <v>15</v>
      </c>
      <c r="S24">
        <v>20</v>
      </c>
      <c r="U24">
        <v>10</v>
      </c>
    </row>
    <row r="25" spans="1:21" x14ac:dyDescent="0.4">
      <c r="A25">
        <v>256</v>
      </c>
      <c r="B25">
        <v>5</v>
      </c>
      <c r="D25">
        <v>5</v>
      </c>
      <c r="F25">
        <v>20</v>
      </c>
      <c r="H25">
        <v>5</v>
      </c>
      <c r="J25">
        <v>10</v>
      </c>
      <c r="L25">
        <v>5</v>
      </c>
      <c r="N25">
        <v>5</v>
      </c>
      <c r="Q25">
        <v>5</v>
      </c>
      <c r="S25">
        <v>5</v>
      </c>
      <c r="U25">
        <v>5</v>
      </c>
    </row>
    <row r="26" spans="1:21" x14ac:dyDescent="0.4">
      <c r="A26">
        <v>255</v>
      </c>
      <c r="B26">
        <v>5</v>
      </c>
      <c r="D26">
        <v>5</v>
      </c>
      <c r="F26">
        <v>5</v>
      </c>
      <c r="H26">
        <v>5</v>
      </c>
      <c r="J26">
        <v>5</v>
      </c>
      <c r="L26">
        <v>5</v>
      </c>
      <c r="N26">
        <v>5</v>
      </c>
      <c r="Q26">
        <v>5</v>
      </c>
      <c r="S26">
        <v>5</v>
      </c>
      <c r="U26">
        <v>10</v>
      </c>
    </row>
    <row r="27" spans="1:21" x14ac:dyDescent="0.4">
      <c r="A27">
        <v>254</v>
      </c>
      <c r="B27">
        <v>10</v>
      </c>
      <c r="D27">
        <v>10</v>
      </c>
      <c r="F27">
        <v>10</v>
      </c>
      <c r="H27">
        <v>5</v>
      </c>
      <c r="J27">
        <v>5</v>
      </c>
      <c r="L27">
        <v>5</v>
      </c>
      <c r="N27">
        <v>5</v>
      </c>
      <c r="Q27">
        <v>5</v>
      </c>
      <c r="S27">
        <v>10</v>
      </c>
      <c r="U27">
        <v>5</v>
      </c>
    </row>
    <row r="28" spans="1:21" x14ac:dyDescent="0.4">
      <c r="A28">
        <v>253</v>
      </c>
      <c r="B28">
        <v>10</v>
      </c>
      <c r="D28">
        <v>10</v>
      </c>
      <c r="F28">
        <v>10</v>
      </c>
      <c r="H28">
        <v>30</v>
      </c>
      <c r="J28">
        <v>5</v>
      </c>
      <c r="L28">
        <v>5</v>
      </c>
      <c r="N28">
        <v>10</v>
      </c>
      <c r="Q28">
        <v>5</v>
      </c>
      <c r="S28">
        <v>5</v>
      </c>
      <c r="U28">
        <v>20</v>
      </c>
    </row>
    <row r="29" spans="1:21" x14ac:dyDescent="0.4">
      <c r="A29">
        <v>252</v>
      </c>
      <c r="B29">
        <v>10</v>
      </c>
      <c r="D29">
        <v>10</v>
      </c>
      <c r="F29">
        <v>20</v>
      </c>
      <c r="H29">
        <v>20</v>
      </c>
      <c r="J29">
        <v>5</v>
      </c>
      <c r="L29">
        <v>5</v>
      </c>
      <c r="N29">
        <v>10</v>
      </c>
      <c r="Q29">
        <v>10</v>
      </c>
      <c r="S29">
        <v>10</v>
      </c>
      <c r="U29">
        <v>10</v>
      </c>
    </row>
    <row r="30" spans="1:21" x14ac:dyDescent="0.4">
      <c r="A30">
        <v>251</v>
      </c>
      <c r="B30">
        <v>10</v>
      </c>
      <c r="D30">
        <v>5</v>
      </c>
      <c r="F30">
        <v>5</v>
      </c>
      <c r="H30">
        <v>20</v>
      </c>
      <c r="J30">
        <v>10</v>
      </c>
      <c r="L30">
        <v>5</v>
      </c>
      <c r="N30">
        <v>10</v>
      </c>
      <c r="Q30">
        <v>5</v>
      </c>
      <c r="S30">
        <v>5</v>
      </c>
      <c r="U30">
        <v>10</v>
      </c>
    </row>
    <row r="31" spans="1:21" x14ac:dyDescent="0.4">
      <c r="A31">
        <v>250</v>
      </c>
      <c r="B31">
        <v>30</v>
      </c>
      <c r="D31">
        <v>5</v>
      </c>
      <c r="F31">
        <v>10</v>
      </c>
      <c r="H31">
        <v>5</v>
      </c>
      <c r="J31">
        <v>10</v>
      </c>
      <c r="L31">
        <v>10</v>
      </c>
      <c r="N31">
        <v>5</v>
      </c>
      <c r="Q31">
        <v>5</v>
      </c>
      <c r="S31">
        <v>10</v>
      </c>
      <c r="U31">
        <v>5</v>
      </c>
    </row>
    <row r="32" spans="1:21" x14ac:dyDescent="0.4">
      <c r="A32">
        <v>249</v>
      </c>
      <c r="B32">
        <v>30</v>
      </c>
      <c r="D32">
        <v>5</v>
      </c>
      <c r="F32">
        <v>5</v>
      </c>
      <c r="H32">
        <v>5</v>
      </c>
      <c r="J32">
        <v>5</v>
      </c>
      <c r="L32">
        <v>10</v>
      </c>
      <c r="N32">
        <v>20</v>
      </c>
      <c r="Q32">
        <v>5</v>
      </c>
      <c r="S32">
        <v>10</v>
      </c>
      <c r="U32">
        <v>20</v>
      </c>
    </row>
    <row r="33" spans="1:21" x14ac:dyDescent="0.4">
      <c r="A33">
        <v>248</v>
      </c>
      <c r="B33">
        <v>10</v>
      </c>
      <c r="D33">
        <v>5</v>
      </c>
      <c r="F33">
        <v>10</v>
      </c>
      <c r="H33">
        <v>10</v>
      </c>
      <c r="J33">
        <v>5</v>
      </c>
      <c r="L33">
        <v>10</v>
      </c>
      <c r="N33">
        <v>10</v>
      </c>
      <c r="Q33">
        <v>5</v>
      </c>
      <c r="S33">
        <v>10</v>
      </c>
      <c r="U33">
        <v>20</v>
      </c>
    </row>
    <row r="34" spans="1:21" x14ac:dyDescent="0.4">
      <c r="A34">
        <v>247</v>
      </c>
      <c r="B34">
        <v>20</v>
      </c>
      <c r="D34">
        <v>5</v>
      </c>
      <c r="F34">
        <v>20</v>
      </c>
      <c r="H34">
        <v>10</v>
      </c>
      <c r="J34">
        <v>5</v>
      </c>
      <c r="L34">
        <v>5</v>
      </c>
      <c r="N34">
        <v>5</v>
      </c>
      <c r="Q34">
        <v>5</v>
      </c>
      <c r="S34">
        <v>5</v>
      </c>
      <c r="U34">
        <v>5</v>
      </c>
    </row>
    <row r="35" spans="1:21" x14ac:dyDescent="0.4">
      <c r="A35">
        <v>246</v>
      </c>
      <c r="B35">
        <v>10</v>
      </c>
      <c r="D35">
        <v>5</v>
      </c>
      <c r="F35">
        <v>5</v>
      </c>
      <c r="H35">
        <v>10</v>
      </c>
      <c r="J35">
        <v>5</v>
      </c>
      <c r="L35">
        <v>20</v>
      </c>
      <c r="N35">
        <v>10</v>
      </c>
      <c r="Q35">
        <v>10</v>
      </c>
      <c r="S35">
        <v>20</v>
      </c>
      <c r="U35">
        <v>5</v>
      </c>
    </row>
    <row r="36" spans="1:21" x14ac:dyDescent="0.4">
      <c r="A36">
        <v>245</v>
      </c>
      <c r="B36">
        <v>10</v>
      </c>
      <c r="D36">
        <v>5</v>
      </c>
      <c r="F36">
        <v>10</v>
      </c>
      <c r="H36">
        <v>5</v>
      </c>
      <c r="J36">
        <v>30</v>
      </c>
      <c r="L36">
        <v>10</v>
      </c>
      <c r="N36">
        <v>5</v>
      </c>
      <c r="Q36">
        <v>10</v>
      </c>
      <c r="S36">
        <v>10</v>
      </c>
      <c r="U36">
        <v>5</v>
      </c>
    </row>
    <row r="37" spans="1:21" x14ac:dyDescent="0.4">
      <c r="A37">
        <v>244</v>
      </c>
      <c r="B37">
        <v>30</v>
      </c>
      <c r="D37">
        <v>5</v>
      </c>
      <c r="F37">
        <v>10</v>
      </c>
      <c r="H37">
        <v>5</v>
      </c>
      <c r="J37">
        <v>5</v>
      </c>
      <c r="L37">
        <v>5</v>
      </c>
      <c r="N37">
        <v>20</v>
      </c>
      <c r="Q37">
        <v>10</v>
      </c>
      <c r="S37">
        <v>5</v>
      </c>
      <c r="U37">
        <v>5</v>
      </c>
    </row>
    <row r="38" spans="1:21" x14ac:dyDescent="0.4">
      <c r="A38">
        <v>243</v>
      </c>
      <c r="B38">
        <v>30</v>
      </c>
      <c r="D38">
        <v>5</v>
      </c>
      <c r="F38">
        <v>10</v>
      </c>
      <c r="H38">
        <v>5</v>
      </c>
      <c r="J38">
        <v>20</v>
      </c>
      <c r="L38">
        <v>10</v>
      </c>
      <c r="N38">
        <v>10</v>
      </c>
      <c r="Q38">
        <v>10</v>
      </c>
      <c r="S38">
        <v>10</v>
      </c>
      <c r="U38">
        <v>5</v>
      </c>
    </row>
    <row r="39" spans="1:21" x14ac:dyDescent="0.4">
      <c r="A39">
        <v>242</v>
      </c>
      <c r="B39">
        <v>5</v>
      </c>
      <c r="D39">
        <v>5</v>
      </c>
      <c r="F39">
        <v>5</v>
      </c>
      <c r="H39">
        <v>5</v>
      </c>
      <c r="J39">
        <v>5</v>
      </c>
      <c r="L39">
        <v>5</v>
      </c>
      <c r="N39">
        <v>10</v>
      </c>
      <c r="Q39">
        <v>5</v>
      </c>
      <c r="S39">
        <v>5</v>
      </c>
      <c r="U39">
        <v>5</v>
      </c>
    </row>
    <row r="40" spans="1:21" x14ac:dyDescent="0.4">
      <c r="A40">
        <v>241</v>
      </c>
      <c r="B40">
        <v>5</v>
      </c>
      <c r="D40">
        <v>20</v>
      </c>
      <c r="F40">
        <v>5</v>
      </c>
      <c r="H40">
        <v>5</v>
      </c>
      <c r="J40">
        <v>20</v>
      </c>
      <c r="L40">
        <v>20</v>
      </c>
      <c r="N40">
        <v>5</v>
      </c>
      <c r="Q40">
        <v>10</v>
      </c>
      <c r="S40">
        <v>20</v>
      </c>
      <c r="U40">
        <v>5</v>
      </c>
    </row>
    <row r="41" spans="1:21" x14ac:dyDescent="0.4">
      <c r="A41">
        <v>240</v>
      </c>
      <c r="B41">
        <v>5</v>
      </c>
      <c r="D41">
        <v>10</v>
      </c>
      <c r="F41">
        <v>5</v>
      </c>
      <c r="H41">
        <v>5</v>
      </c>
      <c r="J41">
        <v>10</v>
      </c>
      <c r="L41">
        <v>10</v>
      </c>
      <c r="N41">
        <v>20</v>
      </c>
      <c r="Q41">
        <v>10</v>
      </c>
      <c r="S41">
        <v>10</v>
      </c>
      <c r="U41">
        <v>5</v>
      </c>
    </row>
    <row r="42" spans="1:21" x14ac:dyDescent="0.4">
      <c r="A42">
        <v>239</v>
      </c>
      <c r="B42">
        <v>5</v>
      </c>
      <c r="D42">
        <v>5</v>
      </c>
      <c r="F42">
        <v>15</v>
      </c>
      <c r="H42">
        <v>5</v>
      </c>
      <c r="J42">
        <v>10</v>
      </c>
      <c r="L42">
        <v>10</v>
      </c>
      <c r="N42">
        <v>20</v>
      </c>
      <c r="Q42">
        <v>10</v>
      </c>
      <c r="S42">
        <v>10</v>
      </c>
      <c r="U42">
        <v>5</v>
      </c>
    </row>
    <row r="43" spans="1:21" x14ac:dyDescent="0.4">
      <c r="A43">
        <v>238</v>
      </c>
      <c r="B43">
        <v>5</v>
      </c>
      <c r="D43">
        <v>10</v>
      </c>
      <c r="F43">
        <v>5</v>
      </c>
      <c r="H43">
        <v>5</v>
      </c>
      <c r="J43">
        <v>10</v>
      </c>
      <c r="L43">
        <v>5</v>
      </c>
      <c r="N43">
        <v>5</v>
      </c>
      <c r="Q43">
        <v>5</v>
      </c>
      <c r="S43">
        <v>5</v>
      </c>
      <c r="U43">
        <v>5</v>
      </c>
    </row>
    <row r="44" spans="1:21" x14ac:dyDescent="0.4">
      <c r="A44">
        <v>237</v>
      </c>
      <c r="B44">
        <v>5</v>
      </c>
      <c r="D44">
        <v>10</v>
      </c>
      <c r="F44">
        <v>5</v>
      </c>
      <c r="H44">
        <v>5</v>
      </c>
      <c r="J44">
        <v>5</v>
      </c>
      <c r="L44">
        <v>20</v>
      </c>
      <c r="N44">
        <v>5</v>
      </c>
      <c r="Q44">
        <v>5</v>
      </c>
      <c r="S44">
        <v>10</v>
      </c>
      <c r="U44">
        <v>10</v>
      </c>
    </row>
    <row r="45" spans="1:21" x14ac:dyDescent="0.4">
      <c r="A45">
        <v>236</v>
      </c>
      <c r="B45">
        <v>10</v>
      </c>
      <c r="D45">
        <v>20</v>
      </c>
      <c r="F45">
        <v>30</v>
      </c>
      <c r="H45">
        <v>5</v>
      </c>
      <c r="J45">
        <v>5</v>
      </c>
      <c r="L45">
        <v>20</v>
      </c>
      <c r="N45">
        <v>5</v>
      </c>
      <c r="Q45">
        <v>5</v>
      </c>
      <c r="S45">
        <v>20</v>
      </c>
      <c r="U45">
        <v>10</v>
      </c>
    </row>
    <row r="46" spans="1:21" x14ac:dyDescent="0.4">
      <c r="A46">
        <v>235</v>
      </c>
      <c r="B46">
        <v>10</v>
      </c>
      <c r="D46">
        <v>5</v>
      </c>
      <c r="F46">
        <v>30</v>
      </c>
      <c r="H46">
        <v>20</v>
      </c>
      <c r="J46">
        <v>5</v>
      </c>
      <c r="L46">
        <v>5</v>
      </c>
      <c r="N46">
        <v>5</v>
      </c>
      <c r="Q46">
        <v>30</v>
      </c>
      <c r="S46">
        <v>5</v>
      </c>
      <c r="U46">
        <v>10</v>
      </c>
    </row>
    <row r="47" spans="1:21" x14ac:dyDescent="0.4">
      <c r="A47">
        <v>234</v>
      </c>
      <c r="B47">
        <v>10</v>
      </c>
      <c r="D47">
        <v>10</v>
      </c>
      <c r="F47">
        <v>10</v>
      </c>
      <c r="H47">
        <v>20</v>
      </c>
      <c r="J47">
        <v>30</v>
      </c>
      <c r="L47">
        <v>5</v>
      </c>
      <c r="N47">
        <v>5</v>
      </c>
      <c r="Q47">
        <v>20</v>
      </c>
      <c r="S47">
        <v>5</v>
      </c>
      <c r="U47">
        <v>5</v>
      </c>
    </row>
    <row r="48" spans="1:21" x14ac:dyDescent="0.4">
      <c r="A48">
        <v>233</v>
      </c>
      <c r="B48">
        <v>5</v>
      </c>
      <c r="D48">
        <v>5</v>
      </c>
      <c r="F48">
        <v>10</v>
      </c>
      <c r="H48">
        <v>5</v>
      </c>
      <c r="J48">
        <v>20</v>
      </c>
      <c r="L48">
        <v>5</v>
      </c>
      <c r="N48">
        <v>5</v>
      </c>
      <c r="Q48">
        <v>20</v>
      </c>
      <c r="S48">
        <v>5</v>
      </c>
      <c r="U48">
        <v>5</v>
      </c>
    </row>
    <row r="49" spans="1:21" x14ac:dyDescent="0.4">
      <c r="A49">
        <v>232</v>
      </c>
      <c r="B49">
        <v>20</v>
      </c>
      <c r="D49">
        <v>10</v>
      </c>
      <c r="F49">
        <v>20</v>
      </c>
      <c r="H49">
        <v>10</v>
      </c>
      <c r="J49">
        <v>20</v>
      </c>
      <c r="L49">
        <v>5</v>
      </c>
      <c r="N49">
        <v>5</v>
      </c>
      <c r="Q49">
        <v>5</v>
      </c>
      <c r="S49">
        <v>5</v>
      </c>
      <c r="U49">
        <v>20</v>
      </c>
    </row>
    <row r="50" spans="1:21" x14ac:dyDescent="0.4">
      <c r="A50">
        <v>231</v>
      </c>
      <c r="B50">
        <v>10</v>
      </c>
      <c r="D50">
        <v>20</v>
      </c>
      <c r="F50">
        <v>10</v>
      </c>
      <c r="H50">
        <v>10</v>
      </c>
      <c r="J50">
        <v>5</v>
      </c>
      <c r="L50">
        <v>5</v>
      </c>
      <c r="N50">
        <v>5</v>
      </c>
      <c r="Q50">
        <v>5</v>
      </c>
      <c r="S50">
        <v>5</v>
      </c>
      <c r="U50">
        <v>20</v>
      </c>
    </row>
    <row r="51" spans="1:21" x14ac:dyDescent="0.4">
      <c r="A51">
        <v>230</v>
      </c>
      <c r="B51">
        <v>5</v>
      </c>
      <c r="D51">
        <v>5</v>
      </c>
      <c r="F51">
        <v>20</v>
      </c>
      <c r="H51">
        <v>20</v>
      </c>
      <c r="J51">
        <v>5</v>
      </c>
      <c r="L51">
        <v>5</v>
      </c>
      <c r="N51">
        <v>5</v>
      </c>
      <c r="Q51">
        <v>10</v>
      </c>
      <c r="S51">
        <v>15</v>
      </c>
      <c r="U51">
        <v>30</v>
      </c>
    </row>
    <row r="52" spans="1:21" x14ac:dyDescent="0.4">
      <c r="A52">
        <v>229</v>
      </c>
      <c r="B52">
        <v>10</v>
      </c>
      <c r="D52">
        <v>10</v>
      </c>
      <c r="F52">
        <v>30</v>
      </c>
      <c r="H52">
        <v>5</v>
      </c>
      <c r="J52">
        <v>10</v>
      </c>
      <c r="L52">
        <v>5</v>
      </c>
      <c r="N52">
        <v>5</v>
      </c>
      <c r="Q52">
        <v>10</v>
      </c>
      <c r="S52">
        <v>5</v>
      </c>
      <c r="U52">
        <v>5</v>
      </c>
    </row>
    <row r="53" spans="1:21" x14ac:dyDescent="0.4">
      <c r="A53">
        <v>228</v>
      </c>
      <c r="B53">
        <v>5</v>
      </c>
      <c r="D53">
        <v>10</v>
      </c>
      <c r="F53">
        <v>10</v>
      </c>
      <c r="H53">
        <v>10</v>
      </c>
      <c r="J53">
        <v>10</v>
      </c>
      <c r="L53">
        <v>5</v>
      </c>
      <c r="N53">
        <v>10</v>
      </c>
      <c r="Q53">
        <v>10</v>
      </c>
      <c r="S53">
        <v>5</v>
      </c>
      <c r="U53">
        <v>5</v>
      </c>
    </row>
    <row r="54" spans="1:21" x14ac:dyDescent="0.4">
      <c r="A54">
        <v>227</v>
      </c>
      <c r="B54">
        <v>20</v>
      </c>
      <c r="D54">
        <v>10</v>
      </c>
      <c r="F54">
        <v>10</v>
      </c>
      <c r="H54">
        <v>5</v>
      </c>
      <c r="J54">
        <v>10</v>
      </c>
      <c r="L54">
        <v>5</v>
      </c>
      <c r="N54">
        <v>10</v>
      </c>
      <c r="Q54">
        <v>5</v>
      </c>
      <c r="S54">
        <v>5</v>
      </c>
      <c r="U54">
        <v>5</v>
      </c>
    </row>
    <row r="55" spans="1:21" x14ac:dyDescent="0.4">
      <c r="A55">
        <v>226</v>
      </c>
      <c r="B55">
        <v>10</v>
      </c>
      <c r="D55">
        <v>5</v>
      </c>
      <c r="F55">
        <v>10</v>
      </c>
      <c r="H55">
        <v>10</v>
      </c>
      <c r="J55">
        <v>5</v>
      </c>
      <c r="L55">
        <v>5</v>
      </c>
      <c r="N55">
        <v>10</v>
      </c>
      <c r="Q55">
        <v>5</v>
      </c>
      <c r="S55">
        <v>5</v>
      </c>
      <c r="U55">
        <v>10</v>
      </c>
    </row>
    <row r="56" spans="1:21" x14ac:dyDescent="0.4">
      <c r="A56">
        <v>225</v>
      </c>
      <c r="B56">
        <v>10</v>
      </c>
      <c r="D56">
        <v>5</v>
      </c>
      <c r="F56">
        <v>10</v>
      </c>
      <c r="H56">
        <v>20</v>
      </c>
      <c r="J56">
        <v>5</v>
      </c>
      <c r="L56">
        <v>10</v>
      </c>
      <c r="N56">
        <v>5</v>
      </c>
      <c r="Q56">
        <v>5</v>
      </c>
      <c r="S56">
        <v>10</v>
      </c>
      <c r="U56">
        <v>10</v>
      </c>
    </row>
    <row r="57" spans="1:21" x14ac:dyDescent="0.4">
      <c r="A57">
        <v>224</v>
      </c>
      <c r="B57">
        <v>5</v>
      </c>
      <c r="D57">
        <v>5</v>
      </c>
      <c r="F57">
        <v>5</v>
      </c>
      <c r="H57">
        <v>5</v>
      </c>
      <c r="J57">
        <v>5</v>
      </c>
      <c r="L57">
        <v>10</v>
      </c>
      <c r="N57">
        <v>5</v>
      </c>
      <c r="Q57">
        <v>5</v>
      </c>
      <c r="S57">
        <v>10</v>
      </c>
      <c r="U57">
        <v>10</v>
      </c>
    </row>
    <row r="58" spans="1:21" x14ac:dyDescent="0.4">
      <c r="A58">
        <v>223</v>
      </c>
      <c r="B58">
        <v>20</v>
      </c>
      <c r="D58">
        <v>20</v>
      </c>
      <c r="F58">
        <v>5</v>
      </c>
      <c r="H58">
        <v>10</v>
      </c>
      <c r="J58">
        <v>5</v>
      </c>
      <c r="L58">
        <v>10</v>
      </c>
      <c r="N58">
        <v>20</v>
      </c>
      <c r="Q58">
        <v>5</v>
      </c>
      <c r="S58">
        <v>10</v>
      </c>
      <c r="U58">
        <v>10</v>
      </c>
    </row>
    <row r="59" spans="1:21" x14ac:dyDescent="0.4">
      <c r="A59">
        <v>222</v>
      </c>
      <c r="B59">
        <v>20</v>
      </c>
      <c r="D59">
        <v>5</v>
      </c>
      <c r="F59">
        <v>5</v>
      </c>
      <c r="H59">
        <v>10</v>
      </c>
      <c r="J59">
        <v>15</v>
      </c>
      <c r="L59">
        <v>5</v>
      </c>
      <c r="N59">
        <v>20</v>
      </c>
      <c r="Q59">
        <v>5</v>
      </c>
      <c r="S59">
        <v>5</v>
      </c>
      <c r="U59">
        <v>10</v>
      </c>
    </row>
    <row r="60" spans="1:21" x14ac:dyDescent="0.4">
      <c r="A60">
        <v>221</v>
      </c>
      <c r="B60">
        <v>5</v>
      </c>
      <c r="D60">
        <v>5</v>
      </c>
      <c r="F60">
        <v>5</v>
      </c>
      <c r="H60">
        <v>10</v>
      </c>
      <c r="J60">
        <v>5</v>
      </c>
      <c r="L60">
        <v>5</v>
      </c>
      <c r="N60">
        <v>30</v>
      </c>
      <c r="Q60">
        <v>5</v>
      </c>
      <c r="S60">
        <v>5</v>
      </c>
      <c r="U60">
        <v>10</v>
      </c>
    </row>
    <row r="61" spans="1:21" x14ac:dyDescent="0.4">
      <c r="A61">
        <v>220</v>
      </c>
      <c r="B61">
        <v>5</v>
      </c>
      <c r="D61">
        <v>30</v>
      </c>
      <c r="F61">
        <v>5</v>
      </c>
      <c r="H61">
        <v>5</v>
      </c>
      <c r="J61">
        <v>5</v>
      </c>
      <c r="L61">
        <v>20</v>
      </c>
      <c r="N61">
        <v>5</v>
      </c>
      <c r="Q61">
        <v>5</v>
      </c>
      <c r="S61">
        <v>20</v>
      </c>
      <c r="U61">
        <v>10</v>
      </c>
    </row>
    <row r="62" spans="1:21" x14ac:dyDescent="0.4">
      <c r="A62">
        <v>219</v>
      </c>
      <c r="B62">
        <v>5</v>
      </c>
      <c r="D62">
        <v>30</v>
      </c>
      <c r="F62">
        <v>5</v>
      </c>
      <c r="H62">
        <v>5</v>
      </c>
      <c r="J62">
        <v>5</v>
      </c>
      <c r="L62">
        <v>20</v>
      </c>
      <c r="N62">
        <v>5</v>
      </c>
      <c r="Q62">
        <v>5</v>
      </c>
      <c r="S62">
        <v>20</v>
      </c>
      <c r="U62">
        <v>5</v>
      </c>
    </row>
    <row r="63" spans="1:21" x14ac:dyDescent="0.4">
      <c r="A63">
        <v>218</v>
      </c>
      <c r="B63">
        <v>5</v>
      </c>
      <c r="D63">
        <v>10</v>
      </c>
      <c r="F63">
        <v>30</v>
      </c>
      <c r="H63">
        <v>5</v>
      </c>
      <c r="J63">
        <v>5</v>
      </c>
      <c r="L63">
        <v>30</v>
      </c>
      <c r="N63">
        <v>5</v>
      </c>
      <c r="Q63">
        <v>5</v>
      </c>
      <c r="S63">
        <v>30</v>
      </c>
      <c r="U63">
        <v>5</v>
      </c>
    </row>
    <row r="64" spans="1:21" x14ac:dyDescent="0.4">
      <c r="A64">
        <v>217</v>
      </c>
      <c r="B64">
        <v>5</v>
      </c>
      <c r="D64">
        <v>10</v>
      </c>
      <c r="F64">
        <v>20</v>
      </c>
      <c r="H64">
        <v>15</v>
      </c>
      <c r="J64">
        <v>5</v>
      </c>
      <c r="L64">
        <v>5</v>
      </c>
      <c r="N64">
        <v>10</v>
      </c>
      <c r="Q64">
        <v>20</v>
      </c>
      <c r="S64">
        <v>5</v>
      </c>
      <c r="U64">
        <v>5</v>
      </c>
    </row>
    <row r="65" spans="1:21" x14ac:dyDescent="0.4">
      <c r="A65">
        <v>216</v>
      </c>
      <c r="B65">
        <v>5</v>
      </c>
      <c r="D65">
        <v>20</v>
      </c>
      <c r="F65">
        <v>20</v>
      </c>
      <c r="H65">
        <v>5</v>
      </c>
      <c r="J65">
        <v>20</v>
      </c>
      <c r="L65">
        <v>5</v>
      </c>
      <c r="N65">
        <v>10</v>
      </c>
      <c r="Q65">
        <v>20</v>
      </c>
      <c r="S65">
        <v>5</v>
      </c>
      <c r="U65">
        <v>5</v>
      </c>
    </row>
    <row r="66" spans="1:21" x14ac:dyDescent="0.4">
      <c r="A66">
        <v>215</v>
      </c>
      <c r="B66">
        <v>5</v>
      </c>
      <c r="D66">
        <v>10</v>
      </c>
      <c r="F66">
        <v>10</v>
      </c>
      <c r="H66">
        <v>5</v>
      </c>
      <c r="J66">
        <v>10</v>
      </c>
      <c r="L66">
        <v>5</v>
      </c>
      <c r="N66">
        <v>10</v>
      </c>
      <c r="Q66">
        <v>5</v>
      </c>
      <c r="S66">
        <v>5</v>
      </c>
      <c r="U66">
        <v>5</v>
      </c>
    </row>
    <row r="67" spans="1:21" x14ac:dyDescent="0.4">
      <c r="A67">
        <v>214</v>
      </c>
      <c r="B67">
        <v>5</v>
      </c>
      <c r="D67">
        <v>20</v>
      </c>
      <c r="F67">
        <v>20</v>
      </c>
      <c r="H67">
        <v>30</v>
      </c>
      <c r="J67">
        <v>5</v>
      </c>
      <c r="L67">
        <v>10</v>
      </c>
      <c r="N67">
        <v>20</v>
      </c>
      <c r="Q67">
        <v>10</v>
      </c>
      <c r="S67">
        <v>10</v>
      </c>
      <c r="U67">
        <v>5</v>
      </c>
    </row>
    <row r="68" spans="1:21" x14ac:dyDescent="0.4">
      <c r="A68">
        <v>213</v>
      </c>
      <c r="B68">
        <v>5</v>
      </c>
      <c r="D68">
        <v>20</v>
      </c>
      <c r="F68">
        <v>20</v>
      </c>
      <c r="H68">
        <v>30</v>
      </c>
      <c r="J68">
        <v>10</v>
      </c>
      <c r="L68">
        <v>10</v>
      </c>
      <c r="N68">
        <v>5</v>
      </c>
      <c r="Q68">
        <v>10</v>
      </c>
      <c r="S68">
        <v>10</v>
      </c>
      <c r="U68">
        <v>5</v>
      </c>
    </row>
    <row r="69" spans="1:21" x14ac:dyDescent="0.4">
      <c r="A69">
        <v>212</v>
      </c>
      <c r="B69">
        <v>5</v>
      </c>
      <c r="D69">
        <v>10</v>
      </c>
      <c r="F69">
        <v>5</v>
      </c>
      <c r="H69">
        <v>10</v>
      </c>
      <c r="J69">
        <v>10</v>
      </c>
      <c r="L69">
        <v>10</v>
      </c>
      <c r="N69">
        <v>20</v>
      </c>
      <c r="Q69">
        <v>20</v>
      </c>
      <c r="S69">
        <v>10</v>
      </c>
      <c r="U69">
        <v>5</v>
      </c>
    </row>
    <row r="70" spans="1:21" x14ac:dyDescent="0.4">
      <c r="A70">
        <v>211</v>
      </c>
      <c r="B70">
        <v>10</v>
      </c>
      <c r="D70">
        <v>10</v>
      </c>
      <c r="F70">
        <v>5</v>
      </c>
      <c r="H70">
        <v>10</v>
      </c>
      <c r="J70">
        <v>20</v>
      </c>
      <c r="L70">
        <v>10</v>
      </c>
      <c r="N70">
        <v>5</v>
      </c>
      <c r="Q70">
        <v>5</v>
      </c>
      <c r="S70">
        <v>20</v>
      </c>
      <c r="U70">
        <v>5</v>
      </c>
    </row>
    <row r="71" spans="1:21" x14ac:dyDescent="0.4">
      <c r="A71">
        <v>210</v>
      </c>
      <c r="B71">
        <v>10</v>
      </c>
      <c r="D71">
        <v>30</v>
      </c>
      <c r="F71">
        <v>5</v>
      </c>
      <c r="H71">
        <v>20</v>
      </c>
      <c r="J71">
        <v>5</v>
      </c>
      <c r="L71">
        <v>10</v>
      </c>
      <c r="N71">
        <v>30</v>
      </c>
      <c r="Q71">
        <v>10</v>
      </c>
      <c r="S71">
        <v>5</v>
      </c>
      <c r="U71">
        <v>5</v>
      </c>
    </row>
    <row r="72" spans="1:21" x14ac:dyDescent="0.4">
      <c r="A72">
        <v>209</v>
      </c>
      <c r="B72">
        <v>10</v>
      </c>
      <c r="D72">
        <v>10</v>
      </c>
      <c r="F72">
        <v>5</v>
      </c>
      <c r="H72">
        <v>10</v>
      </c>
      <c r="J72">
        <v>10</v>
      </c>
      <c r="L72">
        <v>10</v>
      </c>
      <c r="N72">
        <v>5</v>
      </c>
      <c r="Q72">
        <v>5</v>
      </c>
      <c r="S72">
        <v>20</v>
      </c>
      <c r="U72">
        <v>20</v>
      </c>
    </row>
    <row r="73" spans="1:21" x14ac:dyDescent="0.4">
      <c r="A73">
        <v>208</v>
      </c>
      <c r="B73">
        <v>5</v>
      </c>
      <c r="D73">
        <v>5</v>
      </c>
      <c r="F73">
        <v>15</v>
      </c>
      <c r="H73">
        <v>20</v>
      </c>
      <c r="J73">
        <v>5</v>
      </c>
      <c r="L73">
        <v>10</v>
      </c>
      <c r="N73">
        <v>5</v>
      </c>
      <c r="Q73">
        <v>10</v>
      </c>
      <c r="S73">
        <v>5</v>
      </c>
      <c r="U73">
        <v>20</v>
      </c>
    </row>
    <row r="74" spans="1:21" x14ac:dyDescent="0.4">
      <c r="A74">
        <v>207</v>
      </c>
      <c r="B74">
        <v>5</v>
      </c>
      <c r="D74">
        <v>5</v>
      </c>
      <c r="F74">
        <v>5</v>
      </c>
      <c r="H74">
        <v>30</v>
      </c>
      <c r="J74">
        <v>10</v>
      </c>
      <c r="L74">
        <v>5</v>
      </c>
      <c r="N74">
        <v>5</v>
      </c>
      <c r="Q74">
        <v>20</v>
      </c>
      <c r="S74">
        <v>30</v>
      </c>
      <c r="U74">
        <v>20</v>
      </c>
    </row>
    <row r="75" spans="1:21" x14ac:dyDescent="0.4">
      <c r="A75">
        <v>206</v>
      </c>
      <c r="B75">
        <v>20</v>
      </c>
      <c r="D75">
        <v>5</v>
      </c>
      <c r="F75">
        <v>5</v>
      </c>
      <c r="H75">
        <v>10</v>
      </c>
      <c r="J75">
        <v>20</v>
      </c>
      <c r="L75">
        <v>5</v>
      </c>
      <c r="N75">
        <v>5</v>
      </c>
      <c r="Q75">
        <v>5</v>
      </c>
      <c r="S75">
        <v>5</v>
      </c>
      <c r="U75">
        <v>20</v>
      </c>
    </row>
    <row r="76" spans="1:21" x14ac:dyDescent="0.4">
      <c r="A76">
        <v>205</v>
      </c>
      <c r="B76">
        <v>20</v>
      </c>
      <c r="D76">
        <v>15</v>
      </c>
      <c r="F76">
        <v>5</v>
      </c>
      <c r="H76">
        <v>10</v>
      </c>
      <c r="J76">
        <v>5</v>
      </c>
      <c r="L76">
        <v>5</v>
      </c>
      <c r="N76">
        <v>10</v>
      </c>
      <c r="Q76">
        <v>10</v>
      </c>
      <c r="S76">
        <v>5</v>
      </c>
      <c r="U76">
        <v>20</v>
      </c>
    </row>
    <row r="77" spans="1:21" x14ac:dyDescent="0.4">
      <c r="A77">
        <v>204</v>
      </c>
      <c r="B77">
        <v>30</v>
      </c>
      <c r="D77">
        <v>5</v>
      </c>
      <c r="F77">
        <v>5</v>
      </c>
      <c r="H77">
        <v>10</v>
      </c>
      <c r="J77">
        <v>10</v>
      </c>
      <c r="L77">
        <v>5</v>
      </c>
      <c r="N77">
        <v>10</v>
      </c>
      <c r="Q77">
        <v>10</v>
      </c>
      <c r="S77">
        <v>5</v>
      </c>
      <c r="U77">
        <v>30</v>
      </c>
    </row>
    <row r="78" spans="1:21" x14ac:dyDescent="0.4">
      <c r="A78">
        <v>203</v>
      </c>
      <c r="B78">
        <v>5</v>
      </c>
      <c r="D78">
        <v>5</v>
      </c>
      <c r="F78">
        <v>5</v>
      </c>
      <c r="H78">
        <v>10</v>
      </c>
      <c r="J78">
        <v>10</v>
      </c>
      <c r="L78">
        <v>5</v>
      </c>
      <c r="N78">
        <v>5</v>
      </c>
      <c r="Q78">
        <v>10</v>
      </c>
      <c r="S78">
        <v>5</v>
      </c>
      <c r="U78">
        <v>5</v>
      </c>
    </row>
    <row r="79" spans="1:21" x14ac:dyDescent="0.4">
      <c r="A79">
        <v>202</v>
      </c>
      <c r="B79">
        <v>5</v>
      </c>
      <c r="D79">
        <v>20</v>
      </c>
      <c r="F79">
        <v>10</v>
      </c>
      <c r="H79">
        <v>5</v>
      </c>
      <c r="J79">
        <v>10</v>
      </c>
      <c r="L79">
        <v>5</v>
      </c>
      <c r="N79">
        <v>5</v>
      </c>
      <c r="Q79">
        <v>5</v>
      </c>
      <c r="S79">
        <v>10</v>
      </c>
      <c r="U79">
        <v>5</v>
      </c>
    </row>
    <row r="80" spans="1:21" x14ac:dyDescent="0.4">
      <c r="A80">
        <v>201</v>
      </c>
      <c r="B80">
        <v>5</v>
      </c>
      <c r="D80">
        <v>20</v>
      </c>
      <c r="F80">
        <v>10</v>
      </c>
      <c r="H80">
        <v>5</v>
      </c>
      <c r="J80">
        <v>5</v>
      </c>
      <c r="L80">
        <v>5</v>
      </c>
      <c r="N80">
        <v>5</v>
      </c>
      <c r="Q80">
        <v>5</v>
      </c>
      <c r="S80">
        <v>10</v>
      </c>
      <c r="U80">
        <v>5</v>
      </c>
    </row>
    <row r="81" spans="1:21" x14ac:dyDescent="0.4">
      <c r="A81">
        <v>200</v>
      </c>
      <c r="B81">
        <v>10</v>
      </c>
      <c r="D81">
        <v>20</v>
      </c>
      <c r="F81">
        <v>5</v>
      </c>
      <c r="H81">
        <v>5</v>
      </c>
      <c r="J81">
        <v>10</v>
      </c>
      <c r="L81">
        <v>5</v>
      </c>
      <c r="N81">
        <v>5</v>
      </c>
      <c r="Q81">
        <v>5</v>
      </c>
      <c r="S81">
        <v>5</v>
      </c>
      <c r="U81">
        <v>5</v>
      </c>
    </row>
    <row r="82" spans="1:21" x14ac:dyDescent="0.4">
      <c r="A82">
        <v>199</v>
      </c>
      <c r="B82">
        <v>10</v>
      </c>
      <c r="D82">
        <v>20</v>
      </c>
      <c r="F82">
        <v>5</v>
      </c>
      <c r="H82">
        <v>5</v>
      </c>
      <c r="J82">
        <v>5</v>
      </c>
      <c r="L82">
        <v>5</v>
      </c>
      <c r="N82">
        <v>10</v>
      </c>
      <c r="Q82">
        <v>15</v>
      </c>
      <c r="S82">
        <v>5</v>
      </c>
      <c r="U82">
        <v>5</v>
      </c>
    </row>
    <row r="83" spans="1:21" x14ac:dyDescent="0.4">
      <c r="A83">
        <v>198</v>
      </c>
      <c r="B83">
        <v>10</v>
      </c>
      <c r="D83">
        <v>10</v>
      </c>
      <c r="F83">
        <v>5</v>
      </c>
      <c r="H83">
        <v>5</v>
      </c>
      <c r="J83">
        <v>10</v>
      </c>
      <c r="L83">
        <v>5</v>
      </c>
      <c r="N83">
        <v>10</v>
      </c>
      <c r="Q83">
        <v>5</v>
      </c>
      <c r="S83">
        <v>5</v>
      </c>
      <c r="U83">
        <v>5</v>
      </c>
    </row>
    <row r="84" spans="1:21" x14ac:dyDescent="0.4">
      <c r="A84">
        <v>197</v>
      </c>
      <c r="B84">
        <v>20</v>
      </c>
      <c r="D84">
        <v>20</v>
      </c>
      <c r="F84">
        <v>5</v>
      </c>
      <c r="H84">
        <v>5</v>
      </c>
      <c r="J84">
        <v>5</v>
      </c>
      <c r="L84">
        <v>20</v>
      </c>
      <c r="N84">
        <v>10</v>
      </c>
      <c r="Q84">
        <v>5</v>
      </c>
      <c r="S84">
        <v>5</v>
      </c>
      <c r="U84">
        <v>10</v>
      </c>
    </row>
    <row r="85" spans="1:21" x14ac:dyDescent="0.4">
      <c r="A85">
        <v>196</v>
      </c>
      <c r="B85">
        <v>5</v>
      </c>
      <c r="D85">
        <v>5</v>
      </c>
      <c r="F85">
        <v>10</v>
      </c>
      <c r="H85">
        <v>30</v>
      </c>
      <c r="J85">
        <v>5</v>
      </c>
      <c r="L85">
        <v>20</v>
      </c>
      <c r="N85">
        <v>10</v>
      </c>
      <c r="Q85">
        <v>30</v>
      </c>
      <c r="S85">
        <v>10</v>
      </c>
      <c r="U85">
        <v>10</v>
      </c>
    </row>
    <row r="86" spans="1:21" x14ac:dyDescent="0.4">
      <c r="A86">
        <v>195</v>
      </c>
      <c r="B86">
        <v>20</v>
      </c>
      <c r="D86">
        <v>5</v>
      </c>
      <c r="F86">
        <v>10</v>
      </c>
      <c r="H86">
        <v>20</v>
      </c>
      <c r="J86">
        <v>20</v>
      </c>
      <c r="L86">
        <v>20</v>
      </c>
      <c r="N86">
        <v>5</v>
      </c>
      <c r="Q86">
        <v>30</v>
      </c>
      <c r="S86">
        <v>10</v>
      </c>
      <c r="U86">
        <v>10</v>
      </c>
    </row>
    <row r="87" spans="1:21" x14ac:dyDescent="0.4">
      <c r="A87">
        <v>194</v>
      </c>
      <c r="B87">
        <v>5</v>
      </c>
      <c r="D87">
        <v>5</v>
      </c>
      <c r="F87">
        <v>5</v>
      </c>
      <c r="H87">
        <v>20</v>
      </c>
      <c r="J87">
        <v>30</v>
      </c>
      <c r="L87">
        <v>20</v>
      </c>
      <c r="N87">
        <v>5</v>
      </c>
      <c r="Q87">
        <v>10</v>
      </c>
      <c r="S87">
        <v>10</v>
      </c>
      <c r="U87">
        <v>10</v>
      </c>
    </row>
    <row r="88" spans="1:21" x14ac:dyDescent="0.4">
      <c r="A88">
        <v>193</v>
      </c>
      <c r="B88">
        <v>30</v>
      </c>
      <c r="D88">
        <v>5</v>
      </c>
      <c r="F88">
        <v>15</v>
      </c>
      <c r="H88">
        <v>10</v>
      </c>
      <c r="J88">
        <v>10</v>
      </c>
      <c r="L88">
        <v>20</v>
      </c>
      <c r="N88">
        <v>5</v>
      </c>
      <c r="Q88">
        <v>10</v>
      </c>
      <c r="S88">
        <v>10</v>
      </c>
      <c r="U88">
        <v>30</v>
      </c>
    </row>
    <row r="89" spans="1:21" x14ac:dyDescent="0.4">
      <c r="A89">
        <v>192</v>
      </c>
      <c r="B89">
        <v>5</v>
      </c>
      <c r="D89">
        <v>5</v>
      </c>
      <c r="F89">
        <v>5</v>
      </c>
      <c r="H89">
        <v>20</v>
      </c>
      <c r="J89">
        <v>10</v>
      </c>
      <c r="L89">
        <v>30</v>
      </c>
      <c r="N89">
        <v>5</v>
      </c>
      <c r="Q89">
        <v>20</v>
      </c>
      <c r="S89">
        <v>10</v>
      </c>
      <c r="U89">
        <v>30</v>
      </c>
    </row>
    <row r="90" spans="1:21" x14ac:dyDescent="0.4">
      <c r="A90">
        <v>191</v>
      </c>
      <c r="B90">
        <v>5</v>
      </c>
      <c r="D90">
        <v>10</v>
      </c>
      <c r="F90">
        <v>5</v>
      </c>
      <c r="H90">
        <v>20</v>
      </c>
      <c r="J90">
        <v>20</v>
      </c>
      <c r="L90">
        <v>5</v>
      </c>
      <c r="N90">
        <v>5</v>
      </c>
      <c r="Q90">
        <v>10</v>
      </c>
      <c r="S90">
        <v>10</v>
      </c>
      <c r="U90">
        <v>10</v>
      </c>
    </row>
    <row r="91" spans="1:21" x14ac:dyDescent="0.4">
      <c r="A91">
        <v>190</v>
      </c>
      <c r="B91">
        <v>5</v>
      </c>
      <c r="D91">
        <v>10</v>
      </c>
      <c r="F91">
        <v>30</v>
      </c>
      <c r="H91">
        <v>5</v>
      </c>
      <c r="J91">
        <v>10</v>
      </c>
      <c r="L91">
        <v>5</v>
      </c>
      <c r="N91">
        <v>5</v>
      </c>
      <c r="Q91">
        <v>20</v>
      </c>
      <c r="S91">
        <v>5</v>
      </c>
      <c r="U91">
        <v>20</v>
      </c>
    </row>
    <row r="92" spans="1:21" x14ac:dyDescent="0.4">
      <c r="A92">
        <v>189</v>
      </c>
      <c r="B92">
        <v>5</v>
      </c>
      <c r="D92">
        <v>5</v>
      </c>
      <c r="F92">
        <v>5</v>
      </c>
      <c r="H92">
        <v>5</v>
      </c>
      <c r="J92">
        <v>20</v>
      </c>
      <c r="L92">
        <v>5</v>
      </c>
      <c r="N92">
        <v>5</v>
      </c>
      <c r="Q92">
        <v>30</v>
      </c>
      <c r="S92">
        <v>5</v>
      </c>
      <c r="U92">
        <v>10</v>
      </c>
    </row>
    <row r="93" spans="1:21" x14ac:dyDescent="0.4">
      <c r="A93">
        <v>188</v>
      </c>
      <c r="B93">
        <v>10</v>
      </c>
      <c r="D93">
        <v>5</v>
      </c>
      <c r="F93">
        <v>20</v>
      </c>
      <c r="H93">
        <v>5</v>
      </c>
      <c r="J93">
        <v>20</v>
      </c>
      <c r="L93">
        <v>5</v>
      </c>
      <c r="N93">
        <v>5</v>
      </c>
      <c r="Q93">
        <v>10</v>
      </c>
      <c r="S93">
        <v>5</v>
      </c>
      <c r="U93">
        <v>10</v>
      </c>
    </row>
    <row r="94" spans="1:21" x14ac:dyDescent="0.4">
      <c r="A94">
        <v>187</v>
      </c>
      <c r="B94">
        <v>10</v>
      </c>
      <c r="D94">
        <v>5</v>
      </c>
      <c r="F94">
        <v>5</v>
      </c>
      <c r="H94">
        <v>5</v>
      </c>
      <c r="J94">
        <v>15</v>
      </c>
      <c r="L94">
        <v>5</v>
      </c>
      <c r="N94">
        <v>5</v>
      </c>
      <c r="Q94">
        <v>10</v>
      </c>
      <c r="S94">
        <v>10</v>
      </c>
      <c r="U94">
        <v>30</v>
      </c>
    </row>
    <row r="95" spans="1:21" x14ac:dyDescent="0.4">
      <c r="A95">
        <v>186</v>
      </c>
      <c r="B95">
        <v>5</v>
      </c>
      <c r="D95">
        <v>10</v>
      </c>
      <c r="F95">
        <v>20</v>
      </c>
      <c r="H95">
        <v>15</v>
      </c>
      <c r="J95">
        <v>5</v>
      </c>
      <c r="L95">
        <v>5</v>
      </c>
      <c r="N95">
        <v>5</v>
      </c>
      <c r="Q95">
        <v>10</v>
      </c>
      <c r="S95">
        <v>10</v>
      </c>
      <c r="U95">
        <v>30</v>
      </c>
    </row>
    <row r="96" spans="1:21" x14ac:dyDescent="0.4">
      <c r="A96">
        <v>185</v>
      </c>
      <c r="B96">
        <v>5</v>
      </c>
      <c r="D96">
        <v>10</v>
      </c>
      <c r="F96">
        <v>10</v>
      </c>
      <c r="H96">
        <v>5</v>
      </c>
      <c r="J96">
        <v>5</v>
      </c>
      <c r="L96">
        <v>10</v>
      </c>
      <c r="N96">
        <v>20</v>
      </c>
      <c r="Q96">
        <v>10</v>
      </c>
      <c r="S96">
        <v>5</v>
      </c>
      <c r="U96">
        <v>5</v>
      </c>
    </row>
    <row r="97" spans="1:21" x14ac:dyDescent="0.4">
      <c r="A97">
        <v>184</v>
      </c>
      <c r="B97">
        <v>5</v>
      </c>
      <c r="D97">
        <v>10</v>
      </c>
      <c r="F97">
        <v>10</v>
      </c>
      <c r="H97">
        <v>5</v>
      </c>
      <c r="J97">
        <v>10</v>
      </c>
      <c r="L97">
        <v>10</v>
      </c>
      <c r="N97">
        <v>20</v>
      </c>
      <c r="Q97">
        <v>5</v>
      </c>
      <c r="S97">
        <v>5</v>
      </c>
      <c r="U97">
        <v>5</v>
      </c>
    </row>
    <row r="98" spans="1:21" x14ac:dyDescent="0.4">
      <c r="A98">
        <v>183</v>
      </c>
      <c r="B98">
        <v>5</v>
      </c>
      <c r="D98">
        <v>10</v>
      </c>
      <c r="F98">
        <v>10</v>
      </c>
      <c r="H98">
        <v>5</v>
      </c>
      <c r="J98">
        <v>10</v>
      </c>
      <c r="L98">
        <v>10</v>
      </c>
      <c r="N98">
        <v>20</v>
      </c>
      <c r="Q98">
        <v>5</v>
      </c>
      <c r="S98">
        <v>5</v>
      </c>
      <c r="U98">
        <v>5</v>
      </c>
    </row>
    <row r="99" spans="1:21" x14ac:dyDescent="0.4">
      <c r="A99">
        <v>182</v>
      </c>
      <c r="B99">
        <v>5</v>
      </c>
      <c r="D99">
        <v>10</v>
      </c>
      <c r="F99">
        <v>5</v>
      </c>
      <c r="H99">
        <v>5</v>
      </c>
      <c r="J99">
        <v>10</v>
      </c>
      <c r="L99">
        <v>10</v>
      </c>
      <c r="N99">
        <v>20</v>
      </c>
      <c r="Q99">
        <v>5</v>
      </c>
      <c r="S99">
        <v>5</v>
      </c>
      <c r="U99">
        <v>5</v>
      </c>
    </row>
    <row r="100" spans="1:21" x14ac:dyDescent="0.4">
      <c r="A100">
        <v>181</v>
      </c>
      <c r="B100">
        <v>10</v>
      </c>
      <c r="D100">
        <v>10</v>
      </c>
      <c r="F100">
        <v>5</v>
      </c>
      <c r="H100">
        <v>5</v>
      </c>
      <c r="J100">
        <v>5</v>
      </c>
      <c r="L100">
        <v>30</v>
      </c>
      <c r="N100">
        <v>20</v>
      </c>
      <c r="Q100">
        <v>5</v>
      </c>
      <c r="S100">
        <v>5</v>
      </c>
      <c r="U100">
        <v>5</v>
      </c>
    </row>
    <row r="101" spans="1:21" x14ac:dyDescent="0.4">
      <c r="A101">
        <v>180</v>
      </c>
      <c r="B101">
        <v>10</v>
      </c>
      <c r="D101">
        <v>5</v>
      </c>
      <c r="F101">
        <v>5</v>
      </c>
      <c r="H101">
        <v>10</v>
      </c>
      <c r="J101">
        <v>5</v>
      </c>
      <c r="L101">
        <v>30</v>
      </c>
      <c r="N101">
        <v>30</v>
      </c>
      <c r="Q101">
        <v>5</v>
      </c>
      <c r="S101">
        <v>20</v>
      </c>
      <c r="U101">
        <v>5</v>
      </c>
    </row>
    <row r="102" spans="1:21" x14ac:dyDescent="0.4">
      <c r="A102">
        <v>179</v>
      </c>
      <c r="B102">
        <v>10</v>
      </c>
      <c r="D102">
        <v>5</v>
      </c>
      <c r="F102">
        <v>20</v>
      </c>
      <c r="H102">
        <v>10</v>
      </c>
      <c r="J102">
        <v>5</v>
      </c>
      <c r="L102">
        <v>10</v>
      </c>
      <c r="N102">
        <v>5</v>
      </c>
      <c r="Q102">
        <v>5</v>
      </c>
      <c r="S102">
        <v>10</v>
      </c>
      <c r="U102">
        <v>10</v>
      </c>
    </row>
    <row r="103" spans="1:21" x14ac:dyDescent="0.4">
      <c r="A103">
        <v>178</v>
      </c>
      <c r="B103">
        <v>10</v>
      </c>
      <c r="D103">
        <v>5</v>
      </c>
      <c r="F103">
        <v>20</v>
      </c>
      <c r="H103">
        <v>5</v>
      </c>
      <c r="J103">
        <v>5</v>
      </c>
      <c r="L103">
        <v>20</v>
      </c>
      <c r="N103">
        <v>5</v>
      </c>
      <c r="Q103">
        <v>30</v>
      </c>
      <c r="S103">
        <v>20</v>
      </c>
      <c r="U103">
        <v>10</v>
      </c>
    </row>
    <row r="104" spans="1:21" x14ac:dyDescent="0.4">
      <c r="A104">
        <v>177</v>
      </c>
      <c r="B104">
        <v>5</v>
      </c>
      <c r="D104">
        <v>5</v>
      </c>
      <c r="F104">
        <v>15</v>
      </c>
      <c r="H104">
        <v>5</v>
      </c>
      <c r="J104">
        <v>5</v>
      </c>
      <c r="L104">
        <v>10</v>
      </c>
      <c r="N104">
        <v>5</v>
      </c>
      <c r="Q104">
        <v>20</v>
      </c>
      <c r="S104">
        <v>20</v>
      </c>
      <c r="U104">
        <v>10</v>
      </c>
    </row>
    <row r="105" spans="1:21" x14ac:dyDescent="0.4">
      <c r="A105">
        <v>176</v>
      </c>
      <c r="B105">
        <v>5</v>
      </c>
      <c r="D105">
        <v>10</v>
      </c>
      <c r="F105">
        <v>5</v>
      </c>
      <c r="H105">
        <v>5</v>
      </c>
      <c r="J105">
        <v>5</v>
      </c>
      <c r="L105">
        <v>10</v>
      </c>
      <c r="N105">
        <v>5</v>
      </c>
      <c r="Q105">
        <v>20</v>
      </c>
      <c r="S105">
        <v>20</v>
      </c>
      <c r="U105">
        <v>5</v>
      </c>
    </row>
    <row r="106" spans="1:21" x14ac:dyDescent="0.4">
      <c r="A106">
        <v>175</v>
      </c>
      <c r="B106">
        <v>5</v>
      </c>
      <c r="D106">
        <v>10</v>
      </c>
      <c r="F106">
        <v>5</v>
      </c>
      <c r="H106">
        <v>5</v>
      </c>
      <c r="J106">
        <v>5</v>
      </c>
      <c r="L106">
        <v>30</v>
      </c>
      <c r="N106">
        <v>5</v>
      </c>
      <c r="Q106">
        <v>10</v>
      </c>
      <c r="S106">
        <v>20</v>
      </c>
      <c r="U106">
        <v>20</v>
      </c>
    </row>
    <row r="107" spans="1:21" x14ac:dyDescent="0.4">
      <c r="A107">
        <v>174</v>
      </c>
      <c r="B107">
        <v>5</v>
      </c>
      <c r="D107">
        <v>5</v>
      </c>
      <c r="F107">
        <v>10</v>
      </c>
      <c r="H107">
        <v>10</v>
      </c>
      <c r="J107">
        <v>5</v>
      </c>
      <c r="L107">
        <v>30</v>
      </c>
      <c r="N107">
        <v>5</v>
      </c>
      <c r="Q107">
        <v>20</v>
      </c>
      <c r="S107">
        <v>5</v>
      </c>
      <c r="U107">
        <v>10</v>
      </c>
    </row>
    <row r="108" spans="1:21" x14ac:dyDescent="0.4">
      <c r="A108">
        <v>173</v>
      </c>
      <c r="B108">
        <v>5</v>
      </c>
      <c r="D108">
        <v>5</v>
      </c>
      <c r="F108">
        <v>10</v>
      </c>
      <c r="H108">
        <v>10</v>
      </c>
      <c r="J108">
        <v>5</v>
      </c>
      <c r="L108">
        <v>5</v>
      </c>
      <c r="N108">
        <v>10</v>
      </c>
      <c r="Q108">
        <v>20</v>
      </c>
      <c r="S108">
        <v>5</v>
      </c>
      <c r="U108">
        <v>5</v>
      </c>
    </row>
    <row r="109" spans="1:21" x14ac:dyDescent="0.4">
      <c r="A109">
        <v>172</v>
      </c>
      <c r="B109">
        <v>5</v>
      </c>
      <c r="D109">
        <v>5</v>
      </c>
      <c r="F109">
        <v>10</v>
      </c>
      <c r="H109">
        <v>5</v>
      </c>
      <c r="J109">
        <v>5</v>
      </c>
      <c r="L109">
        <v>5</v>
      </c>
      <c r="N109">
        <v>10</v>
      </c>
      <c r="Q109">
        <v>5</v>
      </c>
      <c r="S109">
        <v>15</v>
      </c>
      <c r="U109">
        <v>10</v>
      </c>
    </row>
    <row r="110" spans="1:21" x14ac:dyDescent="0.4">
      <c r="A110">
        <v>171</v>
      </c>
      <c r="B110">
        <v>5</v>
      </c>
      <c r="D110">
        <v>5</v>
      </c>
      <c r="F110">
        <v>5</v>
      </c>
      <c r="H110">
        <v>15</v>
      </c>
      <c r="J110">
        <v>20</v>
      </c>
      <c r="L110">
        <v>5</v>
      </c>
      <c r="N110">
        <v>10</v>
      </c>
      <c r="Q110">
        <v>5</v>
      </c>
      <c r="S110">
        <v>5</v>
      </c>
      <c r="U110">
        <v>5</v>
      </c>
    </row>
    <row r="111" spans="1:21" x14ac:dyDescent="0.4">
      <c r="A111">
        <v>170</v>
      </c>
      <c r="B111">
        <v>5</v>
      </c>
      <c r="D111">
        <v>30</v>
      </c>
      <c r="F111">
        <v>5</v>
      </c>
      <c r="H111">
        <v>5</v>
      </c>
      <c r="J111">
        <v>10</v>
      </c>
      <c r="L111">
        <v>5</v>
      </c>
      <c r="N111">
        <v>10</v>
      </c>
      <c r="Q111">
        <v>5</v>
      </c>
      <c r="S111">
        <v>5</v>
      </c>
      <c r="U111">
        <v>20</v>
      </c>
    </row>
    <row r="112" spans="1:21" x14ac:dyDescent="0.4">
      <c r="A112">
        <v>169</v>
      </c>
      <c r="B112">
        <v>5</v>
      </c>
      <c r="D112">
        <v>5</v>
      </c>
      <c r="F112">
        <v>5</v>
      </c>
      <c r="H112">
        <v>5</v>
      </c>
      <c r="J112">
        <v>5</v>
      </c>
      <c r="L112">
        <v>5</v>
      </c>
      <c r="N112">
        <v>30</v>
      </c>
      <c r="Q112">
        <v>5</v>
      </c>
      <c r="S112">
        <v>5</v>
      </c>
      <c r="U112">
        <v>10</v>
      </c>
    </row>
    <row r="113" spans="1:21" x14ac:dyDescent="0.4">
      <c r="A113">
        <v>168</v>
      </c>
      <c r="B113">
        <v>5</v>
      </c>
      <c r="D113">
        <v>20</v>
      </c>
      <c r="F113">
        <v>5</v>
      </c>
      <c r="H113">
        <v>30</v>
      </c>
      <c r="J113">
        <v>10</v>
      </c>
      <c r="L113">
        <v>5</v>
      </c>
      <c r="N113">
        <v>30</v>
      </c>
      <c r="Q113">
        <v>15</v>
      </c>
      <c r="S113">
        <v>10</v>
      </c>
      <c r="U113">
        <v>10</v>
      </c>
    </row>
    <row r="114" spans="1:21" x14ac:dyDescent="0.4">
      <c r="A114">
        <v>167</v>
      </c>
      <c r="B114">
        <v>20</v>
      </c>
      <c r="D114">
        <v>5</v>
      </c>
      <c r="F114">
        <v>5</v>
      </c>
      <c r="H114">
        <v>5</v>
      </c>
      <c r="J114">
        <v>10</v>
      </c>
      <c r="L114">
        <v>10</v>
      </c>
      <c r="N114">
        <v>10</v>
      </c>
      <c r="Q114">
        <v>5</v>
      </c>
      <c r="S114">
        <v>30</v>
      </c>
      <c r="U114">
        <v>5</v>
      </c>
    </row>
    <row r="115" spans="1:21" x14ac:dyDescent="0.4">
      <c r="A115">
        <v>166</v>
      </c>
      <c r="B115">
        <v>20</v>
      </c>
      <c r="D115">
        <v>20</v>
      </c>
      <c r="F115">
        <v>5</v>
      </c>
      <c r="H115">
        <v>20</v>
      </c>
      <c r="J115">
        <v>20</v>
      </c>
      <c r="L115">
        <v>10</v>
      </c>
      <c r="N115">
        <v>20</v>
      </c>
      <c r="Q115">
        <v>5</v>
      </c>
      <c r="S115">
        <v>10</v>
      </c>
      <c r="U115">
        <v>20</v>
      </c>
    </row>
    <row r="116" spans="1:21" x14ac:dyDescent="0.4">
      <c r="A116">
        <v>165</v>
      </c>
      <c r="B116">
        <v>20</v>
      </c>
      <c r="D116">
        <v>10</v>
      </c>
      <c r="F116">
        <v>5</v>
      </c>
      <c r="H116">
        <v>5</v>
      </c>
      <c r="J116">
        <v>5</v>
      </c>
      <c r="L116">
        <v>10</v>
      </c>
      <c r="N116">
        <v>10</v>
      </c>
      <c r="Q116">
        <v>5</v>
      </c>
      <c r="S116">
        <v>10</v>
      </c>
      <c r="U116">
        <v>20</v>
      </c>
    </row>
    <row r="117" spans="1:21" x14ac:dyDescent="0.4">
      <c r="A117">
        <v>164</v>
      </c>
      <c r="B117">
        <v>20</v>
      </c>
      <c r="D117">
        <v>10</v>
      </c>
      <c r="F117">
        <v>5</v>
      </c>
      <c r="H117">
        <v>20</v>
      </c>
      <c r="J117">
        <v>10</v>
      </c>
      <c r="L117">
        <v>5</v>
      </c>
      <c r="N117">
        <v>10</v>
      </c>
      <c r="Q117">
        <v>5</v>
      </c>
      <c r="S117">
        <v>20</v>
      </c>
      <c r="U117">
        <v>5</v>
      </c>
    </row>
    <row r="118" spans="1:21" x14ac:dyDescent="0.4">
      <c r="A118">
        <v>163</v>
      </c>
      <c r="B118">
        <v>20</v>
      </c>
      <c r="D118">
        <v>10</v>
      </c>
      <c r="F118">
        <v>5</v>
      </c>
      <c r="H118">
        <v>10</v>
      </c>
      <c r="J118">
        <v>5</v>
      </c>
      <c r="L118">
        <v>20</v>
      </c>
      <c r="N118">
        <v>30</v>
      </c>
      <c r="Q118">
        <v>5</v>
      </c>
      <c r="S118">
        <v>20</v>
      </c>
      <c r="U118">
        <v>5</v>
      </c>
    </row>
    <row r="119" spans="1:21" x14ac:dyDescent="0.4">
      <c r="A119">
        <v>162</v>
      </c>
      <c r="B119">
        <v>30</v>
      </c>
      <c r="D119">
        <v>5</v>
      </c>
      <c r="F119">
        <v>5</v>
      </c>
      <c r="H119">
        <v>10</v>
      </c>
      <c r="J119">
        <v>10</v>
      </c>
      <c r="L119">
        <v>10</v>
      </c>
      <c r="N119">
        <v>30</v>
      </c>
      <c r="Q119">
        <v>10</v>
      </c>
      <c r="S119">
        <v>10</v>
      </c>
      <c r="U119">
        <v>5</v>
      </c>
    </row>
    <row r="120" spans="1:21" x14ac:dyDescent="0.4">
      <c r="A120">
        <v>161</v>
      </c>
      <c r="B120">
        <v>5</v>
      </c>
      <c r="D120">
        <v>5</v>
      </c>
      <c r="F120">
        <v>20</v>
      </c>
      <c r="H120">
        <v>10</v>
      </c>
      <c r="J120">
        <v>20</v>
      </c>
      <c r="L120">
        <v>5</v>
      </c>
      <c r="N120">
        <v>5</v>
      </c>
      <c r="Q120">
        <v>10</v>
      </c>
      <c r="S120">
        <v>20</v>
      </c>
      <c r="U120">
        <v>5</v>
      </c>
    </row>
    <row r="121" spans="1:21" x14ac:dyDescent="0.4">
      <c r="A121">
        <v>160</v>
      </c>
      <c r="B121">
        <v>5</v>
      </c>
      <c r="D121">
        <v>5</v>
      </c>
      <c r="F121">
        <v>10</v>
      </c>
      <c r="H121">
        <v>5</v>
      </c>
      <c r="J121">
        <v>5</v>
      </c>
      <c r="L121">
        <v>10</v>
      </c>
      <c r="N121">
        <v>5</v>
      </c>
      <c r="Q121">
        <v>5</v>
      </c>
      <c r="S121">
        <v>10</v>
      </c>
      <c r="U121">
        <v>5</v>
      </c>
    </row>
    <row r="122" spans="1:21" x14ac:dyDescent="0.4">
      <c r="A122">
        <v>159</v>
      </c>
      <c r="B122">
        <v>5</v>
      </c>
      <c r="D122">
        <v>30</v>
      </c>
      <c r="F122">
        <v>5</v>
      </c>
      <c r="H122">
        <v>5</v>
      </c>
      <c r="J122">
        <v>10</v>
      </c>
      <c r="L122">
        <v>5</v>
      </c>
      <c r="N122">
        <v>5</v>
      </c>
      <c r="Q122">
        <v>5</v>
      </c>
      <c r="S122">
        <v>10</v>
      </c>
      <c r="U122">
        <v>5</v>
      </c>
    </row>
    <row r="123" spans="1:21" x14ac:dyDescent="0.4">
      <c r="A123">
        <v>158</v>
      </c>
      <c r="B123">
        <v>5</v>
      </c>
      <c r="D123">
        <v>20</v>
      </c>
      <c r="F123">
        <v>10</v>
      </c>
      <c r="H123">
        <v>5</v>
      </c>
      <c r="J123">
        <v>10</v>
      </c>
      <c r="L123">
        <v>20</v>
      </c>
      <c r="N123">
        <v>5</v>
      </c>
      <c r="Q123">
        <v>5</v>
      </c>
      <c r="S123">
        <v>30</v>
      </c>
      <c r="U123">
        <v>5</v>
      </c>
    </row>
    <row r="124" spans="1:21" x14ac:dyDescent="0.4">
      <c r="A124">
        <v>157</v>
      </c>
      <c r="B124">
        <v>5</v>
      </c>
      <c r="D124">
        <v>20</v>
      </c>
      <c r="F124">
        <v>10</v>
      </c>
      <c r="H124">
        <v>20</v>
      </c>
      <c r="J124">
        <v>10</v>
      </c>
      <c r="L124">
        <v>10</v>
      </c>
      <c r="N124">
        <v>5</v>
      </c>
      <c r="Q124">
        <v>5</v>
      </c>
      <c r="S124">
        <v>30</v>
      </c>
      <c r="U124">
        <v>5</v>
      </c>
    </row>
    <row r="125" spans="1:21" x14ac:dyDescent="0.4">
      <c r="A125">
        <v>156</v>
      </c>
      <c r="B125">
        <v>5</v>
      </c>
      <c r="D125">
        <v>5</v>
      </c>
      <c r="F125">
        <v>20</v>
      </c>
      <c r="H125">
        <v>20</v>
      </c>
      <c r="J125">
        <v>5</v>
      </c>
      <c r="L125">
        <v>10</v>
      </c>
      <c r="N125">
        <v>5</v>
      </c>
      <c r="Q125">
        <v>10</v>
      </c>
      <c r="S125">
        <v>5</v>
      </c>
      <c r="U125">
        <v>5</v>
      </c>
    </row>
    <row r="126" spans="1:21" x14ac:dyDescent="0.4">
      <c r="A126">
        <v>155</v>
      </c>
      <c r="B126">
        <v>10</v>
      </c>
      <c r="D126">
        <v>5</v>
      </c>
      <c r="F126">
        <v>5</v>
      </c>
      <c r="H126">
        <v>15</v>
      </c>
      <c r="J126">
        <v>5</v>
      </c>
      <c r="L126">
        <v>5</v>
      </c>
      <c r="N126">
        <v>10</v>
      </c>
      <c r="Q126">
        <v>10</v>
      </c>
      <c r="S126">
        <v>5</v>
      </c>
      <c r="U126">
        <v>5</v>
      </c>
    </row>
    <row r="127" spans="1:21" x14ac:dyDescent="0.4">
      <c r="A127">
        <v>154</v>
      </c>
      <c r="B127">
        <v>10</v>
      </c>
      <c r="D127">
        <v>10</v>
      </c>
      <c r="F127">
        <v>10</v>
      </c>
      <c r="H127">
        <v>5</v>
      </c>
      <c r="J127">
        <v>5</v>
      </c>
      <c r="L127">
        <v>20</v>
      </c>
      <c r="N127">
        <v>10</v>
      </c>
      <c r="Q127">
        <v>5</v>
      </c>
      <c r="S127">
        <v>20</v>
      </c>
      <c r="U127">
        <v>10</v>
      </c>
    </row>
    <row r="128" spans="1:21" x14ac:dyDescent="0.4">
      <c r="A128">
        <v>153</v>
      </c>
      <c r="B128">
        <v>10</v>
      </c>
      <c r="D128">
        <v>10</v>
      </c>
      <c r="F128">
        <v>5</v>
      </c>
      <c r="H128">
        <v>5</v>
      </c>
      <c r="J128">
        <v>20</v>
      </c>
      <c r="L128">
        <v>20</v>
      </c>
      <c r="N128">
        <v>10</v>
      </c>
      <c r="Q128">
        <v>15</v>
      </c>
      <c r="S128">
        <v>5</v>
      </c>
      <c r="U128">
        <v>10</v>
      </c>
    </row>
    <row r="129" spans="1:21" x14ac:dyDescent="0.4">
      <c r="A129">
        <v>152</v>
      </c>
      <c r="B129">
        <v>10</v>
      </c>
      <c r="D129">
        <v>10</v>
      </c>
      <c r="F129">
        <v>10</v>
      </c>
      <c r="H129">
        <v>10</v>
      </c>
      <c r="J129">
        <v>5</v>
      </c>
      <c r="L129">
        <v>5</v>
      </c>
      <c r="N129">
        <v>5</v>
      </c>
      <c r="Q129">
        <v>5</v>
      </c>
      <c r="S129">
        <v>5</v>
      </c>
      <c r="U129">
        <v>10</v>
      </c>
    </row>
    <row r="130" spans="1:21" x14ac:dyDescent="0.4">
      <c r="A130">
        <v>151</v>
      </c>
      <c r="B130">
        <v>30</v>
      </c>
      <c r="D130">
        <v>5</v>
      </c>
      <c r="F130">
        <v>20</v>
      </c>
      <c r="H130">
        <v>10</v>
      </c>
      <c r="J130">
        <v>5</v>
      </c>
      <c r="L130">
        <v>5</v>
      </c>
      <c r="N130">
        <v>20</v>
      </c>
      <c r="Q130">
        <v>5</v>
      </c>
      <c r="S130">
        <v>5</v>
      </c>
      <c r="U130">
        <v>5</v>
      </c>
    </row>
    <row r="131" spans="1:21" x14ac:dyDescent="0.4">
      <c r="A131">
        <v>150</v>
      </c>
      <c r="B131">
        <v>30</v>
      </c>
      <c r="D131">
        <v>5</v>
      </c>
      <c r="F131">
        <v>5</v>
      </c>
      <c r="H131">
        <v>10</v>
      </c>
      <c r="J131">
        <v>30</v>
      </c>
      <c r="L131">
        <v>5</v>
      </c>
      <c r="N131">
        <v>10</v>
      </c>
      <c r="Q131">
        <v>30</v>
      </c>
      <c r="S131">
        <v>10</v>
      </c>
      <c r="U131">
        <v>5</v>
      </c>
    </row>
    <row r="132" spans="1:21" x14ac:dyDescent="0.4">
      <c r="A132">
        <v>149</v>
      </c>
      <c r="B132">
        <v>10</v>
      </c>
      <c r="D132">
        <v>5</v>
      </c>
      <c r="F132">
        <v>10</v>
      </c>
      <c r="H132">
        <v>5</v>
      </c>
      <c r="J132">
        <v>30</v>
      </c>
      <c r="L132">
        <v>5</v>
      </c>
      <c r="N132">
        <v>5</v>
      </c>
      <c r="Q132">
        <v>5</v>
      </c>
      <c r="S132">
        <v>10</v>
      </c>
      <c r="U132">
        <v>20</v>
      </c>
    </row>
    <row r="133" spans="1:21" x14ac:dyDescent="0.4">
      <c r="A133">
        <v>148</v>
      </c>
      <c r="B133">
        <v>20</v>
      </c>
      <c r="D133">
        <v>5</v>
      </c>
      <c r="F133">
        <v>10</v>
      </c>
      <c r="H133">
        <v>5</v>
      </c>
      <c r="J133">
        <v>10</v>
      </c>
      <c r="L133">
        <v>5</v>
      </c>
      <c r="N133">
        <v>10</v>
      </c>
      <c r="Q133">
        <v>20</v>
      </c>
      <c r="S133">
        <v>10</v>
      </c>
      <c r="U133">
        <v>20</v>
      </c>
    </row>
    <row r="134" spans="1:21" x14ac:dyDescent="0.4">
      <c r="A134">
        <v>147</v>
      </c>
      <c r="B134">
        <v>10</v>
      </c>
      <c r="D134">
        <v>15</v>
      </c>
      <c r="F134">
        <v>10</v>
      </c>
      <c r="H134">
        <v>5</v>
      </c>
      <c r="J134">
        <v>10</v>
      </c>
      <c r="L134">
        <v>5</v>
      </c>
      <c r="N134">
        <v>5</v>
      </c>
      <c r="Q134">
        <v>5</v>
      </c>
      <c r="S134">
        <v>5</v>
      </c>
      <c r="U134">
        <v>30</v>
      </c>
    </row>
    <row r="135" spans="1:21" x14ac:dyDescent="0.4">
      <c r="A135">
        <v>146</v>
      </c>
      <c r="B135">
        <v>10</v>
      </c>
      <c r="D135">
        <v>5</v>
      </c>
      <c r="F135">
        <v>5</v>
      </c>
      <c r="H135">
        <v>5</v>
      </c>
      <c r="J135">
        <v>20</v>
      </c>
      <c r="L135">
        <v>5</v>
      </c>
      <c r="N135">
        <v>20</v>
      </c>
      <c r="Q135">
        <v>20</v>
      </c>
      <c r="S135">
        <v>20</v>
      </c>
      <c r="U135">
        <v>5</v>
      </c>
    </row>
    <row r="136" spans="1:21" x14ac:dyDescent="0.4">
      <c r="A136">
        <v>145</v>
      </c>
      <c r="B136">
        <v>30</v>
      </c>
      <c r="D136">
        <v>5</v>
      </c>
      <c r="F136">
        <v>5</v>
      </c>
      <c r="H136">
        <v>5</v>
      </c>
      <c r="J136">
        <v>10</v>
      </c>
      <c r="L136">
        <v>5</v>
      </c>
      <c r="N136">
        <v>10</v>
      </c>
      <c r="Q136">
        <v>10</v>
      </c>
      <c r="S136">
        <v>10</v>
      </c>
      <c r="U136">
        <v>5</v>
      </c>
    </row>
    <row r="137" spans="1:21" x14ac:dyDescent="0.4">
      <c r="A137">
        <v>144</v>
      </c>
      <c r="B137">
        <v>30</v>
      </c>
      <c r="D137">
        <v>5</v>
      </c>
      <c r="F137">
        <v>5</v>
      </c>
      <c r="H137">
        <v>5</v>
      </c>
      <c r="J137">
        <v>20</v>
      </c>
      <c r="L137">
        <v>5</v>
      </c>
      <c r="N137">
        <v>10</v>
      </c>
      <c r="Q137">
        <v>10</v>
      </c>
      <c r="S137">
        <v>5</v>
      </c>
      <c r="U137">
        <v>5</v>
      </c>
    </row>
    <row r="138" spans="1:21" x14ac:dyDescent="0.4">
      <c r="A138">
        <v>143</v>
      </c>
      <c r="B138">
        <v>5</v>
      </c>
      <c r="D138">
        <v>5</v>
      </c>
      <c r="F138">
        <v>20</v>
      </c>
      <c r="H138">
        <v>5</v>
      </c>
      <c r="J138">
        <v>20</v>
      </c>
      <c r="L138">
        <v>5</v>
      </c>
      <c r="N138">
        <v>5</v>
      </c>
      <c r="Q138">
        <v>10</v>
      </c>
      <c r="S138">
        <v>10</v>
      </c>
      <c r="U138">
        <v>10</v>
      </c>
    </row>
    <row r="139" spans="1:21" x14ac:dyDescent="0.4">
      <c r="A139">
        <v>142</v>
      </c>
      <c r="B139">
        <v>5</v>
      </c>
      <c r="D139">
        <v>5</v>
      </c>
      <c r="F139">
        <v>5</v>
      </c>
      <c r="H139">
        <v>5</v>
      </c>
      <c r="J139">
        <v>10</v>
      </c>
      <c r="L139">
        <v>10</v>
      </c>
      <c r="N139">
        <v>20</v>
      </c>
      <c r="Q139">
        <v>5</v>
      </c>
      <c r="S139">
        <v>5</v>
      </c>
      <c r="U139">
        <v>10</v>
      </c>
    </row>
    <row r="140" spans="1:21" x14ac:dyDescent="0.4">
      <c r="A140">
        <v>141</v>
      </c>
      <c r="B140">
        <v>5</v>
      </c>
      <c r="D140">
        <v>20</v>
      </c>
      <c r="F140">
        <v>5</v>
      </c>
      <c r="H140">
        <v>5</v>
      </c>
      <c r="J140">
        <v>10</v>
      </c>
      <c r="L140">
        <v>10</v>
      </c>
      <c r="N140">
        <v>20</v>
      </c>
      <c r="Q140">
        <v>5</v>
      </c>
      <c r="S140">
        <v>20</v>
      </c>
      <c r="U140">
        <v>10</v>
      </c>
    </row>
    <row r="141" spans="1:21" x14ac:dyDescent="0.4">
      <c r="A141">
        <v>140</v>
      </c>
      <c r="B141">
        <v>5</v>
      </c>
      <c r="D141">
        <v>10</v>
      </c>
      <c r="F141">
        <v>30</v>
      </c>
      <c r="H141">
        <v>5</v>
      </c>
      <c r="J141">
        <v>30</v>
      </c>
      <c r="L141">
        <v>10</v>
      </c>
      <c r="N141">
        <v>5</v>
      </c>
      <c r="Q141">
        <v>5</v>
      </c>
      <c r="S141">
        <v>10</v>
      </c>
      <c r="U141">
        <v>20</v>
      </c>
    </row>
    <row r="142" spans="1:21" x14ac:dyDescent="0.4">
      <c r="A142">
        <v>139</v>
      </c>
      <c r="B142">
        <v>5</v>
      </c>
      <c r="D142">
        <v>5</v>
      </c>
      <c r="F142">
        <v>30</v>
      </c>
      <c r="H142">
        <v>20</v>
      </c>
      <c r="J142">
        <v>10</v>
      </c>
      <c r="L142">
        <v>5</v>
      </c>
      <c r="N142">
        <v>5</v>
      </c>
      <c r="Q142">
        <v>20</v>
      </c>
      <c r="S142">
        <v>10</v>
      </c>
      <c r="U142">
        <v>5</v>
      </c>
    </row>
    <row r="143" spans="1:21" x14ac:dyDescent="0.4">
      <c r="A143">
        <v>138</v>
      </c>
      <c r="B143">
        <v>5</v>
      </c>
      <c r="D143">
        <v>10</v>
      </c>
      <c r="F143">
        <v>10</v>
      </c>
      <c r="H143">
        <v>10</v>
      </c>
      <c r="J143">
        <v>5</v>
      </c>
      <c r="L143">
        <v>5</v>
      </c>
      <c r="N143">
        <v>5</v>
      </c>
      <c r="Q143">
        <v>20</v>
      </c>
      <c r="S143">
        <v>5</v>
      </c>
      <c r="U143">
        <v>20</v>
      </c>
    </row>
    <row r="144" spans="1:21" x14ac:dyDescent="0.4">
      <c r="A144">
        <v>137</v>
      </c>
      <c r="B144">
        <v>10</v>
      </c>
      <c r="D144">
        <v>10</v>
      </c>
      <c r="F144">
        <v>10</v>
      </c>
      <c r="H144">
        <v>5</v>
      </c>
      <c r="J144">
        <v>5</v>
      </c>
      <c r="L144">
        <v>20</v>
      </c>
      <c r="N144">
        <v>5</v>
      </c>
      <c r="Q144">
        <v>15</v>
      </c>
      <c r="S144">
        <v>10</v>
      </c>
      <c r="U144">
        <v>5</v>
      </c>
    </row>
    <row r="145" spans="1:21" x14ac:dyDescent="0.4">
      <c r="A145">
        <v>136</v>
      </c>
      <c r="B145">
        <v>10</v>
      </c>
      <c r="D145">
        <v>20</v>
      </c>
      <c r="F145">
        <v>20</v>
      </c>
      <c r="H145">
        <v>10</v>
      </c>
      <c r="J145">
        <v>5</v>
      </c>
      <c r="L145">
        <v>20</v>
      </c>
      <c r="N145">
        <v>5</v>
      </c>
      <c r="Q145">
        <v>5</v>
      </c>
      <c r="S145">
        <v>20</v>
      </c>
      <c r="U145">
        <v>30</v>
      </c>
    </row>
    <row r="146" spans="1:21" x14ac:dyDescent="0.4">
      <c r="A146">
        <v>135</v>
      </c>
      <c r="B146">
        <v>10</v>
      </c>
      <c r="D146">
        <v>5</v>
      </c>
      <c r="F146">
        <v>10</v>
      </c>
      <c r="H146">
        <v>10</v>
      </c>
      <c r="J146">
        <v>15</v>
      </c>
      <c r="L146">
        <v>30</v>
      </c>
      <c r="N146">
        <v>5</v>
      </c>
      <c r="Q146">
        <v>5</v>
      </c>
      <c r="S146">
        <v>5</v>
      </c>
      <c r="U146">
        <v>5</v>
      </c>
    </row>
    <row r="147" spans="1:21" x14ac:dyDescent="0.4">
      <c r="A147">
        <v>134</v>
      </c>
      <c r="B147">
        <v>5</v>
      </c>
      <c r="D147">
        <v>10</v>
      </c>
      <c r="F147">
        <v>20</v>
      </c>
      <c r="H147">
        <v>20</v>
      </c>
      <c r="J147">
        <v>5</v>
      </c>
      <c r="L147">
        <v>5</v>
      </c>
      <c r="N147">
        <v>5</v>
      </c>
      <c r="Q147">
        <v>10</v>
      </c>
      <c r="S147">
        <v>5</v>
      </c>
      <c r="U147">
        <v>5</v>
      </c>
    </row>
    <row r="148" spans="1:21" x14ac:dyDescent="0.4">
      <c r="A148">
        <v>133</v>
      </c>
      <c r="B148">
        <v>20</v>
      </c>
      <c r="D148">
        <v>5</v>
      </c>
      <c r="F148">
        <v>20</v>
      </c>
      <c r="H148">
        <v>5</v>
      </c>
      <c r="J148">
        <v>5</v>
      </c>
      <c r="L148">
        <v>5</v>
      </c>
      <c r="N148">
        <v>5</v>
      </c>
      <c r="Q148">
        <v>10</v>
      </c>
      <c r="S148">
        <v>5</v>
      </c>
      <c r="U148">
        <v>5</v>
      </c>
    </row>
    <row r="149" spans="1:21" x14ac:dyDescent="0.4">
      <c r="A149">
        <v>132</v>
      </c>
      <c r="B149">
        <v>10</v>
      </c>
      <c r="D149">
        <v>10</v>
      </c>
      <c r="F149">
        <v>10</v>
      </c>
      <c r="H149">
        <v>10</v>
      </c>
      <c r="J149">
        <v>20</v>
      </c>
      <c r="L149">
        <v>5</v>
      </c>
      <c r="N149">
        <v>5</v>
      </c>
      <c r="Q149">
        <v>10</v>
      </c>
      <c r="S149">
        <v>5</v>
      </c>
      <c r="U149">
        <v>5</v>
      </c>
    </row>
    <row r="150" spans="1:21" x14ac:dyDescent="0.4">
      <c r="A150">
        <v>131</v>
      </c>
      <c r="B150">
        <v>5</v>
      </c>
      <c r="D150">
        <v>20</v>
      </c>
      <c r="F150">
        <v>10</v>
      </c>
      <c r="H150">
        <v>5</v>
      </c>
      <c r="J150">
        <v>20</v>
      </c>
      <c r="L150">
        <v>10</v>
      </c>
      <c r="N150">
        <v>5</v>
      </c>
      <c r="Q150">
        <v>5</v>
      </c>
      <c r="S150">
        <v>5</v>
      </c>
      <c r="U150">
        <v>10</v>
      </c>
    </row>
    <row r="151" spans="1:21" x14ac:dyDescent="0.4">
      <c r="A151">
        <v>130</v>
      </c>
      <c r="B151">
        <v>10</v>
      </c>
      <c r="D151">
        <v>5</v>
      </c>
      <c r="F151">
        <v>30</v>
      </c>
      <c r="H151">
        <v>10</v>
      </c>
      <c r="J151">
        <v>20</v>
      </c>
      <c r="L151">
        <v>10</v>
      </c>
      <c r="N151">
        <v>10</v>
      </c>
      <c r="Q151">
        <v>5</v>
      </c>
      <c r="S151">
        <v>5</v>
      </c>
      <c r="U151">
        <v>10</v>
      </c>
    </row>
    <row r="152" spans="1:21" x14ac:dyDescent="0.4">
      <c r="A152">
        <v>129</v>
      </c>
      <c r="B152">
        <v>5</v>
      </c>
      <c r="D152">
        <v>10</v>
      </c>
      <c r="F152">
        <v>10</v>
      </c>
      <c r="H152">
        <v>20</v>
      </c>
      <c r="J152">
        <v>20</v>
      </c>
      <c r="L152">
        <v>10</v>
      </c>
      <c r="N152">
        <v>10</v>
      </c>
      <c r="Q152">
        <v>5</v>
      </c>
      <c r="S152">
        <v>5</v>
      </c>
      <c r="U152">
        <v>5</v>
      </c>
    </row>
    <row r="153" spans="1:21" x14ac:dyDescent="0.4">
      <c r="A153">
        <v>128</v>
      </c>
      <c r="B153">
        <v>20</v>
      </c>
      <c r="D153">
        <v>10</v>
      </c>
      <c r="F153">
        <v>5</v>
      </c>
      <c r="H153">
        <v>5</v>
      </c>
      <c r="J153">
        <v>10</v>
      </c>
      <c r="L153">
        <v>20</v>
      </c>
      <c r="N153">
        <v>10</v>
      </c>
      <c r="Q153">
        <v>5</v>
      </c>
      <c r="S153">
        <v>5</v>
      </c>
      <c r="U153">
        <v>5</v>
      </c>
    </row>
    <row r="154" spans="1:21" x14ac:dyDescent="0.4">
      <c r="A154">
        <v>127</v>
      </c>
      <c r="B154">
        <v>10</v>
      </c>
      <c r="D154">
        <v>10</v>
      </c>
      <c r="F154">
        <v>5</v>
      </c>
      <c r="H154">
        <v>10</v>
      </c>
      <c r="J154">
        <v>20</v>
      </c>
      <c r="L154">
        <v>5</v>
      </c>
      <c r="N154">
        <v>5</v>
      </c>
      <c r="Q154">
        <v>5</v>
      </c>
      <c r="S154">
        <v>5</v>
      </c>
      <c r="U154">
        <v>5</v>
      </c>
    </row>
    <row r="155" spans="1:21" x14ac:dyDescent="0.4">
      <c r="A155">
        <v>126</v>
      </c>
      <c r="B155">
        <v>10</v>
      </c>
      <c r="D155">
        <v>5</v>
      </c>
      <c r="F155">
        <v>5</v>
      </c>
      <c r="H155">
        <v>10</v>
      </c>
      <c r="J155">
        <v>5</v>
      </c>
      <c r="L155">
        <v>20</v>
      </c>
      <c r="N155">
        <v>5</v>
      </c>
      <c r="Q155">
        <v>5</v>
      </c>
      <c r="S155">
        <v>5</v>
      </c>
      <c r="U155">
        <v>5</v>
      </c>
    </row>
    <row r="156" spans="1:21" x14ac:dyDescent="0.4">
      <c r="A156">
        <v>125</v>
      </c>
      <c r="B156">
        <v>5</v>
      </c>
      <c r="D156">
        <v>10</v>
      </c>
      <c r="F156">
        <v>15</v>
      </c>
      <c r="H156">
        <v>10</v>
      </c>
      <c r="J156">
        <v>5</v>
      </c>
      <c r="L156">
        <v>5</v>
      </c>
      <c r="N156">
        <v>20</v>
      </c>
      <c r="Q156">
        <v>5</v>
      </c>
      <c r="S156">
        <v>10</v>
      </c>
      <c r="U156">
        <v>5</v>
      </c>
    </row>
    <row r="157" spans="1:21" x14ac:dyDescent="0.4">
      <c r="A157">
        <v>124</v>
      </c>
      <c r="B157">
        <v>20</v>
      </c>
      <c r="D157">
        <v>5</v>
      </c>
      <c r="F157">
        <v>5</v>
      </c>
      <c r="H157">
        <v>5</v>
      </c>
      <c r="J157">
        <v>5</v>
      </c>
      <c r="L157">
        <v>30</v>
      </c>
      <c r="N157">
        <v>20</v>
      </c>
      <c r="Q157">
        <v>5</v>
      </c>
      <c r="S157">
        <v>10</v>
      </c>
      <c r="U157">
        <v>10</v>
      </c>
    </row>
    <row r="158" spans="1:21" x14ac:dyDescent="0.4">
      <c r="A158">
        <v>123</v>
      </c>
      <c r="B158">
        <v>20</v>
      </c>
      <c r="D158">
        <v>10</v>
      </c>
      <c r="F158">
        <v>5</v>
      </c>
      <c r="H158">
        <v>5</v>
      </c>
      <c r="J158">
        <v>30</v>
      </c>
      <c r="L158">
        <v>5</v>
      </c>
      <c r="N158">
        <v>30</v>
      </c>
      <c r="Q158">
        <v>5</v>
      </c>
      <c r="S158">
        <v>10</v>
      </c>
      <c r="U158">
        <v>10</v>
      </c>
    </row>
    <row r="159" spans="1:21" x14ac:dyDescent="0.4">
      <c r="A159">
        <v>122</v>
      </c>
      <c r="B159">
        <v>5</v>
      </c>
      <c r="D159">
        <v>5</v>
      </c>
      <c r="F159">
        <v>20</v>
      </c>
      <c r="H159">
        <v>5</v>
      </c>
      <c r="J159">
        <v>20</v>
      </c>
      <c r="L159">
        <v>5</v>
      </c>
      <c r="N159">
        <v>5</v>
      </c>
      <c r="Q159">
        <v>5</v>
      </c>
      <c r="S159">
        <v>5</v>
      </c>
      <c r="U159">
        <v>10</v>
      </c>
    </row>
    <row r="160" spans="1:21" x14ac:dyDescent="0.4">
      <c r="A160">
        <v>121</v>
      </c>
      <c r="B160">
        <v>5</v>
      </c>
      <c r="D160">
        <v>5</v>
      </c>
      <c r="F160">
        <v>20</v>
      </c>
      <c r="H160">
        <v>20</v>
      </c>
      <c r="J160">
        <v>10</v>
      </c>
      <c r="L160">
        <v>5</v>
      </c>
      <c r="N160">
        <v>5</v>
      </c>
      <c r="Q160">
        <v>20</v>
      </c>
      <c r="S160">
        <v>5</v>
      </c>
      <c r="U160">
        <v>10</v>
      </c>
    </row>
    <row r="161" spans="1:21" x14ac:dyDescent="0.4">
      <c r="A161">
        <v>120</v>
      </c>
      <c r="B161">
        <v>5</v>
      </c>
      <c r="D161">
        <v>20</v>
      </c>
      <c r="F161">
        <v>20</v>
      </c>
      <c r="H161">
        <v>5</v>
      </c>
      <c r="J161">
        <v>20</v>
      </c>
      <c r="L161">
        <v>5</v>
      </c>
      <c r="N161">
        <v>5</v>
      </c>
      <c r="Q161">
        <v>10</v>
      </c>
      <c r="S161">
        <v>15</v>
      </c>
      <c r="U161">
        <v>5</v>
      </c>
    </row>
    <row r="162" spans="1:21" x14ac:dyDescent="0.4">
      <c r="A162">
        <v>119</v>
      </c>
      <c r="B162">
        <v>5</v>
      </c>
      <c r="D162">
        <v>30</v>
      </c>
      <c r="F162">
        <v>20</v>
      </c>
      <c r="H162">
        <v>5</v>
      </c>
      <c r="J162">
        <v>20</v>
      </c>
      <c r="L162">
        <v>10</v>
      </c>
      <c r="N162">
        <v>10</v>
      </c>
      <c r="Q162">
        <v>5</v>
      </c>
      <c r="S162">
        <v>20</v>
      </c>
      <c r="U162">
        <v>5</v>
      </c>
    </row>
    <row r="163" spans="1:21" x14ac:dyDescent="0.4">
      <c r="A163">
        <v>118</v>
      </c>
      <c r="B163">
        <v>5</v>
      </c>
      <c r="D163">
        <v>10</v>
      </c>
      <c r="F163">
        <v>10</v>
      </c>
      <c r="H163">
        <v>30</v>
      </c>
      <c r="J163">
        <v>15</v>
      </c>
      <c r="L163">
        <v>10</v>
      </c>
      <c r="N163">
        <v>10</v>
      </c>
      <c r="Q163">
        <v>10</v>
      </c>
      <c r="S163">
        <v>20</v>
      </c>
      <c r="U163">
        <v>5</v>
      </c>
    </row>
    <row r="164" spans="1:21" x14ac:dyDescent="0.4">
      <c r="A164">
        <v>117</v>
      </c>
      <c r="B164">
        <v>5</v>
      </c>
      <c r="D164">
        <v>10</v>
      </c>
      <c r="F164">
        <v>20</v>
      </c>
      <c r="H164">
        <v>30</v>
      </c>
      <c r="J164">
        <v>5</v>
      </c>
      <c r="L164">
        <v>5</v>
      </c>
      <c r="N164">
        <v>10</v>
      </c>
      <c r="Q164">
        <v>10</v>
      </c>
      <c r="S164">
        <v>5</v>
      </c>
      <c r="U164">
        <v>5</v>
      </c>
    </row>
    <row r="165" spans="1:21" x14ac:dyDescent="0.4">
      <c r="A165">
        <v>116</v>
      </c>
      <c r="B165">
        <v>5</v>
      </c>
      <c r="D165">
        <v>20</v>
      </c>
      <c r="F165">
        <v>5</v>
      </c>
      <c r="H165">
        <v>10</v>
      </c>
      <c r="J165">
        <v>5</v>
      </c>
      <c r="L165">
        <v>5</v>
      </c>
      <c r="N165">
        <v>10</v>
      </c>
      <c r="Q165">
        <v>20</v>
      </c>
      <c r="S165">
        <v>5</v>
      </c>
      <c r="U165">
        <v>5</v>
      </c>
    </row>
    <row r="166" spans="1:21" x14ac:dyDescent="0.4">
      <c r="A166">
        <v>115</v>
      </c>
      <c r="B166">
        <v>5</v>
      </c>
      <c r="D166">
        <v>10</v>
      </c>
      <c r="F166">
        <v>5</v>
      </c>
      <c r="H166">
        <v>10</v>
      </c>
      <c r="J166">
        <v>5</v>
      </c>
      <c r="L166">
        <v>5</v>
      </c>
      <c r="N166">
        <v>10</v>
      </c>
      <c r="Q166">
        <v>5</v>
      </c>
      <c r="S166">
        <v>5</v>
      </c>
      <c r="U166">
        <v>5</v>
      </c>
    </row>
    <row r="167" spans="1:21" x14ac:dyDescent="0.4">
      <c r="A167">
        <v>114</v>
      </c>
      <c r="B167">
        <v>5</v>
      </c>
      <c r="D167">
        <v>30</v>
      </c>
      <c r="F167">
        <v>5</v>
      </c>
      <c r="H167">
        <v>20</v>
      </c>
      <c r="J167">
        <v>5</v>
      </c>
      <c r="L167">
        <v>5</v>
      </c>
      <c r="N167">
        <v>10</v>
      </c>
      <c r="Q167">
        <v>10</v>
      </c>
      <c r="S167">
        <v>10</v>
      </c>
      <c r="U167">
        <v>5</v>
      </c>
    </row>
    <row r="168" spans="1:21" x14ac:dyDescent="0.4">
      <c r="A168">
        <v>113</v>
      </c>
      <c r="B168">
        <v>5</v>
      </c>
      <c r="D168">
        <v>30</v>
      </c>
      <c r="F168">
        <v>5</v>
      </c>
      <c r="H168">
        <v>10</v>
      </c>
      <c r="J168">
        <v>10</v>
      </c>
      <c r="L168">
        <v>5</v>
      </c>
      <c r="N168">
        <v>10</v>
      </c>
      <c r="Q168">
        <v>5</v>
      </c>
      <c r="S168">
        <v>10</v>
      </c>
      <c r="U168">
        <v>5</v>
      </c>
    </row>
    <row r="169" spans="1:21" x14ac:dyDescent="0.4">
      <c r="A169">
        <v>112</v>
      </c>
      <c r="B169">
        <v>10</v>
      </c>
      <c r="D169">
        <v>10</v>
      </c>
      <c r="F169">
        <v>5</v>
      </c>
      <c r="H169">
        <v>20</v>
      </c>
      <c r="J169">
        <v>5</v>
      </c>
      <c r="L169">
        <v>10</v>
      </c>
      <c r="N169">
        <v>5</v>
      </c>
      <c r="Q169">
        <v>10</v>
      </c>
      <c r="S169">
        <v>10</v>
      </c>
      <c r="U169">
        <v>5</v>
      </c>
    </row>
    <row r="170" spans="1:21" x14ac:dyDescent="0.4">
      <c r="A170">
        <v>111</v>
      </c>
      <c r="B170">
        <v>10</v>
      </c>
      <c r="D170">
        <v>10</v>
      </c>
      <c r="F170">
        <v>10</v>
      </c>
      <c r="H170">
        <v>20</v>
      </c>
      <c r="J170">
        <v>5</v>
      </c>
      <c r="L170">
        <v>10</v>
      </c>
      <c r="N170">
        <v>5</v>
      </c>
      <c r="Q170">
        <v>20</v>
      </c>
      <c r="S170">
        <v>20</v>
      </c>
      <c r="U170">
        <v>5</v>
      </c>
    </row>
    <row r="171" spans="1:21" x14ac:dyDescent="0.4">
      <c r="A171">
        <v>110</v>
      </c>
      <c r="B171">
        <v>10</v>
      </c>
      <c r="D171">
        <v>10</v>
      </c>
      <c r="F171">
        <v>10</v>
      </c>
      <c r="H171">
        <v>10</v>
      </c>
      <c r="J171">
        <v>5</v>
      </c>
      <c r="L171">
        <v>10</v>
      </c>
      <c r="N171">
        <v>5</v>
      </c>
      <c r="Q171">
        <v>5</v>
      </c>
      <c r="S171">
        <v>5</v>
      </c>
      <c r="U171">
        <v>20</v>
      </c>
    </row>
    <row r="172" spans="1:21" x14ac:dyDescent="0.4">
      <c r="A172">
        <v>109</v>
      </c>
      <c r="B172">
        <v>5</v>
      </c>
      <c r="D172">
        <v>10</v>
      </c>
      <c r="F172">
        <v>5</v>
      </c>
      <c r="H172">
        <v>10</v>
      </c>
      <c r="J172">
        <v>5</v>
      </c>
      <c r="L172">
        <v>10</v>
      </c>
      <c r="N172">
        <v>5</v>
      </c>
      <c r="Q172">
        <v>10</v>
      </c>
      <c r="S172">
        <v>20</v>
      </c>
      <c r="U172">
        <v>20</v>
      </c>
    </row>
    <row r="173" spans="1:21" x14ac:dyDescent="0.4">
      <c r="A173">
        <v>108</v>
      </c>
      <c r="B173">
        <v>5</v>
      </c>
      <c r="D173">
        <v>5</v>
      </c>
      <c r="F173">
        <v>5</v>
      </c>
      <c r="H173">
        <v>30</v>
      </c>
      <c r="J173">
        <v>5</v>
      </c>
      <c r="L173">
        <v>5</v>
      </c>
      <c r="N173">
        <v>5</v>
      </c>
      <c r="Q173">
        <v>10</v>
      </c>
      <c r="S173">
        <v>5</v>
      </c>
      <c r="U173">
        <v>20</v>
      </c>
    </row>
    <row r="174" spans="1:21" x14ac:dyDescent="0.4">
      <c r="A174">
        <v>107</v>
      </c>
      <c r="B174">
        <v>20</v>
      </c>
      <c r="D174">
        <v>5</v>
      </c>
      <c r="F174">
        <v>5</v>
      </c>
      <c r="H174">
        <v>10</v>
      </c>
      <c r="J174">
        <v>10</v>
      </c>
      <c r="L174">
        <v>5</v>
      </c>
      <c r="N174">
        <v>5</v>
      </c>
      <c r="Q174">
        <v>10</v>
      </c>
      <c r="S174">
        <v>30</v>
      </c>
      <c r="U174">
        <v>20</v>
      </c>
    </row>
    <row r="175" spans="1:21" x14ac:dyDescent="0.4">
      <c r="A175">
        <v>106</v>
      </c>
      <c r="B175">
        <v>20</v>
      </c>
      <c r="D175">
        <v>10</v>
      </c>
      <c r="F175">
        <v>10</v>
      </c>
      <c r="H175">
        <v>5</v>
      </c>
      <c r="J175">
        <v>10</v>
      </c>
      <c r="L175">
        <v>5</v>
      </c>
      <c r="N175">
        <v>5</v>
      </c>
      <c r="Q175">
        <v>5</v>
      </c>
      <c r="S175">
        <v>5</v>
      </c>
      <c r="U175">
        <v>20</v>
      </c>
    </row>
    <row r="176" spans="1:21" x14ac:dyDescent="0.4">
      <c r="A176">
        <v>105</v>
      </c>
      <c r="B176">
        <v>30</v>
      </c>
      <c r="D176">
        <v>5</v>
      </c>
      <c r="F176">
        <v>10</v>
      </c>
      <c r="H176">
        <v>5</v>
      </c>
      <c r="J176">
        <v>10</v>
      </c>
      <c r="L176">
        <v>5</v>
      </c>
      <c r="N176">
        <v>5</v>
      </c>
      <c r="Q176">
        <v>5</v>
      </c>
      <c r="S176">
        <v>5</v>
      </c>
      <c r="U176">
        <v>30</v>
      </c>
    </row>
    <row r="177" spans="1:21" x14ac:dyDescent="0.4">
      <c r="A177">
        <v>104</v>
      </c>
      <c r="B177">
        <v>5</v>
      </c>
      <c r="D177">
        <v>10</v>
      </c>
      <c r="F177">
        <v>10</v>
      </c>
      <c r="H177">
        <v>5</v>
      </c>
      <c r="J177">
        <v>10</v>
      </c>
      <c r="L177">
        <v>5</v>
      </c>
      <c r="N177">
        <v>5</v>
      </c>
      <c r="Q177">
        <v>5</v>
      </c>
      <c r="S177">
        <v>15</v>
      </c>
      <c r="U177">
        <v>5</v>
      </c>
    </row>
    <row r="178" spans="1:21" x14ac:dyDescent="0.4">
      <c r="A178">
        <v>103</v>
      </c>
      <c r="B178">
        <v>5</v>
      </c>
      <c r="D178">
        <v>5</v>
      </c>
      <c r="F178">
        <v>10</v>
      </c>
      <c r="H178">
        <v>15</v>
      </c>
      <c r="J178">
        <v>5</v>
      </c>
      <c r="L178">
        <v>5</v>
      </c>
      <c r="N178">
        <v>5</v>
      </c>
      <c r="Q178">
        <v>20</v>
      </c>
      <c r="S178">
        <v>5</v>
      </c>
      <c r="U178">
        <v>5</v>
      </c>
    </row>
    <row r="179" spans="1:21" x14ac:dyDescent="0.4">
      <c r="A179">
        <v>102</v>
      </c>
      <c r="B179">
        <v>5</v>
      </c>
      <c r="D179">
        <v>30</v>
      </c>
      <c r="F179">
        <v>10</v>
      </c>
      <c r="H179">
        <v>5</v>
      </c>
      <c r="J179">
        <v>10</v>
      </c>
      <c r="L179">
        <v>5</v>
      </c>
      <c r="N179">
        <v>20</v>
      </c>
      <c r="Q179">
        <v>5</v>
      </c>
      <c r="S179">
        <v>10</v>
      </c>
      <c r="U179">
        <v>5</v>
      </c>
    </row>
    <row r="180" spans="1:21" x14ac:dyDescent="0.4">
      <c r="A180">
        <v>101</v>
      </c>
      <c r="B180">
        <v>10</v>
      </c>
      <c r="D180">
        <v>20</v>
      </c>
      <c r="F180">
        <v>10</v>
      </c>
      <c r="H180">
        <v>5</v>
      </c>
      <c r="J180">
        <v>10</v>
      </c>
      <c r="L180">
        <v>5</v>
      </c>
      <c r="N180">
        <v>20</v>
      </c>
      <c r="Q180">
        <v>5</v>
      </c>
      <c r="S180">
        <v>10</v>
      </c>
      <c r="U180">
        <v>5</v>
      </c>
    </row>
    <row r="181" spans="1:21" x14ac:dyDescent="0.4">
      <c r="A181">
        <v>100</v>
      </c>
      <c r="B181">
        <v>10</v>
      </c>
      <c r="D181">
        <v>10</v>
      </c>
      <c r="F181">
        <v>5</v>
      </c>
      <c r="H181">
        <v>20</v>
      </c>
      <c r="J181">
        <v>10</v>
      </c>
      <c r="L181">
        <v>5</v>
      </c>
      <c r="N181">
        <v>20</v>
      </c>
      <c r="Q181">
        <v>30</v>
      </c>
      <c r="S181">
        <v>5</v>
      </c>
      <c r="U181">
        <v>5</v>
      </c>
    </row>
    <row r="182" spans="1:21" x14ac:dyDescent="0.4">
      <c r="A182">
        <v>99</v>
      </c>
      <c r="B182">
        <v>10</v>
      </c>
      <c r="D182">
        <v>20</v>
      </c>
      <c r="F182">
        <v>5</v>
      </c>
      <c r="H182">
        <v>20</v>
      </c>
      <c r="J182">
        <v>5</v>
      </c>
      <c r="L182">
        <v>5</v>
      </c>
      <c r="N182">
        <v>20</v>
      </c>
      <c r="Q182">
        <v>30</v>
      </c>
      <c r="S182">
        <v>5</v>
      </c>
      <c r="U182">
        <v>5</v>
      </c>
    </row>
    <row r="183" spans="1:21" x14ac:dyDescent="0.4">
      <c r="A183">
        <v>98</v>
      </c>
      <c r="B183">
        <v>20</v>
      </c>
      <c r="D183">
        <v>20</v>
      </c>
      <c r="F183">
        <v>5</v>
      </c>
      <c r="H183">
        <v>20</v>
      </c>
      <c r="J183">
        <v>5</v>
      </c>
      <c r="L183">
        <v>20</v>
      </c>
      <c r="N183">
        <v>20</v>
      </c>
      <c r="Q183">
        <v>10</v>
      </c>
      <c r="S183">
        <v>5</v>
      </c>
      <c r="U183">
        <v>10</v>
      </c>
    </row>
    <row r="184" spans="1:21" x14ac:dyDescent="0.4">
      <c r="A184">
        <v>97</v>
      </c>
      <c r="B184">
        <v>5</v>
      </c>
      <c r="D184">
        <v>15</v>
      </c>
      <c r="F184">
        <v>5</v>
      </c>
      <c r="H184">
        <v>20</v>
      </c>
      <c r="J184">
        <v>5</v>
      </c>
      <c r="L184">
        <v>20</v>
      </c>
      <c r="N184">
        <v>30</v>
      </c>
      <c r="Q184">
        <v>10</v>
      </c>
      <c r="S184">
        <v>5</v>
      </c>
      <c r="U184">
        <v>10</v>
      </c>
    </row>
    <row r="185" spans="1:21" x14ac:dyDescent="0.4">
      <c r="A185">
        <v>96</v>
      </c>
      <c r="B185">
        <v>20</v>
      </c>
      <c r="D185">
        <v>5</v>
      </c>
      <c r="F185">
        <v>10</v>
      </c>
      <c r="H185">
        <v>10</v>
      </c>
      <c r="J185">
        <v>30</v>
      </c>
      <c r="L185">
        <v>20</v>
      </c>
      <c r="N185">
        <v>5</v>
      </c>
      <c r="Q185">
        <v>20</v>
      </c>
      <c r="S185">
        <v>10</v>
      </c>
      <c r="U185">
        <v>10</v>
      </c>
    </row>
    <row r="186" spans="1:21" x14ac:dyDescent="0.4">
      <c r="A186">
        <v>95</v>
      </c>
      <c r="B186">
        <v>5</v>
      </c>
      <c r="D186">
        <v>5</v>
      </c>
      <c r="F186">
        <v>10</v>
      </c>
      <c r="H186">
        <v>20</v>
      </c>
      <c r="J186">
        <v>20</v>
      </c>
      <c r="L186">
        <v>20</v>
      </c>
      <c r="N186">
        <v>5</v>
      </c>
      <c r="Q186">
        <v>10</v>
      </c>
      <c r="S186">
        <v>10</v>
      </c>
      <c r="U186">
        <v>10</v>
      </c>
    </row>
    <row r="187" spans="1:21" x14ac:dyDescent="0.4">
      <c r="A187">
        <v>94</v>
      </c>
      <c r="B187">
        <v>30</v>
      </c>
      <c r="D187">
        <v>5</v>
      </c>
      <c r="F187">
        <v>5</v>
      </c>
      <c r="H187">
        <v>5</v>
      </c>
      <c r="J187">
        <v>20</v>
      </c>
      <c r="L187">
        <v>20</v>
      </c>
      <c r="N187">
        <v>5</v>
      </c>
      <c r="Q187">
        <v>20</v>
      </c>
      <c r="S187">
        <v>5</v>
      </c>
      <c r="U187">
        <v>30</v>
      </c>
    </row>
    <row r="188" spans="1:21" x14ac:dyDescent="0.4">
      <c r="A188">
        <v>93</v>
      </c>
      <c r="B188">
        <v>5</v>
      </c>
      <c r="D188">
        <v>5</v>
      </c>
      <c r="F188">
        <v>5</v>
      </c>
      <c r="H188">
        <v>5</v>
      </c>
      <c r="J188">
        <v>5</v>
      </c>
      <c r="L188">
        <v>30</v>
      </c>
      <c r="N188">
        <v>5</v>
      </c>
      <c r="Q188">
        <v>20</v>
      </c>
      <c r="S188">
        <v>5</v>
      </c>
      <c r="U188">
        <v>30</v>
      </c>
    </row>
    <row r="189" spans="1:21" x14ac:dyDescent="0.4">
      <c r="A189">
        <v>92</v>
      </c>
      <c r="B189">
        <v>5</v>
      </c>
      <c r="D189">
        <v>10</v>
      </c>
      <c r="F189">
        <v>5</v>
      </c>
      <c r="H189">
        <v>5</v>
      </c>
      <c r="J189">
        <v>5</v>
      </c>
      <c r="L189">
        <v>5</v>
      </c>
      <c r="N189">
        <v>5</v>
      </c>
      <c r="Q189">
        <v>10</v>
      </c>
      <c r="S189">
        <v>5</v>
      </c>
      <c r="U189">
        <v>10</v>
      </c>
    </row>
    <row r="190" spans="1:21" x14ac:dyDescent="0.4">
      <c r="A190">
        <v>91</v>
      </c>
      <c r="B190">
        <v>5</v>
      </c>
      <c r="D190">
        <v>5</v>
      </c>
      <c r="F190">
        <v>5</v>
      </c>
      <c r="H190">
        <v>5</v>
      </c>
      <c r="J190">
        <v>10</v>
      </c>
      <c r="L190">
        <v>5</v>
      </c>
      <c r="N190">
        <v>5</v>
      </c>
      <c r="Q190">
        <v>10</v>
      </c>
      <c r="S190">
        <v>5</v>
      </c>
      <c r="U190">
        <v>20</v>
      </c>
    </row>
    <row r="191" spans="1:21" x14ac:dyDescent="0.4">
      <c r="A191">
        <v>90</v>
      </c>
      <c r="B191">
        <v>5</v>
      </c>
      <c r="D191">
        <v>5</v>
      </c>
      <c r="F191">
        <v>30</v>
      </c>
      <c r="H191">
        <v>5</v>
      </c>
      <c r="J191">
        <v>10</v>
      </c>
      <c r="L191">
        <v>5</v>
      </c>
      <c r="N191">
        <v>10</v>
      </c>
      <c r="Q191">
        <v>30</v>
      </c>
      <c r="S191">
        <v>5</v>
      </c>
      <c r="U191">
        <v>10</v>
      </c>
    </row>
    <row r="192" spans="1:21" x14ac:dyDescent="0.4">
      <c r="A192">
        <v>89</v>
      </c>
      <c r="B192">
        <v>10</v>
      </c>
      <c r="D192">
        <v>5</v>
      </c>
      <c r="F192">
        <v>5</v>
      </c>
      <c r="H192">
        <v>10</v>
      </c>
      <c r="J192">
        <v>10</v>
      </c>
      <c r="L192">
        <v>5</v>
      </c>
      <c r="N192">
        <v>10</v>
      </c>
      <c r="Q192">
        <v>10</v>
      </c>
      <c r="S192">
        <v>15</v>
      </c>
      <c r="U192">
        <v>10</v>
      </c>
    </row>
    <row r="193" spans="1:21" x14ac:dyDescent="0.4">
      <c r="A193">
        <v>88</v>
      </c>
      <c r="B193">
        <v>10</v>
      </c>
      <c r="D193">
        <v>5</v>
      </c>
      <c r="F193">
        <v>20</v>
      </c>
      <c r="H193">
        <v>10</v>
      </c>
      <c r="J193">
        <v>5</v>
      </c>
      <c r="L193">
        <v>5</v>
      </c>
      <c r="N193">
        <v>10</v>
      </c>
      <c r="Q193">
        <v>5</v>
      </c>
      <c r="S193">
        <v>5</v>
      </c>
      <c r="U193">
        <v>30</v>
      </c>
    </row>
    <row r="194" spans="1:21" x14ac:dyDescent="0.4">
      <c r="A194">
        <v>87</v>
      </c>
      <c r="B194">
        <v>5</v>
      </c>
      <c r="D194">
        <v>5</v>
      </c>
      <c r="F194">
        <v>5</v>
      </c>
      <c r="H194">
        <v>5</v>
      </c>
      <c r="J194">
        <v>5</v>
      </c>
      <c r="L194">
        <v>5</v>
      </c>
      <c r="N194">
        <v>10</v>
      </c>
      <c r="Q194">
        <v>5</v>
      </c>
      <c r="S194">
        <v>5</v>
      </c>
      <c r="U194">
        <v>30</v>
      </c>
    </row>
    <row r="195" spans="1:21" x14ac:dyDescent="0.4">
      <c r="A195">
        <v>86</v>
      </c>
      <c r="B195">
        <v>5</v>
      </c>
      <c r="D195">
        <v>10</v>
      </c>
      <c r="F195">
        <v>20</v>
      </c>
      <c r="H195">
        <v>5</v>
      </c>
      <c r="J195">
        <v>5</v>
      </c>
      <c r="L195">
        <v>10</v>
      </c>
      <c r="N195">
        <v>30</v>
      </c>
      <c r="Q195">
        <v>5</v>
      </c>
      <c r="S195">
        <v>5</v>
      </c>
      <c r="U195">
        <v>5</v>
      </c>
    </row>
    <row r="196" spans="1:21" x14ac:dyDescent="0.4">
      <c r="A196">
        <v>85</v>
      </c>
      <c r="B196">
        <v>5</v>
      </c>
      <c r="D196">
        <v>10</v>
      </c>
      <c r="F196">
        <v>10</v>
      </c>
      <c r="H196">
        <v>5</v>
      </c>
      <c r="J196">
        <v>5</v>
      </c>
      <c r="L196">
        <v>10</v>
      </c>
      <c r="N196">
        <v>30</v>
      </c>
      <c r="Q196">
        <v>15</v>
      </c>
      <c r="S196">
        <v>5</v>
      </c>
      <c r="U196">
        <v>5</v>
      </c>
    </row>
    <row r="197" spans="1:21" x14ac:dyDescent="0.4">
      <c r="A197">
        <v>84</v>
      </c>
      <c r="B197">
        <v>5</v>
      </c>
      <c r="D197">
        <v>10</v>
      </c>
      <c r="F197">
        <v>10</v>
      </c>
      <c r="H197">
        <v>10</v>
      </c>
      <c r="J197">
        <v>5</v>
      </c>
      <c r="L197">
        <v>10</v>
      </c>
      <c r="N197">
        <v>10</v>
      </c>
      <c r="Q197">
        <v>5</v>
      </c>
      <c r="S197">
        <v>20</v>
      </c>
      <c r="U197">
        <v>5</v>
      </c>
    </row>
    <row r="198" spans="1:21" x14ac:dyDescent="0.4">
      <c r="A198">
        <v>83</v>
      </c>
      <c r="B198">
        <v>10</v>
      </c>
      <c r="D198">
        <v>10</v>
      </c>
      <c r="F198">
        <v>10</v>
      </c>
      <c r="H198">
        <v>10</v>
      </c>
      <c r="J198">
        <v>5</v>
      </c>
      <c r="L198">
        <v>10</v>
      </c>
      <c r="N198">
        <v>20</v>
      </c>
      <c r="Q198">
        <v>5</v>
      </c>
      <c r="S198">
        <v>20</v>
      </c>
      <c r="U198">
        <v>5</v>
      </c>
    </row>
    <row r="199" spans="1:21" x14ac:dyDescent="0.4">
      <c r="A199">
        <v>82</v>
      </c>
      <c r="B199">
        <v>10</v>
      </c>
      <c r="D199">
        <v>5</v>
      </c>
      <c r="F199">
        <v>5</v>
      </c>
      <c r="H199">
        <v>10</v>
      </c>
      <c r="J199">
        <v>5</v>
      </c>
      <c r="L199">
        <v>30</v>
      </c>
      <c r="N199">
        <v>10</v>
      </c>
      <c r="Q199">
        <v>20</v>
      </c>
      <c r="S199">
        <v>10</v>
      </c>
      <c r="U199">
        <v>5</v>
      </c>
    </row>
    <row r="200" spans="1:21" x14ac:dyDescent="0.4">
      <c r="A200">
        <v>81</v>
      </c>
      <c r="B200">
        <v>10</v>
      </c>
      <c r="D200">
        <v>10</v>
      </c>
      <c r="F200">
        <v>5</v>
      </c>
      <c r="H200">
        <v>10</v>
      </c>
      <c r="J200">
        <v>5</v>
      </c>
      <c r="L200">
        <v>30</v>
      </c>
      <c r="N200">
        <v>10</v>
      </c>
      <c r="Q200">
        <v>20</v>
      </c>
      <c r="S200">
        <v>20</v>
      </c>
      <c r="U200">
        <v>5</v>
      </c>
    </row>
    <row r="201" spans="1:21" x14ac:dyDescent="0.4">
      <c r="A201">
        <v>80</v>
      </c>
      <c r="B201">
        <v>10</v>
      </c>
      <c r="D201">
        <v>10</v>
      </c>
      <c r="F201">
        <v>5</v>
      </c>
      <c r="H201">
        <v>10</v>
      </c>
      <c r="J201">
        <v>5</v>
      </c>
      <c r="L201">
        <v>10</v>
      </c>
      <c r="N201">
        <v>30</v>
      </c>
      <c r="Q201">
        <v>20</v>
      </c>
      <c r="S201">
        <v>20</v>
      </c>
      <c r="U201">
        <v>10</v>
      </c>
    </row>
    <row r="202" spans="1:21" x14ac:dyDescent="0.4">
      <c r="A202">
        <v>79</v>
      </c>
      <c r="B202">
        <v>5</v>
      </c>
      <c r="D202">
        <v>10</v>
      </c>
      <c r="F202">
        <v>30</v>
      </c>
      <c r="H202">
        <v>10</v>
      </c>
      <c r="J202">
        <v>5</v>
      </c>
      <c r="L202">
        <v>20</v>
      </c>
      <c r="N202">
        <v>30</v>
      </c>
      <c r="Q202">
        <v>20</v>
      </c>
      <c r="S202">
        <v>30</v>
      </c>
      <c r="U202">
        <v>10</v>
      </c>
    </row>
    <row r="203" spans="1:21" x14ac:dyDescent="0.4">
      <c r="A203">
        <v>78</v>
      </c>
      <c r="B203">
        <v>5</v>
      </c>
      <c r="D203">
        <v>5</v>
      </c>
      <c r="F203">
        <v>20</v>
      </c>
      <c r="H203">
        <v>5</v>
      </c>
      <c r="J203">
        <v>20</v>
      </c>
      <c r="L203">
        <v>10</v>
      </c>
      <c r="N203">
        <v>5</v>
      </c>
      <c r="Q203">
        <v>10</v>
      </c>
      <c r="S203">
        <v>5</v>
      </c>
      <c r="U203">
        <v>10</v>
      </c>
    </row>
    <row r="204" spans="1:21" x14ac:dyDescent="0.4">
      <c r="A204">
        <v>77</v>
      </c>
      <c r="B204">
        <v>5</v>
      </c>
      <c r="D204">
        <v>5</v>
      </c>
      <c r="F204">
        <v>20</v>
      </c>
      <c r="H204">
        <v>5</v>
      </c>
      <c r="J204">
        <v>20</v>
      </c>
      <c r="L204">
        <v>10</v>
      </c>
      <c r="N204">
        <v>5</v>
      </c>
      <c r="Q204">
        <v>20</v>
      </c>
      <c r="S204">
        <v>5</v>
      </c>
      <c r="U204">
        <v>5</v>
      </c>
    </row>
    <row r="205" spans="1:21" x14ac:dyDescent="0.4">
      <c r="A205">
        <v>76</v>
      </c>
      <c r="B205">
        <v>5</v>
      </c>
      <c r="D205">
        <v>5</v>
      </c>
      <c r="F205">
        <v>5</v>
      </c>
      <c r="H205">
        <v>5</v>
      </c>
      <c r="J205">
        <v>5</v>
      </c>
      <c r="L205">
        <v>30</v>
      </c>
      <c r="N205">
        <v>5</v>
      </c>
      <c r="Q205">
        <v>5</v>
      </c>
      <c r="S205">
        <v>5</v>
      </c>
      <c r="U205">
        <v>20</v>
      </c>
    </row>
    <row r="206" spans="1:21" x14ac:dyDescent="0.4">
      <c r="A206">
        <v>75</v>
      </c>
      <c r="B206">
        <v>5</v>
      </c>
      <c r="D206">
        <v>30</v>
      </c>
      <c r="F206">
        <v>5</v>
      </c>
      <c r="H206">
        <v>5</v>
      </c>
      <c r="J206">
        <v>10</v>
      </c>
      <c r="L206">
        <v>30</v>
      </c>
      <c r="N206">
        <v>5</v>
      </c>
      <c r="Q206">
        <v>5</v>
      </c>
      <c r="S206">
        <v>5</v>
      </c>
      <c r="U206">
        <v>10</v>
      </c>
    </row>
    <row r="207" spans="1:21" x14ac:dyDescent="0.4">
      <c r="A207">
        <v>74</v>
      </c>
      <c r="B207">
        <v>5</v>
      </c>
      <c r="D207">
        <v>20</v>
      </c>
      <c r="F207">
        <v>10</v>
      </c>
      <c r="H207">
        <v>10</v>
      </c>
      <c r="J207">
        <v>10</v>
      </c>
      <c r="L207">
        <v>5</v>
      </c>
      <c r="N207">
        <v>5</v>
      </c>
      <c r="Q207">
        <v>5</v>
      </c>
      <c r="S207">
        <v>5</v>
      </c>
      <c r="U207">
        <v>5</v>
      </c>
    </row>
    <row r="208" spans="1:21" x14ac:dyDescent="0.4">
      <c r="A208">
        <v>73</v>
      </c>
      <c r="B208">
        <v>5</v>
      </c>
      <c r="D208">
        <v>20</v>
      </c>
      <c r="F208">
        <v>10</v>
      </c>
      <c r="H208">
        <v>10</v>
      </c>
      <c r="J208">
        <v>20</v>
      </c>
      <c r="L208">
        <v>5</v>
      </c>
      <c r="N208">
        <v>5</v>
      </c>
      <c r="Q208">
        <v>5</v>
      </c>
      <c r="S208">
        <v>5</v>
      </c>
      <c r="U208">
        <v>10</v>
      </c>
    </row>
    <row r="209" spans="1:21" x14ac:dyDescent="0.4">
      <c r="A209">
        <v>72</v>
      </c>
      <c r="B209">
        <v>5</v>
      </c>
      <c r="D209">
        <v>5</v>
      </c>
      <c r="F209">
        <v>10</v>
      </c>
      <c r="H209">
        <v>5</v>
      </c>
      <c r="J209">
        <v>5</v>
      </c>
      <c r="L209">
        <v>5</v>
      </c>
      <c r="N209">
        <v>10</v>
      </c>
      <c r="Q209">
        <v>5</v>
      </c>
      <c r="S209">
        <v>10</v>
      </c>
      <c r="U209">
        <v>5</v>
      </c>
    </row>
    <row r="210" spans="1:21" x14ac:dyDescent="0.4">
      <c r="A210">
        <v>71</v>
      </c>
      <c r="B210">
        <v>5</v>
      </c>
      <c r="D210">
        <v>5</v>
      </c>
      <c r="F210">
        <v>5</v>
      </c>
      <c r="H210">
        <v>5</v>
      </c>
      <c r="J210">
        <v>10</v>
      </c>
      <c r="L210">
        <v>5</v>
      </c>
      <c r="N210">
        <v>10</v>
      </c>
      <c r="Q210">
        <v>10</v>
      </c>
      <c r="S210">
        <v>10</v>
      </c>
      <c r="U210">
        <v>20</v>
      </c>
    </row>
    <row r="211" spans="1:21" x14ac:dyDescent="0.4">
      <c r="A211">
        <v>70</v>
      </c>
      <c r="B211">
        <v>5</v>
      </c>
      <c r="D211">
        <v>10</v>
      </c>
      <c r="F211">
        <v>5</v>
      </c>
      <c r="H211">
        <v>5</v>
      </c>
      <c r="J211">
        <v>5</v>
      </c>
      <c r="L211">
        <v>5</v>
      </c>
      <c r="N211">
        <v>10</v>
      </c>
      <c r="Q211">
        <v>10</v>
      </c>
      <c r="S211">
        <v>10</v>
      </c>
      <c r="U211">
        <v>10</v>
      </c>
    </row>
    <row r="212" spans="1:21" x14ac:dyDescent="0.4">
      <c r="A212">
        <v>69</v>
      </c>
      <c r="B212">
        <v>20</v>
      </c>
      <c r="D212">
        <v>10</v>
      </c>
      <c r="F212">
        <v>5</v>
      </c>
      <c r="H212">
        <v>5</v>
      </c>
      <c r="J212">
        <v>10</v>
      </c>
      <c r="L212">
        <v>5</v>
      </c>
      <c r="N212">
        <v>5</v>
      </c>
      <c r="Q212">
        <v>5</v>
      </c>
      <c r="S212">
        <v>10</v>
      </c>
      <c r="U212">
        <v>10</v>
      </c>
    </row>
    <row r="213" spans="1:21" x14ac:dyDescent="0.4">
      <c r="A213">
        <v>68</v>
      </c>
      <c r="B213">
        <v>20</v>
      </c>
      <c r="D213">
        <v>10</v>
      </c>
      <c r="F213">
        <v>5</v>
      </c>
      <c r="H213">
        <v>30</v>
      </c>
      <c r="J213">
        <v>20</v>
      </c>
      <c r="L213">
        <v>10</v>
      </c>
      <c r="N213">
        <v>20</v>
      </c>
      <c r="Q213">
        <v>5</v>
      </c>
      <c r="S213">
        <v>30</v>
      </c>
      <c r="U213">
        <v>5</v>
      </c>
    </row>
    <row r="214" spans="1:21" x14ac:dyDescent="0.4">
      <c r="A214">
        <v>67</v>
      </c>
      <c r="B214">
        <v>20</v>
      </c>
      <c r="D214">
        <v>5</v>
      </c>
      <c r="F214">
        <v>15</v>
      </c>
      <c r="H214">
        <v>5</v>
      </c>
      <c r="J214">
        <v>5</v>
      </c>
      <c r="L214">
        <v>10</v>
      </c>
      <c r="N214">
        <v>10</v>
      </c>
      <c r="Q214">
        <v>5</v>
      </c>
      <c r="S214">
        <v>20</v>
      </c>
      <c r="U214">
        <v>20</v>
      </c>
    </row>
    <row r="215" spans="1:21" x14ac:dyDescent="0.4">
      <c r="A215">
        <v>66</v>
      </c>
      <c r="B215">
        <v>20</v>
      </c>
      <c r="D215">
        <v>5</v>
      </c>
      <c r="F215">
        <v>5</v>
      </c>
      <c r="H215">
        <v>20</v>
      </c>
      <c r="J215">
        <v>10</v>
      </c>
      <c r="L215">
        <v>10</v>
      </c>
      <c r="N215">
        <v>5</v>
      </c>
      <c r="Q215">
        <v>10</v>
      </c>
      <c r="S215">
        <v>10</v>
      </c>
      <c r="U215">
        <v>20</v>
      </c>
    </row>
    <row r="216" spans="1:21" x14ac:dyDescent="0.4">
      <c r="A216">
        <v>65</v>
      </c>
      <c r="B216">
        <v>20</v>
      </c>
      <c r="D216">
        <v>5</v>
      </c>
      <c r="F216">
        <v>5</v>
      </c>
      <c r="H216">
        <v>5</v>
      </c>
      <c r="J216">
        <v>10</v>
      </c>
      <c r="L216">
        <v>5</v>
      </c>
      <c r="N216">
        <v>10</v>
      </c>
      <c r="Q216">
        <v>10</v>
      </c>
      <c r="S216">
        <v>20</v>
      </c>
      <c r="U216">
        <v>5</v>
      </c>
    </row>
    <row r="217" spans="1:21" x14ac:dyDescent="0.4">
      <c r="A217">
        <v>64</v>
      </c>
      <c r="B217">
        <v>30</v>
      </c>
      <c r="D217">
        <v>5</v>
      </c>
      <c r="F217">
        <v>5</v>
      </c>
      <c r="H217">
        <v>20</v>
      </c>
      <c r="J217">
        <v>10</v>
      </c>
      <c r="L217">
        <v>20</v>
      </c>
      <c r="N217">
        <v>5</v>
      </c>
      <c r="Q217">
        <v>10</v>
      </c>
      <c r="S217">
        <v>10</v>
      </c>
      <c r="U217">
        <v>5</v>
      </c>
    </row>
    <row r="218" spans="1:21" x14ac:dyDescent="0.4">
      <c r="A218">
        <v>63</v>
      </c>
      <c r="B218">
        <v>5</v>
      </c>
      <c r="D218">
        <v>5</v>
      </c>
      <c r="F218">
        <v>5</v>
      </c>
      <c r="H218">
        <v>10</v>
      </c>
      <c r="J218">
        <v>5</v>
      </c>
      <c r="L218">
        <v>10</v>
      </c>
      <c r="N218">
        <v>20</v>
      </c>
      <c r="Q218">
        <v>10</v>
      </c>
      <c r="S218">
        <v>10</v>
      </c>
      <c r="U218">
        <v>5</v>
      </c>
    </row>
    <row r="219" spans="1:21" x14ac:dyDescent="0.4">
      <c r="A219">
        <v>62</v>
      </c>
      <c r="B219">
        <v>5</v>
      </c>
      <c r="D219">
        <v>5</v>
      </c>
      <c r="F219">
        <v>5</v>
      </c>
      <c r="H219">
        <v>10</v>
      </c>
      <c r="J219">
        <v>5</v>
      </c>
      <c r="L219">
        <v>5</v>
      </c>
      <c r="N219">
        <v>10</v>
      </c>
      <c r="Q219">
        <v>10</v>
      </c>
      <c r="S219">
        <v>30</v>
      </c>
      <c r="U219">
        <v>5</v>
      </c>
    </row>
    <row r="220" spans="1:21" x14ac:dyDescent="0.4">
      <c r="A220">
        <v>61</v>
      </c>
      <c r="B220">
        <v>5</v>
      </c>
      <c r="D220">
        <v>5</v>
      </c>
      <c r="F220">
        <v>20</v>
      </c>
      <c r="H220">
        <v>10</v>
      </c>
      <c r="J220">
        <v>5</v>
      </c>
      <c r="L220">
        <v>10</v>
      </c>
      <c r="N220">
        <v>10</v>
      </c>
      <c r="Q220">
        <v>10</v>
      </c>
      <c r="S220">
        <v>30</v>
      </c>
      <c r="U220">
        <v>5</v>
      </c>
    </row>
    <row r="221" spans="1:21" x14ac:dyDescent="0.4">
      <c r="A221">
        <v>60</v>
      </c>
      <c r="B221">
        <v>5</v>
      </c>
      <c r="D221">
        <v>5</v>
      </c>
      <c r="F221">
        <v>10</v>
      </c>
      <c r="H221">
        <v>5</v>
      </c>
      <c r="J221">
        <v>15</v>
      </c>
      <c r="L221">
        <v>5</v>
      </c>
      <c r="N221">
        <v>5</v>
      </c>
      <c r="Q221">
        <v>5</v>
      </c>
      <c r="S221">
        <v>5</v>
      </c>
      <c r="U221">
        <v>5</v>
      </c>
    </row>
    <row r="222" spans="1:21" x14ac:dyDescent="0.4">
      <c r="A222">
        <v>59</v>
      </c>
      <c r="B222">
        <v>5</v>
      </c>
      <c r="D222">
        <v>5</v>
      </c>
      <c r="F222">
        <v>5</v>
      </c>
      <c r="H222">
        <v>5</v>
      </c>
      <c r="J222">
        <v>5</v>
      </c>
      <c r="L222">
        <v>20</v>
      </c>
      <c r="N222">
        <v>20</v>
      </c>
      <c r="Q222">
        <v>5</v>
      </c>
      <c r="S222">
        <v>5</v>
      </c>
      <c r="U222">
        <v>5</v>
      </c>
    </row>
    <row r="223" spans="1:21" x14ac:dyDescent="0.4">
      <c r="A223">
        <v>58</v>
      </c>
      <c r="B223">
        <v>5</v>
      </c>
      <c r="D223">
        <v>5</v>
      </c>
      <c r="F223">
        <v>10</v>
      </c>
      <c r="H223">
        <v>5</v>
      </c>
      <c r="J223">
        <v>5</v>
      </c>
      <c r="L223">
        <v>10</v>
      </c>
      <c r="N223">
        <v>20</v>
      </c>
      <c r="Q223">
        <v>5</v>
      </c>
      <c r="S223">
        <v>15</v>
      </c>
      <c r="U223">
        <v>5</v>
      </c>
    </row>
    <row r="224" spans="1:21" x14ac:dyDescent="0.4">
      <c r="A224">
        <v>57</v>
      </c>
      <c r="B224">
        <v>10</v>
      </c>
      <c r="D224">
        <v>20</v>
      </c>
      <c r="F224">
        <v>10</v>
      </c>
      <c r="H224">
        <v>30</v>
      </c>
      <c r="J224">
        <v>30</v>
      </c>
      <c r="L224">
        <v>10</v>
      </c>
      <c r="N224">
        <v>5</v>
      </c>
      <c r="Q224">
        <v>5</v>
      </c>
      <c r="S224">
        <v>5</v>
      </c>
      <c r="U224">
        <v>5</v>
      </c>
    </row>
    <row r="225" spans="1:21" x14ac:dyDescent="0.4">
      <c r="A225">
        <v>56</v>
      </c>
      <c r="B225">
        <v>10</v>
      </c>
      <c r="D225">
        <v>20</v>
      </c>
      <c r="F225">
        <v>20</v>
      </c>
      <c r="H225">
        <v>20</v>
      </c>
      <c r="J225">
        <v>30</v>
      </c>
      <c r="L225">
        <v>5</v>
      </c>
      <c r="N225">
        <v>5</v>
      </c>
      <c r="Q225">
        <v>10</v>
      </c>
      <c r="S225">
        <v>5</v>
      </c>
      <c r="U225">
        <v>5</v>
      </c>
    </row>
    <row r="226" spans="1:21" x14ac:dyDescent="0.4">
      <c r="A226">
        <v>55</v>
      </c>
      <c r="B226">
        <v>10</v>
      </c>
      <c r="D226">
        <v>5</v>
      </c>
      <c r="F226">
        <v>5</v>
      </c>
      <c r="H226">
        <v>20</v>
      </c>
      <c r="J226">
        <v>10</v>
      </c>
      <c r="L226">
        <v>20</v>
      </c>
      <c r="N226">
        <v>5</v>
      </c>
      <c r="Q226">
        <v>10</v>
      </c>
      <c r="S226">
        <v>5</v>
      </c>
      <c r="U226">
        <v>10</v>
      </c>
    </row>
    <row r="227" spans="1:21" x14ac:dyDescent="0.4">
      <c r="A227">
        <v>54</v>
      </c>
      <c r="B227">
        <v>10</v>
      </c>
      <c r="D227">
        <v>10</v>
      </c>
      <c r="F227">
        <v>10</v>
      </c>
      <c r="H227">
        <v>5</v>
      </c>
      <c r="J227">
        <v>10</v>
      </c>
      <c r="L227">
        <v>20</v>
      </c>
      <c r="N227">
        <v>5</v>
      </c>
      <c r="Q227">
        <v>5</v>
      </c>
      <c r="S227">
        <v>10</v>
      </c>
      <c r="U227">
        <v>10</v>
      </c>
    </row>
    <row r="228" spans="1:21" x14ac:dyDescent="0.4">
      <c r="A228">
        <v>53</v>
      </c>
      <c r="B228">
        <v>30</v>
      </c>
      <c r="D228">
        <v>10</v>
      </c>
      <c r="F228">
        <v>5</v>
      </c>
      <c r="H228">
        <v>5</v>
      </c>
      <c r="J228">
        <v>20</v>
      </c>
      <c r="L228">
        <v>5</v>
      </c>
      <c r="N228">
        <v>5</v>
      </c>
      <c r="Q228">
        <v>5</v>
      </c>
      <c r="S228">
        <v>10</v>
      </c>
      <c r="U228">
        <v>10</v>
      </c>
    </row>
    <row r="229" spans="1:21" x14ac:dyDescent="0.4">
      <c r="A229">
        <v>52</v>
      </c>
      <c r="B229">
        <v>30</v>
      </c>
      <c r="D229">
        <v>20</v>
      </c>
      <c r="F229">
        <v>10</v>
      </c>
      <c r="H229">
        <v>10</v>
      </c>
      <c r="J229">
        <v>10</v>
      </c>
      <c r="L229">
        <v>5</v>
      </c>
      <c r="N229">
        <v>5</v>
      </c>
      <c r="Q229">
        <v>5</v>
      </c>
      <c r="S229">
        <v>10</v>
      </c>
      <c r="U229">
        <v>5</v>
      </c>
    </row>
    <row r="230" spans="1:21" x14ac:dyDescent="0.4">
      <c r="A230">
        <v>51</v>
      </c>
      <c r="B230">
        <v>10</v>
      </c>
      <c r="D230">
        <v>5</v>
      </c>
      <c r="F230">
        <v>20</v>
      </c>
      <c r="H230">
        <v>10</v>
      </c>
      <c r="J230">
        <v>20</v>
      </c>
      <c r="L230">
        <v>5</v>
      </c>
      <c r="N230">
        <v>5</v>
      </c>
      <c r="Q230">
        <v>5</v>
      </c>
      <c r="S230">
        <v>5</v>
      </c>
      <c r="U230">
        <v>5</v>
      </c>
    </row>
    <row r="231" spans="1:21" x14ac:dyDescent="0.4">
      <c r="A231">
        <v>50</v>
      </c>
      <c r="B231">
        <v>20</v>
      </c>
      <c r="D231">
        <v>10</v>
      </c>
      <c r="F231">
        <v>5</v>
      </c>
      <c r="H231">
        <v>10</v>
      </c>
      <c r="J231">
        <v>30</v>
      </c>
      <c r="L231">
        <v>5</v>
      </c>
      <c r="N231">
        <v>5</v>
      </c>
      <c r="Q231">
        <v>30</v>
      </c>
      <c r="S231">
        <v>20</v>
      </c>
      <c r="U231">
        <v>20</v>
      </c>
    </row>
    <row r="232" spans="1:21" x14ac:dyDescent="0.4">
      <c r="A232">
        <v>49</v>
      </c>
      <c r="B232">
        <v>10</v>
      </c>
      <c r="D232">
        <v>5</v>
      </c>
      <c r="F232">
        <v>10</v>
      </c>
      <c r="H232">
        <v>5</v>
      </c>
      <c r="J232">
        <v>10</v>
      </c>
      <c r="L232">
        <v>5</v>
      </c>
      <c r="N232">
        <v>5</v>
      </c>
      <c r="Q232">
        <v>5</v>
      </c>
      <c r="S232">
        <v>10</v>
      </c>
      <c r="U232">
        <v>20</v>
      </c>
    </row>
    <row r="233" spans="1:21" x14ac:dyDescent="0.4">
      <c r="A233">
        <v>48</v>
      </c>
      <c r="B233">
        <v>10</v>
      </c>
      <c r="D233">
        <v>10</v>
      </c>
      <c r="F233">
        <v>10</v>
      </c>
      <c r="H233">
        <v>5</v>
      </c>
      <c r="J233">
        <v>10</v>
      </c>
      <c r="L233">
        <v>5</v>
      </c>
      <c r="N233">
        <v>5</v>
      </c>
      <c r="Q233">
        <v>20</v>
      </c>
      <c r="S233">
        <v>5</v>
      </c>
      <c r="U233">
        <v>30</v>
      </c>
    </row>
    <row r="234" spans="1:21" x14ac:dyDescent="0.4">
      <c r="A234">
        <v>47</v>
      </c>
      <c r="B234">
        <v>30</v>
      </c>
      <c r="D234">
        <v>20</v>
      </c>
      <c r="F234">
        <v>10</v>
      </c>
      <c r="H234">
        <v>5</v>
      </c>
      <c r="J234">
        <v>10</v>
      </c>
      <c r="L234">
        <v>5</v>
      </c>
      <c r="N234">
        <v>10</v>
      </c>
      <c r="Q234">
        <v>5</v>
      </c>
      <c r="S234">
        <v>10</v>
      </c>
      <c r="U234">
        <v>5</v>
      </c>
    </row>
    <row r="235" spans="1:21" x14ac:dyDescent="0.4">
      <c r="A235">
        <v>46</v>
      </c>
      <c r="B235">
        <v>30</v>
      </c>
      <c r="D235">
        <v>5</v>
      </c>
      <c r="F235">
        <v>5</v>
      </c>
      <c r="H235">
        <v>5</v>
      </c>
      <c r="J235">
        <v>10</v>
      </c>
      <c r="L235">
        <v>5</v>
      </c>
      <c r="N235">
        <v>10</v>
      </c>
      <c r="Q235">
        <v>20</v>
      </c>
      <c r="S235">
        <v>5</v>
      </c>
      <c r="U235">
        <v>5</v>
      </c>
    </row>
    <row r="236" spans="1:21" x14ac:dyDescent="0.4">
      <c r="A236">
        <v>45</v>
      </c>
      <c r="B236">
        <v>5</v>
      </c>
      <c r="D236">
        <v>10</v>
      </c>
      <c r="F236">
        <v>10</v>
      </c>
      <c r="H236">
        <v>15</v>
      </c>
      <c r="J236">
        <v>5</v>
      </c>
      <c r="L236">
        <v>5</v>
      </c>
      <c r="N236">
        <v>10</v>
      </c>
      <c r="Q236">
        <v>10</v>
      </c>
      <c r="S236">
        <v>20</v>
      </c>
      <c r="U236">
        <v>5</v>
      </c>
    </row>
    <row r="237" spans="1:21" x14ac:dyDescent="0.4">
      <c r="A237">
        <v>44</v>
      </c>
      <c r="B237">
        <v>5</v>
      </c>
      <c r="D237">
        <v>10</v>
      </c>
      <c r="F237">
        <v>5</v>
      </c>
      <c r="H237">
        <v>5</v>
      </c>
      <c r="J237">
        <v>5</v>
      </c>
      <c r="L237">
        <v>5</v>
      </c>
      <c r="N237">
        <v>5</v>
      </c>
      <c r="Q237">
        <v>10</v>
      </c>
      <c r="S237">
        <v>10</v>
      </c>
      <c r="U237">
        <v>10</v>
      </c>
    </row>
    <row r="238" spans="1:21" x14ac:dyDescent="0.4">
      <c r="A238">
        <v>43</v>
      </c>
      <c r="B238">
        <v>5</v>
      </c>
      <c r="D238">
        <v>10</v>
      </c>
      <c r="F238">
        <v>10</v>
      </c>
      <c r="H238">
        <v>5</v>
      </c>
      <c r="J238">
        <v>5</v>
      </c>
      <c r="L238">
        <v>10</v>
      </c>
      <c r="N238">
        <v>5</v>
      </c>
      <c r="Q238">
        <v>10</v>
      </c>
      <c r="S238">
        <v>10</v>
      </c>
      <c r="U238">
        <v>10</v>
      </c>
    </row>
    <row r="239" spans="1:21" x14ac:dyDescent="0.4">
      <c r="A239">
        <v>42</v>
      </c>
      <c r="B239">
        <v>5</v>
      </c>
      <c r="D239">
        <v>5</v>
      </c>
      <c r="F239">
        <v>5</v>
      </c>
      <c r="H239">
        <v>5</v>
      </c>
      <c r="J239">
        <v>5</v>
      </c>
      <c r="L239">
        <v>10</v>
      </c>
      <c r="N239">
        <v>20</v>
      </c>
      <c r="Q239">
        <v>5</v>
      </c>
      <c r="S239">
        <v>5</v>
      </c>
      <c r="U239">
        <v>10</v>
      </c>
    </row>
    <row r="240" spans="1:21" x14ac:dyDescent="0.4">
      <c r="A240">
        <v>41</v>
      </c>
      <c r="B240">
        <v>5</v>
      </c>
      <c r="D240">
        <v>5</v>
      </c>
      <c r="F240">
        <v>5</v>
      </c>
      <c r="H240">
        <v>5</v>
      </c>
      <c r="J240">
        <v>5</v>
      </c>
      <c r="L240">
        <v>10</v>
      </c>
      <c r="N240">
        <v>20</v>
      </c>
      <c r="Q240">
        <v>5</v>
      </c>
      <c r="S240">
        <v>20</v>
      </c>
      <c r="U240">
        <v>20</v>
      </c>
    </row>
    <row r="241" spans="1:21" x14ac:dyDescent="0.4">
      <c r="A241">
        <v>40</v>
      </c>
      <c r="B241">
        <v>5</v>
      </c>
      <c r="D241">
        <v>5</v>
      </c>
      <c r="F241">
        <v>20</v>
      </c>
      <c r="H241">
        <v>5</v>
      </c>
      <c r="J241">
        <v>5</v>
      </c>
      <c r="L241">
        <v>5</v>
      </c>
      <c r="N241">
        <v>30</v>
      </c>
      <c r="Q241">
        <v>5</v>
      </c>
      <c r="S241">
        <v>20</v>
      </c>
      <c r="U241">
        <v>5</v>
      </c>
    </row>
    <row r="242" spans="1:21" x14ac:dyDescent="0.4">
      <c r="A242">
        <v>39</v>
      </c>
      <c r="B242">
        <v>10</v>
      </c>
      <c r="D242">
        <v>15</v>
      </c>
      <c r="F242">
        <v>30</v>
      </c>
      <c r="H242">
        <v>20</v>
      </c>
      <c r="J242">
        <v>30</v>
      </c>
      <c r="L242">
        <v>5</v>
      </c>
      <c r="N242">
        <v>5</v>
      </c>
      <c r="Q242">
        <v>30</v>
      </c>
      <c r="S242">
        <v>5</v>
      </c>
      <c r="U242">
        <v>20</v>
      </c>
    </row>
    <row r="243" spans="1:21" x14ac:dyDescent="0.4">
      <c r="A243">
        <v>38</v>
      </c>
      <c r="B243">
        <v>10</v>
      </c>
      <c r="D243">
        <v>5</v>
      </c>
      <c r="F243">
        <v>10</v>
      </c>
      <c r="H243">
        <v>10</v>
      </c>
      <c r="J243">
        <v>20</v>
      </c>
      <c r="L243">
        <v>20</v>
      </c>
      <c r="N243">
        <v>5</v>
      </c>
      <c r="Q243">
        <v>20</v>
      </c>
      <c r="S243">
        <v>5</v>
      </c>
      <c r="U243">
        <v>5</v>
      </c>
    </row>
    <row r="244" spans="1:21" x14ac:dyDescent="0.4">
      <c r="A244">
        <v>37</v>
      </c>
      <c r="B244">
        <v>10</v>
      </c>
      <c r="D244">
        <v>5</v>
      </c>
      <c r="F244">
        <v>10</v>
      </c>
      <c r="H244">
        <v>5</v>
      </c>
      <c r="J244">
        <v>20</v>
      </c>
      <c r="L244">
        <v>20</v>
      </c>
      <c r="N244">
        <v>5</v>
      </c>
      <c r="Q244">
        <v>20</v>
      </c>
      <c r="S244">
        <v>5</v>
      </c>
      <c r="U244">
        <v>30</v>
      </c>
    </row>
    <row r="245" spans="1:21" x14ac:dyDescent="0.4">
      <c r="A245">
        <v>36</v>
      </c>
      <c r="B245">
        <v>5</v>
      </c>
      <c r="D245">
        <v>30</v>
      </c>
      <c r="F245">
        <v>20</v>
      </c>
      <c r="H245">
        <v>10</v>
      </c>
      <c r="J245">
        <v>10</v>
      </c>
      <c r="L245">
        <v>30</v>
      </c>
      <c r="N245">
        <v>10</v>
      </c>
      <c r="Q245">
        <v>5</v>
      </c>
      <c r="S245">
        <v>5</v>
      </c>
      <c r="U245">
        <v>5</v>
      </c>
    </row>
    <row r="246" spans="1:21" x14ac:dyDescent="0.4">
      <c r="A246">
        <v>35</v>
      </c>
      <c r="B246">
        <v>20</v>
      </c>
      <c r="D246">
        <v>30</v>
      </c>
      <c r="F246">
        <v>10</v>
      </c>
      <c r="H246">
        <v>10</v>
      </c>
      <c r="J246">
        <v>20</v>
      </c>
      <c r="L246">
        <v>5</v>
      </c>
      <c r="N246">
        <v>10</v>
      </c>
      <c r="Q246">
        <v>5</v>
      </c>
      <c r="S246">
        <v>5</v>
      </c>
      <c r="U246">
        <v>5</v>
      </c>
    </row>
    <row r="247" spans="1:21" x14ac:dyDescent="0.4">
      <c r="A247">
        <v>34</v>
      </c>
      <c r="B247">
        <v>10</v>
      </c>
      <c r="D247">
        <v>10</v>
      </c>
      <c r="F247">
        <v>30</v>
      </c>
      <c r="H247">
        <v>20</v>
      </c>
      <c r="J247">
        <v>20</v>
      </c>
      <c r="L247">
        <v>5</v>
      </c>
      <c r="N247">
        <v>10</v>
      </c>
      <c r="Q247">
        <v>10</v>
      </c>
      <c r="S247">
        <v>5</v>
      </c>
      <c r="U247">
        <v>5</v>
      </c>
    </row>
    <row r="248" spans="1:21" x14ac:dyDescent="0.4">
      <c r="A248">
        <v>33</v>
      </c>
      <c r="B248">
        <v>5</v>
      </c>
      <c r="D248">
        <v>10</v>
      </c>
      <c r="F248">
        <v>30</v>
      </c>
      <c r="H248">
        <v>5</v>
      </c>
      <c r="J248">
        <v>5</v>
      </c>
      <c r="L248">
        <v>5</v>
      </c>
      <c r="N248">
        <v>20</v>
      </c>
      <c r="Q248">
        <v>10</v>
      </c>
      <c r="S248">
        <v>5</v>
      </c>
      <c r="U248">
        <v>5</v>
      </c>
    </row>
    <row r="249" spans="1:21" x14ac:dyDescent="0.4">
      <c r="A249">
        <v>32</v>
      </c>
      <c r="B249">
        <v>10</v>
      </c>
      <c r="D249">
        <v>20</v>
      </c>
      <c r="F249">
        <v>10</v>
      </c>
      <c r="H249">
        <v>10</v>
      </c>
      <c r="J249">
        <v>5</v>
      </c>
      <c r="L249">
        <v>10</v>
      </c>
      <c r="N249">
        <v>5</v>
      </c>
      <c r="Q249">
        <v>10</v>
      </c>
      <c r="S249">
        <v>5</v>
      </c>
      <c r="U249">
        <v>10</v>
      </c>
    </row>
    <row r="250" spans="1:21" x14ac:dyDescent="0.4">
      <c r="A250">
        <v>31</v>
      </c>
      <c r="B250">
        <v>5</v>
      </c>
      <c r="D250">
        <v>10</v>
      </c>
      <c r="F250">
        <v>10</v>
      </c>
      <c r="H250">
        <v>5</v>
      </c>
      <c r="J250">
        <v>5</v>
      </c>
      <c r="L250">
        <v>10</v>
      </c>
      <c r="N250">
        <v>20</v>
      </c>
      <c r="Q250">
        <v>5</v>
      </c>
      <c r="S250">
        <v>5</v>
      </c>
      <c r="U250">
        <v>10</v>
      </c>
    </row>
    <row r="251" spans="1:21" x14ac:dyDescent="0.4">
      <c r="A251">
        <v>30</v>
      </c>
      <c r="B251">
        <v>20</v>
      </c>
      <c r="D251">
        <v>20</v>
      </c>
      <c r="F251">
        <v>10</v>
      </c>
      <c r="H251">
        <v>10</v>
      </c>
      <c r="J251">
        <v>5</v>
      </c>
      <c r="L251">
        <v>10</v>
      </c>
      <c r="N251">
        <v>5</v>
      </c>
      <c r="Q251">
        <v>5</v>
      </c>
      <c r="S251">
        <v>5</v>
      </c>
      <c r="U251">
        <v>5</v>
      </c>
    </row>
    <row r="252" spans="1:21" x14ac:dyDescent="0.4">
      <c r="A252">
        <v>29</v>
      </c>
      <c r="B252">
        <v>10</v>
      </c>
      <c r="D252">
        <v>30</v>
      </c>
      <c r="F252">
        <v>10</v>
      </c>
      <c r="H252">
        <v>20</v>
      </c>
      <c r="J252">
        <v>15</v>
      </c>
      <c r="L252">
        <v>20</v>
      </c>
      <c r="N252">
        <v>30</v>
      </c>
      <c r="Q252">
        <v>5</v>
      </c>
      <c r="S252">
        <v>10</v>
      </c>
      <c r="U252">
        <v>5</v>
      </c>
    </row>
    <row r="253" spans="1:21" x14ac:dyDescent="0.4">
      <c r="A253">
        <v>28</v>
      </c>
      <c r="B253">
        <v>10</v>
      </c>
      <c r="D253">
        <v>10</v>
      </c>
      <c r="F253">
        <v>5</v>
      </c>
      <c r="H253">
        <v>5</v>
      </c>
      <c r="J253">
        <v>5</v>
      </c>
      <c r="L253">
        <v>5</v>
      </c>
      <c r="N253">
        <v>5</v>
      </c>
      <c r="Q253">
        <v>5</v>
      </c>
      <c r="S253">
        <v>10</v>
      </c>
      <c r="U253">
        <v>5</v>
      </c>
    </row>
    <row r="254" spans="1:21" x14ac:dyDescent="0.4">
      <c r="A254">
        <v>27</v>
      </c>
      <c r="B254">
        <v>5</v>
      </c>
      <c r="D254">
        <v>10</v>
      </c>
      <c r="F254">
        <v>5</v>
      </c>
      <c r="H254">
        <v>10</v>
      </c>
      <c r="J254">
        <v>5</v>
      </c>
      <c r="L254">
        <v>20</v>
      </c>
      <c r="N254">
        <v>5</v>
      </c>
      <c r="Q254">
        <v>15</v>
      </c>
      <c r="S254">
        <v>10</v>
      </c>
      <c r="U254">
        <v>5</v>
      </c>
    </row>
    <row r="255" spans="1:21" x14ac:dyDescent="0.4">
      <c r="A255">
        <v>26</v>
      </c>
      <c r="B255">
        <v>20</v>
      </c>
      <c r="D255">
        <v>10</v>
      </c>
      <c r="F255">
        <v>10</v>
      </c>
      <c r="H255">
        <v>10</v>
      </c>
      <c r="J255">
        <v>5</v>
      </c>
      <c r="L255">
        <v>5</v>
      </c>
      <c r="N255">
        <v>5</v>
      </c>
      <c r="Q255">
        <v>5</v>
      </c>
      <c r="S255">
        <v>5</v>
      </c>
      <c r="U255">
        <v>10</v>
      </c>
    </row>
    <row r="256" spans="1:21" x14ac:dyDescent="0.4">
      <c r="A256">
        <v>25</v>
      </c>
      <c r="B256">
        <v>20</v>
      </c>
      <c r="D256">
        <v>10</v>
      </c>
      <c r="F256">
        <v>5</v>
      </c>
      <c r="H256">
        <v>10</v>
      </c>
      <c r="J256">
        <v>5</v>
      </c>
      <c r="L256">
        <v>30</v>
      </c>
      <c r="N256">
        <v>5</v>
      </c>
      <c r="Q256">
        <v>5</v>
      </c>
      <c r="S256">
        <v>5</v>
      </c>
      <c r="U256">
        <v>10</v>
      </c>
    </row>
    <row r="257" spans="1:21" x14ac:dyDescent="0.4">
      <c r="A257">
        <v>24</v>
      </c>
      <c r="B257">
        <v>5</v>
      </c>
      <c r="D257">
        <v>5</v>
      </c>
      <c r="F257">
        <v>10</v>
      </c>
      <c r="H257">
        <v>5</v>
      </c>
      <c r="J257">
        <v>5</v>
      </c>
      <c r="L257">
        <v>5</v>
      </c>
      <c r="N257">
        <v>10</v>
      </c>
      <c r="Q257">
        <v>5</v>
      </c>
      <c r="S257">
        <v>20</v>
      </c>
      <c r="U257">
        <v>10</v>
      </c>
    </row>
    <row r="258" spans="1:21" x14ac:dyDescent="0.4">
      <c r="A258">
        <v>23</v>
      </c>
      <c r="B258">
        <v>5</v>
      </c>
      <c r="D258">
        <v>5</v>
      </c>
      <c r="F258">
        <v>5</v>
      </c>
      <c r="H258">
        <v>10</v>
      </c>
      <c r="J258">
        <v>10</v>
      </c>
      <c r="L258">
        <v>5</v>
      </c>
      <c r="N258">
        <v>10</v>
      </c>
      <c r="Q258">
        <v>5</v>
      </c>
      <c r="S258">
        <v>20</v>
      </c>
      <c r="U258">
        <v>10</v>
      </c>
    </row>
    <row r="259" spans="1:21" x14ac:dyDescent="0.4">
      <c r="A259">
        <v>22</v>
      </c>
      <c r="B259">
        <v>5</v>
      </c>
      <c r="D259">
        <v>5</v>
      </c>
      <c r="F259">
        <v>30</v>
      </c>
      <c r="H259">
        <v>5</v>
      </c>
      <c r="J259">
        <v>10</v>
      </c>
      <c r="L259">
        <v>5</v>
      </c>
      <c r="N259">
        <v>5</v>
      </c>
      <c r="Q259">
        <v>5</v>
      </c>
      <c r="S259">
        <v>30</v>
      </c>
      <c r="U259">
        <v>5</v>
      </c>
    </row>
    <row r="260" spans="1:21" x14ac:dyDescent="0.4">
      <c r="A260">
        <v>21</v>
      </c>
      <c r="B260">
        <v>5</v>
      </c>
      <c r="D260">
        <v>5</v>
      </c>
      <c r="F260">
        <v>20</v>
      </c>
      <c r="H260">
        <v>10</v>
      </c>
      <c r="J260">
        <v>5</v>
      </c>
      <c r="L260">
        <v>5</v>
      </c>
      <c r="N260">
        <v>5</v>
      </c>
      <c r="Q260">
        <v>20</v>
      </c>
      <c r="S260">
        <v>5</v>
      </c>
      <c r="U260">
        <v>5</v>
      </c>
    </row>
    <row r="261" spans="1:21" x14ac:dyDescent="0.4">
      <c r="A261">
        <v>20</v>
      </c>
      <c r="B261">
        <v>5</v>
      </c>
      <c r="D261">
        <v>5</v>
      </c>
      <c r="F261">
        <v>10</v>
      </c>
      <c r="H261">
        <v>5</v>
      </c>
      <c r="J261">
        <v>5</v>
      </c>
      <c r="L261">
        <v>10</v>
      </c>
      <c r="N261">
        <v>5</v>
      </c>
      <c r="Q261">
        <v>10</v>
      </c>
      <c r="S261">
        <v>5</v>
      </c>
      <c r="U261">
        <v>5</v>
      </c>
    </row>
    <row r="262" spans="1:21" x14ac:dyDescent="0.4">
      <c r="A262">
        <v>19</v>
      </c>
      <c r="B262">
        <v>5</v>
      </c>
      <c r="D262">
        <v>5</v>
      </c>
      <c r="F262">
        <v>20</v>
      </c>
      <c r="H262">
        <v>5</v>
      </c>
      <c r="J262">
        <v>5</v>
      </c>
      <c r="L262">
        <v>10</v>
      </c>
      <c r="N262">
        <v>5</v>
      </c>
      <c r="Q262">
        <v>5</v>
      </c>
      <c r="S262">
        <v>5</v>
      </c>
      <c r="U262">
        <v>5</v>
      </c>
    </row>
    <row r="263" spans="1:21" x14ac:dyDescent="0.4">
      <c r="A263">
        <v>18</v>
      </c>
      <c r="B263">
        <v>5</v>
      </c>
      <c r="D263">
        <v>30</v>
      </c>
      <c r="F263">
        <v>20</v>
      </c>
      <c r="H263">
        <v>20</v>
      </c>
      <c r="J263">
        <v>5</v>
      </c>
      <c r="L263">
        <v>5</v>
      </c>
      <c r="N263">
        <v>5</v>
      </c>
      <c r="Q263">
        <v>10</v>
      </c>
      <c r="S263">
        <v>10</v>
      </c>
      <c r="U263">
        <v>5</v>
      </c>
    </row>
    <row r="264" spans="1:21" x14ac:dyDescent="0.4">
      <c r="A264">
        <v>17</v>
      </c>
      <c r="B264">
        <v>5</v>
      </c>
      <c r="D264">
        <v>20</v>
      </c>
      <c r="F264">
        <v>15</v>
      </c>
      <c r="H264">
        <v>30</v>
      </c>
      <c r="J264">
        <v>10</v>
      </c>
      <c r="L264">
        <v>5</v>
      </c>
      <c r="N264">
        <v>10</v>
      </c>
      <c r="Q264">
        <v>10</v>
      </c>
      <c r="S264">
        <v>10</v>
      </c>
      <c r="U264">
        <v>5</v>
      </c>
    </row>
    <row r="265" spans="1:21" x14ac:dyDescent="0.4">
      <c r="A265">
        <v>16</v>
      </c>
      <c r="B265">
        <v>5</v>
      </c>
      <c r="D265">
        <v>20</v>
      </c>
      <c r="F265">
        <v>5</v>
      </c>
      <c r="H265">
        <v>10</v>
      </c>
      <c r="J265">
        <v>10</v>
      </c>
      <c r="L265">
        <v>5</v>
      </c>
      <c r="N265">
        <v>10</v>
      </c>
      <c r="Q265">
        <v>20</v>
      </c>
      <c r="S265">
        <v>10</v>
      </c>
      <c r="U265">
        <v>5</v>
      </c>
    </row>
    <row r="266" spans="1:21" x14ac:dyDescent="0.4">
      <c r="A266">
        <v>15</v>
      </c>
      <c r="B266">
        <v>5</v>
      </c>
      <c r="D266">
        <v>10</v>
      </c>
      <c r="F266">
        <v>5</v>
      </c>
      <c r="H266">
        <v>10</v>
      </c>
      <c r="J266">
        <v>5</v>
      </c>
      <c r="L266">
        <v>5</v>
      </c>
      <c r="N266">
        <v>10</v>
      </c>
      <c r="Q266">
        <v>5</v>
      </c>
      <c r="S266">
        <v>5</v>
      </c>
      <c r="U266">
        <v>5</v>
      </c>
    </row>
    <row r="267" spans="1:21" x14ac:dyDescent="0.4">
      <c r="A267">
        <v>14</v>
      </c>
      <c r="B267">
        <v>10</v>
      </c>
      <c r="D267">
        <v>20</v>
      </c>
      <c r="F267">
        <v>5</v>
      </c>
      <c r="H267">
        <v>20</v>
      </c>
      <c r="J267">
        <v>15</v>
      </c>
      <c r="L267">
        <v>10</v>
      </c>
      <c r="N267">
        <v>10</v>
      </c>
      <c r="Q267">
        <v>10</v>
      </c>
      <c r="S267">
        <v>10</v>
      </c>
      <c r="U267">
        <v>5</v>
      </c>
    </row>
    <row r="268" spans="1:21" x14ac:dyDescent="0.4">
      <c r="A268">
        <v>13</v>
      </c>
      <c r="B268">
        <v>10</v>
      </c>
      <c r="D268">
        <v>20</v>
      </c>
      <c r="F268">
        <v>5</v>
      </c>
      <c r="H268">
        <v>10</v>
      </c>
      <c r="J268">
        <v>5</v>
      </c>
      <c r="L268">
        <v>10</v>
      </c>
      <c r="N268">
        <v>5</v>
      </c>
      <c r="Q268">
        <v>5</v>
      </c>
      <c r="S268">
        <v>10</v>
      </c>
      <c r="U268">
        <v>5</v>
      </c>
    </row>
    <row r="269" spans="1:21" x14ac:dyDescent="0.4">
      <c r="A269">
        <v>12</v>
      </c>
      <c r="B269">
        <v>10</v>
      </c>
      <c r="D269">
        <v>5</v>
      </c>
      <c r="F269">
        <v>10</v>
      </c>
      <c r="H269">
        <v>30</v>
      </c>
      <c r="J269">
        <v>5</v>
      </c>
      <c r="L269">
        <v>10</v>
      </c>
      <c r="N269">
        <v>5</v>
      </c>
      <c r="Q269">
        <v>10</v>
      </c>
      <c r="S269">
        <v>10</v>
      </c>
      <c r="U269">
        <v>20</v>
      </c>
    </row>
    <row r="270" spans="1:21" x14ac:dyDescent="0.4">
      <c r="A270">
        <v>11</v>
      </c>
      <c r="B270">
        <v>5</v>
      </c>
      <c r="D270">
        <v>5</v>
      </c>
      <c r="F270">
        <v>5</v>
      </c>
      <c r="H270">
        <v>30</v>
      </c>
      <c r="J270">
        <v>30</v>
      </c>
      <c r="L270">
        <v>10</v>
      </c>
      <c r="N270">
        <v>5</v>
      </c>
      <c r="Q270">
        <v>20</v>
      </c>
      <c r="S270">
        <v>10</v>
      </c>
      <c r="U270">
        <v>20</v>
      </c>
    </row>
    <row r="271" spans="1:21" x14ac:dyDescent="0.4">
      <c r="A271">
        <v>10</v>
      </c>
      <c r="B271">
        <v>5</v>
      </c>
      <c r="D271">
        <v>5</v>
      </c>
      <c r="F271">
        <v>5</v>
      </c>
      <c r="H271">
        <v>10</v>
      </c>
      <c r="J271">
        <v>5</v>
      </c>
      <c r="L271">
        <v>5</v>
      </c>
      <c r="N271">
        <v>5</v>
      </c>
      <c r="Q271">
        <v>5</v>
      </c>
      <c r="S271">
        <v>5</v>
      </c>
      <c r="U271">
        <v>20</v>
      </c>
    </row>
    <row r="272" spans="1:21" x14ac:dyDescent="0.4">
      <c r="A272">
        <v>9</v>
      </c>
      <c r="B272">
        <v>20</v>
      </c>
      <c r="D272">
        <v>5</v>
      </c>
      <c r="F272">
        <v>5</v>
      </c>
      <c r="H272">
        <v>10</v>
      </c>
      <c r="J272">
        <v>20</v>
      </c>
      <c r="L272">
        <v>5</v>
      </c>
      <c r="N272">
        <v>5</v>
      </c>
      <c r="Q272">
        <v>10</v>
      </c>
      <c r="S272">
        <v>5</v>
      </c>
      <c r="U272">
        <v>20</v>
      </c>
    </row>
    <row r="273" spans="1:21" x14ac:dyDescent="0.4">
      <c r="A273">
        <v>8</v>
      </c>
      <c r="B273">
        <v>20</v>
      </c>
      <c r="D273">
        <v>15</v>
      </c>
      <c r="F273">
        <v>5</v>
      </c>
      <c r="H273">
        <v>10</v>
      </c>
      <c r="J273">
        <v>5</v>
      </c>
      <c r="L273">
        <v>5</v>
      </c>
      <c r="N273">
        <v>5</v>
      </c>
      <c r="Q273">
        <v>10</v>
      </c>
      <c r="S273">
        <v>5</v>
      </c>
      <c r="U273">
        <v>20</v>
      </c>
    </row>
    <row r="274" spans="1:21" x14ac:dyDescent="0.4">
      <c r="A274">
        <v>7</v>
      </c>
      <c r="B274">
        <v>30</v>
      </c>
      <c r="D274">
        <v>5</v>
      </c>
      <c r="F274">
        <v>5</v>
      </c>
      <c r="H274">
        <v>10</v>
      </c>
      <c r="J274">
        <v>20</v>
      </c>
      <c r="L274">
        <v>5</v>
      </c>
      <c r="N274">
        <v>5</v>
      </c>
      <c r="Q274">
        <v>10</v>
      </c>
      <c r="S274">
        <v>5</v>
      </c>
      <c r="U274">
        <v>30</v>
      </c>
    </row>
    <row r="275" spans="1:21" x14ac:dyDescent="0.4">
      <c r="A275">
        <v>6</v>
      </c>
      <c r="B275">
        <v>5</v>
      </c>
      <c r="D275">
        <v>5</v>
      </c>
      <c r="F275">
        <v>10</v>
      </c>
      <c r="H275">
        <v>5</v>
      </c>
      <c r="J275">
        <v>10</v>
      </c>
      <c r="L275">
        <v>5</v>
      </c>
      <c r="N275">
        <v>5</v>
      </c>
      <c r="Q275">
        <v>5</v>
      </c>
      <c r="S275">
        <v>5</v>
      </c>
      <c r="U275">
        <v>5</v>
      </c>
    </row>
    <row r="276" spans="1:21" x14ac:dyDescent="0.4">
      <c r="A276">
        <v>5</v>
      </c>
      <c r="B276">
        <v>5</v>
      </c>
      <c r="D276">
        <v>5</v>
      </c>
      <c r="F276">
        <v>10</v>
      </c>
      <c r="H276">
        <v>5</v>
      </c>
      <c r="J276">
        <v>10</v>
      </c>
      <c r="L276">
        <v>5</v>
      </c>
      <c r="N276">
        <v>5</v>
      </c>
      <c r="Q276">
        <v>10</v>
      </c>
      <c r="S276">
        <v>10</v>
      </c>
      <c r="U276">
        <v>5</v>
      </c>
    </row>
    <row r="277" spans="1:21" x14ac:dyDescent="0.4">
      <c r="A277">
        <v>4</v>
      </c>
      <c r="B277">
        <v>5</v>
      </c>
      <c r="D277">
        <v>5</v>
      </c>
      <c r="F277">
        <v>10</v>
      </c>
      <c r="H277">
        <v>10</v>
      </c>
      <c r="J277">
        <v>10</v>
      </c>
      <c r="L277">
        <v>5</v>
      </c>
      <c r="N277">
        <v>5</v>
      </c>
      <c r="Q277">
        <v>5</v>
      </c>
      <c r="S277">
        <v>5</v>
      </c>
      <c r="U277">
        <v>5</v>
      </c>
    </row>
    <row r="278" spans="1:21" x14ac:dyDescent="0.4">
      <c r="A278">
        <v>3</v>
      </c>
      <c r="B278">
        <v>10</v>
      </c>
      <c r="D278">
        <v>5</v>
      </c>
      <c r="F278">
        <v>10</v>
      </c>
      <c r="H278">
        <v>5</v>
      </c>
      <c r="J278">
        <v>5</v>
      </c>
      <c r="L278">
        <v>5</v>
      </c>
      <c r="N278">
        <v>20</v>
      </c>
      <c r="Q278">
        <v>10</v>
      </c>
      <c r="S278">
        <v>5</v>
      </c>
      <c r="U278">
        <v>5</v>
      </c>
    </row>
    <row r="279" spans="1:21" x14ac:dyDescent="0.4">
      <c r="A279">
        <v>2</v>
      </c>
      <c r="B279">
        <v>10</v>
      </c>
      <c r="D279">
        <v>10</v>
      </c>
      <c r="F279">
        <v>5</v>
      </c>
      <c r="H279">
        <v>10</v>
      </c>
      <c r="J279">
        <v>5</v>
      </c>
      <c r="L279">
        <v>5</v>
      </c>
      <c r="N279">
        <v>20</v>
      </c>
      <c r="Q279">
        <v>5</v>
      </c>
      <c r="S279">
        <v>5</v>
      </c>
      <c r="U279">
        <v>5</v>
      </c>
    </row>
    <row r="280" spans="1:21" x14ac:dyDescent="0.4">
      <c r="A280">
        <v>1</v>
      </c>
      <c r="B280">
        <v>10</v>
      </c>
      <c r="D280">
        <v>10</v>
      </c>
      <c r="F280">
        <v>10</v>
      </c>
      <c r="H280">
        <v>5</v>
      </c>
      <c r="J280">
        <v>5</v>
      </c>
      <c r="L280">
        <v>5</v>
      </c>
      <c r="N280">
        <v>20</v>
      </c>
      <c r="Q280">
        <v>5</v>
      </c>
      <c r="S280">
        <v>5</v>
      </c>
      <c r="U280">
        <v>5</v>
      </c>
    </row>
    <row r="281" spans="1:21" x14ac:dyDescent="0.4">
      <c r="B281">
        <f>SUM(B1:B280)</f>
        <v>2880</v>
      </c>
      <c r="C281">
        <f t="shared" ref="C281:U281" si="0">SUM(C1:C280)</f>
        <v>0</v>
      </c>
      <c r="D281">
        <f t="shared" si="0"/>
        <v>2880</v>
      </c>
      <c r="E281">
        <f t="shared" si="0"/>
        <v>0</v>
      </c>
      <c r="F281">
        <f t="shared" si="0"/>
        <v>2880</v>
      </c>
      <c r="G281">
        <f t="shared" si="0"/>
        <v>0</v>
      </c>
      <c r="H281">
        <f t="shared" si="0"/>
        <v>2880</v>
      </c>
      <c r="I281">
        <f t="shared" si="0"/>
        <v>0</v>
      </c>
      <c r="J281">
        <f t="shared" si="0"/>
        <v>2880</v>
      </c>
      <c r="K281">
        <f t="shared" si="0"/>
        <v>0</v>
      </c>
      <c r="L281">
        <f t="shared" si="0"/>
        <v>2880</v>
      </c>
      <c r="M281">
        <f t="shared" si="0"/>
        <v>0</v>
      </c>
      <c r="N281">
        <f t="shared" si="0"/>
        <v>2880</v>
      </c>
      <c r="O281">
        <f t="shared" si="0"/>
        <v>0</v>
      </c>
      <c r="P281">
        <f t="shared" si="0"/>
        <v>0</v>
      </c>
      <c r="Q281">
        <f t="shared" si="0"/>
        <v>2880</v>
      </c>
      <c r="R281">
        <f t="shared" si="0"/>
        <v>0</v>
      </c>
      <c r="S281">
        <f t="shared" si="0"/>
        <v>2880</v>
      </c>
      <c r="T281">
        <f t="shared" si="0"/>
        <v>0</v>
      </c>
      <c r="U281">
        <f t="shared" si="0"/>
        <v>2880</v>
      </c>
    </row>
  </sheetData>
  <sortState xmlns:xlrd2="http://schemas.microsoft.com/office/spreadsheetml/2017/richdata2" ref="A1:D280">
    <sortCondition descending="1" ref="A253"/>
  </sortState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E34B9-7F50-448A-938B-04C674893583}">
  <dimension ref="A1:W281"/>
  <sheetViews>
    <sheetView workbookViewId="0">
      <selection activeCell="V280" sqref="V1:V280"/>
    </sheetView>
  </sheetViews>
  <sheetFormatPr defaultRowHeight="17.399999999999999" x14ac:dyDescent="0.4"/>
  <sheetData>
    <row r="1" spans="1:22" x14ac:dyDescent="0.4">
      <c r="A1">
        <v>1</v>
      </c>
      <c r="B1">
        <v>10</v>
      </c>
      <c r="D1">
        <v>15</v>
      </c>
      <c r="F1">
        <v>10</v>
      </c>
      <c r="H1">
        <v>30</v>
      </c>
      <c r="J1">
        <v>30</v>
      </c>
      <c r="L1">
        <v>20</v>
      </c>
      <c r="N1">
        <v>20</v>
      </c>
      <c r="Q1">
        <v>20</v>
      </c>
      <c r="S1">
        <v>15</v>
      </c>
      <c r="V1">
        <v>30</v>
      </c>
    </row>
    <row r="2" spans="1:22" x14ac:dyDescent="0.4">
      <c r="A2">
        <v>2</v>
      </c>
      <c r="B2">
        <v>10</v>
      </c>
      <c r="D2">
        <v>5</v>
      </c>
      <c r="F2">
        <v>10</v>
      </c>
      <c r="H2">
        <v>20</v>
      </c>
      <c r="J2">
        <v>30</v>
      </c>
      <c r="L2">
        <v>20</v>
      </c>
      <c r="N2">
        <v>20</v>
      </c>
      <c r="Q2">
        <v>30</v>
      </c>
      <c r="S2">
        <v>20</v>
      </c>
      <c r="V2">
        <v>30</v>
      </c>
    </row>
    <row r="3" spans="1:22" x14ac:dyDescent="0.4">
      <c r="A3">
        <v>3</v>
      </c>
      <c r="B3">
        <v>10</v>
      </c>
      <c r="D3">
        <v>5</v>
      </c>
      <c r="F3">
        <v>5</v>
      </c>
      <c r="H3">
        <v>10</v>
      </c>
      <c r="J3">
        <v>10</v>
      </c>
      <c r="L3">
        <v>20</v>
      </c>
      <c r="N3">
        <v>30</v>
      </c>
      <c r="Q3">
        <v>10</v>
      </c>
      <c r="S3">
        <v>20</v>
      </c>
      <c r="V3">
        <v>10</v>
      </c>
    </row>
    <row r="4" spans="1:22" x14ac:dyDescent="0.4">
      <c r="A4">
        <v>4</v>
      </c>
      <c r="B4">
        <v>5</v>
      </c>
      <c r="D4">
        <v>5</v>
      </c>
      <c r="F4">
        <v>5</v>
      </c>
      <c r="H4">
        <v>20</v>
      </c>
      <c r="J4">
        <v>10</v>
      </c>
      <c r="L4">
        <v>20</v>
      </c>
      <c r="N4">
        <v>5</v>
      </c>
      <c r="Q4">
        <v>10</v>
      </c>
      <c r="S4">
        <v>10</v>
      </c>
      <c r="V4">
        <v>10</v>
      </c>
    </row>
    <row r="5" spans="1:22" x14ac:dyDescent="0.4">
      <c r="A5">
        <v>5</v>
      </c>
      <c r="B5">
        <v>5</v>
      </c>
      <c r="D5">
        <v>10</v>
      </c>
      <c r="F5">
        <v>5</v>
      </c>
      <c r="H5">
        <v>20</v>
      </c>
      <c r="J5">
        <v>10</v>
      </c>
      <c r="L5">
        <v>20</v>
      </c>
      <c r="N5">
        <v>5</v>
      </c>
      <c r="Q5">
        <v>20</v>
      </c>
      <c r="S5">
        <v>20</v>
      </c>
      <c r="V5">
        <v>20</v>
      </c>
    </row>
    <row r="6" spans="1:22" x14ac:dyDescent="0.4">
      <c r="A6">
        <v>6</v>
      </c>
      <c r="B6">
        <v>5</v>
      </c>
      <c r="D6">
        <v>10</v>
      </c>
      <c r="F6">
        <v>30</v>
      </c>
      <c r="H6">
        <v>15</v>
      </c>
      <c r="J6">
        <v>10</v>
      </c>
      <c r="L6">
        <v>30</v>
      </c>
      <c r="N6">
        <v>5</v>
      </c>
      <c r="Q6">
        <v>10</v>
      </c>
      <c r="S6">
        <v>30</v>
      </c>
      <c r="V6">
        <v>10</v>
      </c>
    </row>
    <row r="7" spans="1:22" x14ac:dyDescent="0.4">
      <c r="A7">
        <v>7</v>
      </c>
      <c r="B7">
        <v>30</v>
      </c>
      <c r="D7">
        <v>5</v>
      </c>
      <c r="F7">
        <v>20</v>
      </c>
      <c r="H7">
        <v>5</v>
      </c>
      <c r="J7">
        <v>5</v>
      </c>
      <c r="L7">
        <v>5</v>
      </c>
      <c r="N7">
        <v>5</v>
      </c>
      <c r="Q7">
        <v>30</v>
      </c>
      <c r="S7">
        <v>5</v>
      </c>
      <c r="V7">
        <v>20</v>
      </c>
    </row>
    <row r="8" spans="1:22" x14ac:dyDescent="0.4">
      <c r="A8">
        <v>8</v>
      </c>
      <c r="B8">
        <v>20</v>
      </c>
      <c r="D8">
        <v>15</v>
      </c>
      <c r="F8">
        <v>20</v>
      </c>
      <c r="H8">
        <v>5</v>
      </c>
      <c r="J8">
        <v>5</v>
      </c>
      <c r="L8">
        <v>5</v>
      </c>
      <c r="N8">
        <v>5</v>
      </c>
      <c r="Q8">
        <v>30</v>
      </c>
      <c r="S8">
        <v>10</v>
      </c>
      <c r="V8">
        <v>30</v>
      </c>
    </row>
    <row r="9" spans="1:22" x14ac:dyDescent="0.4">
      <c r="A9">
        <v>9</v>
      </c>
      <c r="B9">
        <v>20</v>
      </c>
      <c r="D9">
        <v>5</v>
      </c>
      <c r="F9">
        <v>5</v>
      </c>
      <c r="H9">
        <v>5</v>
      </c>
      <c r="J9">
        <v>10</v>
      </c>
      <c r="L9">
        <v>5</v>
      </c>
      <c r="N9">
        <v>5</v>
      </c>
      <c r="Q9">
        <v>10</v>
      </c>
      <c r="S9">
        <v>5</v>
      </c>
      <c r="V9">
        <v>10</v>
      </c>
    </row>
    <row r="10" spans="1:22" x14ac:dyDescent="0.4">
      <c r="A10">
        <v>10</v>
      </c>
      <c r="B10">
        <v>5</v>
      </c>
      <c r="D10">
        <v>5</v>
      </c>
      <c r="F10">
        <v>5</v>
      </c>
      <c r="H10">
        <v>5</v>
      </c>
      <c r="J10">
        <v>5</v>
      </c>
      <c r="L10">
        <v>5</v>
      </c>
      <c r="N10">
        <v>10</v>
      </c>
      <c r="Q10">
        <v>10</v>
      </c>
      <c r="S10">
        <v>10</v>
      </c>
      <c r="V10">
        <v>10</v>
      </c>
    </row>
    <row r="11" spans="1:22" x14ac:dyDescent="0.4">
      <c r="A11">
        <v>11</v>
      </c>
      <c r="B11">
        <v>5</v>
      </c>
      <c r="D11">
        <v>20</v>
      </c>
      <c r="F11">
        <v>10</v>
      </c>
      <c r="H11">
        <v>10</v>
      </c>
      <c r="J11">
        <v>10</v>
      </c>
      <c r="L11">
        <v>5</v>
      </c>
      <c r="N11">
        <v>10</v>
      </c>
      <c r="Q11">
        <v>10</v>
      </c>
      <c r="S11">
        <v>5</v>
      </c>
      <c r="V11">
        <v>10</v>
      </c>
    </row>
    <row r="12" spans="1:22" x14ac:dyDescent="0.4">
      <c r="A12">
        <v>12</v>
      </c>
      <c r="B12">
        <v>10</v>
      </c>
      <c r="D12">
        <v>5</v>
      </c>
      <c r="F12">
        <v>10</v>
      </c>
      <c r="H12">
        <v>5</v>
      </c>
      <c r="J12">
        <v>5</v>
      </c>
      <c r="L12">
        <v>5</v>
      </c>
      <c r="N12">
        <v>10</v>
      </c>
      <c r="Q12">
        <v>10</v>
      </c>
      <c r="S12">
        <v>5</v>
      </c>
      <c r="V12">
        <v>10</v>
      </c>
    </row>
    <row r="13" spans="1:22" x14ac:dyDescent="0.4">
      <c r="A13">
        <v>13</v>
      </c>
      <c r="B13">
        <v>10</v>
      </c>
      <c r="D13">
        <v>20</v>
      </c>
      <c r="F13">
        <v>10</v>
      </c>
      <c r="H13">
        <v>5</v>
      </c>
      <c r="J13">
        <v>5</v>
      </c>
      <c r="L13">
        <v>10</v>
      </c>
      <c r="N13">
        <v>10</v>
      </c>
      <c r="Q13">
        <v>5</v>
      </c>
      <c r="S13">
        <v>10</v>
      </c>
      <c r="V13">
        <v>5</v>
      </c>
    </row>
    <row r="14" spans="1:22" x14ac:dyDescent="0.4">
      <c r="A14">
        <v>14</v>
      </c>
      <c r="B14">
        <v>10</v>
      </c>
      <c r="D14">
        <v>5</v>
      </c>
      <c r="F14">
        <v>5</v>
      </c>
      <c r="H14">
        <v>5</v>
      </c>
      <c r="J14">
        <v>5</v>
      </c>
      <c r="L14">
        <v>10</v>
      </c>
      <c r="N14">
        <v>30</v>
      </c>
      <c r="Q14">
        <v>5</v>
      </c>
      <c r="S14">
        <v>10</v>
      </c>
      <c r="V14">
        <v>5</v>
      </c>
    </row>
    <row r="15" spans="1:22" x14ac:dyDescent="0.4">
      <c r="A15">
        <v>15</v>
      </c>
      <c r="B15">
        <v>5</v>
      </c>
      <c r="D15">
        <v>20</v>
      </c>
      <c r="F15">
        <v>5</v>
      </c>
      <c r="H15">
        <v>5</v>
      </c>
      <c r="J15">
        <v>10</v>
      </c>
      <c r="L15">
        <v>10</v>
      </c>
      <c r="N15">
        <v>30</v>
      </c>
      <c r="Q15">
        <v>10</v>
      </c>
      <c r="S15">
        <v>10</v>
      </c>
      <c r="V15">
        <v>5</v>
      </c>
    </row>
    <row r="16" spans="1:22" x14ac:dyDescent="0.4">
      <c r="A16">
        <v>16</v>
      </c>
      <c r="B16">
        <v>5</v>
      </c>
      <c r="D16">
        <v>10</v>
      </c>
      <c r="F16">
        <v>5</v>
      </c>
      <c r="H16">
        <v>5</v>
      </c>
      <c r="J16">
        <v>10</v>
      </c>
      <c r="L16">
        <v>10</v>
      </c>
      <c r="N16">
        <v>10</v>
      </c>
      <c r="Q16">
        <v>5</v>
      </c>
      <c r="S16">
        <v>10</v>
      </c>
      <c r="V16">
        <v>5</v>
      </c>
    </row>
    <row r="17" spans="1:22" x14ac:dyDescent="0.4">
      <c r="A17">
        <v>17</v>
      </c>
      <c r="B17">
        <v>5</v>
      </c>
      <c r="D17">
        <v>10</v>
      </c>
      <c r="F17">
        <v>5</v>
      </c>
      <c r="H17">
        <v>10</v>
      </c>
      <c r="J17">
        <v>5</v>
      </c>
      <c r="L17">
        <v>30</v>
      </c>
      <c r="N17">
        <v>20</v>
      </c>
      <c r="Q17">
        <v>10</v>
      </c>
      <c r="S17">
        <v>30</v>
      </c>
      <c r="V17">
        <v>5</v>
      </c>
    </row>
    <row r="18" spans="1:22" x14ac:dyDescent="0.4">
      <c r="A18">
        <v>18</v>
      </c>
      <c r="B18">
        <v>5</v>
      </c>
      <c r="D18">
        <v>10</v>
      </c>
      <c r="F18">
        <v>5</v>
      </c>
      <c r="H18">
        <v>10</v>
      </c>
      <c r="J18">
        <v>5</v>
      </c>
      <c r="L18">
        <v>30</v>
      </c>
      <c r="N18">
        <v>10</v>
      </c>
      <c r="Q18">
        <v>5</v>
      </c>
      <c r="S18">
        <v>30</v>
      </c>
      <c r="V18">
        <v>5</v>
      </c>
    </row>
    <row r="19" spans="1:22" x14ac:dyDescent="0.4">
      <c r="A19">
        <v>19</v>
      </c>
      <c r="B19">
        <v>5</v>
      </c>
      <c r="D19">
        <v>5</v>
      </c>
      <c r="F19">
        <v>5</v>
      </c>
      <c r="H19">
        <v>10</v>
      </c>
      <c r="J19">
        <v>5</v>
      </c>
      <c r="L19">
        <v>10</v>
      </c>
      <c r="N19">
        <v>10</v>
      </c>
      <c r="Q19">
        <v>30</v>
      </c>
      <c r="S19">
        <v>10</v>
      </c>
      <c r="V19">
        <v>30</v>
      </c>
    </row>
    <row r="20" spans="1:22" x14ac:dyDescent="0.4">
      <c r="A20">
        <v>20</v>
      </c>
      <c r="B20">
        <v>5</v>
      </c>
      <c r="D20">
        <v>5</v>
      </c>
      <c r="F20">
        <v>5</v>
      </c>
      <c r="H20">
        <v>10</v>
      </c>
      <c r="J20">
        <v>10</v>
      </c>
      <c r="L20">
        <v>20</v>
      </c>
      <c r="N20">
        <v>30</v>
      </c>
      <c r="Q20">
        <v>20</v>
      </c>
      <c r="S20">
        <v>20</v>
      </c>
      <c r="V20">
        <v>20</v>
      </c>
    </row>
    <row r="21" spans="1:22" x14ac:dyDescent="0.4">
      <c r="A21">
        <v>21</v>
      </c>
      <c r="B21">
        <v>5</v>
      </c>
      <c r="D21">
        <v>5</v>
      </c>
      <c r="F21">
        <v>5</v>
      </c>
      <c r="H21">
        <v>5</v>
      </c>
      <c r="J21">
        <v>10</v>
      </c>
      <c r="L21">
        <v>10</v>
      </c>
      <c r="N21">
        <v>30</v>
      </c>
      <c r="Q21">
        <v>10</v>
      </c>
      <c r="S21">
        <v>10</v>
      </c>
      <c r="V21">
        <v>20</v>
      </c>
    </row>
    <row r="22" spans="1:22" x14ac:dyDescent="0.4">
      <c r="A22">
        <v>22</v>
      </c>
      <c r="B22">
        <v>5</v>
      </c>
      <c r="D22">
        <v>20</v>
      </c>
      <c r="F22">
        <v>5</v>
      </c>
      <c r="H22">
        <v>10</v>
      </c>
      <c r="J22">
        <v>10</v>
      </c>
      <c r="L22">
        <v>10</v>
      </c>
      <c r="N22">
        <v>5</v>
      </c>
      <c r="Q22">
        <v>20</v>
      </c>
      <c r="S22">
        <v>10</v>
      </c>
      <c r="V22">
        <v>10</v>
      </c>
    </row>
    <row r="23" spans="1:22" x14ac:dyDescent="0.4">
      <c r="A23">
        <v>23</v>
      </c>
      <c r="B23">
        <v>5</v>
      </c>
      <c r="D23">
        <v>20</v>
      </c>
      <c r="F23">
        <v>5</v>
      </c>
      <c r="H23">
        <v>10</v>
      </c>
      <c r="J23">
        <v>10</v>
      </c>
      <c r="L23">
        <v>30</v>
      </c>
      <c r="N23">
        <v>5</v>
      </c>
      <c r="Q23">
        <v>20</v>
      </c>
      <c r="S23">
        <v>30</v>
      </c>
      <c r="V23">
        <v>20</v>
      </c>
    </row>
    <row r="24" spans="1:22" x14ac:dyDescent="0.4">
      <c r="A24">
        <v>24</v>
      </c>
      <c r="B24">
        <v>5</v>
      </c>
      <c r="D24">
        <v>15</v>
      </c>
      <c r="F24">
        <v>20</v>
      </c>
      <c r="H24">
        <v>10</v>
      </c>
      <c r="J24">
        <v>10</v>
      </c>
      <c r="L24">
        <v>30</v>
      </c>
      <c r="N24">
        <v>5</v>
      </c>
      <c r="Q24">
        <v>15</v>
      </c>
      <c r="S24">
        <v>20</v>
      </c>
      <c r="V24">
        <v>20</v>
      </c>
    </row>
    <row r="25" spans="1:22" x14ac:dyDescent="0.4">
      <c r="A25">
        <v>25</v>
      </c>
      <c r="B25">
        <v>20</v>
      </c>
      <c r="D25">
        <v>5</v>
      </c>
      <c r="F25">
        <v>20</v>
      </c>
      <c r="H25">
        <v>5</v>
      </c>
      <c r="J25">
        <v>10</v>
      </c>
      <c r="L25">
        <v>5</v>
      </c>
      <c r="N25">
        <v>5</v>
      </c>
      <c r="Q25">
        <v>5</v>
      </c>
      <c r="S25">
        <v>5</v>
      </c>
      <c r="V25">
        <v>5</v>
      </c>
    </row>
    <row r="26" spans="1:22" x14ac:dyDescent="0.4">
      <c r="A26">
        <v>26</v>
      </c>
      <c r="B26">
        <v>20</v>
      </c>
      <c r="D26">
        <v>5</v>
      </c>
      <c r="F26">
        <v>5</v>
      </c>
      <c r="H26">
        <v>5</v>
      </c>
      <c r="J26">
        <v>5</v>
      </c>
      <c r="L26">
        <v>5</v>
      </c>
      <c r="N26">
        <v>5</v>
      </c>
      <c r="Q26">
        <v>5</v>
      </c>
      <c r="S26">
        <v>5</v>
      </c>
      <c r="V26">
        <v>5</v>
      </c>
    </row>
    <row r="27" spans="1:22" x14ac:dyDescent="0.4">
      <c r="A27">
        <v>27</v>
      </c>
      <c r="B27">
        <v>5</v>
      </c>
      <c r="D27">
        <v>10</v>
      </c>
      <c r="F27">
        <v>10</v>
      </c>
      <c r="H27">
        <v>5</v>
      </c>
      <c r="J27">
        <v>5</v>
      </c>
      <c r="L27">
        <v>5</v>
      </c>
      <c r="N27">
        <v>5</v>
      </c>
      <c r="Q27">
        <v>5</v>
      </c>
      <c r="S27">
        <v>10</v>
      </c>
      <c r="V27">
        <v>5</v>
      </c>
    </row>
    <row r="28" spans="1:22" x14ac:dyDescent="0.4">
      <c r="A28">
        <v>28</v>
      </c>
      <c r="B28">
        <v>10</v>
      </c>
      <c r="D28">
        <v>10</v>
      </c>
      <c r="F28">
        <v>10</v>
      </c>
      <c r="H28">
        <v>30</v>
      </c>
      <c r="J28">
        <v>5</v>
      </c>
      <c r="L28">
        <v>5</v>
      </c>
      <c r="N28">
        <v>10</v>
      </c>
      <c r="Q28">
        <v>5</v>
      </c>
      <c r="S28">
        <v>5</v>
      </c>
      <c r="V28">
        <v>5</v>
      </c>
    </row>
    <row r="29" spans="1:22" x14ac:dyDescent="0.4">
      <c r="A29">
        <v>29</v>
      </c>
      <c r="B29">
        <v>10</v>
      </c>
      <c r="D29">
        <v>10</v>
      </c>
      <c r="F29">
        <v>20</v>
      </c>
      <c r="H29">
        <v>20</v>
      </c>
      <c r="J29">
        <v>5</v>
      </c>
      <c r="L29">
        <v>5</v>
      </c>
      <c r="N29">
        <v>10</v>
      </c>
      <c r="Q29">
        <v>10</v>
      </c>
      <c r="S29">
        <v>10</v>
      </c>
      <c r="V29">
        <v>15</v>
      </c>
    </row>
    <row r="30" spans="1:22" x14ac:dyDescent="0.4">
      <c r="A30">
        <v>30</v>
      </c>
      <c r="B30">
        <v>20</v>
      </c>
      <c r="D30">
        <v>5</v>
      </c>
      <c r="F30">
        <v>5</v>
      </c>
      <c r="H30">
        <v>20</v>
      </c>
      <c r="J30">
        <v>10</v>
      </c>
      <c r="L30">
        <v>5</v>
      </c>
      <c r="N30">
        <v>10</v>
      </c>
      <c r="Q30">
        <v>5</v>
      </c>
      <c r="S30">
        <v>5</v>
      </c>
      <c r="V30">
        <v>5</v>
      </c>
    </row>
    <row r="31" spans="1:22" x14ac:dyDescent="0.4">
      <c r="A31">
        <v>31</v>
      </c>
      <c r="B31">
        <v>5</v>
      </c>
      <c r="D31">
        <v>5</v>
      </c>
      <c r="F31">
        <v>10</v>
      </c>
      <c r="H31">
        <v>5</v>
      </c>
      <c r="J31">
        <v>10</v>
      </c>
      <c r="L31">
        <v>10</v>
      </c>
      <c r="N31">
        <v>5</v>
      </c>
      <c r="Q31">
        <v>5</v>
      </c>
      <c r="S31">
        <v>10</v>
      </c>
      <c r="V31">
        <v>5</v>
      </c>
    </row>
    <row r="32" spans="1:22" x14ac:dyDescent="0.4">
      <c r="A32">
        <v>32</v>
      </c>
      <c r="B32">
        <v>10</v>
      </c>
      <c r="D32">
        <v>5</v>
      </c>
      <c r="F32">
        <v>5</v>
      </c>
      <c r="H32">
        <v>5</v>
      </c>
      <c r="J32">
        <v>5</v>
      </c>
      <c r="L32">
        <v>10</v>
      </c>
      <c r="N32">
        <v>20</v>
      </c>
      <c r="Q32">
        <v>5</v>
      </c>
      <c r="S32">
        <v>10</v>
      </c>
      <c r="V32">
        <v>5</v>
      </c>
    </row>
    <row r="33" spans="1:22" x14ac:dyDescent="0.4">
      <c r="A33">
        <v>33</v>
      </c>
      <c r="B33">
        <v>5</v>
      </c>
      <c r="D33">
        <v>5</v>
      </c>
      <c r="F33">
        <v>10</v>
      </c>
      <c r="H33">
        <v>10</v>
      </c>
      <c r="J33">
        <v>5</v>
      </c>
      <c r="L33">
        <v>10</v>
      </c>
      <c r="N33">
        <v>10</v>
      </c>
      <c r="Q33">
        <v>5</v>
      </c>
      <c r="S33">
        <v>10</v>
      </c>
      <c r="V33">
        <v>5</v>
      </c>
    </row>
    <row r="34" spans="1:22" x14ac:dyDescent="0.4">
      <c r="A34">
        <v>34</v>
      </c>
      <c r="B34">
        <v>10</v>
      </c>
      <c r="D34">
        <v>5</v>
      </c>
      <c r="F34">
        <v>20</v>
      </c>
      <c r="H34">
        <v>10</v>
      </c>
      <c r="J34">
        <v>5</v>
      </c>
      <c r="L34">
        <v>5</v>
      </c>
      <c r="N34">
        <v>5</v>
      </c>
      <c r="Q34">
        <v>5</v>
      </c>
      <c r="S34">
        <v>5</v>
      </c>
      <c r="V34">
        <v>5</v>
      </c>
    </row>
    <row r="35" spans="1:22" x14ac:dyDescent="0.4">
      <c r="A35">
        <v>35</v>
      </c>
      <c r="B35">
        <v>20</v>
      </c>
      <c r="D35">
        <v>5</v>
      </c>
      <c r="F35">
        <v>5</v>
      </c>
      <c r="H35">
        <v>10</v>
      </c>
      <c r="J35">
        <v>5</v>
      </c>
      <c r="L35">
        <v>20</v>
      </c>
      <c r="N35">
        <v>10</v>
      </c>
      <c r="Q35">
        <v>10</v>
      </c>
      <c r="S35">
        <v>20</v>
      </c>
      <c r="V35">
        <v>10</v>
      </c>
    </row>
    <row r="36" spans="1:22" x14ac:dyDescent="0.4">
      <c r="A36">
        <v>36</v>
      </c>
      <c r="B36">
        <v>5</v>
      </c>
      <c r="D36">
        <v>5</v>
      </c>
      <c r="F36">
        <v>10</v>
      </c>
      <c r="H36">
        <v>5</v>
      </c>
      <c r="J36">
        <v>30</v>
      </c>
      <c r="L36">
        <v>10</v>
      </c>
      <c r="N36">
        <v>5</v>
      </c>
      <c r="Q36">
        <v>10</v>
      </c>
      <c r="S36">
        <v>10</v>
      </c>
      <c r="V36">
        <v>10</v>
      </c>
    </row>
    <row r="37" spans="1:22" x14ac:dyDescent="0.4">
      <c r="A37">
        <v>37</v>
      </c>
      <c r="B37">
        <v>10</v>
      </c>
      <c r="D37">
        <v>5</v>
      </c>
      <c r="F37">
        <v>10</v>
      </c>
      <c r="H37">
        <v>5</v>
      </c>
      <c r="J37">
        <v>5</v>
      </c>
      <c r="L37">
        <v>5</v>
      </c>
      <c r="N37">
        <v>20</v>
      </c>
      <c r="Q37">
        <v>10</v>
      </c>
      <c r="S37">
        <v>5</v>
      </c>
      <c r="V37">
        <v>5</v>
      </c>
    </row>
    <row r="38" spans="1:22" x14ac:dyDescent="0.4">
      <c r="A38">
        <v>38</v>
      </c>
      <c r="B38">
        <v>10</v>
      </c>
      <c r="D38">
        <v>5</v>
      </c>
      <c r="F38">
        <v>10</v>
      </c>
      <c r="H38">
        <v>5</v>
      </c>
      <c r="J38">
        <v>20</v>
      </c>
      <c r="L38">
        <v>10</v>
      </c>
      <c r="N38">
        <v>10</v>
      </c>
      <c r="Q38">
        <v>10</v>
      </c>
      <c r="S38">
        <v>10</v>
      </c>
      <c r="V38">
        <v>5</v>
      </c>
    </row>
    <row r="39" spans="1:22" x14ac:dyDescent="0.4">
      <c r="A39">
        <v>39</v>
      </c>
      <c r="B39">
        <v>10</v>
      </c>
      <c r="D39">
        <v>5</v>
      </c>
      <c r="F39">
        <v>5</v>
      </c>
      <c r="H39">
        <v>5</v>
      </c>
      <c r="J39">
        <v>5</v>
      </c>
      <c r="L39">
        <v>5</v>
      </c>
      <c r="N39">
        <v>10</v>
      </c>
      <c r="Q39">
        <v>5</v>
      </c>
      <c r="S39">
        <v>5</v>
      </c>
      <c r="V39">
        <v>5</v>
      </c>
    </row>
    <row r="40" spans="1:22" x14ac:dyDescent="0.4">
      <c r="A40">
        <v>40</v>
      </c>
      <c r="B40">
        <v>5</v>
      </c>
      <c r="D40">
        <v>20</v>
      </c>
      <c r="F40">
        <v>5</v>
      </c>
      <c r="H40">
        <v>5</v>
      </c>
      <c r="J40">
        <v>20</v>
      </c>
      <c r="L40">
        <v>20</v>
      </c>
      <c r="N40">
        <v>5</v>
      </c>
      <c r="Q40">
        <v>10</v>
      </c>
      <c r="S40">
        <v>20</v>
      </c>
      <c r="V40">
        <v>5</v>
      </c>
    </row>
    <row r="41" spans="1:22" x14ac:dyDescent="0.4">
      <c r="A41">
        <v>41</v>
      </c>
      <c r="B41">
        <v>5</v>
      </c>
      <c r="D41">
        <v>10</v>
      </c>
      <c r="F41">
        <v>5</v>
      </c>
      <c r="H41">
        <v>5</v>
      </c>
      <c r="J41">
        <v>10</v>
      </c>
      <c r="L41">
        <v>10</v>
      </c>
      <c r="N41">
        <v>20</v>
      </c>
      <c r="Q41">
        <v>10</v>
      </c>
      <c r="S41">
        <v>10</v>
      </c>
      <c r="V41">
        <v>10</v>
      </c>
    </row>
    <row r="42" spans="1:22" x14ac:dyDescent="0.4">
      <c r="A42">
        <v>42</v>
      </c>
      <c r="B42">
        <v>5</v>
      </c>
      <c r="D42">
        <v>5</v>
      </c>
      <c r="F42">
        <v>15</v>
      </c>
      <c r="H42">
        <v>5</v>
      </c>
      <c r="J42">
        <v>10</v>
      </c>
      <c r="L42">
        <v>10</v>
      </c>
      <c r="N42">
        <v>20</v>
      </c>
      <c r="Q42">
        <v>10</v>
      </c>
      <c r="S42">
        <v>10</v>
      </c>
      <c r="V42">
        <v>10</v>
      </c>
    </row>
    <row r="43" spans="1:22" x14ac:dyDescent="0.4">
      <c r="A43">
        <v>43</v>
      </c>
      <c r="B43">
        <v>5</v>
      </c>
      <c r="D43">
        <v>10</v>
      </c>
      <c r="F43">
        <v>5</v>
      </c>
      <c r="H43">
        <v>5</v>
      </c>
      <c r="J43">
        <v>10</v>
      </c>
      <c r="L43">
        <v>5</v>
      </c>
      <c r="N43">
        <v>5</v>
      </c>
      <c r="Q43">
        <v>5</v>
      </c>
      <c r="S43">
        <v>5</v>
      </c>
      <c r="V43">
        <v>5</v>
      </c>
    </row>
    <row r="44" spans="1:22" x14ac:dyDescent="0.4">
      <c r="A44">
        <v>44</v>
      </c>
      <c r="B44">
        <v>5</v>
      </c>
      <c r="D44">
        <v>10</v>
      </c>
      <c r="F44">
        <v>5</v>
      </c>
      <c r="H44">
        <v>5</v>
      </c>
      <c r="J44">
        <v>5</v>
      </c>
      <c r="L44">
        <v>20</v>
      </c>
      <c r="N44">
        <v>5</v>
      </c>
      <c r="Q44">
        <v>5</v>
      </c>
      <c r="S44">
        <v>10</v>
      </c>
      <c r="V44">
        <v>15</v>
      </c>
    </row>
    <row r="45" spans="1:22" x14ac:dyDescent="0.4">
      <c r="A45">
        <v>45</v>
      </c>
      <c r="B45">
        <v>5</v>
      </c>
      <c r="D45">
        <v>20</v>
      </c>
      <c r="F45">
        <v>30</v>
      </c>
      <c r="H45">
        <v>5</v>
      </c>
      <c r="J45">
        <v>5</v>
      </c>
      <c r="L45">
        <v>20</v>
      </c>
      <c r="N45">
        <v>5</v>
      </c>
      <c r="Q45">
        <v>5</v>
      </c>
      <c r="S45">
        <v>20</v>
      </c>
      <c r="V45">
        <v>5</v>
      </c>
    </row>
    <row r="46" spans="1:22" x14ac:dyDescent="0.4">
      <c r="A46">
        <v>46</v>
      </c>
      <c r="B46">
        <v>30</v>
      </c>
      <c r="D46">
        <v>5</v>
      </c>
      <c r="F46">
        <v>30</v>
      </c>
      <c r="H46">
        <v>20</v>
      </c>
      <c r="J46">
        <v>5</v>
      </c>
      <c r="L46">
        <v>5</v>
      </c>
      <c r="N46">
        <v>5</v>
      </c>
      <c r="Q46">
        <v>30</v>
      </c>
      <c r="S46">
        <v>5</v>
      </c>
      <c r="V46">
        <v>5</v>
      </c>
    </row>
    <row r="47" spans="1:22" x14ac:dyDescent="0.4">
      <c r="A47">
        <v>47</v>
      </c>
      <c r="B47">
        <v>30</v>
      </c>
      <c r="D47">
        <v>10</v>
      </c>
      <c r="F47">
        <v>10</v>
      </c>
      <c r="H47">
        <v>20</v>
      </c>
      <c r="J47">
        <v>30</v>
      </c>
      <c r="L47">
        <v>5</v>
      </c>
      <c r="N47">
        <v>5</v>
      </c>
      <c r="Q47">
        <v>20</v>
      </c>
      <c r="S47">
        <v>5</v>
      </c>
      <c r="V47">
        <v>30</v>
      </c>
    </row>
    <row r="48" spans="1:22" x14ac:dyDescent="0.4">
      <c r="A48">
        <v>48</v>
      </c>
      <c r="B48">
        <v>10</v>
      </c>
      <c r="D48">
        <v>5</v>
      </c>
      <c r="F48">
        <v>10</v>
      </c>
      <c r="H48">
        <v>5</v>
      </c>
      <c r="J48">
        <v>20</v>
      </c>
      <c r="L48">
        <v>5</v>
      </c>
      <c r="N48">
        <v>5</v>
      </c>
      <c r="Q48">
        <v>20</v>
      </c>
      <c r="S48">
        <v>5</v>
      </c>
      <c r="V48">
        <v>5</v>
      </c>
    </row>
    <row r="49" spans="1:22" x14ac:dyDescent="0.4">
      <c r="A49">
        <v>49</v>
      </c>
      <c r="B49">
        <v>10</v>
      </c>
      <c r="D49">
        <v>10</v>
      </c>
      <c r="F49">
        <v>20</v>
      </c>
      <c r="H49">
        <v>10</v>
      </c>
      <c r="J49">
        <v>20</v>
      </c>
      <c r="L49">
        <v>5</v>
      </c>
      <c r="N49">
        <v>5</v>
      </c>
      <c r="Q49">
        <v>5</v>
      </c>
      <c r="S49">
        <v>5</v>
      </c>
      <c r="V49">
        <v>20</v>
      </c>
    </row>
    <row r="50" spans="1:22" x14ac:dyDescent="0.4">
      <c r="A50">
        <v>50</v>
      </c>
      <c r="B50">
        <v>20</v>
      </c>
      <c r="D50">
        <v>20</v>
      </c>
      <c r="F50">
        <v>10</v>
      </c>
      <c r="H50">
        <v>10</v>
      </c>
      <c r="J50">
        <v>5</v>
      </c>
      <c r="L50">
        <v>5</v>
      </c>
      <c r="N50">
        <v>5</v>
      </c>
      <c r="Q50">
        <v>5</v>
      </c>
      <c r="S50">
        <v>5</v>
      </c>
      <c r="V50">
        <v>5</v>
      </c>
    </row>
    <row r="51" spans="1:22" x14ac:dyDescent="0.4">
      <c r="A51">
        <v>51</v>
      </c>
      <c r="B51">
        <v>10</v>
      </c>
      <c r="D51">
        <v>5</v>
      </c>
      <c r="F51">
        <v>20</v>
      </c>
      <c r="H51">
        <v>20</v>
      </c>
      <c r="J51">
        <v>5</v>
      </c>
      <c r="L51">
        <v>5</v>
      </c>
      <c r="N51">
        <v>5</v>
      </c>
      <c r="Q51">
        <v>10</v>
      </c>
      <c r="S51">
        <v>15</v>
      </c>
      <c r="V51">
        <v>20</v>
      </c>
    </row>
    <row r="52" spans="1:22" x14ac:dyDescent="0.4">
      <c r="A52">
        <v>52</v>
      </c>
      <c r="B52">
        <v>30</v>
      </c>
      <c r="D52">
        <v>10</v>
      </c>
      <c r="F52">
        <v>30</v>
      </c>
      <c r="H52">
        <v>5</v>
      </c>
      <c r="J52">
        <v>10</v>
      </c>
      <c r="L52">
        <v>5</v>
      </c>
      <c r="N52">
        <v>5</v>
      </c>
      <c r="Q52">
        <v>10</v>
      </c>
      <c r="S52">
        <v>5</v>
      </c>
      <c r="V52">
        <v>10</v>
      </c>
    </row>
    <row r="53" spans="1:22" x14ac:dyDescent="0.4">
      <c r="A53">
        <v>53</v>
      </c>
      <c r="B53">
        <v>30</v>
      </c>
      <c r="D53">
        <v>10</v>
      </c>
      <c r="F53">
        <v>10</v>
      </c>
      <c r="H53">
        <v>10</v>
      </c>
      <c r="J53">
        <v>10</v>
      </c>
      <c r="L53">
        <v>5</v>
      </c>
      <c r="N53">
        <v>10</v>
      </c>
      <c r="Q53">
        <v>10</v>
      </c>
      <c r="S53">
        <v>5</v>
      </c>
      <c r="V53">
        <v>10</v>
      </c>
    </row>
    <row r="54" spans="1:22" x14ac:dyDescent="0.4">
      <c r="A54">
        <v>54</v>
      </c>
      <c r="B54">
        <v>10</v>
      </c>
      <c r="D54">
        <v>10</v>
      </c>
      <c r="F54">
        <v>10</v>
      </c>
      <c r="H54">
        <v>5</v>
      </c>
      <c r="J54">
        <v>10</v>
      </c>
      <c r="L54">
        <v>5</v>
      </c>
      <c r="N54">
        <v>10</v>
      </c>
      <c r="Q54">
        <v>5</v>
      </c>
      <c r="S54">
        <v>5</v>
      </c>
      <c r="V54">
        <v>10</v>
      </c>
    </row>
    <row r="55" spans="1:22" x14ac:dyDescent="0.4">
      <c r="A55">
        <v>55</v>
      </c>
      <c r="B55">
        <v>10</v>
      </c>
      <c r="D55">
        <v>5</v>
      </c>
      <c r="F55">
        <v>10</v>
      </c>
      <c r="H55">
        <v>10</v>
      </c>
      <c r="J55">
        <v>5</v>
      </c>
      <c r="L55">
        <v>5</v>
      </c>
      <c r="N55">
        <v>10</v>
      </c>
      <c r="Q55">
        <v>5</v>
      </c>
      <c r="S55">
        <v>5</v>
      </c>
      <c r="V55">
        <v>5</v>
      </c>
    </row>
    <row r="56" spans="1:22" x14ac:dyDescent="0.4">
      <c r="A56">
        <v>56</v>
      </c>
      <c r="B56">
        <v>10</v>
      </c>
      <c r="D56">
        <v>5</v>
      </c>
      <c r="F56">
        <v>10</v>
      </c>
      <c r="H56">
        <v>20</v>
      </c>
      <c r="J56">
        <v>5</v>
      </c>
      <c r="L56">
        <v>10</v>
      </c>
      <c r="N56">
        <v>5</v>
      </c>
      <c r="Q56">
        <v>5</v>
      </c>
      <c r="S56">
        <v>10</v>
      </c>
      <c r="V56">
        <v>5</v>
      </c>
    </row>
    <row r="57" spans="1:22" x14ac:dyDescent="0.4">
      <c r="A57">
        <v>57</v>
      </c>
      <c r="B57">
        <v>10</v>
      </c>
      <c r="D57">
        <v>5</v>
      </c>
      <c r="F57">
        <v>5</v>
      </c>
      <c r="H57">
        <v>5</v>
      </c>
      <c r="J57">
        <v>5</v>
      </c>
      <c r="L57">
        <v>10</v>
      </c>
      <c r="N57">
        <v>5</v>
      </c>
      <c r="Q57">
        <v>5</v>
      </c>
      <c r="S57">
        <v>10</v>
      </c>
      <c r="V57">
        <v>5</v>
      </c>
    </row>
    <row r="58" spans="1:22" x14ac:dyDescent="0.4">
      <c r="A58">
        <v>58</v>
      </c>
      <c r="B58">
        <v>5</v>
      </c>
      <c r="D58">
        <v>20</v>
      </c>
      <c r="F58">
        <v>5</v>
      </c>
      <c r="H58">
        <v>10</v>
      </c>
      <c r="J58">
        <v>5</v>
      </c>
      <c r="L58">
        <v>10</v>
      </c>
      <c r="N58">
        <v>20</v>
      </c>
      <c r="Q58">
        <v>5</v>
      </c>
      <c r="S58">
        <v>10</v>
      </c>
      <c r="V58">
        <v>20</v>
      </c>
    </row>
    <row r="59" spans="1:22" x14ac:dyDescent="0.4">
      <c r="A59">
        <v>59</v>
      </c>
      <c r="B59">
        <v>5</v>
      </c>
      <c r="D59">
        <v>5</v>
      </c>
      <c r="F59">
        <v>5</v>
      </c>
      <c r="H59">
        <v>10</v>
      </c>
      <c r="J59">
        <v>15</v>
      </c>
      <c r="L59">
        <v>5</v>
      </c>
      <c r="N59">
        <v>20</v>
      </c>
      <c r="Q59">
        <v>5</v>
      </c>
      <c r="S59">
        <v>5</v>
      </c>
      <c r="V59">
        <v>20</v>
      </c>
    </row>
    <row r="60" spans="1:22" x14ac:dyDescent="0.4">
      <c r="A60">
        <v>60</v>
      </c>
      <c r="B60">
        <v>5</v>
      </c>
      <c r="D60">
        <v>5</v>
      </c>
      <c r="F60">
        <v>5</v>
      </c>
      <c r="H60">
        <v>10</v>
      </c>
      <c r="J60">
        <v>5</v>
      </c>
      <c r="L60">
        <v>5</v>
      </c>
      <c r="N60">
        <v>30</v>
      </c>
      <c r="Q60">
        <v>5</v>
      </c>
      <c r="S60">
        <v>5</v>
      </c>
      <c r="V60">
        <v>15</v>
      </c>
    </row>
    <row r="61" spans="1:22" x14ac:dyDescent="0.4">
      <c r="A61">
        <v>61</v>
      </c>
      <c r="B61">
        <v>5</v>
      </c>
      <c r="D61">
        <v>30</v>
      </c>
      <c r="F61">
        <v>5</v>
      </c>
      <c r="H61">
        <v>5</v>
      </c>
      <c r="J61">
        <v>5</v>
      </c>
      <c r="L61">
        <v>20</v>
      </c>
      <c r="N61">
        <v>5</v>
      </c>
      <c r="Q61">
        <v>5</v>
      </c>
      <c r="S61">
        <v>20</v>
      </c>
      <c r="V61">
        <v>5</v>
      </c>
    </row>
    <row r="62" spans="1:22" x14ac:dyDescent="0.4">
      <c r="A62">
        <v>62</v>
      </c>
      <c r="B62">
        <v>5</v>
      </c>
      <c r="D62">
        <v>30</v>
      </c>
      <c r="F62">
        <v>5</v>
      </c>
      <c r="H62">
        <v>5</v>
      </c>
      <c r="J62">
        <v>5</v>
      </c>
      <c r="L62">
        <v>20</v>
      </c>
      <c r="N62">
        <v>5</v>
      </c>
      <c r="Q62">
        <v>5</v>
      </c>
      <c r="S62">
        <v>20</v>
      </c>
      <c r="V62">
        <v>5</v>
      </c>
    </row>
    <row r="63" spans="1:22" x14ac:dyDescent="0.4">
      <c r="A63">
        <v>63</v>
      </c>
      <c r="B63">
        <v>5</v>
      </c>
      <c r="D63">
        <v>10</v>
      </c>
      <c r="F63">
        <v>30</v>
      </c>
      <c r="H63">
        <v>5</v>
      </c>
      <c r="J63">
        <v>5</v>
      </c>
      <c r="L63">
        <v>30</v>
      </c>
      <c r="N63">
        <v>5</v>
      </c>
      <c r="Q63">
        <v>5</v>
      </c>
      <c r="S63">
        <v>30</v>
      </c>
      <c r="V63">
        <v>10</v>
      </c>
    </row>
    <row r="64" spans="1:22" x14ac:dyDescent="0.4">
      <c r="A64">
        <v>64</v>
      </c>
      <c r="B64">
        <v>30</v>
      </c>
      <c r="D64">
        <v>10</v>
      </c>
      <c r="F64">
        <v>20</v>
      </c>
      <c r="H64">
        <v>15</v>
      </c>
      <c r="J64">
        <v>5</v>
      </c>
      <c r="L64">
        <v>5</v>
      </c>
      <c r="N64">
        <v>10</v>
      </c>
      <c r="Q64">
        <v>20</v>
      </c>
      <c r="S64">
        <v>5</v>
      </c>
      <c r="V64">
        <v>10</v>
      </c>
    </row>
    <row r="65" spans="1:22" x14ac:dyDescent="0.4">
      <c r="A65">
        <v>65</v>
      </c>
      <c r="B65">
        <v>20</v>
      </c>
      <c r="D65">
        <v>20</v>
      </c>
      <c r="F65">
        <v>20</v>
      </c>
      <c r="H65">
        <v>5</v>
      </c>
      <c r="J65">
        <v>20</v>
      </c>
      <c r="L65">
        <v>5</v>
      </c>
      <c r="N65">
        <v>10</v>
      </c>
      <c r="Q65">
        <v>20</v>
      </c>
      <c r="S65">
        <v>5</v>
      </c>
      <c r="V65">
        <v>10</v>
      </c>
    </row>
    <row r="66" spans="1:22" x14ac:dyDescent="0.4">
      <c r="A66">
        <v>66</v>
      </c>
      <c r="B66">
        <v>20</v>
      </c>
      <c r="D66">
        <v>10</v>
      </c>
      <c r="F66">
        <v>10</v>
      </c>
      <c r="H66">
        <v>5</v>
      </c>
      <c r="J66">
        <v>10</v>
      </c>
      <c r="L66">
        <v>5</v>
      </c>
      <c r="N66">
        <v>10</v>
      </c>
      <c r="Q66">
        <v>5</v>
      </c>
      <c r="S66">
        <v>5</v>
      </c>
      <c r="V66">
        <v>5</v>
      </c>
    </row>
    <row r="67" spans="1:22" x14ac:dyDescent="0.4">
      <c r="A67">
        <v>67</v>
      </c>
      <c r="B67">
        <v>20</v>
      </c>
      <c r="D67">
        <v>20</v>
      </c>
      <c r="F67">
        <v>20</v>
      </c>
      <c r="H67">
        <v>30</v>
      </c>
      <c r="J67">
        <v>5</v>
      </c>
      <c r="L67">
        <v>10</v>
      </c>
      <c r="N67">
        <v>20</v>
      </c>
      <c r="Q67">
        <v>10</v>
      </c>
      <c r="S67">
        <v>10</v>
      </c>
      <c r="V67">
        <v>5</v>
      </c>
    </row>
    <row r="68" spans="1:22" x14ac:dyDescent="0.4">
      <c r="A68">
        <v>68</v>
      </c>
      <c r="B68">
        <v>20</v>
      </c>
      <c r="D68">
        <v>20</v>
      </c>
      <c r="F68">
        <v>20</v>
      </c>
      <c r="H68">
        <v>30</v>
      </c>
      <c r="J68">
        <v>10</v>
      </c>
      <c r="L68">
        <v>10</v>
      </c>
      <c r="N68">
        <v>5</v>
      </c>
      <c r="Q68">
        <v>10</v>
      </c>
      <c r="S68">
        <v>10</v>
      </c>
      <c r="V68">
        <v>5</v>
      </c>
    </row>
    <row r="69" spans="1:22" x14ac:dyDescent="0.4">
      <c r="A69">
        <v>69</v>
      </c>
      <c r="B69">
        <v>20</v>
      </c>
      <c r="D69">
        <v>10</v>
      </c>
      <c r="F69">
        <v>5</v>
      </c>
      <c r="H69">
        <v>10</v>
      </c>
      <c r="J69">
        <v>10</v>
      </c>
      <c r="L69">
        <v>10</v>
      </c>
      <c r="N69">
        <v>20</v>
      </c>
      <c r="Q69">
        <v>20</v>
      </c>
      <c r="S69">
        <v>10</v>
      </c>
      <c r="V69">
        <v>5</v>
      </c>
    </row>
    <row r="70" spans="1:22" x14ac:dyDescent="0.4">
      <c r="A70">
        <v>70</v>
      </c>
      <c r="B70">
        <v>5</v>
      </c>
      <c r="D70">
        <v>10</v>
      </c>
      <c r="F70">
        <v>5</v>
      </c>
      <c r="H70">
        <v>10</v>
      </c>
      <c r="J70">
        <v>20</v>
      </c>
      <c r="L70">
        <v>10</v>
      </c>
      <c r="N70">
        <v>5</v>
      </c>
      <c r="Q70">
        <v>5</v>
      </c>
      <c r="S70">
        <v>20</v>
      </c>
      <c r="V70">
        <v>5</v>
      </c>
    </row>
    <row r="71" spans="1:22" x14ac:dyDescent="0.4">
      <c r="A71">
        <v>71</v>
      </c>
      <c r="B71">
        <v>5</v>
      </c>
      <c r="D71">
        <v>30</v>
      </c>
      <c r="F71">
        <v>5</v>
      </c>
      <c r="H71">
        <v>20</v>
      </c>
      <c r="J71">
        <v>5</v>
      </c>
      <c r="L71">
        <v>10</v>
      </c>
      <c r="N71">
        <v>30</v>
      </c>
      <c r="Q71">
        <v>10</v>
      </c>
      <c r="S71">
        <v>5</v>
      </c>
      <c r="V71">
        <v>5</v>
      </c>
    </row>
    <row r="72" spans="1:22" x14ac:dyDescent="0.4">
      <c r="A72">
        <v>72</v>
      </c>
      <c r="B72">
        <v>5</v>
      </c>
      <c r="D72">
        <v>10</v>
      </c>
      <c r="F72">
        <v>5</v>
      </c>
      <c r="H72">
        <v>10</v>
      </c>
      <c r="J72">
        <v>10</v>
      </c>
      <c r="L72">
        <v>10</v>
      </c>
      <c r="N72">
        <v>5</v>
      </c>
      <c r="Q72">
        <v>5</v>
      </c>
      <c r="S72">
        <v>20</v>
      </c>
      <c r="V72">
        <v>5</v>
      </c>
    </row>
    <row r="73" spans="1:22" x14ac:dyDescent="0.4">
      <c r="A73">
        <v>73</v>
      </c>
      <c r="B73">
        <v>5</v>
      </c>
      <c r="D73">
        <v>5</v>
      </c>
      <c r="F73">
        <v>15</v>
      </c>
      <c r="H73">
        <v>20</v>
      </c>
      <c r="J73">
        <v>5</v>
      </c>
      <c r="L73">
        <v>10</v>
      </c>
      <c r="N73">
        <v>5</v>
      </c>
      <c r="Q73">
        <v>10</v>
      </c>
      <c r="S73">
        <v>5</v>
      </c>
      <c r="V73">
        <v>5</v>
      </c>
    </row>
    <row r="74" spans="1:22" x14ac:dyDescent="0.4">
      <c r="A74">
        <v>74</v>
      </c>
      <c r="B74">
        <v>5</v>
      </c>
      <c r="D74">
        <v>5</v>
      </c>
      <c r="F74">
        <v>5</v>
      </c>
      <c r="H74">
        <v>30</v>
      </c>
      <c r="J74">
        <v>10</v>
      </c>
      <c r="L74">
        <v>5</v>
      </c>
      <c r="N74">
        <v>5</v>
      </c>
      <c r="Q74">
        <v>20</v>
      </c>
      <c r="S74">
        <v>30</v>
      </c>
      <c r="V74">
        <v>5</v>
      </c>
    </row>
    <row r="75" spans="1:22" x14ac:dyDescent="0.4">
      <c r="A75">
        <v>75</v>
      </c>
      <c r="B75">
        <v>5</v>
      </c>
      <c r="D75">
        <v>5</v>
      </c>
      <c r="F75">
        <v>5</v>
      </c>
      <c r="H75">
        <v>10</v>
      </c>
      <c r="J75">
        <v>20</v>
      </c>
      <c r="L75">
        <v>5</v>
      </c>
      <c r="N75">
        <v>5</v>
      </c>
      <c r="Q75">
        <v>5</v>
      </c>
      <c r="S75">
        <v>5</v>
      </c>
      <c r="V75">
        <v>5</v>
      </c>
    </row>
    <row r="76" spans="1:22" x14ac:dyDescent="0.4">
      <c r="A76">
        <v>76</v>
      </c>
      <c r="B76">
        <v>5</v>
      </c>
      <c r="D76">
        <v>15</v>
      </c>
      <c r="F76">
        <v>5</v>
      </c>
      <c r="H76">
        <v>10</v>
      </c>
      <c r="J76">
        <v>5</v>
      </c>
      <c r="L76">
        <v>5</v>
      </c>
      <c r="N76">
        <v>10</v>
      </c>
      <c r="Q76">
        <v>10</v>
      </c>
      <c r="S76">
        <v>5</v>
      </c>
      <c r="V76">
        <v>20</v>
      </c>
    </row>
    <row r="77" spans="1:22" x14ac:dyDescent="0.4">
      <c r="A77">
        <v>77</v>
      </c>
      <c r="B77">
        <v>5</v>
      </c>
      <c r="D77">
        <v>5</v>
      </c>
      <c r="F77">
        <v>5</v>
      </c>
      <c r="H77">
        <v>10</v>
      </c>
      <c r="J77">
        <v>10</v>
      </c>
      <c r="L77">
        <v>5</v>
      </c>
      <c r="N77">
        <v>10</v>
      </c>
      <c r="Q77">
        <v>10</v>
      </c>
      <c r="S77">
        <v>5</v>
      </c>
      <c r="V77">
        <v>10</v>
      </c>
    </row>
    <row r="78" spans="1:22" x14ac:dyDescent="0.4">
      <c r="A78">
        <v>78</v>
      </c>
      <c r="B78">
        <v>5</v>
      </c>
      <c r="D78">
        <v>5</v>
      </c>
      <c r="F78">
        <v>5</v>
      </c>
      <c r="H78">
        <v>10</v>
      </c>
      <c r="J78">
        <v>10</v>
      </c>
      <c r="L78">
        <v>5</v>
      </c>
      <c r="N78">
        <v>5</v>
      </c>
      <c r="Q78">
        <v>10</v>
      </c>
      <c r="S78">
        <v>5</v>
      </c>
      <c r="V78">
        <v>5</v>
      </c>
    </row>
    <row r="79" spans="1:22" x14ac:dyDescent="0.4">
      <c r="A79">
        <v>79</v>
      </c>
      <c r="B79">
        <v>5</v>
      </c>
      <c r="D79">
        <v>20</v>
      </c>
      <c r="F79">
        <v>10</v>
      </c>
      <c r="H79">
        <v>5</v>
      </c>
      <c r="J79">
        <v>10</v>
      </c>
      <c r="L79">
        <v>5</v>
      </c>
      <c r="N79">
        <v>5</v>
      </c>
      <c r="Q79">
        <v>5</v>
      </c>
      <c r="S79">
        <v>10</v>
      </c>
      <c r="V79">
        <v>10</v>
      </c>
    </row>
    <row r="80" spans="1:22" x14ac:dyDescent="0.4">
      <c r="A80">
        <v>80</v>
      </c>
      <c r="B80">
        <v>10</v>
      </c>
      <c r="D80">
        <v>20</v>
      </c>
      <c r="F80">
        <v>10</v>
      </c>
      <c r="H80">
        <v>5</v>
      </c>
      <c r="J80">
        <v>5</v>
      </c>
      <c r="L80">
        <v>5</v>
      </c>
      <c r="N80">
        <v>5</v>
      </c>
      <c r="Q80">
        <v>5</v>
      </c>
      <c r="S80">
        <v>10</v>
      </c>
      <c r="V80">
        <v>10</v>
      </c>
    </row>
    <row r="81" spans="1:22" x14ac:dyDescent="0.4">
      <c r="A81">
        <v>81</v>
      </c>
      <c r="B81">
        <v>10</v>
      </c>
      <c r="D81">
        <v>20</v>
      </c>
      <c r="F81">
        <v>5</v>
      </c>
      <c r="H81">
        <v>5</v>
      </c>
      <c r="J81">
        <v>10</v>
      </c>
      <c r="L81">
        <v>5</v>
      </c>
      <c r="N81">
        <v>5</v>
      </c>
      <c r="Q81">
        <v>5</v>
      </c>
      <c r="S81">
        <v>5</v>
      </c>
      <c r="V81">
        <v>20</v>
      </c>
    </row>
    <row r="82" spans="1:22" x14ac:dyDescent="0.4">
      <c r="A82">
        <v>82</v>
      </c>
      <c r="B82">
        <v>10</v>
      </c>
      <c r="D82">
        <v>20</v>
      </c>
      <c r="F82">
        <v>5</v>
      </c>
      <c r="H82">
        <v>5</v>
      </c>
      <c r="J82">
        <v>5</v>
      </c>
      <c r="L82">
        <v>5</v>
      </c>
      <c r="N82">
        <v>10</v>
      </c>
      <c r="Q82">
        <v>15</v>
      </c>
      <c r="S82">
        <v>5</v>
      </c>
      <c r="V82">
        <v>5</v>
      </c>
    </row>
    <row r="83" spans="1:22" x14ac:dyDescent="0.4">
      <c r="A83">
        <v>83</v>
      </c>
      <c r="B83">
        <v>10</v>
      </c>
      <c r="D83">
        <v>10</v>
      </c>
      <c r="F83">
        <v>5</v>
      </c>
      <c r="H83">
        <v>5</v>
      </c>
      <c r="J83">
        <v>10</v>
      </c>
      <c r="L83">
        <v>5</v>
      </c>
      <c r="N83">
        <v>10</v>
      </c>
      <c r="Q83">
        <v>5</v>
      </c>
      <c r="S83">
        <v>5</v>
      </c>
      <c r="V83">
        <v>10</v>
      </c>
    </row>
    <row r="84" spans="1:22" x14ac:dyDescent="0.4">
      <c r="A84">
        <v>84</v>
      </c>
      <c r="B84">
        <v>5</v>
      </c>
      <c r="D84">
        <v>20</v>
      </c>
      <c r="F84">
        <v>5</v>
      </c>
      <c r="H84">
        <v>5</v>
      </c>
      <c r="J84">
        <v>5</v>
      </c>
      <c r="L84">
        <v>20</v>
      </c>
      <c r="N84">
        <v>10</v>
      </c>
      <c r="Q84">
        <v>5</v>
      </c>
      <c r="S84">
        <v>5</v>
      </c>
      <c r="V84">
        <v>5</v>
      </c>
    </row>
    <row r="85" spans="1:22" x14ac:dyDescent="0.4">
      <c r="A85">
        <v>85</v>
      </c>
      <c r="B85">
        <v>5</v>
      </c>
      <c r="D85">
        <v>5</v>
      </c>
      <c r="F85">
        <v>10</v>
      </c>
      <c r="H85">
        <v>30</v>
      </c>
      <c r="J85">
        <v>5</v>
      </c>
      <c r="L85">
        <v>20</v>
      </c>
      <c r="N85">
        <v>10</v>
      </c>
      <c r="Q85">
        <v>30</v>
      </c>
      <c r="S85">
        <v>10</v>
      </c>
      <c r="V85">
        <v>10</v>
      </c>
    </row>
    <row r="86" spans="1:22" x14ac:dyDescent="0.4">
      <c r="A86">
        <v>86</v>
      </c>
      <c r="B86">
        <v>5</v>
      </c>
      <c r="D86">
        <v>5</v>
      </c>
      <c r="F86">
        <v>10</v>
      </c>
      <c r="H86">
        <v>20</v>
      </c>
      <c r="J86">
        <v>20</v>
      </c>
      <c r="L86">
        <v>20</v>
      </c>
      <c r="N86">
        <v>5</v>
      </c>
      <c r="Q86">
        <v>30</v>
      </c>
      <c r="S86">
        <v>10</v>
      </c>
      <c r="V86">
        <v>20</v>
      </c>
    </row>
    <row r="87" spans="1:22" x14ac:dyDescent="0.4">
      <c r="A87">
        <v>87</v>
      </c>
      <c r="B87">
        <v>5</v>
      </c>
      <c r="D87">
        <v>5</v>
      </c>
      <c r="F87">
        <v>5</v>
      </c>
      <c r="H87">
        <v>20</v>
      </c>
      <c r="J87">
        <v>30</v>
      </c>
      <c r="L87">
        <v>20</v>
      </c>
      <c r="N87">
        <v>5</v>
      </c>
      <c r="Q87">
        <v>10</v>
      </c>
      <c r="S87">
        <v>10</v>
      </c>
      <c r="V87">
        <v>5</v>
      </c>
    </row>
    <row r="88" spans="1:22" x14ac:dyDescent="0.4">
      <c r="A88">
        <v>88</v>
      </c>
      <c r="B88">
        <v>10</v>
      </c>
      <c r="D88">
        <v>5</v>
      </c>
      <c r="F88">
        <v>15</v>
      </c>
      <c r="H88">
        <v>10</v>
      </c>
      <c r="J88">
        <v>10</v>
      </c>
      <c r="L88">
        <v>20</v>
      </c>
      <c r="N88">
        <v>5</v>
      </c>
      <c r="Q88">
        <v>10</v>
      </c>
      <c r="S88">
        <v>10</v>
      </c>
      <c r="V88">
        <v>10</v>
      </c>
    </row>
    <row r="89" spans="1:22" x14ac:dyDescent="0.4">
      <c r="A89">
        <v>89</v>
      </c>
      <c r="B89">
        <v>10</v>
      </c>
      <c r="D89">
        <v>5</v>
      </c>
      <c r="F89">
        <v>5</v>
      </c>
      <c r="H89">
        <v>20</v>
      </c>
      <c r="J89">
        <v>10</v>
      </c>
      <c r="L89">
        <v>30</v>
      </c>
      <c r="N89">
        <v>5</v>
      </c>
      <c r="Q89">
        <v>20</v>
      </c>
      <c r="S89">
        <v>10</v>
      </c>
      <c r="V89">
        <v>10</v>
      </c>
    </row>
    <row r="90" spans="1:22" x14ac:dyDescent="0.4">
      <c r="A90">
        <v>90</v>
      </c>
      <c r="B90">
        <v>5</v>
      </c>
      <c r="D90">
        <v>10</v>
      </c>
      <c r="F90">
        <v>5</v>
      </c>
      <c r="H90">
        <v>20</v>
      </c>
      <c r="J90">
        <v>20</v>
      </c>
      <c r="L90">
        <v>5</v>
      </c>
      <c r="N90">
        <v>5</v>
      </c>
      <c r="Q90">
        <v>10</v>
      </c>
      <c r="S90">
        <v>10</v>
      </c>
      <c r="V90">
        <v>10</v>
      </c>
    </row>
    <row r="91" spans="1:22" x14ac:dyDescent="0.4">
      <c r="A91">
        <v>91</v>
      </c>
      <c r="B91">
        <v>5</v>
      </c>
      <c r="D91">
        <v>10</v>
      </c>
      <c r="F91">
        <v>30</v>
      </c>
      <c r="H91">
        <v>5</v>
      </c>
      <c r="J91">
        <v>10</v>
      </c>
      <c r="L91">
        <v>5</v>
      </c>
      <c r="N91">
        <v>5</v>
      </c>
      <c r="Q91">
        <v>20</v>
      </c>
      <c r="S91">
        <v>5</v>
      </c>
      <c r="V91">
        <v>5</v>
      </c>
    </row>
    <row r="92" spans="1:22" x14ac:dyDescent="0.4">
      <c r="A92">
        <v>92</v>
      </c>
      <c r="B92">
        <v>5</v>
      </c>
      <c r="D92">
        <v>5</v>
      </c>
      <c r="F92">
        <v>5</v>
      </c>
      <c r="H92">
        <v>5</v>
      </c>
      <c r="J92">
        <v>20</v>
      </c>
      <c r="L92">
        <v>5</v>
      </c>
      <c r="N92">
        <v>5</v>
      </c>
      <c r="Q92">
        <v>30</v>
      </c>
      <c r="S92">
        <v>5</v>
      </c>
      <c r="V92">
        <v>5</v>
      </c>
    </row>
    <row r="93" spans="1:22" x14ac:dyDescent="0.4">
      <c r="A93">
        <v>93</v>
      </c>
      <c r="B93">
        <v>5</v>
      </c>
      <c r="D93">
        <v>5</v>
      </c>
      <c r="F93">
        <v>20</v>
      </c>
      <c r="H93">
        <v>5</v>
      </c>
      <c r="J93">
        <v>20</v>
      </c>
      <c r="L93">
        <v>5</v>
      </c>
      <c r="N93">
        <v>5</v>
      </c>
      <c r="Q93">
        <v>10</v>
      </c>
      <c r="S93">
        <v>5</v>
      </c>
      <c r="V93">
        <v>5</v>
      </c>
    </row>
    <row r="94" spans="1:22" x14ac:dyDescent="0.4">
      <c r="A94">
        <v>94</v>
      </c>
      <c r="B94">
        <v>30</v>
      </c>
      <c r="D94">
        <v>5</v>
      </c>
      <c r="F94">
        <v>5</v>
      </c>
      <c r="H94">
        <v>5</v>
      </c>
      <c r="J94">
        <v>15</v>
      </c>
      <c r="L94">
        <v>5</v>
      </c>
      <c r="N94">
        <v>5</v>
      </c>
      <c r="Q94">
        <v>10</v>
      </c>
      <c r="S94">
        <v>10</v>
      </c>
      <c r="V94">
        <v>20</v>
      </c>
    </row>
    <row r="95" spans="1:22" x14ac:dyDescent="0.4">
      <c r="A95">
        <v>95</v>
      </c>
      <c r="B95">
        <v>5</v>
      </c>
      <c r="D95">
        <v>10</v>
      </c>
      <c r="F95">
        <v>20</v>
      </c>
      <c r="H95">
        <v>15</v>
      </c>
      <c r="J95">
        <v>5</v>
      </c>
      <c r="L95">
        <v>5</v>
      </c>
      <c r="N95">
        <v>5</v>
      </c>
      <c r="Q95">
        <v>10</v>
      </c>
      <c r="S95">
        <v>10</v>
      </c>
      <c r="V95">
        <v>5</v>
      </c>
    </row>
    <row r="96" spans="1:22" x14ac:dyDescent="0.4">
      <c r="A96">
        <v>96</v>
      </c>
      <c r="B96">
        <v>20</v>
      </c>
      <c r="D96">
        <v>10</v>
      </c>
      <c r="F96">
        <v>10</v>
      </c>
      <c r="H96">
        <v>5</v>
      </c>
      <c r="J96">
        <v>5</v>
      </c>
      <c r="L96">
        <v>10</v>
      </c>
      <c r="N96">
        <v>20</v>
      </c>
      <c r="Q96">
        <v>10</v>
      </c>
      <c r="S96">
        <v>5</v>
      </c>
      <c r="V96">
        <v>5</v>
      </c>
    </row>
    <row r="97" spans="1:22" x14ac:dyDescent="0.4">
      <c r="A97">
        <v>97</v>
      </c>
      <c r="B97">
        <v>5</v>
      </c>
      <c r="D97">
        <v>10</v>
      </c>
      <c r="F97">
        <v>10</v>
      </c>
      <c r="H97">
        <v>5</v>
      </c>
      <c r="J97">
        <v>10</v>
      </c>
      <c r="L97">
        <v>10</v>
      </c>
      <c r="N97">
        <v>20</v>
      </c>
      <c r="Q97">
        <v>5</v>
      </c>
      <c r="S97">
        <v>5</v>
      </c>
      <c r="V97">
        <v>30</v>
      </c>
    </row>
    <row r="98" spans="1:22" x14ac:dyDescent="0.4">
      <c r="A98">
        <v>98</v>
      </c>
      <c r="B98">
        <v>20</v>
      </c>
      <c r="D98">
        <v>10</v>
      </c>
      <c r="F98">
        <v>10</v>
      </c>
      <c r="H98">
        <v>5</v>
      </c>
      <c r="J98">
        <v>10</v>
      </c>
      <c r="L98">
        <v>10</v>
      </c>
      <c r="N98">
        <v>20</v>
      </c>
      <c r="Q98">
        <v>5</v>
      </c>
      <c r="S98">
        <v>5</v>
      </c>
      <c r="V98">
        <v>30</v>
      </c>
    </row>
    <row r="99" spans="1:22" x14ac:dyDescent="0.4">
      <c r="A99">
        <v>99</v>
      </c>
      <c r="B99">
        <v>10</v>
      </c>
      <c r="D99">
        <v>10</v>
      </c>
      <c r="F99">
        <v>5</v>
      </c>
      <c r="H99">
        <v>5</v>
      </c>
      <c r="J99">
        <v>10</v>
      </c>
      <c r="L99">
        <v>10</v>
      </c>
      <c r="N99">
        <v>20</v>
      </c>
      <c r="Q99">
        <v>5</v>
      </c>
      <c r="S99">
        <v>5</v>
      </c>
      <c r="V99">
        <v>10</v>
      </c>
    </row>
    <row r="100" spans="1:22" x14ac:dyDescent="0.4">
      <c r="A100">
        <v>100</v>
      </c>
      <c r="B100">
        <v>10</v>
      </c>
      <c r="D100">
        <v>10</v>
      </c>
      <c r="F100">
        <v>5</v>
      </c>
      <c r="H100">
        <v>5</v>
      </c>
      <c r="J100">
        <v>5</v>
      </c>
      <c r="L100">
        <v>30</v>
      </c>
      <c r="N100">
        <v>20</v>
      </c>
      <c r="Q100">
        <v>5</v>
      </c>
      <c r="S100">
        <v>5</v>
      </c>
      <c r="V100">
        <v>10</v>
      </c>
    </row>
    <row r="101" spans="1:22" x14ac:dyDescent="0.4">
      <c r="A101">
        <v>101</v>
      </c>
      <c r="B101">
        <v>10</v>
      </c>
      <c r="D101">
        <v>5</v>
      </c>
      <c r="F101">
        <v>5</v>
      </c>
      <c r="H101">
        <v>10</v>
      </c>
      <c r="J101">
        <v>5</v>
      </c>
      <c r="L101">
        <v>30</v>
      </c>
      <c r="N101">
        <v>30</v>
      </c>
      <c r="Q101">
        <v>5</v>
      </c>
      <c r="S101">
        <v>20</v>
      </c>
      <c r="V101">
        <v>20</v>
      </c>
    </row>
    <row r="102" spans="1:22" x14ac:dyDescent="0.4">
      <c r="A102">
        <v>102</v>
      </c>
      <c r="B102">
        <v>5</v>
      </c>
      <c r="D102">
        <v>5</v>
      </c>
      <c r="F102">
        <v>20</v>
      </c>
      <c r="H102">
        <v>10</v>
      </c>
      <c r="J102">
        <v>5</v>
      </c>
      <c r="L102">
        <v>10</v>
      </c>
      <c r="N102">
        <v>5</v>
      </c>
      <c r="Q102">
        <v>5</v>
      </c>
      <c r="S102">
        <v>10</v>
      </c>
      <c r="V102">
        <v>10</v>
      </c>
    </row>
    <row r="103" spans="1:22" x14ac:dyDescent="0.4">
      <c r="A103">
        <v>103</v>
      </c>
      <c r="B103">
        <v>5</v>
      </c>
      <c r="D103">
        <v>5</v>
      </c>
      <c r="F103">
        <v>20</v>
      </c>
      <c r="H103">
        <v>5</v>
      </c>
      <c r="J103">
        <v>5</v>
      </c>
      <c r="L103">
        <v>20</v>
      </c>
      <c r="N103">
        <v>5</v>
      </c>
      <c r="Q103">
        <v>30</v>
      </c>
      <c r="S103">
        <v>20</v>
      </c>
      <c r="V103">
        <v>20</v>
      </c>
    </row>
    <row r="104" spans="1:22" x14ac:dyDescent="0.4">
      <c r="A104">
        <v>104</v>
      </c>
      <c r="B104">
        <v>5</v>
      </c>
      <c r="D104">
        <v>5</v>
      </c>
      <c r="F104">
        <v>15</v>
      </c>
      <c r="H104">
        <v>5</v>
      </c>
      <c r="J104">
        <v>5</v>
      </c>
      <c r="L104">
        <v>10</v>
      </c>
      <c r="N104">
        <v>5</v>
      </c>
      <c r="Q104">
        <v>20</v>
      </c>
      <c r="S104">
        <v>20</v>
      </c>
      <c r="V104">
        <v>20</v>
      </c>
    </row>
    <row r="105" spans="1:22" x14ac:dyDescent="0.4">
      <c r="A105">
        <v>105</v>
      </c>
      <c r="B105">
        <v>30</v>
      </c>
      <c r="D105">
        <v>10</v>
      </c>
      <c r="F105">
        <v>5</v>
      </c>
      <c r="H105">
        <v>5</v>
      </c>
      <c r="J105">
        <v>5</v>
      </c>
      <c r="L105">
        <v>10</v>
      </c>
      <c r="N105">
        <v>5</v>
      </c>
      <c r="Q105">
        <v>20</v>
      </c>
      <c r="S105">
        <v>20</v>
      </c>
      <c r="V105">
        <v>10</v>
      </c>
    </row>
    <row r="106" spans="1:22" x14ac:dyDescent="0.4">
      <c r="A106">
        <v>106</v>
      </c>
      <c r="B106">
        <v>20</v>
      </c>
      <c r="D106">
        <v>10</v>
      </c>
      <c r="F106">
        <v>5</v>
      </c>
      <c r="H106">
        <v>5</v>
      </c>
      <c r="J106">
        <v>5</v>
      </c>
      <c r="L106">
        <v>30</v>
      </c>
      <c r="N106">
        <v>5</v>
      </c>
      <c r="Q106">
        <v>10</v>
      </c>
      <c r="S106">
        <v>20</v>
      </c>
      <c r="V106">
        <v>10</v>
      </c>
    </row>
    <row r="107" spans="1:22" x14ac:dyDescent="0.4">
      <c r="A107">
        <v>107</v>
      </c>
      <c r="B107">
        <v>20</v>
      </c>
      <c r="D107">
        <v>5</v>
      </c>
      <c r="F107">
        <v>10</v>
      </c>
      <c r="H107">
        <v>10</v>
      </c>
      <c r="J107">
        <v>5</v>
      </c>
      <c r="L107">
        <v>30</v>
      </c>
      <c r="N107">
        <v>5</v>
      </c>
      <c r="Q107">
        <v>20</v>
      </c>
      <c r="S107">
        <v>5</v>
      </c>
      <c r="V107">
        <v>30</v>
      </c>
    </row>
    <row r="108" spans="1:22" x14ac:dyDescent="0.4">
      <c r="A108">
        <v>108</v>
      </c>
      <c r="B108">
        <v>5</v>
      </c>
      <c r="D108">
        <v>5</v>
      </c>
      <c r="F108">
        <v>10</v>
      </c>
      <c r="H108">
        <v>10</v>
      </c>
      <c r="J108">
        <v>5</v>
      </c>
      <c r="L108">
        <v>5</v>
      </c>
      <c r="N108">
        <v>10</v>
      </c>
      <c r="Q108">
        <v>20</v>
      </c>
      <c r="S108">
        <v>5</v>
      </c>
      <c r="V108">
        <v>10</v>
      </c>
    </row>
    <row r="109" spans="1:22" x14ac:dyDescent="0.4">
      <c r="A109">
        <v>109</v>
      </c>
      <c r="B109">
        <v>5</v>
      </c>
      <c r="D109">
        <v>5</v>
      </c>
      <c r="F109">
        <v>10</v>
      </c>
      <c r="H109">
        <v>5</v>
      </c>
      <c r="J109">
        <v>5</v>
      </c>
      <c r="L109">
        <v>5</v>
      </c>
      <c r="N109">
        <v>10</v>
      </c>
      <c r="Q109">
        <v>5</v>
      </c>
      <c r="S109">
        <v>15</v>
      </c>
      <c r="V109">
        <v>5</v>
      </c>
    </row>
    <row r="110" spans="1:22" x14ac:dyDescent="0.4">
      <c r="A110">
        <v>110</v>
      </c>
      <c r="B110">
        <v>10</v>
      </c>
      <c r="D110">
        <v>5</v>
      </c>
      <c r="F110">
        <v>5</v>
      </c>
      <c r="H110">
        <v>15</v>
      </c>
      <c r="J110">
        <v>20</v>
      </c>
      <c r="L110">
        <v>5</v>
      </c>
      <c r="N110">
        <v>10</v>
      </c>
      <c r="Q110">
        <v>5</v>
      </c>
      <c r="S110">
        <v>5</v>
      </c>
      <c r="V110">
        <v>5</v>
      </c>
    </row>
    <row r="111" spans="1:22" x14ac:dyDescent="0.4">
      <c r="A111">
        <v>111</v>
      </c>
      <c r="B111">
        <v>10</v>
      </c>
      <c r="D111">
        <v>30</v>
      </c>
      <c r="F111">
        <v>5</v>
      </c>
      <c r="H111">
        <v>5</v>
      </c>
      <c r="J111">
        <v>10</v>
      </c>
      <c r="L111">
        <v>5</v>
      </c>
      <c r="N111">
        <v>10</v>
      </c>
      <c r="Q111">
        <v>5</v>
      </c>
      <c r="S111">
        <v>5</v>
      </c>
      <c r="V111">
        <v>5</v>
      </c>
    </row>
    <row r="112" spans="1:22" x14ac:dyDescent="0.4">
      <c r="A112">
        <v>112</v>
      </c>
      <c r="B112">
        <v>10</v>
      </c>
      <c r="D112">
        <v>5</v>
      </c>
      <c r="F112">
        <v>5</v>
      </c>
      <c r="H112">
        <v>5</v>
      </c>
      <c r="J112">
        <v>5</v>
      </c>
      <c r="L112">
        <v>5</v>
      </c>
      <c r="N112">
        <v>30</v>
      </c>
      <c r="Q112">
        <v>5</v>
      </c>
      <c r="S112">
        <v>5</v>
      </c>
      <c r="V112">
        <v>15</v>
      </c>
    </row>
    <row r="113" spans="1:22" x14ac:dyDescent="0.4">
      <c r="A113">
        <v>113</v>
      </c>
      <c r="B113">
        <v>5</v>
      </c>
      <c r="D113">
        <v>20</v>
      </c>
      <c r="F113">
        <v>5</v>
      </c>
      <c r="H113">
        <v>30</v>
      </c>
      <c r="J113">
        <v>10</v>
      </c>
      <c r="L113">
        <v>5</v>
      </c>
      <c r="N113">
        <v>30</v>
      </c>
      <c r="Q113">
        <v>15</v>
      </c>
      <c r="S113">
        <v>10</v>
      </c>
      <c r="V113">
        <v>5</v>
      </c>
    </row>
    <row r="114" spans="1:22" x14ac:dyDescent="0.4">
      <c r="A114">
        <v>114</v>
      </c>
      <c r="B114">
        <v>5</v>
      </c>
      <c r="D114">
        <v>5</v>
      </c>
      <c r="F114">
        <v>5</v>
      </c>
      <c r="H114">
        <v>5</v>
      </c>
      <c r="J114">
        <v>10</v>
      </c>
      <c r="L114">
        <v>10</v>
      </c>
      <c r="N114">
        <v>10</v>
      </c>
      <c r="Q114">
        <v>5</v>
      </c>
      <c r="S114">
        <v>30</v>
      </c>
      <c r="V114">
        <v>5</v>
      </c>
    </row>
    <row r="115" spans="1:22" x14ac:dyDescent="0.4">
      <c r="A115">
        <v>115</v>
      </c>
      <c r="B115">
        <v>5</v>
      </c>
      <c r="D115">
        <v>20</v>
      </c>
      <c r="F115">
        <v>5</v>
      </c>
      <c r="H115">
        <v>20</v>
      </c>
      <c r="J115">
        <v>20</v>
      </c>
      <c r="L115">
        <v>10</v>
      </c>
      <c r="N115">
        <v>20</v>
      </c>
      <c r="Q115">
        <v>5</v>
      </c>
      <c r="S115">
        <v>10</v>
      </c>
      <c r="V115">
        <v>20</v>
      </c>
    </row>
    <row r="116" spans="1:22" x14ac:dyDescent="0.4">
      <c r="A116">
        <v>116</v>
      </c>
      <c r="B116">
        <v>5</v>
      </c>
      <c r="D116">
        <v>10</v>
      </c>
      <c r="F116">
        <v>5</v>
      </c>
      <c r="H116">
        <v>5</v>
      </c>
      <c r="J116">
        <v>5</v>
      </c>
      <c r="L116">
        <v>10</v>
      </c>
      <c r="N116">
        <v>10</v>
      </c>
      <c r="Q116">
        <v>5</v>
      </c>
      <c r="S116">
        <v>10</v>
      </c>
      <c r="V116">
        <v>20</v>
      </c>
    </row>
    <row r="117" spans="1:22" x14ac:dyDescent="0.4">
      <c r="A117">
        <v>117</v>
      </c>
      <c r="B117">
        <v>5</v>
      </c>
      <c r="D117">
        <v>10</v>
      </c>
      <c r="F117">
        <v>5</v>
      </c>
      <c r="H117">
        <v>20</v>
      </c>
      <c r="J117">
        <v>10</v>
      </c>
      <c r="L117">
        <v>5</v>
      </c>
      <c r="N117">
        <v>10</v>
      </c>
      <c r="Q117">
        <v>5</v>
      </c>
      <c r="S117">
        <v>20</v>
      </c>
      <c r="V117">
        <v>20</v>
      </c>
    </row>
    <row r="118" spans="1:22" x14ac:dyDescent="0.4">
      <c r="A118">
        <v>118</v>
      </c>
      <c r="B118">
        <v>5</v>
      </c>
      <c r="D118">
        <v>10</v>
      </c>
      <c r="F118">
        <v>5</v>
      </c>
      <c r="H118">
        <v>10</v>
      </c>
      <c r="J118">
        <v>5</v>
      </c>
      <c r="L118">
        <v>20</v>
      </c>
      <c r="N118">
        <v>30</v>
      </c>
      <c r="Q118">
        <v>5</v>
      </c>
      <c r="S118">
        <v>20</v>
      </c>
      <c r="V118">
        <v>20</v>
      </c>
    </row>
    <row r="119" spans="1:22" x14ac:dyDescent="0.4">
      <c r="A119">
        <v>119</v>
      </c>
      <c r="B119">
        <v>5</v>
      </c>
      <c r="D119">
        <v>5</v>
      </c>
      <c r="F119">
        <v>5</v>
      </c>
      <c r="H119">
        <v>10</v>
      </c>
      <c r="J119">
        <v>10</v>
      </c>
      <c r="L119">
        <v>10</v>
      </c>
      <c r="N119">
        <v>30</v>
      </c>
      <c r="Q119">
        <v>10</v>
      </c>
      <c r="S119">
        <v>10</v>
      </c>
      <c r="V119">
        <v>10</v>
      </c>
    </row>
    <row r="120" spans="1:22" x14ac:dyDescent="0.4">
      <c r="A120">
        <v>120</v>
      </c>
      <c r="B120">
        <v>5</v>
      </c>
      <c r="D120">
        <v>5</v>
      </c>
      <c r="F120">
        <v>20</v>
      </c>
      <c r="H120">
        <v>10</v>
      </c>
      <c r="J120">
        <v>20</v>
      </c>
      <c r="L120">
        <v>5</v>
      </c>
      <c r="N120">
        <v>5</v>
      </c>
      <c r="Q120">
        <v>10</v>
      </c>
      <c r="S120">
        <v>20</v>
      </c>
      <c r="V120">
        <v>20</v>
      </c>
    </row>
    <row r="121" spans="1:22" x14ac:dyDescent="0.4">
      <c r="A121">
        <v>121</v>
      </c>
      <c r="B121">
        <v>5</v>
      </c>
      <c r="D121">
        <v>5</v>
      </c>
      <c r="F121">
        <v>10</v>
      </c>
      <c r="H121">
        <v>5</v>
      </c>
      <c r="J121">
        <v>5</v>
      </c>
      <c r="L121">
        <v>10</v>
      </c>
      <c r="N121">
        <v>5</v>
      </c>
      <c r="Q121">
        <v>5</v>
      </c>
      <c r="S121">
        <v>10</v>
      </c>
      <c r="V121">
        <v>5</v>
      </c>
    </row>
    <row r="122" spans="1:22" x14ac:dyDescent="0.4">
      <c r="A122">
        <v>122</v>
      </c>
      <c r="B122">
        <v>5</v>
      </c>
      <c r="D122">
        <v>30</v>
      </c>
      <c r="F122">
        <v>5</v>
      </c>
      <c r="H122">
        <v>5</v>
      </c>
      <c r="J122">
        <v>10</v>
      </c>
      <c r="L122">
        <v>5</v>
      </c>
      <c r="N122">
        <v>5</v>
      </c>
      <c r="Q122">
        <v>5</v>
      </c>
      <c r="S122">
        <v>10</v>
      </c>
      <c r="V122">
        <v>5</v>
      </c>
    </row>
    <row r="123" spans="1:22" x14ac:dyDescent="0.4">
      <c r="A123">
        <v>123</v>
      </c>
      <c r="B123">
        <v>20</v>
      </c>
      <c r="D123">
        <v>20</v>
      </c>
      <c r="F123">
        <v>10</v>
      </c>
      <c r="H123">
        <v>5</v>
      </c>
      <c r="J123">
        <v>10</v>
      </c>
      <c r="L123">
        <v>20</v>
      </c>
      <c r="N123">
        <v>5</v>
      </c>
      <c r="Q123">
        <v>5</v>
      </c>
      <c r="S123">
        <v>30</v>
      </c>
      <c r="V123">
        <v>5</v>
      </c>
    </row>
    <row r="124" spans="1:22" x14ac:dyDescent="0.4">
      <c r="A124">
        <v>124</v>
      </c>
      <c r="B124">
        <v>20</v>
      </c>
      <c r="D124">
        <v>20</v>
      </c>
      <c r="F124">
        <v>10</v>
      </c>
      <c r="H124">
        <v>20</v>
      </c>
      <c r="J124">
        <v>10</v>
      </c>
      <c r="L124">
        <v>10</v>
      </c>
      <c r="N124">
        <v>5</v>
      </c>
      <c r="Q124">
        <v>5</v>
      </c>
      <c r="S124">
        <v>30</v>
      </c>
      <c r="V124">
        <v>5</v>
      </c>
    </row>
    <row r="125" spans="1:22" x14ac:dyDescent="0.4">
      <c r="A125">
        <v>125</v>
      </c>
      <c r="B125">
        <v>5</v>
      </c>
      <c r="D125">
        <v>5</v>
      </c>
      <c r="F125">
        <v>20</v>
      </c>
      <c r="H125">
        <v>20</v>
      </c>
      <c r="J125">
        <v>5</v>
      </c>
      <c r="L125">
        <v>10</v>
      </c>
      <c r="N125">
        <v>5</v>
      </c>
      <c r="Q125">
        <v>10</v>
      </c>
      <c r="S125">
        <v>5</v>
      </c>
      <c r="V125">
        <v>5</v>
      </c>
    </row>
    <row r="126" spans="1:22" x14ac:dyDescent="0.4">
      <c r="A126">
        <v>126</v>
      </c>
      <c r="B126">
        <v>10</v>
      </c>
      <c r="D126">
        <v>5</v>
      </c>
      <c r="F126">
        <v>5</v>
      </c>
      <c r="H126">
        <v>15</v>
      </c>
      <c r="J126">
        <v>5</v>
      </c>
      <c r="L126">
        <v>5</v>
      </c>
      <c r="N126">
        <v>10</v>
      </c>
      <c r="Q126">
        <v>10</v>
      </c>
      <c r="S126">
        <v>5</v>
      </c>
      <c r="V126">
        <v>10</v>
      </c>
    </row>
    <row r="127" spans="1:22" x14ac:dyDescent="0.4">
      <c r="A127">
        <v>127</v>
      </c>
      <c r="B127">
        <v>10</v>
      </c>
      <c r="D127">
        <v>10</v>
      </c>
      <c r="F127">
        <v>10</v>
      </c>
      <c r="H127">
        <v>5</v>
      </c>
      <c r="J127">
        <v>5</v>
      </c>
      <c r="L127">
        <v>20</v>
      </c>
      <c r="N127">
        <v>10</v>
      </c>
      <c r="Q127">
        <v>5</v>
      </c>
      <c r="S127">
        <v>20</v>
      </c>
      <c r="V127">
        <v>10</v>
      </c>
    </row>
    <row r="128" spans="1:22" x14ac:dyDescent="0.4">
      <c r="A128">
        <v>128</v>
      </c>
      <c r="B128">
        <v>20</v>
      </c>
      <c r="D128">
        <v>10</v>
      </c>
      <c r="F128">
        <v>5</v>
      </c>
      <c r="H128">
        <v>5</v>
      </c>
      <c r="J128">
        <v>20</v>
      </c>
      <c r="L128">
        <v>20</v>
      </c>
      <c r="N128">
        <v>10</v>
      </c>
      <c r="Q128">
        <v>15</v>
      </c>
      <c r="S128">
        <v>5</v>
      </c>
      <c r="V128">
        <v>5</v>
      </c>
    </row>
    <row r="129" spans="1:22" x14ac:dyDescent="0.4">
      <c r="A129">
        <v>129</v>
      </c>
      <c r="B129">
        <v>5</v>
      </c>
      <c r="D129">
        <v>10</v>
      </c>
      <c r="F129">
        <v>10</v>
      </c>
      <c r="H129">
        <v>10</v>
      </c>
      <c r="J129">
        <v>5</v>
      </c>
      <c r="L129">
        <v>5</v>
      </c>
      <c r="N129">
        <v>5</v>
      </c>
      <c r="Q129">
        <v>5</v>
      </c>
      <c r="S129">
        <v>5</v>
      </c>
      <c r="V129">
        <v>5</v>
      </c>
    </row>
    <row r="130" spans="1:22" x14ac:dyDescent="0.4">
      <c r="A130">
        <v>130</v>
      </c>
      <c r="B130">
        <v>10</v>
      </c>
      <c r="D130">
        <v>5</v>
      </c>
      <c r="F130">
        <v>20</v>
      </c>
      <c r="H130">
        <v>10</v>
      </c>
      <c r="J130">
        <v>5</v>
      </c>
      <c r="L130">
        <v>5</v>
      </c>
      <c r="N130">
        <v>20</v>
      </c>
      <c r="Q130">
        <v>5</v>
      </c>
      <c r="S130">
        <v>5</v>
      </c>
      <c r="V130">
        <v>5</v>
      </c>
    </row>
    <row r="131" spans="1:22" x14ac:dyDescent="0.4">
      <c r="A131">
        <v>131</v>
      </c>
      <c r="B131">
        <v>5</v>
      </c>
      <c r="D131">
        <v>5</v>
      </c>
      <c r="F131">
        <v>5</v>
      </c>
      <c r="H131">
        <v>10</v>
      </c>
      <c r="J131">
        <v>30</v>
      </c>
      <c r="L131">
        <v>5</v>
      </c>
      <c r="N131">
        <v>10</v>
      </c>
      <c r="Q131">
        <v>30</v>
      </c>
      <c r="S131">
        <v>10</v>
      </c>
      <c r="V131">
        <v>10</v>
      </c>
    </row>
    <row r="132" spans="1:22" x14ac:dyDescent="0.4">
      <c r="A132">
        <v>132</v>
      </c>
      <c r="B132">
        <v>10</v>
      </c>
      <c r="D132">
        <v>5</v>
      </c>
      <c r="F132">
        <v>10</v>
      </c>
      <c r="H132">
        <v>5</v>
      </c>
      <c r="J132">
        <v>30</v>
      </c>
      <c r="L132">
        <v>5</v>
      </c>
      <c r="N132">
        <v>5</v>
      </c>
      <c r="Q132">
        <v>5</v>
      </c>
      <c r="S132">
        <v>10</v>
      </c>
      <c r="V132">
        <v>10</v>
      </c>
    </row>
    <row r="133" spans="1:22" x14ac:dyDescent="0.4">
      <c r="A133">
        <v>133</v>
      </c>
      <c r="B133">
        <v>20</v>
      </c>
      <c r="D133">
        <v>5</v>
      </c>
      <c r="F133">
        <v>10</v>
      </c>
      <c r="H133">
        <v>5</v>
      </c>
      <c r="J133">
        <v>10</v>
      </c>
      <c r="L133">
        <v>5</v>
      </c>
      <c r="N133">
        <v>10</v>
      </c>
      <c r="Q133">
        <v>20</v>
      </c>
      <c r="S133">
        <v>10</v>
      </c>
      <c r="V133">
        <v>10</v>
      </c>
    </row>
    <row r="134" spans="1:22" x14ac:dyDescent="0.4">
      <c r="A134">
        <v>134</v>
      </c>
      <c r="B134">
        <v>5</v>
      </c>
      <c r="D134">
        <v>15</v>
      </c>
      <c r="F134">
        <v>10</v>
      </c>
      <c r="H134">
        <v>5</v>
      </c>
      <c r="J134">
        <v>10</v>
      </c>
      <c r="L134">
        <v>5</v>
      </c>
      <c r="N134">
        <v>5</v>
      </c>
      <c r="Q134">
        <v>5</v>
      </c>
      <c r="S134">
        <v>5</v>
      </c>
      <c r="V134">
        <v>10</v>
      </c>
    </row>
    <row r="135" spans="1:22" x14ac:dyDescent="0.4">
      <c r="A135">
        <v>135</v>
      </c>
      <c r="B135">
        <v>10</v>
      </c>
      <c r="D135">
        <v>5</v>
      </c>
      <c r="F135">
        <v>5</v>
      </c>
      <c r="H135">
        <v>5</v>
      </c>
      <c r="J135">
        <v>20</v>
      </c>
      <c r="L135">
        <v>5</v>
      </c>
      <c r="N135">
        <v>20</v>
      </c>
      <c r="Q135">
        <v>20</v>
      </c>
      <c r="S135">
        <v>20</v>
      </c>
      <c r="V135">
        <v>10</v>
      </c>
    </row>
    <row r="136" spans="1:22" x14ac:dyDescent="0.4">
      <c r="A136">
        <v>136</v>
      </c>
      <c r="B136">
        <v>10</v>
      </c>
      <c r="D136">
        <v>5</v>
      </c>
      <c r="F136">
        <v>5</v>
      </c>
      <c r="H136">
        <v>5</v>
      </c>
      <c r="J136">
        <v>10</v>
      </c>
      <c r="L136">
        <v>5</v>
      </c>
      <c r="N136">
        <v>10</v>
      </c>
      <c r="Q136">
        <v>10</v>
      </c>
      <c r="S136">
        <v>10</v>
      </c>
      <c r="V136">
        <v>10</v>
      </c>
    </row>
    <row r="137" spans="1:22" x14ac:dyDescent="0.4">
      <c r="A137">
        <v>137</v>
      </c>
      <c r="B137">
        <v>10</v>
      </c>
      <c r="D137">
        <v>5</v>
      </c>
      <c r="F137">
        <v>5</v>
      </c>
      <c r="H137">
        <v>5</v>
      </c>
      <c r="J137">
        <v>20</v>
      </c>
      <c r="L137">
        <v>5</v>
      </c>
      <c r="N137">
        <v>10</v>
      </c>
      <c r="Q137">
        <v>10</v>
      </c>
      <c r="S137">
        <v>5</v>
      </c>
      <c r="V137">
        <v>5</v>
      </c>
    </row>
    <row r="138" spans="1:22" x14ac:dyDescent="0.4">
      <c r="A138">
        <v>138</v>
      </c>
      <c r="B138">
        <v>5</v>
      </c>
      <c r="D138">
        <v>5</v>
      </c>
      <c r="F138">
        <v>20</v>
      </c>
      <c r="H138">
        <v>5</v>
      </c>
      <c r="J138">
        <v>20</v>
      </c>
      <c r="L138">
        <v>5</v>
      </c>
      <c r="N138">
        <v>5</v>
      </c>
      <c r="Q138">
        <v>10</v>
      </c>
      <c r="S138">
        <v>10</v>
      </c>
      <c r="V138">
        <v>5</v>
      </c>
    </row>
    <row r="139" spans="1:22" x14ac:dyDescent="0.4">
      <c r="A139">
        <v>139</v>
      </c>
      <c r="B139">
        <v>5</v>
      </c>
      <c r="D139">
        <v>5</v>
      </c>
      <c r="F139">
        <v>5</v>
      </c>
      <c r="H139">
        <v>5</v>
      </c>
      <c r="J139">
        <v>10</v>
      </c>
      <c r="L139">
        <v>10</v>
      </c>
      <c r="N139">
        <v>20</v>
      </c>
      <c r="Q139">
        <v>5</v>
      </c>
      <c r="S139">
        <v>5</v>
      </c>
      <c r="V139">
        <v>5</v>
      </c>
    </row>
    <row r="140" spans="1:22" x14ac:dyDescent="0.4">
      <c r="A140">
        <v>140</v>
      </c>
      <c r="B140">
        <v>5</v>
      </c>
      <c r="D140">
        <v>20</v>
      </c>
      <c r="F140">
        <v>5</v>
      </c>
      <c r="H140">
        <v>5</v>
      </c>
      <c r="J140">
        <v>10</v>
      </c>
      <c r="L140">
        <v>10</v>
      </c>
      <c r="N140">
        <v>20</v>
      </c>
      <c r="Q140">
        <v>5</v>
      </c>
      <c r="S140">
        <v>20</v>
      </c>
      <c r="V140">
        <v>5</v>
      </c>
    </row>
    <row r="141" spans="1:22" x14ac:dyDescent="0.4">
      <c r="A141">
        <v>141</v>
      </c>
      <c r="B141">
        <v>5</v>
      </c>
      <c r="D141">
        <v>10</v>
      </c>
      <c r="F141">
        <v>30</v>
      </c>
      <c r="H141">
        <v>5</v>
      </c>
      <c r="J141">
        <v>30</v>
      </c>
      <c r="L141">
        <v>10</v>
      </c>
      <c r="N141">
        <v>5</v>
      </c>
      <c r="Q141">
        <v>5</v>
      </c>
      <c r="S141">
        <v>10</v>
      </c>
      <c r="V141">
        <v>10</v>
      </c>
    </row>
    <row r="142" spans="1:22" x14ac:dyDescent="0.4">
      <c r="A142">
        <v>142</v>
      </c>
      <c r="B142">
        <v>5</v>
      </c>
      <c r="D142">
        <v>5</v>
      </c>
      <c r="F142">
        <v>30</v>
      </c>
      <c r="H142">
        <v>20</v>
      </c>
      <c r="J142">
        <v>10</v>
      </c>
      <c r="L142">
        <v>5</v>
      </c>
      <c r="N142">
        <v>5</v>
      </c>
      <c r="Q142">
        <v>20</v>
      </c>
      <c r="S142">
        <v>10</v>
      </c>
      <c r="V142">
        <v>10</v>
      </c>
    </row>
    <row r="143" spans="1:22" x14ac:dyDescent="0.4">
      <c r="A143">
        <v>143</v>
      </c>
      <c r="B143">
        <v>5</v>
      </c>
      <c r="D143">
        <v>10</v>
      </c>
      <c r="F143">
        <v>10</v>
      </c>
      <c r="H143">
        <v>10</v>
      </c>
      <c r="J143">
        <v>5</v>
      </c>
      <c r="L143">
        <v>5</v>
      </c>
      <c r="N143">
        <v>5</v>
      </c>
      <c r="Q143">
        <v>20</v>
      </c>
      <c r="S143">
        <v>5</v>
      </c>
      <c r="V143">
        <v>5</v>
      </c>
    </row>
    <row r="144" spans="1:22" x14ac:dyDescent="0.4">
      <c r="A144">
        <v>144</v>
      </c>
      <c r="B144">
        <v>30</v>
      </c>
      <c r="D144">
        <v>10</v>
      </c>
      <c r="F144">
        <v>10</v>
      </c>
      <c r="H144">
        <v>5</v>
      </c>
      <c r="J144">
        <v>5</v>
      </c>
      <c r="L144">
        <v>20</v>
      </c>
      <c r="N144">
        <v>5</v>
      </c>
      <c r="Q144">
        <v>15</v>
      </c>
      <c r="S144">
        <v>10</v>
      </c>
      <c r="V144">
        <v>5</v>
      </c>
    </row>
    <row r="145" spans="1:22" x14ac:dyDescent="0.4">
      <c r="A145">
        <v>145</v>
      </c>
      <c r="B145">
        <v>30</v>
      </c>
      <c r="D145">
        <v>20</v>
      </c>
      <c r="F145">
        <v>20</v>
      </c>
      <c r="H145">
        <v>10</v>
      </c>
      <c r="J145">
        <v>5</v>
      </c>
      <c r="L145">
        <v>20</v>
      </c>
      <c r="N145">
        <v>5</v>
      </c>
      <c r="Q145">
        <v>5</v>
      </c>
      <c r="S145">
        <v>20</v>
      </c>
      <c r="V145">
        <v>5</v>
      </c>
    </row>
    <row r="146" spans="1:22" x14ac:dyDescent="0.4">
      <c r="A146">
        <v>146</v>
      </c>
      <c r="B146">
        <v>10</v>
      </c>
      <c r="D146">
        <v>5</v>
      </c>
      <c r="F146">
        <v>10</v>
      </c>
      <c r="H146">
        <v>10</v>
      </c>
      <c r="J146">
        <v>15</v>
      </c>
      <c r="L146">
        <v>30</v>
      </c>
      <c r="N146">
        <v>5</v>
      </c>
      <c r="Q146">
        <v>5</v>
      </c>
      <c r="S146">
        <v>5</v>
      </c>
      <c r="V146">
        <v>5</v>
      </c>
    </row>
    <row r="147" spans="1:22" x14ac:dyDescent="0.4">
      <c r="A147">
        <v>147</v>
      </c>
      <c r="B147">
        <v>10</v>
      </c>
      <c r="D147">
        <v>10</v>
      </c>
      <c r="F147">
        <v>20</v>
      </c>
      <c r="H147">
        <v>20</v>
      </c>
      <c r="J147">
        <v>5</v>
      </c>
      <c r="L147">
        <v>5</v>
      </c>
      <c r="N147">
        <v>5</v>
      </c>
      <c r="Q147">
        <v>10</v>
      </c>
      <c r="S147">
        <v>5</v>
      </c>
      <c r="V147">
        <v>30</v>
      </c>
    </row>
    <row r="148" spans="1:22" x14ac:dyDescent="0.4">
      <c r="A148">
        <v>148</v>
      </c>
      <c r="B148">
        <v>20</v>
      </c>
      <c r="D148">
        <v>5</v>
      </c>
      <c r="F148">
        <v>20</v>
      </c>
      <c r="H148">
        <v>5</v>
      </c>
      <c r="J148">
        <v>5</v>
      </c>
      <c r="L148">
        <v>5</v>
      </c>
      <c r="N148">
        <v>5</v>
      </c>
      <c r="Q148">
        <v>10</v>
      </c>
      <c r="S148">
        <v>5</v>
      </c>
      <c r="V148">
        <v>5</v>
      </c>
    </row>
    <row r="149" spans="1:22" x14ac:dyDescent="0.4">
      <c r="A149">
        <v>149</v>
      </c>
      <c r="B149">
        <v>10</v>
      </c>
      <c r="D149">
        <v>10</v>
      </c>
      <c r="F149">
        <v>10</v>
      </c>
      <c r="H149">
        <v>10</v>
      </c>
      <c r="J149">
        <v>20</v>
      </c>
      <c r="L149">
        <v>5</v>
      </c>
      <c r="N149">
        <v>5</v>
      </c>
      <c r="Q149">
        <v>10</v>
      </c>
      <c r="S149">
        <v>5</v>
      </c>
      <c r="V149">
        <v>20</v>
      </c>
    </row>
    <row r="150" spans="1:22" x14ac:dyDescent="0.4">
      <c r="A150">
        <v>150</v>
      </c>
      <c r="B150">
        <v>30</v>
      </c>
      <c r="D150">
        <v>20</v>
      </c>
      <c r="F150">
        <v>10</v>
      </c>
      <c r="H150">
        <v>5</v>
      </c>
      <c r="J150">
        <v>20</v>
      </c>
      <c r="L150">
        <v>10</v>
      </c>
      <c r="N150">
        <v>5</v>
      </c>
      <c r="Q150">
        <v>5</v>
      </c>
      <c r="S150">
        <v>5</v>
      </c>
      <c r="V150">
        <v>5</v>
      </c>
    </row>
    <row r="151" spans="1:22" x14ac:dyDescent="0.4">
      <c r="A151">
        <v>151</v>
      </c>
      <c r="B151">
        <v>30</v>
      </c>
      <c r="D151">
        <v>5</v>
      </c>
      <c r="F151">
        <v>30</v>
      </c>
      <c r="H151">
        <v>10</v>
      </c>
      <c r="J151">
        <v>20</v>
      </c>
      <c r="L151">
        <v>10</v>
      </c>
      <c r="N151">
        <v>10</v>
      </c>
      <c r="Q151">
        <v>5</v>
      </c>
      <c r="S151">
        <v>5</v>
      </c>
      <c r="V151">
        <v>20</v>
      </c>
    </row>
    <row r="152" spans="1:22" x14ac:dyDescent="0.4">
      <c r="A152">
        <v>152</v>
      </c>
      <c r="B152">
        <v>10</v>
      </c>
      <c r="D152">
        <v>10</v>
      </c>
      <c r="F152">
        <v>10</v>
      </c>
      <c r="H152">
        <v>20</v>
      </c>
      <c r="J152">
        <v>20</v>
      </c>
      <c r="L152">
        <v>10</v>
      </c>
      <c r="N152">
        <v>10</v>
      </c>
      <c r="Q152">
        <v>5</v>
      </c>
      <c r="S152">
        <v>5</v>
      </c>
      <c r="V152">
        <v>10</v>
      </c>
    </row>
    <row r="153" spans="1:22" x14ac:dyDescent="0.4">
      <c r="A153">
        <v>153</v>
      </c>
      <c r="B153">
        <v>10</v>
      </c>
      <c r="D153">
        <v>10</v>
      </c>
      <c r="F153">
        <v>5</v>
      </c>
      <c r="H153">
        <v>5</v>
      </c>
      <c r="J153">
        <v>10</v>
      </c>
      <c r="L153">
        <v>20</v>
      </c>
      <c r="N153">
        <v>10</v>
      </c>
      <c r="Q153">
        <v>5</v>
      </c>
      <c r="S153">
        <v>5</v>
      </c>
      <c r="V153">
        <v>10</v>
      </c>
    </row>
    <row r="154" spans="1:22" x14ac:dyDescent="0.4">
      <c r="A154">
        <v>154</v>
      </c>
      <c r="B154">
        <v>10</v>
      </c>
      <c r="D154">
        <v>10</v>
      </c>
      <c r="F154">
        <v>5</v>
      </c>
      <c r="H154">
        <v>10</v>
      </c>
      <c r="J154">
        <v>20</v>
      </c>
      <c r="L154">
        <v>5</v>
      </c>
      <c r="N154">
        <v>5</v>
      </c>
      <c r="Q154">
        <v>5</v>
      </c>
      <c r="S154">
        <v>5</v>
      </c>
      <c r="V154">
        <v>10</v>
      </c>
    </row>
    <row r="155" spans="1:22" x14ac:dyDescent="0.4">
      <c r="A155">
        <v>155</v>
      </c>
      <c r="B155">
        <v>10</v>
      </c>
      <c r="D155">
        <v>5</v>
      </c>
      <c r="F155">
        <v>5</v>
      </c>
      <c r="H155">
        <v>10</v>
      </c>
      <c r="J155">
        <v>5</v>
      </c>
      <c r="L155">
        <v>20</v>
      </c>
      <c r="N155">
        <v>5</v>
      </c>
      <c r="Q155">
        <v>5</v>
      </c>
      <c r="S155">
        <v>5</v>
      </c>
      <c r="V155">
        <v>5</v>
      </c>
    </row>
    <row r="156" spans="1:22" x14ac:dyDescent="0.4">
      <c r="A156">
        <v>156</v>
      </c>
      <c r="B156">
        <v>5</v>
      </c>
      <c r="D156">
        <v>10</v>
      </c>
      <c r="F156">
        <v>15</v>
      </c>
      <c r="H156">
        <v>10</v>
      </c>
      <c r="J156">
        <v>5</v>
      </c>
      <c r="L156">
        <v>5</v>
      </c>
      <c r="N156">
        <v>20</v>
      </c>
      <c r="Q156">
        <v>5</v>
      </c>
      <c r="S156">
        <v>10</v>
      </c>
      <c r="V156">
        <v>5</v>
      </c>
    </row>
    <row r="157" spans="1:22" x14ac:dyDescent="0.4">
      <c r="A157">
        <v>157</v>
      </c>
      <c r="B157">
        <v>5</v>
      </c>
      <c r="D157">
        <v>5</v>
      </c>
      <c r="F157">
        <v>5</v>
      </c>
      <c r="H157">
        <v>5</v>
      </c>
      <c r="J157">
        <v>5</v>
      </c>
      <c r="L157">
        <v>30</v>
      </c>
      <c r="N157">
        <v>20</v>
      </c>
      <c r="Q157">
        <v>5</v>
      </c>
      <c r="S157">
        <v>10</v>
      </c>
      <c r="V157">
        <v>5</v>
      </c>
    </row>
    <row r="158" spans="1:22" x14ac:dyDescent="0.4">
      <c r="A158">
        <v>158</v>
      </c>
      <c r="B158">
        <v>5</v>
      </c>
      <c r="D158">
        <v>10</v>
      </c>
      <c r="F158">
        <v>5</v>
      </c>
      <c r="H158">
        <v>5</v>
      </c>
      <c r="J158">
        <v>30</v>
      </c>
      <c r="L158">
        <v>5</v>
      </c>
      <c r="N158">
        <v>30</v>
      </c>
      <c r="Q158">
        <v>5</v>
      </c>
      <c r="S158">
        <v>10</v>
      </c>
      <c r="V158">
        <v>30</v>
      </c>
    </row>
    <row r="159" spans="1:22" x14ac:dyDescent="0.4">
      <c r="A159">
        <v>159</v>
      </c>
      <c r="B159">
        <v>5</v>
      </c>
      <c r="D159">
        <v>5</v>
      </c>
      <c r="F159">
        <v>20</v>
      </c>
      <c r="H159">
        <v>5</v>
      </c>
      <c r="J159">
        <v>20</v>
      </c>
      <c r="L159">
        <v>5</v>
      </c>
      <c r="N159">
        <v>5</v>
      </c>
      <c r="Q159">
        <v>5</v>
      </c>
      <c r="S159">
        <v>5</v>
      </c>
      <c r="V159">
        <v>20</v>
      </c>
    </row>
    <row r="160" spans="1:22" x14ac:dyDescent="0.4">
      <c r="A160">
        <v>160</v>
      </c>
      <c r="B160">
        <v>5</v>
      </c>
      <c r="D160">
        <v>5</v>
      </c>
      <c r="F160">
        <v>20</v>
      </c>
      <c r="H160">
        <v>20</v>
      </c>
      <c r="J160">
        <v>10</v>
      </c>
      <c r="L160">
        <v>5</v>
      </c>
      <c r="N160">
        <v>5</v>
      </c>
      <c r="Q160">
        <v>20</v>
      </c>
      <c r="S160">
        <v>5</v>
      </c>
      <c r="V160">
        <v>20</v>
      </c>
    </row>
    <row r="161" spans="1:22" x14ac:dyDescent="0.4">
      <c r="A161">
        <v>161</v>
      </c>
      <c r="B161">
        <v>5</v>
      </c>
      <c r="D161">
        <v>20</v>
      </c>
      <c r="F161">
        <v>20</v>
      </c>
      <c r="H161">
        <v>5</v>
      </c>
      <c r="J161">
        <v>20</v>
      </c>
      <c r="L161">
        <v>5</v>
      </c>
      <c r="N161">
        <v>5</v>
      </c>
      <c r="Q161">
        <v>10</v>
      </c>
      <c r="S161">
        <v>15</v>
      </c>
      <c r="V161">
        <v>5</v>
      </c>
    </row>
    <row r="162" spans="1:22" x14ac:dyDescent="0.4">
      <c r="A162">
        <v>162</v>
      </c>
      <c r="B162">
        <v>30</v>
      </c>
      <c r="D162">
        <v>30</v>
      </c>
      <c r="F162">
        <v>20</v>
      </c>
      <c r="H162">
        <v>5</v>
      </c>
      <c r="J162">
        <v>20</v>
      </c>
      <c r="L162">
        <v>10</v>
      </c>
      <c r="N162">
        <v>10</v>
      </c>
      <c r="Q162">
        <v>5</v>
      </c>
      <c r="S162">
        <v>20</v>
      </c>
      <c r="V162">
        <v>5</v>
      </c>
    </row>
    <row r="163" spans="1:22" x14ac:dyDescent="0.4">
      <c r="A163">
        <v>163</v>
      </c>
      <c r="B163">
        <v>20</v>
      </c>
      <c r="D163">
        <v>10</v>
      </c>
      <c r="F163">
        <v>10</v>
      </c>
      <c r="H163">
        <v>30</v>
      </c>
      <c r="J163">
        <v>15</v>
      </c>
      <c r="L163">
        <v>10</v>
      </c>
      <c r="N163">
        <v>10</v>
      </c>
      <c r="Q163">
        <v>10</v>
      </c>
      <c r="S163">
        <v>20</v>
      </c>
      <c r="V163">
        <v>10</v>
      </c>
    </row>
    <row r="164" spans="1:22" x14ac:dyDescent="0.4">
      <c r="A164">
        <v>164</v>
      </c>
      <c r="B164">
        <v>20</v>
      </c>
      <c r="D164">
        <v>10</v>
      </c>
      <c r="F164">
        <v>20</v>
      </c>
      <c r="H164">
        <v>30</v>
      </c>
      <c r="J164">
        <v>5</v>
      </c>
      <c r="L164">
        <v>5</v>
      </c>
      <c r="N164">
        <v>10</v>
      </c>
      <c r="Q164">
        <v>10</v>
      </c>
      <c r="S164">
        <v>5</v>
      </c>
      <c r="V164">
        <v>10</v>
      </c>
    </row>
    <row r="165" spans="1:22" x14ac:dyDescent="0.4">
      <c r="A165">
        <v>165</v>
      </c>
      <c r="B165">
        <v>20</v>
      </c>
      <c r="D165">
        <v>20</v>
      </c>
      <c r="F165">
        <v>5</v>
      </c>
      <c r="H165">
        <v>10</v>
      </c>
      <c r="J165">
        <v>5</v>
      </c>
      <c r="L165">
        <v>5</v>
      </c>
      <c r="N165">
        <v>10</v>
      </c>
      <c r="Q165">
        <v>20</v>
      </c>
      <c r="S165">
        <v>5</v>
      </c>
      <c r="V165">
        <v>10</v>
      </c>
    </row>
    <row r="166" spans="1:22" x14ac:dyDescent="0.4">
      <c r="A166">
        <v>166</v>
      </c>
      <c r="B166">
        <v>20</v>
      </c>
      <c r="D166">
        <v>10</v>
      </c>
      <c r="F166">
        <v>5</v>
      </c>
      <c r="H166">
        <v>10</v>
      </c>
      <c r="J166">
        <v>5</v>
      </c>
      <c r="L166">
        <v>5</v>
      </c>
      <c r="N166">
        <v>10</v>
      </c>
      <c r="Q166">
        <v>5</v>
      </c>
      <c r="S166">
        <v>5</v>
      </c>
      <c r="V166">
        <v>5</v>
      </c>
    </row>
    <row r="167" spans="1:22" x14ac:dyDescent="0.4">
      <c r="A167">
        <v>167</v>
      </c>
      <c r="B167">
        <v>20</v>
      </c>
      <c r="D167">
        <v>30</v>
      </c>
      <c r="F167">
        <v>5</v>
      </c>
      <c r="H167">
        <v>20</v>
      </c>
      <c r="J167">
        <v>5</v>
      </c>
      <c r="L167">
        <v>5</v>
      </c>
      <c r="N167">
        <v>10</v>
      </c>
      <c r="Q167">
        <v>10</v>
      </c>
      <c r="S167">
        <v>10</v>
      </c>
      <c r="V167">
        <v>5</v>
      </c>
    </row>
    <row r="168" spans="1:22" x14ac:dyDescent="0.4">
      <c r="A168">
        <v>168</v>
      </c>
      <c r="B168">
        <v>5</v>
      </c>
      <c r="D168">
        <v>30</v>
      </c>
      <c r="F168">
        <v>5</v>
      </c>
      <c r="H168">
        <v>10</v>
      </c>
      <c r="J168">
        <v>10</v>
      </c>
      <c r="L168">
        <v>5</v>
      </c>
      <c r="N168">
        <v>10</v>
      </c>
      <c r="Q168">
        <v>5</v>
      </c>
      <c r="S168">
        <v>10</v>
      </c>
      <c r="V168">
        <v>5</v>
      </c>
    </row>
    <row r="169" spans="1:22" x14ac:dyDescent="0.4">
      <c r="A169">
        <v>169</v>
      </c>
      <c r="B169">
        <v>5</v>
      </c>
      <c r="D169">
        <v>10</v>
      </c>
      <c r="F169">
        <v>5</v>
      </c>
      <c r="H169">
        <v>20</v>
      </c>
      <c r="J169">
        <v>5</v>
      </c>
      <c r="L169">
        <v>10</v>
      </c>
      <c r="N169">
        <v>5</v>
      </c>
      <c r="Q169">
        <v>10</v>
      </c>
      <c r="S169">
        <v>10</v>
      </c>
      <c r="V169">
        <v>5</v>
      </c>
    </row>
    <row r="170" spans="1:22" x14ac:dyDescent="0.4">
      <c r="A170">
        <v>170</v>
      </c>
      <c r="B170">
        <v>5</v>
      </c>
      <c r="D170">
        <v>10</v>
      </c>
      <c r="F170">
        <v>10</v>
      </c>
      <c r="H170">
        <v>20</v>
      </c>
      <c r="J170">
        <v>5</v>
      </c>
      <c r="L170">
        <v>10</v>
      </c>
      <c r="N170">
        <v>5</v>
      </c>
      <c r="Q170">
        <v>20</v>
      </c>
      <c r="S170">
        <v>20</v>
      </c>
      <c r="V170">
        <v>15</v>
      </c>
    </row>
    <row r="171" spans="1:22" x14ac:dyDescent="0.4">
      <c r="A171">
        <v>171</v>
      </c>
      <c r="B171">
        <v>5</v>
      </c>
      <c r="D171">
        <v>10</v>
      </c>
      <c r="F171">
        <v>10</v>
      </c>
      <c r="H171">
        <v>10</v>
      </c>
      <c r="J171">
        <v>5</v>
      </c>
      <c r="L171">
        <v>10</v>
      </c>
      <c r="N171">
        <v>5</v>
      </c>
      <c r="Q171">
        <v>5</v>
      </c>
      <c r="S171">
        <v>5</v>
      </c>
      <c r="V171">
        <v>5</v>
      </c>
    </row>
    <row r="172" spans="1:22" x14ac:dyDescent="0.4">
      <c r="A172">
        <v>172</v>
      </c>
      <c r="B172">
        <v>5</v>
      </c>
      <c r="D172">
        <v>10</v>
      </c>
      <c r="F172">
        <v>5</v>
      </c>
      <c r="H172">
        <v>10</v>
      </c>
      <c r="J172">
        <v>5</v>
      </c>
      <c r="L172">
        <v>10</v>
      </c>
      <c r="N172">
        <v>5</v>
      </c>
      <c r="Q172">
        <v>10</v>
      </c>
      <c r="S172">
        <v>20</v>
      </c>
      <c r="V172">
        <v>5</v>
      </c>
    </row>
    <row r="173" spans="1:22" x14ac:dyDescent="0.4">
      <c r="A173">
        <v>173</v>
      </c>
      <c r="B173">
        <v>5</v>
      </c>
      <c r="D173">
        <v>5</v>
      </c>
      <c r="F173">
        <v>5</v>
      </c>
      <c r="H173">
        <v>30</v>
      </c>
      <c r="J173">
        <v>5</v>
      </c>
      <c r="L173">
        <v>5</v>
      </c>
      <c r="N173">
        <v>5</v>
      </c>
      <c r="Q173">
        <v>10</v>
      </c>
      <c r="S173">
        <v>5</v>
      </c>
      <c r="V173">
        <v>5</v>
      </c>
    </row>
    <row r="174" spans="1:22" x14ac:dyDescent="0.4">
      <c r="A174">
        <v>174</v>
      </c>
      <c r="B174">
        <v>5</v>
      </c>
      <c r="D174">
        <v>5</v>
      </c>
      <c r="F174">
        <v>5</v>
      </c>
      <c r="H174">
        <v>10</v>
      </c>
      <c r="J174">
        <v>10</v>
      </c>
      <c r="L174">
        <v>5</v>
      </c>
      <c r="N174">
        <v>5</v>
      </c>
      <c r="Q174">
        <v>10</v>
      </c>
      <c r="S174">
        <v>30</v>
      </c>
      <c r="V174">
        <v>5</v>
      </c>
    </row>
    <row r="175" spans="1:22" x14ac:dyDescent="0.4">
      <c r="A175">
        <v>175</v>
      </c>
      <c r="B175">
        <v>5</v>
      </c>
      <c r="D175">
        <v>10</v>
      </c>
      <c r="F175">
        <v>10</v>
      </c>
      <c r="H175">
        <v>5</v>
      </c>
      <c r="J175">
        <v>10</v>
      </c>
      <c r="L175">
        <v>5</v>
      </c>
      <c r="N175">
        <v>5</v>
      </c>
      <c r="Q175">
        <v>5</v>
      </c>
      <c r="S175">
        <v>5</v>
      </c>
      <c r="V175">
        <v>5</v>
      </c>
    </row>
    <row r="176" spans="1:22" x14ac:dyDescent="0.4">
      <c r="A176">
        <v>176</v>
      </c>
      <c r="B176">
        <v>5</v>
      </c>
      <c r="D176">
        <v>5</v>
      </c>
      <c r="F176">
        <v>10</v>
      </c>
      <c r="H176">
        <v>5</v>
      </c>
      <c r="J176">
        <v>10</v>
      </c>
      <c r="L176">
        <v>5</v>
      </c>
      <c r="N176">
        <v>5</v>
      </c>
      <c r="Q176">
        <v>5</v>
      </c>
      <c r="S176">
        <v>5</v>
      </c>
      <c r="V176">
        <v>20</v>
      </c>
    </row>
    <row r="177" spans="1:22" x14ac:dyDescent="0.4">
      <c r="A177">
        <v>177</v>
      </c>
      <c r="B177">
        <v>5</v>
      </c>
      <c r="D177">
        <v>10</v>
      </c>
      <c r="F177">
        <v>10</v>
      </c>
      <c r="H177">
        <v>5</v>
      </c>
      <c r="J177">
        <v>10</v>
      </c>
      <c r="L177">
        <v>5</v>
      </c>
      <c r="N177">
        <v>5</v>
      </c>
      <c r="Q177">
        <v>5</v>
      </c>
      <c r="S177">
        <v>15</v>
      </c>
      <c r="V177">
        <v>10</v>
      </c>
    </row>
    <row r="178" spans="1:22" x14ac:dyDescent="0.4">
      <c r="A178">
        <v>178</v>
      </c>
      <c r="B178">
        <v>10</v>
      </c>
      <c r="D178">
        <v>5</v>
      </c>
      <c r="F178">
        <v>10</v>
      </c>
      <c r="H178">
        <v>15</v>
      </c>
      <c r="J178">
        <v>5</v>
      </c>
      <c r="L178">
        <v>5</v>
      </c>
      <c r="N178">
        <v>5</v>
      </c>
      <c r="Q178">
        <v>20</v>
      </c>
      <c r="S178">
        <v>5</v>
      </c>
      <c r="V178">
        <v>5</v>
      </c>
    </row>
    <row r="179" spans="1:22" x14ac:dyDescent="0.4">
      <c r="A179">
        <v>179</v>
      </c>
      <c r="B179">
        <v>10</v>
      </c>
      <c r="D179">
        <v>30</v>
      </c>
      <c r="F179">
        <v>10</v>
      </c>
      <c r="H179">
        <v>5</v>
      </c>
      <c r="J179">
        <v>10</v>
      </c>
      <c r="L179">
        <v>5</v>
      </c>
      <c r="N179">
        <v>20</v>
      </c>
      <c r="Q179">
        <v>5</v>
      </c>
      <c r="S179">
        <v>10</v>
      </c>
      <c r="V179">
        <v>10</v>
      </c>
    </row>
    <row r="180" spans="1:22" x14ac:dyDescent="0.4">
      <c r="A180">
        <v>180</v>
      </c>
      <c r="B180">
        <v>10</v>
      </c>
      <c r="D180">
        <v>20</v>
      </c>
      <c r="F180">
        <v>10</v>
      </c>
      <c r="H180">
        <v>5</v>
      </c>
      <c r="J180">
        <v>10</v>
      </c>
      <c r="L180">
        <v>5</v>
      </c>
      <c r="N180">
        <v>20</v>
      </c>
      <c r="Q180">
        <v>5</v>
      </c>
      <c r="S180">
        <v>10</v>
      </c>
      <c r="V180">
        <v>10</v>
      </c>
    </row>
    <row r="181" spans="1:22" x14ac:dyDescent="0.4">
      <c r="A181">
        <v>181</v>
      </c>
      <c r="B181">
        <v>10</v>
      </c>
      <c r="D181">
        <v>10</v>
      </c>
      <c r="F181">
        <v>5</v>
      </c>
      <c r="H181">
        <v>20</v>
      </c>
      <c r="J181">
        <v>10</v>
      </c>
      <c r="L181">
        <v>5</v>
      </c>
      <c r="N181">
        <v>20</v>
      </c>
      <c r="Q181">
        <v>30</v>
      </c>
      <c r="S181">
        <v>5</v>
      </c>
      <c r="V181">
        <v>20</v>
      </c>
    </row>
    <row r="182" spans="1:22" x14ac:dyDescent="0.4">
      <c r="A182">
        <v>182</v>
      </c>
      <c r="B182">
        <v>5</v>
      </c>
      <c r="D182">
        <v>20</v>
      </c>
      <c r="F182">
        <v>5</v>
      </c>
      <c r="H182">
        <v>20</v>
      </c>
      <c r="J182">
        <v>5</v>
      </c>
      <c r="L182">
        <v>5</v>
      </c>
      <c r="N182">
        <v>20</v>
      </c>
      <c r="Q182">
        <v>30</v>
      </c>
      <c r="S182">
        <v>5</v>
      </c>
      <c r="V182">
        <v>5</v>
      </c>
    </row>
    <row r="183" spans="1:22" x14ac:dyDescent="0.4">
      <c r="A183">
        <v>183</v>
      </c>
      <c r="B183">
        <v>5</v>
      </c>
      <c r="D183">
        <v>20</v>
      </c>
      <c r="F183">
        <v>5</v>
      </c>
      <c r="H183">
        <v>20</v>
      </c>
      <c r="J183">
        <v>5</v>
      </c>
      <c r="L183">
        <v>20</v>
      </c>
      <c r="N183">
        <v>20</v>
      </c>
      <c r="Q183">
        <v>10</v>
      </c>
      <c r="S183">
        <v>5</v>
      </c>
      <c r="V183">
        <v>10</v>
      </c>
    </row>
    <row r="184" spans="1:22" x14ac:dyDescent="0.4">
      <c r="A184">
        <v>184</v>
      </c>
      <c r="B184">
        <v>5</v>
      </c>
      <c r="D184">
        <v>15</v>
      </c>
      <c r="F184">
        <v>5</v>
      </c>
      <c r="H184">
        <v>20</v>
      </c>
      <c r="J184">
        <v>5</v>
      </c>
      <c r="L184">
        <v>20</v>
      </c>
      <c r="N184">
        <v>30</v>
      </c>
      <c r="Q184">
        <v>10</v>
      </c>
      <c r="S184">
        <v>5</v>
      </c>
      <c r="V184">
        <v>5</v>
      </c>
    </row>
    <row r="185" spans="1:22" x14ac:dyDescent="0.4">
      <c r="A185">
        <v>185</v>
      </c>
      <c r="B185">
        <v>5</v>
      </c>
      <c r="D185">
        <v>5</v>
      </c>
      <c r="F185">
        <v>10</v>
      </c>
      <c r="H185">
        <v>10</v>
      </c>
      <c r="J185">
        <v>30</v>
      </c>
      <c r="L185">
        <v>20</v>
      </c>
      <c r="N185">
        <v>5</v>
      </c>
      <c r="Q185">
        <v>20</v>
      </c>
      <c r="S185">
        <v>10</v>
      </c>
      <c r="V185">
        <v>10</v>
      </c>
    </row>
    <row r="186" spans="1:22" x14ac:dyDescent="0.4">
      <c r="A186">
        <v>186</v>
      </c>
      <c r="B186">
        <v>5</v>
      </c>
      <c r="D186">
        <v>5</v>
      </c>
      <c r="F186">
        <v>10</v>
      </c>
      <c r="H186">
        <v>20</v>
      </c>
      <c r="J186">
        <v>20</v>
      </c>
      <c r="L186">
        <v>20</v>
      </c>
      <c r="N186">
        <v>5</v>
      </c>
      <c r="Q186">
        <v>10</v>
      </c>
      <c r="S186">
        <v>10</v>
      </c>
      <c r="V186">
        <v>20</v>
      </c>
    </row>
    <row r="187" spans="1:22" x14ac:dyDescent="0.4">
      <c r="A187">
        <v>187</v>
      </c>
      <c r="B187">
        <v>10</v>
      </c>
      <c r="D187">
        <v>5</v>
      </c>
      <c r="F187">
        <v>5</v>
      </c>
      <c r="H187">
        <v>5</v>
      </c>
      <c r="J187">
        <v>20</v>
      </c>
      <c r="L187">
        <v>20</v>
      </c>
      <c r="N187">
        <v>5</v>
      </c>
      <c r="Q187">
        <v>20</v>
      </c>
      <c r="S187">
        <v>5</v>
      </c>
      <c r="V187">
        <v>5</v>
      </c>
    </row>
    <row r="188" spans="1:22" x14ac:dyDescent="0.4">
      <c r="A188">
        <v>188</v>
      </c>
      <c r="B188">
        <v>10</v>
      </c>
      <c r="D188">
        <v>5</v>
      </c>
      <c r="F188">
        <v>5</v>
      </c>
      <c r="H188">
        <v>5</v>
      </c>
      <c r="J188">
        <v>5</v>
      </c>
      <c r="L188">
        <v>30</v>
      </c>
      <c r="N188">
        <v>5</v>
      </c>
      <c r="Q188">
        <v>20</v>
      </c>
      <c r="S188">
        <v>5</v>
      </c>
      <c r="V188">
        <v>10</v>
      </c>
    </row>
    <row r="189" spans="1:22" x14ac:dyDescent="0.4">
      <c r="A189">
        <v>189</v>
      </c>
      <c r="B189">
        <v>5</v>
      </c>
      <c r="D189">
        <v>10</v>
      </c>
      <c r="F189">
        <v>5</v>
      </c>
      <c r="H189">
        <v>5</v>
      </c>
      <c r="J189">
        <v>5</v>
      </c>
      <c r="L189">
        <v>5</v>
      </c>
      <c r="N189">
        <v>5</v>
      </c>
      <c r="Q189">
        <v>10</v>
      </c>
      <c r="S189">
        <v>5</v>
      </c>
      <c r="V189">
        <v>10</v>
      </c>
    </row>
    <row r="190" spans="1:22" x14ac:dyDescent="0.4">
      <c r="A190">
        <v>190</v>
      </c>
      <c r="B190">
        <v>5</v>
      </c>
      <c r="D190">
        <v>5</v>
      </c>
      <c r="F190">
        <v>5</v>
      </c>
      <c r="H190">
        <v>5</v>
      </c>
      <c r="J190">
        <v>10</v>
      </c>
      <c r="L190">
        <v>5</v>
      </c>
      <c r="N190">
        <v>5</v>
      </c>
      <c r="Q190">
        <v>10</v>
      </c>
      <c r="S190">
        <v>5</v>
      </c>
      <c r="V190">
        <v>10</v>
      </c>
    </row>
    <row r="191" spans="1:22" x14ac:dyDescent="0.4">
      <c r="A191">
        <v>191</v>
      </c>
      <c r="B191">
        <v>5</v>
      </c>
      <c r="D191">
        <v>5</v>
      </c>
      <c r="F191">
        <v>30</v>
      </c>
      <c r="H191">
        <v>5</v>
      </c>
      <c r="J191">
        <v>10</v>
      </c>
      <c r="L191">
        <v>5</v>
      </c>
      <c r="N191">
        <v>10</v>
      </c>
      <c r="Q191">
        <v>30</v>
      </c>
      <c r="S191">
        <v>5</v>
      </c>
      <c r="V191">
        <v>5</v>
      </c>
    </row>
    <row r="192" spans="1:22" x14ac:dyDescent="0.4">
      <c r="A192">
        <v>192</v>
      </c>
      <c r="B192">
        <v>5</v>
      </c>
      <c r="D192">
        <v>5</v>
      </c>
      <c r="F192">
        <v>5</v>
      </c>
      <c r="H192">
        <v>10</v>
      </c>
      <c r="J192">
        <v>10</v>
      </c>
      <c r="L192">
        <v>5</v>
      </c>
      <c r="N192">
        <v>10</v>
      </c>
      <c r="Q192">
        <v>10</v>
      </c>
      <c r="S192">
        <v>15</v>
      </c>
      <c r="V192">
        <v>10</v>
      </c>
    </row>
    <row r="193" spans="1:22" x14ac:dyDescent="0.4">
      <c r="A193">
        <v>193</v>
      </c>
      <c r="B193">
        <v>30</v>
      </c>
      <c r="D193">
        <v>5</v>
      </c>
      <c r="F193">
        <v>20</v>
      </c>
      <c r="H193">
        <v>10</v>
      </c>
      <c r="J193">
        <v>5</v>
      </c>
      <c r="L193">
        <v>5</v>
      </c>
      <c r="N193">
        <v>10</v>
      </c>
      <c r="Q193">
        <v>5</v>
      </c>
      <c r="S193">
        <v>5</v>
      </c>
      <c r="V193">
        <v>5</v>
      </c>
    </row>
    <row r="194" spans="1:22" x14ac:dyDescent="0.4">
      <c r="A194">
        <v>194</v>
      </c>
      <c r="B194">
        <v>5</v>
      </c>
      <c r="D194">
        <v>5</v>
      </c>
      <c r="F194">
        <v>5</v>
      </c>
      <c r="H194">
        <v>5</v>
      </c>
      <c r="J194">
        <v>5</v>
      </c>
      <c r="L194">
        <v>5</v>
      </c>
      <c r="N194">
        <v>10</v>
      </c>
      <c r="Q194">
        <v>5</v>
      </c>
      <c r="S194">
        <v>5</v>
      </c>
      <c r="V194">
        <v>10</v>
      </c>
    </row>
    <row r="195" spans="1:22" x14ac:dyDescent="0.4">
      <c r="A195">
        <v>195</v>
      </c>
      <c r="B195">
        <v>20</v>
      </c>
      <c r="D195">
        <v>10</v>
      </c>
      <c r="F195">
        <v>20</v>
      </c>
      <c r="H195">
        <v>5</v>
      </c>
      <c r="J195">
        <v>5</v>
      </c>
      <c r="L195">
        <v>10</v>
      </c>
      <c r="N195">
        <v>30</v>
      </c>
      <c r="Q195">
        <v>5</v>
      </c>
      <c r="S195">
        <v>5</v>
      </c>
      <c r="V195">
        <v>5</v>
      </c>
    </row>
    <row r="196" spans="1:22" x14ac:dyDescent="0.4">
      <c r="A196">
        <v>196</v>
      </c>
      <c r="B196">
        <v>5</v>
      </c>
      <c r="D196">
        <v>10</v>
      </c>
      <c r="F196">
        <v>10</v>
      </c>
      <c r="H196">
        <v>5</v>
      </c>
      <c r="J196">
        <v>5</v>
      </c>
      <c r="L196">
        <v>10</v>
      </c>
      <c r="N196">
        <v>30</v>
      </c>
      <c r="Q196">
        <v>15</v>
      </c>
      <c r="S196">
        <v>5</v>
      </c>
      <c r="V196">
        <v>5</v>
      </c>
    </row>
    <row r="197" spans="1:22" x14ac:dyDescent="0.4">
      <c r="A197">
        <v>197</v>
      </c>
      <c r="B197">
        <v>20</v>
      </c>
      <c r="D197">
        <v>10</v>
      </c>
      <c r="F197">
        <v>10</v>
      </c>
      <c r="H197">
        <v>10</v>
      </c>
      <c r="J197">
        <v>5</v>
      </c>
      <c r="L197">
        <v>10</v>
      </c>
      <c r="N197">
        <v>10</v>
      </c>
      <c r="Q197">
        <v>5</v>
      </c>
      <c r="S197">
        <v>20</v>
      </c>
      <c r="V197">
        <v>20</v>
      </c>
    </row>
    <row r="198" spans="1:22" x14ac:dyDescent="0.4">
      <c r="A198">
        <v>198</v>
      </c>
      <c r="B198">
        <v>10</v>
      </c>
      <c r="D198">
        <v>10</v>
      </c>
      <c r="F198">
        <v>10</v>
      </c>
      <c r="H198">
        <v>10</v>
      </c>
      <c r="J198">
        <v>5</v>
      </c>
      <c r="L198">
        <v>10</v>
      </c>
      <c r="N198">
        <v>20</v>
      </c>
      <c r="Q198">
        <v>5</v>
      </c>
      <c r="S198">
        <v>20</v>
      </c>
      <c r="V198">
        <v>30</v>
      </c>
    </row>
    <row r="199" spans="1:22" x14ac:dyDescent="0.4">
      <c r="A199">
        <v>199</v>
      </c>
      <c r="B199">
        <v>10</v>
      </c>
      <c r="D199">
        <v>5</v>
      </c>
      <c r="F199">
        <v>5</v>
      </c>
      <c r="H199">
        <v>10</v>
      </c>
      <c r="J199">
        <v>5</v>
      </c>
      <c r="L199">
        <v>30</v>
      </c>
      <c r="N199">
        <v>10</v>
      </c>
      <c r="Q199">
        <v>20</v>
      </c>
      <c r="S199">
        <v>10</v>
      </c>
      <c r="V199">
        <v>10</v>
      </c>
    </row>
    <row r="200" spans="1:22" x14ac:dyDescent="0.4">
      <c r="A200">
        <v>200</v>
      </c>
      <c r="B200">
        <v>10</v>
      </c>
      <c r="D200">
        <v>10</v>
      </c>
      <c r="F200">
        <v>5</v>
      </c>
      <c r="H200">
        <v>10</v>
      </c>
      <c r="J200">
        <v>5</v>
      </c>
      <c r="L200">
        <v>30</v>
      </c>
      <c r="N200">
        <v>10</v>
      </c>
      <c r="Q200">
        <v>20</v>
      </c>
      <c r="S200">
        <v>20</v>
      </c>
      <c r="V200">
        <v>10</v>
      </c>
    </row>
    <row r="201" spans="1:22" x14ac:dyDescent="0.4">
      <c r="A201">
        <v>201</v>
      </c>
      <c r="B201">
        <v>5</v>
      </c>
      <c r="D201">
        <v>10</v>
      </c>
      <c r="F201">
        <v>5</v>
      </c>
      <c r="H201">
        <v>10</v>
      </c>
      <c r="J201">
        <v>5</v>
      </c>
      <c r="L201">
        <v>10</v>
      </c>
      <c r="N201">
        <v>30</v>
      </c>
      <c r="Q201">
        <v>20</v>
      </c>
      <c r="S201">
        <v>20</v>
      </c>
      <c r="V201">
        <v>20</v>
      </c>
    </row>
    <row r="202" spans="1:22" x14ac:dyDescent="0.4">
      <c r="A202">
        <v>202</v>
      </c>
      <c r="B202">
        <v>5</v>
      </c>
      <c r="D202">
        <v>10</v>
      </c>
      <c r="F202">
        <v>30</v>
      </c>
      <c r="H202">
        <v>10</v>
      </c>
      <c r="J202">
        <v>5</v>
      </c>
      <c r="L202">
        <v>20</v>
      </c>
      <c r="N202">
        <v>30</v>
      </c>
      <c r="Q202">
        <v>20</v>
      </c>
      <c r="S202">
        <v>30</v>
      </c>
      <c r="V202">
        <v>10</v>
      </c>
    </row>
    <row r="203" spans="1:22" x14ac:dyDescent="0.4">
      <c r="A203">
        <v>203</v>
      </c>
      <c r="B203">
        <v>5</v>
      </c>
      <c r="D203">
        <v>5</v>
      </c>
      <c r="F203">
        <v>20</v>
      </c>
      <c r="H203">
        <v>5</v>
      </c>
      <c r="J203">
        <v>20</v>
      </c>
      <c r="L203">
        <v>10</v>
      </c>
      <c r="N203">
        <v>5</v>
      </c>
      <c r="Q203">
        <v>10</v>
      </c>
      <c r="S203">
        <v>5</v>
      </c>
      <c r="V203">
        <v>30</v>
      </c>
    </row>
    <row r="204" spans="1:22" x14ac:dyDescent="0.4">
      <c r="A204">
        <v>204</v>
      </c>
      <c r="B204">
        <v>30</v>
      </c>
      <c r="D204">
        <v>5</v>
      </c>
      <c r="F204">
        <v>20</v>
      </c>
      <c r="H204">
        <v>5</v>
      </c>
      <c r="J204">
        <v>20</v>
      </c>
      <c r="L204">
        <v>10</v>
      </c>
      <c r="N204">
        <v>5</v>
      </c>
      <c r="Q204">
        <v>20</v>
      </c>
      <c r="S204">
        <v>5</v>
      </c>
      <c r="V204">
        <v>30</v>
      </c>
    </row>
    <row r="205" spans="1:22" x14ac:dyDescent="0.4">
      <c r="A205">
        <v>205</v>
      </c>
      <c r="B205">
        <v>20</v>
      </c>
      <c r="D205">
        <v>5</v>
      </c>
      <c r="F205">
        <v>5</v>
      </c>
      <c r="H205">
        <v>5</v>
      </c>
      <c r="J205">
        <v>5</v>
      </c>
      <c r="L205">
        <v>30</v>
      </c>
      <c r="N205">
        <v>5</v>
      </c>
      <c r="Q205">
        <v>5</v>
      </c>
      <c r="S205">
        <v>5</v>
      </c>
      <c r="V205">
        <v>10</v>
      </c>
    </row>
    <row r="206" spans="1:22" x14ac:dyDescent="0.4">
      <c r="A206">
        <v>206</v>
      </c>
      <c r="B206">
        <v>20</v>
      </c>
      <c r="D206">
        <v>30</v>
      </c>
      <c r="F206">
        <v>5</v>
      </c>
      <c r="H206">
        <v>5</v>
      </c>
      <c r="J206">
        <v>10</v>
      </c>
      <c r="L206">
        <v>30</v>
      </c>
      <c r="N206">
        <v>5</v>
      </c>
      <c r="Q206">
        <v>5</v>
      </c>
      <c r="S206">
        <v>5</v>
      </c>
      <c r="V206">
        <v>10</v>
      </c>
    </row>
    <row r="207" spans="1:22" x14ac:dyDescent="0.4">
      <c r="A207">
        <v>207</v>
      </c>
      <c r="B207">
        <v>5</v>
      </c>
      <c r="D207">
        <v>20</v>
      </c>
      <c r="F207">
        <v>10</v>
      </c>
      <c r="H207">
        <v>10</v>
      </c>
      <c r="J207">
        <v>10</v>
      </c>
      <c r="L207">
        <v>5</v>
      </c>
      <c r="N207">
        <v>5</v>
      </c>
      <c r="Q207">
        <v>5</v>
      </c>
      <c r="S207">
        <v>5</v>
      </c>
      <c r="V207">
        <v>10</v>
      </c>
    </row>
    <row r="208" spans="1:22" x14ac:dyDescent="0.4">
      <c r="A208">
        <v>208</v>
      </c>
      <c r="B208">
        <v>5</v>
      </c>
      <c r="D208">
        <v>20</v>
      </c>
      <c r="F208">
        <v>10</v>
      </c>
      <c r="H208">
        <v>10</v>
      </c>
      <c r="J208">
        <v>20</v>
      </c>
      <c r="L208">
        <v>5</v>
      </c>
      <c r="N208">
        <v>5</v>
      </c>
      <c r="Q208">
        <v>5</v>
      </c>
      <c r="S208">
        <v>5</v>
      </c>
      <c r="V208">
        <v>10</v>
      </c>
    </row>
    <row r="209" spans="1:22" x14ac:dyDescent="0.4">
      <c r="A209">
        <v>209</v>
      </c>
      <c r="B209">
        <v>10</v>
      </c>
      <c r="D209">
        <v>5</v>
      </c>
      <c r="F209">
        <v>10</v>
      </c>
      <c r="H209">
        <v>5</v>
      </c>
      <c r="J209">
        <v>5</v>
      </c>
      <c r="L209">
        <v>5</v>
      </c>
      <c r="N209">
        <v>10</v>
      </c>
      <c r="Q209">
        <v>5</v>
      </c>
      <c r="S209">
        <v>10</v>
      </c>
      <c r="V209">
        <v>5</v>
      </c>
    </row>
    <row r="210" spans="1:22" x14ac:dyDescent="0.4">
      <c r="A210">
        <v>210</v>
      </c>
      <c r="B210">
        <v>10</v>
      </c>
      <c r="D210">
        <v>5</v>
      </c>
      <c r="F210">
        <v>5</v>
      </c>
      <c r="H210">
        <v>5</v>
      </c>
      <c r="J210">
        <v>10</v>
      </c>
      <c r="L210">
        <v>5</v>
      </c>
      <c r="N210">
        <v>10</v>
      </c>
      <c r="Q210">
        <v>10</v>
      </c>
      <c r="S210">
        <v>10</v>
      </c>
      <c r="V210">
        <v>5</v>
      </c>
    </row>
    <row r="211" spans="1:22" x14ac:dyDescent="0.4">
      <c r="A211">
        <v>211</v>
      </c>
      <c r="B211">
        <v>10</v>
      </c>
      <c r="D211">
        <v>10</v>
      </c>
      <c r="F211">
        <v>5</v>
      </c>
      <c r="H211">
        <v>5</v>
      </c>
      <c r="J211">
        <v>5</v>
      </c>
      <c r="L211">
        <v>5</v>
      </c>
      <c r="N211">
        <v>10</v>
      </c>
      <c r="Q211">
        <v>10</v>
      </c>
      <c r="S211">
        <v>10</v>
      </c>
      <c r="V211">
        <v>10</v>
      </c>
    </row>
    <row r="212" spans="1:22" x14ac:dyDescent="0.4">
      <c r="A212">
        <v>212</v>
      </c>
      <c r="B212">
        <v>5</v>
      </c>
      <c r="D212">
        <v>10</v>
      </c>
      <c r="F212">
        <v>5</v>
      </c>
      <c r="H212">
        <v>5</v>
      </c>
      <c r="J212">
        <v>10</v>
      </c>
      <c r="L212">
        <v>5</v>
      </c>
      <c r="N212">
        <v>5</v>
      </c>
      <c r="Q212">
        <v>5</v>
      </c>
      <c r="S212">
        <v>10</v>
      </c>
      <c r="V212">
        <v>5</v>
      </c>
    </row>
    <row r="213" spans="1:22" x14ac:dyDescent="0.4">
      <c r="A213">
        <v>213</v>
      </c>
      <c r="B213">
        <v>5</v>
      </c>
      <c r="D213">
        <v>10</v>
      </c>
      <c r="F213">
        <v>5</v>
      </c>
      <c r="H213">
        <v>30</v>
      </c>
      <c r="J213">
        <v>20</v>
      </c>
      <c r="L213">
        <v>10</v>
      </c>
      <c r="N213">
        <v>20</v>
      </c>
      <c r="Q213">
        <v>5</v>
      </c>
      <c r="S213">
        <v>30</v>
      </c>
      <c r="V213">
        <v>10</v>
      </c>
    </row>
    <row r="214" spans="1:22" x14ac:dyDescent="0.4">
      <c r="A214">
        <v>214</v>
      </c>
      <c r="B214">
        <v>5</v>
      </c>
      <c r="D214">
        <v>5</v>
      </c>
      <c r="F214">
        <v>15</v>
      </c>
      <c r="H214">
        <v>5</v>
      </c>
      <c r="J214">
        <v>5</v>
      </c>
      <c r="L214">
        <v>10</v>
      </c>
      <c r="N214">
        <v>10</v>
      </c>
      <c r="Q214">
        <v>5</v>
      </c>
      <c r="S214">
        <v>20</v>
      </c>
      <c r="V214">
        <v>5</v>
      </c>
    </row>
    <row r="215" spans="1:22" x14ac:dyDescent="0.4">
      <c r="A215">
        <v>215</v>
      </c>
      <c r="B215">
        <v>5</v>
      </c>
      <c r="D215">
        <v>5</v>
      </c>
      <c r="F215">
        <v>5</v>
      </c>
      <c r="H215">
        <v>20</v>
      </c>
      <c r="J215">
        <v>10</v>
      </c>
      <c r="L215">
        <v>10</v>
      </c>
      <c r="N215">
        <v>5</v>
      </c>
      <c r="Q215">
        <v>10</v>
      </c>
      <c r="S215">
        <v>10</v>
      </c>
      <c r="V215">
        <v>30</v>
      </c>
    </row>
    <row r="216" spans="1:22" x14ac:dyDescent="0.4">
      <c r="A216">
        <v>216</v>
      </c>
      <c r="B216">
        <v>5</v>
      </c>
      <c r="D216">
        <v>5</v>
      </c>
      <c r="F216">
        <v>5</v>
      </c>
      <c r="H216">
        <v>5</v>
      </c>
      <c r="J216">
        <v>10</v>
      </c>
      <c r="L216">
        <v>5</v>
      </c>
      <c r="N216">
        <v>10</v>
      </c>
      <c r="Q216">
        <v>10</v>
      </c>
      <c r="S216">
        <v>20</v>
      </c>
      <c r="V216">
        <v>20</v>
      </c>
    </row>
    <row r="217" spans="1:22" x14ac:dyDescent="0.4">
      <c r="A217">
        <v>217</v>
      </c>
      <c r="B217">
        <v>5</v>
      </c>
      <c r="D217">
        <v>5</v>
      </c>
      <c r="F217">
        <v>5</v>
      </c>
      <c r="H217">
        <v>20</v>
      </c>
      <c r="J217">
        <v>10</v>
      </c>
      <c r="L217">
        <v>20</v>
      </c>
      <c r="N217">
        <v>5</v>
      </c>
      <c r="Q217">
        <v>10</v>
      </c>
      <c r="S217">
        <v>10</v>
      </c>
      <c r="V217">
        <v>10</v>
      </c>
    </row>
    <row r="218" spans="1:22" x14ac:dyDescent="0.4">
      <c r="A218">
        <v>218</v>
      </c>
      <c r="B218">
        <v>5</v>
      </c>
      <c r="D218">
        <v>5</v>
      </c>
      <c r="F218">
        <v>5</v>
      </c>
      <c r="H218">
        <v>10</v>
      </c>
      <c r="J218">
        <v>5</v>
      </c>
      <c r="L218">
        <v>10</v>
      </c>
      <c r="N218">
        <v>20</v>
      </c>
      <c r="Q218">
        <v>10</v>
      </c>
      <c r="S218">
        <v>10</v>
      </c>
      <c r="V218">
        <v>20</v>
      </c>
    </row>
    <row r="219" spans="1:22" x14ac:dyDescent="0.4">
      <c r="A219">
        <v>219</v>
      </c>
      <c r="B219">
        <v>5</v>
      </c>
      <c r="D219">
        <v>5</v>
      </c>
      <c r="F219">
        <v>5</v>
      </c>
      <c r="H219">
        <v>10</v>
      </c>
      <c r="J219">
        <v>5</v>
      </c>
      <c r="L219">
        <v>5</v>
      </c>
      <c r="N219">
        <v>10</v>
      </c>
      <c r="Q219">
        <v>10</v>
      </c>
      <c r="S219">
        <v>30</v>
      </c>
      <c r="V219">
        <v>20</v>
      </c>
    </row>
    <row r="220" spans="1:22" x14ac:dyDescent="0.4">
      <c r="A220">
        <v>220</v>
      </c>
      <c r="B220">
        <v>5</v>
      </c>
      <c r="D220">
        <v>5</v>
      </c>
      <c r="F220">
        <v>20</v>
      </c>
      <c r="H220">
        <v>10</v>
      </c>
      <c r="J220">
        <v>5</v>
      </c>
      <c r="L220">
        <v>10</v>
      </c>
      <c r="N220">
        <v>10</v>
      </c>
      <c r="Q220">
        <v>10</v>
      </c>
      <c r="S220">
        <v>30</v>
      </c>
      <c r="V220">
        <v>15</v>
      </c>
    </row>
    <row r="221" spans="1:22" x14ac:dyDescent="0.4">
      <c r="A221">
        <v>221</v>
      </c>
      <c r="B221">
        <v>5</v>
      </c>
      <c r="D221">
        <v>5</v>
      </c>
      <c r="F221">
        <v>10</v>
      </c>
      <c r="H221">
        <v>5</v>
      </c>
      <c r="J221">
        <v>15</v>
      </c>
      <c r="L221">
        <v>5</v>
      </c>
      <c r="N221">
        <v>5</v>
      </c>
      <c r="Q221">
        <v>5</v>
      </c>
      <c r="S221">
        <v>5</v>
      </c>
      <c r="V221">
        <v>5</v>
      </c>
    </row>
    <row r="222" spans="1:22" x14ac:dyDescent="0.4">
      <c r="A222">
        <v>222</v>
      </c>
      <c r="B222">
        <v>20</v>
      </c>
      <c r="D222">
        <v>5</v>
      </c>
      <c r="F222">
        <v>5</v>
      </c>
      <c r="H222">
        <v>5</v>
      </c>
      <c r="J222">
        <v>5</v>
      </c>
      <c r="L222">
        <v>20</v>
      </c>
      <c r="N222">
        <v>20</v>
      </c>
      <c r="Q222">
        <v>5</v>
      </c>
      <c r="S222">
        <v>5</v>
      </c>
      <c r="V222">
        <v>5</v>
      </c>
    </row>
    <row r="223" spans="1:22" x14ac:dyDescent="0.4">
      <c r="A223">
        <v>223</v>
      </c>
      <c r="B223">
        <v>20</v>
      </c>
      <c r="D223">
        <v>5</v>
      </c>
      <c r="F223">
        <v>10</v>
      </c>
      <c r="H223">
        <v>5</v>
      </c>
      <c r="J223">
        <v>5</v>
      </c>
      <c r="L223">
        <v>10</v>
      </c>
      <c r="N223">
        <v>20</v>
      </c>
      <c r="Q223">
        <v>5</v>
      </c>
      <c r="S223">
        <v>15</v>
      </c>
      <c r="V223">
        <v>5</v>
      </c>
    </row>
    <row r="224" spans="1:22" x14ac:dyDescent="0.4">
      <c r="A224">
        <v>224</v>
      </c>
      <c r="B224">
        <v>5</v>
      </c>
      <c r="D224">
        <v>20</v>
      </c>
      <c r="F224">
        <v>10</v>
      </c>
      <c r="H224">
        <v>30</v>
      </c>
      <c r="J224">
        <v>30</v>
      </c>
      <c r="L224">
        <v>10</v>
      </c>
      <c r="N224">
        <v>5</v>
      </c>
      <c r="Q224">
        <v>5</v>
      </c>
      <c r="S224">
        <v>5</v>
      </c>
      <c r="V224">
        <v>5</v>
      </c>
    </row>
    <row r="225" spans="1:22" x14ac:dyDescent="0.4">
      <c r="A225">
        <v>225</v>
      </c>
      <c r="B225">
        <v>10</v>
      </c>
      <c r="D225">
        <v>20</v>
      </c>
      <c r="F225">
        <v>20</v>
      </c>
      <c r="H225">
        <v>20</v>
      </c>
      <c r="J225">
        <v>30</v>
      </c>
      <c r="L225">
        <v>5</v>
      </c>
      <c r="N225">
        <v>5</v>
      </c>
      <c r="Q225">
        <v>10</v>
      </c>
      <c r="S225">
        <v>5</v>
      </c>
      <c r="V225">
        <v>10</v>
      </c>
    </row>
    <row r="226" spans="1:22" x14ac:dyDescent="0.4">
      <c r="A226">
        <v>226</v>
      </c>
      <c r="B226">
        <v>10</v>
      </c>
      <c r="D226">
        <v>5</v>
      </c>
      <c r="F226">
        <v>5</v>
      </c>
      <c r="H226">
        <v>20</v>
      </c>
      <c r="J226">
        <v>10</v>
      </c>
      <c r="L226">
        <v>20</v>
      </c>
      <c r="N226">
        <v>5</v>
      </c>
      <c r="Q226">
        <v>10</v>
      </c>
      <c r="S226">
        <v>5</v>
      </c>
      <c r="V226">
        <v>5</v>
      </c>
    </row>
    <row r="227" spans="1:22" x14ac:dyDescent="0.4">
      <c r="A227">
        <v>227</v>
      </c>
      <c r="B227">
        <v>20</v>
      </c>
      <c r="D227">
        <v>10</v>
      </c>
      <c r="F227">
        <v>10</v>
      </c>
      <c r="H227">
        <v>5</v>
      </c>
      <c r="J227">
        <v>10</v>
      </c>
      <c r="L227">
        <v>20</v>
      </c>
      <c r="N227">
        <v>5</v>
      </c>
      <c r="Q227">
        <v>5</v>
      </c>
      <c r="S227">
        <v>10</v>
      </c>
      <c r="V227">
        <v>5</v>
      </c>
    </row>
    <row r="228" spans="1:22" x14ac:dyDescent="0.4">
      <c r="A228">
        <v>228</v>
      </c>
      <c r="B228">
        <v>5</v>
      </c>
      <c r="D228">
        <v>10</v>
      </c>
      <c r="F228">
        <v>5</v>
      </c>
      <c r="H228">
        <v>5</v>
      </c>
      <c r="J228">
        <v>20</v>
      </c>
      <c r="L228">
        <v>5</v>
      </c>
      <c r="N228">
        <v>5</v>
      </c>
      <c r="Q228">
        <v>5</v>
      </c>
      <c r="S228">
        <v>10</v>
      </c>
      <c r="V228">
        <v>5</v>
      </c>
    </row>
    <row r="229" spans="1:22" x14ac:dyDescent="0.4">
      <c r="A229">
        <v>229</v>
      </c>
      <c r="B229">
        <v>10</v>
      </c>
      <c r="D229">
        <v>20</v>
      </c>
      <c r="F229">
        <v>10</v>
      </c>
      <c r="H229">
        <v>10</v>
      </c>
      <c r="J229">
        <v>10</v>
      </c>
      <c r="L229">
        <v>5</v>
      </c>
      <c r="N229">
        <v>5</v>
      </c>
      <c r="Q229">
        <v>5</v>
      </c>
      <c r="S229">
        <v>10</v>
      </c>
      <c r="V229">
        <v>5</v>
      </c>
    </row>
    <row r="230" spans="1:22" x14ac:dyDescent="0.4">
      <c r="A230">
        <v>230</v>
      </c>
      <c r="B230">
        <v>5</v>
      </c>
      <c r="D230">
        <v>5</v>
      </c>
      <c r="F230">
        <v>20</v>
      </c>
      <c r="H230">
        <v>10</v>
      </c>
      <c r="J230">
        <v>20</v>
      </c>
      <c r="L230">
        <v>5</v>
      </c>
      <c r="N230">
        <v>5</v>
      </c>
      <c r="Q230">
        <v>5</v>
      </c>
      <c r="S230">
        <v>5</v>
      </c>
      <c r="V230">
        <v>5</v>
      </c>
    </row>
    <row r="231" spans="1:22" x14ac:dyDescent="0.4">
      <c r="A231">
        <v>231</v>
      </c>
      <c r="B231">
        <v>10</v>
      </c>
      <c r="D231">
        <v>10</v>
      </c>
      <c r="F231">
        <v>5</v>
      </c>
      <c r="H231">
        <v>10</v>
      </c>
      <c r="J231">
        <v>30</v>
      </c>
      <c r="L231">
        <v>5</v>
      </c>
      <c r="N231">
        <v>5</v>
      </c>
      <c r="Q231">
        <v>30</v>
      </c>
      <c r="S231">
        <v>20</v>
      </c>
      <c r="V231">
        <v>10</v>
      </c>
    </row>
    <row r="232" spans="1:22" x14ac:dyDescent="0.4">
      <c r="A232">
        <v>232</v>
      </c>
      <c r="B232">
        <v>20</v>
      </c>
      <c r="D232">
        <v>5</v>
      </c>
      <c r="F232">
        <v>10</v>
      </c>
      <c r="H232">
        <v>5</v>
      </c>
      <c r="J232">
        <v>10</v>
      </c>
      <c r="L232">
        <v>5</v>
      </c>
      <c r="N232">
        <v>5</v>
      </c>
      <c r="Q232">
        <v>5</v>
      </c>
      <c r="S232">
        <v>10</v>
      </c>
      <c r="V232">
        <v>10</v>
      </c>
    </row>
    <row r="233" spans="1:22" x14ac:dyDescent="0.4">
      <c r="A233">
        <v>233</v>
      </c>
      <c r="B233">
        <v>5</v>
      </c>
      <c r="D233">
        <v>10</v>
      </c>
      <c r="F233">
        <v>10</v>
      </c>
      <c r="H233">
        <v>5</v>
      </c>
      <c r="J233">
        <v>10</v>
      </c>
      <c r="L233">
        <v>5</v>
      </c>
      <c r="N233">
        <v>5</v>
      </c>
      <c r="Q233">
        <v>20</v>
      </c>
      <c r="S233">
        <v>5</v>
      </c>
      <c r="V233">
        <v>10</v>
      </c>
    </row>
    <row r="234" spans="1:22" x14ac:dyDescent="0.4">
      <c r="A234">
        <v>234</v>
      </c>
      <c r="B234">
        <v>10</v>
      </c>
      <c r="D234">
        <v>20</v>
      </c>
      <c r="F234">
        <v>10</v>
      </c>
      <c r="H234">
        <v>5</v>
      </c>
      <c r="J234">
        <v>10</v>
      </c>
      <c r="L234">
        <v>5</v>
      </c>
      <c r="N234">
        <v>10</v>
      </c>
      <c r="Q234">
        <v>5</v>
      </c>
      <c r="S234">
        <v>10</v>
      </c>
      <c r="V234">
        <v>10</v>
      </c>
    </row>
    <row r="235" spans="1:22" x14ac:dyDescent="0.4">
      <c r="A235">
        <v>235</v>
      </c>
      <c r="B235">
        <v>10</v>
      </c>
      <c r="D235">
        <v>5</v>
      </c>
      <c r="F235">
        <v>5</v>
      </c>
      <c r="H235">
        <v>5</v>
      </c>
      <c r="J235">
        <v>10</v>
      </c>
      <c r="L235">
        <v>5</v>
      </c>
      <c r="N235">
        <v>10</v>
      </c>
      <c r="Q235">
        <v>20</v>
      </c>
      <c r="S235">
        <v>5</v>
      </c>
      <c r="V235">
        <v>5</v>
      </c>
    </row>
    <row r="236" spans="1:22" x14ac:dyDescent="0.4">
      <c r="A236">
        <v>236</v>
      </c>
      <c r="B236">
        <v>10</v>
      </c>
      <c r="D236">
        <v>10</v>
      </c>
      <c r="F236">
        <v>10</v>
      </c>
      <c r="H236">
        <v>15</v>
      </c>
      <c r="J236">
        <v>5</v>
      </c>
      <c r="L236">
        <v>5</v>
      </c>
      <c r="N236">
        <v>10</v>
      </c>
      <c r="Q236">
        <v>10</v>
      </c>
      <c r="S236">
        <v>20</v>
      </c>
      <c r="V236">
        <v>10</v>
      </c>
    </row>
    <row r="237" spans="1:22" x14ac:dyDescent="0.4">
      <c r="A237">
        <v>237</v>
      </c>
      <c r="B237">
        <v>5</v>
      </c>
      <c r="D237">
        <v>10</v>
      </c>
      <c r="F237">
        <v>5</v>
      </c>
      <c r="H237">
        <v>5</v>
      </c>
      <c r="J237">
        <v>5</v>
      </c>
      <c r="L237">
        <v>5</v>
      </c>
      <c r="N237">
        <v>5</v>
      </c>
      <c r="Q237">
        <v>10</v>
      </c>
      <c r="S237">
        <v>10</v>
      </c>
      <c r="V237">
        <v>10</v>
      </c>
    </row>
    <row r="238" spans="1:22" x14ac:dyDescent="0.4">
      <c r="A238">
        <v>238</v>
      </c>
      <c r="B238">
        <v>5</v>
      </c>
      <c r="D238">
        <v>10</v>
      </c>
      <c r="F238">
        <v>10</v>
      </c>
      <c r="H238">
        <v>5</v>
      </c>
      <c r="J238">
        <v>5</v>
      </c>
      <c r="L238">
        <v>10</v>
      </c>
      <c r="N238">
        <v>5</v>
      </c>
      <c r="Q238">
        <v>10</v>
      </c>
      <c r="S238">
        <v>10</v>
      </c>
      <c r="V238">
        <v>10</v>
      </c>
    </row>
    <row r="239" spans="1:22" x14ac:dyDescent="0.4">
      <c r="A239">
        <v>239</v>
      </c>
      <c r="B239">
        <v>5</v>
      </c>
      <c r="D239">
        <v>5</v>
      </c>
      <c r="F239">
        <v>5</v>
      </c>
      <c r="H239">
        <v>5</v>
      </c>
      <c r="J239">
        <v>5</v>
      </c>
      <c r="L239">
        <v>10</v>
      </c>
      <c r="N239">
        <v>20</v>
      </c>
      <c r="Q239">
        <v>5</v>
      </c>
      <c r="S239">
        <v>5</v>
      </c>
      <c r="V239">
        <v>5</v>
      </c>
    </row>
    <row r="240" spans="1:22" x14ac:dyDescent="0.4">
      <c r="A240">
        <v>240</v>
      </c>
      <c r="B240">
        <v>5</v>
      </c>
      <c r="D240">
        <v>5</v>
      </c>
      <c r="F240">
        <v>5</v>
      </c>
      <c r="H240">
        <v>5</v>
      </c>
      <c r="J240">
        <v>5</v>
      </c>
      <c r="L240">
        <v>10</v>
      </c>
      <c r="N240">
        <v>20</v>
      </c>
      <c r="Q240">
        <v>5</v>
      </c>
      <c r="S240">
        <v>20</v>
      </c>
      <c r="V240">
        <v>5</v>
      </c>
    </row>
    <row r="241" spans="1:22" x14ac:dyDescent="0.4">
      <c r="A241">
        <v>241</v>
      </c>
      <c r="B241">
        <v>5</v>
      </c>
      <c r="D241">
        <v>5</v>
      </c>
      <c r="F241">
        <v>20</v>
      </c>
      <c r="H241">
        <v>5</v>
      </c>
      <c r="J241">
        <v>5</v>
      </c>
      <c r="L241">
        <v>5</v>
      </c>
      <c r="N241">
        <v>30</v>
      </c>
      <c r="Q241">
        <v>5</v>
      </c>
      <c r="S241">
        <v>20</v>
      </c>
      <c r="V241">
        <v>5</v>
      </c>
    </row>
    <row r="242" spans="1:22" x14ac:dyDescent="0.4">
      <c r="A242">
        <v>242</v>
      </c>
      <c r="B242">
        <v>5</v>
      </c>
      <c r="D242">
        <v>15</v>
      </c>
      <c r="F242">
        <v>30</v>
      </c>
      <c r="H242">
        <v>20</v>
      </c>
      <c r="J242">
        <v>30</v>
      </c>
      <c r="L242">
        <v>5</v>
      </c>
      <c r="N242">
        <v>5</v>
      </c>
      <c r="Q242">
        <v>30</v>
      </c>
      <c r="S242">
        <v>5</v>
      </c>
      <c r="V242">
        <v>30</v>
      </c>
    </row>
    <row r="243" spans="1:22" x14ac:dyDescent="0.4">
      <c r="A243">
        <v>243</v>
      </c>
      <c r="B243">
        <v>30</v>
      </c>
      <c r="D243">
        <v>5</v>
      </c>
      <c r="F243">
        <v>10</v>
      </c>
      <c r="H243">
        <v>10</v>
      </c>
      <c r="J243">
        <v>20</v>
      </c>
      <c r="L243">
        <v>20</v>
      </c>
      <c r="N243">
        <v>5</v>
      </c>
      <c r="Q243">
        <v>20</v>
      </c>
      <c r="S243">
        <v>5</v>
      </c>
      <c r="V243">
        <v>20</v>
      </c>
    </row>
    <row r="244" spans="1:22" x14ac:dyDescent="0.4">
      <c r="A244">
        <v>244</v>
      </c>
      <c r="B244">
        <v>30</v>
      </c>
      <c r="D244">
        <v>5</v>
      </c>
      <c r="F244">
        <v>10</v>
      </c>
      <c r="H244">
        <v>5</v>
      </c>
      <c r="J244">
        <v>20</v>
      </c>
      <c r="L244">
        <v>20</v>
      </c>
      <c r="N244">
        <v>5</v>
      </c>
      <c r="Q244">
        <v>20</v>
      </c>
      <c r="S244">
        <v>5</v>
      </c>
      <c r="V244">
        <v>20</v>
      </c>
    </row>
    <row r="245" spans="1:22" x14ac:dyDescent="0.4">
      <c r="A245">
        <v>245</v>
      </c>
      <c r="B245">
        <v>10</v>
      </c>
      <c r="D245">
        <v>30</v>
      </c>
      <c r="F245">
        <v>20</v>
      </c>
      <c r="H245">
        <v>10</v>
      </c>
      <c r="J245">
        <v>10</v>
      </c>
      <c r="L245">
        <v>30</v>
      </c>
      <c r="N245">
        <v>10</v>
      </c>
      <c r="Q245">
        <v>5</v>
      </c>
      <c r="S245">
        <v>5</v>
      </c>
      <c r="V245">
        <v>5</v>
      </c>
    </row>
    <row r="246" spans="1:22" x14ac:dyDescent="0.4">
      <c r="A246">
        <v>246</v>
      </c>
      <c r="B246">
        <v>10</v>
      </c>
      <c r="D246">
        <v>30</v>
      </c>
      <c r="F246">
        <v>10</v>
      </c>
      <c r="H246">
        <v>10</v>
      </c>
      <c r="J246">
        <v>20</v>
      </c>
      <c r="L246">
        <v>5</v>
      </c>
      <c r="N246">
        <v>10</v>
      </c>
      <c r="Q246">
        <v>5</v>
      </c>
      <c r="S246">
        <v>5</v>
      </c>
      <c r="V246">
        <v>5</v>
      </c>
    </row>
    <row r="247" spans="1:22" x14ac:dyDescent="0.4">
      <c r="A247">
        <v>247</v>
      </c>
      <c r="B247">
        <v>20</v>
      </c>
      <c r="D247">
        <v>10</v>
      </c>
      <c r="F247">
        <v>30</v>
      </c>
      <c r="H247">
        <v>20</v>
      </c>
      <c r="J247">
        <v>20</v>
      </c>
      <c r="L247">
        <v>5</v>
      </c>
      <c r="N247">
        <v>10</v>
      </c>
      <c r="Q247">
        <v>10</v>
      </c>
      <c r="S247">
        <v>5</v>
      </c>
      <c r="V247">
        <v>10</v>
      </c>
    </row>
    <row r="248" spans="1:22" x14ac:dyDescent="0.4">
      <c r="A248">
        <v>248</v>
      </c>
      <c r="B248">
        <v>10</v>
      </c>
      <c r="D248">
        <v>10</v>
      </c>
      <c r="F248">
        <v>30</v>
      </c>
      <c r="H248">
        <v>5</v>
      </c>
      <c r="J248">
        <v>5</v>
      </c>
      <c r="L248">
        <v>5</v>
      </c>
      <c r="N248">
        <v>20</v>
      </c>
      <c r="Q248">
        <v>10</v>
      </c>
      <c r="S248">
        <v>5</v>
      </c>
      <c r="V248">
        <v>10</v>
      </c>
    </row>
    <row r="249" spans="1:22" x14ac:dyDescent="0.4">
      <c r="A249">
        <v>249</v>
      </c>
      <c r="B249">
        <v>30</v>
      </c>
      <c r="D249">
        <v>20</v>
      </c>
      <c r="F249">
        <v>10</v>
      </c>
      <c r="H249">
        <v>10</v>
      </c>
      <c r="J249">
        <v>5</v>
      </c>
      <c r="L249">
        <v>10</v>
      </c>
      <c r="N249">
        <v>5</v>
      </c>
      <c r="Q249">
        <v>10</v>
      </c>
      <c r="S249">
        <v>5</v>
      </c>
      <c r="V249">
        <v>10</v>
      </c>
    </row>
    <row r="250" spans="1:22" x14ac:dyDescent="0.4">
      <c r="A250">
        <v>250</v>
      </c>
      <c r="B250">
        <v>30</v>
      </c>
      <c r="D250">
        <v>10</v>
      </c>
      <c r="F250">
        <v>10</v>
      </c>
      <c r="H250">
        <v>5</v>
      </c>
      <c r="J250">
        <v>5</v>
      </c>
      <c r="L250">
        <v>10</v>
      </c>
      <c r="N250">
        <v>20</v>
      </c>
      <c r="Q250">
        <v>5</v>
      </c>
      <c r="S250">
        <v>5</v>
      </c>
      <c r="V250">
        <v>5</v>
      </c>
    </row>
    <row r="251" spans="1:22" x14ac:dyDescent="0.4">
      <c r="A251">
        <v>251</v>
      </c>
      <c r="B251">
        <v>10</v>
      </c>
      <c r="D251">
        <v>20</v>
      </c>
      <c r="F251">
        <v>10</v>
      </c>
      <c r="H251">
        <v>10</v>
      </c>
      <c r="J251">
        <v>5</v>
      </c>
      <c r="L251">
        <v>10</v>
      </c>
      <c r="N251">
        <v>5</v>
      </c>
      <c r="Q251">
        <v>5</v>
      </c>
      <c r="S251">
        <v>5</v>
      </c>
      <c r="V251">
        <v>5</v>
      </c>
    </row>
    <row r="252" spans="1:22" x14ac:dyDescent="0.4">
      <c r="A252">
        <v>252</v>
      </c>
      <c r="B252">
        <v>10</v>
      </c>
      <c r="D252">
        <v>30</v>
      </c>
      <c r="F252">
        <v>10</v>
      </c>
      <c r="H252">
        <v>20</v>
      </c>
      <c r="J252">
        <v>15</v>
      </c>
      <c r="L252">
        <v>20</v>
      </c>
      <c r="N252">
        <v>30</v>
      </c>
      <c r="Q252">
        <v>5</v>
      </c>
      <c r="S252">
        <v>10</v>
      </c>
      <c r="V252">
        <v>5</v>
      </c>
    </row>
    <row r="253" spans="1:22" x14ac:dyDescent="0.4">
      <c r="A253">
        <v>253</v>
      </c>
      <c r="B253">
        <v>10</v>
      </c>
      <c r="D253">
        <v>10</v>
      </c>
      <c r="F253">
        <v>5</v>
      </c>
      <c r="H253">
        <v>5</v>
      </c>
      <c r="J253">
        <v>5</v>
      </c>
      <c r="L253">
        <v>5</v>
      </c>
      <c r="N253">
        <v>5</v>
      </c>
      <c r="Q253">
        <v>5</v>
      </c>
      <c r="S253">
        <v>10</v>
      </c>
      <c r="V253">
        <v>5</v>
      </c>
    </row>
    <row r="254" spans="1:22" x14ac:dyDescent="0.4">
      <c r="A254">
        <v>254</v>
      </c>
      <c r="B254">
        <v>10</v>
      </c>
      <c r="D254">
        <v>10</v>
      </c>
      <c r="F254">
        <v>5</v>
      </c>
      <c r="H254">
        <v>10</v>
      </c>
      <c r="J254">
        <v>5</v>
      </c>
      <c r="L254">
        <v>20</v>
      </c>
      <c r="N254">
        <v>5</v>
      </c>
      <c r="Q254">
        <v>15</v>
      </c>
      <c r="S254">
        <v>10</v>
      </c>
      <c r="V254">
        <v>5</v>
      </c>
    </row>
    <row r="255" spans="1:22" x14ac:dyDescent="0.4">
      <c r="A255">
        <v>255</v>
      </c>
      <c r="B255">
        <v>5</v>
      </c>
      <c r="D255">
        <v>10</v>
      </c>
      <c r="F255">
        <v>10</v>
      </c>
      <c r="H255">
        <v>10</v>
      </c>
      <c r="J255">
        <v>5</v>
      </c>
      <c r="L255">
        <v>5</v>
      </c>
      <c r="N255">
        <v>5</v>
      </c>
      <c r="Q255">
        <v>5</v>
      </c>
      <c r="S255">
        <v>5</v>
      </c>
      <c r="V255">
        <v>5</v>
      </c>
    </row>
    <row r="256" spans="1:22" x14ac:dyDescent="0.4">
      <c r="A256">
        <v>256</v>
      </c>
      <c r="B256">
        <v>5</v>
      </c>
      <c r="D256">
        <v>10</v>
      </c>
      <c r="F256">
        <v>5</v>
      </c>
      <c r="H256">
        <v>10</v>
      </c>
      <c r="J256">
        <v>5</v>
      </c>
      <c r="L256">
        <v>30</v>
      </c>
      <c r="N256">
        <v>5</v>
      </c>
      <c r="Q256">
        <v>5</v>
      </c>
      <c r="S256">
        <v>5</v>
      </c>
      <c r="V256">
        <v>5</v>
      </c>
    </row>
    <row r="257" spans="1:22" x14ac:dyDescent="0.4">
      <c r="A257">
        <v>257</v>
      </c>
      <c r="B257">
        <v>5</v>
      </c>
      <c r="D257">
        <v>5</v>
      </c>
      <c r="F257">
        <v>10</v>
      </c>
      <c r="H257">
        <v>5</v>
      </c>
      <c r="J257">
        <v>5</v>
      </c>
      <c r="L257">
        <v>5</v>
      </c>
      <c r="N257">
        <v>10</v>
      </c>
      <c r="Q257">
        <v>5</v>
      </c>
      <c r="S257">
        <v>20</v>
      </c>
      <c r="V257">
        <v>5</v>
      </c>
    </row>
    <row r="258" spans="1:22" x14ac:dyDescent="0.4">
      <c r="A258">
        <v>258</v>
      </c>
      <c r="B258">
        <v>5</v>
      </c>
      <c r="D258">
        <v>5</v>
      </c>
      <c r="F258">
        <v>5</v>
      </c>
      <c r="H258">
        <v>10</v>
      </c>
      <c r="J258">
        <v>10</v>
      </c>
      <c r="L258">
        <v>5</v>
      </c>
      <c r="N258">
        <v>10</v>
      </c>
      <c r="Q258">
        <v>5</v>
      </c>
      <c r="S258">
        <v>20</v>
      </c>
      <c r="V258">
        <v>5</v>
      </c>
    </row>
    <row r="259" spans="1:22" x14ac:dyDescent="0.4">
      <c r="A259">
        <v>259</v>
      </c>
      <c r="B259">
        <v>5</v>
      </c>
      <c r="D259">
        <v>5</v>
      </c>
      <c r="F259">
        <v>30</v>
      </c>
      <c r="H259">
        <v>5</v>
      </c>
      <c r="J259">
        <v>10</v>
      </c>
      <c r="L259">
        <v>5</v>
      </c>
      <c r="N259">
        <v>5</v>
      </c>
      <c r="Q259">
        <v>5</v>
      </c>
      <c r="S259">
        <v>30</v>
      </c>
      <c r="V259">
        <v>5</v>
      </c>
    </row>
    <row r="260" spans="1:22" x14ac:dyDescent="0.4">
      <c r="A260">
        <v>260</v>
      </c>
      <c r="B260">
        <v>5</v>
      </c>
      <c r="D260">
        <v>5</v>
      </c>
      <c r="F260">
        <v>20</v>
      </c>
      <c r="H260">
        <v>10</v>
      </c>
      <c r="J260">
        <v>5</v>
      </c>
      <c r="L260">
        <v>5</v>
      </c>
      <c r="N260">
        <v>5</v>
      </c>
      <c r="Q260">
        <v>20</v>
      </c>
      <c r="S260">
        <v>5</v>
      </c>
      <c r="V260">
        <v>20</v>
      </c>
    </row>
    <row r="261" spans="1:22" x14ac:dyDescent="0.4">
      <c r="A261">
        <v>261</v>
      </c>
      <c r="B261">
        <v>30</v>
      </c>
      <c r="D261">
        <v>5</v>
      </c>
      <c r="F261">
        <v>10</v>
      </c>
      <c r="H261">
        <v>5</v>
      </c>
      <c r="J261">
        <v>5</v>
      </c>
      <c r="L261">
        <v>10</v>
      </c>
      <c r="N261">
        <v>5</v>
      </c>
      <c r="Q261">
        <v>10</v>
      </c>
      <c r="S261">
        <v>5</v>
      </c>
      <c r="V261">
        <v>20</v>
      </c>
    </row>
    <row r="262" spans="1:22" x14ac:dyDescent="0.4">
      <c r="A262">
        <v>262</v>
      </c>
      <c r="B262">
        <v>20</v>
      </c>
      <c r="D262">
        <v>5</v>
      </c>
      <c r="F262">
        <v>20</v>
      </c>
      <c r="H262">
        <v>5</v>
      </c>
      <c r="J262">
        <v>5</v>
      </c>
      <c r="L262">
        <v>10</v>
      </c>
      <c r="N262">
        <v>5</v>
      </c>
      <c r="Q262">
        <v>5</v>
      </c>
      <c r="S262">
        <v>5</v>
      </c>
      <c r="V262">
        <v>5</v>
      </c>
    </row>
    <row r="263" spans="1:22" x14ac:dyDescent="0.4">
      <c r="A263">
        <v>263</v>
      </c>
      <c r="B263">
        <v>20</v>
      </c>
      <c r="D263">
        <v>30</v>
      </c>
      <c r="F263">
        <v>20</v>
      </c>
      <c r="H263">
        <v>20</v>
      </c>
      <c r="J263">
        <v>5</v>
      </c>
      <c r="L263">
        <v>5</v>
      </c>
      <c r="N263">
        <v>5</v>
      </c>
      <c r="Q263">
        <v>10</v>
      </c>
      <c r="S263">
        <v>10</v>
      </c>
      <c r="V263">
        <v>10</v>
      </c>
    </row>
    <row r="264" spans="1:22" x14ac:dyDescent="0.4">
      <c r="A264">
        <v>264</v>
      </c>
      <c r="B264">
        <v>20</v>
      </c>
      <c r="D264">
        <v>20</v>
      </c>
      <c r="F264">
        <v>15</v>
      </c>
      <c r="H264">
        <v>30</v>
      </c>
      <c r="J264">
        <v>10</v>
      </c>
      <c r="L264">
        <v>5</v>
      </c>
      <c r="N264">
        <v>10</v>
      </c>
      <c r="Q264">
        <v>10</v>
      </c>
      <c r="S264">
        <v>10</v>
      </c>
      <c r="V264">
        <v>10</v>
      </c>
    </row>
    <row r="265" spans="1:22" x14ac:dyDescent="0.4">
      <c r="A265">
        <v>265</v>
      </c>
      <c r="B265">
        <v>20</v>
      </c>
      <c r="D265">
        <v>20</v>
      </c>
      <c r="F265">
        <v>5</v>
      </c>
      <c r="H265">
        <v>10</v>
      </c>
      <c r="J265">
        <v>10</v>
      </c>
      <c r="L265">
        <v>5</v>
      </c>
      <c r="N265">
        <v>10</v>
      </c>
      <c r="Q265">
        <v>20</v>
      </c>
      <c r="S265">
        <v>10</v>
      </c>
      <c r="V265">
        <v>20</v>
      </c>
    </row>
    <row r="266" spans="1:22" x14ac:dyDescent="0.4">
      <c r="A266">
        <v>266</v>
      </c>
      <c r="B266">
        <v>20</v>
      </c>
      <c r="D266">
        <v>10</v>
      </c>
      <c r="F266">
        <v>5</v>
      </c>
      <c r="H266">
        <v>10</v>
      </c>
      <c r="J266">
        <v>5</v>
      </c>
      <c r="L266">
        <v>5</v>
      </c>
      <c r="N266">
        <v>10</v>
      </c>
      <c r="Q266">
        <v>5</v>
      </c>
      <c r="S266">
        <v>5</v>
      </c>
      <c r="V266">
        <v>5</v>
      </c>
    </row>
    <row r="267" spans="1:22" x14ac:dyDescent="0.4">
      <c r="A267">
        <v>267</v>
      </c>
      <c r="B267">
        <v>5</v>
      </c>
      <c r="D267">
        <v>20</v>
      </c>
      <c r="F267">
        <v>5</v>
      </c>
      <c r="H267">
        <v>20</v>
      </c>
      <c r="J267">
        <v>15</v>
      </c>
      <c r="L267">
        <v>10</v>
      </c>
      <c r="N267">
        <v>10</v>
      </c>
      <c r="Q267">
        <v>10</v>
      </c>
      <c r="S267">
        <v>10</v>
      </c>
      <c r="V267">
        <v>10</v>
      </c>
    </row>
    <row r="268" spans="1:22" x14ac:dyDescent="0.4">
      <c r="A268">
        <v>268</v>
      </c>
      <c r="B268">
        <v>5</v>
      </c>
      <c r="D268">
        <v>20</v>
      </c>
      <c r="F268">
        <v>5</v>
      </c>
      <c r="H268">
        <v>10</v>
      </c>
      <c r="J268">
        <v>5</v>
      </c>
      <c r="L268">
        <v>10</v>
      </c>
      <c r="N268">
        <v>5</v>
      </c>
      <c r="Q268">
        <v>5</v>
      </c>
      <c r="S268">
        <v>10</v>
      </c>
      <c r="V268">
        <v>5</v>
      </c>
    </row>
    <row r="269" spans="1:22" x14ac:dyDescent="0.4">
      <c r="A269">
        <v>269</v>
      </c>
      <c r="B269">
        <v>5</v>
      </c>
      <c r="D269">
        <v>5</v>
      </c>
      <c r="F269">
        <v>10</v>
      </c>
      <c r="H269">
        <v>30</v>
      </c>
      <c r="J269">
        <v>5</v>
      </c>
      <c r="L269">
        <v>10</v>
      </c>
      <c r="N269">
        <v>5</v>
      </c>
      <c r="Q269">
        <v>10</v>
      </c>
      <c r="S269">
        <v>10</v>
      </c>
      <c r="V269">
        <v>10</v>
      </c>
    </row>
    <row r="270" spans="1:22" x14ac:dyDescent="0.4">
      <c r="A270">
        <v>270</v>
      </c>
      <c r="B270">
        <v>5</v>
      </c>
      <c r="D270">
        <v>5</v>
      </c>
      <c r="F270">
        <v>5</v>
      </c>
      <c r="H270">
        <v>30</v>
      </c>
      <c r="J270">
        <v>30</v>
      </c>
      <c r="L270">
        <v>10</v>
      </c>
      <c r="N270">
        <v>5</v>
      </c>
      <c r="Q270">
        <v>20</v>
      </c>
      <c r="S270">
        <v>10</v>
      </c>
      <c r="V270">
        <v>20</v>
      </c>
    </row>
    <row r="271" spans="1:22" x14ac:dyDescent="0.4">
      <c r="A271">
        <v>271</v>
      </c>
      <c r="B271">
        <v>5</v>
      </c>
      <c r="D271">
        <v>5</v>
      </c>
      <c r="F271">
        <v>5</v>
      </c>
      <c r="H271">
        <v>10</v>
      </c>
      <c r="J271">
        <v>5</v>
      </c>
      <c r="L271">
        <v>5</v>
      </c>
      <c r="N271">
        <v>5</v>
      </c>
      <c r="Q271">
        <v>5</v>
      </c>
      <c r="S271">
        <v>5</v>
      </c>
      <c r="V271">
        <v>5</v>
      </c>
    </row>
    <row r="272" spans="1:22" x14ac:dyDescent="0.4">
      <c r="A272">
        <v>272</v>
      </c>
      <c r="B272">
        <v>5</v>
      </c>
      <c r="D272">
        <v>5</v>
      </c>
      <c r="F272">
        <v>5</v>
      </c>
      <c r="H272">
        <v>10</v>
      </c>
      <c r="J272">
        <v>20</v>
      </c>
      <c r="L272">
        <v>5</v>
      </c>
      <c r="N272">
        <v>5</v>
      </c>
      <c r="Q272">
        <v>10</v>
      </c>
      <c r="S272">
        <v>5</v>
      </c>
      <c r="V272">
        <v>10</v>
      </c>
    </row>
    <row r="273" spans="1:23" x14ac:dyDescent="0.4">
      <c r="A273">
        <v>273</v>
      </c>
      <c r="B273">
        <v>5</v>
      </c>
      <c r="D273">
        <v>15</v>
      </c>
      <c r="F273">
        <v>5</v>
      </c>
      <c r="H273">
        <v>10</v>
      </c>
      <c r="J273">
        <v>5</v>
      </c>
      <c r="L273">
        <v>5</v>
      </c>
      <c r="N273">
        <v>5</v>
      </c>
      <c r="Q273">
        <v>10</v>
      </c>
      <c r="S273">
        <v>5</v>
      </c>
      <c r="V273">
        <v>10</v>
      </c>
    </row>
    <row r="274" spans="1:23" x14ac:dyDescent="0.4">
      <c r="A274">
        <v>274</v>
      </c>
      <c r="B274">
        <v>5</v>
      </c>
      <c r="D274">
        <v>5</v>
      </c>
      <c r="F274">
        <v>5</v>
      </c>
      <c r="H274">
        <v>10</v>
      </c>
      <c r="J274">
        <v>20</v>
      </c>
      <c r="L274">
        <v>5</v>
      </c>
      <c r="N274">
        <v>5</v>
      </c>
      <c r="Q274">
        <v>10</v>
      </c>
      <c r="S274">
        <v>5</v>
      </c>
      <c r="V274">
        <v>10</v>
      </c>
    </row>
    <row r="275" spans="1:23" x14ac:dyDescent="0.4">
      <c r="A275">
        <v>275</v>
      </c>
      <c r="B275">
        <v>5</v>
      </c>
      <c r="D275">
        <v>5</v>
      </c>
      <c r="F275">
        <v>10</v>
      </c>
      <c r="H275">
        <v>5</v>
      </c>
      <c r="J275">
        <v>10</v>
      </c>
      <c r="L275">
        <v>5</v>
      </c>
      <c r="N275">
        <v>5</v>
      </c>
      <c r="Q275">
        <v>5</v>
      </c>
      <c r="S275">
        <v>5</v>
      </c>
      <c r="V275">
        <v>5</v>
      </c>
    </row>
    <row r="276" spans="1:23" x14ac:dyDescent="0.4">
      <c r="A276">
        <v>276</v>
      </c>
      <c r="B276">
        <v>5</v>
      </c>
      <c r="D276">
        <v>5</v>
      </c>
      <c r="F276">
        <v>10</v>
      </c>
      <c r="H276">
        <v>5</v>
      </c>
      <c r="J276">
        <v>10</v>
      </c>
      <c r="L276">
        <v>5</v>
      </c>
      <c r="N276">
        <v>5</v>
      </c>
      <c r="Q276">
        <v>10</v>
      </c>
      <c r="S276">
        <v>10</v>
      </c>
      <c r="V276">
        <v>5</v>
      </c>
    </row>
    <row r="277" spans="1:23" x14ac:dyDescent="0.4">
      <c r="A277">
        <v>277</v>
      </c>
      <c r="B277">
        <v>10</v>
      </c>
      <c r="D277">
        <v>5</v>
      </c>
      <c r="F277">
        <v>10</v>
      </c>
      <c r="H277">
        <v>10</v>
      </c>
      <c r="J277">
        <v>10</v>
      </c>
      <c r="L277">
        <v>5</v>
      </c>
      <c r="N277">
        <v>5</v>
      </c>
      <c r="Q277">
        <v>5</v>
      </c>
      <c r="S277">
        <v>5</v>
      </c>
      <c r="V277">
        <v>5</v>
      </c>
    </row>
    <row r="278" spans="1:23" x14ac:dyDescent="0.4">
      <c r="A278">
        <v>278</v>
      </c>
      <c r="B278">
        <v>10</v>
      </c>
      <c r="D278">
        <v>5</v>
      </c>
      <c r="F278">
        <v>10</v>
      </c>
      <c r="H278">
        <v>5</v>
      </c>
      <c r="J278">
        <v>5</v>
      </c>
      <c r="L278">
        <v>5</v>
      </c>
      <c r="N278">
        <v>20</v>
      </c>
      <c r="Q278">
        <v>10</v>
      </c>
      <c r="S278">
        <v>5</v>
      </c>
      <c r="V278">
        <v>15</v>
      </c>
    </row>
    <row r="279" spans="1:23" x14ac:dyDescent="0.4">
      <c r="A279">
        <v>279</v>
      </c>
      <c r="B279">
        <v>10</v>
      </c>
      <c r="D279">
        <v>10</v>
      </c>
      <c r="F279">
        <v>5</v>
      </c>
      <c r="H279">
        <v>10</v>
      </c>
      <c r="J279">
        <v>5</v>
      </c>
      <c r="L279">
        <v>5</v>
      </c>
      <c r="N279">
        <v>20</v>
      </c>
      <c r="Q279">
        <v>5</v>
      </c>
      <c r="S279">
        <v>5</v>
      </c>
      <c r="V279">
        <v>5</v>
      </c>
    </row>
    <row r="280" spans="1:23" x14ac:dyDescent="0.4">
      <c r="A280">
        <v>280</v>
      </c>
      <c r="B280">
        <v>10</v>
      </c>
      <c r="D280">
        <v>10</v>
      </c>
      <c r="F280">
        <v>10</v>
      </c>
      <c r="H280">
        <v>5</v>
      </c>
      <c r="J280">
        <v>5</v>
      </c>
      <c r="L280">
        <v>5</v>
      </c>
      <c r="N280">
        <v>20</v>
      </c>
      <c r="Q280">
        <v>5</v>
      </c>
      <c r="S280">
        <v>5</v>
      </c>
      <c r="V280">
        <v>5</v>
      </c>
    </row>
    <row r="281" spans="1:23" x14ac:dyDescent="0.4">
      <c r="B281">
        <f>SUM(B1:B280)</f>
        <v>2880</v>
      </c>
      <c r="C281">
        <f t="shared" ref="C281:W281" si="0">SUM(C1:C280)</f>
        <v>0</v>
      </c>
      <c r="D281">
        <f t="shared" si="0"/>
        <v>2880</v>
      </c>
      <c r="E281">
        <f t="shared" si="0"/>
        <v>0</v>
      </c>
      <c r="F281">
        <f t="shared" si="0"/>
        <v>2880</v>
      </c>
      <c r="G281">
        <f t="shared" si="0"/>
        <v>0</v>
      </c>
      <c r="H281">
        <f t="shared" si="0"/>
        <v>2880</v>
      </c>
      <c r="I281">
        <f t="shared" si="0"/>
        <v>0</v>
      </c>
      <c r="J281">
        <f t="shared" si="0"/>
        <v>2880</v>
      </c>
      <c r="K281">
        <f t="shared" si="0"/>
        <v>0</v>
      </c>
      <c r="L281">
        <f t="shared" si="0"/>
        <v>2880</v>
      </c>
      <c r="M281">
        <f t="shared" si="0"/>
        <v>0</v>
      </c>
      <c r="N281">
        <f t="shared" si="0"/>
        <v>2880</v>
      </c>
      <c r="O281">
        <f t="shared" si="0"/>
        <v>0</v>
      </c>
      <c r="P281">
        <f t="shared" si="0"/>
        <v>0</v>
      </c>
      <c r="Q281">
        <f t="shared" si="0"/>
        <v>2880</v>
      </c>
      <c r="R281">
        <f t="shared" si="0"/>
        <v>0</v>
      </c>
      <c r="S281">
        <f t="shared" si="0"/>
        <v>2880</v>
      </c>
      <c r="T281">
        <f t="shared" si="0"/>
        <v>0</v>
      </c>
      <c r="U281">
        <f t="shared" si="0"/>
        <v>0</v>
      </c>
      <c r="V281">
        <f t="shared" si="0"/>
        <v>2880</v>
      </c>
      <c r="W281">
        <f t="shared" si="0"/>
        <v>0</v>
      </c>
    </row>
  </sheetData>
  <sortState xmlns:xlrd2="http://schemas.microsoft.com/office/spreadsheetml/2017/richdata2" ref="A1:B608">
    <sortCondition ref="A1"/>
  </sortState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69771-94D8-4B64-B6C8-045BD733EE59}">
  <dimension ref="A1:W281"/>
  <sheetViews>
    <sheetView workbookViewId="0">
      <selection activeCell="A99" sqref="A2:A99"/>
    </sheetView>
  </sheetViews>
  <sheetFormatPr defaultRowHeight="17.399999999999999" x14ac:dyDescent="0.4"/>
  <cols>
    <col min="1" max="1" width="6.19921875" customWidth="1"/>
    <col min="2" max="2" width="5.296875" style="20" customWidth="1"/>
    <col min="3" max="3" width="4.3984375" customWidth="1"/>
    <col min="4" max="7" width="5.3984375" bestFit="1" customWidth="1"/>
    <col min="19" max="19" width="6.3984375" bestFit="1" customWidth="1"/>
    <col min="20" max="20" width="6.796875" customWidth="1"/>
  </cols>
  <sheetData>
    <row r="1" spans="1:23" ht="18" thickBot="1" x14ac:dyDescent="0.45">
      <c r="A1" t="s">
        <v>76</v>
      </c>
      <c r="B1"/>
      <c r="C1" s="20" t="s">
        <v>61</v>
      </c>
      <c r="D1">
        <v>0.5</v>
      </c>
      <c r="F1">
        <v>0.75</v>
      </c>
      <c r="H1">
        <v>1</v>
      </c>
    </row>
    <row r="2" spans="1:23" x14ac:dyDescent="0.4">
      <c r="A2">
        <v>10</v>
      </c>
      <c r="B2" s="35" t="s">
        <v>64</v>
      </c>
      <c r="C2" s="20">
        <v>0.5</v>
      </c>
      <c r="H2" s="11">
        <v>1</v>
      </c>
      <c r="I2" s="12">
        <v>0.45</v>
      </c>
      <c r="J2" s="12"/>
      <c r="K2" s="13"/>
    </row>
    <row r="3" spans="1:23" x14ac:dyDescent="0.4">
      <c r="A3">
        <v>10</v>
      </c>
      <c r="B3" s="35"/>
      <c r="C3" s="20"/>
      <c r="H3" s="14"/>
      <c r="I3" s="15"/>
      <c r="J3" s="15"/>
      <c r="K3" s="16"/>
    </row>
    <row r="4" spans="1:23" x14ac:dyDescent="0.4">
      <c r="A4">
        <v>10</v>
      </c>
      <c r="B4" s="35"/>
      <c r="C4" s="20"/>
      <c r="H4" s="14"/>
      <c r="I4" s="15"/>
      <c r="J4" s="15"/>
      <c r="K4" s="16"/>
    </row>
    <row r="5" spans="1:23" x14ac:dyDescent="0.4">
      <c r="A5">
        <v>10</v>
      </c>
      <c r="B5" s="35"/>
      <c r="C5" s="20"/>
      <c r="H5" s="14"/>
      <c r="I5" s="15"/>
      <c r="J5" s="15"/>
      <c r="K5" s="16"/>
    </row>
    <row r="6" spans="1:23" x14ac:dyDescent="0.4">
      <c r="A6">
        <v>5</v>
      </c>
      <c r="B6" s="35"/>
      <c r="C6" s="20"/>
      <c r="H6" s="14"/>
      <c r="I6" s="15"/>
      <c r="J6" s="15"/>
      <c r="K6" s="16"/>
    </row>
    <row r="7" spans="1:23" x14ac:dyDescent="0.4">
      <c r="A7">
        <v>5</v>
      </c>
      <c r="B7" s="35"/>
      <c r="C7" s="20"/>
      <c r="H7" s="14"/>
      <c r="I7" s="15"/>
      <c r="J7" s="15"/>
      <c r="K7" s="16"/>
    </row>
    <row r="8" spans="1:23" ht="18" thickBot="1" x14ac:dyDescent="0.45">
      <c r="A8">
        <v>5</v>
      </c>
      <c r="B8" s="35"/>
      <c r="C8" s="20"/>
      <c r="D8" t="s">
        <v>63</v>
      </c>
      <c r="E8" t="s">
        <v>62</v>
      </c>
      <c r="F8" t="s">
        <v>63</v>
      </c>
      <c r="G8" t="s">
        <v>62</v>
      </c>
      <c r="H8" s="14" t="s">
        <v>63</v>
      </c>
      <c r="I8" s="15" t="s">
        <v>62</v>
      </c>
      <c r="J8" s="15"/>
      <c r="K8" s="16"/>
      <c r="T8" t="s">
        <v>63</v>
      </c>
      <c r="U8" t="s">
        <v>62</v>
      </c>
    </row>
    <row r="9" spans="1:23" ht="18" thickBot="1" x14ac:dyDescent="0.45">
      <c r="A9">
        <v>10</v>
      </c>
      <c r="B9" s="35"/>
      <c r="C9" s="20">
        <v>3.3</v>
      </c>
      <c r="D9" s="11">
        <v>0.5</v>
      </c>
      <c r="E9" s="12">
        <v>3.3</v>
      </c>
      <c r="F9" s="12" t="s">
        <v>37</v>
      </c>
      <c r="G9" s="12" t="s">
        <v>37</v>
      </c>
      <c r="H9" s="11">
        <v>1</v>
      </c>
      <c r="I9" s="12">
        <v>3.3</v>
      </c>
      <c r="J9" s="12">
        <v>1.5</v>
      </c>
      <c r="K9" s="13"/>
      <c r="L9" s="12"/>
      <c r="M9" s="12"/>
      <c r="N9" s="12"/>
      <c r="O9" s="12"/>
      <c r="P9" s="12"/>
      <c r="Q9" s="12"/>
      <c r="R9" s="12"/>
      <c r="S9" s="12"/>
      <c r="T9" s="12">
        <v>15.5</v>
      </c>
      <c r="U9" s="13">
        <v>3.3</v>
      </c>
      <c r="V9">
        <f>1000*(T9-D9)</f>
        <v>15000</v>
      </c>
      <c r="W9">
        <f>V9/1500</f>
        <v>10</v>
      </c>
    </row>
    <row r="10" spans="1:23" x14ac:dyDescent="0.4">
      <c r="A10">
        <v>10</v>
      </c>
      <c r="B10" s="35"/>
      <c r="C10" s="20"/>
      <c r="D10" s="14"/>
      <c r="E10" s="15"/>
      <c r="F10" s="11">
        <v>0.75</v>
      </c>
      <c r="G10" s="12">
        <v>3.75</v>
      </c>
      <c r="H10" s="11">
        <v>1</v>
      </c>
      <c r="I10" s="12">
        <v>3.75</v>
      </c>
      <c r="J10" s="12"/>
      <c r="K10" s="13"/>
      <c r="L10" s="12"/>
      <c r="M10" s="12"/>
      <c r="N10" s="12"/>
      <c r="O10" s="12"/>
      <c r="P10" s="12"/>
      <c r="Q10" s="12"/>
      <c r="R10" s="12">
        <v>15.25</v>
      </c>
      <c r="S10" s="13">
        <v>3.75</v>
      </c>
      <c r="T10" s="15"/>
      <c r="U10" s="16"/>
    </row>
    <row r="11" spans="1:23" x14ac:dyDescent="0.4">
      <c r="A11">
        <v>5</v>
      </c>
      <c r="B11" s="35"/>
      <c r="C11" s="20"/>
      <c r="D11" s="14"/>
      <c r="E11" s="15"/>
      <c r="F11" s="14"/>
      <c r="G11" s="15"/>
      <c r="H11" s="14"/>
      <c r="I11" s="15"/>
      <c r="J11" s="15"/>
      <c r="K11" s="16"/>
      <c r="L11" s="15"/>
      <c r="M11" s="15"/>
      <c r="N11" s="15"/>
      <c r="O11" s="15"/>
      <c r="P11" s="15"/>
      <c r="Q11" s="15"/>
      <c r="R11" s="15"/>
      <c r="S11" s="16"/>
      <c r="T11" s="15"/>
      <c r="U11" s="16"/>
    </row>
    <row r="12" spans="1:23" ht="18" thickBot="1" x14ac:dyDescent="0.45">
      <c r="A12">
        <v>5</v>
      </c>
      <c r="B12" s="35"/>
      <c r="C12" s="20"/>
      <c r="D12" s="14"/>
      <c r="E12" s="15"/>
      <c r="F12" s="17">
        <v>0.75</v>
      </c>
      <c r="G12" s="18">
        <v>4.25</v>
      </c>
      <c r="H12" s="17">
        <v>1</v>
      </c>
      <c r="I12" s="18">
        <v>4.25</v>
      </c>
      <c r="J12" s="18"/>
      <c r="K12" s="19"/>
      <c r="L12" s="18"/>
      <c r="M12" s="18"/>
      <c r="N12" s="18"/>
      <c r="O12" s="18"/>
      <c r="P12" s="18"/>
      <c r="Q12" s="18"/>
      <c r="R12" s="18">
        <v>15.25</v>
      </c>
      <c r="S12" s="19">
        <v>4.25</v>
      </c>
      <c r="T12" s="15"/>
      <c r="U12" s="16"/>
    </row>
    <row r="13" spans="1:23" ht="18" thickBot="1" x14ac:dyDescent="0.45">
      <c r="A13">
        <v>5</v>
      </c>
      <c r="B13" s="35"/>
      <c r="C13" s="20">
        <v>4.7</v>
      </c>
      <c r="D13" s="17">
        <v>0.5</v>
      </c>
      <c r="E13" s="18">
        <v>4.7</v>
      </c>
      <c r="F13" s="18">
        <v>1</v>
      </c>
      <c r="G13" s="18">
        <v>4.54</v>
      </c>
      <c r="H13" s="17">
        <v>1</v>
      </c>
      <c r="I13" s="18">
        <v>4.7</v>
      </c>
      <c r="J13" s="18"/>
      <c r="K13" s="19"/>
      <c r="L13" s="18"/>
      <c r="M13" s="18"/>
      <c r="N13" s="18"/>
      <c r="O13" s="18"/>
      <c r="P13" s="18"/>
      <c r="Q13" s="18"/>
      <c r="R13" s="18"/>
      <c r="S13" s="18"/>
      <c r="T13" s="18">
        <v>15.5</v>
      </c>
      <c r="U13" s="19">
        <v>4.7</v>
      </c>
    </row>
    <row r="14" spans="1:23" x14ac:dyDescent="0.4">
      <c r="A14">
        <v>5</v>
      </c>
      <c r="B14" s="35"/>
      <c r="C14" s="20"/>
      <c r="H14" s="14"/>
      <c r="I14" s="15"/>
      <c r="J14" s="15"/>
      <c r="K14" s="16"/>
    </row>
    <row r="15" spans="1:23" x14ac:dyDescent="0.4">
      <c r="A15">
        <v>5</v>
      </c>
      <c r="B15" s="35"/>
      <c r="C15" s="20"/>
      <c r="H15" s="14"/>
      <c r="I15" s="15"/>
      <c r="J15" s="15"/>
      <c r="K15" s="16"/>
    </row>
    <row r="16" spans="1:23" x14ac:dyDescent="0.4">
      <c r="A16">
        <v>20</v>
      </c>
      <c r="B16" s="35"/>
      <c r="C16" s="20"/>
      <c r="H16" s="14"/>
      <c r="I16" s="15"/>
      <c r="J16" s="15"/>
      <c r="K16" s="16"/>
    </row>
    <row r="17" spans="1:11" x14ac:dyDescent="0.4">
      <c r="A17">
        <v>10</v>
      </c>
      <c r="B17" s="35"/>
      <c r="C17" s="20"/>
      <c r="H17" s="14"/>
      <c r="I17" s="15"/>
      <c r="J17" s="15"/>
      <c r="K17" s="16"/>
    </row>
    <row r="18" spans="1:11" x14ac:dyDescent="0.4">
      <c r="A18">
        <v>20</v>
      </c>
      <c r="B18" s="35"/>
      <c r="C18" s="20"/>
      <c r="H18" s="14"/>
      <c r="I18" s="15"/>
      <c r="J18" s="15"/>
      <c r="K18" s="16"/>
    </row>
    <row r="19" spans="1:11" x14ac:dyDescent="0.4">
      <c r="A19">
        <v>20</v>
      </c>
      <c r="B19" s="35"/>
      <c r="C19" s="20"/>
      <c r="H19" s="14"/>
      <c r="I19" s="15"/>
      <c r="J19" s="15"/>
      <c r="K19" s="16"/>
    </row>
    <row r="20" spans="1:11" ht="18" thickBot="1" x14ac:dyDescent="0.45">
      <c r="A20">
        <v>20</v>
      </c>
      <c r="B20" s="35"/>
      <c r="C20" s="20"/>
      <c r="H20" s="17"/>
      <c r="I20" s="18"/>
      <c r="J20" s="18"/>
      <c r="K20" s="19"/>
    </row>
    <row r="21" spans="1:11" x14ac:dyDescent="0.4">
      <c r="A21">
        <v>20</v>
      </c>
      <c r="B21"/>
      <c r="C21" s="20"/>
    </row>
    <row r="22" spans="1:11" x14ac:dyDescent="0.4">
      <c r="A22">
        <v>5</v>
      </c>
      <c r="B22"/>
      <c r="C22" s="20"/>
    </row>
    <row r="23" spans="1:11" x14ac:dyDescent="0.4">
      <c r="A23">
        <v>5</v>
      </c>
      <c r="B23"/>
      <c r="C23" s="20"/>
    </row>
    <row r="24" spans="1:11" x14ac:dyDescent="0.4">
      <c r="A24">
        <v>15</v>
      </c>
      <c r="B24"/>
      <c r="C24" s="20"/>
    </row>
    <row r="25" spans="1:11" x14ac:dyDescent="0.4">
      <c r="A25">
        <v>5</v>
      </c>
      <c r="B25"/>
      <c r="C25" s="20"/>
    </row>
    <row r="26" spans="1:11" x14ac:dyDescent="0.4">
      <c r="A26">
        <v>5</v>
      </c>
      <c r="B26"/>
      <c r="C26" s="20"/>
    </row>
    <row r="27" spans="1:11" x14ac:dyDescent="0.4">
      <c r="A27">
        <v>5</v>
      </c>
      <c r="B27"/>
      <c r="C27" s="20"/>
    </row>
    <row r="28" spans="1:11" x14ac:dyDescent="0.4">
      <c r="A28">
        <v>10</v>
      </c>
      <c r="B28"/>
      <c r="C28" s="20"/>
    </row>
    <row r="29" spans="1:11" x14ac:dyDescent="0.4">
      <c r="A29">
        <v>30</v>
      </c>
      <c r="B29"/>
      <c r="C29" s="20"/>
    </row>
    <row r="30" spans="1:11" x14ac:dyDescent="0.4">
      <c r="A30">
        <v>10</v>
      </c>
      <c r="B30"/>
      <c r="C30" s="20"/>
    </row>
    <row r="31" spans="1:11" x14ac:dyDescent="0.4">
      <c r="A31">
        <v>10</v>
      </c>
      <c r="B31"/>
      <c r="C31" s="20"/>
    </row>
    <row r="32" spans="1:11" x14ac:dyDescent="0.4">
      <c r="A32">
        <v>20</v>
      </c>
      <c r="B32"/>
      <c r="C32" s="20"/>
    </row>
    <row r="33" spans="1:3" x14ac:dyDescent="0.4">
      <c r="A33">
        <v>20</v>
      </c>
      <c r="B33"/>
      <c r="C33" s="20"/>
    </row>
    <row r="34" spans="1:3" x14ac:dyDescent="0.4">
      <c r="A34">
        <v>10</v>
      </c>
      <c r="B34"/>
      <c r="C34" s="20"/>
    </row>
    <row r="35" spans="1:3" x14ac:dyDescent="0.4">
      <c r="A35">
        <v>20</v>
      </c>
      <c r="B35"/>
      <c r="C35" s="20"/>
    </row>
    <row r="36" spans="1:3" x14ac:dyDescent="0.4">
      <c r="A36">
        <v>10</v>
      </c>
      <c r="B36"/>
      <c r="C36" s="20"/>
    </row>
    <row r="37" spans="1:3" x14ac:dyDescent="0.4">
      <c r="A37">
        <v>10</v>
      </c>
      <c r="B37"/>
      <c r="C37" s="20"/>
    </row>
    <row r="38" spans="1:3" x14ac:dyDescent="0.4">
      <c r="A38">
        <v>30</v>
      </c>
      <c r="B38"/>
      <c r="C38" s="20"/>
    </row>
    <row r="39" spans="1:3" x14ac:dyDescent="0.4">
      <c r="A39">
        <v>30</v>
      </c>
      <c r="B39"/>
      <c r="C39" s="20"/>
    </row>
    <row r="40" spans="1:3" x14ac:dyDescent="0.4">
      <c r="A40">
        <v>5</v>
      </c>
      <c r="B40"/>
      <c r="C40" s="20"/>
    </row>
    <row r="41" spans="1:3" x14ac:dyDescent="0.4">
      <c r="A41">
        <v>5</v>
      </c>
      <c r="B41"/>
      <c r="C41" s="20"/>
    </row>
    <row r="42" spans="1:3" x14ac:dyDescent="0.4">
      <c r="A42">
        <v>20</v>
      </c>
      <c r="B42"/>
      <c r="C42" s="20"/>
    </row>
    <row r="43" spans="1:3" x14ac:dyDescent="0.4">
      <c r="A43">
        <v>5</v>
      </c>
      <c r="B43"/>
      <c r="C43" s="20"/>
    </row>
    <row r="44" spans="1:3" x14ac:dyDescent="0.4">
      <c r="A44">
        <v>5</v>
      </c>
      <c r="B44"/>
      <c r="C44" s="20"/>
    </row>
    <row r="45" spans="1:3" x14ac:dyDescent="0.4">
      <c r="A45">
        <v>5</v>
      </c>
      <c r="B45"/>
      <c r="C45" s="20"/>
    </row>
    <row r="46" spans="1:3" x14ac:dyDescent="0.4">
      <c r="A46">
        <v>10</v>
      </c>
      <c r="B46"/>
      <c r="C46" s="20"/>
    </row>
    <row r="47" spans="1:3" x14ac:dyDescent="0.4">
      <c r="A47">
        <v>10</v>
      </c>
      <c r="B47"/>
      <c r="C47" s="20"/>
    </row>
    <row r="48" spans="1:3" x14ac:dyDescent="0.4">
      <c r="A48">
        <v>10</v>
      </c>
      <c r="B48"/>
      <c r="C48" s="20"/>
    </row>
    <row r="49" spans="1:3" x14ac:dyDescent="0.4">
      <c r="A49">
        <v>5</v>
      </c>
      <c r="B49"/>
      <c r="C49" s="20"/>
    </row>
    <row r="50" spans="1:3" x14ac:dyDescent="0.4">
      <c r="A50">
        <v>20</v>
      </c>
      <c r="B50"/>
      <c r="C50" s="20"/>
    </row>
    <row r="51" spans="1:3" x14ac:dyDescent="0.4">
      <c r="A51">
        <v>10</v>
      </c>
      <c r="B51"/>
      <c r="C51" s="20"/>
    </row>
    <row r="52" spans="1:3" x14ac:dyDescent="0.4">
      <c r="A52">
        <v>5</v>
      </c>
      <c r="B52"/>
      <c r="C52" s="20"/>
    </row>
    <row r="53" spans="1:3" x14ac:dyDescent="0.4">
      <c r="A53">
        <v>10</v>
      </c>
      <c r="B53"/>
      <c r="C53" s="20"/>
    </row>
    <row r="54" spans="1:3" x14ac:dyDescent="0.4">
      <c r="A54">
        <v>5</v>
      </c>
      <c r="B54"/>
      <c r="C54" s="20"/>
    </row>
    <row r="55" spans="1:3" x14ac:dyDescent="0.4">
      <c r="A55">
        <v>20</v>
      </c>
      <c r="B55"/>
      <c r="C55" s="20"/>
    </row>
    <row r="56" spans="1:3" x14ac:dyDescent="0.4">
      <c r="A56">
        <v>10</v>
      </c>
      <c r="B56"/>
      <c r="C56" s="20"/>
    </row>
    <row r="57" spans="1:3" x14ac:dyDescent="0.4">
      <c r="A57">
        <v>10</v>
      </c>
      <c r="B57"/>
      <c r="C57" s="20"/>
    </row>
    <row r="58" spans="1:3" x14ac:dyDescent="0.4">
      <c r="A58">
        <v>5</v>
      </c>
      <c r="B58"/>
      <c r="C58" s="20"/>
    </row>
    <row r="59" spans="1:3" x14ac:dyDescent="0.4">
      <c r="A59">
        <v>10</v>
      </c>
      <c r="B59"/>
      <c r="C59" s="20"/>
    </row>
    <row r="60" spans="1:3" x14ac:dyDescent="0.4">
      <c r="A60">
        <v>20</v>
      </c>
      <c r="B60"/>
      <c r="C60" s="20"/>
    </row>
    <row r="61" spans="1:3" x14ac:dyDescent="0.4">
      <c r="A61">
        <v>5</v>
      </c>
      <c r="B61"/>
      <c r="C61" s="20"/>
    </row>
    <row r="62" spans="1:3" x14ac:dyDescent="0.4">
      <c r="A62">
        <v>5</v>
      </c>
      <c r="B62"/>
      <c r="C62" s="20"/>
    </row>
    <row r="63" spans="1:3" x14ac:dyDescent="0.4">
      <c r="A63">
        <v>5</v>
      </c>
      <c r="B63"/>
      <c r="C63" s="20"/>
    </row>
    <row r="64" spans="1:3" x14ac:dyDescent="0.4">
      <c r="A64">
        <v>5</v>
      </c>
      <c r="B64"/>
      <c r="C64" s="20"/>
    </row>
    <row r="65" spans="1:3" x14ac:dyDescent="0.4">
      <c r="A65">
        <v>5</v>
      </c>
      <c r="B65"/>
      <c r="C65" s="20"/>
    </row>
    <row r="66" spans="1:3" x14ac:dyDescent="0.4">
      <c r="A66">
        <v>5</v>
      </c>
      <c r="B66"/>
      <c r="C66" s="20"/>
    </row>
    <row r="67" spans="1:3" x14ac:dyDescent="0.4">
      <c r="A67">
        <v>5</v>
      </c>
      <c r="B67"/>
      <c r="C67" s="20"/>
    </row>
    <row r="68" spans="1:3" x14ac:dyDescent="0.4">
      <c r="A68">
        <v>5</v>
      </c>
      <c r="B68"/>
      <c r="C68" s="20"/>
    </row>
    <row r="69" spans="1:3" x14ac:dyDescent="0.4">
      <c r="A69">
        <v>5</v>
      </c>
      <c r="B69"/>
      <c r="C69" s="20"/>
    </row>
    <row r="70" spans="1:3" x14ac:dyDescent="0.4">
      <c r="A70">
        <v>5</v>
      </c>
      <c r="B70"/>
      <c r="C70" s="20"/>
    </row>
    <row r="71" spans="1:3" x14ac:dyDescent="0.4">
      <c r="A71">
        <v>10</v>
      </c>
      <c r="B71"/>
      <c r="C71" s="20"/>
    </row>
    <row r="72" spans="1:3" x14ac:dyDescent="0.4">
      <c r="A72">
        <v>10</v>
      </c>
      <c r="B72"/>
      <c r="C72" s="20"/>
    </row>
    <row r="73" spans="1:3" x14ac:dyDescent="0.4">
      <c r="A73">
        <v>10</v>
      </c>
      <c r="B73"/>
      <c r="C73" s="20"/>
    </row>
    <row r="74" spans="1:3" x14ac:dyDescent="0.4">
      <c r="A74">
        <v>5</v>
      </c>
      <c r="B74"/>
      <c r="C74" s="20"/>
    </row>
    <row r="75" spans="1:3" x14ac:dyDescent="0.4">
      <c r="A75">
        <v>5</v>
      </c>
      <c r="B75"/>
      <c r="C75" s="20"/>
    </row>
    <row r="76" spans="1:3" x14ac:dyDescent="0.4">
      <c r="A76">
        <v>15</v>
      </c>
      <c r="B76"/>
      <c r="C76" s="20"/>
    </row>
    <row r="77" spans="1:3" x14ac:dyDescent="0.4">
      <c r="A77">
        <v>20</v>
      </c>
      <c r="B77"/>
      <c r="C77" s="20"/>
    </row>
    <row r="78" spans="1:3" x14ac:dyDescent="0.4">
      <c r="A78">
        <v>20</v>
      </c>
      <c r="B78"/>
      <c r="C78" s="20"/>
    </row>
    <row r="79" spans="1:3" x14ac:dyDescent="0.4">
      <c r="A79">
        <v>5</v>
      </c>
      <c r="B79"/>
      <c r="C79" s="20"/>
    </row>
    <row r="80" spans="1:3" x14ac:dyDescent="0.4">
      <c r="A80">
        <v>5</v>
      </c>
      <c r="B80"/>
      <c r="C80" s="20"/>
    </row>
    <row r="81" spans="1:3" x14ac:dyDescent="0.4">
      <c r="A81">
        <v>5</v>
      </c>
      <c r="B81"/>
      <c r="C81" s="20"/>
    </row>
    <row r="82" spans="1:3" x14ac:dyDescent="0.4">
      <c r="A82">
        <v>10</v>
      </c>
      <c r="B82"/>
      <c r="C82" s="20"/>
    </row>
    <row r="83" spans="1:3" x14ac:dyDescent="0.4">
      <c r="A83">
        <v>10</v>
      </c>
      <c r="B83"/>
      <c r="C83" s="20"/>
    </row>
    <row r="84" spans="1:3" x14ac:dyDescent="0.4">
      <c r="A84">
        <v>10</v>
      </c>
      <c r="B84"/>
      <c r="C84" s="20"/>
    </row>
    <row r="85" spans="1:3" x14ac:dyDescent="0.4">
      <c r="A85">
        <v>20</v>
      </c>
      <c r="B85"/>
      <c r="C85" s="20"/>
    </row>
    <row r="86" spans="1:3" x14ac:dyDescent="0.4">
      <c r="A86">
        <v>5</v>
      </c>
      <c r="B86"/>
      <c r="C86" s="20"/>
    </row>
    <row r="87" spans="1:3" x14ac:dyDescent="0.4">
      <c r="A87">
        <v>20</v>
      </c>
      <c r="B87"/>
      <c r="C87" s="20"/>
    </row>
    <row r="88" spans="1:3" x14ac:dyDescent="0.4">
      <c r="A88">
        <v>5</v>
      </c>
      <c r="B88"/>
      <c r="C88" s="20"/>
    </row>
    <row r="89" spans="1:3" x14ac:dyDescent="0.4">
      <c r="A89">
        <v>30</v>
      </c>
      <c r="B89"/>
      <c r="C89" s="20"/>
    </row>
    <row r="90" spans="1:3" x14ac:dyDescent="0.4">
      <c r="A90">
        <v>5</v>
      </c>
      <c r="B90"/>
      <c r="C90" s="20"/>
    </row>
    <row r="91" spans="1:3" x14ac:dyDescent="0.4">
      <c r="A91">
        <v>5</v>
      </c>
      <c r="B91"/>
      <c r="C91" s="20"/>
    </row>
    <row r="92" spans="1:3" x14ac:dyDescent="0.4">
      <c r="A92">
        <v>15</v>
      </c>
      <c r="B92"/>
      <c r="C92" s="20"/>
    </row>
    <row r="93" spans="1:3" x14ac:dyDescent="0.4">
      <c r="A93">
        <v>5</v>
      </c>
      <c r="B93"/>
      <c r="C93" s="20"/>
    </row>
    <row r="94" spans="1:3" x14ac:dyDescent="0.4">
      <c r="A94">
        <v>10</v>
      </c>
      <c r="B94"/>
      <c r="C94" s="20"/>
    </row>
    <row r="95" spans="1:3" x14ac:dyDescent="0.4">
      <c r="A95">
        <v>10</v>
      </c>
      <c r="B95"/>
      <c r="C95" s="20"/>
    </row>
    <row r="96" spans="1:3" x14ac:dyDescent="0.4">
      <c r="A96">
        <v>5</v>
      </c>
      <c r="B96"/>
      <c r="C96" s="20"/>
    </row>
    <row r="97" spans="1:3" x14ac:dyDescent="0.4">
      <c r="A97">
        <v>5</v>
      </c>
      <c r="B97"/>
      <c r="C97" s="20"/>
    </row>
    <row r="98" spans="1:3" x14ac:dyDescent="0.4">
      <c r="A98">
        <v>5</v>
      </c>
      <c r="B98"/>
      <c r="C98" s="20"/>
    </row>
    <row r="99" spans="1:3" x14ac:dyDescent="0.4">
      <c r="A99">
        <v>5</v>
      </c>
      <c r="B99"/>
      <c r="C99" s="20"/>
    </row>
    <row r="100" spans="1:3" x14ac:dyDescent="0.4">
      <c r="A100">
        <v>5</v>
      </c>
      <c r="B100"/>
      <c r="C100" s="20"/>
    </row>
    <row r="101" spans="1:3" x14ac:dyDescent="0.4">
      <c r="A101">
        <v>10</v>
      </c>
      <c r="B101"/>
      <c r="C101" s="20"/>
    </row>
    <row r="102" spans="1:3" x14ac:dyDescent="0.4">
      <c r="A102">
        <v>10</v>
      </c>
      <c r="B102"/>
      <c r="C102" s="20"/>
    </row>
    <row r="103" spans="1:3" x14ac:dyDescent="0.4">
      <c r="A103">
        <v>10</v>
      </c>
      <c r="B103"/>
      <c r="C103" s="20"/>
    </row>
    <row r="104" spans="1:3" x14ac:dyDescent="0.4">
      <c r="A104">
        <v>10</v>
      </c>
      <c r="B104"/>
      <c r="C104" s="20"/>
    </row>
    <row r="105" spans="1:3" x14ac:dyDescent="0.4">
      <c r="A105">
        <v>5</v>
      </c>
      <c r="B105"/>
      <c r="C105" s="20"/>
    </row>
    <row r="106" spans="1:3" x14ac:dyDescent="0.4">
      <c r="A106">
        <v>5</v>
      </c>
      <c r="B106"/>
      <c r="C106" s="20"/>
    </row>
    <row r="107" spans="1:3" x14ac:dyDescent="0.4">
      <c r="A107">
        <v>5</v>
      </c>
      <c r="B107"/>
      <c r="C107" s="20"/>
    </row>
    <row r="108" spans="1:3" x14ac:dyDescent="0.4">
      <c r="A108">
        <v>5</v>
      </c>
      <c r="B108"/>
      <c r="C108" s="20"/>
    </row>
    <row r="109" spans="1:3" x14ac:dyDescent="0.4">
      <c r="A109">
        <v>5</v>
      </c>
      <c r="B109"/>
      <c r="C109" s="20"/>
    </row>
    <row r="110" spans="1:3" x14ac:dyDescent="0.4">
      <c r="A110">
        <v>10</v>
      </c>
      <c r="B110"/>
      <c r="C110" s="20"/>
    </row>
    <row r="111" spans="1:3" x14ac:dyDescent="0.4">
      <c r="A111">
        <v>5</v>
      </c>
      <c r="B111"/>
      <c r="C111" s="20"/>
    </row>
    <row r="112" spans="1:3" x14ac:dyDescent="0.4">
      <c r="A112">
        <v>5</v>
      </c>
      <c r="B112"/>
      <c r="C112" s="20"/>
    </row>
    <row r="113" spans="1:3" x14ac:dyDescent="0.4">
      <c r="A113">
        <v>5</v>
      </c>
      <c r="B113"/>
      <c r="C113" s="20"/>
    </row>
    <row r="114" spans="1:3" x14ac:dyDescent="0.4">
      <c r="A114">
        <v>5</v>
      </c>
      <c r="B114"/>
      <c r="C114" s="20"/>
    </row>
    <row r="115" spans="1:3" x14ac:dyDescent="0.4">
      <c r="A115">
        <v>15</v>
      </c>
      <c r="B115"/>
      <c r="C115" s="20"/>
    </row>
    <row r="116" spans="1:3" x14ac:dyDescent="0.4">
      <c r="A116">
        <v>20</v>
      </c>
      <c r="B116"/>
      <c r="C116" s="20"/>
    </row>
    <row r="117" spans="1:3" x14ac:dyDescent="0.4">
      <c r="A117">
        <v>20</v>
      </c>
      <c r="B117"/>
      <c r="C117" s="20"/>
    </row>
    <row r="118" spans="1:3" x14ac:dyDescent="0.4">
      <c r="A118">
        <v>10</v>
      </c>
      <c r="B118"/>
      <c r="C118" s="20"/>
    </row>
    <row r="119" spans="1:3" x14ac:dyDescent="0.4">
      <c r="A119">
        <v>20</v>
      </c>
      <c r="B119"/>
      <c r="C119" s="20"/>
    </row>
    <row r="120" spans="1:3" x14ac:dyDescent="0.4">
      <c r="A120">
        <v>30</v>
      </c>
      <c r="B120"/>
      <c r="C120" s="20"/>
    </row>
    <row r="121" spans="1:3" x14ac:dyDescent="0.4">
      <c r="A121">
        <v>5</v>
      </c>
      <c r="B121"/>
      <c r="C121" s="20"/>
    </row>
    <row r="122" spans="1:3" x14ac:dyDescent="0.4">
      <c r="A122">
        <v>10</v>
      </c>
      <c r="B122"/>
      <c r="C122" s="20"/>
    </row>
    <row r="123" spans="1:3" x14ac:dyDescent="0.4">
      <c r="A123">
        <v>5</v>
      </c>
      <c r="B123"/>
      <c r="C123" s="20"/>
    </row>
    <row r="124" spans="1:3" x14ac:dyDescent="0.4">
      <c r="A124">
        <v>10</v>
      </c>
      <c r="B124"/>
      <c r="C124" s="20"/>
    </row>
    <row r="125" spans="1:3" x14ac:dyDescent="0.4">
      <c r="A125">
        <v>5</v>
      </c>
      <c r="B125"/>
      <c r="C125" s="20"/>
    </row>
    <row r="126" spans="1:3" x14ac:dyDescent="0.4">
      <c r="A126">
        <v>5</v>
      </c>
      <c r="B126"/>
      <c r="C126" s="20"/>
    </row>
    <row r="127" spans="1:3" x14ac:dyDescent="0.4">
      <c r="A127">
        <v>10</v>
      </c>
      <c r="B127"/>
      <c r="C127" s="20"/>
    </row>
    <row r="128" spans="1:3" x14ac:dyDescent="0.4">
      <c r="A128">
        <v>10</v>
      </c>
      <c r="B128"/>
      <c r="C128" s="20"/>
    </row>
    <row r="129" spans="1:3" x14ac:dyDescent="0.4">
      <c r="A129">
        <v>10</v>
      </c>
      <c r="B129"/>
      <c r="C129" s="20"/>
    </row>
    <row r="130" spans="1:3" x14ac:dyDescent="0.4">
      <c r="A130">
        <v>10</v>
      </c>
      <c r="B130"/>
      <c r="C130" s="20"/>
    </row>
    <row r="131" spans="1:3" x14ac:dyDescent="0.4">
      <c r="A131">
        <v>30</v>
      </c>
      <c r="B131"/>
      <c r="C131" s="20"/>
    </row>
    <row r="132" spans="1:3" x14ac:dyDescent="0.4">
      <c r="A132">
        <v>30</v>
      </c>
      <c r="B132"/>
      <c r="C132" s="20"/>
    </row>
    <row r="133" spans="1:3" x14ac:dyDescent="0.4">
      <c r="A133">
        <v>10</v>
      </c>
      <c r="B133"/>
      <c r="C133" s="20"/>
    </row>
    <row r="134" spans="1:3" x14ac:dyDescent="0.4">
      <c r="A134">
        <v>20</v>
      </c>
      <c r="B134"/>
      <c r="C134" s="20"/>
    </row>
    <row r="135" spans="1:3" x14ac:dyDescent="0.4">
      <c r="A135">
        <v>10</v>
      </c>
      <c r="B135"/>
      <c r="C135" s="20"/>
    </row>
    <row r="136" spans="1:3" x14ac:dyDescent="0.4">
      <c r="A136">
        <v>10</v>
      </c>
      <c r="B136"/>
      <c r="C136" s="20"/>
    </row>
    <row r="137" spans="1:3" x14ac:dyDescent="0.4">
      <c r="A137">
        <v>30</v>
      </c>
      <c r="B137"/>
      <c r="C137" s="20"/>
    </row>
    <row r="138" spans="1:3" x14ac:dyDescent="0.4">
      <c r="A138">
        <v>20</v>
      </c>
      <c r="B138"/>
      <c r="C138" s="20"/>
    </row>
    <row r="139" spans="1:3" x14ac:dyDescent="0.4">
      <c r="A139">
        <v>5</v>
      </c>
      <c r="B139"/>
      <c r="C139" s="20"/>
    </row>
    <row r="140" spans="1:3" x14ac:dyDescent="0.4">
      <c r="A140">
        <v>5</v>
      </c>
      <c r="B140"/>
      <c r="C140" s="20"/>
    </row>
    <row r="141" spans="1:3" x14ac:dyDescent="0.4">
      <c r="A141">
        <v>10</v>
      </c>
      <c r="B141"/>
      <c r="C141" s="20"/>
    </row>
    <row r="142" spans="1:3" x14ac:dyDescent="0.4">
      <c r="A142">
        <v>5</v>
      </c>
      <c r="B142"/>
      <c r="C142" s="20"/>
    </row>
    <row r="143" spans="1:3" x14ac:dyDescent="0.4">
      <c r="A143">
        <v>10</v>
      </c>
      <c r="B143"/>
      <c r="C143" s="20"/>
    </row>
    <row r="144" spans="1:3" x14ac:dyDescent="0.4">
      <c r="A144">
        <v>5</v>
      </c>
      <c r="B144"/>
      <c r="C144" s="20"/>
    </row>
    <row r="145" spans="1:3" x14ac:dyDescent="0.4">
      <c r="A145">
        <v>10</v>
      </c>
      <c r="B145"/>
      <c r="C145" s="20"/>
    </row>
    <row r="146" spans="1:3" x14ac:dyDescent="0.4">
      <c r="A146">
        <v>10</v>
      </c>
      <c r="B146"/>
      <c r="C146" s="20"/>
    </row>
    <row r="147" spans="1:3" x14ac:dyDescent="0.4">
      <c r="A147">
        <v>10</v>
      </c>
      <c r="B147"/>
      <c r="C147" s="20"/>
    </row>
    <row r="148" spans="1:3" x14ac:dyDescent="0.4">
      <c r="A148">
        <v>5</v>
      </c>
      <c r="B148"/>
      <c r="C148" s="20"/>
    </row>
    <row r="149" spans="1:3" x14ac:dyDescent="0.4">
      <c r="A149">
        <v>20</v>
      </c>
      <c r="B149"/>
      <c r="C149" s="20"/>
    </row>
    <row r="150" spans="1:3" x14ac:dyDescent="0.4">
      <c r="A150">
        <v>10</v>
      </c>
      <c r="B150"/>
      <c r="C150" s="20"/>
    </row>
    <row r="151" spans="1:3" x14ac:dyDescent="0.4">
      <c r="A151">
        <v>5</v>
      </c>
      <c r="B151"/>
      <c r="C151" s="20"/>
    </row>
    <row r="152" spans="1:3" x14ac:dyDescent="0.4">
      <c r="A152">
        <v>10</v>
      </c>
      <c r="B152"/>
      <c r="C152" s="20"/>
    </row>
    <row r="153" spans="1:3" x14ac:dyDescent="0.4">
      <c r="A153">
        <v>5</v>
      </c>
      <c r="B153"/>
      <c r="C153" s="20"/>
    </row>
    <row r="154" spans="1:3" x14ac:dyDescent="0.4">
      <c r="A154">
        <v>20</v>
      </c>
      <c r="B154"/>
      <c r="C154" s="20"/>
    </row>
    <row r="155" spans="1:3" x14ac:dyDescent="0.4">
      <c r="A155">
        <v>10</v>
      </c>
      <c r="B155"/>
      <c r="C155" s="20"/>
    </row>
    <row r="156" spans="1:3" x14ac:dyDescent="0.4">
      <c r="A156">
        <v>10</v>
      </c>
      <c r="B156"/>
      <c r="C156" s="20"/>
    </row>
    <row r="157" spans="1:3" x14ac:dyDescent="0.4">
      <c r="A157">
        <v>5</v>
      </c>
      <c r="B157"/>
      <c r="C157" s="20"/>
    </row>
    <row r="158" spans="1:3" x14ac:dyDescent="0.4">
      <c r="A158">
        <v>10</v>
      </c>
      <c r="B158"/>
      <c r="C158" s="20"/>
    </row>
    <row r="159" spans="1:3" x14ac:dyDescent="0.4">
      <c r="A159">
        <v>20</v>
      </c>
      <c r="B159"/>
      <c r="C159" s="20"/>
    </row>
    <row r="160" spans="1:3" x14ac:dyDescent="0.4">
      <c r="A160">
        <v>5</v>
      </c>
      <c r="B160"/>
      <c r="C160" s="20"/>
    </row>
    <row r="161" spans="1:3" x14ac:dyDescent="0.4">
      <c r="A161">
        <v>5</v>
      </c>
      <c r="B161"/>
      <c r="C161" s="20"/>
    </row>
    <row r="162" spans="1:3" x14ac:dyDescent="0.4">
      <c r="A162">
        <v>5</v>
      </c>
      <c r="B162"/>
      <c r="C162" s="20"/>
    </row>
    <row r="163" spans="1:3" x14ac:dyDescent="0.4">
      <c r="A163">
        <v>5</v>
      </c>
      <c r="B163"/>
      <c r="C163" s="20"/>
    </row>
    <row r="164" spans="1:3" x14ac:dyDescent="0.4">
      <c r="A164">
        <v>5</v>
      </c>
      <c r="B164"/>
      <c r="C164" s="20"/>
    </row>
    <row r="165" spans="1:3" x14ac:dyDescent="0.4">
      <c r="A165">
        <v>15</v>
      </c>
      <c r="B165"/>
      <c r="C165" s="20"/>
    </row>
    <row r="166" spans="1:3" x14ac:dyDescent="0.4">
      <c r="A166">
        <v>5</v>
      </c>
      <c r="B166"/>
      <c r="C166" s="20"/>
    </row>
    <row r="167" spans="1:3" x14ac:dyDescent="0.4">
      <c r="A167">
        <v>5</v>
      </c>
      <c r="B167"/>
      <c r="C167" s="20"/>
    </row>
    <row r="168" spans="1:3" x14ac:dyDescent="0.4">
      <c r="A168">
        <v>5</v>
      </c>
      <c r="B168"/>
      <c r="C168" s="20"/>
    </row>
    <row r="169" spans="1:3" x14ac:dyDescent="0.4">
      <c r="A169">
        <v>5</v>
      </c>
      <c r="B169"/>
      <c r="C169" s="20"/>
    </row>
    <row r="170" spans="1:3" x14ac:dyDescent="0.4">
      <c r="A170">
        <v>10</v>
      </c>
      <c r="B170"/>
      <c r="C170" s="20"/>
    </row>
    <row r="171" spans="1:3" x14ac:dyDescent="0.4">
      <c r="A171">
        <v>10</v>
      </c>
      <c r="B171"/>
      <c r="C171" s="20"/>
    </row>
    <row r="172" spans="1:3" x14ac:dyDescent="0.4">
      <c r="A172">
        <v>10</v>
      </c>
      <c r="B172"/>
      <c r="C172" s="20"/>
    </row>
    <row r="173" spans="1:3" x14ac:dyDescent="0.4">
      <c r="A173">
        <v>5</v>
      </c>
      <c r="B173"/>
      <c r="C173" s="20"/>
    </row>
    <row r="174" spans="1:3" x14ac:dyDescent="0.4">
      <c r="A174">
        <v>5</v>
      </c>
      <c r="B174"/>
      <c r="C174" s="20"/>
    </row>
    <row r="175" spans="1:3" x14ac:dyDescent="0.4">
      <c r="A175">
        <v>20</v>
      </c>
      <c r="B175"/>
      <c r="C175" s="20"/>
    </row>
    <row r="176" spans="1:3" x14ac:dyDescent="0.4">
      <c r="A176">
        <v>20</v>
      </c>
      <c r="B176"/>
      <c r="C176" s="20"/>
    </row>
    <row r="177" spans="1:3" x14ac:dyDescent="0.4">
      <c r="A177">
        <v>30</v>
      </c>
      <c r="B177"/>
      <c r="C177" s="20"/>
    </row>
    <row r="178" spans="1:3" x14ac:dyDescent="0.4">
      <c r="A178">
        <v>5</v>
      </c>
      <c r="B178"/>
      <c r="C178" s="20"/>
    </row>
    <row r="179" spans="1:3" x14ac:dyDescent="0.4">
      <c r="A179">
        <v>5</v>
      </c>
      <c r="B179"/>
      <c r="C179" s="20"/>
    </row>
    <row r="180" spans="1:3" x14ac:dyDescent="0.4">
      <c r="A180">
        <v>5</v>
      </c>
      <c r="B180"/>
      <c r="C180" s="20"/>
    </row>
    <row r="181" spans="1:3" x14ac:dyDescent="0.4">
      <c r="A181">
        <v>10</v>
      </c>
      <c r="B181"/>
      <c r="C181" s="20"/>
    </row>
    <row r="182" spans="1:3" x14ac:dyDescent="0.4">
      <c r="A182">
        <v>10</v>
      </c>
      <c r="B182"/>
      <c r="C182" s="20"/>
    </row>
    <row r="183" spans="1:3" x14ac:dyDescent="0.4">
      <c r="A183">
        <v>10</v>
      </c>
      <c r="B183"/>
      <c r="C183" s="20"/>
    </row>
    <row r="184" spans="1:3" x14ac:dyDescent="0.4">
      <c r="A184">
        <v>20</v>
      </c>
      <c r="B184"/>
      <c r="C184" s="20"/>
    </row>
    <row r="185" spans="1:3" x14ac:dyDescent="0.4">
      <c r="A185">
        <v>5</v>
      </c>
      <c r="B185"/>
      <c r="C185" s="20"/>
    </row>
    <row r="186" spans="1:3" x14ac:dyDescent="0.4">
      <c r="A186">
        <v>20</v>
      </c>
      <c r="B186"/>
      <c r="C186" s="20"/>
    </row>
    <row r="187" spans="1:3" x14ac:dyDescent="0.4">
      <c r="A187">
        <v>5</v>
      </c>
      <c r="B187"/>
      <c r="C187" s="20"/>
    </row>
    <row r="188" spans="1:3" x14ac:dyDescent="0.4">
      <c r="A188">
        <v>30</v>
      </c>
      <c r="B188"/>
      <c r="C188" s="20"/>
    </row>
    <row r="189" spans="1:3" x14ac:dyDescent="0.4">
      <c r="A189">
        <v>5</v>
      </c>
      <c r="B189"/>
      <c r="C189" s="20"/>
    </row>
    <row r="190" spans="1:3" x14ac:dyDescent="0.4">
      <c r="A190">
        <v>5</v>
      </c>
      <c r="B190"/>
      <c r="C190" s="20"/>
    </row>
    <row r="191" spans="1:3" x14ac:dyDescent="0.4">
      <c r="A191">
        <v>5</v>
      </c>
      <c r="B191"/>
      <c r="C191" s="20"/>
    </row>
    <row r="192" spans="1:3" x14ac:dyDescent="0.4">
      <c r="A192">
        <v>5</v>
      </c>
      <c r="B192"/>
      <c r="C192" s="20"/>
    </row>
    <row r="193" spans="1:3" x14ac:dyDescent="0.4">
      <c r="A193">
        <v>10</v>
      </c>
      <c r="B193"/>
      <c r="C193" s="20"/>
    </row>
    <row r="194" spans="1:3" x14ac:dyDescent="0.4">
      <c r="A194">
        <v>10</v>
      </c>
      <c r="B194"/>
      <c r="C194" s="20"/>
    </row>
    <row r="195" spans="1:3" x14ac:dyDescent="0.4">
      <c r="A195">
        <v>5</v>
      </c>
      <c r="B195"/>
      <c r="C195" s="20"/>
    </row>
    <row r="196" spans="1:3" x14ac:dyDescent="0.4">
      <c r="A196">
        <v>5</v>
      </c>
      <c r="B196"/>
      <c r="C196" s="20"/>
    </row>
    <row r="197" spans="1:3" x14ac:dyDescent="0.4">
      <c r="A197">
        <v>5</v>
      </c>
      <c r="B197"/>
      <c r="C197" s="20"/>
    </row>
    <row r="198" spans="1:3" x14ac:dyDescent="0.4">
      <c r="A198">
        <v>5</v>
      </c>
      <c r="B198"/>
      <c r="C198" s="20"/>
    </row>
    <row r="199" spans="1:3" x14ac:dyDescent="0.4">
      <c r="A199">
        <v>10</v>
      </c>
      <c r="B199"/>
      <c r="C199" s="20"/>
    </row>
    <row r="200" spans="1:3" x14ac:dyDescent="0.4">
      <c r="A200">
        <v>10</v>
      </c>
      <c r="B200"/>
      <c r="C200" s="20"/>
    </row>
    <row r="201" spans="1:3" x14ac:dyDescent="0.4">
      <c r="A201">
        <v>10</v>
      </c>
      <c r="B201"/>
      <c r="C201" s="20"/>
    </row>
    <row r="202" spans="1:3" x14ac:dyDescent="0.4">
      <c r="A202">
        <v>10</v>
      </c>
      <c r="B202"/>
      <c r="C202" s="20"/>
    </row>
    <row r="203" spans="1:3" x14ac:dyDescent="0.4">
      <c r="A203">
        <v>5</v>
      </c>
      <c r="B203"/>
      <c r="C203" s="20"/>
    </row>
    <row r="204" spans="1:3" x14ac:dyDescent="0.4">
      <c r="A204">
        <v>5</v>
      </c>
      <c r="B204"/>
      <c r="C204" s="20"/>
    </row>
    <row r="205" spans="1:3" x14ac:dyDescent="0.4">
      <c r="A205">
        <v>5</v>
      </c>
      <c r="B205"/>
      <c r="C205" s="20"/>
    </row>
    <row r="206" spans="1:3" x14ac:dyDescent="0.4">
      <c r="A206">
        <v>5</v>
      </c>
      <c r="B206"/>
      <c r="C206" s="20"/>
    </row>
    <row r="207" spans="1:3" x14ac:dyDescent="0.4">
      <c r="A207">
        <v>5</v>
      </c>
      <c r="B207"/>
      <c r="C207" s="20"/>
    </row>
    <row r="208" spans="1:3" x14ac:dyDescent="0.4">
      <c r="A208">
        <v>15</v>
      </c>
      <c r="B208"/>
      <c r="C208" s="20"/>
    </row>
    <row r="209" spans="1:3" x14ac:dyDescent="0.4">
      <c r="A209">
        <v>5</v>
      </c>
      <c r="B209"/>
      <c r="C209" s="20"/>
    </row>
    <row r="210" spans="1:3" x14ac:dyDescent="0.4">
      <c r="A210">
        <v>5</v>
      </c>
      <c r="B210"/>
      <c r="C210" s="20"/>
    </row>
    <row r="211" spans="1:3" x14ac:dyDescent="0.4">
      <c r="A211">
        <v>5</v>
      </c>
      <c r="B211"/>
      <c r="C211" s="20"/>
    </row>
    <row r="212" spans="1:3" x14ac:dyDescent="0.4">
      <c r="A212">
        <v>5</v>
      </c>
      <c r="B212"/>
      <c r="C212" s="20"/>
    </row>
    <row r="213" spans="1:3" x14ac:dyDescent="0.4">
      <c r="A213">
        <v>20</v>
      </c>
      <c r="B213"/>
      <c r="C213" s="20"/>
    </row>
    <row r="214" spans="1:3" x14ac:dyDescent="0.4">
      <c r="A214">
        <v>20</v>
      </c>
      <c r="B214"/>
      <c r="C214" s="20"/>
    </row>
    <row r="215" spans="1:3" x14ac:dyDescent="0.4">
      <c r="A215">
        <v>10</v>
      </c>
      <c r="B215"/>
      <c r="C215" s="20"/>
    </row>
    <row r="216" spans="1:3" x14ac:dyDescent="0.4">
      <c r="A216">
        <v>20</v>
      </c>
      <c r="B216"/>
      <c r="C216" s="20"/>
    </row>
    <row r="217" spans="1:3" x14ac:dyDescent="0.4">
      <c r="A217">
        <v>20</v>
      </c>
      <c r="B217"/>
      <c r="C217" s="20"/>
    </row>
    <row r="218" spans="1:3" x14ac:dyDescent="0.4">
      <c r="A218">
        <v>30</v>
      </c>
      <c r="B218"/>
      <c r="C218" s="20"/>
    </row>
    <row r="219" spans="1:3" x14ac:dyDescent="0.4">
      <c r="A219">
        <v>5</v>
      </c>
      <c r="B219"/>
      <c r="C219" s="20"/>
    </row>
    <row r="220" spans="1:3" x14ac:dyDescent="0.4">
      <c r="A220">
        <v>5</v>
      </c>
      <c r="B220"/>
      <c r="C220" s="20"/>
    </row>
    <row r="221" spans="1:3" x14ac:dyDescent="0.4">
      <c r="A221">
        <v>5</v>
      </c>
      <c r="B221"/>
      <c r="C221" s="20"/>
    </row>
    <row r="222" spans="1:3" x14ac:dyDescent="0.4">
      <c r="A222">
        <v>5</v>
      </c>
      <c r="B222"/>
      <c r="C222" s="20"/>
    </row>
    <row r="223" spans="1:3" x14ac:dyDescent="0.4">
      <c r="A223">
        <v>5</v>
      </c>
      <c r="B223"/>
      <c r="C223" s="20"/>
    </row>
    <row r="224" spans="1:3" x14ac:dyDescent="0.4">
      <c r="A224">
        <v>5</v>
      </c>
      <c r="B224"/>
      <c r="C224" s="20"/>
    </row>
    <row r="225" spans="1:3" x14ac:dyDescent="0.4">
      <c r="A225">
        <v>10</v>
      </c>
      <c r="B225"/>
      <c r="C225" s="20"/>
    </row>
    <row r="226" spans="1:3" x14ac:dyDescent="0.4">
      <c r="A226">
        <v>10</v>
      </c>
      <c r="B226"/>
      <c r="C226" s="20"/>
    </row>
    <row r="227" spans="1:3" x14ac:dyDescent="0.4">
      <c r="A227">
        <v>10</v>
      </c>
      <c r="B227"/>
      <c r="C227" s="20"/>
    </row>
    <row r="228" spans="1:3" x14ac:dyDescent="0.4">
      <c r="A228">
        <v>10</v>
      </c>
      <c r="B228"/>
      <c r="C228" s="20"/>
    </row>
    <row r="229" spans="1:3" x14ac:dyDescent="0.4">
      <c r="A229">
        <v>30</v>
      </c>
      <c r="B229"/>
      <c r="C229" s="20"/>
    </row>
    <row r="230" spans="1:3" x14ac:dyDescent="0.4">
      <c r="A230">
        <v>20</v>
      </c>
      <c r="B230"/>
      <c r="C230" s="20"/>
    </row>
    <row r="231" spans="1:3" x14ac:dyDescent="0.4">
      <c r="A231">
        <v>10</v>
      </c>
      <c r="B231"/>
      <c r="C231" s="20"/>
    </row>
    <row r="232" spans="1:3" x14ac:dyDescent="0.4">
      <c r="A232">
        <v>20</v>
      </c>
      <c r="B232"/>
      <c r="C232" s="20"/>
    </row>
    <row r="233" spans="1:3" x14ac:dyDescent="0.4">
      <c r="A233">
        <v>10</v>
      </c>
      <c r="B233"/>
      <c r="C233" s="20"/>
    </row>
    <row r="234" spans="1:3" x14ac:dyDescent="0.4">
      <c r="A234">
        <v>10</v>
      </c>
      <c r="B234"/>
      <c r="C234" s="20"/>
    </row>
    <row r="235" spans="1:3" x14ac:dyDescent="0.4">
      <c r="A235">
        <v>30</v>
      </c>
      <c r="B235"/>
      <c r="C235" s="20"/>
    </row>
    <row r="236" spans="1:3" x14ac:dyDescent="0.4">
      <c r="A236">
        <v>30</v>
      </c>
      <c r="B236"/>
      <c r="C236" s="20"/>
    </row>
    <row r="237" spans="1:3" x14ac:dyDescent="0.4">
      <c r="A237">
        <v>5</v>
      </c>
      <c r="B237"/>
      <c r="C237" s="20"/>
    </row>
    <row r="238" spans="1:3" x14ac:dyDescent="0.4">
      <c r="A238">
        <v>5</v>
      </c>
      <c r="B238"/>
      <c r="C238" s="20"/>
    </row>
    <row r="239" spans="1:3" x14ac:dyDescent="0.4">
      <c r="A239">
        <v>15</v>
      </c>
      <c r="B239"/>
      <c r="C239" s="20"/>
    </row>
    <row r="240" spans="1:3" x14ac:dyDescent="0.4">
      <c r="A240">
        <v>5</v>
      </c>
      <c r="B240"/>
      <c r="C240" s="20"/>
    </row>
    <row r="241" spans="1:3" x14ac:dyDescent="0.4">
      <c r="A241">
        <v>5</v>
      </c>
      <c r="B241"/>
      <c r="C241" s="20"/>
    </row>
    <row r="242" spans="1:3" x14ac:dyDescent="0.4">
      <c r="A242">
        <v>5</v>
      </c>
      <c r="B242"/>
      <c r="C242" s="20"/>
    </row>
    <row r="243" spans="1:3" x14ac:dyDescent="0.4">
      <c r="A243">
        <v>10</v>
      </c>
      <c r="B243"/>
      <c r="C243" s="20"/>
    </row>
    <row r="244" spans="1:3" x14ac:dyDescent="0.4">
      <c r="A244">
        <v>10</v>
      </c>
      <c r="B244"/>
      <c r="C244" s="20"/>
    </row>
    <row r="245" spans="1:3" x14ac:dyDescent="0.4">
      <c r="A245">
        <v>10</v>
      </c>
      <c r="B245"/>
      <c r="C245" s="20"/>
    </row>
    <row r="246" spans="1:3" x14ac:dyDescent="0.4">
      <c r="A246">
        <v>5</v>
      </c>
      <c r="B246"/>
      <c r="C246" s="20"/>
    </row>
    <row r="247" spans="1:3" x14ac:dyDescent="0.4">
      <c r="A247">
        <v>20</v>
      </c>
      <c r="B247"/>
      <c r="C247" s="20"/>
    </row>
    <row r="248" spans="1:3" x14ac:dyDescent="0.4">
      <c r="A248">
        <v>10</v>
      </c>
      <c r="B248"/>
      <c r="C248" s="20"/>
    </row>
    <row r="249" spans="1:3" x14ac:dyDescent="0.4">
      <c r="A249">
        <v>5</v>
      </c>
      <c r="B249"/>
      <c r="C249" s="20"/>
    </row>
    <row r="250" spans="1:3" x14ac:dyDescent="0.4">
      <c r="A250">
        <v>10</v>
      </c>
      <c r="B250"/>
      <c r="C250" s="20"/>
    </row>
    <row r="251" spans="1:3" x14ac:dyDescent="0.4">
      <c r="A251">
        <v>5</v>
      </c>
      <c r="B251"/>
      <c r="C251" s="20"/>
    </row>
    <row r="252" spans="1:3" x14ac:dyDescent="0.4">
      <c r="A252">
        <v>20</v>
      </c>
      <c r="B252"/>
      <c r="C252" s="20"/>
    </row>
    <row r="253" spans="1:3" x14ac:dyDescent="0.4">
      <c r="A253">
        <v>10</v>
      </c>
      <c r="B253"/>
      <c r="C253" s="20"/>
    </row>
    <row r="254" spans="1:3" x14ac:dyDescent="0.4">
      <c r="A254">
        <v>10</v>
      </c>
      <c r="B254"/>
      <c r="C254" s="20"/>
    </row>
    <row r="255" spans="1:3" x14ac:dyDescent="0.4">
      <c r="A255">
        <v>5</v>
      </c>
      <c r="B255"/>
      <c r="C255" s="20"/>
    </row>
    <row r="256" spans="1:3" x14ac:dyDescent="0.4">
      <c r="A256">
        <v>20</v>
      </c>
      <c r="B256"/>
      <c r="C256" s="20"/>
    </row>
    <row r="257" spans="1:3" x14ac:dyDescent="0.4">
      <c r="A257">
        <v>20</v>
      </c>
      <c r="B257"/>
      <c r="C257" s="20"/>
    </row>
    <row r="258" spans="1:3" x14ac:dyDescent="0.4">
      <c r="A258">
        <v>5</v>
      </c>
      <c r="B258"/>
      <c r="C258" s="20"/>
    </row>
    <row r="259" spans="1:3" x14ac:dyDescent="0.4">
      <c r="A259">
        <v>5</v>
      </c>
      <c r="B259"/>
      <c r="C259" s="20"/>
    </row>
    <row r="260" spans="1:3" x14ac:dyDescent="0.4">
      <c r="A260">
        <v>5</v>
      </c>
      <c r="B260"/>
      <c r="C260" s="20"/>
    </row>
    <row r="261" spans="1:3" x14ac:dyDescent="0.4">
      <c r="A261">
        <v>5</v>
      </c>
      <c r="B261"/>
      <c r="C261" s="20"/>
    </row>
    <row r="262" spans="1:3" x14ac:dyDescent="0.4">
      <c r="A262">
        <v>5</v>
      </c>
      <c r="B262"/>
      <c r="C262" s="20"/>
    </row>
    <row r="263" spans="1:3" x14ac:dyDescent="0.4">
      <c r="A263">
        <v>5</v>
      </c>
      <c r="B263"/>
      <c r="C263" s="20"/>
    </row>
    <row r="264" spans="1:3" x14ac:dyDescent="0.4">
      <c r="A264">
        <v>5</v>
      </c>
      <c r="B264"/>
      <c r="C264" s="20"/>
    </row>
    <row r="265" spans="1:3" x14ac:dyDescent="0.4">
      <c r="A265">
        <v>5</v>
      </c>
      <c r="B265"/>
      <c r="C265" s="20"/>
    </row>
    <row r="266" spans="1:3" x14ac:dyDescent="0.4">
      <c r="A266">
        <v>5</v>
      </c>
      <c r="B266"/>
      <c r="C266" s="20"/>
    </row>
    <row r="267" spans="1:3" x14ac:dyDescent="0.4">
      <c r="A267">
        <v>5</v>
      </c>
      <c r="B267"/>
      <c r="C267" s="20"/>
    </row>
    <row r="268" spans="1:3" x14ac:dyDescent="0.4">
      <c r="A268">
        <v>10</v>
      </c>
      <c r="B268"/>
      <c r="C268" s="20"/>
    </row>
    <row r="269" spans="1:3" x14ac:dyDescent="0.4">
      <c r="A269">
        <v>10</v>
      </c>
      <c r="B269"/>
      <c r="C269" s="20"/>
    </row>
    <row r="270" spans="1:3" x14ac:dyDescent="0.4">
      <c r="A270">
        <v>10</v>
      </c>
      <c r="B270"/>
      <c r="C270" s="20"/>
    </row>
    <row r="271" spans="1:3" x14ac:dyDescent="0.4">
      <c r="A271">
        <v>5</v>
      </c>
      <c r="B271"/>
      <c r="C271" s="20"/>
    </row>
    <row r="272" spans="1:3" x14ac:dyDescent="0.4">
      <c r="A272">
        <v>5</v>
      </c>
      <c r="B272"/>
      <c r="C272" s="20"/>
    </row>
    <row r="273" spans="1:3" x14ac:dyDescent="0.4">
      <c r="A273">
        <v>20</v>
      </c>
      <c r="B273"/>
      <c r="C273" s="20"/>
    </row>
    <row r="274" spans="1:3" x14ac:dyDescent="0.4">
      <c r="A274">
        <v>20</v>
      </c>
      <c r="B274"/>
      <c r="C274" s="20"/>
    </row>
    <row r="275" spans="1:3" x14ac:dyDescent="0.4">
      <c r="A275">
        <v>30</v>
      </c>
      <c r="B275"/>
      <c r="C275" s="20"/>
    </row>
    <row r="276" spans="1:3" x14ac:dyDescent="0.4">
      <c r="A276">
        <v>5</v>
      </c>
      <c r="B276"/>
      <c r="C276" s="20"/>
    </row>
    <row r="277" spans="1:3" x14ac:dyDescent="0.4">
      <c r="A277">
        <v>5</v>
      </c>
      <c r="B277"/>
      <c r="C277" s="20"/>
    </row>
    <row r="278" spans="1:3" x14ac:dyDescent="0.4">
      <c r="A278">
        <v>5</v>
      </c>
      <c r="B278"/>
      <c r="C278" s="20"/>
    </row>
    <row r="279" spans="1:3" x14ac:dyDescent="0.4">
      <c r="A279">
        <v>10</v>
      </c>
      <c r="B279"/>
      <c r="C279" s="20"/>
    </row>
    <row r="280" spans="1:3" x14ac:dyDescent="0.4">
      <c r="A280">
        <v>10</v>
      </c>
      <c r="B280"/>
      <c r="C280" s="20"/>
    </row>
    <row r="281" spans="1:3" x14ac:dyDescent="0.4">
      <c r="A281">
        <v>10</v>
      </c>
      <c r="B281"/>
      <c r="C281" s="20"/>
    </row>
  </sheetData>
  <mergeCells count="1">
    <mergeCell ref="B2:B20"/>
  </mergeCells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53A70-7B5C-407C-8FAC-535CF23EDBB6}">
  <dimension ref="A1:N669"/>
  <sheetViews>
    <sheetView topLeftCell="C625" workbookViewId="0">
      <selection activeCell="G3" sqref="G3:G645"/>
    </sheetView>
  </sheetViews>
  <sheetFormatPr defaultRowHeight="17.399999999999999" x14ac:dyDescent="0.4"/>
  <cols>
    <col min="1" max="1" width="11.09765625" customWidth="1"/>
    <col min="4" max="4" width="8.796875" style="23"/>
    <col min="7" max="7" width="124.8984375" customWidth="1"/>
    <col min="10" max="10" width="10.8984375" customWidth="1"/>
    <col min="11" max="11" width="15.59765625" customWidth="1"/>
  </cols>
  <sheetData>
    <row r="1" spans="1:14" x14ac:dyDescent="0.4">
      <c r="H1">
        <v>1</v>
      </c>
      <c r="I1" t="s">
        <v>74</v>
      </c>
      <c r="J1">
        <v>17</v>
      </c>
      <c r="K1" s="21" t="s">
        <v>749</v>
      </c>
      <c r="L1" s="21" t="s">
        <v>75</v>
      </c>
    </row>
    <row r="2" spans="1:14" ht="18" thickBot="1" x14ac:dyDescent="0.45">
      <c r="B2" t="s">
        <v>63</v>
      </c>
      <c r="C2" t="s">
        <v>62</v>
      </c>
      <c r="E2" t="s">
        <v>37</v>
      </c>
      <c r="F2" t="s">
        <v>37</v>
      </c>
      <c r="H2" t="s">
        <v>68</v>
      </c>
      <c r="I2" t="s">
        <v>69</v>
      </c>
      <c r="J2" t="s">
        <v>70</v>
      </c>
      <c r="K2" t="s">
        <v>71</v>
      </c>
      <c r="L2" t="s">
        <v>72</v>
      </c>
    </row>
    <row r="3" spans="1:14" ht="18" thickBot="1" x14ac:dyDescent="0.45">
      <c r="A3">
        <v>0</v>
      </c>
      <c r="B3" s="11">
        <v>1000</v>
      </c>
      <c r="C3" s="12">
        <v>3300</v>
      </c>
      <c r="D3" s="26" t="s">
        <v>78</v>
      </c>
      <c r="E3">
        <f>$B$3</f>
        <v>1000</v>
      </c>
      <c r="F3">
        <f>C3</f>
        <v>3300</v>
      </c>
      <c r="G3" t="str">
        <f ca="1">CONCATENATE("{""nodeID"":""",CONCATENATE(K3,D3),"""",", ""floor"":""",H3,"""",", ""zone"":""",I3,"""",", ""area"":""",J3,"""", ", ""bay"":""",K3,"""", ", ""hid"":""",L3,"""", ", ""Xaxis"":""",E3,"""", ", ""Yaxis"":""",F3,"""", " ,""type"":""",M3,"""", ",""updateTime"":0} ")</f>
        <v xml:space="preserve">{"nodeID":"0100001", "floor":"1", "zone":"A", "area":"17", "bay":"01", "hid":"00", "Xaxis":"1000", "Yaxis":"3300" ,"type":"common","updateTime":0} </v>
      </c>
      <c r="H3">
        <f>$H$1</f>
        <v>1</v>
      </c>
      <c r="I3" t="str">
        <f ca="1">INDIRECT("I1")</f>
        <v>A</v>
      </c>
      <c r="J3">
        <f>$J$1</f>
        <v>17</v>
      </c>
      <c r="K3" s="36" t="str">
        <f ca="1">INDIRECT("K1")</f>
        <v>01</v>
      </c>
      <c r="L3" s="36" t="str">
        <f ca="1">INDIRECT("L1")</f>
        <v>00</v>
      </c>
      <c r="M3" s="21" t="s">
        <v>66</v>
      </c>
      <c r="N3" t="s">
        <v>15</v>
      </c>
    </row>
    <row r="4" spans="1:14" x14ac:dyDescent="0.4">
      <c r="A4">
        <v>10</v>
      </c>
      <c r="B4" s="11">
        <v>1000</v>
      </c>
      <c r="C4" s="12">
        <v>420</v>
      </c>
      <c r="D4" s="26" t="s">
        <v>79</v>
      </c>
      <c r="E4">
        <f t="shared" ref="E4:E67" si="0">$B$3</f>
        <v>1000</v>
      </c>
      <c r="F4">
        <f>F3-A4</f>
        <v>3290</v>
      </c>
      <c r="G4" t="str">
        <f t="shared" ref="G4:G67" ca="1" si="1">CONCATENATE("{""nodeID"":""",CONCATENATE(K4,D4),"""",", ""floor"":""",H4,"""",", ""zone"":""",I4,"""",", ""area"":""",J4,"""", ", ""bay"":""",K4,"""", ", ""hid"":""",L4,"""", ", ""Xaxis"":""",E4,"""", ", ""Yaxis"":""",F4,"""", " ,""type"":""",M4,"""", ",""updateTime"":0} ")</f>
        <v xml:space="preserve">{"nodeID":"0100002", "floor":"1", "zone":"A", "area":"17", "bay":"01", "hid":"00", "Xaxis":"1000", "Yaxis":"3290" ,"type":"common","updateTime":0} </v>
      </c>
      <c r="H4">
        <f t="shared" ref="H4:H67" si="2">$H$1</f>
        <v>1</v>
      </c>
      <c r="I4" t="str">
        <f t="shared" ref="I4:I67" ca="1" si="3">INDIRECT("I1")</f>
        <v>A</v>
      </c>
      <c r="J4">
        <f>$J$1</f>
        <v>17</v>
      </c>
      <c r="K4" s="36" t="str">
        <f t="shared" ref="K4:K67" ca="1" si="4">INDIRECT("K1")</f>
        <v>01</v>
      </c>
      <c r="L4" s="36" t="str">
        <f t="shared" ref="L4:L67" ca="1" si="5">INDIRECT("L1")</f>
        <v>00</v>
      </c>
      <c r="M4" s="21" t="s">
        <v>66</v>
      </c>
      <c r="N4" t="s">
        <v>65</v>
      </c>
    </row>
    <row r="5" spans="1:14" ht="18" thickBot="1" x14ac:dyDescent="0.45">
      <c r="A5">
        <v>10</v>
      </c>
      <c r="D5" s="26" t="s">
        <v>80</v>
      </c>
      <c r="E5">
        <f t="shared" si="0"/>
        <v>1000</v>
      </c>
      <c r="F5">
        <f>F4-A5</f>
        <v>3280</v>
      </c>
      <c r="G5" t="str">
        <f t="shared" ca="1" si="1"/>
        <v xml:space="preserve">{"nodeID":"0100003", "floor":"1", "zone":"A", "area":"17", "bay":"01", "hid":"00", "Xaxis":"1000", "Yaxis":"3280" ,"type":"common","updateTime":0} </v>
      </c>
      <c r="H5">
        <f t="shared" si="2"/>
        <v>1</v>
      </c>
      <c r="I5" t="str">
        <f t="shared" ca="1" si="3"/>
        <v>A</v>
      </c>
      <c r="J5">
        <f t="shared" ref="J5:J68" si="6">$J$1</f>
        <v>17</v>
      </c>
      <c r="K5" s="36" t="str">
        <f t="shared" ca="1" si="4"/>
        <v>01</v>
      </c>
      <c r="L5" s="36" t="str">
        <f t="shared" ca="1" si="5"/>
        <v>00</v>
      </c>
      <c r="M5" s="21" t="s">
        <v>66</v>
      </c>
    </row>
    <row r="6" spans="1:14" ht="18" thickBot="1" x14ac:dyDescent="0.45">
      <c r="A6">
        <v>10</v>
      </c>
      <c r="B6" s="12">
        <v>1400</v>
      </c>
      <c r="C6" s="13">
        <v>420</v>
      </c>
      <c r="D6" s="26" t="s">
        <v>81</v>
      </c>
      <c r="E6">
        <f t="shared" si="0"/>
        <v>1000</v>
      </c>
      <c r="F6">
        <f>F5-A6</f>
        <v>3270</v>
      </c>
      <c r="G6" t="str">
        <f t="shared" ca="1" si="1"/>
        <v xml:space="preserve">{"nodeID":"0100004", "floor":"1", "zone":"A", "area":"17", "bay":"01", "hid":"00", "Xaxis":"1000", "Yaxis":"3270" ,"type":"common","updateTime":0} </v>
      </c>
      <c r="H6">
        <f t="shared" si="2"/>
        <v>1</v>
      </c>
      <c r="I6" t="str">
        <f t="shared" ca="1" si="3"/>
        <v>A</v>
      </c>
      <c r="J6">
        <f t="shared" si="6"/>
        <v>17</v>
      </c>
      <c r="K6" s="36" t="str">
        <f t="shared" ca="1" si="4"/>
        <v>01</v>
      </c>
      <c r="L6" s="36" t="str">
        <f t="shared" ca="1" si="5"/>
        <v>00</v>
      </c>
      <c r="M6" s="21" t="s">
        <v>66</v>
      </c>
    </row>
    <row r="7" spans="1:14" x14ac:dyDescent="0.4">
      <c r="A7">
        <v>10</v>
      </c>
      <c r="B7" s="12">
        <v>1400</v>
      </c>
      <c r="C7" s="13">
        <v>3300</v>
      </c>
      <c r="D7" s="26" t="s">
        <v>82</v>
      </c>
      <c r="E7">
        <f t="shared" si="0"/>
        <v>1000</v>
      </c>
      <c r="F7">
        <f>F6-A7</f>
        <v>3260</v>
      </c>
      <c r="G7" t="str">
        <f t="shared" ca="1" si="1"/>
        <v xml:space="preserve">{"nodeID":"0100005", "floor":"1", "zone":"A", "area":"17", "bay":"01", "hid":"00", "Xaxis":"1000", "Yaxis":"3260" ,"type":"common","updateTime":0} </v>
      </c>
      <c r="H7">
        <f t="shared" si="2"/>
        <v>1</v>
      </c>
      <c r="I7" t="str">
        <f t="shared" ca="1" si="3"/>
        <v>A</v>
      </c>
      <c r="J7">
        <f t="shared" si="6"/>
        <v>17</v>
      </c>
      <c r="K7" s="36" t="str">
        <f t="shared" ca="1" si="4"/>
        <v>01</v>
      </c>
      <c r="L7" s="36" t="str">
        <f t="shared" ca="1" si="5"/>
        <v>00</v>
      </c>
      <c r="M7" s="21" t="s">
        <v>66</v>
      </c>
    </row>
    <row r="8" spans="1:14" x14ac:dyDescent="0.4">
      <c r="A8">
        <v>5</v>
      </c>
      <c r="D8" s="26" t="s">
        <v>83</v>
      </c>
      <c r="E8">
        <f t="shared" si="0"/>
        <v>1000</v>
      </c>
      <c r="F8">
        <f>F7-A8</f>
        <v>3255</v>
      </c>
      <c r="G8" t="str">
        <f t="shared" ca="1" si="1"/>
        <v xml:space="preserve">{"nodeID":"0100006", "floor":"1", "zone":"A", "area":"17", "bay":"01", "hid":"00", "Xaxis":"1000", "Yaxis":"3255" ,"type":"common","updateTime":0} </v>
      </c>
      <c r="H8">
        <f t="shared" si="2"/>
        <v>1</v>
      </c>
      <c r="I8" t="str">
        <f t="shared" ca="1" si="3"/>
        <v>A</v>
      </c>
      <c r="J8">
        <f t="shared" si="6"/>
        <v>17</v>
      </c>
      <c r="K8" s="36" t="str">
        <f t="shared" ca="1" si="4"/>
        <v>01</v>
      </c>
      <c r="L8" s="36" t="str">
        <f t="shared" ca="1" si="5"/>
        <v>00</v>
      </c>
      <c r="M8" s="21" t="s">
        <v>66</v>
      </c>
    </row>
    <row r="9" spans="1:14" x14ac:dyDescent="0.4">
      <c r="A9">
        <v>5</v>
      </c>
      <c r="D9" s="26" t="s">
        <v>84</v>
      </c>
      <c r="E9">
        <f t="shared" si="0"/>
        <v>1000</v>
      </c>
      <c r="F9">
        <f>F8-A9</f>
        <v>3250</v>
      </c>
      <c r="G9" t="str">
        <f t="shared" ca="1" si="1"/>
        <v xml:space="preserve">{"nodeID":"0100007", "floor":"1", "zone":"A", "area":"17", "bay":"01", "hid":"00", "Xaxis":"1000", "Yaxis":"3250" ,"type":"common","updateTime":0} </v>
      </c>
      <c r="H9">
        <f t="shared" si="2"/>
        <v>1</v>
      </c>
      <c r="I9" t="str">
        <f t="shared" ca="1" si="3"/>
        <v>A</v>
      </c>
      <c r="J9">
        <f t="shared" si="6"/>
        <v>17</v>
      </c>
      <c r="K9" s="36" t="str">
        <f t="shared" ca="1" si="4"/>
        <v>01</v>
      </c>
      <c r="L9" s="36" t="str">
        <f t="shared" ca="1" si="5"/>
        <v>00</v>
      </c>
      <c r="M9" s="21" t="s">
        <v>66</v>
      </c>
    </row>
    <row r="10" spans="1:14" x14ac:dyDescent="0.4">
      <c r="A10">
        <v>5</v>
      </c>
      <c r="D10" s="26" t="s">
        <v>85</v>
      </c>
      <c r="E10">
        <f t="shared" si="0"/>
        <v>1000</v>
      </c>
      <c r="F10">
        <f>F9-A10</f>
        <v>3245</v>
      </c>
      <c r="G10" t="str">
        <f t="shared" ca="1" si="1"/>
        <v xml:space="preserve">{"nodeID":"0100008", "floor":"1", "zone":"A", "area":"17", "bay":"01", "hid":"00", "Xaxis":"1000", "Yaxis":"3245" ,"type":"common","updateTime":0} </v>
      </c>
      <c r="H10">
        <f t="shared" si="2"/>
        <v>1</v>
      </c>
      <c r="I10" t="str">
        <f t="shared" ca="1" si="3"/>
        <v>A</v>
      </c>
      <c r="J10">
        <f t="shared" si="6"/>
        <v>17</v>
      </c>
      <c r="K10" s="36" t="str">
        <f t="shared" ca="1" si="4"/>
        <v>01</v>
      </c>
      <c r="L10" s="36" t="str">
        <f t="shared" ca="1" si="5"/>
        <v>00</v>
      </c>
      <c r="M10" s="21" t="s">
        <v>66</v>
      </c>
    </row>
    <row r="11" spans="1:14" x14ac:dyDescent="0.4">
      <c r="A11">
        <v>5</v>
      </c>
      <c r="D11" s="26" t="s">
        <v>86</v>
      </c>
      <c r="E11">
        <f t="shared" si="0"/>
        <v>1000</v>
      </c>
      <c r="F11">
        <f>F10-A11</f>
        <v>3240</v>
      </c>
      <c r="G11" t="str">
        <f t="shared" ca="1" si="1"/>
        <v xml:space="preserve">{"nodeID":"0100009", "floor":"1", "zone":"A", "area":"17", "bay":"01", "hid":"00", "Xaxis":"1000", "Yaxis":"3240" ,"type":"common","updateTime":0} </v>
      </c>
      <c r="H11">
        <f t="shared" si="2"/>
        <v>1</v>
      </c>
      <c r="I11" t="str">
        <f t="shared" ca="1" si="3"/>
        <v>A</v>
      </c>
      <c r="J11">
        <f t="shared" si="6"/>
        <v>17</v>
      </c>
      <c r="K11" s="36" t="str">
        <f t="shared" ca="1" si="4"/>
        <v>01</v>
      </c>
      <c r="L11" s="36" t="str">
        <f t="shared" ca="1" si="5"/>
        <v>00</v>
      </c>
      <c r="M11" s="21" t="s">
        <v>66</v>
      </c>
    </row>
    <row r="12" spans="1:14" x14ac:dyDescent="0.4">
      <c r="A12">
        <v>5</v>
      </c>
      <c r="D12" s="26" t="s">
        <v>87</v>
      </c>
      <c r="E12">
        <f t="shared" si="0"/>
        <v>1000</v>
      </c>
      <c r="F12">
        <f>F11-A12</f>
        <v>3235</v>
      </c>
      <c r="G12" t="str">
        <f t="shared" ca="1" si="1"/>
        <v xml:space="preserve">{"nodeID":"0100010", "floor":"1", "zone":"A", "area":"17", "bay":"01", "hid":"00", "Xaxis":"1000", "Yaxis":"3235" ,"type":"common","updateTime":0} </v>
      </c>
      <c r="H12">
        <f t="shared" si="2"/>
        <v>1</v>
      </c>
      <c r="I12" t="str">
        <f t="shared" ca="1" si="3"/>
        <v>A</v>
      </c>
      <c r="J12">
        <f t="shared" si="6"/>
        <v>17</v>
      </c>
      <c r="K12" s="36" t="str">
        <f t="shared" ca="1" si="4"/>
        <v>01</v>
      </c>
      <c r="L12" s="36" t="str">
        <f t="shared" ca="1" si="5"/>
        <v>00</v>
      </c>
      <c r="M12" s="21" t="s">
        <v>66</v>
      </c>
    </row>
    <row r="13" spans="1:14" x14ac:dyDescent="0.4">
      <c r="A13">
        <v>5</v>
      </c>
      <c r="D13" s="26" t="s">
        <v>88</v>
      </c>
      <c r="E13">
        <f t="shared" si="0"/>
        <v>1000</v>
      </c>
      <c r="F13">
        <f>F12-A13</f>
        <v>3230</v>
      </c>
      <c r="G13" t="str">
        <f t="shared" ca="1" si="1"/>
        <v xml:space="preserve">{"nodeID":"0100011", "floor":"1", "zone":"A", "area":"17", "bay":"01", "hid":"00", "Xaxis":"1000", "Yaxis":"3230" ,"type":"common","updateTime":0} </v>
      </c>
      <c r="H13">
        <f t="shared" si="2"/>
        <v>1</v>
      </c>
      <c r="I13" t="str">
        <f t="shared" ca="1" si="3"/>
        <v>A</v>
      </c>
      <c r="J13">
        <f t="shared" si="6"/>
        <v>17</v>
      </c>
      <c r="K13" s="36" t="str">
        <f t="shared" ca="1" si="4"/>
        <v>01</v>
      </c>
      <c r="L13" s="36" t="str">
        <f t="shared" ca="1" si="5"/>
        <v>00</v>
      </c>
      <c r="M13" s="21" t="s">
        <v>66</v>
      </c>
    </row>
    <row r="14" spans="1:14" x14ac:dyDescent="0.4">
      <c r="A14">
        <v>5</v>
      </c>
      <c r="D14" s="26" t="s">
        <v>89</v>
      </c>
      <c r="E14">
        <f t="shared" si="0"/>
        <v>1000</v>
      </c>
      <c r="F14">
        <f>F13-A14</f>
        <v>3225</v>
      </c>
      <c r="G14" t="str">
        <f t="shared" ca="1" si="1"/>
        <v xml:space="preserve">{"nodeID":"0100012", "floor":"1", "zone":"A", "area":"17", "bay":"01", "hid":"00", "Xaxis":"1000", "Yaxis":"3225" ,"type":"common","updateTime":0} </v>
      </c>
      <c r="H14">
        <f t="shared" si="2"/>
        <v>1</v>
      </c>
      <c r="I14" t="str">
        <f t="shared" ca="1" si="3"/>
        <v>A</v>
      </c>
      <c r="J14">
        <f t="shared" si="6"/>
        <v>17</v>
      </c>
      <c r="K14" s="36" t="str">
        <f t="shared" ca="1" si="4"/>
        <v>01</v>
      </c>
      <c r="L14" s="36" t="str">
        <f t="shared" ca="1" si="5"/>
        <v>00</v>
      </c>
      <c r="M14" s="21" t="s">
        <v>66</v>
      </c>
    </row>
    <row r="15" spans="1:14" x14ac:dyDescent="0.4">
      <c r="A15">
        <v>5</v>
      </c>
      <c r="D15" s="26" t="s">
        <v>90</v>
      </c>
      <c r="E15">
        <f t="shared" si="0"/>
        <v>1000</v>
      </c>
      <c r="F15">
        <f>F14-A15</f>
        <v>3220</v>
      </c>
      <c r="G15" t="str">
        <f t="shared" ca="1" si="1"/>
        <v xml:space="preserve">{"nodeID":"0100013", "floor":"1", "zone":"A", "area":"17", "bay":"01", "hid":"00", "Xaxis":"1000", "Yaxis":"3220" ,"type":"common","updateTime":0} </v>
      </c>
      <c r="H15">
        <f t="shared" si="2"/>
        <v>1</v>
      </c>
      <c r="I15" t="str">
        <f t="shared" ca="1" si="3"/>
        <v>A</v>
      </c>
      <c r="J15">
        <f t="shared" si="6"/>
        <v>17</v>
      </c>
      <c r="K15" s="36" t="str">
        <f t="shared" ca="1" si="4"/>
        <v>01</v>
      </c>
      <c r="L15" s="36" t="str">
        <f t="shared" ca="1" si="5"/>
        <v>00</v>
      </c>
      <c r="M15" s="21" t="s">
        <v>66</v>
      </c>
    </row>
    <row r="16" spans="1:14" x14ac:dyDescent="0.4">
      <c r="A16">
        <v>5</v>
      </c>
      <c r="D16" s="26" t="s">
        <v>91</v>
      </c>
      <c r="E16">
        <f t="shared" si="0"/>
        <v>1000</v>
      </c>
      <c r="F16">
        <f>F15-A16</f>
        <v>3215</v>
      </c>
      <c r="G16" t="str">
        <f t="shared" ca="1" si="1"/>
        <v xml:space="preserve">{"nodeID":"0100014", "floor":"1", "zone":"A", "area":"17", "bay":"01", "hid":"00", "Xaxis":"1000", "Yaxis":"3215" ,"type":"common","updateTime":0} </v>
      </c>
      <c r="H16">
        <f t="shared" si="2"/>
        <v>1</v>
      </c>
      <c r="I16" t="str">
        <f t="shared" ca="1" si="3"/>
        <v>A</v>
      </c>
      <c r="J16">
        <f t="shared" si="6"/>
        <v>17</v>
      </c>
      <c r="K16" s="36" t="str">
        <f t="shared" ca="1" si="4"/>
        <v>01</v>
      </c>
      <c r="L16" s="36" t="str">
        <f t="shared" ca="1" si="5"/>
        <v>00</v>
      </c>
      <c r="M16" s="21" t="s">
        <v>66</v>
      </c>
    </row>
    <row r="17" spans="1:13" x14ac:dyDescent="0.4">
      <c r="A17">
        <v>5</v>
      </c>
      <c r="D17" s="26" t="s">
        <v>92</v>
      </c>
      <c r="E17">
        <f t="shared" si="0"/>
        <v>1000</v>
      </c>
      <c r="F17">
        <f>F16-A17</f>
        <v>3210</v>
      </c>
      <c r="G17" t="str">
        <f t="shared" ca="1" si="1"/>
        <v xml:space="preserve">{"nodeID":"0100015", "floor":"1", "zone":"A", "area":"17", "bay":"01", "hid":"00", "Xaxis":"1000", "Yaxis":"3210" ,"type":"common","updateTime":0} </v>
      </c>
      <c r="H17">
        <f t="shared" si="2"/>
        <v>1</v>
      </c>
      <c r="I17" t="str">
        <f t="shared" ca="1" si="3"/>
        <v>A</v>
      </c>
      <c r="J17">
        <f t="shared" si="6"/>
        <v>17</v>
      </c>
      <c r="K17" s="36" t="str">
        <f t="shared" ca="1" si="4"/>
        <v>01</v>
      </c>
      <c r="L17" s="36" t="str">
        <f t="shared" ca="1" si="5"/>
        <v>00</v>
      </c>
      <c r="M17" s="21" t="s">
        <v>66</v>
      </c>
    </row>
    <row r="18" spans="1:13" x14ac:dyDescent="0.4">
      <c r="A18">
        <v>20</v>
      </c>
      <c r="D18" s="26" t="s">
        <v>93</v>
      </c>
      <c r="E18">
        <f t="shared" si="0"/>
        <v>1000</v>
      </c>
      <c r="F18">
        <f>F17-A18</f>
        <v>3190</v>
      </c>
      <c r="G18" t="str">
        <f t="shared" ca="1" si="1"/>
        <v xml:space="preserve">{"nodeID":"0100016", "floor":"1", "zone":"A", "area":"17", "bay":"01", "hid":"00", "Xaxis":"1000", "Yaxis":"3190" ,"type":"common","updateTime":0} </v>
      </c>
      <c r="H18">
        <f t="shared" si="2"/>
        <v>1</v>
      </c>
      <c r="I18" t="str">
        <f t="shared" ca="1" si="3"/>
        <v>A</v>
      </c>
      <c r="J18">
        <f t="shared" si="6"/>
        <v>17</v>
      </c>
      <c r="K18" s="36" t="str">
        <f t="shared" ca="1" si="4"/>
        <v>01</v>
      </c>
      <c r="L18" s="36" t="str">
        <f t="shared" ca="1" si="5"/>
        <v>00</v>
      </c>
      <c r="M18" s="21" t="s">
        <v>66</v>
      </c>
    </row>
    <row r="19" spans="1:13" x14ac:dyDescent="0.4">
      <c r="A19">
        <v>20</v>
      </c>
      <c r="D19" s="26" t="s">
        <v>94</v>
      </c>
      <c r="E19">
        <f t="shared" si="0"/>
        <v>1000</v>
      </c>
      <c r="F19">
        <f>F18-A19</f>
        <v>3170</v>
      </c>
      <c r="G19" t="str">
        <f t="shared" ca="1" si="1"/>
        <v xml:space="preserve">{"nodeID":"0100017", "floor":"1", "zone":"A", "area":"17", "bay":"01", "hid":"00", "Xaxis":"1000", "Yaxis":"3170" ,"type":"common","updateTime":0} </v>
      </c>
      <c r="H19">
        <f t="shared" si="2"/>
        <v>1</v>
      </c>
      <c r="I19" t="str">
        <f t="shared" ca="1" si="3"/>
        <v>A</v>
      </c>
      <c r="J19">
        <f t="shared" si="6"/>
        <v>17</v>
      </c>
      <c r="K19" s="36" t="str">
        <f t="shared" ca="1" si="4"/>
        <v>01</v>
      </c>
      <c r="L19" s="36" t="str">
        <f t="shared" ca="1" si="5"/>
        <v>00</v>
      </c>
      <c r="M19" s="21" t="s">
        <v>66</v>
      </c>
    </row>
    <row r="20" spans="1:13" x14ac:dyDescent="0.4">
      <c r="A20">
        <v>20</v>
      </c>
      <c r="D20" s="26" t="s">
        <v>95</v>
      </c>
      <c r="E20">
        <f t="shared" si="0"/>
        <v>1000</v>
      </c>
      <c r="F20">
        <f>F19-A20</f>
        <v>3150</v>
      </c>
      <c r="G20" t="str">
        <f t="shared" ca="1" si="1"/>
        <v xml:space="preserve">{"nodeID":"0100018", "floor":"1", "zone":"A", "area":"17", "bay":"01", "hid":"00", "Xaxis":"1000", "Yaxis":"3150" ,"type":"common","updateTime":0} </v>
      </c>
      <c r="H20">
        <f t="shared" si="2"/>
        <v>1</v>
      </c>
      <c r="I20" t="str">
        <f t="shared" ca="1" si="3"/>
        <v>A</v>
      </c>
      <c r="J20">
        <f t="shared" si="6"/>
        <v>17</v>
      </c>
      <c r="K20" s="36" t="str">
        <f t="shared" ca="1" si="4"/>
        <v>01</v>
      </c>
      <c r="L20" s="36" t="str">
        <f t="shared" ca="1" si="5"/>
        <v>00</v>
      </c>
      <c r="M20" s="21" t="s">
        <v>66</v>
      </c>
    </row>
    <row r="21" spans="1:13" x14ac:dyDescent="0.4">
      <c r="A21">
        <v>20</v>
      </c>
      <c r="D21" s="26" t="s">
        <v>96</v>
      </c>
      <c r="E21">
        <f t="shared" si="0"/>
        <v>1000</v>
      </c>
      <c r="F21">
        <f>F20-A21</f>
        <v>3130</v>
      </c>
      <c r="G21" t="str">
        <f t="shared" ca="1" si="1"/>
        <v xml:space="preserve">{"nodeID":"0100019", "floor":"1", "zone":"A", "area":"17", "bay":"01", "hid":"00", "Xaxis":"1000", "Yaxis":"3130" ,"type":"common","updateTime":0} </v>
      </c>
      <c r="H21">
        <f t="shared" si="2"/>
        <v>1</v>
      </c>
      <c r="I21" t="str">
        <f t="shared" ca="1" si="3"/>
        <v>A</v>
      </c>
      <c r="J21">
        <f t="shared" si="6"/>
        <v>17</v>
      </c>
      <c r="K21" s="36" t="str">
        <f t="shared" ca="1" si="4"/>
        <v>01</v>
      </c>
      <c r="L21" s="36" t="str">
        <f t="shared" ca="1" si="5"/>
        <v>00</v>
      </c>
      <c r="M21" s="21" t="s">
        <v>66</v>
      </c>
    </row>
    <row r="22" spans="1:13" x14ac:dyDescent="0.4">
      <c r="A22">
        <v>20</v>
      </c>
      <c r="D22" s="26" t="s">
        <v>97</v>
      </c>
      <c r="E22">
        <f t="shared" si="0"/>
        <v>1000</v>
      </c>
      <c r="F22">
        <f>F21-A22</f>
        <v>3110</v>
      </c>
      <c r="G22" t="str">
        <f t="shared" ca="1" si="1"/>
        <v xml:space="preserve">{"nodeID":"0100020", "floor":"1", "zone":"A", "area":"17", "bay":"01", "hid":"00", "Xaxis":"1000", "Yaxis":"3110" ,"type":"common","updateTime":0} </v>
      </c>
      <c r="H22">
        <f t="shared" si="2"/>
        <v>1</v>
      </c>
      <c r="I22" t="str">
        <f t="shared" ca="1" si="3"/>
        <v>A</v>
      </c>
      <c r="J22">
        <f t="shared" si="6"/>
        <v>17</v>
      </c>
      <c r="K22" s="36" t="str">
        <f t="shared" ca="1" si="4"/>
        <v>01</v>
      </c>
      <c r="L22" s="36" t="str">
        <f t="shared" ca="1" si="5"/>
        <v>00</v>
      </c>
      <c r="M22" s="21" t="s">
        <v>66</v>
      </c>
    </row>
    <row r="23" spans="1:13" x14ac:dyDescent="0.4">
      <c r="A23">
        <v>30</v>
      </c>
      <c r="D23" s="26" t="s">
        <v>98</v>
      </c>
      <c r="E23">
        <f t="shared" si="0"/>
        <v>1000</v>
      </c>
      <c r="F23">
        <f>F22-A23</f>
        <v>3080</v>
      </c>
      <c r="G23" t="str">
        <f t="shared" ca="1" si="1"/>
        <v xml:space="preserve">{"nodeID":"0100021", "floor":"1", "zone":"A", "area":"17", "bay":"01", "hid":"00", "Xaxis":"1000", "Yaxis":"3080" ,"type":"common","updateTime":0} </v>
      </c>
      <c r="H23">
        <f t="shared" si="2"/>
        <v>1</v>
      </c>
      <c r="I23" t="str">
        <f t="shared" ca="1" si="3"/>
        <v>A</v>
      </c>
      <c r="J23">
        <f t="shared" si="6"/>
        <v>17</v>
      </c>
      <c r="K23" s="36" t="str">
        <f t="shared" ca="1" si="4"/>
        <v>01</v>
      </c>
      <c r="L23" s="36" t="str">
        <f t="shared" ca="1" si="5"/>
        <v>00</v>
      </c>
      <c r="M23" s="21" t="s">
        <v>66</v>
      </c>
    </row>
    <row r="24" spans="1:13" x14ac:dyDescent="0.4">
      <c r="A24">
        <v>5</v>
      </c>
      <c r="D24" s="26" t="s">
        <v>99</v>
      </c>
      <c r="E24">
        <f t="shared" si="0"/>
        <v>1000</v>
      </c>
      <c r="F24">
        <f>F23-A24</f>
        <v>3075</v>
      </c>
      <c r="G24" t="str">
        <f t="shared" ca="1" si="1"/>
        <v xml:space="preserve">{"nodeID":"0100022", "floor":"1", "zone":"A", "area":"17", "bay":"01", "hid":"00", "Xaxis":"1000", "Yaxis":"3075" ,"type":"common","updateTime":0} </v>
      </c>
      <c r="H24">
        <f t="shared" si="2"/>
        <v>1</v>
      </c>
      <c r="I24" t="str">
        <f t="shared" ca="1" si="3"/>
        <v>A</v>
      </c>
      <c r="J24">
        <f t="shared" si="6"/>
        <v>17</v>
      </c>
      <c r="K24" s="36" t="str">
        <f t="shared" ca="1" si="4"/>
        <v>01</v>
      </c>
      <c r="L24" s="36" t="str">
        <f t="shared" ca="1" si="5"/>
        <v>00</v>
      </c>
      <c r="M24" s="21" t="s">
        <v>66</v>
      </c>
    </row>
    <row r="25" spans="1:13" x14ac:dyDescent="0.4">
      <c r="A25">
        <v>5</v>
      </c>
      <c r="D25" s="26" t="s">
        <v>100</v>
      </c>
      <c r="E25">
        <f t="shared" si="0"/>
        <v>1000</v>
      </c>
      <c r="F25">
        <f>F24-A25</f>
        <v>3070</v>
      </c>
      <c r="G25" t="str">
        <f t="shared" ca="1" si="1"/>
        <v xml:space="preserve">{"nodeID":"0100023", "floor":"1", "zone":"A", "area":"17", "bay":"01", "hid":"00", "Xaxis":"1000", "Yaxis":"3070" ,"type":"common","updateTime":0} </v>
      </c>
      <c r="H25">
        <f t="shared" si="2"/>
        <v>1</v>
      </c>
      <c r="I25" t="str">
        <f t="shared" ca="1" si="3"/>
        <v>A</v>
      </c>
      <c r="J25">
        <f t="shared" si="6"/>
        <v>17</v>
      </c>
      <c r="K25" s="36" t="str">
        <f t="shared" ca="1" si="4"/>
        <v>01</v>
      </c>
      <c r="L25" s="36" t="str">
        <f t="shared" ca="1" si="5"/>
        <v>00</v>
      </c>
      <c r="M25" s="21" t="s">
        <v>66</v>
      </c>
    </row>
    <row r="26" spans="1:13" x14ac:dyDescent="0.4">
      <c r="A26">
        <v>5</v>
      </c>
      <c r="D26" s="26" t="s">
        <v>101</v>
      </c>
      <c r="E26">
        <f t="shared" si="0"/>
        <v>1000</v>
      </c>
      <c r="F26">
        <f>F25-A26</f>
        <v>3065</v>
      </c>
      <c r="G26" t="str">
        <f t="shared" ca="1" si="1"/>
        <v xml:space="preserve">{"nodeID":"0100024", "floor":"1", "zone":"A", "area":"17", "bay":"01", "hid":"00", "Xaxis":"1000", "Yaxis":"3065" ,"type":"common","updateTime":0} </v>
      </c>
      <c r="H26">
        <f t="shared" si="2"/>
        <v>1</v>
      </c>
      <c r="I26" t="str">
        <f t="shared" ca="1" si="3"/>
        <v>A</v>
      </c>
      <c r="J26">
        <f t="shared" si="6"/>
        <v>17</v>
      </c>
      <c r="K26" s="36" t="str">
        <f t="shared" ca="1" si="4"/>
        <v>01</v>
      </c>
      <c r="L26" s="36" t="str">
        <f t="shared" ca="1" si="5"/>
        <v>00</v>
      </c>
      <c r="M26" s="21" t="s">
        <v>66</v>
      </c>
    </row>
    <row r="27" spans="1:13" x14ac:dyDescent="0.4">
      <c r="A27">
        <v>5</v>
      </c>
      <c r="D27" s="26" t="s">
        <v>102</v>
      </c>
      <c r="E27">
        <f t="shared" si="0"/>
        <v>1000</v>
      </c>
      <c r="F27">
        <f>F26-A27</f>
        <v>3060</v>
      </c>
      <c r="G27" t="str">
        <f t="shared" ca="1" si="1"/>
        <v xml:space="preserve">{"nodeID":"0100025", "floor":"1", "zone":"A", "area":"17", "bay":"01", "hid":"00", "Xaxis":"1000", "Yaxis":"3060" ,"type":"common","updateTime":0} </v>
      </c>
      <c r="H27">
        <f t="shared" si="2"/>
        <v>1</v>
      </c>
      <c r="I27" t="str">
        <f t="shared" ca="1" si="3"/>
        <v>A</v>
      </c>
      <c r="J27">
        <f t="shared" si="6"/>
        <v>17</v>
      </c>
      <c r="K27" s="36" t="str">
        <f t="shared" ca="1" si="4"/>
        <v>01</v>
      </c>
      <c r="L27" s="36" t="str">
        <f t="shared" ca="1" si="5"/>
        <v>00</v>
      </c>
      <c r="M27" s="21" t="s">
        <v>66</v>
      </c>
    </row>
    <row r="28" spans="1:13" x14ac:dyDescent="0.4">
      <c r="A28">
        <v>5</v>
      </c>
      <c r="D28" s="26" t="s">
        <v>103</v>
      </c>
      <c r="E28">
        <f t="shared" si="0"/>
        <v>1000</v>
      </c>
      <c r="F28">
        <f>F27-A28</f>
        <v>3055</v>
      </c>
      <c r="G28" t="str">
        <f t="shared" ca="1" si="1"/>
        <v xml:space="preserve">{"nodeID":"0100026", "floor":"1", "zone":"A", "area":"17", "bay":"01", "hid":"00", "Xaxis":"1000", "Yaxis":"3055" ,"type":"common","updateTime":0} </v>
      </c>
      <c r="H28">
        <f t="shared" si="2"/>
        <v>1</v>
      </c>
      <c r="I28" t="str">
        <f t="shared" ca="1" si="3"/>
        <v>A</v>
      </c>
      <c r="J28">
        <f t="shared" si="6"/>
        <v>17</v>
      </c>
      <c r="K28" s="36" t="str">
        <f t="shared" ca="1" si="4"/>
        <v>01</v>
      </c>
      <c r="L28" s="36" t="str">
        <f t="shared" ca="1" si="5"/>
        <v>00</v>
      </c>
      <c r="M28" s="21" t="s">
        <v>66</v>
      </c>
    </row>
    <row r="29" spans="1:13" x14ac:dyDescent="0.4">
      <c r="A29">
        <v>5</v>
      </c>
      <c r="D29" s="26" t="s">
        <v>104</v>
      </c>
      <c r="E29">
        <f t="shared" si="0"/>
        <v>1000</v>
      </c>
      <c r="F29">
        <f>F28-A29</f>
        <v>3050</v>
      </c>
      <c r="G29" t="str">
        <f t="shared" ca="1" si="1"/>
        <v xml:space="preserve">{"nodeID":"0100027", "floor":"1", "zone":"A", "area":"17", "bay":"01", "hid":"00", "Xaxis":"1000", "Yaxis":"3050" ,"type":"common","updateTime":0} </v>
      </c>
      <c r="H29">
        <f t="shared" si="2"/>
        <v>1</v>
      </c>
      <c r="I29" t="str">
        <f t="shared" ca="1" si="3"/>
        <v>A</v>
      </c>
      <c r="J29">
        <f t="shared" si="6"/>
        <v>17</v>
      </c>
      <c r="K29" s="36" t="str">
        <f t="shared" ca="1" si="4"/>
        <v>01</v>
      </c>
      <c r="L29" s="36" t="str">
        <f t="shared" ca="1" si="5"/>
        <v>00</v>
      </c>
      <c r="M29" s="21" t="s">
        <v>66</v>
      </c>
    </row>
    <row r="30" spans="1:13" x14ac:dyDescent="0.4">
      <c r="A30">
        <v>10</v>
      </c>
      <c r="D30" s="26" t="s">
        <v>105</v>
      </c>
      <c r="E30">
        <f t="shared" si="0"/>
        <v>1000</v>
      </c>
      <c r="F30">
        <f>F29-A30</f>
        <v>3040</v>
      </c>
      <c r="G30" t="str">
        <f t="shared" ca="1" si="1"/>
        <v xml:space="preserve">{"nodeID":"0100028", "floor":"1", "zone":"A", "area":"17", "bay":"01", "hid":"00", "Xaxis":"1000", "Yaxis":"3040" ,"type":"common","updateTime":0} </v>
      </c>
      <c r="H30">
        <f t="shared" si="2"/>
        <v>1</v>
      </c>
      <c r="I30" t="str">
        <f t="shared" ca="1" si="3"/>
        <v>A</v>
      </c>
      <c r="J30">
        <f t="shared" si="6"/>
        <v>17</v>
      </c>
      <c r="K30" s="36" t="str">
        <f t="shared" ca="1" si="4"/>
        <v>01</v>
      </c>
      <c r="L30" s="36" t="str">
        <f t="shared" ca="1" si="5"/>
        <v>00</v>
      </c>
      <c r="M30" s="21" t="s">
        <v>66</v>
      </c>
    </row>
    <row r="31" spans="1:13" x14ac:dyDescent="0.4">
      <c r="A31">
        <v>10</v>
      </c>
      <c r="D31" s="26" t="s">
        <v>106</v>
      </c>
      <c r="E31">
        <f t="shared" si="0"/>
        <v>1000</v>
      </c>
      <c r="F31">
        <f>F30-A31</f>
        <v>3030</v>
      </c>
      <c r="G31" t="str">
        <f t="shared" ca="1" si="1"/>
        <v xml:space="preserve">{"nodeID":"0100029", "floor":"1", "zone":"A", "area":"17", "bay":"01", "hid":"00", "Xaxis":"1000", "Yaxis":"3030" ,"type":"common","updateTime":0} </v>
      </c>
      <c r="H31">
        <f t="shared" si="2"/>
        <v>1</v>
      </c>
      <c r="I31" t="str">
        <f t="shared" ca="1" si="3"/>
        <v>A</v>
      </c>
      <c r="J31">
        <f t="shared" si="6"/>
        <v>17</v>
      </c>
      <c r="K31" s="36" t="str">
        <f t="shared" ca="1" si="4"/>
        <v>01</v>
      </c>
      <c r="L31" s="36" t="str">
        <f t="shared" ca="1" si="5"/>
        <v>00</v>
      </c>
      <c r="M31" s="21" t="s">
        <v>66</v>
      </c>
    </row>
    <row r="32" spans="1:13" x14ac:dyDescent="0.4">
      <c r="A32">
        <v>10</v>
      </c>
      <c r="D32" s="26" t="s">
        <v>107</v>
      </c>
      <c r="E32">
        <f t="shared" si="0"/>
        <v>1000</v>
      </c>
      <c r="F32">
        <f>F31-A32</f>
        <v>3020</v>
      </c>
      <c r="G32" t="str">
        <f t="shared" ca="1" si="1"/>
        <v xml:space="preserve">{"nodeID":"0100030", "floor":"1", "zone":"A", "area":"17", "bay":"01", "hid":"00", "Xaxis":"1000", "Yaxis":"3020" ,"type":"common","updateTime":0} </v>
      </c>
      <c r="H32">
        <f t="shared" si="2"/>
        <v>1</v>
      </c>
      <c r="I32" t="str">
        <f t="shared" ca="1" si="3"/>
        <v>A</v>
      </c>
      <c r="J32">
        <f t="shared" si="6"/>
        <v>17</v>
      </c>
      <c r="K32" s="36" t="str">
        <f t="shared" ca="1" si="4"/>
        <v>01</v>
      </c>
      <c r="L32" s="36" t="str">
        <f t="shared" ca="1" si="5"/>
        <v>00</v>
      </c>
      <c r="M32" s="21" t="s">
        <v>66</v>
      </c>
    </row>
    <row r="33" spans="1:13" x14ac:dyDescent="0.4">
      <c r="A33">
        <v>10</v>
      </c>
      <c r="D33" s="26" t="s">
        <v>108</v>
      </c>
      <c r="E33">
        <f t="shared" si="0"/>
        <v>1000</v>
      </c>
      <c r="F33">
        <f>F32-A33</f>
        <v>3010</v>
      </c>
      <c r="G33" t="str">
        <f t="shared" ca="1" si="1"/>
        <v xml:space="preserve">{"nodeID":"0100031", "floor":"1", "zone":"A", "area":"17", "bay":"01", "hid":"00", "Xaxis":"1000", "Yaxis":"3010" ,"type":"common","updateTime":0} </v>
      </c>
      <c r="H33">
        <f t="shared" si="2"/>
        <v>1</v>
      </c>
      <c r="I33" t="str">
        <f t="shared" ca="1" si="3"/>
        <v>A</v>
      </c>
      <c r="J33">
        <f t="shared" si="6"/>
        <v>17</v>
      </c>
      <c r="K33" s="36" t="str">
        <f t="shared" ca="1" si="4"/>
        <v>01</v>
      </c>
      <c r="L33" s="36" t="str">
        <f t="shared" ca="1" si="5"/>
        <v>00</v>
      </c>
      <c r="M33" s="21" t="s">
        <v>66</v>
      </c>
    </row>
    <row r="34" spans="1:13" x14ac:dyDescent="0.4">
      <c r="A34">
        <v>30</v>
      </c>
      <c r="D34" s="26" t="s">
        <v>109</v>
      </c>
      <c r="E34">
        <f t="shared" si="0"/>
        <v>1000</v>
      </c>
      <c r="F34">
        <f>F33-A34</f>
        <v>2980</v>
      </c>
      <c r="G34" t="str">
        <f t="shared" ca="1" si="1"/>
        <v xml:space="preserve">{"nodeID":"0100032", "floor":"1", "zone":"A", "area":"17", "bay":"01", "hid":"00", "Xaxis":"1000", "Yaxis":"2980" ,"type":"common","updateTime":0} </v>
      </c>
      <c r="H34">
        <f t="shared" si="2"/>
        <v>1</v>
      </c>
      <c r="I34" t="str">
        <f t="shared" ca="1" si="3"/>
        <v>A</v>
      </c>
      <c r="J34">
        <f t="shared" si="6"/>
        <v>17</v>
      </c>
      <c r="K34" s="36" t="str">
        <f t="shared" ca="1" si="4"/>
        <v>01</v>
      </c>
      <c r="L34" s="36" t="str">
        <f t="shared" ca="1" si="5"/>
        <v>00</v>
      </c>
      <c r="M34" s="21" t="s">
        <v>66</v>
      </c>
    </row>
    <row r="35" spans="1:13" x14ac:dyDescent="0.4">
      <c r="A35">
        <v>30</v>
      </c>
      <c r="D35" s="26" t="s">
        <v>110</v>
      </c>
      <c r="E35">
        <f t="shared" si="0"/>
        <v>1000</v>
      </c>
      <c r="F35">
        <f>F34-A35</f>
        <v>2950</v>
      </c>
      <c r="G35" t="str">
        <f t="shared" ca="1" si="1"/>
        <v xml:space="preserve">{"nodeID":"0100033", "floor":"1", "zone":"A", "area":"17", "bay":"01", "hid":"00", "Xaxis":"1000", "Yaxis":"2950" ,"type":"common","updateTime":0} </v>
      </c>
      <c r="H35">
        <f t="shared" si="2"/>
        <v>1</v>
      </c>
      <c r="I35" t="str">
        <f t="shared" ca="1" si="3"/>
        <v>A</v>
      </c>
      <c r="J35">
        <f t="shared" si="6"/>
        <v>17</v>
      </c>
      <c r="K35" s="36" t="str">
        <f t="shared" ca="1" si="4"/>
        <v>01</v>
      </c>
      <c r="L35" s="36" t="str">
        <f t="shared" ca="1" si="5"/>
        <v>00</v>
      </c>
      <c r="M35" s="21" t="s">
        <v>66</v>
      </c>
    </row>
    <row r="36" spans="1:13" x14ac:dyDescent="0.4">
      <c r="A36">
        <v>10</v>
      </c>
      <c r="D36" s="26" t="s">
        <v>111</v>
      </c>
      <c r="E36">
        <f t="shared" si="0"/>
        <v>1000</v>
      </c>
      <c r="F36">
        <f>F35-A36</f>
        <v>2940</v>
      </c>
      <c r="G36" t="str">
        <f t="shared" ca="1" si="1"/>
        <v xml:space="preserve">{"nodeID":"0100034", "floor":"1", "zone":"A", "area":"17", "bay":"01", "hid":"00", "Xaxis":"1000", "Yaxis":"2940" ,"type":"common","updateTime":0} </v>
      </c>
      <c r="H36">
        <f t="shared" si="2"/>
        <v>1</v>
      </c>
      <c r="I36" t="str">
        <f t="shared" ca="1" si="3"/>
        <v>A</v>
      </c>
      <c r="J36">
        <f t="shared" si="6"/>
        <v>17</v>
      </c>
      <c r="K36" s="36" t="str">
        <f t="shared" ca="1" si="4"/>
        <v>01</v>
      </c>
      <c r="L36" s="36" t="str">
        <f t="shared" ca="1" si="5"/>
        <v>00</v>
      </c>
      <c r="M36" s="21" t="s">
        <v>66</v>
      </c>
    </row>
    <row r="37" spans="1:13" x14ac:dyDescent="0.4">
      <c r="A37">
        <v>20</v>
      </c>
      <c r="D37" s="26" t="s">
        <v>112</v>
      </c>
      <c r="E37">
        <f t="shared" si="0"/>
        <v>1000</v>
      </c>
      <c r="F37">
        <f>F36-A37</f>
        <v>2920</v>
      </c>
      <c r="G37" t="str">
        <f t="shared" ca="1" si="1"/>
        <v xml:space="preserve">{"nodeID":"0100035", "floor":"1", "zone":"A", "area":"17", "bay":"01", "hid":"00", "Xaxis":"1000", "Yaxis":"2920" ,"type":"common","updateTime":0} </v>
      </c>
      <c r="H37">
        <f t="shared" si="2"/>
        <v>1</v>
      </c>
      <c r="I37" t="str">
        <f t="shared" ca="1" si="3"/>
        <v>A</v>
      </c>
      <c r="J37">
        <f t="shared" si="6"/>
        <v>17</v>
      </c>
      <c r="K37" s="36" t="str">
        <f t="shared" ca="1" si="4"/>
        <v>01</v>
      </c>
      <c r="L37" s="36" t="str">
        <f t="shared" ca="1" si="5"/>
        <v>00</v>
      </c>
      <c r="M37" s="21" t="s">
        <v>66</v>
      </c>
    </row>
    <row r="38" spans="1:13" x14ac:dyDescent="0.4">
      <c r="A38">
        <v>10</v>
      </c>
      <c r="D38" s="26" t="s">
        <v>113</v>
      </c>
      <c r="E38">
        <f t="shared" si="0"/>
        <v>1000</v>
      </c>
      <c r="F38">
        <f>F37-A38</f>
        <v>2910</v>
      </c>
      <c r="G38" t="str">
        <f t="shared" ca="1" si="1"/>
        <v xml:space="preserve">{"nodeID":"0100036", "floor":"1", "zone":"A", "area":"17", "bay":"01", "hid":"00", "Xaxis":"1000", "Yaxis":"2910" ,"type":"common","updateTime":0} </v>
      </c>
      <c r="H38">
        <f t="shared" si="2"/>
        <v>1</v>
      </c>
      <c r="I38" t="str">
        <f t="shared" ca="1" si="3"/>
        <v>A</v>
      </c>
      <c r="J38">
        <f t="shared" si="6"/>
        <v>17</v>
      </c>
      <c r="K38" s="36" t="str">
        <f t="shared" ca="1" si="4"/>
        <v>01</v>
      </c>
      <c r="L38" s="36" t="str">
        <f t="shared" ca="1" si="5"/>
        <v>00</v>
      </c>
      <c r="M38" s="21" t="s">
        <v>66</v>
      </c>
    </row>
    <row r="39" spans="1:13" x14ac:dyDescent="0.4">
      <c r="A39">
        <v>10</v>
      </c>
      <c r="D39" s="26" t="s">
        <v>114</v>
      </c>
      <c r="E39">
        <f t="shared" si="0"/>
        <v>1000</v>
      </c>
      <c r="F39">
        <f>F38-A39</f>
        <v>2900</v>
      </c>
      <c r="G39" t="str">
        <f t="shared" ca="1" si="1"/>
        <v xml:space="preserve">{"nodeID":"0100037", "floor":"1", "zone":"A", "area":"17", "bay":"01", "hid":"00", "Xaxis":"1000", "Yaxis":"2900" ,"type":"common","updateTime":0} </v>
      </c>
      <c r="H39">
        <f t="shared" si="2"/>
        <v>1</v>
      </c>
      <c r="I39" t="str">
        <f t="shared" ca="1" si="3"/>
        <v>A</v>
      </c>
      <c r="J39">
        <f t="shared" si="6"/>
        <v>17</v>
      </c>
      <c r="K39" s="36" t="str">
        <f t="shared" ca="1" si="4"/>
        <v>01</v>
      </c>
      <c r="L39" s="36" t="str">
        <f t="shared" ca="1" si="5"/>
        <v>00</v>
      </c>
      <c r="M39" s="21" t="s">
        <v>66</v>
      </c>
    </row>
    <row r="40" spans="1:13" x14ac:dyDescent="0.4">
      <c r="A40">
        <v>30</v>
      </c>
      <c r="D40" s="26" t="s">
        <v>115</v>
      </c>
      <c r="E40">
        <f t="shared" si="0"/>
        <v>1000</v>
      </c>
      <c r="F40">
        <f>F39-A40</f>
        <v>2870</v>
      </c>
      <c r="G40" t="str">
        <f t="shared" ca="1" si="1"/>
        <v xml:space="preserve">{"nodeID":"0100038", "floor":"1", "zone":"A", "area":"17", "bay":"01", "hid":"00", "Xaxis":"1000", "Yaxis":"2870" ,"type":"common","updateTime":0} </v>
      </c>
      <c r="H40">
        <f t="shared" si="2"/>
        <v>1</v>
      </c>
      <c r="I40" t="str">
        <f t="shared" ca="1" si="3"/>
        <v>A</v>
      </c>
      <c r="J40">
        <f t="shared" si="6"/>
        <v>17</v>
      </c>
      <c r="K40" s="36" t="str">
        <f t="shared" ca="1" si="4"/>
        <v>01</v>
      </c>
      <c r="L40" s="36" t="str">
        <f t="shared" ca="1" si="5"/>
        <v>00</v>
      </c>
      <c r="M40" s="21" t="s">
        <v>66</v>
      </c>
    </row>
    <row r="41" spans="1:13" x14ac:dyDescent="0.4">
      <c r="A41">
        <v>30</v>
      </c>
      <c r="D41" s="26" t="s">
        <v>116</v>
      </c>
      <c r="E41">
        <f t="shared" si="0"/>
        <v>1000</v>
      </c>
      <c r="F41">
        <f>F40-A41</f>
        <v>2840</v>
      </c>
      <c r="G41" t="str">
        <f t="shared" ca="1" si="1"/>
        <v xml:space="preserve">{"nodeID":"0100039", "floor":"1", "zone":"A", "area":"17", "bay":"01", "hid":"00", "Xaxis":"1000", "Yaxis":"2840" ,"type":"common","updateTime":0} </v>
      </c>
      <c r="H41">
        <f t="shared" si="2"/>
        <v>1</v>
      </c>
      <c r="I41" t="str">
        <f t="shared" ca="1" si="3"/>
        <v>A</v>
      </c>
      <c r="J41">
        <f t="shared" si="6"/>
        <v>17</v>
      </c>
      <c r="K41" s="36" t="str">
        <f t="shared" ca="1" si="4"/>
        <v>01</v>
      </c>
      <c r="L41" s="36" t="str">
        <f t="shared" ca="1" si="5"/>
        <v>00</v>
      </c>
      <c r="M41" s="21" t="s">
        <v>66</v>
      </c>
    </row>
    <row r="42" spans="1:13" x14ac:dyDescent="0.4">
      <c r="A42">
        <v>5</v>
      </c>
      <c r="D42" s="26" t="s">
        <v>117</v>
      </c>
      <c r="E42">
        <f t="shared" si="0"/>
        <v>1000</v>
      </c>
      <c r="F42">
        <f>F41-A42</f>
        <v>2835</v>
      </c>
      <c r="G42" t="str">
        <f t="shared" ca="1" si="1"/>
        <v xml:space="preserve">{"nodeID":"0100040", "floor":"1", "zone":"A", "area":"17", "bay":"01", "hid":"00", "Xaxis":"1000", "Yaxis":"2835" ,"type":"common","updateTime":0} </v>
      </c>
      <c r="H42">
        <f t="shared" si="2"/>
        <v>1</v>
      </c>
      <c r="I42" t="str">
        <f t="shared" ca="1" si="3"/>
        <v>A</v>
      </c>
      <c r="J42">
        <f t="shared" si="6"/>
        <v>17</v>
      </c>
      <c r="K42" s="36" t="str">
        <f t="shared" ca="1" si="4"/>
        <v>01</v>
      </c>
      <c r="L42" s="36" t="str">
        <f t="shared" ca="1" si="5"/>
        <v>00</v>
      </c>
      <c r="M42" s="21" t="s">
        <v>66</v>
      </c>
    </row>
    <row r="43" spans="1:13" x14ac:dyDescent="0.4">
      <c r="A43">
        <v>5</v>
      </c>
      <c r="D43" s="26" t="s">
        <v>118</v>
      </c>
      <c r="E43">
        <f t="shared" si="0"/>
        <v>1000</v>
      </c>
      <c r="F43">
        <f>F42-A43</f>
        <v>2830</v>
      </c>
      <c r="G43" t="str">
        <f t="shared" ca="1" si="1"/>
        <v xml:space="preserve">{"nodeID":"0100041", "floor":"1", "zone":"A", "area":"17", "bay":"01", "hid":"00", "Xaxis":"1000", "Yaxis":"2830" ,"type":"common","updateTime":0} </v>
      </c>
      <c r="H43">
        <f t="shared" si="2"/>
        <v>1</v>
      </c>
      <c r="I43" t="str">
        <f t="shared" ca="1" si="3"/>
        <v>A</v>
      </c>
      <c r="J43">
        <f t="shared" si="6"/>
        <v>17</v>
      </c>
      <c r="K43" s="36" t="str">
        <f t="shared" ca="1" si="4"/>
        <v>01</v>
      </c>
      <c r="L43" s="36" t="str">
        <f t="shared" ca="1" si="5"/>
        <v>00</v>
      </c>
      <c r="M43" s="21" t="s">
        <v>66</v>
      </c>
    </row>
    <row r="44" spans="1:13" x14ac:dyDescent="0.4">
      <c r="A44">
        <v>5</v>
      </c>
      <c r="D44" s="26" t="s">
        <v>119</v>
      </c>
      <c r="E44">
        <f t="shared" si="0"/>
        <v>1000</v>
      </c>
      <c r="F44">
        <f>F43-A44</f>
        <v>2825</v>
      </c>
      <c r="G44" t="str">
        <f t="shared" ca="1" si="1"/>
        <v xml:space="preserve">{"nodeID":"0100042", "floor":"1", "zone":"A", "area":"17", "bay":"01", "hid":"00", "Xaxis":"1000", "Yaxis":"2825" ,"type":"common","updateTime":0} </v>
      </c>
      <c r="H44">
        <f t="shared" si="2"/>
        <v>1</v>
      </c>
      <c r="I44" t="str">
        <f t="shared" ca="1" si="3"/>
        <v>A</v>
      </c>
      <c r="J44">
        <f t="shared" si="6"/>
        <v>17</v>
      </c>
      <c r="K44" s="36" t="str">
        <f t="shared" ca="1" si="4"/>
        <v>01</v>
      </c>
      <c r="L44" s="36" t="str">
        <f t="shared" ca="1" si="5"/>
        <v>00</v>
      </c>
      <c r="M44" s="21" t="s">
        <v>66</v>
      </c>
    </row>
    <row r="45" spans="1:13" x14ac:dyDescent="0.4">
      <c r="A45">
        <v>5</v>
      </c>
      <c r="D45" s="26" t="s">
        <v>120</v>
      </c>
      <c r="E45">
        <f t="shared" si="0"/>
        <v>1000</v>
      </c>
      <c r="F45">
        <f>F44-A45</f>
        <v>2820</v>
      </c>
      <c r="G45" t="str">
        <f t="shared" ca="1" si="1"/>
        <v xml:space="preserve">{"nodeID":"0100043", "floor":"1", "zone":"A", "area":"17", "bay":"01", "hid":"00", "Xaxis":"1000", "Yaxis":"2820" ,"type":"common","updateTime":0} </v>
      </c>
      <c r="H45">
        <f t="shared" si="2"/>
        <v>1</v>
      </c>
      <c r="I45" t="str">
        <f t="shared" ca="1" si="3"/>
        <v>A</v>
      </c>
      <c r="J45">
        <f t="shared" si="6"/>
        <v>17</v>
      </c>
      <c r="K45" s="36" t="str">
        <f t="shared" ca="1" si="4"/>
        <v>01</v>
      </c>
      <c r="L45" s="36" t="str">
        <f t="shared" ca="1" si="5"/>
        <v>00</v>
      </c>
      <c r="M45" s="21" t="s">
        <v>66</v>
      </c>
    </row>
    <row r="46" spans="1:13" x14ac:dyDescent="0.4">
      <c r="A46">
        <v>5</v>
      </c>
      <c r="D46" s="26" t="s">
        <v>121</v>
      </c>
      <c r="E46">
        <f t="shared" si="0"/>
        <v>1000</v>
      </c>
      <c r="F46">
        <f>F45-A46</f>
        <v>2815</v>
      </c>
      <c r="G46" t="str">
        <f t="shared" ca="1" si="1"/>
        <v xml:space="preserve">{"nodeID":"0100044", "floor":"1", "zone":"A", "area":"17", "bay":"01", "hid":"00", "Xaxis":"1000", "Yaxis":"2815" ,"type":"common","updateTime":0} </v>
      </c>
      <c r="H46">
        <f t="shared" si="2"/>
        <v>1</v>
      </c>
      <c r="I46" t="str">
        <f t="shared" ca="1" si="3"/>
        <v>A</v>
      </c>
      <c r="J46">
        <f t="shared" si="6"/>
        <v>17</v>
      </c>
      <c r="K46" s="36" t="str">
        <f t="shared" ca="1" si="4"/>
        <v>01</v>
      </c>
      <c r="L46" s="36" t="str">
        <f t="shared" ca="1" si="5"/>
        <v>00</v>
      </c>
      <c r="M46" s="21" t="s">
        <v>66</v>
      </c>
    </row>
    <row r="47" spans="1:13" x14ac:dyDescent="0.4">
      <c r="A47">
        <v>5</v>
      </c>
      <c r="D47" s="26" t="s">
        <v>122</v>
      </c>
      <c r="E47">
        <f t="shared" si="0"/>
        <v>1000</v>
      </c>
      <c r="F47">
        <f>F46-A47</f>
        <v>2810</v>
      </c>
      <c r="G47" t="str">
        <f t="shared" ca="1" si="1"/>
        <v xml:space="preserve">{"nodeID":"0100045", "floor":"1", "zone":"A", "area":"17", "bay":"01", "hid":"00", "Xaxis":"1000", "Yaxis":"2810" ,"type":"common","updateTime":0} </v>
      </c>
      <c r="H47">
        <f t="shared" si="2"/>
        <v>1</v>
      </c>
      <c r="I47" t="str">
        <f t="shared" ca="1" si="3"/>
        <v>A</v>
      </c>
      <c r="J47">
        <f t="shared" si="6"/>
        <v>17</v>
      </c>
      <c r="K47" s="36" t="str">
        <f t="shared" ca="1" si="4"/>
        <v>01</v>
      </c>
      <c r="L47" s="36" t="str">
        <f t="shared" ca="1" si="5"/>
        <v>00</v>
      </c>
      <c r="M47" s="21" t="s">
        <v>66</v>
      </c>
    </row>
    <row r="48" spans="1:13" x14ac:dyDescent="0.4">
      <c r="A48">
        <v>10</v>
      </c>
      <c r="D48" s="26" t="s">
        <v>123</v>
      </c>
      <c r="E48">
        <f t="shared" si="0"/>
        <v>1000</v>
      </c>
      <c r="F48">
        <f>F47-A48</f>
        <v>2800</v>
      </c>
      <c r="G48" t="str">
        <f t="shared" ca="1" si="1"/>
        <v xml:space="preserve">{"nodeID":"0100046", "floor":"1", "zone":"A", "area":"17", "bay":"01", "hid":"00", "Xaxis":"1000", "Yaxis":"2800" ,"type":"common","updateTime":0} </v>
      </c>
      <c r="H48">
        <f t="shared" si="2"/>
        <v>1</v>
      </c>
      <c r="I48" t="str">
        <f t="shared" ca="1" si="3"/>
        <v>A</v>
      </c>
      <c r="J48">
        <f t="shared" si="6"/>
        <v>17</v>
      </c>
      <c r="K48" s="36" t="str">
        <f t="shared" ca="1" si="4"/>
        <v>01</v>
      </c>
      <c r="L48" s="36" t="str">
        <f t="shared" ca="1" si="5"/>
        <v>00</v>
      </c>
      <c r="M48" s="21" t="s">
        <v>66</v>
      </c>
    </row>
    <row r="49" spans="1:13" x14ac:dyDescent="0.4">
      <c r="A49">
        <v>10</v>
      </c>
      <c r="D49" s="26" t="s">
        <v>124</v>
      </c>
      <c r="E49">
        <f t="shared" si="0"/>
        <v>1000</v>
      </c>
      <c r="F49">
        <f>F48-A49</f>
        <v>2790</v>
      </c>
      <c r="G49" t="str">
        <f t="shared" ca="1" si="1"/>
        <v xml:space="preserve">{"nodeID":"0100047", "floor":"1", "zone":"A", "area":"17", "bay":"01", "hid":"00", "Xaxis":"1000", "Yaxis":"2790" ,"type":"common","updateTime":0} </v>
      </c>
      <c r="H49">
        <f t="shared" si="2"/>
        <v>1</v>
      </c>
      <c r="I49" t="str">
        <f t="shared" ca="1" si="3"/>
        <v>A</v>
      </c>
      <c r="J49">
        <f t="shared" si="6"/>
        <v>17</v>
      </c>
      <c r="K49" s="36" t="str">
        <f t="shared" ca="1" si="4"/>
        <v>01</v>
      </c>
      <c r="L49" s="36" t="str">
        <f t="shared" ca="1" si="5"/>
        <v>00</v>
      </c>
      <c r="M49" s="21" t="s">
        <v>66</v>
      </c>
    </row>
    <row r="50" spans="1:13" x14ac:dyDescent="0.4">
      <c r="A50">
        <v>10</v>
      </c>
      <c r="D50" s="26" t="s">
        <v>125</v>
      </c>
      <c r="E50">
        <f t="shared" si="0"/>
        <v>1000</v>
      </c>
      <c r="F50">
        <f>F49-A50</f>
        <v>2780</v>
      </c>
      <c r="G50" t="str">
        <f t="shared" ca="1" si="1"/>
        <v xml:space="preserve">{"nodeID":"0100048", "floor":"1", "zone":"A", "area":"17", "bay":"01", "hid":"00", "Xaxis":"1000", "Yaxis":"2780" ,"type":"common","updateTime":0} </v>
      </c>
      <c r="H50">
        <f t="shared" si="2"/>
        <v>1</v>
      </c>
      <c r="I50" t="str">
        <f t="shared" ca="1" si="3"/>
        <v>A</v>
      </c>
      <c r="J50">
        <f t="shared" si="6"/>
        <v>17</v>
      </c>
      <c r="K50" s="36" t="str">
        <f t="shared" ca="1" si="4"/>
        <v>01</v>
      </c>
      <c r="L50" s="36" t="str">
        <f t="shared" ca="1" si="5"/>
        <v>00</v>
      </c>
      <c r="M50" s="21" t="s">
        <v>66</v>
      </c>
    </row>
    <row r="51" spans="1:13" x14ac:dyDescent="0.4">
      <c r="A51">
        <v>5</v>
      </c>
      <c r="D51" s="26" t="s">
        <v>126</v>
      </c>
      <c r="E51">
        <f t="shared" si="0"/>
        <v>1000</v>
      </c>
      <c r="F51">
        <f>F50-A51</f>
        <v>2775</v>
      </c>
      <c r="G51" t="str">
        <f t="shared" ca="1" si="1"/>
        <v xml:space="preserve">{"nodeID":"0100049", "floor":"1", "zone":"A", "area":"17", "bay":"01", "hid":"00", "Xaxis":"1000", "Yaxis":"2775" ,"type":"common","updateTime":0} </v>
      </c>
      <c r="H51">
        <f t="shared" si="2"/>
        <v>1</v>
      </c>
      <c r="I51" t="str">
        <f t="shared" ca="1" si="3"/>
        <v>A</v>
      </c>
      <c r="J51">
        <f t="shared" si="6"/>
        <v>17</v>
      </c>
      <c r="K51" s="36" t="str">
        <f t="shared" ca="1" si="4"/>
        <v>01</v>
      </c>
      <c r="L51" s="36" t="str">
        <f t="shared" ca="1" si="5"/>
        <v>00</v>
      </c>
      <c r="M51" s="21" t="s">
        <v>66</v>
      </c>
    </row>
    <row r="52" spans="1:13" x14ac:dyDescent="0.4">
      <c r="A52">
        <v>20</v>
      </c>
      <c r="D52" s="26" t="s">
        <v>127</v>
      </c>
      <c r="E52">
        <f t="shared" si="0"/>
        <v>1000</v>
      </c>
      <c r="F52">
        <f>F51-A52</f>
        <v>2755</v>
      </c>
      <c r="G52" t="str">
        <f t="shared" ca="1" si="1"/>
        <v xml:space="preserve">{"nodeID":"0100050", "floor":"1", "zone":"A", "area":"17", "bay":"01", "hid":"00", "Xaxis":"1000", "Yaxis":"2755" ,"type":"common","updateTime":0} </v>
      </c>
      <c r="H52">
        <f t="shared" si="2"/>
        <v>1</v>
      </c>
      <c r="I52" t="str">
        <f t="shared" ca="1" si="3"/>
        <v>A</v>
      </c>
      <c r="J52">
        <f t="shared" si="6"/>
        <v>17</v>
      </c>
      <c r="K52" s="36" t="str">
        <f t="shared" ca="1" si="4"/>
        <v>01</v>
      </c>
      <c r="L52" s="36" t="str">
        <f t="shared" ca="1" si="5"/>
        <v>00</v>
      </c>
      <c r="M52" s="21" t="s">
        <v>66</v>
      </c>
    </row>
    <row r="53" spans="1:13" x14ac:dyDescent="0.4">
      <c r="A53">
        <v>10</v>
      </c>
      <c r="D53" s="26" t="s">
        <v>128</v>
      </c>
      <c r="E53">
        <f t="shared" si="0"/>
        <v>1000</v>
      </c>
      <c r="F53">
        <f>F52-A53</f>
        <v>2745</v>
      </c>
      <c r="G53" t="str">
        <f t="shared" ca="1" si="1"/>
        <v xml:space="preserve">{"nodeID":"0100051", "floor":"1", "zone":"A", "area":"17", "bay":"01", "hid":"00", "Xaxis":"1000", "Yaxis":"2745" ,"type":"common","updateTime":0} </v>
      </c>
      <c r="H53">
        <f t="shared" si="2"/>
        <v>1</v>
      </c>
      <c r="I53" t="str">
        <f t="shared" ca="1" si="3"/>
        <v>A</v>
      </c>
      <c r="J53">
        <f t="shared" si="6"/>
        <v>17</v>
      </c>
      <c r="K53" s="36" t="str">
        <f t="shared" ca="1" si="4"/>
        <v>01</v>
      </c>
      <c r="L53" s="36" t="str">
        <f t="shared" ca="1" si="5"/>
        <v>00</v>
      </c>
      <c r="M53" s="21" t="s">
        <v>66</v>
      </c>
    </row>
    <row r="54" spans="1:13" x14ac:dyDescent="0.4">
      <c r="A54">
        <v>5</v>
      </c>
      <c r="D54" s="26" t="s">
        <v>129</v>
      </c>
      <c r="E54">
        <f t="shared" si="0"/>
        <v>1000</v>
      </c>
      <c r="F54">
        <f>F53-A54</f>
        <v>2740</v>
      </c>
      <c r="G54" t="str">
        <f t="shared" ca="1" si="1"/>
        <v xml:space="preserve">{"nodeID":"0100052", "floor":"1", "zone":"A", "area":"17", "bay":"01", "hid":"00", "Xaxis":"1000", "Yaxis":"2740" ,"type":"common","updateTime":0} </v>
      </c>
      <c r="H54">
        <f t="shared" si="2"/>
        <v>1</v>
      </c>
      <c r="I54" t="str">
        <f t="shared" ca="1" si="3"/>
        <v>A</v>
      </c>
      <c r="J54">
        <f t="shared" si="6"/>
        <v>17</v>
      </c>
      <c r="K54" s="36" t="str">
        <f t="shared" ca="1" si="4"/>
        <v>01</v>
      </c>
      <c r="L54" s="36" t="str">
        <f t="shared" ca="1" si="5"/>
        <v>00</v>
      </c>
      <c r="M54" s="21" t="s">
        <v>66</v>
      </c>
    </row>
    <row r="55" spans="1:13" x14ac:dyDescent="0.4">
      <c r="A55">
        <v>10</v>
      </c>
      <c r="D55" s="26" t="s">
        <v>130</v>
      </c>
      <c r="E55">
        <f t="shared" si="0"/>
        <v>1000</v>
      </c>
      <c r="F55">
        <f>F54-A55</f>
        <v>2730</v>
      </c>
      <c r="G55" t="str">
        <f t="shared" ca="1" si="1"/>
        <v xml:space="preserve">{"nodeID":"0100053", "floor":"1", "zone":"A", "area":"17", "bay":"01", "hid":"00", "Xaxis":"1000", "Yaxis":"2730" ,"type":"common","updateTime":0} </v>
      </c>
      <c r="H55">
        <f t="shared" si="2"/>
        <v>1</v>
      </c>
      <c r="I55" t="str">
        <f t="shared" ca="1" si="3"/>
        <v>A</v>
      </c>
      <c r="J55">
        <f t="shared" si="6"/>
        <v>17</v>
      </c>
      <c r="K55" s="36" t="str">
        <f t="shared" ca="1" si="4"/>
        <v>01</v>
      </c>
      <c r="L55" s="36" t="str">
        <f t="shared" ca="1" si="5"/>
        <v>00</v>
      </c>
      <c r="M55" s="21" t="s">
        <v>66</v>
      </c>
    </row>
    <row r="56" spans="1:13" x14ac:dyDescent="0.4">
      <c r="A56">
        <v>5</v>
      </c>
      <c r="D56" s="26" t="s">
        <v>131</v>
      </c>
      <c r="E56">
        <f t="shared" si="0"/>
        <v>1000</v>
      </c>
      <c r="F56">
        <f>F55-A56</f>
        <v>2725</v>
      </c>
      <c r="G56" t="str">
        <f t="shared" ca="1" si="1"/>
        <v xml:space="preserve">{"nodeID":"0100054", "floor":"1", "zone":"A", "area":"17", "bay":"01", "hid":"00", "Xaxis":"1000", "Yaxis":"2725" ,"type":"common","updateTime":0} </v>
      </c>
      <c r="H56">
        <f t="shared" si="2"/>
        <v>1</v>
      </c>
      <c r="I56" t="str">
        <f t="shared" ca="1" si="3"/>
        <v>A</v>
      </c>
      <c r="J56">
        <f t="shared" si="6"/>
        <v>17</v>
      </c>
      <c r="K56" s="36" t="str">
        <f t="shared" ca="1" si="4"/>
        <v>01</v>
      </c>
      <c r="L56" s="36" t="str">
        <f t="shared" ca="1" si="5"/>
        <v>00</v>
      </c>
      <c r="M56" s="21" t="s">
        <v>66</v>
      </c>
    </row>
    <row r="57" spans="1:13" x14ac:dyDescent="0.4">
      <c r="A57">
        <v>20</v>
      </c>
      <c r="D57" s="26" t="s">
        <v>132</v>
      </c>
      <c r="E57">
        <f t="shared" si="0"/>
        <v>1000</v>
      </c>
      <c r="F57">
        <f>F56-A57</f>
        <v>2705</v>
      </c>
      <c r="G57" t="str">
        <f t="shared" ca="1" si="1"/>
        <v xml:space="preserve">{"nodeID":"0100055", "floor":"1", "zone":"A", "area":"17", "bay":"01", "hid":"00", "Xaxis":"1000", "Yaxis":"2705" ,"type":"common","updateTime":0} </v>
      </c>
      <c r="H57">
        <f t="shared" si="2"/>
        <v>1</v>
      </c>
      <c r="I57" t="str">
        <f t="shared" ca="1" si="3"/>
        <v>A</v>
      </c>
      <c r="J57">
        <f t="shared" si="6"/>
        <v>17</v>
      </c>
      <c r="K57" s="36" t="str">
        <f t="shared" ca="1" si="4"/>
        <v>01</v>
      </c>
      <c r="L57" s="36" t="str">
        <f t="shared" ca="1" si="5"/>
        <v>00</v>
      </c>
      <c r="M57" s="21" t="s">
        <v>66</v>
      </c>
    </row>
    <row r="58" spans="1:13" x14ac:dyDescent="0.4">
      <c r="A58">
        <v>10</v>
      </c>
      <c r="D58" s="26" t="s">
        <v>133</v>
      </c>
      <c r="E58">
        <f t="shared" si="0"/>
        <v>1000</v>
      </c>
      <c r="F58">
        <f>F57-A58</f>
        <v>2695</v>
      </c>
      <c r="G58" t="str">
        <f t="shared" ca="1" si="1"/>
        <v xml:space="preserve">{"nodeID":"0100056", "floor":"1", "zone":"A", "area":"17", "bay":"01", "hid":"00", "Xaxis":"1000", "Yaxis":"2695" ,"type":"common","updateTime":0} </v>
      </c>
      <c r="H58">
        <f t="shared" si="2"/>
        <v>1</v>
      </c>
      <c r="I58" t="str">
        <f t="shared" ca="1" si="3"/>
        <v>A</v>
      </c>
      <c r="J58">
        <f t="shared" si="6"/>
        <v>17</v>
      </c>
      <c r="K58" s="36" t="str">
        <f t="shared" ca="1" si="4"/>
        <v>01</v>
      </c>
      <c r="L58" s="36" t="str">
        <f t="shared" ca="1" si="5"/>
        <v>00</v>
      </c>
      <c r="M58" s="21" t="s">
        <v>66</v>
      </c>
    </row>
    <row r="59" spans="1:13" x14ac:dyDescent="0.4">
      <c r="A59">
        <v>10</v>
      </c>
      <c r="D59" s="26" t="s">
        <v>134</v>
      </c>
      <c r="E59">
        <f t="shared" si="0"/>
        <v>1000</v>
      </c>
      <c r="F59">
        <f>F58-A59</f>
        <v>2685</v>
      </c>
      <c r="G59" t="str">
        <f t="shared" ca="1" si="1"/>
        <v xml:space="preserve">{"nodeID":"0100057", "floor":"1", "zone":"A", "area":"17", "bay":"01", "hid":"00", "Xaxis":"1000", "Yaxis":"2685" ,"type":"common","updateTime":0} </v>
      </c>
      <c r="H59">
        <f t="shared" si="2"/>
        <v>1</v>
      </c>
      <c r="I59" t="str">
        <f t="shared" ca="1" si="3"/>
        <v>A</v>
      </c>
      <c r="J59">
        <f t="shared" si="6"/>
        <v>17</v>
      </c>
      <c r="K59" s="36" t="str">
        <f t="shared" ca="1" si="4"/>
        <v>01</v>
      </c>
      <c r="L59" s="36" t="str">
        <f t="shared" ca="1" si="5"/>
        <v>00</v>
      </c>
      <c r="M59" s="21" t="s">
        <v>66</v>
      </c>
    </row>
    <row r="60" spans="1:13" x14ac:dyDescent="0.4">
      <c r="A60">
        <v>5</v>
      </c>
      <c r="D60" s="26" t="s">
        <v>135</v>
      </c>
      <c r="E60">
        <f t="shared" si="0"/>
        <v>1000</v>
      </c>
      <c r="F60">
        <f>F59-A60</f>
        <v>2680</v>
      </c>
      <c r="G60" t="str">
        <f t="shared" ca="1" si="1"/>
        <v xml:space="preserve">{"nodeID":"0100058", "floor":"1", "zone":"A", "area":"17", "bay":"01", "hid":"00", "Xaxis":"1000", "Yaxis":"2680" ,"type":"common","updateTime":0} </v>
      </c>
      <c r="H60">
        <f t="shared" si="2"/>
        <v>1</v>
      </c>
      <c r="I60" t="str">
        <f t="shared" ca="1" si="3"/>
        <v>A</v>
      </c>
      <c r="J60">
        <f t="shared" si="6"/>
        <v>17</v>
      </c>
      <c r="K60" s="36" t="str">
        <f t="shared" ca="1" si="4"/>
        <v>01</v>
      </c>
      <c r="L60" s="36" t="str">
        <f t="shared" ca="1" si="5"/>
        <v>00</v>
      </c>
      <c r="M60" s="21" t="s">
        <v>66</v>
      </c>
    </row>
    <row r="61" spans="1:13" x14ac:dyDescent="0.4">
      <c r="A61">
        <v>20</v>
      </c>
      <c r="D61" s="26" t="s">
        <v>136</v>
      </c>
      <c r="E61">
        <f t="shared" si="0"/>
        <v>1000</v>
      </c>
      <c r="F61">
        <f>F60-A61</f>
        <v>2660</v>
      </c>
      <c r="G61" t="str">
        <f t="shared" ca="1" si="1"/>
        <v xml:space="preserve">{"nodeID":"0100059", "floor":"1", "zone":"A", "area":"17", "bay":"01", "hid":"00", "Xaxis":"1000", "Yaxis":"2660" ,"type":"common","updateTime":0} </v>
      </c>
      <c r="H61">
        <f t="shared" si="2"/>
        <v>1</v>
      </c>
      <c r="I61" t="str">
        <f t="shared" ca="1" si="3"/>
        <v>A</v>
      </c>
      <c r="J61">
        <f t="shared" si="6"/>
        <v>17</v>
      </c>
      <c r="K61" s="36" t="str">
        <f t="shared" ca="1" si="4"/>
        <v>01</v>
      </c>
      <c r="L61" s="36" t="str">
        <f t="shared" ca="1" si="5"/>
        <v>00</v>
      </c>
      <c r="M61" s="21" t="s">
        <v>66</v>
      </c>
    </row>
    <row r="62" spans="1:13" x14ac:dyDescent="0.4">
      <c r="A62">
        <v>20</v>
      </c>
      <c r="D62" s="26" t="s">
        <v>137</v>
      </c>
      <c r="E62">
        <f t="shared" si="0"/>
        <v>1000</v>
      </c>
      <c r="F62">
        <f>F61-A62</f>
        <v>2640</v>
      </c>
      <c r="G62" t="str">
        <f t="shared" ca="1" si="1"/>
        <v xml:space="preserve">{"nodeID":"0100060", "floor":"1", "zone":"A", "area":"17", "bay":"01", "hid":"00", "Xaxis":"1000", "Yaxis":"2640" ,"type":"common","updateTime":0} </v>
      </c>
      <c r="H62">
        <f t="shared" si="2"/>
        <v>1</v>
      </c>
      <c r="I62" t="str">
        <f t="shared" ca="1" si="3"/>
        <v>A</v>
      </c>
      <c r="J62">
        <f t="shared" si="6"/>
        <v>17</v>
      </c>
      <c r="K62" s="36" t="str">
        <f t="shared" ca="1" si="4"/>
        <v>01</v>
      </c>
      <c r="L62" s="36" t="str">
        <f t="shared" ca="1" si="5"/>
        <v>00</v>
      </c>
      <c r="M62" s="21" t="s">
        <v>66</v>
      </c>
    </row>
    <row r="63" spans="1:13" x14ac:dyDescent="0.4">
      <c r="A63">
        <v>5</v>
      </c>
      <c r="D63" s="26" t="s">
        <v>138</v>
      </c>
      <c r="E63">
        <f t="shared" si="0"/>
        <v>1000</v>
      </c>
      <c r="F63">
        <f>F62-A63</f>
        <v>2635</v>
      </c>
      <c r="G63" t="str">
        <f t="shared" ca="1" si="1"/>
        <v xml:space="preserve">{"nodeID":"0100061", "floor":"1", "zone":"A", "area":"17", "bay":"01", "hid":"00", "Xaxis":"1000", "Yaxis":"2635" ,"type":"common","updateTime":0} </v>
      </c>
      <c r="H63">
        <f t="shared" si="2"/>
        <v>1</v>
      </c>
      <c r="I63" t="str">
        <f t="shared" ca="1" si="3"/>
        <v>A</v>
      </c>
      <c r="J63">
        <f t="shared" si="6"/>
        <v>17</v>
      </c>
      <c r="K63" s="36" t="str">
        <f t="shared" ca="1" si="4"/>
        <v>01</v>
      </c>
      <c r="L63" s="36" t="str">
        <f t="shared" ca="1" si="5"/>
        <v>00</v>
      </c>
      <c r="M63" s="21" t="s">
        <v>66</v>
      </c>
    </row>
    <row r="64" spans="1:13" x14ac:dyDescent="0.4">
      <c r="A64">
        <v>5</v>
      </c>
      <c r="D64" s="26" t="s">
        <v>139</v>
      </c>
      <c r="E64">
        <f t="shared" si="0"/>
        <v>1000</v>
      </c>
      <c r="F64">
        <f>F63-A64</f>
        <v>2630</v>
      </c>
      <c r="G64" t="str">
        <f t="shared" ca="1" si="1"/>
        <v xml:space="preserve">{"nodeID":"0100062", "floor":"1", "zone":"A", "area":"17", "bay":"01", "hid":"00", "Xaxis":"1000", "Yaxis":"2630" ,"type":"common","updateTime":0} </v>
      </c>
      <c r="H64">
        <f t="shared" si="2"/>
        <v>1</v>
      </c>
      <c r="I64" t="str">
        <f t="shared" ca="1" si="3"/>
        <v>A</v>
      </c>
      <c r="J64">
        <f t="shared" si="6"/>
        <v>17</v>
      </c>
      <c r="K64" s="36" t="str">
        <f t="shared" ca="1" si="4"/>
        <v>01</v>
      </c>
      <c r="L64" s="36" t="str">
        <f t="shared" ca="1" si="5"/>
        <v>00</v>
      </c>
      <c r="M64" s="21" t="s">
        <v>66</v>
      </c>
    </row>
    <row r="65" spans="1:13" x14ac:dyDescent="0.4">
      <c r="A65">
        <v>5</v>
      </c>
      <c r="D65" s="26" t="s">
        <v>140</v>
      </c>
      <c r="E65">
        <f t="shared" si="0"/>
        <v>1000</v>
      </c>
      <c r="F65">
        <f>F64-A65</f>
        <v>2625</v>
      </c>
      <c r="G65" t="str">
        <f t="shared" ca="1" si="1"/>
        <v xml:space="preserve">{"nodeID":"0100063", "floor":"1", "zone":"A", "area":"17", "bay":"01", "hid":"00", "Xaxis":"1000", "Yaxis":"2625" ,"type":"common","updateTime":0} </v>
      </c>
      <c r="H65">
        <f t="shared" si="2"/>
        <v>1</v>
      </c>
      <c r="I65" t="str">
        <f t="shared" ca="1" si="3"/>
        <v>A</v>
      </c>
      <c r="J65">
        <f t="shared" si="6"/>
        <v>17</v>
      </c>
      <c r="K65" s="36" t="str">
        <f t="shared" ca="1" si="4"/>
        <v>01</v>
      </c>
      <c r="L65" s="36" t="str">
        <f t="shared" ca="1" si="5"/>
        <v>00</v>
      </c>
      <c r="M65" s="21" t="s">
        <v>66</v>
      </c>
    </row>
    <row r="66" spans="1:13" x14ac:dyDescent="0.4">
      <c r="A66">
        <v>5</v>
      </c>
      <c r="D66" s="26" t="s">
        <v>141</v>
      </c>
      <c r="E66">
        <f t="shared" si="0"/>
        <v>1000</v>
      </c>
      <c r="F66">
        <f>F65-A66</f>
        <v>2620</v>
      </c>
      <c r="G66" t="str">
        <f t="shared" ca="1" si="1"/>
        <v xml:space="preserve">{"nodeID":"0100064", "floor":"1", "zone":"A", "area":"17", "bay":"01", "hid":"00", "Xaxis":"1000", "Yaxis":"2620" ,"type":"common","updateTime":0} </v>
      </c>
      <c r="H66">
        <f t="shared" si="2"/>
        <v>1</v>
      </c>
      <c r="I66" t="str">
        <f t="shared" ca="1" si="3"/>
        <v>A</v>
      </c>
      <c r="J66">
        <f t="shared" si="6"/>
        <v>17</v>
      </c>
      <c r="K66" s="36" t="str">
        <f t="shared" ca="1" si="4"/>
        <v>01</v>
      </c>
      <c r="L66" s="36" t="str">
        <f t="shared" ca="1" si="5"/>
        <v>00</v>
      </c>
      <c r="M66" s="21" t="s">
        <v>66</v>
      </c>
    </row>
    <row r="67" spans="1:13" x14ac:dyDescent="0.4">
      <c r="A67">
        <v>5</v>
      </c>
      <c r="D67" s="26" t="s">
        <v>142</v>
      </c>
      <c r="E67">
        <f t="shared" si="0"/>
        <v>1000</v>
      </c>
      <c r="F67">
        <f>F66-A67</f>
        <v>2615</v>
      </c>
      <c r="G67" t="str">
        <f t="shared" ca="1" si="1"/>
        <v xml:space="preserve">{"nodeID":"0100065", "floor":"1", "zone":"A", "area":"17", "bay":"01", "hid":"00", "Xaxis":"1000", "Yaxis":"2615" ,"type":"common","updateTime":0} </v>
      </c>
      <c r="H67">
        <f t="shared" si="2"/>
        <v>1</v>
      </c>
      <c r="I67" t="str">
        <f t="shared" ca="1" si="3"/>
        <v>A</v>
      </c>
      <c r="J67">
        <f t="shared" si="6"/>
        <v>17</v>
      </c>
      <c r="K67" s="36" t="str">
        <f t="shared" ca="1" si="4"/>
        <v>01</v>
      </c>
      <c r="L67" s="36" t="str">
        <f t="shared" ca="1" si="5"/>
        <v>00</v>
      </c>
      <c r="M67" s="21" t="s">
        <v>66</v>
      </c>
    </row>
    <row r="68" spans="1:13" x14ac:dyDescent="0.4">
      <c r="A68">
        <v>5</v>
      </c>
      <c r="D68" s="26" t="s">
        <v>143</v>
      </c>
      <c r="E68">
        <f t="shared" ref="E68:E131" si="7">$B$3</f>
        <v>1000</v>
      </c>
      <c r="F68">
        <f>F67-A68</f>
        <v>2610</v>
      </c>
      <c r="G68" t="str">
        <f t="shared" ref="G68:G131" ca="1" si="8">CONCATENATE("{""nodeID"":""",CONCATENATE(K68,D68),"""",", ""floor"":""",H68,"""",", ""zone"":""",I68,"""",", ""area"":""",J68,"""", ", ""bay"":""",K68,"""", ", ""hid"":""",L68,"""", ", ""Xaxis"":""",E68,"""", ", ""Yaxis"":""",F68,"""", " ,""type"":""",M68,"""", ",""updateTime"":0} ")</f>
        <v xml:space="preserve">{"nodeID":"0100066", "floor":"1", "zone":"A", "area":"17", "bay":"01", "hid":"00", "Xaxis":"1000", "Yaxis":"2610" ,"type":"common","updateTime":0} </v>
      </c>
      <c r="H68">
        <f t="shared" ref="H68:H131" si="9">$H$1</f>
        <v>1</v>
      </c>
      <c r="I68" t="str">
        <f t="shared" ref="I68:I131" ca="1" si="10">INDIRECT("I1")</f>
        <v>A</v>
      </c>
      <c r="J68">
        <f t="shared" si="6"/>
        <v>17</v>
      </c>
      <c r="K68" s="36" t="str">
        <f t="shared" ref="K68:K131" ca="1" si="11">INDIRECT("K1")</f>
        <v>01</v>
      </c>
      <c r="L68" s="36" t="str">
        <f t="shared" ref="L68:L131" ca="1" si="12">INDIRECT("L1")</f>
        <v>00</v>
      </c>
      <c r="M68" s="21" t="s">
        <v>66</v>
      </c>
    </row>
    <row r="69" spans="1:13" x14ac:dyDescent="0.4">
      <c r="A69">
        <v>5</v>
      </c>
      <c r="D69" s="26" t="s">
        <v>144</v>
      </c>
      <c r="E69">
        <f t="shared" si="7"/>
        <v>1000</v>
      </c>
      <c r="F69">
        <f>F68-A69</f>
        <v>2605</v>
      </c>
      <c r="G69" t="str">
        <f t="shared" ca="1" si="8"/>
        <v xml:space="preserve">{"nodeID":"0100067", "floor":"1", "zone":"A", "area":"17", "bay":"01", "hid":"00", "Xaxis":"1000", "Yaxis":"2605" ,"type":"common","updateTime":0} </v>
      </c>
      <c r="H69">
        <f t="shared" si="9"/>
        <v>1</v>
      </c>
      <c r="I69" t="str">
        <f t="shared" ca="1" si="10"/>
        <v>A</v>
      </c>
      <c r="J69">
        <f t="shared" ref="J69:J132" si="13">$J$1</f>
        <v>17</v>
      </c>
      <c r="K69" s="36" t="str">
        <f t="shared" ca="1" si="11"/>
        <v>01</v>
      </c>
      <c r="L69" s="36" t="str">
        <f t="shared" ca="1" si="12"/>
        <v>00</v>
      </c>
      <c r="M69" s="21" t="s">
        <v>66</v>
      </c>
    </row>
    <row r="70" spans="1:13" x14ac:dyDescent="0.4">
      <c r="A70">
        <v>5</v>
      </c>
      <c r="D70" s="26" t="s">
        <v>145</v>
      </c>
      <c r="E70">
        <f t="shared" si="7"/>
        <v>1000</v>
      </c>
      <c r="F70">
        <f>F69-A70</f>
        <v>2600</v>
      </c>
      <c r="G70" t="str">
        <f t="shared" ca="1" si="8"/>
        <v xml:space="preserve">{"nodeID":"0100068", "floor":"1", "zone":"A", "area":"17", "bay":"01", "hid":"00", "Xaxis":"1000", "Yaxis":"2600" ,"type":"common","updateTime":0} </v>
      </c>
      <c r="H70">
        <f t="shared" si="9"/>
        <v>1</v>
      </c>
      <c r="I70" t="str">
        <f t="shared" ca="1" si="10"/>
        <v>A</v>
      </c>
      <c r="J70">
        <f t="shared" si="13"/>
        <v>17</v>
      </c>
      <c r="K70" s="36" t="str">
        <f t="shared" ca="1" si="11"/>
        <v>01</v>
      </c>
      <c r="L70" s="36" t="str">
        <f t="shared" ca="1" si="12"/>
        <v>00</v>
      </c>
      <c r="M70" s="21" t="s">
        <v>66</v>
      </c>
    </row>
    <row r="71" spans="1:13" x14ac:dyDescent="0.4">
      <c r="A71">
        <v>5</v>
      </c>
      <c r="D71" s="26" t="s">
        <v>146</v>
      </c>
      <c r="E71">
        <f t="shared" si="7"/>
        <v>1000</v>
      </c>
      <c r="F71">
        <f>F70-A71</f>
        <v>2595</v>
      </c>
      <c r="G71" t="str">
        <f t="shared" ca="1" si="8"/>
        <v xml:space="preserve">{"nodeID":"0100069", "floor":"1", "zone":"A", "area":"17", "bay":"01", "hid":"00", "Xaxis":"1000", "Yaxis":"2595" ,"type":"common","updateTime":0} </v>
      </c>
      <c r="H71">
        <f t="shared" si="9"/>
        <v>1</v>
      </c>
      <c r="I71" t="str">
        <f t="shared" ca="1" si="10"/>
        <v>A</v>
      </c>
      <c r="J71">
        <f t="shared" si="13"/>
        <v>17</v>
      </c>
      <c r="K71" s="36" t="str">
        <f t="shared" ca="1" si="11"/>
        <v>01</v>
      </c>
      <c r="L71" s="36" t="str">
        <f t="shared" ca="1" si="12"/>
        <v>00</v>
      </c>
      <c r="M71" s="21" t="s">
        <v>66</v>
      </c>
    </row>
    <row r="72" spans="1:13" x14ac:dyDescent="0.4">
      <c r="A72">
        <v>5</v>
      </c>
      <c r="D72" s="26" t="s">
        <v>147</v>
      </c>
      <c r="E72">
        <f t="shared" si="7"/>
        <v>1000</v>
      </c>
      <c r="F72">
        <f>F71-A72</f>
        <v>2590</v>
      </c>
      <c r="G72" t="str">
        <f t="shared" ca="1" si="8"/>
        <v xml:space="preserve">{"nodeID":"0100070", "floor":"1", "zone":"A", "area":"17", "bay":"01", "hid":"00", "Xaxis":"1000", "Yaxis":"2590" ,"type":"common","updateTime":0} </v>
      </c>
      <c r="H72">
        <f t="shared" si="9"/>
        <v>1</v>
      </c>
      <c r="I72" t="str">
        <f t="shared" ca="1" si="10"/>
        <v>A</v>
      </c>
      <c r="J72">
        <f t="shared" si="13"/>
        <v>17</v>
      </c>
      <c r="K72" s="36" t="str">
        <f t="shared" ca="1" si="11"/>
        <v>01</v>
      </c>
      <c r="L72" s="36" t="str">
        <f t="shared" ca="1" si="12"/>
        <v>00</v>
      </c>
      <c r="M72" s="21" t="s">
        <v>66</v>
      </c>
    </row>
    <row r="73" spans="1:13" x14ac:dyDescent="0.4">
      <c r="A73">
        <v>10</v>
      </c>
      <c r="D73" s="26" t="s">
        <v>148</v>
      </c>
      <c r="E73">
        <f t="shared" si="7"/>
        <v>1000</v>
      </c>
      <c r="F73">
        <f>F72-A73</f>
        <v>2580</v>
      </c>
      <c r="G73" t="str">
        <f t="shared" ca="1" si="8"/>
        <v xml:space="preserve">{"nodeID":"0100071", "floor":"1", "zone":"A", "area":"17", "bay":"01", "hid":"00", "Xaxis":"1000", "Yaxis":"2580" ,"type":"common","updateTime":0} </v>
      </c>
      <c r="H73">
        <f t="shared" si="9"/>
        <v>1</v>
      </c>
      <c r="I73" t="str">
        <f t="shared" ca="1" si="10"/>
        <v>A</v>
      </c>
      <c r="J73">
        <f t="shared" si="13"/>
        <v>17</v>
      </c>
      <c r="K73" s="36" t="str">
        <f t="shared" ca="1" si="11"/>
        <v>01</v>
      </c>
      <c r="L73" s="36" t="str">
        <f t="shared" ca="1" si="12"/>
        <v>00</v>
      </c>
      <c r="M73" s="21" t="s">
        <v>66</v>
      </c>
    </row>
    <row r="74" spans="1:13" x14ac:dyDescent="0.4">
      <c r="A74">
        <v>10</v>
      </c>
      <c r="D74" s="26" t="s">
        <v>149</v>
      </c>
      <c r="E74">
        <f t="shared" si="7"/>
        <v>1000</v>
      </c>
      <c r="F74">
        <f>F73-A74</f>
        <v>2570</v>
      </c>
      <c r="G74" t="str">
        <f t="shared" ca="1" si="8"/>
        <v xml:space="preserve">{"nodeID":"0100072", "floor":"1", "zone":"A", "area":"17", "bay":"01", "hid":"00", "Xaxis":"1000", "Yaxis":"2570" ,"type":"common","updateTime":0} </v>
      </c>
      <c r="H74">
        <f t="shared" si="9"/>
        <v>1</v>
      </c>
      <c r="I74" t="str">
        <f t="shared" ca="1" si="10"/>
        <v>A</v>
      </c>
      <c r="J74">
        <f t="shared" si="13"/>
        <v>17</v>
      </c>
      <c r="K74" s="36" t="str">
        <f t="shared" ca="1" si="11"/>
        <v>01</v>
      </c>
      <c r="L74" s="36" t="str">
        <f t="shared" ca="1" si="12"/>
        <v>00</v>
      </c>
      <c r="M74" s="21" t="s">
        <v>66</v>
      </c>
    </row>
    <row r="75" spans="1:13" x14ac:dyDescent="0.4">
      <c r="A75">
        <v>10</v>
      </c>
      <c r="D75" s="26" t="s">
        <v>150</v>
      </c>
      <c r="E75">
        <f t="shared" si="7"/>
        <v>1000</v>
      </c>
      <c r="F75">
        <f>F74-A75</f>
        <v>2560</v>
      </c>
      <c r="G75" t="str">
        <f t="shared" ca="1" si="8"/>
        <v xml:space="preserve">{"nodeID":"0100073", "floor":"1", "zone":"A", "area":"17", "bay":"01", "hid":"00", "Xaxis":"1000", "Yaxis":"2560" ,"type":"common","updateTime":0} </v>
      </c>
      <c r="H75">
        <f t="shared" si="9"/>
        <v>1</v>
      </c>
      <c r="I75" t="str">
        <f t="shared" ca="1" si="10"/>
        <v>A</v>
      </c>
      <c r="J75">
        <f t="shared" si="13"/>
        <v>17</v>
      </c>
      <c r="K75" s="36" t="str">
        <f t="shared" ca="1" si="11"/>
        <v>01</v>
      </c>
      <c r="L75" s="36" t="str">
        <f t="shared" ca="1" si="12"/>
        <v>00</v>
      </c>
      <c r="M75" s="21" t="s">
        <v>66</v>
      </c>
    </row>
    <row r="76" spans="1:13" x14ac:dyDescent="0.4">
      <c r="A76">
        <v>5</v>
      </c>
      <c r="D76" s="26" t="s">
        <v>151</v>
      </c>
      <c r="E76">
        <f t="shared" si="7"/>
        <v>1000</v>
      </c>
      <c r="F76">
        <f>F75-A76</f>
        <v>2555</v>
      </c>
      <c r="G76" t="str">
        <f t="shared" ca="1" si="8"/>
        <v xml:space="preserve">{"nodeID":"0100074", "floor":"1", "zone":"A", "area":"17", "bay":"01", "hid":"00", "Xaxis":"1000", "Yaxis":"2555" ,"type":"common","updateTime":0} </v>
      </c>
      <c r="H76">
        <f t="shared" si="9"/>
        <v>1</v>
      </c>
      <c r="I76" t="str">
        <f t="shared" ca="1" si="10"/>
        <v>A</v>
      </c>
      <c r="J76">
        <f t="shared" si="13"/>
        <v>17</v>
      </c>
      <c r="K76" s="36" t="str">
        <f t="shared" ca="1" si="11"/>
        <v>01</v>
      </c>
      <c r="L76" s="36" t="str">
        <f t="shared" ca="1" si="12"/>
        <v>00</v>
      </c>
      <c r="M76" s="21" t="s">
        <v>66</v>
      </c>
    </row>
    <row r="77" spans="1:13" x14ac:dyDescent="0.4">
      <c r="A77">
        <v>5</v>
      </c>
      <c r="D77" s="26" t="s">
        <v>152</v>
      </c>
      <c r="E77">
        <f t="shared" si="7"/>
        <v>1000</v>
      </c>
      <c r="F77">
        <f>F76-A77</f>
        <v>2550</v>
      </c>
      <c r="G77" t="str">
        <f t="shared" ca="1" si="8"/>
        <v xml:space="preserve">{"nodeID":"0100075", "floor":"1", "zone":"A", "area":"17", "bay":"01", "hid":"00", "Xaxis":"1000", "Yaxis":"2550" ,"type":"common","updateTime":0} </v>
      </c>
      <c r="H77">
        <f t="shared" si="9"/>
        <v>1</v>
      </c>
      <c r="I77" t="str">
        <f t="shared" ca="1" si="10"/>
        <v>A</v>
      </c>
      <c r="J77">
        <f t="shared" si="13"/>
        <v>17</v>
      </c>
      <c r="K77" s="36" t="str">
        <f t="shared" ca="1" si="11"/>
        <v>01</v>
      </c>
      <c r="L77" s="36" t="str">
        <f t="shared" ca="1" si="12"/>
        <v>00</v>
      </c>
      <c r="M77" s="21" t="s">
        <v>66</v>
      </c>
    </row>
    <row r="78" spans="1:13" x14ac:dyDescent="0.4">
      <c r="A78">
        <v>20</v>
      </c>
      <c r="D78" s="26" t="s">
        <v>153</v>
      </c>
      <c r="E78">
        <f t="shared" si="7"/>
        <v>1000</v>
      </c>
      <c r="F78">
        <f>F77-A78</f>
        <v>2530</v>
      </c>
      <c r="G78" t="str">
        <f t="shared" ca="1" si="8"/>
        <v xml:space="preserve">{"nodeID":"0100076", "floor":"1", "zone":"A", "area":"17", "bay":"01", "hid":"00", "Xaxis":"1000", "Yaxis":"2530" ,"type":"common","updateTime":0} </v>
      </c>
      <c r="H78">
        <f t="shared" si="9"/>
        <v>1</v>
      </c>
      <c r="I78" t="str">
        <f t="shared" ca="1" si="10"/>
        <v>A</v>
      </c>
      <c r="J78">
        <f t="shared" si="13"/>
        <v>17</v>
      </c>
      <c r="K78" s="36" t="str">
        <f t="shared" ca="1" si="11"/>
        <v>01</v>
      </c>
      <c r="L78" s="36" t="str">
        <f t="shared" ca="1" si="12"/>
        <v>00</v>
      </c>
      <c r="M78" s="21" t="s">
        <v>66</v>
      </c>
    </row>
    <row r="79" spans="1:13" x14ac:dyDescent="0.4">
      <c r="A79">
        <v>20</v>
      </c>
      <c r="D79" s="26" t="s">
        <v>154</v>
      </c>
      <c r="E79">
        <f t="shared" si="7"/>
        <v>1000</v>
      </c>
      <c r="F79">
        <f>F78-A79</f>
        <v>2510</v>
      </c>
      <c r="G79" t="str">
        <f t="shared" ca="1" si="8"/>
        <v xml:space="preserve">{"nodeID":"0100077", "floor":"1", "zone":"A", "area":"17", "bay":"01", "hid":"00", "Xaxis":"1000", "Yaxis":"2510" ,"type":"common","updateTime":0} </v>
      </c>
      <c r="H79">
        <f t="shared" si="9"/>
        <v>1</v>
      </c>
      <c r="I79" t="str">
        <f t="shared" ca="1" si="10"/>
        <v>A</v>
      </c>
      <c r="J79">
        <f t="shared" si="13"/>
        <v>17</v>
      </c>
      <c r="K79" s="36" t="str">
        <f t="shared" ca="1" si="11"/>
        <v>01</v>
      </c>
      <c r="L79" s="36" t="str">
        <f t="shared" ca="1" si="12"/>
        <v>00</v>
      </c>
      <c r="M79" s="21" t="s">
        <v>66</v>
      </c>
    </row>
    <row r="80" spans="1:13" x14ac:dyDescent="0.4">
      <c r="A80">
        <v>30</v>
      </c>
      <c r="D80" s="26" t="s">
        <v>155</v>
      </c>
      <c r="E80">
        <f t="shared" si="7"/>
        <v>1000</v>
      </c>
      <c r="F80">
        <f>F79-A80</f>
        <v>2480</v>
      </c>
      <c r="G80" t="str">
        <f t="shared" ca="1" si="8"/>
        <v xml:space="preserve">{"nodeID":"0100078", "floor":"1", "zone":"A", "area":"17", "bay":"01", "hid":"00", "Xaxis":"1000", "Yaxis":"2480" ,"type":"common","updateTime":0} </v>
      </c>
      <c r="H80">
        <f t="shared" si="9"/>
        <v>1</v>
      </c>
      <c r="I80" t="str">
        <f t="shared" ca="1" si="10"/>
        <v>A</v>
      </c>
      <c r="J80">
        <f t="shared" si="13"/>
        <v>17</v>
      </c>
      <c r="K80" s="36" t="str">
        <f t="shared" ca="1" si="11"/>
        <v>01</v>
      </c>
      <c r="L80" s="36" t="str">
        <f t="shared" ca="1" si="12"/>
        <v>00</v>
      </c>
      <c r="M80" s="21" t="s">
        <v>66</v>
      </c>
    </row>
    <row r="81" spans="1:13" x14ac:dyDescent="0.4">
      <c r="A81">
        <v>5</v>
      </c>
      <c r="D81" s="26" t="s">
        <v>156</v>
      </c>
      <c r="E81">
        <f t="shared" si="7"/>
        <v>1000</v>
      </c>
      <c r="F81">
        <f>F80-A81</f>
        <v>2475</v>
      </c>
      <c r="G81" t="str">
        <f t="shared" ca="1" si="8"/>
        <v xml:space="preserve">{"nodeID":"0100079", "floor":"1", "zone":"A", "area":"17", "bay":"01", "hid":"00", "Xaxis":"1000", "Yaxis":"2475" ,"type":"common","updateTime":0} </v>
      </c>
      <c r="H81">
        <f t="shared" si="9"/>
        <v>1</v>
      </c>
      <c r="I81" t="str">
        <f t="shared" ca="1" si="10"/>
        <v>A</v>
      </c>
      <c r="J81">
        <f t="shared" si="13"/>
        <v>17</v>
      </c>
      <c r="K81" s="36" t="str">
        <f t="shared" ca="1" si="11"/>
        <v>01</v>
      </c>
      <c r="L81" s="36" t="str">
        <f t="shared" ca="1" si="12"/>
        <v>00</v>
      </c>
      <c r="M81" s="21" t="s">
        <v>66</v>
      </c>
    </row>
    <row r="82" spans="1:13" x14ac:dyDescent="0.4">
      <c r="A82">
        <v>5</v>
      </c>
      <c r="D82" s="26" t="s">
        <v>157</v>
      </c>
      <c r="E82">
        <f t="shared" si="7"/>
        <v>1000</v>
      </c>
      <c r="F82">
        <f>F81-A82</f>
        <v>2470</v>
      </c>
      <c r="G82" t="str">
        <f t="shared" ca="1" si="8"/>
        <v xml:space="preserve">{"nodeID":"0100080", "floor":"1", "zone":"A", "area":"17", "bay":"01", "hid":"00", "Xaxis":"1000", "Yaxis":"2470" ,"type":"common","updateTime":0} </v>
      </c>
      <c r="H82">
        <f t="shared" si="9"/>
        <v>1</v>
      </c>
      <c r="I82" t="str">
        <f t="shared" ca="1" si="10"/>
        <v>A</v>
      </c>
      <c r="J82">
        <f t="shared" si="13"/>
        <v>17</v>
      </c>
      <c r="K82" s="36" t="str">
        <f t="shared" ca="1" si="11"/>
        <v>01</v>
      </c>
      <c r="L82" s="36" t="str">
        <f t="shared" ca="1" si="12"/>
        <v>00</v>
      </c>
      <c r="M82" s="21" t="s">
        <v>66</v>
      </c>
    </row>
    <row r="83" spans="1:13" x14ac:dyDescent="0.4">
      <c r="A83">
        <v>5</v>
      </c>
      <c r="D83" s="26" t="s">
        <v>158</v>
      </c>
      <c r="E83">
        <f t="shared" si="7"/>
        <v>1000</v>
      </c>
      <c r="F83">
        <f>F82-A83</f>
        <v>2465</v>
      </c>
      <c r="G83" t="str">
        <f t="shared" ca="1" si="8"/>
        <v xml:space="preserve">{"nodeID":"0100081", "floor":"1", "zone":"A", "area":"17", "bay":"01", "hid":"00", "Xaxis":"1000", "Yaxis":"2465" ,"type":"common","updateTime":0} </v>
      </c>
      <c r="H83">
        <f t="shared" si="9"/>
        <v>1</v>
      </c>
      <c r="I83" t="str">
        <f t="shared" ca="1" si="10"/>
        <v>A</v>
      </c>
      <c r="J83">
        <f t="shared" si="13"/>
        <v>17</v>
      </c>
      <c r="K83" s="36" t="str">
        <f t="shared" ca="1" si="11"/>
        <v>01</v>
      </c>
      <c r="L83" s="36" t="str">
        <f t="shared" ca="1" si="12"/>
        <v>00</v>
      </c>
      <c r="M83" s="21" t="s">
        <v>66</v>
      </c>
    </row>
    <row r="84" spans="1:13" x14ac:dyDescent="0.4">
      <c r="A84">
        <v>10</v>
      </c>
      <c r="D84" s="26" t="s">
        <v>159</v>
      </c>
      <c r="E84">
        <f t="shared" si="7"/>
        <v>1000</v>
      </c>
      <c r="F84">
        <f>F83-A84</f>
        <v>2455</v>
      </c>
      <c r="G84" t="str">
        <f t="shared" ca="1" si="8"/>
        <v xml:space="preserve">{"nodeID":"0100082", "floor":"1", "zone":"A", "area":"17", "bay":"01", "hid":"00", "Xaxis":"1000", "Yaxis":"2455" ,"type":"common","updateTime":0} </v>
      </c>
      <c r="H84">
        <f t="shared" si="9"/>
        <v>1</v>
      </c>
      <c r="I84" t="str">
        <f t="shared" ca="1" si="10"/>
        <v>A</v>
      </c>
      <c r="J84">
        <f t="shared" si="13"/>
        <v>17</v>
      </c>
      <c r="K84" s="36" t="str">
        <f t="shared" ca="1" si="11"/>
        <v>01</v>
      </c>
      <c r="L84" s="36" t="str">
        <f t="shared" ca="1" si="12"/>
        <v>00</v>
      </c>
      <c r="M84" s="21" t="s">
        <v>66</v>
      </c>
    </row>
    <row r="85" spans="1:13" x14ac:dyDescent="0.4">
      <c r="A85">
        <v>10</v>
      </c>
      <c r="D85" s="26" t="s">
        <v>160</v>
      </c>
      <c r="E85">
        <f t="shared" si="7"/>
        <v>1000</v>
      </c>
      <c r="F85">
        <f>F84-A85</f>
        <v>2445</v>
      </c>
      <c r="G85" t="str">
        <f t="shared" ca="1" si="8"/>
        <v xml:space="preserve">{"nodeID":"0100083", "floor":"1", "zone":"A", "area":"17", "bay":"01", "hid":"00", "Xaxis":"1000", "Yaxis":"2445" ,"type":"common","updateTime":0} </v>
      </c>
      <c r="H85">
        <f t="shared" si="9"/>
        <v>1</v>
      </c>
      <c r="I85" t="str">
        <f t="shared" ca="1" si="10"/>
        <v>A</v>
      </c>
      <c r="J85">
        <f t="shared" si="13"/>
        <v>17</v>
      </c>
      <c r="K85" s="36" t="str">
        <f t="shared" ca="1" si="11"/>
        <v>01</v>
      </c>
      <c r="L85" s="36" t="str">
        <f t="shared" ca="1" si="12"/>
        <v>00</v>
      </c>
      <c r="M85" s="21" t="s">
        <v>66</v>
      </c>
    </row>
    <row r="86" spans="1:13" x14ac:dyDescent="0.4">
      <c r="A86">
        <v>10</v>
      </c>
      <c r="D86" s="26" t="s">
        <v>161</v>
      </c>
      <c r="E86">
        <f t="shared" si="7"/>
        <v>1000</v>
      </c>
      <c r="F86">
        <f>F85-A86</f>
        <v>2435</v>
      </c>
      <c r="G86" t="str">
        <f t="shared" ca="1" si="8"/>
        <v xml:space="preserve">{"nodeID":"0100084", "floor":"1", "zone":"A", "area":"17", "bay":"01", "hid":"00", "Xaxis":"1000", "Yaxis":"2435" ,"type":"common","updateTime":0} </v>
      </c>
      <c r="H86">
        <f t="shared" si="9"/>
        <v>1</v>
      </c>
      <c r="I86" t="str">
        <f t="shared" ca="1" si="10"/>
        <v>A</v>
      </c>
      <c r="J86">
        <f t="shared" si="13"/>
        <v>17</v>
      </c>
      <c r="K86" s="36" t="str">
        <f t="shared" ca="1" si="11"/>
        <v>01</v>
      </c>
      <c r="L86" s="36" t="str">
        <f t="shared" ca="1" si="12"/>
        <v>00</v>
      </c>
      <c r="M86" s="21" t="s">
        <v>66</v>
      </c>
    </row>
    <row r="87" spans="1:13" x14ac:dyDescent="0.4">
      <c r="A87">
        <v>20</v>
      </c>
      <c r="D87" s="26" t="s">
        <v>162</v>
      </c>
      <c r="E87">
        <f t="shared" si="7"/>
        <v>1000</v>
      </c>
      <c r="F87">
        <f>F86-A87</f>
        <v>2415</v>
      </c>
      <c r="G87" t="str">
        <f t="shared" ca="1" si="8"/>
        <v xml:space="preserve">{"nodeID":"0100085", "floor":"1", "zone":"A", "area":"17", "bay":"01", "hid":"00", "Xaxis":"1000", "Yaxis":"2415" ,"type":"common","updateTime":0} </v>
      </c>
      <c r="H87">
        <f t="shared" si="9"/>
        <v>1</v>
      </c>
      <c r="I87" t="str">
        <f t="shared" ca="1" si="10"/>
        <v>A</v>
      </c>
      <c r="J87">
        <f t="shared" si="13"/>
        <v>17</v>
      </c>
      <c r="K87" s="36" t="str">
        <f t="shared" ca="1" si="11"/>
        <v>01</v>
      </c>
      <c r="L87" s="36" t="str">
        <f t="shared" ca="1" si="12"/>
        <v>00</v>
      </c>
      <c r="M87" s="21" t="s">
        <v>66</v>
      </c>
    </row>
    <row r="88" spans="1:13" x14ac:dyDescent="0.4">
      <c r="A88">
        <v>5</v>
      </c>
      <c r="D88" s="26" t="s">
        <v>163</v>
      </c>
      <c r="E88">
        <f t="shared" si="7"/>
        <v>1000</v>
      </c>
      <c r="F88">
        <f>F87-A88</f>
        <v>2410</v>
      </c>
      <c r="G88" t="str">
        <f t="shared" ca="1" si="8"/>
        <v xml:space="preserve">{"nodeID":"0100086", "floor":"1", "zone":"A", "area":"17", "bay":"01", "hid":"00", "Xaxis":"1000", "Yaxis":"2410" ,"type":"common","updateTime":0} </v>
      </c>
      <c r="H88">
        <f t="shared" si="9"/>
        <v>1</v>
      </c>
      <c r="I88" t="str">
        <f t="shared" ca="1" si="10"/>
        <v>A</v>
      </c>
      <c r="J88">
        <f t="shared" si="13"/>
        <v>17</v>
      </c>
      <c r="K88" s="36" t="str">
        <f t="shared" ca="1" si="11"/>
        <v>01</v>
      </c>
      <c r="L88" s="36" t="str">
        <f t="shared" ca="1" si="12"/>
        <v>00</v>
      </c>
      <c r="M88" s="21" t="s">
        <v>66</v>
      </c>
    </row>
    <row r="89" spans="1:13" x14ac:dyDescent="0.4">
      <c r="A89">
        <v>20</v>
      </c>
      <c r="D89" s="26" t="s">
        <v>164</v>
      </c>
      <c r="E89">
        <f t="shared" si="7"/>
        <v>1000</v>
      </c>
      <c r="F89">
        <f>F88-A89</f>
        <v>2390</v>
      </c>
      <c r="G89" t="str">
        <f t="shared" ca="1" si="8"/>
        <v xml:space="preserve">{"nodeID":"0100087", "floor":"1", "zone":"A", "area":"17", "bay":"01", "hid":"00", "Xaxis":"1000", "Yaxis":"2390" ,"type":"common","updateTime":0} </v>
      </c>
      <c r="H89">
        <f t="shared" si="9"/>
        <v>1</v>
      </c>
      <c r="I89" t="str">
        <f t="shared" ca="1" si="10"/>
        <v>A</v>
      </c>
      <c r="J89">
        <f t="shared" si="13"/>
        <v>17</v>
      </c>
      <c r="K89" s="36" t="str">
        <f t="shared" ca="1" si="11"/>
        <v>01</v>
      </c>
      <c r="L89" s="36" t="str">
        <f t="shared" ca="1" si="12"/>
        <v>00</v>
      </c>
      <c r="M89" s="21" t="s">
        <v>66</v>
      </c>
    </row>
    <row r="90" spans="1:13" x14ac:dyDescent="0.4">
      <c r="A90">
        <v>5</v>
      </c>
      <c r="D90" s="26" t="s">
        <v>165</v>
      </c>
      <c r="E90">
        <f t="shared" si="7"/>
        <v>1000</v>
      </c>
      <c r="F90">
        <f>F89-A90</f>
        <v>2385</v>
      </c>
      <c r="G90" t="str">
        <f t="shared" ca="1" si="8"/>
        <v xml:space="preserve">{"nodeID":"0100088", "floor":"1", "zone":"A", "area":"17", "bay":"01", "hid":"00", "Xaxis":"1000", "Yaxis":"2385" ,"type":"common","updateTime":0} </v>
      </c>
      <c r="H90">
        <f t="shared" si="9"/>
        <v>1</v>
      </c>
      <c r="I90" t="str">
        <f t="shared" ca="1" si="10"/>
        <v>A</v>
      </c>
      <c r="J90">
        <f t="shared" si="13"/>
        <v>17</v>
      </c>
      <c r="K90" s="36" t="str">
        <f t="shared" ca="1" si="11"/>
        <v>01</v>
      </c>
      <c r="L90" s="36" t="str">
        <f t="shared" ca="1" si="12"/>
        <v>00</v>
      </c>
      <c r="M90" s="21" t="s">
        <v>66</v>
      </c>
    </row>
    <row r="91" spans="1:13" x14ac:dyDescent="0.4">
      <c r="A91">
        <v>30</v>
      </c>
      <c r="D91" s="26" t="s">
        <v>166</v>
      </c>
      <c r="E91">
        <f t="shared" si="7"/>
        <v>1000</v>
      </c>
      <c r="F91">
        <f>F90-A91</f>
        <v>2355</v>
      </c>
      <c r="G91" t="str">
        <f t="shared" ca="1" si="8"/>
        <v xml:space="preserve">{"nodeID":"0100089", "floor":"1", "zone":"A", "area":"17", "bay":"01", "hid":"00", "Xaxis":"1000", "Yaxis":"2355" ,"type":"common","updateTime":0} </v>
      </c>
      <c r="H91">
        <f t="shared" si="9"/>
        <v>1</v>
      </c>
      <c r="I91" t="str">
        <f t="shared" ca="1" si="10"/>
        <v>A</v>
      </c>
      <c r="J91">
        <f t="shared" si="13"/>
        <v>17</v>
      </c>
      <c r="K91" s="36" t="str">
        <f t="shared" ca="1" si="11"/>
        <v>01</v>
      </c>
      <c r="L91" s="36" t="str">
        <f t="shared" ca="1" si="12"/>
        <v>00</v>
      </c>
      <c r="M91" s="21" t="s">
        <v>66</v>
      </c>
    </row>
    <row r="92" spans="1:13" x14ac:dyDescent="0.4">
      <c r="A92">
        <v>5</v>
      </c>
      <c r="D92" s="26" t="s">
        <v>167</v>
      </c>
      <c r="E92">
        <f t="shared" si="7"/>
        <v>1000</v>
      </c>
      <c r="F92">
        <f>F91-A92</f>
        <v>2350</v>
      </c>
      <c r="G92" t="str">
        <f t="shared" ca="1" si="8"/>
        <v xml:space="preserve">{"nodeID":"0100090", "floor":"1", "zone":"A", "area":"17", "bay":"01", "hid":"00", "Xaxis":"1000", "Yaxis":"2350" ,"type":"common","updateTime":0} </v>
      </c>
      <c r="H92">
        <f t="shared" si="9"/>
        <v>1</v>
      </c>
      <c r="I92" t="str">
        <f t="shared" ca="1" si="10"/>
        <v>A</v>
      </c>
      <c r="J92">
        <f t="shared" si="13"/>
        <v>17</v>
      </c>
      <c r="K92" s="36" t="str">
        <f t="shared" ca="1" si="11"/>
        <v>01</v>
      </c>
      <c r="L92" s="36" t="str">
        <f t="shared" ca="1" si="12"/>
        <v>00</v>
      </c>
      <c r="M92" s="21" t="s">
        <v>66</v>
      </c>
    </row>
    <row r="93" spans="1:13" x14ac:dyDescent="0.4">
      <c r="A93">
        <v>5</v>
      </c>
      <c r="D93" s="26" t="s">
        <v>168</v>
      </c>
      <c r="E93">
        <f t="shared" si="7"/>
        <v>1000</v>
      </c>
      <c r="F93">
        <f>F92-A93</f>
        <v>2345</v>
      </c>
      <c r="G93" t="str">
        <f t="shared" ca="1" si="8"/>
        <v xml:space="preserve">{"nodeID":"0100091", "floor":"1", "zone":"A", "area":"17", "bay":"01", "hid":"00", "Xaxis":"1000", "Yaxis":"2345" ,"type":"common","updateTime":0} </v>
      </c>
      <c r="H93">
        <f t="shared" si="9"/>
        <v>1</v>
      </c>
      <c r="I93" t="str">
        <f t="shared" ca="1" si="10"/>
        <v>A</v>
      </c>
      <c r="J93">
        <f t="shared" si="13"/>
        <v>17</v>
      </c>
      <c r="K93" s="36" t="str">
        <f t="shared" ca="1" si="11"/>
        <v>01</v>
      </c>
      <c r="L93" s="36" t="str">
        <f t="shared" ca="1" si="12"/>
        <v>00</v>
      </c>
      <c r="M93" s="21" t="s">
        <v>66</v>
      </c>
    </row>
    <row r="94" spans="1:13" x14ac:dyDescent="0.4">
      <c r="A94">
        <v>5</v>
      </c>
      <c r="D94" s="26" t="s">
        <v>169</v>
      </c>
      <c r="E94">
        <f t="shared" si="7"/>
        <v>1000</v>
      </c>
      <c r="F94">
        <f>F93-A94</f>
        <v>2340</v>
      </c>
      <c r="G94" t="str">
        <f t="shared" ca="1" si="8"/>
        <v xml:space="preserve">{"nodeID":"0100092", "floor":"1", "zone":"A", "area":"17", "bay":"01", "hid":"00", "Xaxis":"1000", "Yaxis":"2340" ,"type":"common","updateTime":0} </v>
      </c>
      <c r="H94">
        <f t="shared" si="9"/>
        <v>1</v>
      </c>
      <c r="I94" t="str">
        <f t="shared" ca="1" si="10"/>
        <v>A</v>
      </c>
      <c r="J94">
        <f t="shared" si="13"/>
        <v>17</v>
      </c>
      <c r="K94" s="36" t="str">
        <f t="shared" ca="1" si="11"/>
        <v>01</v>
      </c>
      <c r="L94" s="36" t="str">
        <f t="shared" ca="1" si="12"/>
        <v>00</v>
      </c>
      <c r="M94" s="21" t="s">
        <v>66</v>
      </c>
    </row>
    <row r="95" spans="1:13" x14ac:dyDescent="0.4">
      <c r="A95">
        <v>5</v>
      </c>
      <c r="D95" s="26" t="s">
        <v>170</v>
      </c>
      <c r="E95">
        <f t="shared" si="7"/>
        <v>1000</v>
      </c>
      <c r="F95">
        <f>F94-A95</f>
        <v>2335</v>
      </c>
      <c r="G95" t="str">
        <f t="shared" ca="1" si="8"/>
        <v xml:space="preserve">{"nodeID":"0100093", "floor":"1", "zone":"A", "area":"17", "bay":"01", "hid":"00", "Xaxis":"1000", "Yaxis":"2335" ,"type":"common","updateTime":0} </v>
      </c>
      <c r="H95">
        <f t="shared" si="9"/>
        <v>1</v>
      </c>
      <c r="I95" t="str">
        <f t="shared" ca="1" si="10"/>
        <v>A</v>
      </c>
      <c r="J95">
        <f t="shared" si="13"/>
        <v>17</v>
      </c>
      <c r="K95" s="36" t="str">
        <f t="shared" ca="1" si="11"/>
        <v>01</v>
      </c>
      <c r="L95" s="36" t="str">
        <f t="shared" ca="1" si="12"/>
        <v>00</v>
      </c>
      <c r="M95" s="21" t="s">
        <v>66</v>
      </c>
    </row>
    <row r="96" spans="1:13" x14ac:dyDescent="0.4">
      <c r="A96">
        <v>10</v>
      </c>
      <c r="D96" s="26" t="s">
        <v>171</v>
      </c>
      <c r="E96">
        <f t="shared" si="7"/>
        <v>1000</v>
      </c>
      <c r="F96">
        <f>F95-A96</f>
        <v>2325</v>
      </c>
      <c r="G96" t="str">
        <f t="shared" ca="1" si="8"/>
        <v xml:space="preserve">{"nodeID":"0100094", "floor":"1", "zone":"A", "area":"17", "bay":"01", "hid":"00", "Xaxis":"1000", "Yaxis":"2325" ,"type":"common","updateTime":0} </v>
      </c>
      <c r="H96">
        <f t="shared" si="9"/>
        <v>1</v>
      </c>
      <c r="I96" t="str">
        <f t="shared" ca="1" si="10"/>
        <v>A</v>
      </c>
      <c r="J96">
        <f t="shared" si="13"/>
        <v>17</v>
      </c>
      <c r="K96" s="36" t="str">
        <f t="shared" ca="1" si="11"/>
        <v>01</v>
      </c>
      <c r="L96" s="36" t="str">
        <f t="shared" ca="1" si="12"/>
        <v>00</v>
      </c>
      <c r="M96" s="21" t="s">
        <v>66</v>
      </c>
    </row>
    <row r="97" spans="1:13" x14ac:dyDescent="0.4">
      <c r="A97">
        <v>10</v>
      </c>
      <c r="D97" s="26" t="s">
        <v>172</v>
      </c>
      <c r="E97">
        <f t="shared" si="7"/>
        <v>1000</v>
      </c>
      <c r="F97">
        <f>F96-A97</f>
        <v>2315</v>
      </c>
      <c r="G97" t="str">
        <f t="shared" ca="1" si="8"/>
        <v xml:space="preserve">{"nodeID":"0100095", "floor":"1", "zone":"A", "area":"17", "bay":"01", "hid":"00", "Xaxis":"1000", "Yaxis":"2315" ,"type":"common","updateTime":0} </v>
      </c>
      <c r="H97">
        <f t="shared" si="9"/>
        <v>1</v>
      </c>
      <c r="I97" t="str">
        <f t="shared" ca="1" si="10"/>
        <v>A</v>
      </c>
      <c r="J97">
        <f t="shared" si="13"/>
        <v>17</v>
      </c>
      <c r="K97" s="36" t="str">
        <f t="shared" ca="1" si="11"/>
        <v>01</v>
      </c>
      <c r="L97" s="36" t="str">
        <f t="shared" ca="1" si="12"/>
        <v>00</v>
      </c>
      <c r="M97" s="21" t="s">
        <v>66</v>
      </c>
    </row>
    <row r="98" spans="1:13" x14ac:dyDescent="0.4">
      <c r="A98">
        <v>5</v>
      </c>
      <c r="D98" s="26" t="s">
        <v>173</v>
      </c>
      <c r="E98">
        <f t="shared" si="7"/>
        <v>1000</v>
      </c>
      <c r="F98">
        <f>F97-A98</f>
        <v>2310</v>
      </c>
      <c r="G98" t="str">
        <f t="shared" ca="1" si="8"/>
        <v xml:space="preserve">{"nodeID":"0100096", "floor":"1", "zone":"A", "area":"17", "bay":"01", "hid":"00", "Xaxis":"1000", "Yaxis":"2310" ,"type":"common","updateTime":0} </v>
      </c>
      <c r="H98">
        <f t="shared" si="9"/>
        <v>1</v>
      </c>
      <c r="I98" t="str">
        <f t="shared" ca="1" si="10"/>
        <v>A</v>
      </c>
      <c r="J98">
        <f t="shared" si="13"/>
        <v>17</v>
      </c>
      <c r="K98" s="36" t="str">
        <f t="shared" ca="1" si="11"/>
        <v>01</v>
      </c>
      <c r="L98" s="36" t="str">
        <f t="shared" ca="1" si="12"/>
        <v>00</v>
      </c>
      <c r="M98" s="21" t="s">
        <v>66</v>
      </c>
    </row>
    <row r="99" spans="1:13" x14ac:dyDescent="0.4">
      <c r="A99">
        <v>5</v>
      </c>
      <c r="D99" s="26" t="s">
        <v>174</v>
      </c>
      <c r="E99">
        <f t="shared" si="7"/>
        <v>1000</v>
      </c>
      <c r="F99">
        <f>F98-A99</f>
        <v>2305</v>
      </c>
      <c r="G99" t="str">
        <f t="shared" ca="1" si="8"/>
        <v xml:space="preserve">{"nodeID":"0100097", "floor":"1", "zone":"A", "area":"17", "bay":"01", "hid":"00", "Xaxis":"1000", "Yaxis":"2305" ,"type":"common","updateTime":0} </v>
      </c>
      <c r="H99">
        <f t="shared" si="9"/>
        <v>1</v>
      </c>
      <c r="I99" t="str">
        <f t="shared" ca="1" si="10"/>
        <v>A</v>
      </c>
      <c r="J99">
        <f t="shared" si="13"/>
        <v>17</v>
      </c>
      <c r="K99" s="36" t="str">
        <f t="shared" ca="1" si="11"/>
        <v>01</v>
      </c>
      <c r="L99" s="36" t="str">
        <f t="shared" ca="1" si="12"/>
        <v>00</v>
      </c>
      <c r="M99" s="21" t="s">
        <v>66</v>
      </c>
    </row>
    <row r="100" spans="1:13" x14ac:dyDescent="0.4">
      <c r="A100">
        <v>5</v>
      </c>
      <c r="D100" s="26" t="s">
        <v>175</v>
      </c>
      <c r="E100">
        <f t="shared" si="7"/>
        <v>1000</v>
      </c>
      <c r="F100">
        <f>F99-A100</f>
        <v>2300</v>
      </c>
      <c r="G100" t="str">
        <f t="shared" ca="1" si="8"/>
        <v xml:space="preserve">{"nodeID":"0100098", "floor":"1", "zone":"A", "area":"17", "bay":"01", "hid":"00", "Xaxis":"1000", "Yaxis":"2300" ,"type":"common","updateTime":0} </v>
      </c>
      <c r="H100">
        <f t="shared" si="9"/>
        <v>1</v>
      </c>
      <c r="I100" t="str">
        <f t="shared" ca="1" si="10"/>
        <v>A</v>
      </c>
      <c r="J100">
        <f t="shared" si="13"/>
        <v>17</v>
      </c>
      <c r="K100" s="36" t="str">
        <f t="shared" ca="1" si="11"/>
        <v>01</v>
      </c>
      <c r="L100" s="36" t="str">
        <f t="shared" ca="1" si="12"/>
        <v>00</v>
      </c>
      <c r="M100" s="21" t="s">
        <v>66</v>
      </c>
    </row>
    <row r="101" spans="1:13" x14ac:dyDescent="0.4">
      <c r="A101">
        <v>5</v>
      </c>
      <c r="D101" s="26" t="s">
        <v>176</v>
      </c>
      <c r="E101">
        <f t="shared" si="7"/>
        <v>1000</v>
      </c>
      <c r="F101">
        <f>F100-A101</f>
        <v>2295</v>
      </c>
      <c r="G101" t="str">
        <f t="shared" ca="1" si="8"/>
        <v xml:space="preserve">{"nodeID":"0100099", "floor":"1", "zone":"A", "area":"17", "bay":"01", "hid":"00", "Xaxis":"1000", "Yaxis":"2295" ,"type":"common","updateTime":0} </v>
      </c>
      <c r="H101">
        <f t="shared" si="9"/>
        <v>1</v>
      </c>
      <c r="I101" t="str">
        <f t="shared" ca="1" si="10"/>
        <v>A</v>
      </c>
      <c r="J101">
        <f t="shared" si="13"/>
        <v>17</v>
      </c>
      <c r="K101" s="36" t="str">
        <f t="shared" ca="1" si="11"/>
        <v>01</v>
      </c>
      <c r="L101" s="36" t="str">
        <f t="shared" ca="1" si="12"/>
        <v>00</v>
      </c>
      <c r="M101" s="21" t="s">
        <v>66</v>
      </c>
    </row>
    <row r="102" spans="1:13" x14ac:dyDescent="0.4">
      <c r="A102">
        <v>5</v>
      </c>
      <c r="D102" s="26" t="s">
        <v>177</v>
      </c>
      <c r="E102">
        <f t="shared" si="7"/>
        <v>1000</v>
      </c>
      <c r="F102">
        <f>F101-A102</f>
        <v>2290</v>
      </c>
      <c r="G102" t="str">
        <f t="shared" ca="1" si="8"/>
        <v xml:space="preserve">{"nodeID":"0100100", "floor":"1", "zone":"A", "area":"17", "bay":"01", "hid":"00", "Xaxis":"1000", "Yaxis":"2290" ,"type":"common","updateTime":0} </v>
      </c>
      <c r="H102">
        <f t="shared" si="9"/>
        <v>1</v>
      </c>
      <c r="I102" t="str">
        <f t="shared" ca="1" si="10"/>
        <v>A</v>
      </c>
      <c r="J102">
        <f t="shared" si="13"/>
        <v>17</v>
      </c>
      <c r="K102" s="36" t="str">
        <f t="shared" ca="1" si="11"/>
        <v>01</v>
      </c>
      <c r="L102" s="36" t="str">
        <f t="shared" ca="1" si="12"/>
        <v>00</v>
      </c>
      <c r="M102" s="21" t="s">
        <v>66</v>
      </c>
    </row>
    <row r="103" spans="1:13" x14ac:dyDescent="0.4">
      <c r="A103">
        <v>10</v>
      </c>
      <c r="D103" s="26" t="s">
        <v>178</v>
      </c>
      <c r="E103">
        <f t="shared" si="7"/>
        <v>1000</v>
      </c>
      <c r="F103">
        <f>F102-A103</f>
        <v>2280</v>
      </c>
      <c r="G103" t="str">
        <f t="shared" ca="1" si="8"/>
        <v xml:space="preserve">{"nodeID":"0100101", "floor":"1", "zone":"A", "area":"17", "bay":"01", "hid":"00", "Xaxis":"1000", "Yaxis":"2280" ,"type":"common","updateTime":0} </v>
      </c>
      <c r="H103">
        <f t="shared" si="9"/>
        <v>1</v>
      </c>
      <c r="I103" t="str">
        <f t="shared" ca="1" si="10"/>
        <v>A</v>
      </c>
      <c r="J103">
        <f t="shared" si="13"/>
        <v>17</v>
      </c>
      <c r="K103" s="36" t="str">
        <f t="shared" ca="1" si="11"/>
        <v>01</v>
      </c>
      <c r="L103" s="36" t="str">
        <f t="shared" ca="1" si="12"/>
        <v>00</v>
      </c>
      <c r="M103" s="21" t="s">
        <v>66</v>
      </c>
    </row>
    <row r="104" spans="1:13" x14ac:dyDescent="0.4">
      <c r="A104">
        <v>10</v>
      </c>
      <c r="D104" s="26" t="s">
        <v>179</v>
      </c>
      <c r="E104">
        <f t="shared" si="7"/>
        <v>1000</v>
      </c>
      <c r="F104">
        <f>F103-A104</f>
        <v>2270</v>
      </c>
      <c r="G104" t="str">
        <f t="shared" ca="1" si="8"/>
        <v xml:space="preserve">{"nodeID":"0100102", "floor":"1", "zone":"A", "area":"17", "bay":"01", "hid":"00", "Xaxis":"1000", "Yaxis":"2270" ,"type":"common","updateTime":0} </v>
      </c>
      <c r="H104">
        <f t="shared" si="9"/>
        <v>1</v>
      </c>
      <c r="I104" t="str">
        <f t="shared" ca="1" si="10"/>
        <v>A</v>
      </c>
      <c r="J104">
        <f t="shared" si="13"/>
        <v>17</v>
      </c>
      <c r="K104" s="36" t="str">
        <f t="shared" ca="1" si="11"/>
        <v>01</v>
      </c>
      <c r="L104" s="36" t="str">
        <f t="shared" ca="1" si="12"/>
        <v>00</v>
      </c>
      <c r="M104" s="21" t="s">
        <v>66</v>
      </c>
    </row>
    <row r="105" spans="1:13" x14ac:dyDescent="0.4">
      <c r="A105">
        <v>10</v>
      </c>
      <c r="D105" s="26" t="s">
        <v>180</v>
      </c>
      <c r="E105">
        <f t="shared" si="7"/>
        <v>1000</v>
      </c>
      <c r="F105">
        <f>F104-A105</f>
        <v>2260</v>
      </c>
      <c r="G105" t="str">
        <f t="shared" ca="1" si="8"/>
        <v xml:space="preserve">{"nodeID":"0100103", "floor":"1", "zone":"A", "area":"17", "bay":"01", "hid":"00", "Xaxis":"1000", "Yaxis":"2260" ,"type":"common","updateTime":0} </v>
      </c>
      <c r="H105">
        <f t="shared" si="9"/>
        <v>1</v>
      </c>
      <c r="I105" t="str">
        <f t="shared" ca="1" si="10"/>
        <v>A</v>
      </c>
      <c r="J105">
        <f t="shared" si="13"/>
        <v>17</v>
      </c>
      <c r="K105" s="36" t="str">
        <f t="shared" ca="1" si="11"/>
        <v>01</v>
      </c>
      <c r="L105" s="36" t="str">
        <f t="shared" ca="1" si="12"/>
        <v>00</v>
      </c>
      <c r="M105" s="21" t="s">
        <v>66</v>
      </c>
    </row>
    <row r="106" spans="1:13" x14ac:dyDescent="0.4">
      <c r="A106">
        <v>10</v>
      </c>
      <c r="D106" s="26" t="s">
        <v>181</v>
      </c>
      <c r="E106">
        <f t="shared" si="7"/>
        <v>1000</v>
      </c>
      <c r="F106">
        <f>F105-A106</f>
        <v>2250</v>
      </c>
      <c r="G106" t="str">
        <f t="shared" ca="1" si="8"/>
        <v xml:space="preserve">{"nodeID":"0100104", "floor":"1", "zone":"A", "area":"17", "bay":"01", "hid":"00", "Xaxis":"1000", "Yaxis":"2250" ,"type":"common","updateTime":0} </v>
      </c>
      <c r="H106">
        <f t="shared" si="9"/>
        <v>1</v>
      </c>
      <c r="I106" t="str">
        <f t="shared" ca="1" si="10"/>
        <v>A</v>
      </c>
      <c r="J106">
        <f t="shared" si="13"/>
        <v>17</v>
      </c>
      <c r="K106" s="36" t="str">
        <f t="shared" ca="1" si="11"/>
        <v>01</v>
      </c>
      <c r="L106" s="36" t="str">
        <f t="shared" ca="1" si="12"/>
        <v>00</v>
      </c>
      <c r="M106" s="21" t="s">
        <v>66</v>
      </c>
    </row>
    <row r="107" spans="1:13" x14ac:dyDescent="0.4">
      <c r="A107">
        <v>5</v>
      </c>
      <c r="D107" s="26" t="s">
        <v>182</v>
      </c>
      <c r="E107">
        <f t="shared" si="7"/>
        <v>1000</v>
      </c>
      <c r="F107">
        <f>F106-A107</f>
        <v>2245</v>
      </c>
      <c r="G107" t="str">
        <f t="shared" ca="1" si="8"/>
        <v xml:space="preserve">{"nodeID":"0100105", "floor":"1", "zone":"A", "area":"17", "bay":"01", "hid":"00", "Xaxis":"1000", "Yaxis":"2245" ,"type":"common","updateTime":0} </v>
      </c>
      <c r="H107">
        <f t="shared" si="9"/>
        <v>1</v>
      </c>
      <c r="I107" t="str">
        <f t="shared" ca="1" si="10"/>
        <v>A</v>
      </c>
      <c r="J107">
        <f t="shared" si="13"/>
        <v>17</v>
      </c>
      <c r="K107" s="36" t="str">
        <f t="shared" ca="1" si="11"/>
        <v>01</v>
      </c>
      <c r="L107" s="36" t="str">
        <f t="shared" ca="1" si="12"/>
        <v>00</v>
      </c>
      <c r="M107" s="21" t="s">
        <v>66</v>
      </c>
    </row>
    <row r="108" spans="1:13" x14ac:dyDescent="0.4">
      <c r="A108">
        <v>5</v>
      </c>
      <c r="D108" s="26" t="s">
        <v>183</v>
      </c>
      <c r="E108">
        <f t="shared" si="7"/>
        <v>1000</v>
      </c>
      <c r="F108">
        <f>F107-A108</f>
        <v>2240</v>
      </c>
      <c r="G108" t="str">
        <f t="shared" ca="1" si="8"/>
        <v xml:space="preserve">{"nodeID":"0100106", "floor":"1", "zone":"A", "area":"17", "bay":"01", "hid":"00", "Xaxis":"1000", "Yaxis":"2240" ,"type":"common","updateTime":0} </v>
      </c>
      <c r="H108">
        <f t="shared" si="9"/>
        <v>1</v>
      </c>
      <c r="I108" t="str">
        <f t="shared" ca="1" si="10"/>
        <v>A</v>
      </c>
      <c r="J108">
        <f t="shared" si="13"/>
        <v>17</v>
      </c>
      <c r="K108" s="36" t="str">
        <f t="shared" ca="1" si="11"/>
        <v>01</v>
      </c>
      <c r="L108" s="36" t="str">
        <f t="shared" ca="1" si="12"/>
        <v>00</v>
      </c>
      <c r="M108" s="21" t="s">
        <v>66</v>
      </c>
    </row>
    <row r="109" spans="1:13" x14ac:dyDescent="0.4">
      <c r="A109">
        <v>5</v>
      </c>
      <c r="D109" s="26" t="s">
        <v>184</v>
      </c>
      <c r="E109">
        <f t="shared" si="7"/>
        <v>1000</v>
      </c>
      <c r="F109">
        <f>F108-A109</f>
        <v>2235</v>
      </c>
      <c r="G109" t="str">
        <f t="shared" ca="1" si="8"/>
        <v xml:space="preserve">{"nodeID":"0100107", "floor":"1", "zone":"A", "area":"17", "bay":"01", "hid":"00", "Xaxis":"1000", "Yaxis":"2235" ,"type":"common","updateTime":0} </v>
      </c>
      <c r="H109">
        <f t="shared" si="9"/>
        <v>1</v>
      </c>
      <c r="I109" t="str">
        <f t="shared" ca="1" si="10"/>
        <v>A</v>
      </c>
      <c r="J109">
        <f t="shared" si="13"/>
        <v>17</v>
      </c>
      <c r="K109" s="36" t="str">
        <f t="shared" ca="1" si="11"/>
        <v>01</v>
      </c>
      <c r="L109" s="36" t="str">
        <f t="shared" ca="1" si="12"/>
        <v>00</v>
      </c>
      <c r="M109" s="21" t="s">
        <v>66</v>
      </c>
    </row>
    <row r="110" spans="1:13" x14ac:dyDescent="0.4">
      <c r="A110">
        <v>5</v>
      </c>
      <c r="D110" s="26" t="s">
        <v>185</v>
      </c>
      <c r="E110">
        <f t="shared" si="7"/>
        <v>1000</v>
      </c>
      <c r="F110">
        <f>F109-A110</f>
        <v>2230</v>
      </c>
      <c r="G110" t="str">
        <f t="shared" ca="1" si="8"/>
        <v xml:space="preserve">{"nodeID":"0100108", "floor":"1", "zone":"A", "area":"17", "bay":"01", "hid":"00", "Xaxis":"1000", "Yaxis":"2230" ,"type":"common","updateTime":0} </v>
      </c>
      <c r="H110">
        <f t="shared" si="9"/>
        <v>1</v>
      </c>
      <c r="I110" t="str">
        <f t="shared" ca="1" si="10"/>
        <v>A</v>
      </c>
      <c r="J110">
        <f t="shared" si="13"/>
        <v>17</v>
      </c>
      <c r="K110" s="36" t="str">
        <f t="shared" ca="1" si="11"/>
        <v>01</v>
      </c>
      <c r="L110" s="36" t="str">
        <f t="shared" ca="1" si="12"/>
        <v>00</v>
      </c>
      <c r="M110" s="21" t="s">
        <v>66</v>
      </c>
    </row>
    <row r="111" spans="1:13" x14ac:dyDescent="0.4">
      <c r="A111">
        <v>5</v>
      </c>
      <c r="D111" s="26" t="s">
        <v>186</v>
      </c>
      <c r="E111">
        <f t="shared" si="7"/>
        <v>1000</v>
      </c>
      <c r="F111">
        <f>F110-A111</f>
        <v>2225</v>
      </c>
      <c r="G111" t="str">
        <f t="shared" ca="1" si="8"/>
        <v xml:space="preserve">{"nodeID":"0100109", "floor":"1", "zone":"A", "area":"17", "bay":"01", "hid":"00", "Xaxis":"1000", "Yaxis":"2225" ,"type":"common","updateTime":0} </v>
      </c>
      <c r="H111">
        <f t="shared" si="9"/>
        <v>1</v>
      </c>
      <c r="I111" t="str">
        <f t="shared" ca="1" si="10"/>
        <v>A</v>
      </c>
      <c r="J111">
        <f t="shared" si="13"/>
        <v>17</v>
      </c>
      <c r="K111" s="36" t="str">
        <f t="shared" ca="1" si="11"/>
        <v>01</v>
      </c>
      <c r="L111" s="36" t="str">
        <f t="shared" ca="1" si="12"/>
        <v>00</v>
      </c>
      <c r="M111" s="21" t="s">
        <v>66</v>
      </c>
    </row>
    <row r="112" spans="1:13" x14ac:dyDescent="0.4">
      <c r="A112">
        <v>5</v>
      </c>
      <c r="D112" s="26" t="s">
        <v>187</v>
      </c>
      <c r="E112">
        <f t="shared" si="7"/>
        <v>1000</v>
      </c>
      <c r="F112">
        <f>F111-A112</f>
        <v>2220</v>
      </c>
      <c r="G112" t="str">
        <f t="shared" ca="1" si="8"/>
        <v xml:space="preserve">{"nodeID":"0100110", "floor":"1", "zone":"A", "area":"17", "bay":"01", "hid":"00", "Xaxis":"1000", "Yaxis":"2220" ,"type":"common","updateTime":0} </v>
      </c>
      <c r="H112">
        <f t="shared" si="9"/>
        <v>1</v>
      </c>
      <c r="I112" t="str">
        <f t="shared" ca="1" si="10"/>
        <v>A</v>
      </c>
      <c r="J112">
        <f t="shared" si="13"/>
        <v>17</v>
      </c>
      <c r="K112" s="36" t="str">
        <f t="shared" ca="1" si="11"/>
        <v>01</v>
      </c>
      <c r="L112" s="36" t="str">
        <f t="shared" ca="1" si="12"/>
        <v>00</v>
      </c>
      <c r="M112" s="21" t="s">
        <v>66</v>
      </c>
    </row>
    <row r="113" spans="1:13" x14ac:dyDescent="0.4">
      <c r="A113">
        <v>5</v>
      </c>
      <c r="D113" s="26" t="s">
        <v>188</v>
      </c>
      <c r="E113">
        <f t="shared" si="7"/>
        <v>1000</v>
      </c>
      <c r="F113">
        <f>F112-A113</f>
        <v>2215</v>
      </c>
      <c r="G113" t="str">
        <f t="shared" ca="1" si="8"/>
        <v xml:space="preserve">{"nodeID":"0100111", "floor":"1", "zone":"A", "area":"17", "bay":"01", "hid":"00", "Xaxis":"1000", "Yaxis":"2215" ,"type":"common","updateTime":0} </v>
      </c>
      <c r="H113">
        <f t="shared" si="9"/>
        <v>1</v>
      </c>
      <c r="I113" t="str">
        <f t="shared" ca="1" si="10"/>
        <v>A</v>
      </c>
      <c r="J113">
        <f t="shared" si="13"/>
        <v>17</v>
      </c>
      <c r="K113" s="36" t="str">
        <f t="shared" ca="1" si="11"/>
        <v>01</v>
      </c>
      <c r="L113" s="36" t="str">
        <f t="shared" ca="1" si="12"/>
        <v>00</v>
      </c>
      <c r="M113" s="21" t="s">
        <v>66</v>
      </c>
    </row>
    <row r="114" spans="1:13" x14ac:dyDescent="0.4">
      <c r="A114">
        <v>5</v>
      </c>
      <c r="D114" s="26" t="s">
        <v>189</v>
      </c>
      <c r="E114">
        <f t="shared" si="7"/>
        <v>1000</v>
      </c>
      <c r="F114">
        <f>F113-A114</f>
        <v>2210</v>
      </c>
      <c r="G114" t="str">
        <f t="shared" ca="1" si="8"/>
        <v xml:space="preserve">{"nodeID":"0100112", "floor":"1", "zone":"A", "area":"17", "bay":"01", "hid":"00", "Xaxis":"1000", "Yaxis":"2210" ,"type":"common","updateTime":0} </v>
      </c>
      <c r="H114">
        <f t="shared" si="9"/>
        <v>1</v>
      </c>
      <c r="I114" t="str">
        <f t="shared" ca="1" si="10"/>
        <v>A</v>
      </c>
      <c r="J114">
        <f t="shared" si="13"/>
        <v>17</v>
      </c>
      <c r="K114" s="36" t="str">
        <f t="shared" ca="1" si="11"/>
        <v>01</v>
      </c>
      <c r="L114" s="36" t="str">
        <f t="shared" ca="1" si="12"/>
        <v>00</v>
      </c>
      <c r="M114" s="21" t="s">
        <v>66</v>
      </c>
    </row>
    <row r="115" spans="1:13" x14ac:dyDescent="0.4">
      <c r="A115">
        <v>5</v>
      </c>
      <c r="D115" s="26" t="s">
        <v>190</v>
      </c>
      <c r="E115">
        <f t="shared" si="7"/>
        <v>1000</v>
      </c>
      <c r="F115">
        <f>F114-A115</f>
        <v>2205</v>
      </c>
      <c r="G115" t="str">
        <f t="shared" ca="1" si="8"/>
        <v xml:space="preserve">{"nodeID":"0100113", "floor":"1", "zone":"A", "area":"17", "bay":"01", "hid":"00", "Xaxis":"1000", "Yaxis":"2205" ,"type":"common","updateTime":0} </v>
      </c>
      <c r="H115">
        <f t="shared" si="9"/>
        <v>1</v>
      </c>
      <c r="I115" t="str">
        <f t="shared" ca="1" si="10"/>
        <v>A</v>
      </c>
      <c r="J115">
        <f t="shared" si="13"/>
        <v>17</v>
      </c>
      <c r="K115" s="36" t="str">
        <f t="shared" ca="1" si="11"/>
        <v>01</v>
      </c>
      <c r="L115" s="36" t="str">
        <f t="shared" ca="1" si="12"/>
        <v>00</v>
      </c>
      <c r="M115" s="21" t="s">
        <v>66</v>
      </c>
    </row>
    <row r="116" spans="1:13" x14ac:dyDescent="0.4">
      <c r="A116">
        <v>5</v>
      </c>
      <c r="D116" s="26" t="s">
        <v>191</v>
      </c>
      <c r="E116">
        <f t="shared" si="7"/>
        <v>1000</v>
      </c>
      <c r="F116">
        <f>F115-A116</f>
        <v>2200</v>
      </c>
      <c r="G116" t="str">
        <f t="shared" ca="1" si="8"/>
        <v xml:space="preserve">{"nodeID":"0100114", "floor":"1", "zone":"A", "area":"17", "bay":"01", "hid":"00", "Xaxis":"1000", "Yaxis":"2200" ,"type":"common","updateTime":0} </v>
      </c>
      <c r="H116">
        <f t="shared" si="9"/>
        <v>1</v>
      </c>
      <c r="I116" t="str">
        <f t="shared" ca="1" si="10"/>
        <v>A</v>
      </c>
      <c r="J116">
        <f t="shared" si="13"/>
        <v>17</v>
      </c>
      <c r="K116" s="36" t="str">
        <f t="shared" ca="1" si="11"/>
        <v>01</v>
      </c>
      <c r="L116" s="36" t="str">
        <f t="shared" ca="1" si="12"/>
        <v>00</v>
      </c>
      <c r="M116" s="21" t="s">
        <v>66</v>
      </c>
    </row>
    <row r="117" spans="1:13" x14ac:dyDescent="0.4">
      <c r="A117">
        <v>20</v>
      </c>
      <c r="D117" s="26" t="s">
        <v>192</v>
      </c>
      <c r="E117">
        <f t="shared" si="7"/>
        <v>1000</v>
      </c>
      <c r="F117">
        <f>F116-A117</f>
        <v>2180</v>
      </c>
      <c r="G117" t="str">
        <f t="shared" ca="1" si="8"/>
        <v xml:space="preserve">{"nodeID":"0100115", "floor":"1", "zone":"A", "area":"17", "bay":"01", "hid":"00", "Xaxis":"1000", "Yaxis":"2180" ,"type":"common","updateTime":0} </v>
      </c>
      <c r="H117">
        <f t="shared" si="9"/>
        <v>1</v>
      </c>
      <c r="I117" t="str">
        <f t="shared" ca="1" si="10"/>
        <v>A</v>
      </c>
      <c r="J117">
        <f t="shared" si="13"/>
        <v>17</v>
      </c>
      <c r="K117" s="36" t="str">
        <f t="shared" ca="1" si="11"/>
        <v>01</v>
      </c>
      <c r="L117" s="36" t="str">
        <f t="shared" ca="1" si="12"/>
        <v>00</v>
      </c>
      <c r="M117" s="21" t="s">
        <v>66</v>
      </c>
    </row>
    <row r="118" spans="1:13" x14ac:dyDescent="0.4">
      <c r="A118">
        <v>20</v>
      </c>
      <c r="D118" s="26" t="s">
        <v>193</v>
      </c>
      <c r="E118">
        <f t="shared" si="7"/>
        <v>1000</v>
      </c>
      <c r="F118">
        <f>F117-A118</f>
        <v>2160</v>
      </c>
      <c r="G118" t="str">
        <f t="shared" ca="1" si="8"/>
        <v xml:space="preserve">{"nodeID":"0100116", "floor":"1", "zone":"A", "area":"17", "bay":"01", "hid":"00", "Xaxis":"1000", "Yaxis":"2160" ,"type":"common","updateTime":0} </v>
      </c>
      <c r="H118">
        <f t="shared" si="9"/>
        <v>1</v>
      </c>
      <c r="I118" t="str">
        <f t="shared" ca="1" si="10"/>
        <v>A</v>
      </c>
      <c r="J118">
        <f t="shared" si="13"/>
        <v>17</v>
      </c>
      <c r="K118" s="36" t="str">
        <f t="shared" ca="1" si="11"/>
        <v>01</v>
      </c>
      <c r="L118" s="36" t="str">
        <f t="shared" ca="1" si="12"/>
        <v>00</v>
      </c>
      <c r="M118" s="21" t="s">
        <v>66</v>
      </c>
    </row>
    <row r="119" spans="1:13" x14ac:dyDescent="0.4">
      <c r="A119">
        <v>20</v>
      </c>
      <c r="D119" s="26" t="s">
        <v>194</v>
      </c>
      <c r="E119">
        <f t="shared" si="7"/>
        <v>1000</v>
      </c>
      <c r="F119">
        <f>F118-A119</f>
        <v>2140</v>
      </c>
      <c r="G119" t="str">
        <f t="shared" ca="1" si="8"/>
        <v xml:space="preserve">{"nodeID":"0100117", "floor":"1", "zone":"A", "area":"17", "bay":"01", "hid":"00", "Xaxis":"1000", "Yaxis":"2140" ,"type":"common","updateTime":0} </v>
      </c>
      <c r="H119">
        <f t="shared" si="9"/>
        <v>1</v>
      </c>
      <c r="I119" t="str">
        <f t="shared" ca="1" si="10"/>
        <v>A</v>
      </c>
      <c r="J119">
        <f t="shared" si="13"/>
        <v>17</v>
      </c>
      <c r="K119" s="36" t="str">
        <f t="shared" ca="1" si="11"/>
        <v>01</v>
      </c>
      <c r="L119" s="36" t="str">
        <f t="shared" ca="1" si="12"/>
        <v>00</v>
      </c>
      <c r="M119" s="21" t="s">
        <v>66</v>
      </c>
    </row>
    <row r="120" spans="1:13" x14ac:dyDescent="0.4">
      <c r="A120">
        <v>20</v>
      </c>
      <c r="D120" s="26" t="s">
        <v>195</v>
      </c>
      <c r="E120">
        <f t="shared" si="7"/>
        <v>1000</v>
      </c>
      <c r="F120">
        <f>F119-A120</f>
        <v>2120</v>
      </c>
      <c r="G120" t="str">
        <f t="shared" ca="1" si="8"/>
        <v xml:space="preserve">{"nodeID":"0100118", "floor":"1", "zone":"A", "area":"17", "bay":"01", "hid":"00", "Xaxis":"1000", "Yaxis":"2120" ,"type":"common","updateTime":0} </v>
      </c>
      <c r="H120">
        <f t="shared" si="9"/>
        <v>1</v>
      </c>
      <c r="I120" t="str">
        <f t="shared" ca="1" si="10"/>
        <v>A</v>
      </c>
      <c r="J120">
        <f t="shared" si="13"/>
        <v>17</v>
      </c>
      <c r="K120" s="36" t="str">
        <f t="shared" ca="1" si="11"/>
        <v>01</v>
      </c>
      <c r="L120" s="36" t="str">
        <f t="shared" ca="1" si="12"/>
        <v>00</v>
      </c>
      <c r="M120" s="21" t="s">
        <v>66</v>
      </c>
    </row>
    <row r="121" spans="1:13" x14ac:dyDescent="0.4">
      <c r="A121">
        <v>20</v>
      </c>
      <c r="D121" s="26" t="s">
        <v>196</v>
      </c>
      <c r="E121">
        <f t="shared" si="7"/>
        <v>1000</v>
      </c>
      <c r="F121">
        <f>F120-A121</f>
        <v>2100</v>
      </c>
      <c r="G121" t="str">
        <f t="shared" ca="1" si="8"/>
        <v xml:space="preserve">{"nodeID":"0100119", "floor":"1", "zone":"A", "area":"17", "bay":"01", "hid":"00", "Xaxis":"1000", "Yaxis":"2100" ,"type":"common","updateTime":0} </v>
      </c>
      <c r="H121">
        <f t="shared" si="9"/>
        <v>1</v>
      </c>
      <c r="I121" t="str">
        <f t="shared" ca="1" si="10"/>
        <v>A</v>
      </c>
      <c r="J121">
        <f t="shared" si="13"/>
        <v>17</v>
      </c>
      <c r="K121" s="36" t="str">
        <f t="shared" ca="1" si="11"/>
        <v>01</v>
      </c>
      <c r="L121" s="36" t="str">
        <f t="shared" ca="1" si="12"/>
        <v>00</v>
      </c>
      <c r="M121" s="21" t="s">
        <v>66</v>
      </c>
    </row>
    <row r="122" spans="1:13" x14ac:dyDescent="0.4">
      <c r="A122">
        <v>30</v>
      </c>
      <c r="D122" s="26" t="s">
        <v>197</v>
      </c>
      <c r="E122">
        <f t="shared" si="7"/>
        <v>1000</v>
      </c>
      <c r="F122">
        <f>F121-A122</f>
        <v>2070</v>
      </c>
      <c r="G122" t="str">
        <f t="shared" ca="1" si="8"/>
        <v xml:space="preserve">{"nodeID":"0100120", "floor":"1", "zone":"A", "area":"17", "bay":"01", "hid":"00", "Xaxis":"1000", "Yaxis":"2070" ,"type":"common","updateTime":0} </v>
      </c>
      <c r="H122">
        <f t="shared" si="9"/>
        <v>1</v>
      </c>
      <c r="I122" t="str">
        <f t="shared" ca="1" si="10"/>
        <v>A</v>
      </c>
      <c r="J122">
        <f t="shared" si="13"/>
        <v>17</v>
      </c>
      <c r="K122" s="36" t="str">
        <f t="shared" ca="1" si="11"/>
        <v>01</v>
      </c>
      <c r="L122" s="36" t="str">
        <f t="shared" ca="1" si="12"/>
        <v>00</v>
      </c>
      <c r="M122" s="21" t="s">
        <v>66</v>
      </c>
    </row>
    <row r="123" spans="1:13" x14ac:dyDescent="0.4">
      <c r="A123">
        <v>5</v>
      </c>
      <c r="D123" s="26" t="s">
        <v>198</v>
      </c>
      <c r="E123">
        <f t="shared" si="7"/>
        <v>1000</v>
      </c>
      <c r="F123">
        <f>F122-A123</f>
        <v>2065</v>
      </c>
      <c r="G123" t="str">
        <f t="shared" ca="1" si="8"/>
        <v xml:space="preserve">{"nodeID":"0100121", "floor":"1", "zone":"A", "area":"17", "bay":"01", "hid":"00", "Xaxis":"1000", "Yaxis":"2065" ,"type":"common","updateTime":0} </v>
      </c>
      <c r="H123">
        <f t="shared" si="9"/>
        <v>1</v>
      </c>
      <c r="I123" t="str">
        <f t="shared" ca="1" si="10"/>
        <v>A</v>
      </c>
      <c r="J123">
        <f t="shared" si="13"/>
        <v>17</v>
      </c>
      <c r="K123" s="36" t="str">
        <f t="shared" ca="1" si="11"/>
        <v>01</v>
      </c>
      <c r="L123" s="36" t="str">
        <f t="shared" ca="1" si="12"/>
        <v>00</v>
      </c>
      <c r="M123" s="21" t="s">
        <v>66</v>
      </c>
    </row>
    <row r="124" spans="1:13" x14ac:dyDescent="0.4">
      <c r="A124">
        <v>5</v>
      </c>
      <c r="D124" s="26" t="s">
        <v>199</v>
      </c>
      <c r="E124">
        <f t="shared" si="7"/>
        <v>1000</v>
      </c>
      <c r="F124">
        <f>F123-A124</f>
        <v>2060</v>
      </c>
      <c r="G124" t="str">
        <f t="shared" ca="1" si="8"/>
        <v xml:space="preserve">{"nodeID":"0100122", "floor":"1", "zone":"A", "area":"17", "bay":"01", "hid":"00", "Xaxis":"1000", "Yaxis":"2060" ,"type":"common","updateTime":0} </v>
      </c>
      <c r="H124">
        <f t="shared" si="9"/>
        <v>1</v>
      </c>
      <c r="I124" t="str">
        <f t="shared" ca="1" si="10"/>
        <v>A</v>
      </c>
      <c r="J124">
        <f t="shared" si="13"/>
        <v>17</v>
      </c>
      <c r="K124" s="36" t="str">
        <f t="shared" ca="1" si="11"/>
        <v>01</v>
      </c>
      <c r="L124" s="36" t="str">
        <f t="shared" ca="1" si="12"/>
        <v>00</v>
      </c>
      <c r="M124" s="21" t="s">
        <v>66</v>
      </c>
    </row>
    <row r="125" spans="1:13" x14ac:dyDescent="0.4">
      <c r="A125">
        <v>5</v>
      </c>
      <c r="D125" s="26" t="s">
        <v>200</v>
      </c>
      <c r="E125">
        <f t="shared" si="7"/>
        <v>1000</v>
      </c>
      <c r="F125">
        <f>F124-A125</f>
        <v>2055</v>
      </c>
      <c r="G125" t="str">
        <f t="shared" ca="1" si="8"/>
        <v xml:space="preserve">{"nodeID":"0100123", "floor":"1", "zone":"A", "area":"17", "bay":"01", "hid":"00", "Xaxis":"1000", "Yaxis":"2055" ,"type":"common","updateTime":0} </v>
      </c>
      <c r="H125">
        <f t="shared" si="9"/>
        <v>1</v>
      </c>
      <c r="I125" t="str">
        <f t="shared" ca="1" si="10"/>
        <v>A</v>
      </c>
      <c r="J125">
        <f t="shared" si="13"/>
        <v>17</v>
      </c>
      <c r="K125" s="36" t="str">
        <f t="shared" ca="1" si="11"/>
        <v>01</v>
      </c>
      <c r="L125" s="36" t="str">
        <f t="shared" ca="1" si="12"/>
        <v>00</v>
      </c>
      <c r="M125" s="21" t="s">
        <v>66</v>
      </c>
    </row>
    <row r="126" spans="1:13" x14ac:dyDescent="0.4">
      <c r="A126">
        <v>5</v>
      </c>
      <c r="D126" s="26" t="s">
        <v>201</v>
      </c>
      <c r="E126">
        <f t="shared" si="7"/>
        <v>1000</v>
      </c>
      <c r="F126">
        <f>F125-A126</f>
        <v>2050</v>
      </c>
      <c r="G126" t="str">
        <f t="shared" ca="1" si="8"/>
        <v xml:space="preserve">{"nodeID":"0100124", "floor":"1", "zone":"A", "area":"17", "bay":"01", "hid":"00", "Xaxis":"1000", "Yaxis":"2050" ,"type":"common","updateTime":0} </v>
      </c>
      <c r="H126">
        <f t="shared" si="9"/>
        <v>1</v>
      </c>
      <c r="I126" t="str">
        <f t="shared" ca="1" si="10"/>
        <v>A</v>
      </c>
      <c r="J126">
        <f t="shared" si="13"/>
        <v>17</v>
      </c>
      <c r="K126" s="36" t="str">
        <f t="shared" ca="1" si="11"/>
        <v>01</v>
      </c>
      <c r="L126" s="36" t="str">
        <f t="shared" ca="1" si="12"/>
        <v>00</v>
      </c>
      <c r="M126" s="21" t="s">
        <v>66</v>
      </c>
    </row>
    <row r="127" spans="1:13" x14ac:dyDescent="0.4">
      <c r="A127">
        <v>5</v>
      </c>
      <c r="D127" s="26" t="s">
        <v>202</v>
      </c>
      <c r="E127">
        <f t="shared" si="7"/>
        <v>1000</v>
      </c>
      <c r="F127">
        <f>F126-A127</f>
        <v>2045</v>
      </c>
      <c r="G127" t="str">
        <f t="shared" ca="1" si="8"/>
        <v xml:space="preserve">{"nodeID":"0100125", "floor":"1", "zone":"A", "area":"17", "bay":"01", "hid":"00", "Xaxis":"1000", "Yaxis":"2045" ,"type":"common","updateTime":0} </v>
      </c>
      <c r="H127">
        <f t="shared" si="9"/>
        <v>1</v>
      </c>
      <c r="I127" t="str">
        <f t="shared" ca="1" si="10"/>
        <v>A</v>
      </c>
      <c r="J127">
        <f t="shared" si="13"/>
        <v>17</v>
      </c>
      <c r="K127" s="36" t="str">
        <f t="shared" ca="1" si="11"/>
        <v>01</v>
      </c>
      <c r="L127" s="36" t="str">
        <f t="shared" ca="1" si="12"/>
        <v>00</v>
      </c>
      <c r="M127" s="21" t="s">
        <v>66</v>
      </c>
    </row>
    <row r="128" spans="1:13" x14ac:dyDescent="0.4">
      <c r="A128">
        <v>5</v>
      </c>
      <c r="D128" s="26" t="s">
        <v>203</v>
      </c>
      <c r="E128">
        <f t="shared" si="7"/>
        <v>1000</v>
      </c>
      <c r="F128">
        <f>F127-A128</f>
        <v>2040</v>
      </c>
      <c r="G128" t="str">
        <f t="shared" ca="1" si="8"/>
        <v xml:space="preserve">{"nodeID":"0100126", "floor":"1", "zone":"A", "area":"17", "bay":"01", "hid":"00", "Xaxis":"1000", "Yaxis":"2040" ,"type":"common","updateTime":0} </v>
      </c>
      <c r="H128">
        <f t="shared" si="9"/>
        <v>1</v>
      </c>
      <c r="I128" t="str">
        <f t="shared" ca="1" si="10"/>
        <v>A</v>
      </c>
      <c r="J128">
        <f t="shared" si="13"/>
        <v>17</v>
      </c>
      <c r="K128" s="36" t="str">
        <f t="shared" ca="1" si="11"/>
        <v>01</v>
      </c>
      <c r="L128" s="36" t="str">
        <f t="shared" ca="1" si="12"/>
        <v>00</v>
      </c>
      <c r="M128" s="21" t="s">
        <v>66</v>
      </c>
    </row>
    <row r="129" spans="1:13" x14ac:dyDescent="0.4">
      <c r="A129">
        <v>10</v>
      </c>
      <c r="D129" s="26" t="s">
        <v>204</v>
      </c>
      <c r="E129">
        <f t="shared" si="7"/>
        <v>1000</v>
      </c>
      <c r="F129">
        <f>F128-A129</f>
        <v>2030</v>
      </c>
      <c r="G129" t="str">
        <f t="shared" ca="1" si="8"/>
        <v xml:space="preserve">{"nodeID":"0100127", "floor":"1", "zone":"A", "area":"17", "bay":"01", "hid":"00", "Xaxis":"1000", "Yaxis":"2030" ,"type":"common","updateTime":0} </v>
      </c>
      <c r="H129">
        <f t="shared" si="9"/>
        <v>1</v>
      </c>
      <c r="I129" t="str">
        <f t="shared" ca="1" si="10"/>
        <v>A</v>
      </c>
      <c r="J129">
        <f t="shared" si="13"/>
        <v>17</v>
      </c>
      <c r="K129" s="36" t="str">
        <f t="shared" ca="1" si="11"/>
        <v>01</v>
      </c>
      <c r="L129" s="36" t="str">
        <f t="shared" ca="1" si="12"/>
        <v>00</v>
      </c>
      <c r="M129" s="21" t="s">
        <v>66</v>
      </c>
    </row>
    <row r="130" spans="1:13" x14ac:dyDescent="0.4">
      <c r="A130">
        <v>10</v>
      </c>
      <c r="D130" s="26" t="s">
        <v>205</v>
      </c>
      <c r="E130">
        <f t="shared" si="7"/>
        <v>1000</v>
      </c>
      <c r="F130">
        <f>F129-A130</f>
        <v>2020</v>
      </c>
      <c r="G130" t="str">
        <f t="shared" ca="1" si="8"/>
        <v xml:space="preserve">{"nodeID":"0100128", "floor":"1", "zone":"A", "area":"17", "bay":"01", "hid":"00", "Xaxis":"1000", "Yaxis":"2020" ,"type":"common","updateTime":0} </v>
      </c>
      <c r="H130">
        <f t="shared" si="9"/>
        <v>1</v>
      </c>
      <c r="I130" t="str">
        <f t="shared" ca="1" si="10"/>
        <v>A</v>
      </c>
      <c r="J130">
        <f t="shared" si="13"/>
        <v>17</v>
      </c>
      <c r="K130" s="36" t="str">
        <f t="shared" ca="1" si="11"/>
        <v>01</v>
      </c>
      <c r="L130" s="36" t="str">
        <f t="shared" ca="1" si="12"/>
        <v>00</v>
      </c>
      <c r="M130" s="21" t="s">
        <v>66</v>
      </c>
    </row>
    <row r="131" spans="1:13" x14ac:dyDescent="0.4">
      <c r="A131">
        <v>10</v>
      </c>
      <c r="D131" s="26" t="s">
        <v>206</v>
      </c>
      <c r="E131">
        <f t="shared" si="7"/>
        <v>1000</v>
      </c>
      <c r="F131">
        <f>F130-A131</f>
        <v>2010</v>
      </c>
      <c r="G131" t="str">
        <f t="shared" ca="1" si="8"/>
        <v xml:space="preserve">{"nodeID":"0100129", "floor":"1", "zone":"A", "area":"17", "bay":"01", "hid":"00", "Xaxis":"1000", "Yaxis":"2010" ,"type":"common","updateTime":0} </v>
      </c>
      <c r="H131">
        <f t="shared" si="9"/>
        <v>1</v>
      </c>
      <c r="I131" t="str">
        <f t="shared" ca="1" si="10"/>
        <v>A</v>
      </c>
      <c r="J131">
        <f t="shared" si="13"/>
        <v>17</v>
      </c>
      <c r="K131" s="36" t="str">
        <f t="shared" ca="1" si="11"/>
        <v>01</v>
      </c>
      <c r="L131" s="36" t="str">
        <f t="shared" ca="1" si="12"/>
        <v>00</v>
      </c>
      <c r="M131" s="21" t="s">
        <v>66</v>
      </c>
    </row>
    <row r="132" spans="1:13" x14ac:dyDescent="0.4">
      <c r="A132">
        <v>10</v>
      </c>
      <c r="D132" s="26" t="s">
        <v>207</v>
      </c>
      <c r="E132">
        <f t="shared" ref="E132:E195" si="14">$B$3</f>
        <v>1000</v>
      </c>
      <c r="F132">
        <f>F131-A132</f>
        <v>2000</v>
      </c>
      <c r="G132" t="str">
        <f t="shared" ref="G132:G195" ca="1" si="15">CONCATENATE("{""nodeID"":""",CONCATENATE(K132,D132),"""",", ""floor"":""",H132,"""",", ""zone"":""",I132,"""",", ""area"":""",J132,"""", ", ""bay"":""",K132,"""", ", ""hid"":""",L132,"""", ", ""Xaxis"":""",E132,"""", ", ""Yaxis"":""",F132,"""", " ,""type"":""",M132,"""", ",""updateTime"":0} ")</f>
        <v xml:space="preserve">{"nodeID":"0100130", "floor":"1", "zone":"A", "area":"17", "bay":"01", "hid":"00", "Xaxis":"1000", "Yaxis":"2000" ,"type":"common","updateTime":0} </v>
      </c>
      <c r="H132">
        <f t="shared" ref="H132:H195" si="16">$H$1</f>
        <v>1</v>
      </c>
      <c r="I132" t="str">
        <f t="shared" ref="I132:I195" ca="1" si="17">INDIRECT("I1")</f>
        <v>A</v>
      </c>
      <c r="J132">
        <f t="shared" si="13"/>
        <v>17</v>
      </c>
      <c r="K132" s="36" t="str">
        <f t="shared" ref="K132:K195" ca="1" si="18">INDIRECT("K1")</f>
        <v>01</v>
      </c>
      <c r="L132" s="36" t="str">
        <f t="shared" ref="L132:L195" ca="1" si="19">INDIRECT("L1")</f>
        <v>00</v>
      </c>
      <c r="M132" s="21" t="s">
        <v>66</v>
      </c>
    </row>
    <row r="133" spans="1:13" x14ac:dyDescent="0.4">
      <c r="A133">
        <v>30</v>
      </c>
      <c r="D133" s="26" t="s">
        <v>208</v>
      </c>
      <c r="E133">
        <f t="shared" si="14"/>
        <v>1000</v>
      </c>
      <c r="F133">
        <f>F132-A133</f>
        <v>1970</v>
      </c>
      <c r="G133" t="str">
        <f t="shared" ca="1" si="15"/>
        <v xml:space="preserve">{"nodeID":"0100131", "floor":"1", "zone":"A", "area":"17", "bay":"01", "hid":"00", "Xaxis":"1000", "Yaxis":"1970" ,"type":"common","updateTime":0} </v>
      </c>
      <c r="H133">
        <f t="shared" si="16"/>
        <v>1</v>
      </c>
      <c r="I133" t="str">
        <f t="shared" ca="1" si="17"/>
        <v>A</v>
      </c>
      <c r="J133">
        <f t="shared" ref="J133:J196" si="20">$J$1</f>
        <v>17</v>
      </c>
      <c r="K133" s="36" t="str">
        <f t="shared" ca="1" si="18"/>
        <v>01</v>
      </c>
      <c r="L133" s="36" t="str">
        <f t="shared" ca="1" si="19"/>
        <v>00</v>
      </c>
      <c r="M133" s="21" t="s">
        <v>66</v>
      </c>
    </row>
    <row r="134" spans="1:13" x14ac:dyDescent="0.4">
      <c r="A134">
        <v>30</v>
      </c>
      <c r="D134" s="26" t="s">
        <v>209</v>
      </c>
      <c r="E134">
        <f t="shared" si="14"/>
        <v>1000</v>
      </c>
      <c r="F134">
        <f>F133-A134</f>
        <v>1940</v>
      </c>
      <c r="G134" t="str">
        <f t="shared" ca="1" si="15"/>
        <v xml:space="preserve">{"nodeID":"0100132", "floor":"1", "zone":"A", "area":"17", "bay":"01", "hid":"00", "Xaxis":"1000", "Yaxis":"1940" ,"type":"common","updateTime":0} </v>
      </c>
      <c r="H134">
        <f t="shared" si="16"/>
        <v>1</v>
      </c>
      <c r="I134" t="str">
        <f t="shared" ca="1" si="17"/>
        <v>A</v>
      </c>
      <c r="J134">
        <f t="shared" si="20"/>
        <v>17</v>
      </c>
      <c r="K134" s="36" t="str">
        <f t="shared" ca="1" si="18"/>
        <v>01</v>
      </c>
      <c r="L134" s="36" t="str">
        <f t="shared" ca="1" si="19"/>
        <v>00</v>
      </c>
      <c r="M134" s="21" t="s">
        <v>66</v>
      </c>
    </row>
    <row r="135" spans="1:13" x14ac:dyDescent="0.4">
      <c r="A135">
        <v>10</v>
      </c>
      <c r="D135" s="26" t="s">
        <v>210</v>
      </c>
      <c r="E135">
        <f t="shared" si="14"/>
        <v>1000</v>
      </c>
      <c r="F135">
        <f>F134-A135</f>
        <v>1930</v>
      </c>
      <c r="G135" t="str">
        <f t="shared" ca="1" si="15"/>
        <v xml:space="preserve">{"nodeID":"0100133", "floor":"1", "zone":"A", "area":"17", "bay":"01", "hid":"00", "Xaxis":"1000", "Yaxis":"1930" ,"type":"common","updateTime":0} </v>
      </c>
      <c r="H135">
        <f t="shared" si="16"/>
        <v>1</v>
      </c>
      <c r="I135" t="str">
        <f t="shared" ca="1" si="17"/>
        <v>A</v>
      </c>
      <c r="J135">
        <f t="shared" si="20"/>
        <v>17</v>
      </c>
      <c r="K135" s="36" t="str">
        <f t="shared" ca="1" si="18"/>
        <v>01</v>
      </c>
      <c r="L135" s="36" t="str">
        <f t="shared" ca="1" si="19"/>
        <v>00</v>
      </c>
      <c r="M135" s="21" t="s">
        <v>66</v>
      </c>
    </row>
    <row r="136" spans="1:13" x14ac:dyDescent="0.4">
      <c r="A136">
        <v>20</v>
      </c>
      <c r="D136" s="26" t="s">
        <v>211</v>
      </c>
      <c r="E136">
        <f t="shared" si="14"/>
        <v>1000</v>
      </c>
      <c r="F136">
        <f>F135-A136</f>
        <v>1910</v>
      </c>
      <c r="G136" t="str">
        <f t="shared" ca="1" si="15"/>
        <v xml:space="preserve">{"nodeID":"0100134", "floor":"1", "zone":"A", "area":"17", "bay":"01", "hid":"00", "Xaxis":"1000", "Yaxis":"1910" ,"type":"common","updateTime":0} </v>
      </c>
      <c r="H136">
        <f t="shared" si="16"/>
        <v>1</v>
      </c>
      <c r="I136" t="str">
        <f t="shared" ca="1" si="17"/>
        <v>A</v>
      </c>
      <c r="J136">
        <f t="shared" si="20"/>
        <v>17</v>
      </c>
      <c r="K136" s="36" t="str">
        <f t="shared" ca="1" si="18"/>
        <v>01</v>
      </c>
      <c r="L136" s="36" t="str">
        <f t="shared" ca="1" si="19"/>
        <v>00</v>
      </c>
      <c r="M136" s="21" t="s">
        <v>66</v>
      </c>
    </row>
    <row r="137" spans="1:13" x14ac:dyDescent="0.4">
      <c r="A137">
        <v>10</v>
      </c>
      <c r="D137" s="26" t="s">
        <v>212</v>
      </c>
      <c r="E137">
        <f t="shared" si="14"/>
        <v>1000</v>
      </c>
      <c r="F137">
        <f>F136-A137</f>
        <v>1900</v>
      </c>
      <c r="G137" t="str">
        <f t="shared" ca="1" si="15"/>
        <v xml:space="preserve">{"nodeID":"0100135", "floor":"1", "zone":"A", "area":"17", "bay":"01", "hid":"00", "Xaxis":"1000", "Yaxis":"1900" ,"type":"common","updateTime":0} </v>
      </c>
      <c r="H137">
        <f t="shared" si="16"/>
        <v>1</v>
      </c>
      <c r="I137" t="str">
        <f t="shared" ca="1" si="17"/>
        <v>A</v>
      </c>
      <c r="J137">
        <f t="shared" si="20"/>
        <v>17</v>
      </c>
      <c r="K137" s="36" t="str">
        <f t="shared" ca="1" si="18"/>
        <v>01</v>
      </c>
      <c r="L137" s="36" t="str">
        <f t="shared" ca="1" si="19"/>
        <v>00</v>
      </c>
      <c r="M137" s="21" t="s">
        <v>66</v>
      </c>
    </row>
    <row r="138" spans="1:13" x14ac:dyDescent="0.4">
      <c r="A138">
        <v>10</v>
      </c>
      <c r="D138" s="26" t="s">
        <v>213</v>
      </c>
      <c r="E138">
        <f t="shared" si="14"/>
        <v>1000</v>
      </c>
      <c r="F138">
        <f>F137-A138</f>
        <v>1890</v>
      </c>
      <c r="G138" t="str">
        <f t="shared" ca="1" si="15"/>
        <v xml:space="preserve">{"nodeID":"0100136", "floor":"1", "zone":"A", "area":"17", "bay":"01", "hid":"00", "Xaxis":"1000", "Yaxis":"1890" ,"type":"common","updateTime":0} </v>
      </c>
      <c r="H138">
        <f t="shared" si="16"/>
        <v>1</v>
      </c>
      <c r="I138" t="str">
        <f t="shared" ca="1" si="17"/>
        <v>A</v>
      </c>
      <c r="J138">
        <f t="shared" si="20"/>
        <v>17</v>
      </c>
      <c r="K138" s="36" t="str">
        <f t="shared" ca="1" si="18"/>
        <v>01</v>
      </c>
      <c r="L138" s="36" t="str">
        <f t="shared" ca="1" si="19"/>
        <v>00</v>
      </c>
      <c r="M138" s="21" t="s">
        <v>66</v>
      </c>
    </row>
    <row r="139" spans="1:13" x14ac:dyDescent="0.4">
      <c r="A139">
        <v>30</v>
      </c>
      <c r="D139" s="26" t="s">
        <v>214</v>
      </c>
      <c r="E139">
        <f t="shared" si="14"/>
        <v>1000</v>
      </c>
      <c r="F139">
        <f>F138-A139</f>
        <v>1860</v>
      </c>
      <c r="G139" t="str">
        <f t="shared" ca="1" si="15"/>
        <v xml:space="preserve">{"nodeID":"0100137", "floor":"1", "zone":"A", "area":"17", "bay":"01", "hid":"00", "Xaxis":"1000", "Yaxis":"1860" ,"type":"common","updateTime":0} </v>
      </c>
      <c r="H139">
        <f t="shared" si="16"/>
        <v>1</v>
      </c>
      <c r="I139" t="str">
        <f t="shared" ca="1" si="17"/>
        <v>A</v>
      </c>
      <c r="J139">
        <f t="shared" si="20"/>
        <v>17</v>
      </c>
      <c r="K139" s="36" t="str">
        <f t="shared" ca="1" si="18"/>
        <v>01</v>
      </c>
      <c r="L139" s="36" t="str">
        <f t="shared" ca="1" si="19"/>
        <v>00</v>
      </c>
      <c r="M139" s="21" t="s">
        <v>66</v>
      </c>
    </row>
    <row r="140" spans="1:13" x14ac:dyDescent="0.4">
      <c r="A140">
        <v>30</v>
      </c>
      <c r="D140" s="26" t="s">
        <v>215</v>
      </c>
      <c r="E140">
        <f t="shared" si="14"/>
        <v>1000</v>
      </c>
      <c r="F140">
        <f>F139-A140</f>
        <v>1830</v>
      </c>
      <c r="G140" t="str">
        <f t="shared" ca="1" si="15"/>
        <v xml:space="preserve">{"nodeID":"0100138", "floor":"1", "zone":"A", "area":"17", "bay":"01", "hid":"00", "Xaxis":"1000", "Yaxis":"1830" ,"type":"common","updateTime":0} </v>
      </c>
      <c r="H140">
        <f t="shared" si="16"/>
        <v>1</v>
      </c>
      <c r="I140" t="str">
        <f t="shared" ca="1" si="17"/>
        <v>A</v>
      </c>
      <c r="J140">
        <f t="shared" si="20"/>
        <v>17</v>
      </c>
      <c r="K140" s="36" t="str">
        <f t="shared" ca="1" si="18"/>
        <v>01</v>
      </c>
      <c r="L140" s="36" t="str">
        <f t="shared" ca="1" si="19"/>
        <v>00</v>
      </c>
      <c r="M140" s="21" t="s">
        <v>66</v>
      </c>
    </row>
    <row r="141" spans="1:13" x14ac:dyDescent="0.4">
      <c r="A141">
        <v>5</v>
      </c>
      <c r="D141" s="26" t="s">
        <v>216</v>
      </c>
      <c r="E141">
        <f t="shared" si="14"/>
        <v>1000</v>
      </c>
      <c r="F141">
        <f>F140-A141</f>
        <v>1825</v>
      </c>
      <c r="G141" t="str">
        <f t="shared" ca="1" si="15"/>
        <v xml:space="preserve">{"nodeID":"0100139", "floor":"1", "zone":"A", "area":"17", "bay":"01", "hid":"00", "Xaxis":"1000", "Yaxis":"1825" ,"type":"common","updateTime":0} </v>
      </c>
      <c r="H141">
        <f t="shared" si="16"/>
        <v>1</v>
      </c>
      <c r="I141" t="str">
        <f t="shared" ca="1" si="17"/>
        <v>A</v>
      </c>
      <c r="J141">
        <f t="shared" si="20"/>
        <v>17</v>
      </c>
      <c r="K141" s="36" t="str">
        <f t="shared" ca="1" si="18"/>
        <v>01</v>
      </c>
      <c r="L141" s="36" t="str">
        <f t="shared" ca="1" si="19"/>
        <v>00</v>
      </c>
      <c r="M141" s="21" t="s">
        <v>66</v>
      </c>
    </row>
    <row r="142" spans="1:13" x14ac:dyDescent="0.4">
      <c r="A142">
        <v>5</v>
      </c>
      <c r="D142" s="26" t="s">
        <v>217</v>
      </c>
      <c r="E142">
        <f t="shared" si="14"/>
        <v>1000</v>
      </c>
      <c r="F142">
        <f>F141-A142</f>
        <v>1820</v>
      </c>
      <c r="G142" t="str">
        <f t="shared" ca="1" si="15"/>
        <v xml:space="preserve">{"nodeID":"0100140", "floor":"1", "zone":"A", "area":"17", "bay":"01", "hid":"00", "Xaxis":"1000", "Yaxis":"1820" ,"type":"common","updateTime":0} </v>
      </c>
      <c r="H142">
        <f t="shared" si="16"/>
        <v>1</v>
      </c>
      <c r="I142" t="str">
        <f t="shared" ca="1" si="17"/>
        <v>A</v>
      </c>
      <c r="J142">
        <f t="shared" si="20"/>
        <v>17</v>
      </c>
      <c r="K142" s="36" t="str">
        <f t="shared" ca="1" si="18"/>
        <v>01</v>
      </c>
      <c r="L142" s="36" t="str">
        <f t="shared" ca="1" si="19"/>
        <v>00</v>
      </c>
      <c r="M142" s="21" t="s">
        <v>66</v>
      </c>
    </row>
    <row r="143" spans="1:13" x14ac:dyDescent="0.4">
      <c r="A143">
        <v>5</v>
      </c>
      <c r="D143" s="26" t="s">
        <v>218</v>
      </c>
      <c r="E143">
        <f t="shared" si="14"/>
        <v>1000</v>
      </c>
      <c r="F143">
        <f>F142-A143</f>
        <v>1815</v>
      </c>
      <c r="G143" t="str">
        <f t="shared" ca="1" si="15"/>
        <v xml:space="preserve">{"nodeID":"0100141", "floor":"1", "zone":"A", "area":"17", "bay":"01", "hid":"00", "Xaxis":"1000", "Yaxis":"1815" ,"type":"common","updateTime":0} </v>
      </c>
      <c r="H143">
        <f t="shared" si="16"/>
        <v>1</v>
      </c>
      <c r="I143" t="str">
        <f t="shared" ca="1" si="17"/>
        <v>A</v>
      </c>
      <c r="J143">
        <f t="shared" si="20"/>
        <v>17</v>
      </c>
      <c r="K143" s="36" t="str">
        <f t="shared" ca="1" si="18"/>
        <v>01</v>
      </c>
      <c r="L143" s="36" t="str">
        <f t="shared" ca="1" si="19"/>
        <v>00</v>
      </c>
      <c r="M143" s="21" t="s">
        <v>66</v>
      </c>
    </row>
    <row r="144" spans="1:13" x14ac:dyDescent="0.4">
      <c r="A144">
        <v>5</v>
      </c>
      <c r="D144" s="26" t="s">
        <v>219</v>
      </c>
      <c r="E144">
        <f t="shared" si="14"/>
        <v>1000</v>
      </c>
      <c r="F144">
        <f>F143-A144</f>
        <v>1810</v>
      </c>
      <c r="G144" t="str">
        <f t="shared" ca="1" si="15"/>
        <v xml:space="preserve">{"nodeID":"0100142", "floor":"1", "zone":"A", "area":"17", "bay":"01", "hid":"00", "Xaxis":"1000", "Yaxis":"1810" ,"type":"common","updateTime":0} </v>
      </c>
      <c r="H144">
        <f t="shared" si="16"/>
        <v>1</v>
      </c>
      <c r="I144" t="str">
        <f t="shared" ca="1" si="17"/>
        <v>A</v>
      </c>
      <c r="J144">
        <f t="shared" si="20"/>
        <v>17</v>
      </c>
      <c r="K144" s="36" t="str">
        <f t="shared" ca="1" si="18"/>
        <v>01</v>
      </c>
      <c r="L144" s="36" t="str">
        <f t="shared" ca="1" si="19"/>
        <v>00</v>
      </c>
      <c r="M144" s="21" t="s">
        <v>66</v>
      </c>
    </row>
    <row r="145" spans="1:13" x14ac:dyDescent="0.4">
      <c r="A145">
        <v>5</v>
      </c>
      <c r="D145" s="26" t="s">
        <v>220</v>
      </c>
      <c r="E145">
        <f t="shared" si="14"/>
        <v>1000</v>
      </c>
      <c r="F145">
        <f>F144-A145</f>
        <v>1805</v>
      </c>
      <c r="G145" t="str">
        <f t="shared" ca="1" si="15"/>
        <v xml:space="preserve">{"nodeID":"0100143", "floor":"1", "zone":"A", "area":"17", "bay":"01", "hid":"00", "Xaxis":"1000", "Yaxis":"1805" ,"type":"common","updateTime":0} </v>
      </c>
      <c r="H145">
        <f t="shared" si="16"/>
        <v>1</v>
      </c>
      <c r="I145" t="str">
        <f t="shared" ca="1" si="17"/>
        <v>A</v>
      </c>
      <c r="J145">
        <f t="shared" si="20"/>
        <v>17</v>
      </c>
      <c r="K145" s="36" t="str">
        <f t="shared" ca="1" si="18"/>
        <v>01</v>
      </c>
      <c r="L145" s="36" t="str">
        <f t="shared" ca="1" si="19"/>
        <v>00</v>
      </c>
      <c r="M145" s="21" t="s">
        <v>66</v>
      </c>
    </row>
    <row r="146" spans="1:13" x14ac:dyDescent="0.4">
      <c r="A146">
        <v>5</v>
      </c>
      <c r="D146" s="26" t="s">
        <v>221</v>
      </c>
      <c r="E146">
        <f t="shared" si="14"/>
        <v>1000</v>
      </c>
      <c r="F146">
        <f>F145-A146</f>
        <v>1800</v>
      </c>
      <c r="G146" t="str">
        <f t="shared" ca="1" si="15"/>
        <v xml:space="preserve">{"nodeID":"0100144", "floor":"1", "zone":"A", "area":"17", "bay":"01", "hid":"00", "Xaxis":"1000", "Yaxis":"1800" ,"type":"common","updateTime":0} </v>
      </c>
      <c r="H146">
        <f t="shared" si="16"/>
        <v>1</v>
      </c>
      <c r="I146" t="str">
        <f t="shared" ca="1" si="17"/>
        <v>A</v>
      </c>
      <c r="J146">
        <f t="shared" si="20"/>
        <v>17</v>
      </c>
      <c r="K146" s="36" t="str">
        <f t="shared" ca="1" si="18"/>
        <v>01</v>
      </c>
      <c r="L146" s="36" t="str">
        <f t="shared" ca="1" si="19"/>
        <v>00</v>
      </c>
      <c r="M146" s="21" t="s">
        <v>66</v>
      </c>
    </row>
    <row r="147" spans="1:13" x14ac:dyDescent="0.4">
      <c r="A147">
        <v>10</v>
      </c>
      <c r="D147" s="26" t="s">
        <v>222</v>
      </c>
      <c r="E147">
        <f t="shared" si="14"/>
        <v>1000</v>
      </c>
      <c r="F147">
        <f>F146-A147</f>
        <v>1790</v>
      </c>
      <c r="G147" t="str">
        <f t="shared" ca="1" si="15"/>
        <v xml:space="preserve">{"nodeID":"0100145", "floor":"1", "zone":"A", "area":"17", "bay":"01", "hid":"00", "Xaxis":"1000", "Yaxis":"1790" ,"type":"common","updateTime":0} </v>
      </c>
      <c r="H147">
        <f t="shared" si="16"/>
        <v>1</v>
      </c>
      <c r="I147" t="str">
        <f t="shared" ca="1" si="17"/>
        <v>A</v>
      </c>
      <c r="J147">
        <f t="shared" si="20"/>
        <v>17</v>
      </c>
      <c r="K147" s="36" t="str">
        <f t="shared" ca="1" si="18"/>
        <v>01</v>
      </c>
      <c r="L147" s="36" t="str">
        <f t="shared" ca="1" si="19"/>
        <v>00</v>
      </c>
      <c r="M147" s="21" t="s">
        <v>66</v>
      </c>
    </row>
    <row r="148" spans="1:13" x14ac:dyDescent="0.4">
      <c r="A148">
        <v>10</v>
      </c>
      <c r="D148" s="26" t="s">
        <v>223</v>
      </c>
      <c r="E148">
        <f t="shared" si="14"/>
        <v>1000</v>
      </c>
      <c r="F148">
        <f>F147-A148</f>
        <v>1780</v>
      </c>
      <c r="G148" t="str">
        <f t="shared" ca="1" si="15"/>
        <v xml:space="preserve">{"nodeID":"0100146", "floor":"1", "zone":"A", "area":"17", "bay":"01", "hid":"00", "Xaxis":"1000", "Yaxis":"1780" ,"type":"common","updateTime":0} </v>
      </c>
      <c r="H148">
        <f t="shared" si="16"/>
        <v>1</v>
      </c>
      <c r="I148" t="str">
        <f t="shared" ca="1" si="17"/>
        <v>A</v>
      </c>
      <c r="J148">
        <f t="shared" si="20"/>
        <v>17</v>
      </c>
      <c r="K148" s="36" t="str">
        <f t="shared" ca="1" si="18"/>
        <v>01</v>
      </c>
      <c r="L148" s="36" t="str">
        <f t="shared" ca="1" si="19"/>
        <v>00</v>
      </c>
      <c r="M148" s="21" t="s">
        <v>66</v>
      </c>
    </row>
    <row r="149" spans="1:13" x14ac:dyDescent="0.4">
      <c r="A149">
        <v>10</v>
      </c>
      <c r="D149" s="26" t="s">
        <v>224</v>
      </c>
      <c r="E149">
        <f t="shared" si="14"/>
        <v>1000</v>
      </c>
      <c r="F149">
        <f>F148-A149</f>
        <v>1770</v>
      </c>
      <c r="G149" t="str">
        <f t="shared" ca="1" si="15"/>
        <v xml:space="preserve">{"nodeID":"0100147", "floor":"1", "zone":"A", "area":"17", "bay":"01", "hid":"00", "Xaxis":"1000", "Yaxis":"1770" ,"type":"common","updateTime":0} </v>
      </c>
      <c r="H149">
        <f t="shared" si="16"/>
        <v>1</v>
      </c>
      <c r="I149" t="str">
        <f t="shared" ca="1" si="17"/>
        <v>A</v>
      </c>
      <c r="J149">
        <f t="shared" si="20"/>
        <v>17</v>
      </c>
      <c r="K149" s="36" t="str">
        <f t="shared" ca="1" si="18"/>
        <v>01</v>
      </c>
      <c r="L149" s="36" t="str">
        <f t="shared" ca="1" si="19"/>
        <v>00</v>
      </c>
      <c r="M149" s="21" t="s">
        <v>66</v>
      </c>
    </row>
    <row r="150" spans="1:13" x14ac:dyDescent="0.4">
      <c r="A150">
        <v>5</v>
      </c>
      <c r="D150" s="26" t="s">
        <v>225</v>
      </c>
      <c r="E150">
        <f t="shared" si="14"/>
        <v>1000</v>
      </c>
      <c r="F150">
        <f>F149-A150</f>
        <v>1765</v>
      </c>
      <c r="G150" t="str">
        <f t="shared" ca="1" si="15"/>
        <v xml:space="preserve">{"nodeID":"0100148", "floor":"1", "zone":"A", "area":"17", "bay":"01", "hid":"00", "Xaxis":"1000", "Yaxis":"1765" ,"type":"common","updateTime":0} </v>
      </c>
      <c r="H150">
        <f t="shared" si="16"/>
        <v>1</v>
      </c>
      <c r="I150" t="str">
        <f t="shared" ca="1" si="17"/>
        <v>A</v>
      </c>
      <c r="J150">
        <f t="shared" si="20"/>
        <v>17</v>
      </c>
      <c r="K150" s="36" t="str">
        <f t="shared" ca="1" si="18"/>
        <v>01</v>
      </c>
      <c r="L150" s="36" t="str">
        <f t="shared" ca="1" si="19"/>
        <v>00</v>
      </c>
      <c r="M150" s="21" t="s">
        <v>66</v>
      </c>
    </row>
    <row r="151" spans="1:13" x14ac:dyDescent="0.4">
      <c r="A151">
        <v>20</v>
      </c>
      <c r="D151" s="26" t="s">
        <v>226</v>
      </c>
      <c r="E151">
        <f t="shared" si="14"/>
        <v>1000</v>
      </c>
      <c r="F151">
        <f>F150-A151</f>
        <v>1745</v>
      </c>
      <c r="G151" t="str">
        <f t="shared" ca="1" si="15"/>
        <v xml:space="preserve">{"nodeID":"0100149", "floor":"1", "zone":"A", "area":"17", "bay":"01", "hid":"00", "Xaxis":"1000", "Yaxis":"1745" ,"type":"common","updateTime":0} </v>
      </c>
      <c r="H151">
        <f t="shared" si="16"/>
        <v>1</v>
      </c>
      <c r="I151" t="str">
        <f t="shared" ca="1" si="17"/>
        <v>A</v>
      </c>
      <c r="J151">
        <f t="shared" si="20"/>
        <v>17</v>
      </c>
      <c r="K151" s="36" t="str">
        <f t="shared" ca="1" si="18"/>
        <v>01</v>
      </c>
      <c r="L151" s="36" t="str">
        <f t="shared" ca="1" si="19"/>
        <v>00</v>
      </c>
      <c r="M151" s="21" t="s">
        <v>66</v>
      </c>
    </row>
    <row r="152" spans="1:13" x14ac:dyDescent="0.4">
      <c r="A152">
        <v>10</v>
      </c>
      <c r="D152" s="26" t="s">
        <v>227</v>
      </c>
      <c r="E152">
        <f t="shared" si="14"/>
        <v>1000</v>
      </c>
      <c r="F152">
        <f>F151-A152</f>
        <v>1735</v>
      </c>
      <c r="G152" t="str">
        <f t="shared" ca="1" si="15"/>
        <v xml:space="preserve">{"nodeID":"0100150", "floor":"1", "zone":"A", "area":"17", "bay":"01", "hid":"00", "Xaxis":"1000", "Yaxis":"1735" ,"type":"common","updateTime":0} </v>
      </c>
      <c r="H152">
        <f t="shared" si="16"/>
        <v>1</v>
      </c>
      <c r="I152" t="str">
        <f t="shared" ca="1" si="17"/>
        <v>A</v>
      </c>
      <c r="J152">
        <f t="shared" si="20"/>
        <v>17</v>
      </c>
      <c r="K152" s="36" t="str">
        <f t="shared" ca="1" si="18"/>
        <v>01</v>
      </c>
      <c r="L152" s="36" t="str">
        <f t="shared" ca="1" si="19"/>
        <v>00</v>
      </c>
      <c r="M152" s="21" t="s">
        <v>66</v>
      </c>
    </row>
    <row r="153" spans="1:13" x14ac:dyDescent="0.4">
      <c r="A153">
        <v>5</v>
      </c>
      <c r="D153" s="26" t="s">
        <v>228</v>
      </c>
      <c r="E153">
        <f t="shared" si="14"/>
        <v>1000</v>
      </c>
      <c r="F153">
        <f>F152-A153</f>
        <v>1730</v>
      </c>
      <c r="G153" t="str">
        <f t="shared" ca="1" si="15"/>
        <v xml:space="preserve">{"nodeID":"0100151", "floor":"1", "zone":"A", "area":"17", "bay":"01", "hid":"00", "Xaxis":"1000", "Yaxis":"1730" ,"type":"common","updateTime":0} </v>
      </c>
      <c r="H153">
        <f t="shared" si="16"/>
        <v>1</v>
      </c>
      <c r="I153" t="str">
        <f t="shared" ca="1" si="17"/>
        <v>A</v>
      </c>
      <c r="J153">
        <f t="shared" si="20"/>
        <v>17</v>
      </c>
      <c r="K153" s="36" t="str">
        <f t="shared" ca="1" si="18"/>
        <v>01</v>
      </c>
      <c r="L153" s="36" t="str">
        <f t="shared" ca="1" si="19"/>
        <v>00</v>
      </c>
      <c r="M153" s="21" t="s">
        <v>66</v>
      </c>
    </row>
    <row r="154" spans="1:13" x14ac:dyDescent="0.4">
      <c r="A154">
        <v>10</v>
      </c>
      <c r="D154" s="26" t="s">
        <v>229</v>
      </c>
      <c r="E154">
        <f t="shared" si="14"/>
        <v>1000</v>
      </c>
      <c r="F154">
        <f>F153-A154</f>
        <v>1720</v>
      </c>
      <c r="G154" t="str">
        <f t="shared" ca="1" si="15"/>
        <v xml:space="preserve">{"nodeID":"0100152", "floor":"1", "zone":"A", "area":"17", "bay":"01", "hid":"00", "Xaxis":"1000", "Yaxis":"1720" ,"type":"common","updateTime":0} </v>
      </c>
      <c r="H154">
        <f t="shared" si="16"/>
        <v>1</v>
      </c>
      <c r="I154" t="str">
        <f t="shared" ca="1" si="17"/>
        <v>A</v>
      </c>
      <c r="J154">
        <f t="shared" si="20"/>
        <v>17</v>
      </c>
      <c r="K154" s="36" t="str">
        <f t="shared" ca="1" si="18"/>
        <v>01</v>
      </c>
      <c r="L154" s="36" t="str">
        <f t="shared" ca="1" si="19"/>
        <v>00</v>
      </c>
      <c r="M154" s="21" t="s">
        <v>66</v>
      </c>
    </row>
    <row r="155" spans="1:13" x14ac:dyDescent="0.4">
      <c r="A155">
        <v>5</v>
      </c>
      <c r="D155" s="26" t="s">
        <v>230</v>
      </c>
      <c r="E155">
        <f t="shared" si="14"/>
        <v>1000</v>
      </c>
      <c r="F155">
        <f>F154-A155</f>
        <v>1715</v>
      </c>
      <c r="G155" t="str">
        <f t="shared" ca="1" si="15"/>
        <v xml:space="preserve">{"nodeID":"0100153", "floor":"1", "zone":"A", "area":"17", "bay":"01", "hid":"00", "Xaxis":"1000", "Yaxis":"1715" ,"type":"common","updateTime":0} </v>
      </c>
      <c r="H155">
        <f t="shared" si="16"/>
        <v>1</v>
      </c>
      <c r="I155" t="str">
        <f t="shared" ca="1" si="17"/>
        <v>A</v>
      </c>
      <c r="J155">
        <f t="shared" si="20"/>
        <v>17</v>
      </c>
      <c r="K155" s="36" t="str">
        <f t="shared" ca="1" si="18"/>
        <v>01</v>
      </c>
      <c r="L155" s="36" t="str">
        <f t="shared" ca="1" si="19"/>
        <v>00</v>
      </c>
      <c r="M155" s="21" t="s">
        <v>66</v>
      </c>
    </row>
    <row r="156" spans="1:13" x14ac:dyDescent="0.4">
      <c r="A156">
        <v>20</v>
      </c>
      <c r="D156" s="26" t="s">
        <v>231</v>
      </c>
      <c r="E156">
        <f t="shared" si="14"/>
        <v>1000</v>
      </c>
      <c r="F156">
        <f>F155-A156</f>
        <v>1695</v>
      </c>
      <c r="G156" t="str">
        <f t="shared" ca="1" si="15"/>
        <v xml:space="preserve">{"nodeID":"0100154", "floor":"1", "zone":"A", "area":"17", "bay":"01", "hid":"00", "Xaxis":"1000", "Yaxis":"1695" ,"type":"common","updateTime":0} </v>
      </c>
      <c r="H156">
        <f t="shared" si="16"/>
        <v>1</v>
      </c>
      <c r="I156" t="str">
        <f t="shared" ca="1" si="17"/>
        <v>A</v>
      </c>
      <c r="J156">
        <f t="shared" si="20"/>
        <v>17</v>
      </c>
      <c r="K156" s="36" t="str">
        <f t="shared" ca="1" si="18"/>
        <v>01</v>
      </c>
      <c r="L156" s="36" t="str">
        <f t="shared" ca="1" si="19"/>
        <v>00</v>
      </c>
      <c r="M156" s="21" t="s">
        <v>66</v>
      </c>
    </row>
    <row r="157" spans="1:13" x14ac:dyDescent="0.4">
      <c r="A157">
        <v>10</v>
      </c>
      <c r="D157" s="26" t="s">
        <v>232</v>
      </c>
      <c r="E157">
        <f t="shared" si="14"/>
        <v>1000</v>
      </c>
      <c r="F157">
        <f>F156-A157</f>
        <v>1685</v>
      </c>
      <c r="G157" t="str">
        <f t="shared" ca="1" si="15"/>
        <v xml:space="preserve">{"nodeID":"0100155", "floor":"1", "zone":"A", "area":"17", "bay":"01", "hid":"00", "Xaxis":"1000", "Yaxis":"1685" ,"type":"common","updateTime":0} </v>
      </c>
      <c r="H157">
        <f t="shared" si="16"/>
        <v>1</v>
      </c>
      <c r="I157" t="str">
        <f t="shared" ca="1" si="17"/>
        <v>A</v>
      </c>
      <c r="J157">
        <f t="shared" si="20"/>
        <v>17</v>
      </c>
      <c r="K157" s="36" t="str">
        <f t="shared" ca="1" si="18"/>
        <v>01</v>
      </c>
      <c r="L157" s="36" t="str">
        <f t="shared" ca="1" si="19"/>
        <v>00</v>
      </c>
      <c r="M157" s="21" t="s">
        <v>66</v>
      </c>
    </row>
    <row r="158" spans="1:13" x14ac:dyDescent="0.4">
      <c r="A158">
        <v>10</v>
      </c>
      <c r="D158" s="26" t="s">
        <v>233</v>
      </c>
      <c r="E158">
        <f t="shared" si="14"/>
        <v>1000</v>
      </c>
      <c r="F158">
        <f>F157-A158</f>
        <v>1675</v>
      </c>
      <c r="G158" t="str">
        <f t="shared" ca="1" si="15"/>
        <v xml:space="preserve">{"nodeID":"0100156", "floor":"1", "zone":"A", "area":"17", "bay":"01", "hid":"00", "Xaxis":"1000", "Yaxis":"1675" ,"type":"common","updateTime":0} </v>
      </c>
      <c r="H158">
        <f t="shared" si="16"/>
        <v>1</v>
      </c>
      <c r="I158" t="str">
        <f t="shared" ca="1" si="17"/>
        <v>A</v>
      </c>
      <c r="J158">
        <f t="shared" si="20"/>
        <v>17</v>
      </c>
      <c r="K158" s="36" t="str">
        <f t="shared" ca="1" si="18"/>
        <v>01</v>
      </c>
      <c r="L158" s="36" t="str">
        <f t="shared" ca="1" si="19"/>
        <v>00</v>
      </c>
      <c r="M158" s="21" t="s">
        <v>66</v>
      </c>
    </row>
    <row r="159" spans="1:13" x14ac:dyDescent="0.4">
      <c r="A159">
        <v>5</v>
      </c>
      <c r="D159" s="26" t="s">
        <v>234</v>
      </c>
      <c r="E159">
        <f t="shared" si="14"/>
        <v>1000</v>
      </c>
      <c r="F159">
        <f>F158-A159</f>
        <v>1670</v>
      </c>
      <c r="G159" t="str">
        <f t="shared" ca="1" si="15"/>
        <v xml:space="preserve">{"nodeID":"0100157", "floor":"1", "zone":"A", "area":"17", "bay":"01", "hid":"00", "Xaxis":"1000", "Yaxis":"1670" ,"type":"common","updateTime":0} </v>
      </c>
      <c r="H159">
        <f t="shared" si="16"/>
        <v>1</v>
      </c>
      <c r="I159" t="str">
        <f t="shared" ca="1" si="17"/>
        <v>A</v>
      </c>
      <c r="J159">
        <f t="shared" si="20"/>
        <v>17</v>
      </c>
      <c r="K159" s="36" t="str">
        <f t="shared" ca="1" si="18"/>
        <v>01</v>
      </c>
      <c r="L159" s="36" t="str">
        <f t="shared" ca="1" si="19"/>
        <v>00</v>
      </c>
      <c r="M159" s="21" t="s">
        <v>66</v>
      </c>
    </row>
    <row r="160" spans="1:13" x14ac:dyDescent="0.4">
      <c r="A160">
        <v>20</v>
      </c>
      <c r="D160" s="26" t="s">
        <v>235</v>
      </c>
      <c r="E160">
        <f t="shared" si="14"/>
        <v>1000</v>
      </c>
      <c r="F160">
        <f>F159-A160</f>
        <v>1650</v>
      </c>
      <c r="G160" t="str">
        <f t="shared" ca="1" si="15"/>
        <v xml:space="preserve">{"nodeID":"0100158", "floor":"1", "zone":"A", "area":"17", "bay":"01", "hid":"00", "Xaxis":"1000", "Yaxis":"1650" ,"type":"common","updateTime":0} </v>
      </c>
      <c r="H160">
        <f t="shared" si="16"/>
        <v>1</v>
      </c>
      <c r="I160" t="str">
        <f t="shared" ca="1" si="17"/>
        <v>A</v>
      </c>
      <c r="J160">
        <f t="shared" si="20"/>
        <v>17</v>
      </c>
      <c r="K160" s="36" t="str">
        <f t="shared" ca="1" si="18"/>
        <v>01</v>
      </c>
      <c r="L160" s="36" t="str">
        <f t="shared" ca="1" si="19"/>
        <v>00</v>
      </c>
      <c r="M160" s="21" t="s">
        <v>66</v>
      </c>
    </row>
    <row r="161" spans="1:13" x14ac:dyDescent="0.4">
      <c r="A161">
        <v>20</v>
      </c>
      <c r="D161" s="26" t="s">
        <v>236</v>
      </c>
      <c r="E161">
        <f t="shared" si="14"/>
        <v>1000</v>
      </c>
      <c r="F161">
        <f>F160-A161</f>
        <v>1630</v>
      </c>
      <c r="G161" t="str">
        <f t="shared" ca="1" si="15"/>
        <v xml:space="preserve">{"nodeID":"0100159", "floor":"1", "zone":"A", "area":"17", "bay":"01", "hid":"00", "Xaxis":"1000", "Yaxis":"1630" ,"type":"common","updateTime":0} </v>
      </c>
      <c r="H161">
        <f t="shared" si="16"/>
        <v>1</v>
      </c>
      <c r="I161" t="str">
        <f t="shared" ca="1" si="17"/>
        <v>A</v>
      </c>
      <c r="J161">
        <f t="shared" si="20"/>
        <v>17</v>
      </c>
      <c r="K161" s="36" t="str">
        <f t="shared" ca="1" si="18"/>
        <v>01</v>
      </c>
      <c r="L161" s="36" t="str">
        <f t="shared" ca="1" si="19"/>
        <v>00</v>
      </c>
      <c r="M161" s="21" t="s">
        <v>66</v>
      </c>
    </row>
    <row r="162" spans="1:13" x14ac:dyDescent="0.4">
      <c r="A162">
        <v>5</v>
      </c>
      <c r="D162" s="26" t="s">
        <v>237</v>
      </c>
      <c r="E162">
        <f t="shared" si="14"/>
        <v>1000</v>
      </c>
      <c r="F162">
        <f>F161-A162</f>
        <v>1625</v>
      </c>
      <c r="G162" t="str">
        <f t="shared" ca="1" si="15"/>
        <v xml:space="preserve">{"nodeID":"0100160", "floor":"1", "zone":"A", "area":"17", "bay":"01", "hid":"00", "Xaxis":"1000", "Yaxis":"1625" ,"type":"common","updateTime":0} </v>
      </c>
      <c r="H162">
        <f t="shared" si="16"/>
        <v>1</v>
      </c>
      <c r="I162" t="str">
        <f t="shared" ca="1" si="17"/>
        <v>A</v>
      </c>
      <c r="J162">
        <f t="shared" si="20"/>
        <v>17</v>
      </c>
      <c r="K162" s="36" t="str">
        <f t="shared" ca="1" si="18"/>
        <v>01</v>
      </c>
      <c r="L162" s="36" t="str">
        <f t="shared" ca="1" si="19"/>
        <v>00</v>
      </c>
      <c r="M162" s="21" t="s">
        <v>66</v>
      </c>
    </row>
    <row r="163" spans="1:13" x14ac:dyDescent="0.4">
      <c r="A163">
        <v>5</v>
      </c>
      <c r="D163" s="26" t="s">
        <v>238</v>
      </c>
      <c r="E163">
        <f t="shared" si="14"/>
        <v>1000</v>
      </c>
      <c r="F163">
        <f>F162-A163</f>
        <v>1620</v>
      </c>
      <c r="G163" t="str">
        <f t="shared" ca="1" si="15"/>
        <v xml:space="preserve">{"nodeID":"0100161", "floor":"1", "zone":"A", "area":"17", "bay":"01", "hid":"00", "Xaxis":"1000", "Yaxis":"1620" ,"type":"common","updateTime":0} </v>
      </c>
      <c r="H163">
        <f t="shared" si="16"/>
        <v>1</v>
      </c>
      <c r="I163" t="str">
        <f t="shared" ca="1" si="17"/>
        <v>A</v>
      </c>
      <c r="J163">
        <f t="shared" si="20"/>
        <v>17</v>
      </c>
      <c r="K163" s="36" t="str">
        <f t="shared" ca="1" si="18"/>
        <v>01</v>
      </c>
      <c r="L163" s="36" t="str">
        <f t="shared" ca="1" si="19"/>
        <v>00</v>
      </c>
      <c r="M163" s="21" t="s">
        <v>66</v>
      </c>
    </row>
    <row r="164" spans="1:13" x14ac:dyDescent="0.4">
      <c r="A164">
        <v>5</v>
      </c>
      <c r="D164" s="26" t="s">
        <v>239</v>
      </c>
      <c r="E164">
        <f t="shared" si="14"/>
        <v>1000</v>
      </c>
      <c r="F164">
        <f>F163-A164</f>
        <v>1615</v>
      </c>
      <c r="G164" t="str">
        <f t="shared" ca="1" si="15"/>
        <v xml:space="preserve">{"nodeID":"0100162", "floor":"1", "zone":"A", "area":"17", "bay":"01", "hid":"00", "Xaxis":"1000", "Yaxis":"1615" ,"type":"common","updateTime":0} </v>
      </c>
      <c r="H164">
        <f t="shared" si="16"/>
        <v>1</v>
      </c>
      <c r="I164" t="str">
        <f t="shared" ca="1" si="17"/>
        <v>A</v>
      </c>
      <c r="J164">
        <f t="shared" si="20"/>
        <v>17</v>
      </c>
      <c r="K164" s="36" t="str">
        <f t="shared" ca="1" si="18"/>
        <v>01</v>
      </c>
      <c r="L164" s="36" t="str">
        <f t="shared" ca="1" si="19"/>
        <v>00</v>
      </c>
      <c r="M164" s="21" t="s">
        <v>66</v>
      </c>
    </row>
    <row r="165" spans="1:13" x14ac:dyDescent="0.4">
      <c r="A165">
        <v>5</v>
      </c>
      <c r="D165" s="26" t="s">
        <v>240</v>
      </c>
      <c r="E165">
        <f t="shared" si="14"/>
        <v>1000</v>
      </c>
      <c r="F165">
        <f>F164-A165</f>
        <v>1610</v>
      </c>
      <c r="G165" t="str">
        <f t="shared" ca="1" si="15"/>
        <v xml:space="preserve">{"nodeID":"0100163", "floor":"1", "zone":"A", "area":"17", "bay":"01", "hid":"00", "Xaxis":"1000", "Yaxis":"1610" ,"type":"common","updateTime":0} </v>
      </c>
      <c r="H165">
        <f t="shared" si="16"/>
        <v>1</v>
      </c>
      <c r="I165" t="str">
        <f t="shared" ca="1" si="17"/>
        <v>A</v>
      </c>
      <c r="J165">
        <f t="shared" si="20"/>
        <v>17</v>
      </c>
      <c r="K165" s="36" t="str">
        <f t="shared" ca="1" si="18"/>
        <v>01</v>
      </c>
      <c r="L165" s="36" t="str">
        <f t="shared" ca="1" si="19"/>
        <v>00</v>
      </c>
      <c r="M165" s="21" t="s">
        <v>66</v>
      </c>
    </row>
    <row r="166" spans="1:13" x14ac:dyDescent="0.4">
      <c r="A166">
        <v>5</v>
      </c>
      <c r="D166" s="26" t="s">
        <v>241</v>
      </c>
      <c r="E166">
        <f t="shared" si="14"/>
        <v>1000</v>
      </c>
      <c r="F166">
        <f>F165-A166</f>
        <v>1605</v>
      </c>
      <c r="G166" t="str">
        <f t="shared" ca="1" si="15"/>
        <v xml:space="preserve">{"nodeID":"0100164", "floor":"1", "zone":"A", "area":"17", "bay":"01", "hid":"00", "Xaxis":"1000", "Yaxis":"1605" ,"type":"common","updateTime":0} </v>
      </c>
      <c r="H166">
        <f t="shared" si="16"/>
        <v>1</v>
      </c>
      <c r="I166" t="str">
        <f t="shared" ca="1" si="17"/>
        <v>A</v>
      </c>
      <c r="J166">
        <f t="shared" si="20"/>
        <v>17</v>
      </c>
      <c r="K166" s="36" t="str">
        <f t="shared" ca="1" si="18"/>
        <v>01</v>
      </c>
      <c r="L166" s="36" t="str">
        <f t="shared" ca="1" si="19"/>
        <v>00</v>
      </c>
      <c r="M166" s="21" t="s">
        <v>66</v>
      </c>
    </row>
    <row r="167" spans="1:13" x14ac:dyDescent="0.4">
      <c r="A167">
        <v>5</v>
      </c>
      <c r="D167" s="26" t="s">
        <v>242</v>
      </c>
      <c r="E167">
        <f t="shared" si="14"/>
        <v>1000</v>
      </c>
      <c r="F167">
        <f>F166-A167</f>
        <v>1600</v>
      </c>
      <c r="G167" t="str">
        <f t="shared" ca="1" si="15"/>
        <v xml:space="preserve">{"nodeID":"0100165", "floor":"1", "zone":"A", "area":"17", "bay":"01", "hid":"00", "Xaxis":"1000", "Yaxis":"1600" ,"type":"common","updateTime":0} </v>
      </c>
      <c r="H167">
        <f t="shared" si="16"/>
        <v>1</v>
      </c>
      <c r="I167" t="str">
        <f t="shared" ca="1" si="17"/>
        <v>A</v>
      </c>
      <c r="J167">
        <f t="shared" si="20"/>
        <v>17</v>
      </c>
      <c r="K167" s="36" t="str">
        <f t="shared" ca="1" si="18"/>
        <v>01</v>
      </c>
      <c r="L167" s="36" t="str">
        <f t="shared" ca="1" si="19"/>
        <v>00</v>
      </c>
      <c r="M167" s="21" t="s">
        <v>66</v>
      </c>
    </row>
    <row r="168" spans="1:13" x14ac:dyDescent="0.4">
      <c r="A168">
        <v>5</v>
      </c>
      <c r="D168" s="26" t="s">
        <v>243</v>
      </c>
      <c r="E168">
        <f t="shared" si="14"/>
        <v>1000</v>
      </c>
      <c r="F168">
        <f>F167-A168</f>
        <v>1595</v>
      </c>
      <c r="G168" t="str">
        <f t="shared" ca="1" si="15"/>
        <v xml:space="preserve">{"nodeID":"0100166", "floor":"1", "zone":"A", "area":"17", "bay":"01", "hid":"00", "Xaxis":"1000", "Yaxis":"1595" ,"type":"common","updateTime":0} </v>
      </c>
      <c r="H168">
        <f t="shared" si="16"/>
        <v>1</v>
      </c>
      <c r="I168" t="str">
        <f t="shared" ca="1" si="17"/>
        <v>A</v>
      </c>
      <c r="J168">
        <f t="shared" si="20"/>
        <v>17</v>
      </c>
      <c r="K168" s="36" t="str">
        <f t="shared" ca="1" si="18"/>
        <v>01</v>
      </c>
      <c r="L168" s="36" t="str">
        <f t="shared" ca="1" si="19"/>
        <v>00</v>
      </c>
      <c r="M168" s="21" t="s">
        <v>66</v>
      </c>
    </row>
    <row r="169" spans="1:13" x14ac:dyDescent="0.4">
      <c r="A169">
        <v>5</v>
      </c>
      <c r="D169" s="26" t="s">
        <v>244</v>
      </c>
      <c r="E169">
        <f t="shared" si="14"/>
        <v>1000</v>
      </c>
      <c r="F169">
        <f>F168-A169</f>
        <v>1590</v>
      </c>
      <c r="G169" t="str">
        <f t="shared" ca="1" si="15"/>
        <v xml:space="preserve">{"nodeID":"0100167", "floor":"1", "zone":"A", "area":"17", "bay":"01", "hid":"00", "Xaxis":"1000", "Yaxis":"1590" ,"type":"common","updateTime":0} </v>
      </c>
      <c r="H169">
        <f t="shared" si="16"/>
        <v>1</v>
      </c>
      <c r="I169" t="str">
        <f t="shared" ca="1" si="17"/>
        <v>A</v>
      </c>
      <c r="J169">
        <f t="shared" si="20"/>
        <v>17</v>
      </c>
      <c r="K169" s="36" t="str">
        <f t="shared" ca="1" si="18"/>
        <v>01</v>
      </c>
      <c r="L169" s="36" t="str">
        <f t="shared" ca="1" si="19"/>
        <v>00</v>
      </c>
      <c r="M169" s="21" t="s">
        <v>66</v>
      </c>
    </row>
    <row r="170" spans="1:13" x14ac:dyDescent="0.4">
      <c r="A170">
        <v>5</v>
      </c>
      <c r="D170" s="26" t="s">
        <v>245</v>
      </c>
      <c r="E170">
        <f t="shared" si="14"/>
        <v>1000</v>
      </c>
      <c r="F170">
        <f>F169-A170</f>
        <v>1585</v>
      </c>
      <c r="G170" t="str">
        <f t="shared" ca="1" si="15"/>
        <v xml:space="preserve">{"nodeID":"0100168", "floor":"1", "zone":"A", "area":"17", "bay":"01", "hid":"00", "Xaxis":"1000", "Yaxis":"1585" ,"type":"common","updateTime":0} </v>
      </c>
      <c r="H170">
        <f t="shared" si="16"/>
        <v>1</v>
      </c>
      <c r="I170" t="str">
        <f t="shared" ca="1" si="17"/>
        <v>A</v>
      </c>
      <c r="J170">
        <f t="shared" si="20"/>
        <v>17</v>
      </c>
      <c r="K170" s="36" t="str">
        <f t="shared" ca="1" si="18"/>
        <v>01</v>
      </c>
      <c r="L170" s="36" t="str">
        <f t="shared" ca="1" si="19"/>
        <v>00</v>
      </c>
      <c r="M170" s="21" t="s">
        <v>66</v>
      </c>
    </row>
    <row r="171" spans="1:13" x14ac:dyDescent="0.4">
      <c r="A171">
        <v>5</v>
      </c>
      <c r="D171" s="26" t="s">
        <v>246</v>
      </c>
      <c r="E171">
        <f t="shared" si="14"/>
        <v>1000</v>
      </c>
      <c r="F171">
        <f>F170-A171</f>
        <v>1580</v>
      </c>
      <c r="G171" t="str">
        <f t="shared" ca="1" si="15"/>
        <v xml:space="preserve">{"nodeID":"0100169", "floor":"1", "zone":"A", "area":"17", "bay":"01", "hid":"00", "Xaxis":"1000", "Yaxis":"1580" ,"type":"common","updateTime":0} </v>
      </c>
      <c r="H171">
        <f t="shared" si="16"/>
        <v>1</v>
      </c>
      <c r="I171" t="str">
        <f t="shared" ca="1" si="17"/>
        <v>A</v>
      </c>
      <c r="J171">
        <f t="shared" si="20"/>
        <v>17</v>
      </c>
      <c r="K171" s="36" t="str">
        <f t="shared" ca="1" si="18"/>
        <v>01</v>
      </c>
      <c r="L171" s="36" t="str">
        <f t="shared" ca="1" si="19"/>
        <v>00</v>
      </c>
      <c r="M171" s="21" t="s">
        <v>66</v>
      </c>
    </row>
    <row r="172" spans="1:13" x14ac:dyDescent="0.4">
      <c r="A172">
        <v>10</v>
      </c>
      <c r="D172" s="26" t="s">
        <v>247</v>
      </c>
      <c r="E172">
        <f t="shared" si="14"/>
        <v>1000</v>
      </c>
      <c r="F172">
        <f>F171-A172</f>
        <v>1570</v>
      </c>
      <c r="G172" t="str">
        <f t="shared" ca="1" si="15"/>
        <v xml:space="preserve">{"nodeID":"0100170", "floor":"1", "zone":"A", "area":"17", "bay":"01", "hid":"00", "Xaxis":"1000", "Yaxis":"1570" ,"type":"common","updateTime":0} </v>
      </c>
      <c r="H172">
        <f t="shared" si="16"/>
        <v>1</v>
      </c>
      <c r="I172" t="str">
        <f t="shared" ca="1" si="17"/>
        <v>A</v>
      </c>
      <c r="J172">
        <f t="shared" si="20"/>
        <v>17</v>
      </c>
      <c r="K172" s="36" t="str">
        <f t="shared" ca="1" si="18"/>
        <v>01</v>
      </c>
      <c r="L172" s="36" t="str">
        <f t="shared" ca="1" si="19"/>
        <v>00</v>
      </c>
      <c r="M172" s="21" t="s">
        <v>66</v>
      </c>
    </row>
    <row r="173" spans="1:13" x14ac:dyDescent="0.4">
      <c r="A173">
        <v>10</v>
      </c>
      <c r="D173" s="26" t="s">
        <v>248</v>
      </c>
      <c r="E173">
        <f t="shared" si="14"/>
        <v>1000</v>
      </c>
      <c r="F173">
        <f>F172-A173</f>
        <v>1560</v>
      </c>
      <c r="G173" t="str">
        <f t="shared" ca="1" si="15"/>
        <v xml:space="preserve">{"nodeID":"0100171", "floor":"1", "zone":"A", "area":"17", "bay":"01", "hid":"00", "Xaxis":"1000", "Yaxis":"1560" ,"type":"common","updateTime":0} </v>
      </c>
      <c r="H173">
        <f t="shared" si="16"/>
        <v>1</v>
      </c>
      <c r="I173" t="str">
        <f t="shared" ca="1" si="17"/>
        <v>A</v>
      </c>
      <c r="J173">
        <f t="shared" si="20"/>
        <v>17</v>
      </c>
      <c r="K173" s="36" t="str">
        <f t="shared" ca="1" si="18"/>
        <v>01</v>
      </c>
      <c r="L173" s="36" t="str">
        <f t="shared" ca="1" si="19"/>
        <v>00</v>
      </c>
      <c r="M173" s="21" t="s">
        <v>66</v>
      </c>
    </row>
    <row r="174" spans="1:13" x14ac:dyDescent="0.4">
      <c r="A174">
        <v>10</v>
      </c>
      <c r="D174" s="26" t="s">
        <v>249</v>
      </c>
      <c r="E174">
        <f t="shared" si="14"/>
        <v>1000</v>
      </c>
      <c r="F174">
        <f>F173-A174</f>
        <v>1550</v>
      </c>
      <c r="G174" t="str">
        <f t="shared" ca="1" si="15"/>
        <v xml:space="preserve">{"nodeID":"0100172", "floor":"1", "zone":"A", "area":"17", "bay":"01", "hid":"00", "Xaxis":"1000", "Yaxis":"1550" ,"type":"common","updateTime":0} </v>
      </c>
      <c r="H174">
        <f t="shared" si="16"/>
        <v>1</v>
      </c>
      <c r="I174" t="str">
        <f t="shared" ca="1" si="17"/>
        <v>A</v>
      </c>
      <c r="J174">
        <f t="shared" si="20"/>
        <v>17</v>
      </c>
      <c r="K174" s="36" t="str">
        <f t="shared" ca="1" si="18"/>
        <v>01</v>
      </c>
      <c r="L174" s="36" t="str">
        <f t="shared" ca="1" si="19"/>
        <v>00</v>
      </c>
      <c r="M174" s="21" t="s">
        <v>66</v>
      </c>
    </row>
    <row r="175" spans="1:13" x14ac:dyDescent="0.4">
      <c r="A175">
        <v>5</v>
      </c>
      <c r="D175" s="26" t="s">
        <v>250</v>
      </c>
      <c r="E175">
        <f t="shared" si="14"/>
        <v>1000</v>
      </c>
      <c r="F175">
        <f>F174-A175</f>
        <v>1545</v>
      </c>
      <c r="G175" t="str">
        <f t="shared" ca="1" si="15"/>
        <v xml:space="preserve">{"nodeID":"0100173", "floor":"1", "zone":"A", "area":"17", "bay":"01", "hid":"00", "Xaxis":"1000", "Yaxis":"1545" ,"type":"common","updateTime":0} </v>
      </c>
      <c r="H175">
        <f t="shared" si="16"/>
        <v>1</v>
      </c>
      <c r="I175" t="str">
        <f t="shared" ca="1" si="17"/>
        <v>A</v>
      </c>
      <c r="J175">
        <f t="shared" si="20"/>
        <v>17</v>
      </c>
      <c r="K175" s="36" t="str">
        <f t="shared" ca="1" si="18"/>
        <v>01</v>
      </c>
      <c r="L175" s="36" t="str">
        <f t="shared" ca="1" si="19"/>
        <v>00</v>
      </c>
      <c r="M175" s="21" t="s">
        <v>66</v>
      </c>
    </row>
    <row r="176" spans="1:13" x14ac:dyDescent="0.4">
      <c r="A176">
        <v>5</v>
      </c>
      <c r="D176" s="26" t="s">
        <v>251</v>
      </c>
      <c r="E176">
        <f t="shared" si="14"/>
        <v>1000</v>
      </c>
      <c r="F176">
        <f>F175-A176</f>
        <v>1540</v>
      </c>
      <c r="G176" t="str">
        <f t="shared" ca="1" si="15"/>
        <v xml:space="preserve">{"nodeID":"0100174", "floor":"1", "zone":"A", "area":"17", "bay":"01", "hid":"00", "Xaxis":"1000", "Yaxis":"1540" ,"type":"common","updateTime":0} </v>
      </c>
      <c r="H176">
        <f t="shared" si="16"/>
        <v>1</v>
      </c>
      <c r="I176" t="str">
        <f t="shared" ca="1" si="17"/>
        <v>A</v>
      </c>
      <c r="J176">
        <f t="shared" si="20"/>
        <v>17</v>
      </c>
      <c r="K176" s="36" t="str">
        <f t="shared" ca="1" si="18"/>
        <v>01</v>
      </c>
      <c r="L176" s="36" t="str">
        <f t="shared" ca="1" si="19"/>
        <v>00</v>
      </c>
      <c r="M176" s="21" t="s">
        <v>66</v>
      </c>
    </row>
    <row r="177" spans="1:13" x14ac:dyDescent="0.4">
      <c r="A177">
        <v>20</v>
      </c>
      <c r="D177" s="26" t="s">
        <v>252</v>
      </c>
      <c r="E177">
        <f t="shared" si="14"/>
        <v>1000</v>
      </c>
      <c r="F177">
        <f>F176-A177</f>
        <v>1520</v>
      </c>
      <c r="G177" t="str">
        <f t="shared" ca="1" si="15"/>
        <v xml:space="preserve">{"nodeID":"0100175", "floor":"1", "zone":"A", "area":"17", "bay":"01", "hid":"00", "Xaxis":"1000", "Yaxis":"1520" ,"type":"common","updateTime":0} </v>
      </c>
      <c r="H177">
        <f t="shared" si="16"/>
        <v>1</v>
      </c>
      <c r="I177" t="str">
        <f t="shared" ca="1" si="17"/>
        <v>A</v>
      </c>
      <c r="J177">
        <f t="shared" si="20"/>
        <v>17</v>
      </c>
      <c r="K177" s="36" t="str">
        <f t="shared" ca="1" si="18"/>
        <v>01</v>
      </c>
      <c r="L177" s="36" t="str">
        <f t="shared" ca="1" si="19"/>
        <v>00</v>
      </c>
      <c r="M177" s="21" t="s">
        <v>66</v>
      </c>
    </row>
    <row r="178" spans="1:13" x14ac:dyDescent="0.4">
      <c r="A178">
        <v>20</v>
      </c>
      <c r="D178" s="26" t="s">
        <v>253</v>
      </c>
      <c r="E178">
        <f t="shared" si="14"/>
        <v>1000</v>
      </c>
      <c r="F178">
        <f>F177-A178</f>
        <v>1500</v>
      </c>
      <c r="G178" t="str">
        <f t="shared" ca="1" si="15"/>
        <v xml:space="preserve">{"nodeID":"0100176", "floor":"1", "zone":"A", "area":"17", "bay":"01", "hid":"00", "Xaxis":"1000", "Yaxis":"1500" ,"type":"common","updateTime":0} </v>
      </c>
      <c r="H178">
        <f t="shared" si="16"/>
        <v>1</v>
      </c>
      <c r="I178" t="str">
        <f t="shared" ca="1" si="17"/>
        <v>A</v>
      </c>
      <c r="J178">
        <f t="shared" si="20"/>
        <v>17</v>
      </c>
      <c r="K178" s="36" t="str">
        <f t="shared" ca="1" si="18"/>
        <v>01</v>
      </c>
      <c r="L178" s="36" t="str">
        <f t="shared" ca="1" si="19"/>
        <v>00</v>
      </c>
      <c r="M178" s="21" t="s">
        <v>66</v>
      </c>
    </row>
    <row r="179" spans="1:13" x14ac:dyDescent="0.4">
      <c r="A179">
        <v>30</v>
      </c>
      <c r="D179" s="26" t="s">
        <v>254</v>
      </c>
      <c r="E179">
        <f t="shared" si="14"/>
        <v>1000</v>
      </c>
      <c r="F179">
        <f>F178-A179</f>
        <v>1470</v>
      </c>
      <c r="G179" t="str">
        <f t="shared" ca="1" si="15"/>
        <v xml:space="preserve">{"nodeID":"0100177", "floor":"1", "zone":"A", "area":"17", "bay":"01", "hid":"00", "Xaxis":"1000", "Yaxis":"1470" ,"type":"common","updateTime":0} </v>
      </c>
      <c r="H179">
        <f t="shared" si="16"/>
        <v>1</v>
      </c>
      <c r="I179" t="str">
        <f t="shared" ca="1" si="17"/>
        <v>A</v>
      </c>
      <c r="J179">
        <f t="shared" si="20"/>
        <v>17</v>
      </c>
      <c r="K179" s="36" t="str">
        <f t="shared" ca="1" si="18"/>
        <v>01</v>
      </c>
      <c r="L179" s="36" t="str">
        <f t="shared" ca="1" si="19"/>
        <v>00</v>
      </c>
      <c r="M179" s="21" t="s">
        <v>66</v>
      </c>
    </row>
    <row r="180" spans="1:13" x14ac:dyDescent="0.4">
      <c r="A180">
        <v>5</v>
      </c>
      <c r="D180" s="26" t="s">
        <v>255</v>
      </c>
      <c r="E180">
        <f t="shared" si="14"/>
        <v>1000</v>
      </c>
      <c r="F180">
        <f>F179-A180</f>
        <v>1465</v>
      </c>
      <c r="G180" t="str">
        <f t="shared" ca="1" si="15"/>
        <v xml:space="preserve">{"nodeID":"0100178", "floor":"1", "zone":"A", "area":"17", "bay":"01", "hid":"00", "Xaxis":"1000", "Yaxis":"1465" ,"type":"common","updateTime":0} </v>
      </c>
      <c r="H180">
        <f t="shared" si="16"/>
        <v>1</v>
      </c>
      <c r="I180" t="str">
        <f t="shared" ca="1" si="17"/>
        <v>A</v>
      </c>
      <c r="J180">
        <f t="shared" si="20"/>
        <v>17</v>
      </c>
      <c r="K180" s="36" t="str">
        <f t="shared" ca="1" si="18"/>
        <v>01</v>
      </c>
      <c r="L180" s="36" t="str">
        <f t="shared" ca="1" si="19"/>
        <v>00</v>
      </c>
      <c r="M180" s="21" t="s">
        <v>66</v>
      </c>
    </row>
    <row r="181" spans="1:13" x14ac:dyDescent="0.4">
      <c r="A181">
        <v>5</v>
      </c>
      <c r="D181" s="26" t="s">
        <v>256</v>
      </c>
      <c r="E181">
        <f t="shared" si="14"/>
        <v>1000</v>
      </c>
      <c r="F181">
        <f>F180-A181</f>
        <v>1460</v>
      </c>
      <c r="G181" t="str">
        <f t="shared" ca="1" si="15"/>
        <v xml:space="preserve">{"nodeID":"0100179", "floor":"1", "zone":"A", "area":"17", "bay":"01", "hid":"00", "Xaxis":"1000", "Yaxis":"1460" ,"type":"common","updateTime":0} </v>
      </c>
      <c r="H181">
        <f t="shared" si="16"/>
        <v>1</v>
      </c>
      <c r="I181" t="str">
        <f t="shared" ca="1" si="17"/>
        <v>A</v>
      </c>
      <c r="J181">
        <f t="shared" si="20"/>
        <v>17</v>
      </c>
      <c r="K181" s="36" t="str">
        <f t="shared" ca="1" si="18"/>
        <v>01</v>
      </c>
      <c r="L181" s="36" t="str">
        <f t="shared" ca="1" si="19"/>
        <v>00</v>
      </c>
      <c r="M181" s="21" t="s">
        <v>66</v>
      </c>
    </row>
    <row r="182" spans="1:13" x14ac:dyDescent="0.4">
      <c r="A182">
        <v>5</v>
      </c>
      <c r="D182" s="26" t="s">
        <v>257</v>
      </c>
      <c r="E182">
        <f t="shared" si="14"/>
        <v>1000</v>
      </c>
      <c r="F182">
        <f>F181-A182</f>
        <v>1455</v>
      </c>
      <c r="G182" t="str">
        <f t="shared" ca="1" si="15"/>
        <v xml:space="preserve">{"nodeID":"0100180", "floor":"1", "zone":"A", "area":"17", "bay":"01", "hid":"00", "Xaxis":"1000", "Yaxis":"1455" ,"type":"common","updateTime":0} </v>
      </c>
      <c r="H182">
        <f t="shared" si="16"/>
        <v>1</v>
      </c>
      <c r="I182" t="str">
        <f t="shared" ca="1" si="17"/>
        <v>A</v>
      </c>
      <c r="J182">
        <f t="shared" si="20"/>
        <v>17</v>
      </c>
      <c r="K182" s="36" t="str">
        <f t="shared" ca="1" si="18"/>
        <v>01</v>
      </c>
      <c r="L182" s="36" t="str">
        <f t="shared" ca="1" si="19"/>
        <v>00</v>
      </c>
      <c r="M182" s="21" t="s">
        <v>66</v>
      </c>
    </row>
    <row r="183" spans="1:13" x14ac:dyDescent="0.4">
      <c r="A183">
        <v>10</v>
      </c>
      <c r="D183" s="26" t="s">
        <v>258</v>
      </c>
      <c r="E183">
        <f t="shared" si="14"/>
        <v>1000</v>
      </c>
      <c r="F183">
        <f>F182-A183</f>
        <v>1445</v>
      </c>
      <c r="G183" t="str">
        <f t="shared" ca="1" si="15"/>
        <v xml:space="preserve">{"nodeID":"0100181", "floor":"1", "zone":"A", "area":"17", "bay":"01", "hid":"00", "Xaxis":"1000", "Yaxis":"1445" ,"type":"common","updateTime":0} </v>
      </c>
      <c r="H183">
        <f t="shared" si="16"/>
        <v>1</v>
      </c>
      <c r="I183" t="str">
        <f t="shared" ca="1" si="17"/>
        <v>A</v>
      </c>
      <c r="J183">
        <f t="shared" si="20"/>
        <v>17</v>
      </c>
      <c r="K183" s="36" t="str">
        <f t="shared" ca="1" si="18"/>
        <v>01</v>
      </c>
      <c r="L183" s="36" t="str">
        <f t="shared" ca="1" si="19"/>
        <v>00</v>
      </c>
      <c r="M183" s="21" t="s">
        <v>66</v>
      </c>
    </row>
    <row r="184" spans="1:13" x14ac:dyDescent="0.4">
      <c r="A184">
        <v>10</v>
      </c>
      <c r="D184" s="26" t="s">
        <v>259</v>
      </c>
      <c r="E184">
        <f t="shared" si="14"/>
        <v>1000</v>
      </c>
      <c r="F184">
        <f>F183-A184</f>
        <v>1435</v>
      </c>
      <c r="G184" t="str">
        <f t="shared" ca="1" si="15"/>
        <v xml:space="preserve">{"nodeID":"0100182", "floor":"1", "zone":"A", "area":"17", "bay":"01", "hid":"00", "Xaxis":"1000", "Yaxis":"1435" ,"type":"common","updateTime":0} </v>
      </c>
      <c r="H184">
        <f t="shared" si="16"/>
        <v>1</v>
      </c>
      <c r="I184" t="str">
        <f t="shared" ca="1" si="17"/>
        <v>A</v>
      </c>
      <c r="J184">
        <f t="shared" si="20"/>
        <v>17</v>
      </c>
      <c r="K184" s="36" t="str">
        <f t="shared" ca="1" si="18"/>
        <v>01</v>
      </c>
      <c r="L184" s="36" t="str">
        <f t="shared" ca="1" si="19"/>
        <v>00</v>
      </c>
      <c r="M184" s="21" t="s">
        <v>66</v>
      </c>
    </row>
    <row r="185" spans="1:13" x14ac:dyDescent="0.4">
      <c r="A185">
        <v>10</v>
      </c>
      <c r="D185" s="26" t="s">
        <v>260</v>
      </c>
      <c r="E185">
        <f t="shared" si="14"/>
        <v>1000</v>
      </c>
      <c r="F185">
        <f>F184-A185</f>
        <v>1425</v>
      </c>
      <c r="G185" t="str">
        <f t="shared" ca="1" si="15"/>
        <v xml:space="preserve">{"nodeID":"0100183", "floor":"1", "zone":"A", "area":"17", "bay":"01", "hid":"00", "Xaxis":"1000", "Yaxis":"1425" ,"type":"common","updateTime":0} </v>
      </c>
      <c r="H185">
        <f t="shared" si="16"/>
        <v>1</v>
      </c>
      <c r="I185" t="str">
        <f t="shared" ca="1" si="17"/>
        <v>A</v>
      </c>
      <c r="J185">
        <f t="shared" si="20"/>
        <v>17</v>
      </c>
      <c r="K185" s="36" t="str">
        <f t="shared" ca="1" si="18"/>
        <v>01</v>
      </c>
      <c r="L185" s="36" t="str">
        <f t="shared" ca="1" si="19"/>
        <v>00</v>
      </c>
      <c r="M185" s="21" t="s">
        <v>66</v>
      </c>
    </row>
    <row r="186" spans="1:13" x14ac:dyDescent="0.4">
      <c r="A186">
        <v>20</v>
      </c>
      <c r="D186" s="26" t="s">
        <v>261</v>
      </c>
      <c r="E186">
        <f t="shared" si="14"/>
        <v>1000</v>
      </c>
      <c r="F186">
        <f>F185-A186</f>
        <v>1405</v>
      </c>
      <c r="G186" t="str">
        <f t="shared" ca="1" si="15"/>
        <v xml:space="preserve">{"nodeID":"0100184", "floor":"1", "zone":"A", "area":"17", "bay":"01", "hid":"00", "Xaxis":"1000", "Yaxis":"1405" ,"type":"common","updateTime":0} </v>
      </c>
      <c r="H186">
        <f t="shared" si="16"/>
        <v>1</v>
      </c>
      <c r="I186" t="str">
        <f t="shared" ca="1" si="17"/>
        <v>A</v>
      </c>
      <c r="J186">
        <f t="shared" si="20"/>
        <v>17</v>
      </c>
      <c r="K186" s="36" t="str">
        <f t="shared" ca="1" si="18"/>
        <v>01</v>
      </c>
      <c r="L186" s="36" t="str">
        <f t="shared" ca="1" si="19"/>
        <v>00</v>
      </c>
      <c r="M186" s="21" t="s">
        <v>66</v>
      </c>
    </row>
    <row r="187" spans="1:13" x14ac:dyDescent="0.4">
      <c r="A187">
        <v>5</v>
      </c>
      <c r="D187" s="26" t="s">
        <v>262</v>
      </c>
      <c r="E187">
        <f t="shared" si="14"/>
        <v>1000</v>
      </c>
      <c r="F187">
        <f>F186-A187</f>
        <v>1400</v>
      </c>
      <c r="G187" t="str">
        <f t="shared" ca="1" si="15"/>
        <v xml:space="preserve">{"nodeID":"0100185", "floor":"1", "zone":"A", "area":"17", "bay":"01", "hid":"00", "Xaxis":"1000", "Yaxis":"1400" ,"type":"common","updateTime":0} </v>
      </c>
      <c r="H187">
        <f t="shared" si="16"/>
        <v>1</v>
      </c>
      <c r="I187" t="str">
        <f t="shared" ca="1" si="17"/>
        <v>A</v>
      </c>
      <c r="J187">
        <f t="shared" si="20"/>
        <v>17</v>
      </c>
      <c r="K187" s="36" t="str">
        <f t="shared" ca="1" si="18"/>
        <v>01</v>
      </c>
      <c r="L187" s="36" t="str">
        <f t="shared" ca="1" si="19"/>
        <v>00</v>
      </c>
      <c r="M187" s="21" t="s">
        <v>66</v>
      </c>
    </row>
    <row r="188" spans="1:13" x14ac:dyDescent="0.4">
      <c r="A188">
        <v>20</v>
      </c>
      <c r="D188" s="26" t="s">
        <v>263</v>
      </c>
      <c r="E188">
        <f t="shared" si="14"/>
        <v>1000</v>
      </c>
      <c r="F188">
        <f>F187-A188</f>
        <v>1380</v>
      </c>
      <c r="G188" t="str">
        <f t="shared" ca="1" si="15"/>
        <v xml:space="preserve">{"nodeID":"0100186", "floor":"1", "zone":"A", "area":"17", "bay":"01", "hid":"00", "Xaxis":"1000", "Yaxis":"1380" ,"type":"common","updateTime":0} </v>
      </c>
      <c r="H188">
        <f t="shared" si="16"/>
        <v>1</v>
      </c>
      <c r="I188" t="str">
        <f t="shared" ca="1" si="17"/>
        <v>A</v>
      </c>
      <c r="J188">
        <f t="shared" si="20"/>
        <v>17</v>
      </c>
      <c r="K188" s="36" t="str">
        <f t="shared" ca="1" si="18"/>
        <v>01</v>
      </c>
      <c r="L188" s="36" t="str">
        <f t="shared" ca="1" si="19"/>
        <v>00</v>
      </c>
      <c r="M188" s="21" t="s">
        <v>66</v>
      </c>
    </row>
    <row r="189" spans="1:13" x14ac:dyDescent="0.4">
      <c r="A189">
        <v>5</v>
      </c>
      <c r="D189" s="26" t="s">
        <v>264</v>
      </c>
      <c r="E189">
        <f t="shared" si="14"/>
        <v>1000</v>
      </c>
      <c r="F189">
        <f>F188-A189</f>
        <v>1375</v>
      </c>
      <c r="G189" t="str">
        <f t="shared" ca="1" si="15"/>
        <v xml:space="preserve">{"nodeID":"0100187", "floor":"1", "zone":"A", "area":"17", "bay":"01", "hid":"00", "Xaxis":"1000", "Yaxis":"1375" ,"type":"common","updateTime":0} </v>
      </c>
      <c r="H189">
        <f t="shared" si="16"/>
        <v>1</v>
      </c>
      <c r="I189" t="str">
        <f t="shared" ca="1" si="17"/>
        <v>A</v>
      </c>
      <c r="J189">
        <f t="shared" si="20"/>
        <v>17</v>
      </c>
      <c r="K189" s="36" t="str">
        <f t="shared" ca="1" si="18"/>
        <v>01</v>
      </c>
      <c r="L189" s="36" t="str">
        <f t="shared" ca="1" si="19"/>
        <v>00</v>
      </c>
      <c r="M189" s="21" t="s">
        <v>66</v>
      </c>
    </row>
    <row r="190" spans="1:13" x14ac:dyDescent="0.4">
      <c r="A190">
        <v>30</v>
      </c>
      <c r="D190" s="26" t="s">
        <v>265</v>
      </c>
      <c r="E190">
        <f t="shared" si="14"/>
        <v>1000</v>
      </c>
      <c r="F190">
        <f>F189-A190</f>
        <v>1345</v>
      </c>
      <c r="G190" t="str">
        <f t="shared" ca="1" si="15"/>
        <v xml:space="preserve">{"nodeID":"0100188", "floor":"1", "zone":"A", "area":"17", "bay":"01", "hid":"00", "Xaxis":"1000", "Yaxis":"1345" ,"type":"common","updateTime":0} </v>
      </c>
      <c r="H190">
        <f t="shared" si="16"/>
        <v>1</v>
      </c>
      <c r="I190" t="str">
        <f t="shared" ca="1" si="17"/>
        <v>A</v>
      </c>
      <c r="J190">
        <f t="shared" si="20"/>
        <v>17</v>
      </c>
      <c r="K190" s="36" t="str">
        <f t="shared" ca="1" si="18"/>
        <v>01</v>
      </c>
      <c r="L190" s="36" t="str">
        <f t="shared" ca="1" si="19"/>
        <v>00</v>
      </c>
      <c r="M190" s="21" t="s">
        <v>66</v>
      </c>
    </row>
    <row r="191" spans="1:13" x14ac:dyDescent="0.4">
      <c r="A191">
        <v>5</v>
      </c>
      <c r="D191" s="26" t="s">
        <v>266</v>
      </c>
      <c r="E191">
        <f t="shared" si="14"/>
        <v>1000</v>
      </c>
      <c r="F191">
        <f>F190-A191</f>
        <v>1340</v>
      </c>
      <c r="G191" t="str">
        <f t="shared" ca="1" si="15"/>
        <v xml:space="preserve">{"nodeID":"0100189", "floor":"1", "zone":"A", "area":"17", "bay":"01", "hid":"00", "Xaxis":"1000", "Yaxis":"1340" ,"type":"common","updateTime":0} </v>
      </c>
      <c r="H191">
        <f t="shared" si="16"/>
        <v>1</v>
      </c>
      <c r="I191" t="str">
        <f t="shared" ca="1" si="17"/>
        <v>A</v>
      </c>
      <c r="J191">
        <f t="shared" si="20"/>
        <v>17</v>
      </c>
      <c r="K191" s="36" t="str">
        <f t="shared" ca="1" si="18"/>
        <v>01</v>
      </c>
      <c r="L191" s="36" t="str">
        <f t="shared" ca="1" si="19"/>
        <v>00</v>
      </c>
      <c r="M191" s="21" t="s">
        <v>66</v>
      </c>
    </row>
    <row r="192" spans="1:13" x14ac:dyDescent="0.4">
      <c r="A192">
        <v>5</v>
      </c>
      <c r="D192" s="26" t="s">
        <v>267</v>
      </c>
      <c r="E192">
        <f t="shared" si="14"/>
        <v>1000</v>
      </c>
      <c r="F192">
        <f>F191-A192</f>
        <v>1335</v>
      </c>
      <c r="G192" t="str">
        <f t="shared" ca="1" si="15"/>
        <v xml:space="preserve">{"nodeID":"0100190", "floor":"1", "zone":"A", "area":"17", "bay":"01", "hid":"00", "Xaxis":"1000", "Yaxis":"1335" ,"type":"common","updateTime":0} </v>
      </c>
      <c r="H192">
        <f t="shared" si="16"/>
        <v>1</v>
      </c>
      <c r="I192" t="str">
        <f t="shared" ca="1" si="17"/>
        <v>A</v>
      </c>
      <c r="J192">
        <f t="shared" si="20"/>
        <v>17</v>
      </c>
      <c r="K192" s="36" t="str">
        <f t="shared" ca="1" si="18"/>
        <v>01</v>
      </c>
      <c r="L192" s="36" t="str">
        <f t="shared" ca="1" si="19"/>
        <v>00</v>
      </c>
      <c r="M192" s="21" t="s">
        <v>66</v>
      </c>
    </row>
    <row r="193" spans="1:13" x14ac:dyDescent="0.4">
      <c r="A193">
        <v>5</v>
      </c>
      <c r="D193" s="26" t="s">
        <v>268</v>
      </c>
      <c r="E193">
        <f t="shared" si="14"/>
        <v>1000</v>
      </c>
      <c r="F193">
        <f>F192-A193</f>
        <v>1330</v>
      </c>
      <c r="G193" t="str">
        <f t="shared" ca="1" si="15"/>
        <v xml:space="preserve">{"nodeID":"0100191", "floor":"1", "zone":"A", "area":"17", "bay":"01", "hid":"00", "Xaxis":"1000", "Yaxis":"1330" ,"type":"common","updateTime":0} </v>
      </c>
      <c r="H193">
        <f t="shared" si="16"/>
        <v>1</v>
      </c>
      <c r="I193" t="str">
        <f t="shared" ca="1" si="17"/>
        <v>A</v>
      </c>
      <c r="J193">
        <f t="shared" si="20"/>
        <v>17</v>
      </c>
      <c r="K193" s="36" t="str">
        <f t="shared" ca="1" si="18"/>
        <v>01</v>
      </c>
      <c r="L193" s="36" t="str">
        <f t="shared" ca="1" si="19"/>
        <v>00</v>
      </c>
      <c r="M193" s="21" t="s">
        <v>66</v>
      </c>
    </row>
    <row r="194" spans="1:13" x14ac:dyDescent="0.4">
      <c r="A194">
        <v>5</v>
      </c>
      <c r="D194" s="26" t="s">
        <v>269</v>
      </c>
      <c r="E194">
        <f t="shared" si="14"/>
        <v>1000</v>
      </c>
      <c r="F194">
        <f>F193-A194</f>
        <v>1325</v>
      </c>
      <c r="G194" t="str">
        <f t="shared" ca="1" si="15"/>
        <v xml:space="preserve">{"nodeID":"0100192", "floor":"1", "zone":"A", "area":"17", "bay":"01", "hid":"00", "Xaxis":"1000", "Yaxis":"1325" ,"type":"common","updateTime":0} </v>
      </c>
      <c r="H194">
        <f t="shared" si="16"/>
        <v>1</v>
      </c>
      <c r="I194" t="str">
        <f t="shared" ca="1" si="17"/>
        <v>A</v>
      </c>
      <c r="J194">
        <f t="shared" si="20"/>
        <v>17</v>
      </c>
      <c r="K194" s="36" t="str">
        <f t="shared" ca="1" si="18"/>
        <v>01</v>
      </c>
      <c r="L194" s="36" t="str">
        <f t="shared" ca="1" si="19"/>
        <v>00</v>
      </c>
      <c r="M194" s="21" t="s">
        <v>66</v>
      </c>
    </row>
    <row r="195" spans="1:13" x14ac:dyDescent="0.4">
      <c r="A195">
        <v>10</v>
      </c>
      <c r="D195" s="26" t="s">
        <v>270</v>
      </c>
      <c r="E195">
        <f t="shared" si="14"/>
        <v>1000</v>
      </c>
      <c r="F195">
        <f>F194-A195</f>
        <v>1315</v>
      </c>
      <c r="G195" t="str">
        <f t="shared" ca="1" si="15"/>
        <v xml:space="preserve">{"nodeID":"0100193", "floor":"1", "zone":"A", "area":"17", "bay":"01", "hid":"00", "Xaxis":"1000", "Yaxis":"1315" ,"type":"common","updateTime":0} </v>
      </c>
      <c r="H195">
        <f t="shared" si="16"/>
        <v>1</v>
      </c>
      <c r="I195" t="str">
        <f t="shared" ca="1" si="17"/>
        <v>A</v>
      </c>
      <c r="J195">
        <f t="shared" si="20"/>
        <v>17</v>
      </c>
      <c r="K195" s="36" t="str">
        <f t="shared" ca="1" si="18"/>
        <v>01</v>
      </c>
      <c r="L195" s="36" t="str">
        <f t="shared" ca="1" si="19"/>
        <v>00</v>
      </c>
      <c r="M195" s="21" t="s">
        <v>66</v>
      </c>
    </row>
    <row r="196" spans="1:13" x14ac:dyDescent="0.4">
      <c r="A196">
        <v>10</v>
      </c>
      <c r="D196" s="26" t="s">
        <v>271</v>
      </c>
      <c r="E196">
        <f t="shared" ref="E196:E259" si="21">$B$3</f>
        <v>1000</v>
      </c>
      <c r="F196">
        <f>F195-A196</f>
        <v>1305</v>
      </c>
      <c r="G196" t="str">
        <f t="shared" ref="G196:G259" ca="1" si="22">CONCATENATE("{""nodeID"":""",CONCATENATE(K196,D196),"""",", ""floor"":""",H196,"""",", ""zone"":""",I196,"""",", ""area"":""",J196,"""", ", ""bay"":""",K196,"""", ", ""hid"":""",L196,"""", ", ""Xaxis"":""",E196,"""", ", ""Yaxis"":""",F196,"""", " ,""type"":""",M196,"""", ",""updateTime"":0} ")</f>
        <v xml:space="preserve">{"nodeID":"0100194", "floor":"1", "zone":"A", "area":"17", "bay":"01", "hid":"00", "Xaxis":"1000", "Yaxis":"1305" ,"type":"common","updateTime":0} </v>
      </c>
      <c r="H196">
        <f t="shared" ref="H196:H259" si="23">$H$1</f>
        <v>1</v>
      </c>
      <c r="I196" t="str">
        <f t="shared" ref="I196:I259" ca="1" si="24">INDIRECT("I1")</f>
        <v>A</v>
      </c>
      <c r="J196">
        <f t="shared" si="20"/>
        <v>17</v>
      </c>
      <c r="K196" s="36" t="str">
        <f t="shared" ref="K196:K259" ca="1" si="25">INDIRECT("K1")</f>
        <v>01</v>
      </c>
      <c r="L196" s="36" t="str">
        <f t="shared" ref="L196:L259" ca="1" si="26">INDIRECT("L1")</f>
        <v>00</v>
      </c>
      <c r="M196" s="21" t="s">
        <v>66</v>
      </c>
    </row>
    <row r="197" spans="1:13" x14ac:dyDescent="0.4">
      <c r="A197">
        <v>5</v>
      </c>
      <c r="D197" s="26" t="s">
        <v>272</v>
      </c>
      <c r="E197">
        <f t="shared" si="21"/>
        <v>1000</v>
      </c>
      <c r="F197">
        <f>F196-A197</f>
        <v>1300</v>
      </c>
      <c r="G197" t="str">
        <f t="shared" ca="1" si="22"/>
        <v xml:space="preserve">{"nodeID":"0100195", "floor":"1", "zone":"A", "area":"17", "bay":"01", "hid":"00", "Xaxis":"1000", "Yaxis":"1300" ,"type":"common","updateTime":0} </v>
      </c>
      <c r="H197">
        <f t="shared" si="23"/>
        <v>1</v>
      </c>
      <c r="I197" t="str">
        <f t="shared" ca="1" si="24"/>
        <v>A</v>
      </c>
      <c r="J197">
        <f t="shared" ref="J197:J260" si="27">$J$1</f>
        <v>17</v>
      </c>
      <c r="K197" s="36" t="str">
        <f t="shared" ca="1" si="25"/>
        <v>01</v>
      </c>
      <c r="L197" s="36" t="str">
        <f t="shared" ca="1" si="26"/>
        <v>00</v>
      </c>
      <c r="M197" s="21" t="s">
        <v>66</v>
      </c>
    </row>
    <row r="198" spans="1:13" x14ac:dyDescent="0.4">
      <c r="A198">
        <v>5</v>
      </c>
      <c r="D198" s="26" t="s">
        <v>273</v>
      </c>
      <c r="E198">
        <f t="shared" si="21"/>
        <v>1000</v>
      </c>
      <c r="F198">
        <f>F197-A198</f>
        <v>1295</v>
      </c>
      <c r="G198" t="str">
        <f t="shared" ca="1" si="22"/>
        <v xml:space="preserve">{"nodeID":"0100196", "floor":"1", "zone":"A", "area":"17", "bay":"01", "hid":"00", "Xaxis":"1000", "Yaxis":"1295" ,"type":"common","updateTime":0} </v>
      </c>
      <c r="H198">
        <f t="shared" si="23"/>
        <v>1</v>
      </c>
      <c r="I198" t="str">
        <f t="shared" ca="1" si="24"/>
        <v>A</v>
      </c>
      <c r="J198">
        <f t="shared" si="27"/>
        <v>17</v>
      </c>
      <c r="K198" s="36" t="str">
        <f t="shared" ca="1" si="25"/>
        <v>01</v>
      </c>
      <c r="L198" s="36" t="str">
        <f t="shared" ca="1" si="26"/>
        <v>00</v>
      </c>
      <c r="M198" s="21" t="s">
        <v>66</v>
      </c>
    </row>
    <row r="199" spans="1:13" x14ac:dyDescent="0.4">
      <c r="A199">
        <v>5</v>
      </c>
      <c r="D199" s="26" t="s">
        <v>274</v>
      </c>
      <c r="E199">
        <f t="shared" si="21"/>
        <v>1000</v>
      </c>
      <c r="F199">
        <f>F198-A199</f>
        <v>1290</v>
      </c>
      <c r="G199" t="str">
        <f t="shared" ca="1" si="22"/>
        <v xml:space="preserve">{"nodeID":"0100197", "floor":"1", "zone":"A", "area":"17", "bay":"01", "hid":"00", "Xaxis":"1000", "Yaxis":"1290" ,"type":"common","updateTime":0} </v>
      </c>
      <c r="H199">
        <f t="shared" si="23"/>
        <v>1</v>
      </c>
      <c r="I199" t="str">
        <f t="shared" ca="1" si="24"/>
        <v>A</v>
      </c>
      <c r="J199">
        <f t="shared" si="27"/>
        <v>17</v>
      </c>
      <c r="K199" s="36" t="str">
        <f t="shared" ca="1" si="25"/>
        <v>01</v>
      </c>
      <c r="L199" s="36" t="str">
        <f t="shared" ca="1" si="26"/>
        <v>00</v>
      </c>
      <c r="M199" s="21" t="s">
        <v>66</v>
      </c>
    </row>
    <row r="200" spans="1:13" x14ac:dyDescent="0.4">
      <c r="A200">
        <v>5</v>
      </c>
      <c r="D200" s="26" t="s">
        <v>275</v>
      </c>
      <c r="E200">
        <f t="shared" si="21"/>
        <v>1000</v>
      </c>
      <c r="F200">
        <f>F199-A200</f>
        <v>1285</v>
      </c>
      <c r="G200" t="str">
        <f t="shared" ca="1" si="22"/>
        <v xml:space="preserve">{"nodeID":"0100198", "floor":"1", "zone":"A", "area":"17", "bay":"01", "hid":"00", "Xaxis":"1000", "Yaxis":"1285" ,"type":"common","updateTime":0} </v>
      </c>
      <c r="H200">
        <f t="shared" si="23"/>
        <v>1</v>
      </c>
      <c r="I200" t="str">
        <f t="shared" ca="1" si="24"/>
        <v>A</v>
      </c>
      <c r="J200">
        <f t="shared" si="27"/>
        <v>17</v>
      </c>
      <c r="K200" s="36" t="str">
        <f t="shared" ca="1" si="25"/>
        <v>01</v>
      </c>
      <c r="L200" s="36" t="str">
        <f t="shared" ca="1" si="26"/>
        <v>00</v>
      </c>
      <c r="M200" s="21" t="s">
        <v>66</v>
      </c>
    </row>
    <row r="201" spans="1:13" x14ac:dyDescent="0.4">
      <c r="A201">
        <v>10</v>
      </c>
      <c r="D201" s="26" t="s">
        <v>276</v>
      </c>
      <c r="E201">
        <f t="shared" si="21"/>
        <v>1000</v>
      </c>
      <c r="F201">
        <f>F200-A201</f>
        <v>1275</v>
      </c>
      <c r="G201" t="str">
        <f t="shared" ca="1" si="22"/>
        <v xml:space="preserve">{"nodeID":"0100199", "floor":"1", "zone":"A", "area":"17", "bay":"01", "hid":"00", "Xaxis":"1000", "Yaxis":"1275" ,"type":"common","updateTime":0} </v>
      </c>
      <c r="H201">
        <f t="shared" si="23"/>
        <v>1</v>
      </c>
      <c r="I201" t="str">
        <f t="shared" ca="1" si="24"/>
        <v>A</v>
      </c>
      <c r="J201">
        <f t="shared" si="27"/>
        <v>17</v>
      </c>
      <c r="K201" s="36" t="str">
        <f t="shared" ca="1" si="25"/>
        <v>01</v>
      </c>
      <c r="L201" s="36" t="str">
        <f t="shared" ca="1" si="26"/>
        <v>00</v>
      </c>
      <c r="M201" s="21" t="s">
        <v>66</v>
      </c>
    </row>
    <row r="202" spans="1:13" x14ac:dyDescent="0.4">
      <c r="A202">
        <v>10</v>
      </c>
      <c r="D202" s="26" t="s">
        <v>277</v>
      </c>
      <c r="E202">
        <f t="shared" si="21"/>
        <v>1000</v>
      </c>
      <c r="F202">
        <f>F201-A202</f>
        <v>1265</v>
      </c>
      <c r="G202" t="str">
        <f t="shared" ca="1" si="22"/>
        <v xml:space="preserve">{"nodeID":"0100200", "floor":"1", "zone":"A", "area":"17", "bay":"01", "hid":"00", "Xaxis":"1000", "Yaxis":"1265" ,"type":"common","updateTime":0} </v>
      </c>
      <c r="H202">
        <f t="shared" si="23"/>
        <v>1</v>
      </c>
      <c r="I202" t="str">
        <f t="shared" ca="1" si="24"/>
        <v>A</v>
      </c>
      <c r="J202">
        <f t="shared" si="27"/>
        <v>17</v>
      </c>
      <c r="K202" s="36" t="str">
        <f t="shared" ca="1" si="25"/>
        <v>01</v>
      </c>
      <c r="L202" s="36" t="str">
        <f t="shared" ca="1" si="26"/>
        <v>00</v>
      </c>
      <c r="M202" s="21" t="s">
        <v>66</v>
      </c>
    </row>
    <row r="203" spans="1:13" x14ac:dyDescent="0.4">
      <c r="A203">
        <v>10</v>
      </c>
      <c r="D203" s="26" t="s">
        <v>278</v>
      </c>
      <c r="E203">
        <f t="shared" si="21"/>
        <v>1000</v>
      </c>
      <c r="F203">
        <f>F202-A203</f>
        <v>1255</v>
      </c>
      <c r="G203" t="str">
        <f t="shared" ca="1" si="22"/>
        <v xml:space="preserve">{"nodeID":"0100201", "floor":"1", "zone":"A", "area":"17", "bay":"01", "hid":"00", "Xaxis":"1000", "Yaxis":"1255" ,"type":"common","updateTime":0} </v>
      </c>
      <c r="H203">
        <f t="shared" si="23"/>
        <v>1</v>
      </c>
      <c r="I203" t="str">
        <f t="shared" ca="1" si="24"/>
        <v>A</v>
      </c>
      <c r="J203">
        <f t="shared" si="27"/>
        <v>17</v>
      </c>
      <c r="K203" s="36" t="str">
        <f t="shared" ca="1" si="25"/>
        <v>01</v>
      </c>
      <c r="L203" s="36" t="str">
        <f t="shared" ca="1" si="26"/>
        <v>00</v>
      </c>
      <c r="M203" s="21" t="s">
        <v>66</v>
      </c>
    </row>
    <row r="204" spans="1:13" x14ac:dyDescent="0.4">
      <c r="A204">
        <v>10</v>
      </c>
      <c r="D204" s="26" t="s">
        <v>279</v>
      </c>
      <c r="E204">
        <f t="shared" si="21"/>
        <v>1000</v>
      </c>
      <c r="F204">
        <f>F203-A204</f>
        <v>1245</v>
      </c>
      <c r="G204" t="str">
        <f t="shared" ca="1" si="22"/>
        <v xml:space="preserve">{"nodeID":"0100202", "floor":"1", "zone":"A", "area":"17", "bay":"01", "hid":"00", "Xaxis":"1000", "Yaxis":"1245" ,"type":"common","updateTime":0} </v>
      </c>
      <c r="H204">
        <f t="shared" si="23"/>
        <v>1</v>
      </c>
      <c r="I204" t="str">
        <f t="shared" ca="1" si="24"/>
        <v>A</v>
      </c>
      <c r="J204">
        <f t="shared" si="27"/>
        <v>17</v>
      </c>
      <c r="K204" s="36" t="str">
        <f t="shared" ca="1" si="25"/>
        <v>01</v>
      </c>
      <c r="L204" s="36" t="str">
        <f t="shared" ca="1" si="26"/>
        <v>00</v>
      </c>
      <c r="M204" s="21" t="s">
        <v>66</v>
      </c>
    </row>
    <row r="205" spans="1:13" x14ac:dyDescent="0.4">
      <c r="A205">
        <v>5</v>
      </c>
      <c r="D205" s="26" t="s">
        <v>280</v>
      </c>
      <c r="E205">
        <f t="shared" si="21"/>
        <v>1000</v>
      </c>
      <c r="F205">
        <f>F204-A205</f>
        <v>1240</v>
      </c>
      <c r="G205" t="str">
        <f t="shared" ca="1" si="22"/>
        <v xml:space="preserve">{"nodeID":"0100203", "floor":"1", "zone":"A", "area":"17", "bay":"01", "hid":"00", "Xaxis":"1000", "Yaxis":"1240" ,"type":"common","updateTime":0} </v>
      </c>
      <c r="H205">
        <f t="shared" si="23"/>
        <v>1</v>
      </c>
      <c r="I205" t="str">
        <f t="shared" ca="1" si="24"/>
        <v>A</v>
      </c>
      <c r="J205">
        <f t="shared" si="27"/>
        <v>17</v>
      </c>
      <c r="K205" s="36" t="str">
        <f t="shared" ca="1" si="25"/>
        <v>01</v>
      </c>
      <c r="L205" s="36" t="str">
        <f t="shared" ca="1" si="26"/>
        <v>00</v>
      </c>
      <c r="M205" s="21" t="s">
        <v>66</v>
      </c>
    </row>
    <row r="206" spans="1:13" x14ac:dyDescent="0.4">
      <c r="A206">
        <v>5</v>
      </c>
      <c r="D206" s="26" t="s">
        <v>281</v>
      </c>
      <c r="E206">
        <f t="shared" si="21"/>
        <v>1000</v>
      </c>
      <c r="F206">
        <f>F205-A206</f>
        <v>1235</v>
      </c>
      <c r="G206" t="str">
        <f t="shared" ca="1" si="22"/>
        <v xml:space="preserve">{"nodeID":"0100204", "floor":"1", "zone":"A", "area":"17", "bay":"01", "hid":"00", "Xaxis":"1000", "Yaxis":"1235" ,"type":"common","updateTime":0} </v>
      </c>
      <c r="H206">
        <f t="shared" si="23"/>
        <v>1</v>
      </c>
      <c r="I206" t="str">
        <f t="shared" ca="1" si="24"/>
        <v>A</v>
      </c>
      <c r="J206">
        <f t="shared" si="27"/>
        <v>17</v>
      </c>
      <c r="K206" s="36" t="str">
        <f t="shared" ca="1" si="25"/>
        <v>01</v>
      </c>
      <c r="L206" s="36" t="str">
        <f t="shared" ca="1" si="26"/>
        <v>00</v>
      </c>
      <c r="M206" s="21" t="s">
        <v>66</v>
      </c>
    </row>
    <row r="207" spans="1:13" x14ac:dyDescent="0.4">
      <c r="A207">
        <v>5</v>
      </c>
      <c r="D207" s="26" t="s">
        <v>282</v>
      </c>
      <c r="E207">
        <f t="shared" si="21"/>
        <v>1000</v>
      </c>
      <c r="F207">
        <f>F206-A207</f>
        <v>1230</v>
      </c>
      <c r="G207" t="str">
        <f t="shared" ca="1" si="22"/>
        <v xml:space="preserve">{"nodeID":"0100205", "floor":"1", "zone":"A", "area":"17", "bay":"01", "hid":"00", "Xaxis":"1000", "Yaxis":"1230" ,"type":"common","updateTime":0} </v>
      </c>
      <c r="H207">
        <f t="shared" si="23"/>
        <v>1</v>
      </c>
      <c r="I207" t="str">
        <f t="shared" ca="1" si="24"/>
        <v>A</v>
      </c>
      <c r="J207">
        <f t="shared" si="27"/>
        <v>17</v>
      </c>
      <c r="K207" s="36" t="str">
        <f t="shared" ca="1" si="25"/>
        <v>01</v>
      </c>
      <c r="L207" s="36" t="str">
        <f t="shared" ca="1" si="26"/>
        <v>00</v>
      </c>
      <c r="M207" s="21" t="s">
        <v>66</v>
      </c>
    </row>
    <row r="208" spans="1:13" x14ac:dyDescent="0.4">
      <c r="A208">
        <v>5</v>
      </c>
      <c r="D208" s="26" t="s">
        <v>283</v>
      </c>
      <c r="E208">
        <f t="shared" si="21"/>
        <v>1000</v>
      </c>
      <c r="F208">
        <f>F207-A208</f>
        <v>1225</v>
      </c>
      <c r="G208" t="str">
        <f t="shared" ca="1" si="22"/>
        <v xml:space="preserve">{"nodeID":"0100206", "floor":"1", "zone":"A", "area":"17", "bay":"01", "hid":"00", "Xaxis":"1000", "Yaxis":"1225" ,"type":"common","updateTime":0} </v>
      </c>
      <c r="H208">
        <f t="shared" si="23"/>
        <v>1</v>
      </c>
      <c r="I208" t="str">
        <f t="shared" ca="1" si="24"/>
        <v>A</v>
      </c>
      <c r="J208">
        <f t="shared" si="27"/>
        <v>17</v>
      </c>
      <c r="K208" s="36" t="str">
        <f t="shared" ca="1" si="25"/>
        <v>01</v>
      </c>
      <c r="L208" s="36" t="str">
        <f t="shared" ca="1" si="26"/>
        <v>00</v>
      </c>
      <c r="M208" s="21" t="s">
        <v>66</v>
      </c>
    </row>
    <row r="209" spans="1:13" x14ac:dyDescent="0.4">
      <c r="A209">
        <v>5</v>
      </c>
      <c r="D209" s="26" t="s">
        <v>284</v>
      </c>
      <c r="E209">
        <f t="shared" si="21"/>
        <v>1000</v>
      </c>
      <c r="F209">
        <f>F208-A209</f>
        <v>1220</v>
      </c>
      <c r="G209" t="str">
        <f t="shared" ca="1" si="22"/>
        <v xml:space="preserve">{"nodeID":"0100207", "floor":"1", "zone":"A", "area":"17", "bay":"01", "hid":"00", "Xaxis":"1000", "Yaxis":"1220" ,"type":"common","updateTime":0} </v>
      </c>
      <c r="H209">
        <f t="shared" si="23"/>
        <v>1</v>
      </c>
      <c r="I209" t="str">
        <f t="shared" ca="1" si="24"/>
        <v>A</v>
      </c>
      <c r="J209">
        <f t="shared" si="27"/>
        <v>17</v>
      </c>
      <c r="K209" s="36" t="str">
        <f t="shared" ca="1" si="25"/>
        <v>01</v>
      </c>
      <c r="L209" s="36" t="str">
        <f t="shared" ca="1" si="26"/>
        <v>00</v>
      </c>
      <c r="M209" s="21" t="s">
        <v>66</v>
      </c>
    </row>
    <row r="210" spans="1:13" x14ac:dyDescent="0.4">
      <c r="A210">
        <v>5</v>
      </c>
      <c r="D210" s="26" t="s">
        <v>285</v>
      </c>
      <c r="E210">
        <f t="shared" si="21"/>
        <v>1000</v>
      </c>
      <c r="F210">
        <f>F209-A210</f>
        <v>1215</v>
      </c>
      <c r="G210" t="str">
        <f t="shared" ca="1" si="22"/>
        <v xml:space="preserve">{"nodeID":"0100208", "floor":"1", "zone":"A", "area":"17", "bay":"01", "hid":"00", "Xaxis":"1000", "Yaxis":"1215" ,"type":"common","updateTime":0} </v>
      </c>
      <c r="H210">
        <f t="shared" si="23"/>
        <v>1</v>
      </c>
      <c r="I210" t="str">
        <f t="shared" ca="1" si="24"/>
        <v>A</v>
      </c>
      <c r="J210">
        <f t="shared" si="27"/>
        <v>17</v>
      </c>
      <c r="K210" s="36" t="str">
        <f t="shared" ca="1" si="25"/>
        <v>01</v>
      </c>
      <c r="L210" s="36" t="str">
        <f t="shared" ca="1" si="26"/>
        <v>00</v>
      </c>
      <c r="M210" s="21" t="s">
        <v>66</v>
      </c>
    </row>
    <row r="211" spans="1:13" x14ac:dyDescent="0.4">
      <c r="A211">
        <v>5</v>
      </c>
      <c r="D211" s="26" t="s">
        <v>286</v>
      </c>
      <c r="E211">
        <f t="shared" si="21"/>
        <v>1000</v>
      </c>
      <c r="F211">
        <f>F210-A211</f>
        <v>1210</v>
      </c>
      <c r="G211" t="str">
        <f t="shared" ca="1" si="22"/>
        <v xml:space="preserve">{"nodeID":"0100209", "floor":"1", "zone":"A", "area":"17", "bay":"01", "hid":"00", "Xaxis":"1000", "Yaxis":"1210" ,"type":"common","updateTime":0} </v>
      </c>
      <c r="H211">
        <f t="shared" si="23"/>
        <v>1</v>
      </c>
      <c r="I211" t="str">
        <f t="shared" ca="1" si="24"/>
        <v>A</v>
      </c>
      <c r="J211">
        <f t="shared" si="27"/>
        <v>17</v>
      </c>
      <c r="K211" s="36" t="str">
        <f t="shared" ca="1" si="25"/>
        <v>01</v>
      </c>
      <c r="L211" s="36" t="str">
        <f t="shared" ca="1" si="26"/>
        <v>00</v>
      </c>
      <c r="M211" s="21" t="s">
        <v>66</v>
      </c>
    </row>
    <row r="212" spans="1:13" x14ac:dyDescent="0.4">
      <c r="A212">
        <v>5</v>
      </c>
      <c r="D212" s="26" t="s">
        <v>287</v>
      </c>
      <c r="E212">
        <f t="shared" si="21"/>
        <v>1000</v>
      </c>
      <c r="F212">
        <f>F211-A212</f>
        <v>1205</v>
      </c>
      <c r="G212" t="str">
        <f t="shared" ca="1" si="22"/>
        <v xml:space="preserve">{"nodeID":"0100210", "floor":"1", "zone":"A", "area":"17", "bay":"01", "hid":"00", "Xaxis":"1000", "Yaxis":"1205" ,"type":"common","updateTime":0} </v>
      </c>
      <c r="H212">
        <f t="shared" si="23"/>
        <v>1</v>
      </c>
      <c r="I212" t="str">
        <f t="shared" ca="1" si="24"/>
        <v>A</v>
      </c>
      <c r="J212">
        <f t="shared" si="27"/>
        <v>17</v>
      </c>
      <c r="K212" s="36" t="str">
        <f t="shared" ca="1" si="25"/>
        <v>01</v>
      </c>
      <c r="L212" s="36" t="str">
        <f t="shared" ca="1" si="26"/>
        <v>00</v>
      </c>
      <c r="M212" s="21" t="s">
        <v>66</v>
      </c>
    </row>
    <row r="213" spans="1:13" x14ac:dyDescent="0.4">
      <c r="A213">
        <v>5</v>
      </c>
      <c r="D213" s="26" t="s">
        <v>288</v>
      </c>
      <c r="E213">
        <f t="shared" si="21"/>
        <v>1000</v>
      </c>
      <c r="F213">
        <f>F212-A213</f>
        <v>1200</v>
      </c>
      <c r="G213" t="str">
        <f t="shared" ca="1" si="22"/>
        <v xml:space="preserve">{"nodeID":"0100211", "floor":"1", "zone":"A", "area":"17", "bay":"01", "hid":"00", "Xaxis":"1000", "Yaxis":"1200" ,"type":"common","updateTime":0} </v>
      </c>
      <c r="H213">
        <f t="shared" si="23"/>
        <v>1</v>
      </c>
      <c r="I213" t="str">
        <f t="shared" ca="1" si="24"/>
        <v>A</v>
      </c>
      <c r="J213">
        <f t="shared" si="27"/>
        <v>17</v>
      </c>
      <c r="K213" s="36" t="str">
        <f t="shared" ca="1" si="25"/>
        <v>01</v>
      </c>
      <c r="L213" s="36" t="str">
        <f t="shared" ca="1" si="26"/>
        <v>00</v>
      </c>
      <c r="M213" s="21" t="s">
        <v>66</v>
      </c>
    </row>
    <row r="214" spans="1:13" x14ac:dyDescent="0.4">
      <c r="A214">
        <v>5</v>
      </c>
      <c r="D214" s="26" t="s">
        <v>289</v>
      </c>
      <c r="E214">
        <f t="shared" si="21"/>
        <v>1000</v>
      </c>
      <c r="F214">
        <f>F213-A214</f>
        <v>1195</v>
      </c>
      <c r="G214" t="str">
        <f t="shared" ca="1" si="22"/>
        <v xml:space="preserve">{"nodeID":"0100212", "floor":"1", "zone":"A", "area":"17", "bay":"01", "hid":"00", "Xaxis":"1000", "Yaxis":"1195" ,"type":"common","updateTime":0} </v>
      </c>
      <c r="H214">
        <f t="shared" si="23"/>
        <v>1</v>
      </c>
      <c r="I214" t="str">
        <f t="shared" ca="1" si="24"/>
        <v>A</v>
      </c>
      <c r="J214">
        <f t="shared" si="27"/>
        <v>17</v>
      </c>
      <c r="K214" s="36" t="str">
        <f t="shared" ca="1" si="25"/>
        <v>01</v>
      </c>
      <c r="L214" s="36" t="str">
        <f t="shared" ca="1" si="26"/>
        <v>00</v>
      </c>
      <c r="M214" s="21" t="s">
        <v>66</v>
      </c>
    </row>
    <row r="215" spans="1:13" x14ac:dyDescent="0.4">
      <c r="A215">
        <v>20</v>
      </c>
      <c r="D215" s="26" t="s">
        <v>290</v>
      </c>
      <c r="E215">
        <f t="shared" si="21"/>
        <v>1000</v>
      </c>
      <c r="F215">
        <f>F214-A215</f>
        <v>1175</v>
      </c>
      <c r="G215" t="str">
        <f t="shared" ca="1" si="22"/>
        <v xml:space="preserve">{"nodeID":"0100213", "floor":"1", "zone":"A", "area":"17", "bay":"01", "hid":"00", "Xaxis":"1000", "Yaxis":"1175" ,"type":"common","updateTime":0} </v>
      </c>
      <c r="H215">
        <f t="shared" si="23"/>
        <v>1</v>
      </c>
      <c r="I215" t="str">
        <f t="shared" ca="1" si="24"/>
        <v>A</v>
      </c>
      <c r="J215">
        <f t="shared" si="27"/>
        <v>17</v>
      </c>
      <c r="K215" s="36" t="str">
        <f t="shared" ca="1" si="25"/>
        <v>01</v>
      </c>
      <c r="L215" s="36" t="str">
        <f t="shared" ca="1" si="26"/>
        <v>00</v>
      </c>
      <c r="M215" s="21" t="s">
        <v>66</v>
      </c>
    </row>
    <row r="216" spans="1:13" x14ac:dyDescent="0.4">
      <c r="A216">
        <v>20</v>
      </c>
      <c r="D216" s="26" t="s">
        <v>291</v>
      </c>
      <c r="E216">
        <f t="shared" si="21"/>
        <v>1000</v>
      </c>
      <c r="F216">
        <f>F215-A216</f>
        <v>1155</v>
      </c>
      <c r="G216" t="str">
        <f t="shared" ca="1" si="22"/>
        <v xml:space="preserve">{"nodeID":"0100214", "floor":"1", "zone":"A", "area":"17", "bay":"01", "hid":"00", "Xaxis":"1000", "Yaxis":"1155" ,"type":"common","updateTime":0} </v>
      </c>
      <c r="H216">
        <f t="shared" si="23"/>
        <v>1</v>
      </c>
      <c r="I216" t="str">
        <f t="shared" ca="1" si="24"/>
        <v>A</v>
      </c>
      <c r="J216">
        <f t="shared" si="27"/>
        <v>17</v>
      </c>
      <c r="K216" s="36" t="str">
        <f t="shared" ca="1" si="25"/>
        <v>01</v>
      </c>
      <c r="L216" s="36" t="str">
        <f t="shared" ca="1" si="26"/>
        <v>00</v>
      </c>
      <c r="M216" s="21" t="s">
        <v>66</v>
      </c>
    </row>
    <row r="217" spans="1:13" x14ac:dyDescent="0.4">
      <c r="A217">
        <v>20</v>
      </c>
      <c r="D217" s="26" t="s">
        <v>292</v>
      </c>
      <c r="E217">
        <f t="shared" si="21"/>
        <v>1000</v>
      </c>
      <c r="F217">
        <f>F216-A217</f>
        <v>1135</v>
      </c>
      <c r="G217" t="str">
        <f t="shared" ca="1" si="22"/>
        <v xml:space="preserve">{"nodeID":"0100215", "floor":"1", "zone":"A", "area":"17", "bay":"01", "hid":"00", "Xaxis":"1000", "Yaxis":"1135" ,"type":"common","updateTime":0} </v>
      </c>
      <c r="H217">
        <f t="shared" si="23"/>
        <v>1</v>
      </c>
      <c r="I217" t="str">
        <f t="shared" ca="1" si="24"/>
        <v>A</v>
      </c>
      <c r="J217">
        <f t="shared" si="27"/>
        <v>17</v>
      </c>
      <c r="K217" s="36" t="str">
        <f t="shared" ca="1" si="25"/>
        <v>01</v>
      </c>
      <c r="L217" s="36" t="str">
        <f t="shared" ca="1" si="26"/>
        <v>00</v>
      </c>
      <c r="M217" s="21" t="s">
        <v>66</v>
      </c>
    </row>
    <row r="218" spans="1:13" x14ac:dyDescent="0.4">
      <c r="A218">
        <v>20</v>
      </c>
      <c r="D218" s="26" t="s">
        <v>293</v>
      </c>
      <c r="E218">
        <f t="shared" si="21"/>
        <v>1000</v>
      </c>
      <c r="F218">
        <f>F217-A218</f>
        <v>1115</v>
      </c>
      <c r="G218" t="str">
        <f t="shared" ca="1" si="22"/>
        <v xml:space="preserve">{"nodeID":"0100216", "floor":"1", "zone":"A", "area":"17", "bay":"01", "hid":"00", "Xaxis":"1000", "Yaxis":"1115" ,"type":"common","updateTime":0} </v>
      </c>
      <c r="H218">
        <f t="shared" si="23"/>
        <v>1</v>
      </c>
      <c r="I218" t="str">
        <f t="shared" ca="1" si="24"/>
        <v>A</v>
      </c>
      <c r="J218">
        <f t="shared" si="27"/>
        <v>17</v>
      </c>
      <c r="K218" s="36" t="str">
        <f t="shared" ca="1" si="25"/>
        <v>01</v>
      </c>
      <c r="L218" s="36" t="str">
        <f t="shared" ca="1" si="26"/>
        <v>00</v>
      </c>
      <c r="M218" s="21" t="s">
        <v>66</v>
      </c>
    </row>
    <row r="219" spans="1:13" x14ac:dyDescent="0.4">
      <c r="A219">
        <v>20</v>
      </c>
      <c r="D219" s="26" t="s">
        <v>294</v>
      </c>
      <c r="E219">
        <f t="shared" si="21"/>
        <v>1000</v>
      </c>
      <c r="F219">
        <f>F218-A219</f>
        <v>1095</v>
      </c>
      <c r="G219" t="str">
        <f t="shared" ca="1" si="22"/>
        <v xml:space="preserve">{"nodeID":"0100217", "floor":"1", "zone":"A", "area":"17", "bay":"01", "hid":"00", "Xaxis":"1000", "Yaxis":"1095" ,"type":"common","updateTime":0} </v>
      </c>
      <c r="H219">
        <f t="shared" si="23"/>
        <v>1</v>
      </c>
      <c r="I219" t="str">
        <f t="shared" ca="1" si="24"/>
        <v>A</v>
      </c>
      <c r="J219">
        <f t="shared" si="27"/>
        <v>17</v>
      </c>
      <c r="K219" s="36" t="str">
        <f t="shared" ca="1" si="25"/>
        <v>01</v>
      </c>
      <c r="L219" s="36" t="str">
        <f t="shared" ca="1" si="26"/>
        <v>00</v>
      </c>
      <c r="M219" s="21" t="s">
        <v>66</v>
      </c>
    </row>
    <row r="220" spans="1:13" x14ac:dyDescent="0.4">
      <c r="A220">
        <v>30</v>
      </c>
      <c r="D220" s="26" t="s">
        <v>295</v>
      </c>
      <c r="E220">
        <f t="shared" si="21"/>
        <v>1000</v>
      </c>
      <c r="F220">
        <f>F219-A220</f>
        <v>1065</v>
      </c>
      <c r="G220" t="str">
        <f t="shared" ca="1" si="22"/>
        <v xml:space="preserve">{"nodeID":"0100218", "floor":"1", "zone":"A", "area":"17", "bay":"01", "hid":"00", "Xaxis":"1000", "Yaxis":"1065" ,"type":"common","updateTime":0} </v>
      </c>
      <c r="H220">
        <f t="shared" si="23"/>
        <v>1</v>
      </c>
      <c r="I220" t="str">
        <f t="shared" ca="1" si="24"/>
        <v>A</v>
      </c>
      <c r="J220">
        <f t="shared" si="27"/>
        <v>17</v>
      </c>
      <c r="K220" s="36" t="str">
        <f t="shared" ca="1" si="25"/>
        <v>01</v>
      </c>
      <c r="L220" s="36" t="str">
        <f t="shared" ca="1" si="26"/>
        <v>00</v>
      </c>
      <c r="M220" s="21" t="s">
        <v>66</v>
      </c>
    </row>
    <row r="221" spans="1:13" x14ac:dyDescent="0.4">
      <c r="A221">
        <v>5</v>
      </c>
      <c r="D221" s="26" t="s">
        <v>296</v>
      </c>
      <c r="E221">
        <f t="shared" si="21"/>
        <v>1000</v>
      </c>
      <c r="F221">
        <f>F220-A221</f>
        <v>1060</v>
      </c>
      <c r="G221" t="str">
        <f t="shared" ca="1" si="22"/>
        <v xml:space="preserve">{"nodeID":"0100219", "floor":"1", "zone":"A", "area":"17", "bay":"01", "hid":"00", "Xaxis":"1000", "Yaxis":"1060" ,"type":"common","updateTime":0} </v>
      </c>
      <c r="H221">
        <f t="shared" si="23"/>
        <v>1</v>
      </c>
      <c r="I221" t="str">
        <f t="shared" ca="1" si="24"/>
        <v>A</v>
      </c>
      <c r="J221">
        <f t="shared" si="27"/>
        <v>17</v>
      </c>
      <c r="K221" s="36" t="str">
        <f t="shared" ca="1" si="25"/>
        <v>01</v>
      </c>
      <c r="L221" s="36" t="str">
        <f t="shared" ca="1" si="26"/>
        <v>00</v>
      </c>
      <c r="M221" s="21" t="s">
        <v>66</v>
      </c>
    </row>
    <row r="222" spans="1:13" x14ac:dyDescent="0.4">
      <c r="A222">
        <v>5</v>
      </c>
      <c r="D222" s="26" t="s">
        <v>297</v>
      </c>
      <c r="E222">
        <f t="shared" si="21"/>
        <v>1000</v>
      </c>
      <c r="F222">
        <f>F221-A222</f>
        <v>1055</v>
      </c>
      <c r="G222" t="str">
        <f t="shared" ca="1" si="22"/>
        <v xml:space="preserve">{"nodeID":"0100220", "floor":"1", "zone":"A", "area":"17", "bay":"01", "hid":"00", "Xaxis":"1000", "Yaxis":"1055" ,"type":"common","updateTime":0} </v>
      </c>
      <c r="H222">
        <f t="shared" si="23"/>
        <v>1</v>
      </c>
      <c r="I222" t="str">
        <f t="shared" ca="1" si="24"/>
        <v>A</v>
      </c>
      <c r="J222">
        <f t="shared" si="27"/>
        <v>17</v>
      </c>
      <c r="K222" s="36" t="str">
        <f t="shared" ca="1" si="25"/>
        <v>01</v>
      </c>
      <c r="L222" s="36" t="str">
        <f t="shared" ca="1" si="26"/>
        <v>00</v>
      </c>
      <c r="M222" s="21" t="s">
        <v>66</v>
      </c>
    </row>
    <row r="223" spans="1:13" x14ac:dyDescent="0.4">
      <c r="A223">
        <v>5</v>
      </c>
      <c r="D223" s="26" t="s">
        <v>298</v>
      </c>
      <c r="E223">
        <f t="shared" si="21"/>
        <v>1000</v>
      </c>
      <c r="F223">
        <f>F222-A223</f>
        <v>1050</v>
      </c>
      <c r="G223" t="str">
        <f t="shared" ca="1" si="22"/>
        <v xml:space="preserve">{"nodeID":"0100221", "floor":"1", "zone":"A", "area":"17", "bay":"01", "hid":"00", "Xaxis":"1000", "Yaxis":"1050" ,"type":"common","updateTime":0} </v>
      </c>
      <c r="H223">
        <f t="shared" si="23"/>
        <v>1</v>
      </c>
      <c r="I223" t="str">
        <f t="shared" ca="1" si="24"/>
        <v>A</v>
      </c>
      <c r="J223">
        <f t="shared" si="27"/>
        <v>17</v>
      </c>
      <c r="K223" s="36" t="str">
        <f t="shared" ca="1" si="25"/>
        <v>01</v>
      </c>
      <c r="L223" s="36" t="str">
        <f t="shared" ca="1" si="26"/>
        <v>00</v>
      </c>
      <c r="M223" s="21" t="s">
        <v>66</v>
      </c>
    </row>
    <row r="224" spans="1:13" x14ac:dyDescent="0.4">
      <c r="A224">
        <v>5</v>
      </c>
      <c r="D224" s="26" t="s">
        <v>299</v>
      </c>
      <c r="E224">
        <f t="shared" si="21"/>
        <v>1000</v>
      </c>
      <c r="F224">
        <f>F223-A224</f>
        <v>1045</v>
      </c>
      <c r="G224" t="str">
        <f t="shared" ca="1" si="22"/>
        <v xml:space="preserve">{"nodeID":"0100222", "floor":"1", "zone":"A", "area":"17", "bay":"01", "hid":"00", "Xaxis":"1000", "Yaxis":"1045" ,"type":"common","updateTime":0} </v>
      </c>
      <c r="H224">
        <f t="shared" si="23"/>
        <v>1</v>
      </c>
      <c r="I224" t="str">
        <f t="shared" ca="1" si="24"/>
        <v>A</v>
      </c>
      <c r="J224">
        <f t="shared" si="27"/>
        <v>17</v>
      </c>
      <c r="K224" s="36" t="str">
        <f t="shared" ca="1" si="25"/>
        <v>01</v>
      </c>
      <c r="L224" s="36" t="str">
        <f t="shared" ca="1" si="26"/>
        <v>00</v>
      </c>
      <c r="M224" s="21" t="s">
        <v>66</v>
      </c>
    </row>
    <row r="225" spans="1:13" x14ac:dyDescent="0.4">
      <c r="A225">
        <v>5</v>
      </c>
      <c r="D225" s="26" t="s">
        <v>300</v>
      </c>
      <c r="E225">
        <f t="shared" si="21"/>
        <v>1000</v>
      </c>
      <c r="F225">
        <f>F224-A225</f>
        <v>1040</v>
      </c>
      <c r="G225" t="str">
        <f t="shared" ca="1" si="22"/>
        <v xml:space="preserve">{"nodeID":"0100223", "floor":"1", "zone":"A", "area":"17", "bay":"01", "hid":"00", "Xaxis":"1000", "Yaxis":"1040" ,"type":"common","updateTime":0} </v>
      </c>
      <c r="H225">
        <f t="shared" si="23"/>
        <v>1</v>
      </c>
      <c r="I225" t="str">
        <f t="shared" ca="1" si="24"/>
        <v>A</v>
      </c>
      <c r="J225">
        <f t="shared" si="27"/>
        <v>17</v>
      </c>
      <c r="K225" s="36" t="str">
        <f t="shared" ca="1" si="25"/>
        <v>01</v>
      </c>
      <c r="L225" s="36" t="str">
        <f t="shared" ca="1" si="26"/>
        <v>00</v>
      </c>
      <c r="M225" s="21" t="s">
        <v>66</v>
      </c>
    </row>
    <row r="226" spans="1:13" x14ac:dyDescent="0.4">
      <c r="A226">
        <v>5</v>
      </c>
      <c r="D226" s="26" t="s">
        <v>301</v>
      </c>
      <c r="E226">
        <f t="shared" si="21"/>
        <v>1000</v>
      </c>
      <c r="F226">
        <f>F225-A226</f>
        <v>1035</v>
      </c>
      <c r="G226" t="str">
        <f t="shared" ca="1" si="22"/>
        <v xml:space="preserve">{"nodeID":"0100224", "floor":"1", "zone":"A", "area":"17", "bay":"01", "hid":"00", "Xaxis":"1000", "Yaxis":"1035" ,"type":"common","updateTime":0} </v>
      </c>
      <c r="H226">
        <f t="shared" si="23"/>
        <v>1</v>
      </c>
      <c r="I226" t="str">
        <f t="shared" ca="1" si="24"/>
        <v>A</v>
      </c>
      <c r="J226">
        <f t="shared" si="27"/>
        <v>17</v>
      </c>
      <c r="K226" s="36" t="str">
        <f t="shared" ca="1" si="25"/>
        <v>01</v>
      </c>
      <c r="L226" s="36" t="str">
        <f t="shared" ca="1" si="26"/>
        <v>00</v>
      </c>
      <c r="M226" s="21" t="s">
        <v>66</v>
      </c>
    </row>
    <row r="227" spans="1:13" x14ac:dyDescent="0.4">
      <c r="A227">
        <v>10</v>
      </c>
      <c r="D227" s="26" t="s">
        <v>302</v>
      </c>
      <c r="E227">
        <f t="shared" si="21"/>
        <v>1000</v>
      </c>
      <c r="F227">
        <f>F226-A227</f>
        <v>1025</v>
      </c>
      <c r="G227" t="str">
        <f t="shared" ca="1" si="22"/>
        <v xml:space="preserve">{"nodeID":"0100225", "floor":"1", "zone":"A", "area":"17", "bay":"01", "hid":"00", "Xaxis":"1000", "Yaxis":"1025" ,"type":"common","updateTime":0} </v>
      </c>
      <c r="H227">
        <f t="shared" si="23"/>
        <v>1</v>
      </c>
      <c r="I227" t="str">
        <f t="shared" ca="1" si="24"/>
        <v>A</v>
      </c>
      <c r="J227">
        <f t="shared" si="27"/>
        <v>17</v>
      </c>
      <c r="K227" s="36" t="str">
        <f t="shared" ca="1" si="25"/>
        <v>01</v>
      </c>
      <c r="L227" s="36" t="str">
        <f t="shared" ca="1" si="26"/>
        <v>00</v>
      </c>
      <c r="M227" s="21" t="s">
        <v>66</v>
      </c>
    </row>
    <row r="228" spans="1:13" x14ac:dyDescent="0.4">
      <c r="A228">
        <v>10</v>
      </c>
      <c r="D228" s="26" t="s">
        <v>303</v>
      </c>
      <c r="E228">
        <f t="shared" si="21"/>
        <v>1000</v>
      </c>
      <c r="F228">
        <f>F227-A228</f>
        <v>1015</v>
      </c>
      <c r="G228" t="str">
        <f t="shared" ca="1" si="22"/>
        <v xml:space="preserve">{"nodeID":"0100226", "floor":"1", "zone":"A", "area":"17", "bay":"01", "hid":"00", "Xaxis":"1000", "Yaxis":"1015" ,"type":"common","updateTime":0} </v>
      </c>
      <c r="H228">
        <f t="shared" si="23"/>
        <v>1</v>
      </c>
      <c r="I228" t="str">
        <f t="shared" ca="1" si="24"/>
        <v>A</v>
      </c>
      <c r="J228">
        <f t="shared" si="27"/>
        <v>17</v>
      </c>
      <c r="K228" s="36" t="str">
        <f t="shared" ca="1" si="25"/>
        <v>01</v>
      </c>
      <c r="L228" s="36" t="str">
        <f t="shared" ca="1" si="26"/>
        <v>00</v>
      </c>
      <c r="M228" s="21" t="s">
        <v>66</v>
      </c>
    </row>
    <row r="229" spans="1:13" x14ac:dyDescent="0.4">
      <c r="A229">
        <v>10</v>
      </c>
      <c r="D229" s="26" t="s">
        <v>304</v>
      </c>
      <c r="E229">
        <f t="shared" si="21"/>
        <v>1000</v>
      </c>
      <c r="F229">
        <f>F228-A229</f>
        <v>1005</v>
      </c>
      <c r="G229" t="str">
        <f t="shared" ca="1" si="22"/>
        <v xml:space="preserve">{"nodeID":"0100227", "floor":"1", "zone":"A", "area":"17", "bay":"01", "hid":"00", "Xaxis":"1000", "Yaxis":"1005" ,"type":"common","updateTime":0} </v>
      </c>
      <c r="H229">
        <f t="shared" si="23"/>
        <v>1</v>
      </c>
      <c r="I229" t="str">
        <f t="shared" ca="1" si="24"/>
        <v>A</v>
      </c>
      <c r="J229">
        <f t="shared" si="27"/>
        <v>17</v>
      </c>
      <c r="K229" s="36" t="str">
        <f t="shared" ca="1" si="25"/>
        <v>01</v>
      </c>
      <c r="L229" s="36" t="str">
        <f t="shared" ca="1" si="26"/>
        <v>00</v>
      </c>
      <c r="M229" s="21" t="s">
        <v>66</v>
      </c>
    </row>
    <row r="230" spans="1:13" x14ac:dyDescent="0.4">
      <c r="A230">
        <v>10</v>
      </c>
      <c r="D230" s="26" t="s">
        <v>305</v>
      </c>
      <c r="E230">
        <f t="shared" si="21"/>
        <v>1000</v>
      </c>
      <c r="F230">
        <f>F229-A230</f>
        <v>995</v>
      </c>
      <c r="G230" t="str">
        <f t="shared" ca="1" si="22"/>
        <v xml:space="preserve">{"nodeID":"0100228", "floor":"1", "zone":"A", "area":"17", "bay":"01", "hid":"00", "Xaxis":"1000", "Yaxis":"995" ,"type":"common","updateTime":0} </v>
      </c>
      <c r="H230">
        <f t="shared" si="23"/>
        <v>1</v>
      </c>
      <c r="I230" t="str">
        <f t="shared" ca="1" si="24"/>
        <v>A</v>
      </c>
      <c r="J230">
        <f t="shared" si="27"/>
        <v>17</v>
      </c>
      <c r="K230" s="36" t="str">
        <f t="shared" ca="1" si="25"/>
        <v>01</v>
      </c>
      <c r="L230" s="36" t="str">
        <f t="shared" ca="1" si="26"/>
        <v>00</v>
      </c>
      <c r="M230" s="21" t="s">
        <v>66</v>
      </c>
    </row>
    <row r="231" spans="1:13" x14ac:dyDescent="0.4">
      <c r="A231">
        <v>30</v>
      </c>
      <c r="D231" s="26" t="s">
        <v>306</v>
      </c>
      <c r="E231">
        <f t="shared" si="21"/>
        <v>1000</v>
      </c>
      <c r="F231">
        <f>F230-A231</f>
        <v>965</v>
      </c>
      <c r="G231" t="str">
        <f t="shared" ca="1" si="22"/>
        <v xml:space="preserve">{"nodeID":"0100229", "floor":"1", "zone":"A", "area":"17", "bay":"01", "hid":"00", "Xaxis":"1000", "Yaxis":"965" ,"type":"common","updateTime":0} </v>
      </c>
      <c r="H231">
        <f t="shared" si="23"/>
        <v>1</v>
      </c>
      <c r="I231" t="str">
        <f t="shared" ca="1" si="24"/>
        <v>A</v>
      </c>
      <c r="J231">
        <f t="shared" si="27"/>
        <v>17</v>
      </c>
      <c r="K231" s="36" t="str">
        <f t="shared" ca="1" si="25"/>
        <v>01</v>
      </c>
      <c r="L231" s="36" t="str">
        <f t="shared" ca="1" si="26"/>
        <v>00</v>
      </c>
      <c r="M231" s="21" t="s">
        <v>66</v>
      </c>
    </row>
    <row r="232" spans="1:13" x14ac:dyDescent="0.4">
      <c r="A232">
        <v>30</v>
      </c>
      <c r="D232" s="26" t="s">
        <v>307</v>
      </c>
      <c r="E232">
        <f t="shared" si="21"/>
        <v>1000</v>
      </c>
      <c r="F232">
        <f>F231-A232</f>
        <v>935</v>
      </c>
      <c r="G232" t="str">
        <f t="shared" ca="1" si="22"/>
        <v xml:space="preserve">{"nodeID":"0100230", "floor":"1", "zone":"A", "area":"17", "bay":"01", "hid":"00", "Xaxis":"1000", "Yaxis":"935" ,"type":"common","updateTime":0} </v>
      </c>
      <c r="H232">
        <f t="shared" si="23"/>
        <v>1</v>
      </c>
      <c r="I232" t="str">
        <f t="shared" ca="1" si="24"/>
        <v>A</v>
      </c>
      <c r="J232">
        <f t="shared" si="27"/>
        <v>17</v>
      </c>
      <c r="K232" s="36" t="str">
        <f t="shared" ca="1" si="25"/>
        <v>01</v>
      </c>
      <c r="L232" s="36" t="str">
        <f t="shared" ca="1" si="26"/>
        <v>00</v>
      </c>
      <c r="M232" s="21" t="s">
        <v>66</v>
      </c>
    </row>
    <row r="233" spans="1:13" x14ac:dyDescent="0.4">
      <c r="A233">
        <v>10</v>
      </c>
      <c r="D233" s="26" t="s">
        <v>308</v>
      </c>
      <c r="E233">
        <f t="shared" si="21"/>
        <v>1000</v>
      </c>
      <c r="F233">
        <f>F232-A233</f>
        <v>925</v>
      </c>
      <c r="G233" t="str">
        <f t="shared" ca="1" si="22"/>
        <v xml:space="preserve">{"nodeID":"0100231", "floor":"1", "zone":"A", "area":"17", "bay":"01", "hid":"00", "Xaxis":"1000", "Yaxis":"925" ,"type":"common","updateTime":0} </v>
      </c>
      <c r="H233">
        <f t="shared" si="23"/>
        <v>1</v>
      </c>
      <c r="I233" t="str">
        <f t="shared" ca="1" si="24"/>
        <v>A</v>
      </c>
      <c r="J233">
        <f t="shared" si="27"/>
        <v>17</v>
      </c>
      <c r="K233" s="36" t="str">
        <f t="shared" ca="1" si="25"/>
        <v>01</v>
      </c>
      <c r="L233" s="36" t="str">
        <f t="shared" ca="1" si="26"/>
        <v>00</v>
      </c>
      <c r="M233" s="21" t="s">
        <v>66</v>
      </c>
    </row>
    <row r="234" spans="1:13" x14ac:dyDescent="0.4">
      <c r="A234">
        <v>20</v>
      </c>
      <c r="D234" s="26" t="s">
        <v>309</v>
      </c>
      <c r="E234">
        <f t="shared" si="21"/>
        <v>1000</v>
      </c>
      <c r="F234">
        <f>F233-A234</f>
        <v>905</v>
      </c>
      <c r="G234" t="str">
        <f t="shared" ca="1" si="22"/>
        <v xml:space="preserve">{"nodeID":"0100232", "floor":"1", "zone":"A", "area":"17", "bay":"01", "hid":"00", "Xaxis":"1000", "Yaxis":"905" ,"type":"common","updateTime":0} </v>
      </c>
      <c r="H234">
        <f t="shared" si="23"/>
        <v>1</v>
      </c>
      <c r="I234" t="str">
        <f t="shared" ca="1" si="24"/>
        <v>A</v>
      </c>
      <c r="J234">
        <f t="shared" si="27"/>
        <v>17</v>
      </c>
      <c r="K234" s="36" t="str">
        <f t="shared" ca="1" si="25"/>
        <v>01</v>
      </c>
      <c r="L234" s="36" t="str">
        <f t="shared" ca="1" si="26"/>
        <v>00</v>
      </c>
      <c r="M234" s="21" t="s">
        <v>66</v>
      </c>
    </row>
    <row r="235" spans="1:13" x14ac:dyDescent="0.4">
      <c r="A235">
        <v>10</v>
      </c>
      <c r="D235" s="26" t="s">
        <v>310</v>
      </c>
      <c r="E235">
        <f t="shared" si="21"/>
        <v>1000</v>
      </c>
      <c r="F235">
        <f>F234-A235</f>
        <v>895</v>
      </c>
      <c r="G235" t="str">
        <f t="shared" ca="1" si="22"/>
        <v xml:space="preserve">{"nodeID":"0100233", "floor":"1", "zone":"A", "area":"17", "bay":"01", "hid":"00", "Xaxis":"1000", "Yaxis":"895" ,"type":"common","updateTime":0} </v>
      </c>
      <c r="H235">
        <f t="shared" si="23"/>
        <v>1</v>
      </c>
      <c r="I235" t="str">
        <f t="shared" ca="1" si="24"/>
        <v>A</v>
      </c>
      <c r="J235">
        <f t="shared" si="27"/>
        <v>17</v>
      </c>
      <c r="K235" s="36" t="str">
        <f t="shared" ca="1" si="25"/>
        <v>01</v>
      </c>
      <c r="L235" s="36" t="str">
        <f t="shared" ca="1" si="26"/>
        <v>00</v>
      </c>
      <c r="M235" s="21" t="s">
        <v>66</v>
      </c>
    </row>
    <row r="236" spans="1:13" x14ac:dyDescent="0.4">
      <c r="A236">
        <v>10</v>
      </c>
      <c r="D236" s="26" t="s">
        <v>311</v>
      </c>
      <c r="E236">
        <f t="shared" si="21"/>
        <v>1000</v>
      </c>
      <c r="F236">
        <f>F235-A236</f>
        <v>885</v>
      </c>
      <c r="G236" t="str">
        <f t="shared" ca="1" si="22"/>
        <v xml:space="preserve">{"nodeID":"0100234", "floor":"1", "zone":"A", "area":"17", "bay":"01", "hid":"00", "Xaxis":"1000", "Yaxis":"885" ,"type":"common","updateTime":0} </v>
      </c>
      <c r="H236">
        <f t="shared" si="23"/>
        <v>1</v>
      </c>
      <c r="I236" t="str">
        <f t="shared" ca="1" si="24"/>
        <v>A</v>
      </c>
      <c r="J236">
        <f t="shared" si="27"/>
        <v>17</v>
      </c>
      <c r="K236" s="36" t="str">
        <f t="shared" ca="1" si="25"/>
        <v>01</v>
      </c>
      <c r="L236" s="36" t="str">
        <f t="shared" ca="1" si="26"/>
        <v>00</v>
      </c>
      <c r="M236" s="21" t="s">
        <v>66</v>
      </c>
    </row>
    <row r="237" spans="1:13" x14ac:dyDescent="0.4">
      <c r="A237">
        <v>30</v>
      </c>
      <c r="D237" s="26" t="s">
        <v>312</v>
      </c>
      <c r="E237">
        <f t="shared" si="21"/>
        <v>1000</v>
      </c>
      <c r="F237">
        <f>F236-A237</f>
        <v>855</v>
      </c>
      <c r="G237" t="str">
        <f t="shared" ca="1" si="22"/>
        <v xml:space="preserve">{"nodeID":"0100235", "floor":"1", "zone":"A", "area":"17", "bay":"01", "hid":"00", "Xaxis":"1000", "Yaxis":"855" ,"type":"common","updateTime":0} </v>
      </c>
      <c r="H237">
        <f t="shared" si="23"/>
        <v>1</v>
      </c>
      <c r="I237" t="str">
        <f t="shared" ca="1" si="24"/>
        <v>A</v>
      </c>
      <c r="J237">
        <f t="shared" si="27"/>
        <v>17</v>
      </c>
      <c r="K237" s="36" t="str">
        <f t="shared" ca="1" si="25"/>
        <v>01</v>
      </c>
      <c r="L237" s="36" t="str">
        <f t="shared" ca="1" si="26"/>
        <v>00</v>
      </c>
      <c r="M237" s="21" t="s">
        <v>66</v>
      </c>
    </row>
    <row r="238" spans="1:13" x14ac:dyDescent="0.4">
      <c r="A238">
        <v>30</v>
      </c>
      <c r="D238" s="26" t="s">
        <v>313</v>
      </c>
      <c r="E238">
        <f t="shared" si="21"/>
        <v>1000</v>
      </c>
      <c r="F238">
        <f>F237-A238</f>
        <v>825</v>
      </c>
      <c r="G238" t="str">
        <f t="shared" ca="1" si="22"/>
        <v xml:space="preserve">{"nodeID":"0100236", "floor":"1", "zone":"A", "area":"17", "bay":"01", "hid":"00", "Xaxis":"1000", "Yaxis":"825" ,"type":"common","updateTime":0} </v>
      </c>
      <c r="H238">
        <f t="shared" si="23"/>
        <v>1</v>
      </c>
      <c r="I238" t="str">
        <f t="shared" ca="1" si="24"/>
        <v>A</v>
      </c>
      <c r="J238">
        <f t="shared" si="27"/>
        <v>17</v>
      </c>
      <c r="K238" s="36" t="str">
        <f t="shared" ca="1" si="25"/>
        <v>01</v>
      </c>
      <c r="L238" s="36" t="str">
        <f t="shared" ca="1" si="26"/>
        <v>00</v>
      </c>
      <c r="M238" s="21" t="s">
        <v>66</v>
      </c>
    </row>
    <row r="239" spans="1:13" x14ac:dyDescent="0.4">
      <c r="A239">
        <v>5</v>
      </c>
      <c r="C239" s="24"/>
      <c r="D239" s="26" t="s">
        <v>314</v>
      </c>
      <c r="E239">
        <f t="shared" si="21"/>
        <v>1000</v>
      </c>
      <c r="F239">
        <f>F238-A239</f>
        <v>820</v>
      </c>
      <c r="G239" t="str">
        <f t="shared" ca="1" si="22"/>
        <v xml:space="preserve">{"nodeID":"0100237", "floor":"1", "zone":"A", "area":"17", "bay":"01", "hid":"00", "Xaxis":"1000", "Yaxis":"820" ,"type":"common","updateTime":0} </v>
      </c>
      <c r="H239">
        <f t="shared" si="23"/>
        <v>1</v>
      </c>
      <c r="I239" t="str">
        <f t="shared" ca="1" si="24"/>
        <v>A</v>
      </c>
      <c r="J239">
        <f t="shared" si="27"/>
        <v>17</v>
      </c>
      <c r="K239" s="36" t="str">
        <f t="shared" ca="1" si="25"/>
        <v>01</v>
      </c>
      <c r="L239" s="36" t="str">
        <f t="shared" ca="1" si="26"/>
        <v>00</v>
      </c>
      <c r="M239" s="21" t="s">
        <v>66</v>
      </c>
    </row>
    <row r="240" spans="1:13" x14ac:dyDescent="0.4">
      <c r="A240">
        <v>5</v>
      </c>
      <c r="C240" s="24"/>
      <c r="D240" s="26" t="s">
        <v>315</v>
      </c>
      <c r="E240">
        <f t="shared" si="21"/>
        <v>1000</v>
      </c>
      <c r="F240">
        <f>F239-A240</f>
        <v>815</v>
      </c>
      <c r="G240" t="str">
        <f t="shared" ca="1" si="22"/>
        <v xml:space="preserve">{"nodeID":"0100238", "floor":"1", "zone":"A", "area":"17", "bay":"01", "hid":"00", "Xaxis":"1000", "Yaxis":"815" ,"type":"common","updateTime":0} </v>
      </c>
      <c r="H240">
        <f t="shared" si="23"/>
        <v>1</v>
      </c>
      <c r="I240" t="str">
        <f t="shared" ca="1" si="24"/>
        <v>A</v>
      </c>
      <c r="J240">
        <f t="shared" si="27"/>
        <v>17</v>
      </c>
      <c r="K240" s="36" t="str">
        <f t="shared" ca="1" si="25"/>
        <v>01</v>
      </c>
      <c r="L240" s="36" t="str">
        <f t="shared" ca="1" si="26"/>
        <v>00</v>
      </c>
      <c r="M240" s="21" t="s">
        <v>66</v>
      </c>
    </row>
    <row r="241" spans="1:13" x14ac:dyDescent="0.4">
      <c r="A241">
        <v>5</v>
      </c>
      <c r="C241" s="24"/>
      <c r="D241" s="26" t="s">
        <v>316</v>
      </c>
      <c r="E241">
        <f t="shared" si="21"/>
        <v>1000</v>
      </c>
      <c r="F241">
        <f>F240-A241</f>
        <v>810</v>
      </c>
      <c r="G241" t="str">
        <f t="shared" ca="1" si="22"/>
        <v xml:space="preserve">{"nodeID":"0100239", "floor":"1", "zone":"A", "area":"17", "bay":"01", "hid":"00", "Xaxis":"1000", "Yaxis":"810" ,"type":"common","updateTime":0} </v>
      </c>
      <c r="H241">
        <f t="shared" si="23"/>
        <v>1</v>
      </c>
      <c r="I241" t="str">
        <f t="shared" ca="1" si="24"/>
        <v>A</v>
      </c>
      <c r="J241">
        <f t="shared" si="27"/>
        <v>17</v>
      </c>
      <c r="K241" s="36" t="str">
        <f t="shared" ca="1" si="25"/>
        <v>01</v>
      </c>
      <c r="L241" s="36" t="str">
        <f t="shared" ca="1" si="26"/>
        <v>00</v>
      </c>
      <c r="M241" s="21" t="s">
        <v>66</v>
      </c>
    </row>
    <row r="242" spans="1:13" x14ac:dyDescent="0.4">
      <c r="A242">
        <v>5</v>
      </c>
      <c r="C242" s="24"/>
      <c r="D242" s="26" t="s">
        <v>317</v>
      </c>
      <c r="E242">
        <f t="shared" si="21"/>
        <v>1000</v>
      </c>
      <c r="F242">
        <f>F241-A242</f>
        <v>805</v>
      </c>
      <c r="G242" t="str">
        <f t="shared" ca="1" si="22"/>
        <v xml:space="preserve">{"nodeID":"0100240", "floor":"1", "zone":"A", "area":"17", "bay":"01", "hid":"00", "Xaxis":"1000", "Yaxis":"805" ,"type":"common","updateTime":0} </v>
      </c>
      <c r="H242">
        <f t="shared" si="23"/>
        <v>1</v>
      </c>
      <c r="I242" t="str">
        <f t="shared" ca="1" si="24"/>
        <v>A</v>
      </c>
      <c r="J242">
        <f t="shared" si="27"/>
        <v>17</v>
      </c>
      <c r="K242" s="36" t="str">
        <f t="shared" ca="1" si="25"/>
        <v>01</v>
      </c>
      <c r="L242" s="36" t="str">
        <f t="shared" ca="1" si="26"/>
        <v>00</v>
      </c>
      <c r="M242" s="21" t="s">
        <v>66</v>
      </c>
    </row>
    <row r="243" spans="1:13" x14ac:dyDescent="0.4">
      <c r="A243">
        <v>5</v>
      </c>
      <c r="C243" s="24"/>
      <c r="D243" s="26" t="s">
        <v>318</v>
      </c>
      <c r="E243">
        <f t="shared" si="21"/>
        <v>1000</v>
      </c>
      <c r="F243">
        <f>F242-A243</f>
        <v>800</v>
      </c>
      <c r="G243" t="str">
        <f t="shared" ca="1" si="22"/>
        <v xml:space="preserve">{"nodeID":"0100241", "floor":"1", "zone":"A", "area":"17", "bay":"01", "hid":"00", "Xaxis":"1000", "Yaxis":"800" ,"type":"common","updateTime":0} </v>
      </c>
      <c r="H243">
        <f t="shared" si="23"/>
        <v>1</v>
      </c>
      <c r="I243" t="str">
        <f t="shared" ca="1" si="24"/>
        <v>A</v>
      </c>
      <c r="J243">
        <f t="shared" si="27"/>
        <v>17</v>
      </c>
      <c r="K243" s="36" t="str">
        <f t="shared" ca="1" si="25"/>
        <v>01</v>
      </c>
      <c r="L243" s="36" t="str">
        <f t="shared" ca="1" si="26"/>
        <v>00</v>
      </c>
      <c r="M243" s="21" t="s">
        <v>66</v>
      </c>
    </row>
    <row r="244" spans="1:13" x14ac:dyDescent="0.4">
      <c r="A244">
        <v>5</v>
      </c>
      <c r="C244" s="24"/>
      <c r="D244" s="26" t="s">
        <v>319</v>
      </c>
      <c r="E244">
        <f t="shared" si="21"/>
        <v>1000</v>
      </c>
      <c r="F244">
        <f>F243-A244</f>
        <v>795</v>
      </c>
      <c r="G244" t="str">
        <f t="shared" ca="1" si="22"/>
        <v xml:space="preserve">{"nodeID":"0100242", "floor":"1", "zone":"A", "area":"17", "bay":"01", "hid":"00", "Xaxis":"1000", "Yaxis":"795" ,"type":"common","updateTime":0} </v>
      </c>
      <c r="H244">
        <f t="shared" si="23"/>
        <v>1</v>
      </c>
      <c r="I244" t="str">
        <f t="shared" ca="1" si="24"/>
        <v>A</v>
      </c>
      <c r="J244">
        <f t="shared" si="27"/>
        <v>17</v>
      </c>
      <c r="K244" s="36" t="str">
        <f t="shared" ca="1" si="25"/>
        <v>01</v>
      </c>
      <c r="L244" s="36" t="str">
        <f t="shared" ca="1" si="26"/>
        <v>00</v>
      </c>
      <c r="M244" s="21" t="s">
        <v>66</v>
      </c>
    </row>
    <row r="245" spans="1:13" x14ac:dyDescent="0.4">
      <c r="A245">
        <v>10</v>
      </c>
      <c r="C245" s="24"/>
      <c r="D245" s="26" t="s">
        <v>320</v>
      </c>
      <c r="E245">
        <f t="shared" si="21"/>
        <v>1000</v>
      </c>
      <c r="F245">
        <f>F244-A245</f>
        <v>785</v>
      </c>
      <c r="G245" t="str">
        <f t="shared" ca="1" si="22"/>
        <v xml:space="preserve">{"nodeID":"0100243", "floor":"1", "zone":"A", "area":"17", "bay":"01", "hid":"00", "Xaxis":"1000", "Yaxis":"785" ,"type":"common","updateTime":0} </v>
      </c>
      <c r="H245">
        <f t="shared" si="23"/>
        <v>1</v>
      </c>
      <c r="I245" t="str">
        <f t="shared" ca="1" si="24"/>
        <v>A</v>
      </c>
      <c r="J245">
        <f t="shared" si="27"/>
        <v>17</v>
      </c>
      <c r="K245" s="36" t="str">
        <f t="shared" ca="1" si="25"/>
        <v>01</v>
      </c>
      <c r="L245" s="36" t="str">
        <f t="shared" ca="1" si="26"/>
        <v>00</v>
      </c>
      <c r="M245" s="21" t="s">
        <v>66</v>
      </c>
    </row>
    <row r="246" spans="1:13" x14ac:dyDescent="0.4">
      <c r="A246">
        <v>10</v>
      </c>
      <c r="C246" s="24"/>
      <c r="D246" s="26" t="s">
        <v>321</v>
      </c>
      <c r="E246">
        <f t="shared" si="21"/>
        <v>1000</v>
      </c>
      <c r="F246">
        <f>F245-A246</f>
        <v>775</v>
      </c>
      <c r="G246" t="str">
        <f t="shared" ca="1" si="22"/>
        <v xml:space="preserve">{"nodeID":"0100244", "floor":"1", "zone":"A", "area":"17", "bay":"01", "hid":"00", "Xaxis":"1000", "Yaxis":"775" ,"type":"common","updateTime":0} </v>
      </c>
      <c r="H246">
        <f t="shared" si="23"/>
        <v>1</v>
      </c>
      <c r="I246" t="str">
        <f t="shared" ca="1" si="24"/>
        <v>A</v>
      </c>
      <c r="J246">
        <f t="shared" si="27"/>
        <v>17</v>
      </c>
      <c r="K246" s="36" t="str">
        <f t="shared" ca="1" si="25"/>
        <v>01</v>
      </c>
      <c r="L246" s="36" t="str">
        <f t="shared" ca="1" si="26"/>
        <v>00</v>
      </c>
      <c r="M246" s="21" t="s">
        <v>66</v>
      </c>
    </row>
    <row r="247" spans="1:13" x14ac:dyDescent="0.4">
      <c r="A247">
        <v>10</v>
      </c>
      <c r="C247" s="24"/>
      <c r="D247" s="26" t="s">
        <v>322</v>
      </c>
      <c r="E247">
        <f t="shared" si="21"/>
        <v>1000</v>
      </c>
      <c r="F247">
        <f>F246-A247</f>
        <v>765</v>
      </c>
      <c r="G247" t="str">
        <f t="shared" ca="1" si="22"/>
        <v xml:space="preserve">{"nodeID":"0100245", "floor":"1", "zone":"A", "area":"17", "bay":"01", "hid":"00", "Xaxis":"1000", "Yaxis":"765" ,"type":"common","updateTime":0} </v>
      </c>
      <c r="H247">
        <f t="shared" si="23"/>
        <v>1</v>
      </c>
      <c r="I247" t="str">
        <f t="shared" ca="1" si="24"/>
        <v>A</v>
      </c>
      <c r="J247">
        <f t="shared" si="27"/>
        <v>17</v>
      </c>
      <c r="K247" s="36" t="str">
        <f t="shared" ca="1" si="25"/>
        <v>01</v>
      </c>
      <c r="L247" s="36" t="str">
        <f t="shared" ca="1" si="26"/>
        <v>00</v>
      </c>
      <c r="M247" s="21" t="s">
        <v>66</v>
      </c>
    </row>
    <row r="248" spans="1:13" x14ac:dyDescent="0.4">
      <c r="A248">
        <v>5</v>
      </c>
      <c r="C248" s="24"/>
      <c r="D248" s="26" t="s">
        <v>323</v>
      </c>
      <c r="E248">
        <f t="shared" si="21"/>
        <v>1000</v>
      </c>
      <c r="F248">
        <f>F247-A248</f>
        <v>760</v>
      </c>
      <c r="G248" t="str">
        <f t="shared" ca="1" si="22"/>
        <v xml:space="preserve">{"nodeID":"0100246", "floor":"1", "zone":"A", "area":"17", "bay":"01", "hid":"00", "Xaxis":"1000", "Yaxis":"760" ,"type":"common","updateTime":0} </v>
      </c>
      <c r="H248">
        <f t="shared" si="23"/>
        <v>1</v>
      </c>
      <c r="I248" t="str">
        <f t="shared" ca="1" si="24"/>
        <v>A</v>
      </c>
      <c r="J248">
        <f t="shared" si="27"/>
        <v>17</v>
      </c>
      <c r="K248" s="36" t="str">
        <f t="shared" ca="1" si="25"/>
        <v>01</v>
      </c>
      <c r="L248" s="36" t="str">
        <f t="shared" ca="1" si="26"/>
        <v>00</v>
      </c>
      <c r="M248" s="21" t="s">
        <v>66</v>
      </c>
    </row>
    <row r="249" spans="1:13" x14ac:dyDescent="0.4">
      <c r="A249">
        <v>20</v>
      </c>
      <c r="C249" s="24"/>
      <c r="D249" s="26" t="s">
        <v>324</v>
      </c>
      <c r="E249">
        <f t="shared" si="21"/>
        <v>1000</v>
      </c>
      <c r="F249">
        <f>F248-A249</f>
        <v>740</v>
      </c>
      <c r="G249" t="str">
        <f t="shared" ca="1" si="22"/>
        <v xml:space="preserve">{"nodeID":"0100247", "floor":"1", "zone":"A", "area":"17", "bay":"01", "hid":"00", "Xaxis":"1000", "Yaxis":"740" ,"type":"common","updateTime":0} </v>
      </c>
      <c r="H249">
        <f t="shared" si="23"/>
        <v>1</v>
      </c>
      <c r="I249" t="str">
        <f t="shared" ca="1" si="24"/>
        <v>A</v>
      </c>
      <c r="J249">
        <f t="shared" si="27"/>
        <v>17</v>
      </c>
      <c r="K249" s="36" t="str">
        <f t="shared" ca="1" si="25"/>
        <v>01</v>
      </c>
      <c r="L249" s="36" t="str">
        <f t="shared" ca="1" si="26"/>
        <v>00</v>
      </c>
      <c r="M249" s="21" t="s">
        <v>66</v>
      </c>
    </row>
    <row r="250" spans="1:13" x14ac:dyDescent="0.4">
      <c r="A250">
        <v>10</v>
      </c>
      <c r="C250" s="24"/>
      <c r="D250" s="26" t="s">
        <v>325</v>
      </c>
      <c r="E250">
        <f t="shared" si="21"/>
        <v>1000</v>
      </c>
      <c r="F250">
        <f>F249-A250</f>
        <v>730</v>
      </c>
      <c r="G250" t="str">
        <f t="shared" ca="1" si="22"/>
        <v xml:space="preserve">{"nodeID":"0100248", "floor":"1", "zone":"A", "area":"17", "bay":"01", "hid":"00", "Xaxis":"1000", "Yaxis":"730" ,"type":"common","updateTime":0} </v>
      </c>
      <c r="H250">
        <f t="shared" si="23"/>
        <v>1</v>
      </c>
      <c r="I250" t="str">
        <f t="shared" ca="1" si="24"/>
        <v>A</v>
      </c>
      <c r="J250">
        <f t="shared" si="27"/>
        <v>17</v>
      </c>
      <c r="K250" s="36" t="str">
        <f t="shared" ca="1" si="25"/>
        <v>01</v>
      </c>
      <c r="L250" s="36" t="str">
        <f t="shared" ca="1" si="26"/>
        <v>00</v>
      </c>
      <c r="M250" s="21" t="s">
        <v>66</v>
      </c>
    </row>
    <row r="251" spans="1:13" x14ac:dyDescent="0.4">
      <c r="A251">
        <v>5</v>
      </c>
      <c r="C251" s="24"/>
      <c r="D251" s="26" t="s">
        <v>326</v>
      </c>
      <c r="E251">
        <f t="shared" si="21"/>
        <v>1000</v>
      </c>
      <c r="F251">
        <f>F250-A251</f>
        <v>725</v>
      </c>
      <c r="G251" t="str">
        <f t="shared" ca="1" si="22"/>
        <v xml:space="preserve">{"nodeID":"0100249", "floor":"1", "zone":"A", "area":"17", "bay":"01", "hid":"00", "Xaxis":"1000", "Yaxis":"725" ,"type":"common","updateTime":0} </v>
      </c>
      <c r="H251">
        <f t="shared" si="23"/>
        <v>1</v>
      </c>
      <c r="I251" t="str">
        <f t="shared" ca="1" si="24"/>
        <v>A</v>
      </c>
      <c r="J251">
        <f t="shared" si="27"/>
        <v>17</v>
      </c>
      <c r="K251" s="36" t="str">
        <f t="shared" ca="1" si="25"/>
        <v>01</v>
      </c>
      <c r="L251" s="36" t="str">
        <f t="shared" ca="1" si="26"/>
        <v>00</v>
      </c>
      <c r="M251" s="21" t="s">
        <v>66</v>
      </c>
    </row>
    <row r="252" spans="1:13" x14ac:dyDescent="0.4">
      <c r="A252">
        <v>10</v>
      </c>
      <c r="C252" s="24"/>
      <c r="D252" s="26" t="s">
        <v>327</v>
      </c>
      <c r="E252">
        <f t="shared" si="21"/>
        <v>1000</v>
      </c>
      <c r="F252">
        <f>F251-A252</f>
        <v>715</v>
      </c>
      <c r="G252" t="str">
        <f t="shared" ca="1" si="22"/>
        <v xml:space="preserve">{"nodeID":"0100250", "floor":"1", "zone":"A", "area":"17", "bay":"01", "hid":"00", "Xaxis":"1000", "Yaxis":"715" ,"type":"common","updateTime":0} </v>
      </c>
      <c r="H252">
        <f t="shared" si="23"/>
        <v>1</v>
      </c>
      <c r="I252" t="str">
        <f t="shared" ca="1" si="24"/>
        <v>A</v>
      </c>
      <c r="J252">
        <f t="shared" si="27"/>
        <v>17</v>
      </c>
      <c r="K252" s="36" t="str">
        <f t="shared" ca="1" si="25"/>
        <v>01</v>
      </c>
      <c r="L252" s="36" t="str">
        <f t="shared" ca="1" si="26"/>
        <v>00</v>
      </c>
      <c r="M252" s="21" t="s">
        <v>66</v>
      </c>
    </row>
    <row r="253" spans="1:13" x14ac:dyDescent="0.4">
      <c r="A253">
        <v>5</v>
      </c>
      <c r="C253" s="24"/>
      <c r="D253" s="26" t="s">
        <v>328</v>
      </c>
      <c r="E253">
        <f t="shared" si="21"/>
        <v>1000</v>
      </c>
      <c r="F253">
        <f>F252-A253</f>
        <v>710</v>
      </c>
      <c r="G253" t="str">
        <f t="shared" ca="1" si="22"/>
        <v xml:space="preserve">{"nodeID":"0100251", "floor":"1", "zone":"A", "area":"17", "bay":"01", "hid":"00", "Xaxis":"1000", "Yaxis":"710" ,"type":"common","updateTime":0} </v>
      </c>
      <c r="H253">
        <f t="shared" si="23"/>
        <v>1</v>
      </c>
      <c r="I253" t="str">
        <f t="shared" ca="1" si="24"/>
        <v>A</v>
      </c>
      <c r="J253">
        <f t="shared" si="27"/>
        <v>17</v>
      </c>
      <c r="K253" s="36" t="str">
        <f t="shared" ca="1" si="25"/>
        <v>01</v>
      </c>
      <c r="L253" s="36" t="str">
        <f t="shared" ca="1" si="26"/>
        <v>00</v>
      </c>
      <c r="M253" s="21" t="s">
        <v>66</v>
      </c>
    </row>
    <row r="254" spans="1:13" x14ac:dyDescent="0.4">
      <c r="A254">
        <v>20</v>
      </c>
      <c r="C254" s="24"/>
      <c r="D254" s="26" t="s">
        <v>329</v>
      </c>
      <c r="E254">
        <f t="shared" si="21"/>
        <v>1000</v>
      </c>
      <c r="F254">
        <f>F253-A254</f>
        <v>690</v>
      </c>
      <c r="G254" t="str">
        <f t="shared" ca="1" si="22"/>
        <v xml:space="preserve">{"nodeID":"0100252", "floor":"1", "zone":"A", "area":"17", "bay":"01", "hid":"00", "Xaxis":"1000", "Yaxis":"690" ,"type":"common","updateTime":0} </v>
      </c>
      <c r="H254">
        <f t="shared" si="23"/>
        <v>1</v>
      </c>
      <c r="I254" t="str">
        <f t="shared" ca="1" si="24"/>
        <v>A</v>
      </c>
      <c r="J254">
        <f t="shared" si="27"/>
        <v>17</v>
      </c>
      <c r="K254" s="36" t="str">
        <f t="shared" ca="1" si="25"/>
        <v>01</v>
      </c>
      <c r="L254" s="36" t="str">
        <f t="shared" ca="1" si="26"/>
        <v>00</v>
      </c>
      <c r="M254" s="21" t="s">
        <v>66</v>
      </c>
    </row>
    <row r="255" spans="1:13" x14ac:dyDescent="0.4">
      <c r="A255">
        <v>10</v>
      </c>
      <c r="C255" s="24"/>
      <c r="D255" s="26" t="s">
        <v>330</v>
      </c>
      <c r="E255">
        <f t="shared" si="21"/>
        <v>1000</v>
      </c>
      <c r="F255">
        <f>F254-A255</f>
        <v>680</v>
      </c>
      <c r="G255" t="str">
        <f t="shared" ca="1" si="22"/>
        <v xml:space="preserve">{"nodeID":"0100253", "floor":"1", "zone":"A", "area":"17", "bay":"01", "hid":"00", "Xaxis":"1000", "Yaxis":"680" ,"type":"common","updateTime":0} </v>
      </c>
      <c r="H255">
        <f t="shared" si="23"/>
        <v>1</v>
      </c>
      <c r="I255" t="str">
        <f t="shared" ca="1" si="24"/>
        <v>A</v>
      </c>
      <c r="J255">
        <f t="shared" si="27"/>
        <v>17</v>
      </c>
      <c r="K255" s="36" t="str">
        <f t="shared" ca="1" si="25"/>
        <v>01</v>
      </c>
      <c r="L255" s="36" t="str">
        <f t="shared" ca="1" si="26"/>
        <v>00</v>
      </c>
      <c r="M255" s="21" t="s">
        <v>66</v>
      </c>
    </row>
    <row r="256" spans="1:13" x14ac:dyDescent="0.4">
      <c r="A256">
        <v>10</v>
      </c>
      <c r="C256" s="24"/>
      <c r="D256" s="26" t="s">
        <v>331</v>
      </c>
      <c r="E256">
        <f t="shared" si="21"/>
        <v>1000</v>
      </c>
      <c r="F256">
        <f>F255-A256</f>
        <v>670</v>
      </c>
      <c r="G256" t="str">
        <f t="shared" ca="1" si="22"/>
        <v xml:space="preserve">{"nodeID":"0100254", "floor":"1", "zone":"A", "area":"17", "bay":"01", "hid":"00", "Xaxis":"1000", "Yaxis":"670" ,"type":"common","updateTime":0} </v>
      </c>
      <c r="H256">
        <f t="shared" si="23"/>
        <v>1</v>
      </c>
      <c r="I256" t="str">
        <f t="shared" ca="1" si="24"/>
        <v>A</v>
      </c>
      <c r="J256">
        <f t="shared" si="27"/>
        <v>17</v>
      </c>
      <c r="K256" s="36" t="str">
        <f t="shared" ca="1" si="25"/>
        <v>01</v>
      </c>
      <c r="L256" s="36" t="str">
        <f t="shared" ca="1" si="26"/>
        <v>00</v>
      </c>
      <c r="M256" s="21" t="s">
        <v>66</v>
      </c>
    </row>
    <row r="257" spans="1:13" x14ac:dyDescent="0.4">
      <c r="A257">
        <v>5</v>
      </c>
      <c r="C257" s="24"/>
      <c r="D257" s="26" t="s">
        <v>332</v>
      </c>
      <c r="E257">
        <f t="shared" si="21"/>
        <v>1000</v>
      </c>
      <c r="F257">
        <f>F256-A257</f>
        <v>665</v>
      </c>
      <c r="G257" t="str">
        <f t="shared" ca="1" si="22"/>
        <v xml:space="preserve">{"nodeID":"0100255", "floor":"1", "zone":"A", "area":"17", "bay":"01", "hid":"00", "Xaxis":"1000", "Yaxis":"665" ,"type":"common","updateTime":0} </v>
      </c>
      <c r="H257">
        <f t="shared" si="23"/>
        <v>1</v>
      </c>
      <c r="I257" t="str">
        <f t="shared" ca="1" si="24"/>
        <v>A</v>
      </c>
      <c r="J257">
        <f t="shared" si="27"/>
        <v>17</v>
      </c>
      <c r="K257" s="36" t="str">
        <f t="shared" ca="1" si="25"/>
        <v>01</v>
      </c>
      <c r="L257" s="36" t="str">
        <f t="shared" ca="1" si="26"/>
        <v>00</v>
      </c>
      <c r="M257" s="21" t="s">
        <v>66</v>
      </c>
    </row>
    <row r="258" spans="1:13" x14ac:dyDescent="0.4">
      <c r="A258">
        <v>20</v>
      </c>
      <c r="C258" s="24"/>
      <c r="D258" s="26" t="s">
        <v>333</v>
      </c>
      <c r="E258">
        <f t="shared" si="21"/>
        <v>1000</v>
      </c>
      <c r="F258">
        <f>F257-A258</f>
        <v>645</v>
      </c>
      <c r="G258" t="str">
        <f t="shared" ca="1" si="22"/>
        <v xml:space="preserve">{"nodeID":"0100256", "floor":"1", "zone":"A", "area":"17", "bay":"01", "hid":"00", "Xaxis":"1000", "Yaxis":"645" ,"type":"common","updateTime":0} </v>
      </c>
      <c r="H258">
        <f t="shared" si="23"/>
        <v>1</v>
      </c>
      <c r="I258" t="str">
        <f t="shared" ca="1" si="24"/>
        <v>A</v>
      </c>
      <c r="J258">
        <f t="shared" si="27"/>
        <v>17</v>
      </c>
      <c r="K258" s="36" t="str">
        <f t="shared" ca="1" si="25"/>
        <v>01</v>
      </c>
      <c r="L258" s="36" t="str">
        <f t="shared" ca="1" si="26"/>
        <v>00</v>
      </c>
      <c r="M258" s="21" t="s">
        <v>66</v>
      </c>
    </row>
    <row r="259" spans="1:13" x14ac:dyDescent="0.4">
      <c r="A259">
        <v>20</v>
      </c>
      <c r="C259" s="24"/>
      <c r="D259" s="26" t="s">
        <v>334</v>
      </c>
      <c r="E259">
        <f t="shared" si="21"/>
        <v>1000</v>
      </c>
      <c r="F259">
        <f>F258-A259</f>
        <v>625</v>
      </c>
      <c r="G259" t="str">
        <f t="shared" ca="1" si="22"/>
        <v xml:space="preserve">{"nodeID":"0100257", "floor":"1", "zone":"A", "area":"17", "bay":"01", "hid":"00", "Xaxis":"1000", "Yaxis":"625" ,"type":"common","updateTime":0} </v>
      </c>
      <c r="H259">
        <f t="shared" si="23"/>
        <v>1</v>
      </c>
      <c r="I259" t="str">
        <f t="shared" ca="1" si="24"/>
        <v>A</v>
      </c>
      <c r="J259">
        <f t="shared" si="27"/>
        <v>17</v>
      </c>
      <c r="K259" s="36" t="str">
        <f t="shared" ca="1" si="25"/>
        <v>01</v>
      </c>
      <c r="L259" s="36" t="str">
        <f t="shared" ca="1" si="26"/>
        <v>00</v>
      </c>
      <c r="M259" s="21" t="s">
        <v>66</v>
      </c>
    </row>
    <row r="260" spans="1:13" x14ac:dyDescent="0.4">
      <c r="A260">
        <v>5</v>
      </c>
      <c r="C260" s="24"/>
      <c r="D260" s="26" t="s">
        <v>335</v>
      </c>
      <c r="E260">
        <f t="shared" ref="E260:E283" si="28">$B$3</f>
        <v>1000</v>
      </c>
      <c r="F260">
        <f>F259-A260</f>
        <v>620</v>
      </c>
      <c r="G260" t="str">
        <f t="shared" ref="G260:G323" ca="1" si="29">CONCATENATE("{""nodeID"":""",CONCATENATE(K260,D260),"""",", ""floor"":""",H260,"""",", ""zone"":""",I260,"""",", ""area"":""",J260,"""", ", ""bay"":""",K260,"""", ", ""hid"":""",L260,"""", ", ""Xaxis"":""",E260,"""", ", ""Yaxis"":""",F260,"""", " ,""type"":""",M260,"""", ",""updateTime"":0} ")</f>
        <v xml:space="preserve">{"nodeID":"0100258", "floor":"1", "zone":"A", "area":"17", "bay":"01", "hid":"00", "Xaxis":"1000", "Yaxis":"620" ,"type":"common","updateTime":0} </v>
      </c>
      <c r="H260">
        <f t="shared" ref="H260:H323" si="30">$H$1</f>
        <v>1</v>
      </c>
      <c r="I260" t="str">
        <f t="shared" ref="I260:I323" ca="1" si="31">INDIRECT("I1")</f>
        <v>A</v>
      </c>
      <c r="J260">
        <f t="shared" si="27"/>
        <v>17</v>
      </c>
      <c r="K260" s="36" t="str">
        <f t="shared" ref="K260:K323" ca="1" si="32">INDIRECT("K1")</f>
        <v>01</v>
      </c>
      <c r="L260" s="36" t="str">
        <f t="shared" ref="L260:L323" ca="1" si="33">INDIRECT("L1")</f>
        <v>00</v>
      </c>
      <c r="M260" s="21" t="s">
        <v>66</v>
      </c>
    </row>
    <row r="261" spans="1:13" x14ac:dyDescent="0.4">
      <c r="A261">
        <v>5</v>
      </c>
      <c r="C261" s="24"/>
      <c r="D261" s="26" t="s">
        <v>336</v>
      </c>
      <c r="E261">
        <f t="shared" si="28"/>
        <v>1000</v>
      </c>
      <c r="F261">
        <f>F260-A261</f>
        <v>615</v>
      </c>
      <c r="G261" t="str">
        <f t="shared" ca="1" si="29"/>
        <v xml:space="preserve">{"nodeID":"0100259", "floor":"1", "zone":"A", "area":"17", "bay":"01", "hid":"00", "Xaxis":"1000", "Yaxis":"615" ,"type":"common","updateTime":0} </v>
      </c>
      <c r="H261">
        <f t="shared" si="30"/>
        <v>1</v>
      </c>
      <c r="I261" t="str">
        <f t="shared" ca="1" si="31"/>
        <v>A</v>
      </c>
      <c r="J261">
        <f t="shared" ref="J261:J324" si="34">$J$1</f>
        <v>17</v>
      </c>
      <c r="K261" s="36" t="str">
        <f t="shared" ca="1" si="32"/>
        <v>01</v>
      </c>
      <c r="L261" s="36" t="str">
        <f t="shared" ca="1" si="33"/>
        <v>00</v>
      </c>
      <c r="M261" s="21" t="s">
        <v>66</v>
      </c>
    </row>
    <row r="262" spans="1:13" x14ac:dyDescent="0.4">
      <c r="A262">
        <v>5</v>
      </c>
      <c r="C262" s="24"/>
      <c r="D262" s="26" t="s">
        <v>337</v>
      </c>
      <c r="E262">
        <f t="shared" si="28"/>
        <v>1000</v>
      </c>
      <c r="F262">
        <f>F261-A262</f>
        <v>610</v>
      </c>
      <c r="G262" t="str">
        <f t="shared" ca="1" si="29"/>
        <v xml:space="preserve">{"nodeID":"0100260", "floor":"1", "zone":"A", "area":"17", "bay":"01", "hid":"00", "Xaxis":"1000", "Yaxis":"610" ,"type":"common","updateTime":0} </v>
      </c>
      <c r="H262">
        <f t="shared" si="30"/>
        <v>1</v>
      </c>
      <c r="I262" t="str">
        <f t="shared" ca="1" si="31"/>
        <v>A</v>
      </c>
      <c r="J262">
        <f t="shared" si="34"/>
        <v>17</v>
      </c>
      <c r="K262" s="36" t="str">
        <f t="shared" ca="1" si="32"/>
        <v>01</v>
      </c>
      <c r="L262" s="36" t="str">
        <f t="shared" ca="1" si="33"/>
        <v>00</v>
      </c>
      <c r="M262" s="21" t="s">
        <v>66</v>
      </c>
    </row>
    <row r="263" spans="1:13" x14ac:dyDescent="0.4">
      <c r="A263">
        <v>5</v>
      </c>
      <c r="C263" s="24"/>
      <c r="D263" s="26" t="s">
        <v>338</v>
      </c>
      <c r="E263">
        <f t="shared" si="28"/>
        <v>1000</v>
      </c>
      <c r="F263">
        <f>F262-A263</f>
        <v>605</v>
      </c>
      <c r="G263" t="str">
        <f t="shared" ca="1" si="29"/>
        <v xml:space="preserve">{"nodeID":"0100261", "floor":"1", "zone":"A", "area":"17", "bay":"01", "hid":"00", "Xaxis":"1000", "Yaxis":"605" ,"type":"common","updateTime":0} </v>
      </c>
      <c r="H263">
        <f t="shared" si="30"/>
        <v>1</v>
      </c>
      <c r="I263" t="str">
        <f t="shared" ca="1" si="31"/>
        <v>A</v>
      </c>
      <c r="J263">
        <f t="shared" si="34"/>
        <v>17</v>
      </c>
      <c r="K263" s="36" t="str">
        <f t="shared" ca="1" si="32"/>
        <v>01</v>
      </c>
      <c r="L263" s="36" t="str">
        <f t="shared" ca="1" si="33"/>
        <v>00</v>
      </c>
      <c r="M263" s="21" t="s">
        <v>66</v>
      </c>
    </row>
    <row r="264" spans="1:13" x14ac:dyDescent="0.4">
      <c r="A264">
        <v>5</v>
      </c>
      <c r="C264" s="24"/>
      <c r="D264" s="26" t="s">
        <v>339</v>
      </c>
      <c r="E264">
        <f t="shared" si="28"/>
        <v>1000</v>
      </c>
      <c r="F264">
        <f>F263-A264</f>
        <v>600</v>
      </c>
      <c r="G264" t="str">
        <f t="shared" ca="1" si="29"/>
        <v xml:space="preserve">{"nodeID":"0100262", "floor":"1", "zone":"A", "area":"17", "bay":"01", "hid":"00", "Xaxis":"1000", "Yaxis":"600" ,"type":"common","updateTime":0} </v>
      </c>
      <c r="H264">
        <f t="shared" si="30"/>
        <v>1</v>
      </c>
      <c r="I264" t="str">
        <f t="shared" ca="1" si="31"/>
        <v>A</v>
      </c>
      <c r="J264">
        <f t="shared" si="34"/>
        <v>17</v>
      </c>
      <c r="K264" s="36" t="str">
        <f t="shared" ca="1" si="32"/>
        <v>01</v>
      </c>
      <c r="L264" s="36" t="str">
        <f t="shared" ca="1" si="33"/>
        <v>00</v>
      </c>
      <c r="M264" s="21" t="s">
        <v>66</v>
      </c>
    </row>
    <row r="265" spans="1:13" x14ac:dyDescent="0.4">
      <c r="A265">
        <v>5</v>
      </c>
      <c r="C265" s="24"/>
      <c r="D265" s="26" t="s">
        <v>340</v>
      </c>
      <c r="E265">
        <f t="shared" si="28"/>
        <v>1000</v>
      </c>
      <c r="F265">
        <f>F264-A265</f>
        <v>595</v>
      </c>
      <c r="G265" t="str">
        <f t="shared" ca="1" si="29"/>
        <v xml:space="preserve">{"nodeID":"0100263", "floor":"1", "zone":"A", "area":"17", "bay":"01", "hid":"00", "Xaxis":"1000", "Yaxis":"595" ,"type":"common","updateTime":0} </v>
      </c>
      <c r="H265">
        <f t="shared" si="30"/>
        <v>1</v>
      </c>
      <c r="I265" t="str">
        <f t="shared" ca="1" si="31"/>
        <v>A</v>
      </c>
      <c r="J265">
        <f t="shared" si="34"/>
        <v>17</v>
      </c>
      <c r="K265" s="36" t="str">
        <f t="shared" ca="1" si="32"/>
        <v>01</v>
      </c>
      <c r="L265" s="36" t="str">
        <f t="shared" ca="1" si="33"/>
        <v>00</v>
      </c>
      <c r="M265" s="21" t="s">
        <v>66</v>
      </c>
    </row>
    <row r="266" spans="1:13" x14ac:dyDescent="0.4">
      <c r="A266">
        <v>5</v>
      </c>
      <c r="C266" s="24"/>
      <c r="D266" s="26" t="s">
        <v>341</v>
      </c>
      <c r="E266">
        <f t="shared" si="28"/>
        <v>1000</v>
      </c>
      <c r="F266">
        <f>F265-A266</f>
        <v>590</v>
      </c>
      <c r="G266" t="str">
        <f t="shared" ca="1" si="29"/>
        <v xml:space="preserve">{"nodeID":"0100264", "floor":"1", "zone":"A", "area":"17", "bay":"01", "hid":"00", "Xaxis":"1000", "Yaxis":"590" ,"type":"common","updateTime":0} </v>
      </c>
      <c r="H266">
        <f t="shared" si="30"/>
        <v>1</v>
      </c>
      <c r="I266" t="str">
        <f t="shared" ca="1" si="31"/>
        <v>A</v>
      </c>
      <c r="J266">
        <f t="shared" si="34"/>
        <v>17</v>
      </c>
      <c r="K266" s="36" t="str">
        <f t="shared" ca="1" si="32"/>
        <v>01</v>
      </c>
      <c r="L266" s="36" t="str">
        <f t="shared" ca="1" si="33"/>
        <v>00</v>
      </c>
      <c r="M266" s="21" t="s">
        <v>66</v>
      </c>
    </row>
    <row r="267" spans="1:13" x14ac:dyDescent="0.4">
      <c r="A267">
        <v>5</v>
      </c>
      <c r="C267" s="24"/>
      <c r="D267" s="26" t="s">
        <v>342</v>
      </c>
      <c r="E267">
        <f t="shared" si="28"/>
        <v>1000</v>
      </c>
      <c r="F267">
        <f>F266-A267</f>
        <v>585</v>
      </c>
      <c r="G267" t="str">
        <f t="shared" ca="1" si="29"/>
        <v xml:space="preserve">{"nodeID":"0100265", "floor":"1", "zone":"A", "area":"17", "bay":"01", "hid":"00", "Xaxis":"1000", "Yaxis":"585" ,"type":"common","updateTime":0} </v>
      </c>
      <c r="H267">
        <f t="shared" si="30"/>
        <v>1</v>
      </c>
      <c r="I267" t="str">
        <f t="shared" ca="1" si="31"/>
        <v>A</v>
      </c>
      <c r="J267">
        <f t="shared" si="34"/>
        <v>17</v>
      </c>
      <c r="K267" s="36" t="str">
        <f t="shared" ca="1" si="32"/>
        <v>01</v>
      </c>
      <c r="L267" s="36" t="str">
        <f t="shared" ca="1" si="33"/>
        <v>00</v>
      </c>
      <c r="M267" s="21" t="s">
        <v>66</v>
      </c>
    </row>
    <row r="268" spans="1:13" x14ac:dyDescent="0.4">
      <c r="A268">
        <v>5</v>
      </c>
      <c r="C268" s="24"/>
      <c r="D268" s="26" t="s">
        <v>343</v>
      </c>
      <c r="E268">
        <f t="shared" si="28"/>
        <v>1000</v>
      </c>
      <c r="F268">
        <f>F267-A268</f>
        <v>580</v>
      </c>
      <c r="G268" t="str">
        <f t="shared" ca="1" si="29"/>
        <v xml:space="preserve">{"nodeID":"0100266", "floor":"1", "zone":"A", "area":"17", "bay":"01", "hid":"00", "Xaxis":"1000", "Yaxis":"580" ,"type":"common","updateTime":0} </v>
      </c>
      <c r="H268">
        <f t="shared" si="30"/>
        <v>1</v>
      </c>
      <c r="I268" t="str">
        <f t="shared" ca="1" si="31"/>
        <v>A</v>
      </c>
      <c r="J268">
        <f t="shared" si="34"/>
        <v>17</v>
      </c>
      <c r="K268" s="36" t="str">
        <f t="shared" ca="1" si="32"/>
        <v>01</v>
      </c>
      <c r="L268" s="36" t="str">
        <f t="shared" ca="1" si="33"/>
        <v>00</v>
      </c>
      <c r="M268" s="21" t="s">
        <v>66</v>
      </c>
    </row>
    <row r="269" spans="1:13" x14ac:dyDescent="0.4">
      <c r="A269">
        <v>5</v>
      </c>
      <c r="C269" s="24"/>
      <c r="D269" s="26" t="s">
        <v>344</v>
      </c>
      <c r="E269">
        <f t="shared" si="28"/>
        <v>1000</v>
      </c>
      <c r="F269">
        <f>F268-A269</f>
        <v>575</v>
      </c>
      <c r="G269" t="str">
        <f t="shared" ca="1" si="29"/>
        <v xml:space="preserve">{"nodeID":"0100267", "floor":"1", "zone":"A", "area":"17", "bay":"01", "hid":"00", "Xaxis":"1000", "Yaxis":"575" ,"type":"common","updateTime":0} </v>
      </c>
      <c r="H269">
        <f t="shared" si="30"/>
        <v>1</v>
      </c>
      <c r="I269" t="str">
        <f t="shared" ca="1" si="31"/>
        <v>A</v>
      </c>
      <c r="J269">
        <f t="shared" si="34"/>
        <v>17</v>
      </c>
      <c r="K269" s="36" t="str">
        <f t="shared" ca="1" si="32"/>
        <v>01</v>
      </c>
      <c r="L269" s="36" t="str">
        <f t="shared" ca="1" si="33"/>
        <v>00</v>
      </c>
      <c r="M269" s="21" t="s">
        <v>66</v>
      </c>
    </row>
    <row r="270" spans="1:13" x14ac:dyDescent="0.4">
      <c r="A270">
        <v>10</v>
      </c>
      <c r="C270" s="24"/>
      <c r="D270" s="26" t="s">
        <v>345</v>
      </c>
      <c r="E270">
        <f t="shared" si="28"/>
        <v>1000</v>
      </c>
      <c r="F270">
        <f>F269-A270</f>
        <v>565</v>
      </c>
      <c r="G270" t="str">
        <f t="shared" ca="1" si="29"/>
        <v xml:space="preserve">{"nodeID":"0100268", "floor":"1", "zone":"A", "area":"17", "bay":"01", "hid":"00", "Xaxis":"1000", "Yaxis":"565" ,"type":"common","updateTime":0} </v>
      </c>
      <c r="H270">
        <f t="shared" si="30"/>
        <v>1</v>
      </c>
      <c r="I270" t="str">
        <f t="shared" ca="1" si="31"/>
        <v>A</v>
      </c>
      <c r="J270">
        <f t="shared" si="34"/>
        <v>17</v>
      </c>
      <c r="K270" s="36" t="str">
        <f t="shared" ca="1" si="32"/>
        <v>01</v>
      </c>
      <c r="L270" s="36" t="str">
        <f t="shared" ca="1" si="33"/>
        <v>00</v>
      </c>
      <c r="M270" s="21" t="s">
        <v>66</v>
      </c>
    </row>
    <row r="271" spans="1:13" x14ac:dyDescent="0.4">
      <c r="A271">
        <v>10</v>
      </c>
      <c r="C271" s="24"/>
      <c r="D271" s="26" t="s">
        <v>346</v>
      </c>
      <c r="E271">
        <f t="shared" si="28"/>
        <v>1000</v>
      </c>
      <c r="F271">
        <f>F270-A271</f>
        <v>555</v>
      </c>
      <c r="G271" t="str">
        <f t="shared" ca="1" si="29"/>
        <v xml:space="preserve">{"nodeID":"0100269", "floor":"1", "zone":"A", "area":"17", "bay":"01", "hid":"00", "Xaxis":"1000", "Yaxis":"555" ,"type":"common","updateTime":0} </v>
      </c>
      <c r="H271">
        <f t="shared" si="30"/>
        <v>1</v>
      </c>
      <c r="I271" t="str">
        <f t="shared" ca="1" si="31"/>
        <v>A</v>
      </c>
      <c r="J271">
        <f t="shared" si="34"/>
        <v>17</v>
      </c>
      <c r="K271" s="36" t="str">
        <f t="shared" ca="1" si="32"/>
        <v>01</v>
      </c>
      <c r="L271" s="36" t="str">
        <f t="shared" ca="1" si="33"/>
        <v>00</v>
      </c>
      <c r="M271" s="21" t="s">
        <v>66</v>
      </c>
    </row>
    <row r="272" spans="1:13" x14ac:dyDescent="0.4">
      <c r="A272">
        <v>10</v>
      </c>
      <c r="C272" s="24"/>
      <c r="D272" s="26" t="s">
        <v>347</v>
      </c>
      <c r="E272">
        <f t="shared" si="28"/>
        <v>1000</v>
      </c>
      <c r="F272">
        <f>F271-A272</f>
        <v>545</v>
      </c>
      <c r="G272" t="str">
        <f t="shared" ca="1" si="29"/>
        <v xml:space="preserve">{"nodeID":"0100270", "floor":"1", "zone":"A", "area":"17", "bay":"01", "hid":"00", "Xaxis":"1000", "Yaxis":"545" ,"type":"common","updateTime":0} </v>
      </c>
      <c r="H272">
        <f t="shared" si="30"/>
        <v>1</v>
      </c>
      <c r="I272" t="str">
        <f t="shared" ca="1" si="31"/>
        <v>A</v>
      </c>
      <c r="J272">
        <f t="shared" si="34"/>
        <v>17</v>
      </c>
      <c r="K272" s="36" t="str">
        <f t="shared" ca="1" si="32"/>
        <v>01</v>
      </c>
      <c r="L272" s="36" t="str">
        <f t="shared" ca="1" si="33"/>
        <v>00</v>
      </c>
      <c r="M272" s="21" t="s">
        <v>66</v>
      </c>
    </row>
    <row r="273" spans="1:13" x14ac:dyDescent="0.4">
      <c r="A273">
        <v>5</v>
      </c>
      <c r="C273" s="24"/>
      <c r="D273" s="26" t="s">
        <v>348</v>
      </c>
      <c r="E273">
        <f t="shared" si="28"/>
        <v>1000</v>
      </c>
      <c r="F273">
        <f>F272-A273</f>
        <v>540</v>
      </c>
      <c r="G273" t="str">
        <f t="shared" ca="1" si="29"/>
        <v xml:space="preserve">{"nodeID":"0100271", "floor":"1", "zone":"A", "area":"17", "bay":"01", "hid":"00", "Xaxis":"1000", "Yaxis":"540" ,"type":"common","updateTime":0} </v>
      </c>
      <c r="H273">
        <f t="shared" si="30"/>
        <v>1</v>
      </c>
      <c r="I273" t="str">
        <f t="shared" ca="1" si="31"/>
        <v>A</v>
      </c>
      <c r="J273">
        <f t="shared" si="34"/>
        <v>17</v>
      </c>
      <c r="K273" s="36" t="str">
        <f t="shared" ca="1" si="32"/>
        <v>01</v>
      </c>
      <c r="L273" s="36" t="str">
        <f t="shared" ca="1" si="33"/>
        <v>00</v>
      </c>
      <c r="M273" s="21" t="s">
        <v>66</v>
      </c>
    </row>
    <row r="274" spans="1:13" x14ac:dyDescent="0.4">
      <c r="A274">
        <v>5</v>
      </c>
      <c r="C274" s="24"/>
      <c r="D274" s="26" t="s">
        <v>349</v>
      </c>
      <c r="E274">
        <f t="shared" si="28"/>
        <v>1000</v>
      </c>
      <c r="F274">
        <f>F273-A274</f>
        <v>535</v>
      </c>
      <c r="G274" t="str">
        <f t="shared" ca="1" si="29"/>
        <v xml:space="preserve">{"nodeID":"0100272", "floor":"1", "zone":"A", "area":"17", "bay":"01", "hid":"00", "Xaxis":"1000", "Yaxis":"535" ,"type":"common","updateTime":0} </v>
      </c>
      <c r="H274">
        <f t="shared" si="30"/>
        <v>1</v>
      </c>
      <c r="I274" t="str">
        <f t="shared" ca="1" si="31"/>
        <v>A</v>
      </c>
      <c r="J274">
        <f t="shared" si="34"/>
        <v>17</v>
      </c>
      <c r="K274" s="36" t="str">
        <f t="shared" ca="1" si="32"/>
        <v>01</v>
      </c>
      <c r="L274" s="36" t="str">
        <f t="shared" ca="1" si="33"/>
        <v>00</v>
      </c>
      <c r="M274" s="21" t="s">
        <v>66</v>
      </c>
    </row>
    <row r="275" spans="1:13" x14ac:dyDescent="0.4">
      <c r="A275">
        <v>20</v>
      </c>
      <c r="C275" s="24"/>
      <c r="D275" s="26" t="s">
        <v>350</v>
      </c>
      <c r="E275">
        <f t="shared" si="28"/>
        <v>1000</v>
      </c>
      <c r="F275">
        <f>F274-A275</f>
        <v>515</v>
      </c>
      <c r="G275" t="str">
        <f t="shared" ca="1" si="29"/>
        <v xml:space="preserve">{"nodeID":"0100273", "floor":"1", "zone":"A", "area":"17", "bay":"01", "hid":"00", "Xaxis":"1000", "Yaxis":"515" ,"type":"common","updateTime":0} </v>
      </c>
      <c r="H275">
        <f t="shared" si="30"/>
        <v>1</v>
      </c>
      <c r="I275" t="str">
        <f t="shared" ca="1" si="31"/>
        <v>A</v>
      </c>
      <c r="J275">
        <f t="shared" si="34"/>
        <v>17</v>
      </c>
      <c r="K275" s="36" t="str">
        <f t="shared" ca="1" si="32"/>
        <v>01</v>
      </c>
      <c r="L275" s="36" t="str">
        <f t="shared" ca="1" si="33"/>
        <v>00</v>
      </c>
      <c r="M275" s="21" t="s">
        <v>66</v>
      </c>
    </row>
    <row r="276" spans="1:13" x14ac:dyDescent="0.4">
      <c r="A276">
        <v>20</v>
      </c>
      <c r="C276" s="24"/>
      <c r="D276" s="26" t="s">
        <v>351</v>
      </c>
      <c r="E276">
        <f t="shared" si="28"/>
        <v>1000</v>
      </c>
      <c r="F276">
        <f>F275-A276</f>
        <v>495</v>
      </c>
      <c r="G276" t="str">
        <f t="shared" ca="1" si="29"/>
        <v xml:space="preserve">{"nodeID":"0100274", "floor":"1", "zone":"A", "area":"17", "bay":"01", "hid":"00", "Xaxis":"1000", "Yaxis":"495" ,"type":"common","updateTime":0} </v>
      </c>
      <c r="H276">
        <f t="shared" si="30"/>
        <v>1</v>
      </c>
      <c r="I276" t="str">
        <f t="shared" ca="1" si="31"/>
        <v>A</v>
      </c>
      <c r="J276">
        <f t="shared" si="34"/>
        <v>17</v>
      </c>
      <c r="K276" s="36" t="str">
        <f t="shared" ca="1" si="32"/>
        <v>01</v>
      </c>
      <c r="L276" s="36" t="str">
        <f t="shared" ca="1" si="33"/>
        <v>00</v>
      </c>
      <c r="M276" s="21" t="s">
        <v>66</v>
      </c>
    </row>
    <row r="277" spans="1:13" x14ac:dyDescent="0.4">
      <c r="A277">
        <v>30</v>
      </c>
      <c r="C277" s="24"/>
      <c r="D277" s="26" t="s">
        <v>352</v>
      </c>
      <c r="E277">
        <f t="shared" si="28"/>
        <v>1000</v>
      </c>
      <c r="F277">
        <f>F276-A277</f>
        <v>465</v>
      </c>
      <c r="G277" t="str">
        <f t="shared" ca="1" si="29"/>
        <v xml:space="preserve">{"nodeID":"0100275", "floor":"1", "zone":"A", "area":"17", "bay":"01", "hid":"00", "Xaxis":"1000", "Yaxis":"465" ,"type":"common","updateTime":0} </v>
      </c>
      <c r="H277">
        <f t="shared" si="30"/>
        <v>1</v>
      </c>
      <c r="I277" t="str">
        <f t="shared" ca="1" si="31"/>
        <v>A</v>
      </c>
      <c r="J277">
        <f t="shared" si="34"/>
        <v>17</v>
      </c>
      <c r="K277" s="36" t="str">
        <f t="shared" ca="1" si="32"/>
        <v>01</v>
      </c>
      <c r="L277" s="36" t="str">
        <f t="shared" ca="1" si="33"/>
        <v>00</v>
      </c>
      <c r="M277" s="21" t="s">
        <v>66</v>
      </c>
    </row>
    <row r="278" spans="1:13" x14ac:dyDescent="0.4">
      <c r="A278">
        <v>5</v>
      </c>
      <c r="C278" s="24"/>
      <c r="D278" s="26" t="s">
        <v>353</v>
      </c>
      <c r="E278">
        <f t="shared" si="28"/>
        <v>1000</v>
      </c>
      <c r="F278">
        <f>F277-A278</f>
        <v>460</v>
      </c>
      <c r="G278" t="str">
        <f t="shared" ca="1" si="29"/>
        <v xml:space="preserve">{"nodeID":"0100276", "floor":"1", "zone":"A", "area":"17", "bay":"01", "hid":"00", "Xaxis":"1000", "Yaxis":"460" ,"type":"common","updateTime":0} </v>
      </c>
      <c r="H278">
        <f t="shared" si="30"/>
        <v>1</v>
      </c>
      <c r="I278" t="str">
        <f t="shared" ca="1" si="31"/>
        <v>A</v>
      </c>
      <c r="J278">
        <f t="shared" si="34"/>
        <v>17</v>
      </c>
      <c r="K278" s="36" t="str">
        <f t="shared" ca="1" si="32"/>
        <v>01</v>
      </c>
      <c r="L278" s="36" t="str">
        <f t="shared" ca="1" si="33"/>
        <v>00</v>
      </c>
      <c r="M278" s="21" t="s">
        <v>66</v>
      </c>
    </row>
    <row r="279" spans="1:13" x14ac:dyDescent="0.4">
      <c r="A279">
        <v>5</v>
      </c>
      <c r="C279" s="24"/>
      <c r="D279" s="26" t="s">
        <v>354</v>
      </c>
      <c r="E279">
        <f t="shared" si="28"/>
        <v>1000</v>
      </c>
      <c r="F279">
        <f>F278-A279</f>
        <v>455</v>
      </c>
      <c r="G279" t="str">
        <f t="shared" ca="1" si="29"/>
        <v xml:space="preserve">{"nodeID":"0100277", "floor":"1", "zone":"A", "area":"17", "bay":"01", "hid":"00", "Xaxis":"1000", "Yaxis":"455" ,"type":"common","updateTime":0} </v>
      </c>
      <c r="H279">
        <f t="shared" si="30"/>
        <v>1</v>
      </c>
      <c r="I279" t="str">
        <f t="shared" ca="1" si="31"/>
        <v>A</v>
      </c>
      <c r="J279">
        <f t="shared" si="34"/>
        <v>17</v>
      </c>
      <c r="K279" s="36" t="str">
        <f t="shared" ca="1" si="32"/>
        <v>01</v>
      </c>
      <c r="L279" s="36" t="str">
        <f t="shared" ca="1" si="33"/>
        <v>00</v>
      </c>
      <c r="M279" s="21" t="s">
        <v>66</v>
      </c>
    </row>
    <row r="280" spans="1:13" x14ac:dyDescent="0.4">
      <c r="A280">
        <v>5</v>
      </c>
      <c r="C280" s="24"/>
      <c r="D280" s="26" t="s">
        <v>355</v>
      </c>
      <c r="E280">
        <f t="shared" si="28"/>
        <v>1000</v>
      </c>
      <c r="F280">
        <f>F279-A280</f>
        <v>450</v>
      </c>
      <c r="G280" t="str">
        <f t="shared" ca="1" si="29"/>
        <v xml:space="preserve">{"nodeID":"0100278", "floor":"1", "zone":"A", "area":"17", "bay":"01", "hid":"00", "Xaxis":"1000", "Yaxis":"450" ,"type":"common","updateTime":0} </v>
      </c>
      <c r="H280">
        <f t="shared" si="30"/>
        <v>1</v>
      </c>
      <c r="I280" t="str">
        <f t="shared" ca="1" si="31"/>
        <v>A</v>
      </c>
      <c r="J280">
        <f t="shared" si="34"/>
        <v>17</v>
      </c>
      <c r="K280" s="36" t="str">
        <f t="shared" ca="1" si="32"/>
        <v>01</v>
      </c>
      <c r="L280" s="36" t="str">
        <f t="shared" ca="1" si="33"/>
        <v>00</v>
      </c>
      <c r="M280" s="21" t="s">
        <v>66</v>
      </c>
    </row>
    <row r="281" spans="1:13" x14ac:dyDescent="0.4">
      <c r="A281">
        <v>10</v>
      </c>
      <c r="C281" s="24"/>
      <c r="D281" s="26" t="s">
        <v>356</v>
      </c>
      <c r="E281">
        <f t="shared" si="28"/>
        <v>1000</v>
      </c>
      <c r="F281">
        <f>F280-A281</f>
        <v>440</v>
      </c>
      <c r="G281" t="str">
        <f t="shared" ca="1" si="29"/>
        <v xml:space="preserve">{"nodeID":"0100279", "floor":"1", "zone":"A", "area":"17", "bay":"01", "hid":"00", "Xaxis":"1000", "Yaxis":"440" ,"type":"common","updateTime":0} </v>
      </c>
      <c r="H281">
        <f t="shared" si="30"/>
        <v>1</v>
      </c>
      <c r="I281" t="str">
        <f t="shared" ca="1" si="31"/>
        <v>A</v>
      </c>
      <c r="J281">
        <f t="shared" si="34"/>
        <v>17</v>
      </c>
      <c r="K281" s="36" t="str">
        <f t="shared" ca="1" si="32"/>
        <v>01</v>
      </c>
      <c r="L281" s="36" t="str">
        <f t="shared" ca="1" si="33"/>
        <v>00</v>
      </c>
      <c r="M281" s="21" t="s">
        <v>66</v>
      </c>
    </row>
    <row r="282" spans="1:13" x14ac:dyDescent="0.4">
      <c r="A282">
        <v>10</v>
      </c>
      <c r="C282" s="24"/>
      <c r="D282" s="26" t="s">
        <v>357</v>
      </c>
      <c r="E282">
        <f t="shared" si="28"/>
        <v>1000</v>
      </c>
      <c r="F282">
        <f>F281-A282</f>
        <v>430</v>
      </c>
      <c r="G282" t="str">
        <f t="shared" ca="1" si="29"/>
        <v xml:space="preserve">{"nodeID":"0100280", "floor":"1", "zone":"A", "area":"17", "bay":"01", "hid":"00", "Xaxis":"1000", "Yaxis":"430" ,"type":"common","updateTime":0} </v>
      </c>
      <c r="H282">
        <f t="shared" si="30"/>
        <v>1</v>
      </c>
      <c r="I282" t="str">
        <f t="shared" ca="1" si="31"/>
        <v>A</v>
      </c>
      <c r="J282">
        <f t="shared" si="34"/>
        <v>17</v>
      </c>
      <c r="K282" s="36" t="str">
        <f t="shared" ca="1" si="32"/>
        <v>01</v>
      </c>
      <c r="L282" s="36" t="str">
        <f t="shared" ca="1" si="33"/>
        <v>00</v>
      </c>
      <c r="M282" s="21" t="s">
        <v>66</v>
      </c>
    </row>
    <row r="283" spans="1:13" x14ac:dyDescent="0.4">
      <c r="A283">
        <v>10</v>
      </c>
      <c r="C283" s="24"/>
      <c r="D283" s="26" t="s">
        <v>358</v>
      </c>
      <c r="E283">
        <f t="shared" si="28"/>
        <v>1000</v>
      </c>
      <c r="F283">
        <f>F282-A283</f>
        <v>420</v>
      </c>
      <c r="G283" t="str">
        <f t="shared" ca="1" si="29"/>
        <v xml:space="preserve">{"nodeID":"0100281", "floor":"1", "zone":"A", "area":"17", "bay":"01", "hid":"00", "Xaxis":"1000", "Yaxis":"420" ,"type":"common","updateTime":0} </v>
      </c>
      <c r="H283">
        <f t="shared" si="30"/>
        <v>1</v>
      </c>
      <c r="I283" t="str">
        <f t="shared" ca="1" si="31"/>
        <v>A</v>
      </c>
      <c r="J283">
        <f t="shared" si="34"/>
        <v>17</v>
      </c>
      <c r="K283" s="36" t="str">
        <f t="shared" ca="1" si="32"/>
        <v>01</v>
      </c>
      <c r="L283" s="36" t="str">
        <f t="shared" ca="1" si="33"/>
        <v>00</v>
      </c>
      <c r="M283" s="21" t="s">
        <v>66</v>
      </c>
    </row>
    <row r="284" spans="1:13" x14ac:dyDescent="0.4">
      <c r="A284">
        <v>5</v>
      </c>
      <c r="C284" s="24"/>
      <c r="D284" s="28" t="s">
        <v>359</v>
      </c>
      <c r="E284" s="23">
        <f>E283+A284</f>
        <v>1005</v>
      </c>
      <c r="F284" s="23">
        <f>C6-B285</f>
        <v>419</v>
      </c>
      <c r="G284" t="str">
        <f t="shared" ca="1" si="29"/>
        <v xml:space="preserve">{"nodeID":"0101001", "floor":"1", "zone":"A", "area":"17", "bay":"01", "hid":"00", "Xaxis":"1005", "Yaxis":"419" ,"type":"curve","updateTime":0} </v>
      </c>
      <c r="H284">
        <f t="shared" si="30"/>
        <v>1</v>
      </c>
      <c r="I284" t="str">
        <f t="shared" ca="1" si="31"/>
        <v>A</v>
      </c>
      <c r="J284">
        <f t="shared" si="34"/>
        <v>17</v>
      </c>
      <c r="K284" s="36" t="str">
        <f t="shared" ca="1" si="32"/>
        <v>01</v>
      </c>
      <c r="L284" s="36" t="str">
        <f t="shared" ca="1" si="33"/>
        <v>00</v>
      </c>
      <c r="M284" s="21" t="s">
        <v>67</v>
      </c>
    </row>
    <row r="285" spans="1:13" x14ac:dyDescent="0.4">
      <c r="A285">
        <v>5</v>
      </c>
      <c r="B285">
        <v>1</v>
      </c>
      <c r="C285" s="24"/>
      <c r="D285" s="28" t="s">
        <v>360</v>
      </c>
      <c r="E285" s="23">
        <f>E284+A285</f>
        <v>1010</v>
      </c>
      <c r="F285">
        <v>418</v>
      </c>
      <c r="G285" t="str">
        <f t="shared" ca="1" si="29"/>
        <v xml:space="preserve">{"nodeID":"0101002", "floor":"1", "zone":"A", "area":"17", "bay":"01", "hid":"00", "Xaxis":"1010", "Yaxis":"418" ,"type":"curve","updateTime":0} </v>
      </c>
      <c r="H285">
        <f t="shared" si="30"/>
        <v>1</v>
      </c>
      <c r="I285" t="str">
        <f t="shared" ca="1" si="31"/>
        <v>A</v>
      </c>
      <c r="J285">
        <f t="shared" si="34"/>
        <v>17</v>
      </c>
      <c r="K285" s="36" t="str">
        <f t="shared" ca="1" si="32"/>
        <v>01</v>
      </c>
      <c r="L285" s="36" t="str">
        <f t="shared" ca="1" si="33"/>
        <v>00</v>
      </c>
      <c r="M285" s="21" t="s">
        <v>67</v>
      </c>
    </row>
    <row r="286" spans="1:13" x14ac:dyDescent="0.4">
      <c r="A286">
        <v>10</v>
      </c>
      <c r="C286" s="24"/>
      <c r="D286" s="28" t="s">
        <v>361</v>
      </c>
      <c r="E286" s="23">
        <f>E285+A286</f>
        <v>1020</v>
      </c>
      <c r="F286" s="23">
        <v>417</v>
      </c>
      <c r="G286" t="str">
        <f t="shared" ca="1" si="29"/>
        <v xml:space="preserve">{"nodeID":"0101003", "floor":"1", "zone":"A", "area":"17", "bay":"01", "hid":"00", "Xaxis":"1020", "Yaxis":"417" ,"type":"curve","updateTime":0} </v>
      </c>
      <c r="H286">
        <f t="shared" si="30"/>
        <v>1</v>
      </c>
      <c r="I286" t="str">
        <f t="shared" ca="1" si="31"/>
        <v>A</v>
      </c>
      <c r="J286">
        <f t="shared" si="34"/>
        <v>17</v>
      </c>
      <c r="K286" s="36" t="str">
        <f t="shared" ca="1" si="32"/>
        <v>01</v>
      </c>
      <c r="L286" s="36" t="str">
        <f t="shared" ca="1" si="33"/>
        <v>00</v>
      </c>
      <c r="M286" s="21" t="s">
        <v>67</v>
      </c>
    </row>
    <row r="287" spans="1:13" x14ac:dyDescent="0.4">
      <c r="A287">
        <v>10</v>
      </c>
      <c r="C287" s="24"/>
      <c r="D287" s="28" t="s">
        <v>362</v>
      </c>
      <c r="E287" s="23">
        <f>E286+A287</f>
        <v>1030</v>
      </c>
      <c r="F287">
        <v>416</v>
      </c>
      <c r="G287" t="str">
        <f t="shared" ca="1" si="29"/>
        <v xml:space="preserve">{"nodeID":"0101004", "floor":"1", "zone":"A", "area":"17", "bay":"01", "hid":"00", "Xaxis":"1030", "Yaxis":"416" ,"type":"curve","updateTime":0} </v>
      </c>
      <c r="H287">
        <f t="shared" si="30"/>
        <v>1</v>
      </c>
      <c r="I287" t="str">
        <f t="shared" ca="1" si="31"/>
        <v>A</v>
      </c>
      <c r="J287">
        <f t="shared" si="34"/>
        <v>17</v>
      </c>
      <c r="K287" s="36" t="str">
        <f t="shared" ca="1" si="32"/>
        <v>01</v>
      </c>
      <c r="L287" s="36" t="str">
        <f t="shared" ca="1" si="33"/>
        <v>00</v>
      </c>
      <c r="M287" s="21" t="s">
        <v>67</v>
      </c>
    </row>
    <row r="288" spans="1:13" x14ac:dyDescent="0.4">
      <c r="A288">
        <v>10</v>
      </c>
      <c r="C288" s="24"/>
      <c r="D288" s="28" t="s">
        <v>363</v>
      </c>
      <c r="E288" s="23">
        <f>E287+A288</f>
        <v>1040</v>
      </c>
      <c r="F288" s="23">
        <v>415</v>
      </c>
      <c r="G288" t="str">
        <f t="shared" ca="1" si="29"/>
        <v xml:space="preserve">{"nodeID":"0101005", "floor":"1", "zone":"A", "area":"17", "bay":"01", "hid":"00", "Xaxis":"1040", "Yaxis":"415" ,"type":"curve","updateTime":0} </v>
      </c>
      <c r="H288">
        <f t="shared" si="30"/>
        <v>1</v>
      </c>
      <c r="I288" t="str">
        <f t="shared" ca="1" si="31"/>
        <v>A</v>
      </c>
      <c r="J288">
        <f t="shared" si="34"/>
        <v>17</v>
      </c>
      <c r="K288" s="36" t="str">
        <f t="shared" ca="1" si="32"/>
        <v>01</v>
      </c>
      <c r="L288" s="36" t="str">
        <f t="shared" ca="1" si="33"/>
        <v>00</v>
      </c>
      <c r="M288" s="21" t="s">
        <v>67</v>
      </c>
    </row>
    <row r="289" spans="1:13" x14ac:dyDescent="0.4">
      <c r="A289">
        <v>10</v>
      </c>
      <c r="C289" s="24"/>
      <c r="D289" s="28" t="s">
        <v>364</v>
      </c>
      <c r="E289" s="23">
        <f>E288+A289</f>
        <v>1050</v>
      </c>
      <c r="F289">
        <v>414</v>
      </c>
      <c r="G289" t="str">
        <f t="shared" ca="1" si="29"/>
        <v xml:space="preserve">{"nodeID":"0101006", "floor":"1", "zone":"A", "area":"17", "bay":"01", "hid":"00", "Xaxis":"1050", "Yaxis":"414" ,"type":"curve","updateTime":0} </v>
      </c>
      <c r="H289">
        <f t="shared" si="30"/>
        <v>1</v>
      </c>
      <c r="I289" t="str">
        <f t="shared" ca="1" si="31"/>
        <v>A</v>
      </c>
      <c r="J289">
        <f t="shared" si="34"/>
        <v>17</v>
      </c>
      <c r="K289" s="36" t="str">
        <f t="shared" ca="1" si="32"/>
        <v>01</v>
      </c>
      <c r="L289" s="36" t="str">
        <f t="shared" ca="1" si="33"/>
        <v>00</v>
      </c>
      <c r="M289" s="21" t="s">
        <v>67</v>
      </c>
    </row>
    <row r="290" spans="1:13" x14ac:dyDescent="0.4">
      <c r="A290">
        <v>10</v>
      </c>
      <c r="C290" s="24"/>
      <c r="D290" s="28" t="s">
        <v>365</v>
      </c>
      <c r="E290" s="23">
        <f>E289+A290</f>
        <v>1060</v>
      </c>
      <c r="F290" s="23">
        <v>413</v>
      </c>
      <c r="G290" t="str">
        <f t="shared" ca="1" si="29"/>
        <v xml:space="preserve">{"nodeID":"0101007", "floor":"1", "zone":"A", "area":"17", "bay":"01", "hid":"00", "Xaxis":"1060", "Yaxis":"413" ,"type":"curve","updateTime":0} </v>
      </c>
      <c r="H290">
        <f t="shared" si="30"/>
        <v>1</v>
      </c>
      <c r="I290" t="str">
        <f t="shared" ca="1" si="31"/>
        <v>A</v>
      </c>
      <c r="J290">
        <f t="shared" si="34"/>
        <v>17</v>
      </c>
      <c r="K290" s="36" t="str">
        <f t="shared" ca="1" si="32"/>
        <v>01</v>
      </c>
      <c r="L290" s="36" t="str">
        <f t="shared" ca="1" si="33"/>
        <v>00</v>
      </c>
      <c r="M290" s="21" t="s">
        <v>67</v>
      </c>
    </row>
    <row r="291" spans="1:13" x14ac:dyDescent="0.4">
      <c r="A291">
        <v>10</v>
      </c>
      <c r="C291" s="24"/>
      <c r="D291" s="28" t="s">
        <v>366</v>
      </c>
      <c r="E291" s="23">
        <f>E290+A291</f>
        <v>1070</v>
      </c>
      <c r="F291">
        <v>412</v>
      </c>
      <c r="G291" t="str">
        <f t="shared" ca="1" si="29"/>
        <v xml:space="preserve">{"nodeID":"0101008", "floor":"1", "zone":"A", "area":"17", "bay":"01", "hid":"00", "Xaxis":"1070", "Yaxis":"412" ,"type":"curve","updateTime":0} </v>
      </c>
      <c r="H291">
        <f t="shared" si="30"/>
        <v>1</v>
      </c>
      <c r="I291" t="str">
        <f t="shared" ca="1" si="31"/>
        <v>A</v>
      </c>
      <c r="J291">
        <f t="shared" si="34"/>
        <v>17</v>
      </c>
      <c r="K291" s="36" t="str">
        <f t="shared" ca="1" si="32"/>
        <v>01</v>
      </c>
      <c r="L291" s="36" t="str">
        <f t="shared" ca="1" si="33"/>
        <v>00</v>
      </c>
      <c r="M291" s="21" t="s">
        <v>67</v>
      </c>
    </row>
    <row r="292" spans="1:13" x14ac:dyDescent="0.4">
      <c r="A292">
        <v>10</v>
      </c>
      <c r="C292" s="24"/>
      <c r="D292" s="28" t="s">
        <v>367</v>
      </c>
      <c r="E292" s="23">
        <f>E291+A292</f>
        <v>1080</v>
      </c>
      <c r="F292" s="23">
        <v>411</v>
      </c>
      <c r="G292" t="str">
        <f t="shared" ca="1" si="29"/>
        <v xml:space="preserve">{"nodeID":"0101009", "floor":"1", "zone":"A", "area":"17", "bay":"01", "hid":"00", "Xaxis":"1080", "Yaxis":"411" ,"type":"curve","updateTime":0} </v>
      </c>
      <c r="H292">
        <f t="shared" si="30"/>
        <v>1</v>
      </c>
      <c r="I292" t="str">
        <f t="shared" ca="1" si="31"/>
        <v>A</v>
      </c>
      <c r="J292">
        <f t="shared" si="34"/>
        <v>17</v>
      </c>
      <c r="K292" s="36" t="str">
        <f t="shared" ca="1" si="32"/>
        <v>01</v>
      </c>
      <c r="L292" s="36" t="str">
        <f t="shared" ca="1" si="33"/>
        <v>00</v>
      </c>
      <c r="M292" s="21" t="s">
        <v>67</v>
      </c>
    </row>
    <row r="293" spans="1:13" x14ac:dyDescent="0.4">
      <c r="A293">
        <v>10</v>
      </c>
      <c r="C293" s="24"/>
      <c r="D293" s="28" t="s">
        <v>368</v>
      </c>
      <c r="E293" s="23">
        <f>E292+A293</f>
        <v>1090</v>
      </c>
      <c r="F293">
        <v>410</v>
      </c>
      <c r="G293" t="str">
        <f t="shared" ca="1" si="29"/>
        <v xml:space="preserve">{"nodeID":"0101010", "floor":"1", "zone":"A", "area":"17", "bay":"01", "hid":"00", "Xaxis":"1090", "Yaxis":"410" ,"type":"curve","updateTime":0} </v>
      </c>
      <c r="H293">
        <f t="shared" si="30"/>
        <v>1</v>
      </c>
      <c r="I293" t="str">
        <f t="shared" ca="1" si="31"/>
        <v>A</v>
      </c>
      <c r="J293">
        <f t="shared" si="34"/>
        <v>17</v>
      </c>
      <c r="K293" s="36" t="str">
        <f t="shared" ca="1" si="32"/>
        <v>01</v>
      </c>
      <c r="L293" s="36" t="str">
        <f t="shared" ca="1" si="33"/>
        <v>00</v>
      </c>
      <c r="M293" s="21" t="s">
        <v>67</v>
      </c>
    </row>
    <row r="294" spans="1:13" x14ac:dyDescent="0.4">
      <c r="A294">
        <v>10</v>
      </c>
      <c r="C294" s="24"/>
      <c r="D294" s="28" t="s">
        <v>369</v>
      </c>
      <c r="E294" s="23">
        <f>E293+A294</f>
        <v>1100</v>
      </c>
      <c r="F294" s="23">
        <v>409</v>
      </c>
      <c r="G294" t="str">
        <f t="shared" ca="1" si="29"/>
        <v xml:space="preserve">{"nodeID":"0101011", "floor":"1", "zone":"A", "area":"17", "bay":"01", "hid":"00", "Xaxis":"1100", "Yaxis":"409" ,"type":"curve","updateTime":0} </v>
      </c>
      <c r="H294">
        <f t="shared" si="30"/>
        <v>1</v>
      </c>
      <c r="I294" t="str">
        <f t="shared" ca="1" si="31"/>
        <v>A</v>
      </c>
      <c r="J294">
        <f t="shared" si="34"/>
        <v>17</v>
      </c>
      <c r="K294" s="36" t="str">
        <f t="shared" ca="1" si="32"/>
        <v>01</v>
      </c>
      <c r="L294" s="36" t="str">
        <f t="shared" ca="1" si="33"/>
        <v>00</v>
      </c>
      <c r="M294" s="21" t="s">
        <v>67</v>
      </c>
    </row>
    <row r="295" spans="1:13" x14ac:dyDescent="0.4">
      <c r="A295">
        <v>10</v>
      </c>
      <c r="C295" s="24"/>
      <c r="D295" s="28" t="s">
        <v>370</v>
      </c>
      <c r="E295" s="23">
        <f>E294+A295</f>
        <v>1110</v>
      </c>
      <c r="F295">
        <v>408</v>
      </c>
      <c r="G295" t="str">
        <f t="shared" ca="1" si="29"/>
        <v xml:space="preserve">{"nodeID":"0101012", "floor":"1", "zone":"A", "area":"17", "bay":"01", "hid":"00", "Xaxis":"1110", "Yaxis":"408" ,"type":"curve","updateTime":0} </v>
      </c>
      <c r="H295">
        <f t="shared" si="30"/>
        <v>1</v>
      </c>
      <c r="I295" t="str">
        <f t="shared" ca="1" si="31"/>
        <v>A</v>
      </c>
      <c r="J295">
        <f t="shared" si="34"/>
        <v>17</v>
      </c>
      <c r="K295" s="36" t="str">
        <f t="shared" ca="1" si="32"/>
        <v>01</v>
      </c>
      <c r="L295" s="36" t="str">
        <f t="shared" ca="1" si="33"/>
        <v>00</v>
      </c>
      <c r="M295" s="21" t="s">
        <v>67</v>
      </c>
    </row>
    <row r="296" spans="1:13" x14ac:dyDescent="0.4">
      <c r="A296">
        <v>10</v>
      </c>
      <c r="C296" s="24"/>
      <c r="D296" s="28" t="s">
        <v>371</v>
      </c>
      <c r="E296" s="23">
        <f>E295+A296</f>
        <v>1120</v>
      </c>
      <c r="F296" s="23">
        <v>407</v>
      </c>
      <c r="G296" t="str">
        <f t="shared" ca="1" si="29"/>
        <v xml:space="preserve">{"nodeID":"0101013", "floor":"1", "zone":"A", "area":"17", "bay":"01", "hid":"00", "Xaxis":"1120", "Yaxis":"407" ,"type":"curve","updateTime":0} </v>
      </c>
      <c r="H296">
        <f t="shared" si="30"/>
        <v>1</v>
      </c>
      <c r="I296" t="str">
        <f t="shared" ca="1" si="31"/>
        <v>A</v>
      </c>
      <c r="J296">
        <f t="shared" si="34"/>
        <v>17</v>
      </c>
      <c r="K296" s="36" t="str">
        <f t="shared" ca="1" si="32"/>
        <v>01</v>
      </c>
      <c r="L296" s="36" t="str">
        <f t="shared" ca="1" si="33"/>
        <v>00</v>
      </c>
      <c r="M296" s="21" t="s">
        <v>67</v>
      </c>
    </row>
    <row r="297" spans="1:13" x14ac:dyDescent="0.4">
      <c r="A297">
        <v>10</v>
      </c>
      <c r="C297" s="24"/>
      <c r="D297" s="28" t="s">
        <v>372</v>
      </c>
      <c r="E297" s="23">
        <f>E296+A297</f>
        <v>1130</v>
      </c>
      <c r="F297">
        <v>406</v>
      </c>
      <c r="G297" t="str">
        <f t="shared" ca="1" si="29"/>
        <v xml:space="preserve">{"nodeID":"0101014", "floor":"1", "zone":"A", "area":"17", "bay":"01", "hid":"00", "Xaxis":"1130", "Yaxis":"406" ,"type":"curve","updateTime":0} </v>
      </c>
      <c r="H297">
        <f t="shared" si="30"/>
        <v>1</v>
      </c>
      <c r="I297" t="str">
        <f t="shared" ca="1" si="31"/>
        <v>A</v>
      </c>
      <c r="J297">
        <f t="shared" si="34"/>
        <v>17</v>
      </c>
      <c r="K297" s="36" t="str">
        <f t="shared" ca="1" si="32"/>
        <v>01</v>
      </c>
      <c r="L297" s="36" t="str">
        <f t="shared" ca="1" si="33"/>
        <v>00</v>
      </c>
      <c r="M297" s="21" t="s">
        <v>67</v>
      </c>
    </row>
    <row r="298" spans="1:13" x14ac:dyDescent="0.4">
      <c r="A298">
        <v>10</v>
      </c>
      <c r="C298" s="24"/>
      <c r="D298" s="28" t="s">
        <v>373</v>
      </c>
      <c r="E298" s="23">
        <f>E297+A298</f>
        <v>1140</v>
      </c>
      <c r="F298" s="23">
        <v>405</v>
      </c>
      <c r="G298" t="str">
        <f t="shared" ca="1" si="29"/>
        <v xml:space="preserve">{"nodeID":"0101015", "floor":"1", "zone":"A", "area":"17", "bay":"01", "hid":"00", "Xaxis":"1140", "Yaxis":"405" ,"type":"curve","updateTime":0} </v>
      </c>
      <c r="H298">
        <f t="shared" si="30"/>
        <v>1</v>
      </c>
      <c r="I298" t="str">
        <f t="shared" ca="1" si="31"/>
        <v>A</v>
      </c>
      <c r="J298">
        <f t="shared" si="34"/>
        <v>17</v>
      </c>
      <c r="K298" s="36" t="str">
        <f t="shared" ca="1" si="32"/>
        <v>01</v>
      </c>
      <c r="L298" s="36" t="str">
        <f t="shared" ca="1" si="33"/>
        <v>00</v>
      </c>
      <c r="M298" s="21" t="s">
        <v>67</v>
      </c>
    </row>
    <row r="299" spans="1:13" x14ac:dyDescent="0.4">
      <c r="A299">
        <v>10</v>
      </c>
      <c r="C299" s="24"/>
      <c r="D299" s="28" t="s">
        <v>374</v>
      </c>
      <c r="E299" s="23">
        <f>E298+A299</f>
        <v>1150</v>
      </c>
      <c r="F299">
        <v>404</v>
      </c>
      <c r="G299" t="str">
        <f t="shared" ca="1" si="29"/>
        <v xml:space="preserve">{"nodeID":"0101016", "floor":"1", "zone":"A", "area":"17", "bay":"01", "hid":"00", "Xaxis":"1150", "Yaxis":"404" ,"type":"curve","updateTime":0} </v>
      </c>
      <c r="H299">
        <f t="shared" si="30"/>
        <v>1</v>
      </c>
      <c r="I299" t="str">
        <f t="shared" ca="1" si="31"/>
        <v>A</v>
      </c>
      <c r="J299">
        <f t="shared" si="34"/>
        <v>17</v>
      </c>
      <c r="K299" s="36" t="str">
        <f t="shared" ca="1" si="32"/>
        <v>01</v>
      </c>
      <c r="L299" s="36" t="str">
        <f t="shared" ca="1" si="33"/>
        <v>00</v>
      </c>
      <c r="M299" s="21" t="s">
        <v>67</v>
      </c>
    </row>
    <row r="300" spans="1:13" x14ac:dyDescent="0.4">
      <c r="A300">
        <v>10</v>
      </c>
      <c r="C300" s="24"/>
      <c r="D300" s="28" t="s">
        <v>375</v>
      </c>
      <c r="E300" s="23">
        <f>E299+A300</f>
        <v>1160</v>
      </c>
      <c r="F300" s="23">
        <v>403</v>
      </c>
      <c r="G300" t="str">
        <f t="shared" ca="1" si="29"/>
        <v xml:space="preserve">{"nodeID":"0101017", "floor":"1", "zone":"A", "area":"17", "bay":"01", "hid":"00", "Xaxis":"1160", "Yaxis":"403" ,"type":"curve","updateTime":0} </v>
      </c>
      <c r="H300">
        <f t="shared" si="30"/>
        <v>1</v>
      </c>
      <c r="I300" t="str">
        <f t="shared" ca="1" si="31"/>
        <v>A</v>
      </c>
      <c r="J300">
        <f t="shared" si="34"/>
        <v>17</v>
      </c>
      <c r="K300" s="36" t="str">
        <f t="shared" ca="1" si="32"/>
        <v>01</v>
      </c>
      <c r="L300" s="36" t="str">
        <f t="shared" ca="1" si="33"/>
        <v>00</v>
      </c>
      <c r="M300" s="21" t="s">
        <v>67</v>
      </c>
    </row>
    <row r="301" spans="1:13" x14ac:dyDescent="0.4">
      <c r="A301">
        <v>10</v>
      </c>
      <c r="C301" s="24"/>
      <c r="D301" s="28" t="s">
        <v>376</v>
      </c>
      <c r="E301" s="23">
        <f>E300+A301</f>
        <v>1170</v>
      </c>
      <c r="F301">
        <v>402</v>
      </c>
      <c r="G301" t="str">
        <f t="shared" ca="1" si="29"/>
        <v xml:space="preserve">{"nodeID":"0101018", "floor":"1", "zone":"A", "area":"17", "bay":"01", "hid":"00", "Xaxis":"1170", "Yaxis":"402" ,"type":"curve","updateTime":0} </v>
      </c>
      <c r="H301">
        <f t="shared" si="30"/>
        <v>1</v>
      </c>
      <c r="I301" t="str">
        <f t="shared" ca="1" si="31"/>
        <v>A</v>
      </c>
      <c r="J301">
        <f t="shared" si="34"/>
        <v>17</v>
      </c>
      <c r="K301" s="36" t="str">
        <f t="shared" ca="1" si="32"/>
        <v>01</v>
      </c>
      <c r="L301" s="36" t="str">
        <f t="shared" ca="1" si="33"/>
        <v>00</v>
      </c>
      <c r="M301" s="21" t="s">
        <v>67</v>
      </c>
    </row>
    <row r="302" spans="1:13" x14ac:dyDescent="0.4">
      <c r="A302">
        <v>10</v>
      </c>
      <c r="C302" s="24"/>
      <c r="D302" s="28" t="s">
        <v>377</v>
      </c>
      <c r="E302" s="23">
        <f>E301+A302</f>
        <v>1180</v>
      </c>
      <c r="F302" s="23">
        <v>401</v>
      </c>
      <c r="G302" t="str">
        <f t="shared" ca="1" si="29"/>
        <v xml:space="preserve">{"nodeID":"0101019", "floor":"1", "zone":"A", "area":"17", "bay":"01", "hid":"00", "Xaxis":"1180", "Yaxis":"401" ,"type":"curve","updateTime":0} </v>
      </c>
      <c r="H302">
        <f t="shared" si="30"/>
        <v>1</v>
      </c>
      <c r="I302" t="str">
        <f t="shared" ca="1" si="31"/>
        <v>A</v>
      </c>
      <c r="J302">
        <f t="shared" si="34"/>
        <v>17</v>
      </c>
      <c r="K302" s="36" t="str">
        <f t="shared" ca="1" si="32"/>
        <v>01</v>
      </c>
      <c r="L302" s="36" t="str">
        <f t="shared" ca="1" si="33"/>
        <v>00</v>
      </c>
      <c r="M302" s="21" t="s">
        <v>67</v>
      </c>
    </row>
    <row r="303" spans="1:13" x14ac:dyDescent="0.4">
      <c r="A303">
        <v>10</v>
      </c>
      <c r="C303" s="24"/>
      <c r="D303" s="28" t="s">
        <v>378</v>
      </c>
      <c r="E303" s="23">
        <f>E302+A303</f>
        <v>1190</v>
      </c>
      <c r="F303">
        <v>400</v>
      </c>
      <c r="G303" t="str">
        <f t="shared" ca="1" si="29"/>
        <v xml:space="preserve">{"nodeID":"0101020", "floor":"1", "zone":"A", "area":"17", "bay":"01", "hid":"00", "Xaxis":"1190", "Yaxis":"400" ,"type":"curve","updateTime":0} </v>
      </c>
      <c r="H303">
        <f t="shared" si="30"/>
        <v>1</v>
      </c>
      <c r="I303" t="str">
        <f t="shared" ca="1" si="31"/>
        <v>A</v>
      </c>
      <c r="J303">
        <f t="shared" si="34"/>
        <v>17</v>
      </c>
      <c r="K303" s="36" t="str">
        <f t="shared" ca="1" si="32"/>
        <v>01</v>
      </c>
      <c r="L303" s="36" t="str">
        <f t="shared" ca="1" si="33"/>
        <v>00</v>
      </c>
      <c r="M303" s="21" t="s">
        <v>67</v>
      </c>
    </row>
    <row r="304" spans="1:13" x14ac:dyDescent="0.4">
      <c r="A304">
        <v>10</v>
      </c>
      <c r="D304" s="28" t="s">
        <v>379</v>
      </c>
      <c r="E304" s="23">
        <f>E303+A304</f>
        <v>1200</v>
      </c>
      <c r="F304">
        <v>399</v>
      </c>
      <c r="G304" t="str">
        <f t="shared" ca="1" si="29"/>
        <v xml:space="preserve">{"nodeID":"0101021", "floor":"1", "zone":"A", "area":"17", "bay":"01", "hid":"00", "Xaxis":"1200", "Yaxis":"399" ,"type":"curve","updateTime":0} </v>
      </c>
      <c r="H304">
        <f t="shared" si="30"/>
        <v>1</v>
      </c>
      <c r="I304" t="str">
        <f t="shared" ca="1" si="31"/>
        <v>A</v>
      </c>
      <c r="J304">
        <f t="shared" si="34"/>
        <v>17</v>
      </c>
      <c r="K304" s="36" t="str">
        <f t="shared" ca="1" si="32"/>
        <v>01</v>
      </c>
      <c r="L304" s="36" t="str">
        <f t="shared" ca="1" si="33"/>
        <v>00</v>
      </c>
      <c r="M304" s="21" t="s">
        <v>67</v>
      </c>
    </row>
    <row r="305" spans="1:13" x14ac:dyDescent="0.4">
      <c r="A305">
        <v>10</v>
      </c>
      <c r="D305" s="28" t="s">
        <v>380</v>
      </c>
      <c r="E305" s="23">
        <f>E304+A305</f>
        <v>1210</v>
      </c>
      <c r="F305">
        <v>400</v>
      </c>
      <c r="G305" t="str">
        <f t="shared" ca="1" si="29"/>
        <v xml:space="preserve">{"nodeID":"0101022", "floor":"1", "zone":"A", "area":"17", "bay":"01", "hid":"00", "Xaxis":"1210", "Yaxis":"400" ,"type":"curve","updateTime":0} </v>
      </c>
      <c r="H305">
        <f t="shared" si="30"/>
        <v>1</v>
      </c>
      <c r="I305" t="str">
        <f t="shared" ca="1" si="31"/>
        <v>A</v>
      </c>
      <c r="J305">
        <f t="shared" si="34"/>
        <v>17</v>
      </c>
      <c r="K305" s="36" t="str">
        <f t="shared" ca="1" si="32"/>
        <v>01</v>
      </c>
      <c r="L305" s="36" t="str">
        <f t="shared" ca="1" si="33"/>
        <v>00</v>
      </c>
      <c r="M305" s="21" t="s">
        <v>67</v>
      </c>
    </row>
    <row r="306" spans="1:13" x14ac:dyDescent="0.4">
      <c r="A306">
        <v>10</v>
      </c>
      <c r="D306" s="28" t="s">
        <v>381</v>
      </c>
      <c r="E306" s="23">
        <f>E305+A306</f>
        <v>1220</v>
      </c>
      <c r="F306">
        <v>401</v>
      </c>
      <c r="G306" t="str">
        <f t="shared" ca="1" si="29"/>
        <v xml:space="preserve">{"nodeID":"0101023", "floor":"1", "zone":"A", "area":"17", "bay":"01", "hid":"00", "Xaxis":"1220", "Yaxis":"401" ,"type":"curve","updateTime":0} </v>
      </c>
      <c r="H306">
        <f t="shared" si="30"/>
        <v>1</v>
      </c>
      <c r="I306" t="str">
        <f t="shared" ca="1" si="31"/>
        <v>A</v>
      </c>
      <c r="J306">
        <f t="shared" si="34"/>
        <v>17</v>
      </c>
      <c r="K306" s="36" t="str">
        <f t="shared" ca="1" si="32"/>
        <v>01</v>
      </c>
      <c r="L306" s="36" t="str">
        <f t="shared" ca="1" si="33"/>
        <v>00</v>
      </c>
      <c r="M306" s="21" t="s">
        <v>67</v>
      </c>
    </row>
    <row r="307" spans="1:13" x14ac:dyDescent="0.4">
      <c r="A307">
        <v>10</v>
      </c>
      <c r="D307" s="28" t="s">
        <v>382</v>
      </c>
      <c r="E307" s="23">
        <f>E306+A307</f>
        <v>1230</v>
      </c>
      <c r="F307">
        <v>402</v>
      </c>
      <c r="G307" t="str">
        <f t="shared" ca="1" si="29"/>
        <v xml:space="preserve">{"nodeID":"0101024", "floor":"1", "zone":"A", "area":"17", "bay":"01", "hid":"00", "Xaxis":"1230", "Yaxis":"402" ,"type":"curve","updateTime":0} </v>
      </c>
      <c r="H307">
        <f t="shared" si="30"/>
        <v>1</v>
      </c>
      <c r="I307" t="str">
        <f t="shared" ca="1" si="31"/>
        <v>A</v>
      </c>
      <c r="J307">
        <f t="shared" si="34"/>
        <v>17</v>
      </c>
      <c r="K307" s="36" t="str">
        <f t="shared" ca="1" si="32"/>
        <v>01</v>
      </c>
      <c r="L307" s="36" t="str">
        <f t="shared" ca="1" si="33"/>
        <v>00</v>
      </c>
      <c r="M307" s="21" t="s">
        <v>67</v>
      </c>
    </row>
    <row r="308" spans="1:13" x14ac:dyDescent="0.4">
      <c r="A308">
        <v>10</v>
      </c>
      <c r="D308" s="28" t="s">
        <v>383</v>
      </c>
      <c r="E308" s="23">
        <f>E307+A308</f>
        <v>1240</v>
      </c>
      <c r="F308">
        <v>403</v>
      </c>
      <c r="G308" t="str">
        <f t="shared" ca="1" si="29"/>
        <v xml:space="preserve">{"nodeID":"0101025", "floor":"1", "zone":"A", "area":"17", "bay":"01", "hid":"00", "Xaxis":"1240", "Yaxis":"403" ,"type":"curve","updateTime":0} </v>
      </c>
      <c r="H308">
        <f t="shared" si="30"/>
        <v>1</v>
      </c>
      <c r="I308" t="str">
        <f t="shared" ca="1" si="31"/>
        <v>A</v>
      </c>
      <c r="J308">
        <f t="shared" si="34"/>
        <v>17</v>
      </c>
      <c r="K308" s="36" t="str">
        <f t="shared" ca="1" si="32"/>
        <v>01</v>
      </c>
      <c r="L308" s="36" t="str">
        <f t="shared" ca="1" si="33"/>
        <v>00</v>
      </c>
      <c r="M308" s="21" t="s">
        <v>67</v>
      </c>
    </row>
    <row r="309" spans="1:13" x14ac:dyDescent="0.4">
      <c r="A309">
        <v>10</v>
      </c>
      <c r="D309" s="28" t="s">
        <v>384</v>
      </c>
      <c r="E309" s="23">
        <f>E308+A309</f>
        <v>1250</v>
      </c>
      <c r="F309">
        <v>404</v>
      </c>
      <c r="G309" t="str">
        <f t="shared" ca="1" si="29"/>
        <v xml:space="preserve">{"nodeID":"0101026", "floor":"1", "zone":"A", "area":"17", "bay":"01", "hid":"00", "Xaxis":"1250", "Yaxis":"404" ,"type":"curve","updateTime":0} </v>
      </c>
      <c r="H309">
        <f t="shared" si="30"/>
        <v>1</v>
      </c>
      <c r="I309" t="str">
        <f t="shared" ca="1" si="31"/>
        <v>A</v>
      </c>
      <c r="J309">
        <f t="shared" si="34"/>
        <v>17</v>
      </c>
      <c r="K309" s="36" t="str">
        <f t="shared" ca="1" si="32"/>
        <v>01</v>
      </c>
      <c r="L309" s="36" t="str">
        <f t="shared" ca="1" si="33"/>
        <v>00</v>
      </c>
      <c r="M309" s="21" t="s">
        <v>67</v>
      </c>
    </row>
    <row r="310" spans="1:13" x14ac:dyDescent="0.4">
      <c r="A310">
        <v>10</v>
      </c>
      <c r="D310" s="28" t="s">
        <v>385</v>
      </c>
      <c r="E310" s="23">
        <f>E309+A310</f>
        <v>1260</v>
      </c>
      <c r="F310">
        <v>405</v>
      </c>
      <c r="G310" t="str">
        <f t="shared" ca="1" si="29"/>
        <v xml:space="preserve">{"nodeID":"0101027", "floor":"1", "zone":"A", "area":"17", "bay":"01", "hid":"00", "Xaxis":"1260", "Yaxis":"405" ,"type":"curve","updateTime":0} </v>
      </c>
      <c r="H310">
        <f t="shared" si="30"/>
        <v>1</v>
      </c>
      <c r="I310" t="str">
        <f t="shared" ca="1" si="31"/>
        <v>A</v>
      </c>
      <c r="J310">
        <f t="shared" si="34"/>
        <v>17</v>
      </c>
      <c r="K310" s="36" t="str">
        <f t="shared" ca="1" si="32"/>
        <v>01</v>
      </c>
      <c r="L310" s="36" t="str">
        <f t="shared" ca="1" si="33"/>
        <v>00</v>
      </c>
      <c r="M310" s="21" t="s">
        <v>67</v>
      </c>
    </row>
    <row r="311" spans="1:13" x14ac:dyDescent="0.4">
      <c r="A311">
        <v>10</v>
      </c>
      <c r="D311" s="28" t="s">
        <v>386</v>
      </c>
      <c r="E311" s="23">
        <f>E310+A311</f>
        <v>1270</v>
      </c>
      <c r="F311">
        <v>406</v>
      </c>
      <c r="G311" t="str">
        <f t="shared" ca="1" si="29"/>
        <v xml:space="preserve">{"nodeID":"0101028", "floor":"1", "zone":"A", "area":"17", "bay":"01", "hid":"00", "Xaxis":"1270", "Yaxis":"406" ,"type":"curve","updateTime":0} </v>
      </c>
      <c r="H311">
        <f t="shared" si="30"/>
        <v>1</v>
      </c>
      <c r="I311" t="str">
        <f t="shared" ca="1" si="31"/>
        <v>A</v>
      </c>
      <c r="J311">
        <f t="shared" si="34"/>
        <v>17</v>
      </c>
      <c r="K311" s="36" t="str">
        <f t="shared" ca="1" si="32"/>
        <v>01</v>
      </c>
      <c r="L311" s="36" t="str">
        <f t="shared" ca="1" si="33"/>
        <v>00</v>
      </c>
      <c r="M311" s="21" t="s">
        <v>67</v>
      </c>
    </row>
    <row r="312" spans="1:13" x14ac:dyDescent="0.4">
      <c r="A312">
        <v>10</v>
      </c>
      <c r="D312" s="28" t="s">
        <v>387</v>
      </c>
      <c r="E312" s="23">
        <f>E311+A312</f>
        <v>1280</v>
      </c>
      <c r="F312">
        <v>407</v>
      </c>
      <c r="G312" t="str">
        <f t="shared" ca="1" si="29"/>
        <v xml:space="preserve">{"nodeID":"0101029", "floor":"1", "zone":"A", "area":"17", "bay":"01", "hid":"00", "Xaxis":"1280", "Yaxis":"407" ,"type":"curve","updateTime":0} </v>
      </c>
      <c r="H312">
        <f t="shared" si="30"/>
        <v>1</v>
      </c>
      <c r="I312" t="str">
        <f t="shared" ca="1" si="31"/>
        <v>A</v>
      </c>
      <c r="J312">
        <f t="shared" si="34"/>
        <v>17</v>
      </c>
      <c r="K312" s="36" t="str">
        <f t="shared" ca="1" si="32"/>
        <v>01</v>
      </c>
      <c r="L312" s="36" t="str">
        <f t="shared" ca="1" si="33"/>
        <v>00</v>
      </c>
      <c r="M312" s="21" t="s">
        <v>67</v>
      </c>
    </row>
    <row r="313" spans="1:13" x14ac:dyDescent="0.4">
      <c r="A313">
        <v>10</v>
      </c>
      <c r="D313" s="28" t="s">
        <v>388</v>
      </c>
      <c r="E313" s="23">
        <f>E312+A313</f>
        <v>1290</v>
      </c>
      <c r="F313">
        <v>408</v>
      </c>
      <c r="G313" t="str">
        <f t="shared" ca="1" si="29"/>
        <v xml:space="preserve">{"nodeID":"0101030", "floor":"1", "zone":"A", "area":"17", "bay":"01", "hid":"00", "Xaxis":"1290", "Yaxis":"408" ,"type":"curve","updateTime":0} </v>
      </c>
      <c r="H313">
        <f t="shared" si="30"/>
        <v>1</v>
      </c>
      <c r="I313" t="str">
        <f t="shared" ca="1" si="31"/>
        <v>A</v>
      </c>
      <c r="J313">
        <f t="shared" si="34"/>
        <v>17</v>
      </c>
      <c r="K313" s="36" t="str">
        <f t="shared" ca="1" si="32"/>
        <v>01</v>
      </c>
      <c r="L313" s="36" t="str">
        <f t="shared" ca="1" si="33"/>
        <v>00</v>
      </c>
      <c r="M313" s="21" t="s">
        <v>67</v>
      </c>
    </row>
    <row r="314" spans="1:13" x14ac:dyDescent="0.4">
      <c r="A314">
        <v>10</v>
      </c>
      <c r="D314" s="28" t="s">
        <v>389</v>
      </c>
      <c r="E314" s="23">
        <f>E313+A314</f>
        <v>1300</v>
      </c>
      <c r="F314">
        <v>409</v>
      </c>
      <c r="G314" t="str">
        <f t="shared" ca="1" si="29"/>
        <v xml:space="preserve">{"nodeID":"0101031", "floor":"1", "zone":"A", "area":"17", "bay":"01", "hid":"00", "Xaxis":"1300", "Yaxis":"409" ,"type":"curve","updateTime":0} </v>
      </c>
      <c r="H314">
        <f t="shared" si="30"/>
        <v>1</v>
      </c>
      <c r="I314" t="str">
        <f t="shared" ca="1" si="31"/>
        <v>A</v>
      </c>
      <c r="J314">
        <f t="shared" si="34"/>
        <v>17</v>
      </c>
      <c r="K314" s="36" t="str">
        <f t="shared" ca="1" si="32"/>
        <v>01</v>
      </c>
      <c r="L314" s="36" t="str">
        <f t="shared" ca="1" si="33"/>
        <v>00</v>
      </c>
      <c r="M314" s="21" t="s">
        <v>67</v>
      </c>
    </row>
    <row r="315" spans="1:13" x14ac:dyDescent="0.4">
      <c r="A315">
        <v>10</v>
      </c>
      <c r="D315" s="28" t="s">
        <v>390</v>
      </c>
      <c r="E315" s="23">
        <f>E314+A315</f>
        <v>1310</v>
      </c>
      <c r="F315">
        <v>410</v>
      </c>
      <c r="G315" t="str">
        <f t="shared" ca="1" si="29"/>
        <v xml:space="preserve">{"nodeID":"0101032", "floor":"1", "zone":"A", "area":"17", "bay":"01", "hid":"00", "Xaxis":"1310", "Yaxis":"410" ,"type":"curve","updateTime":0} </v>
      </c>
      <c r="H315">
        <f t="shared" si="30"/>
        <v>1</v>
      </c>
      <c r="I315" t="str">
        <f t="shared" ca="1" si="31"/>
        <v>A</v>
      </c>
      <c r="J315">
        <f t="shared" si="34"/>
        <v>17</v>
      </c>
      <c r="K315" s="36" t="str">
        <f t="shared" ca="1" si="32"/>
        <v>01</v>
      </c>
      <c r="L315" s="36" t="str">
        <f t="shared" ca="1" si="33"/>
        <v>00</v>
      </c>
      <c r="M315" s="21" t="s">
        <v>67</v>
      </c>
    </row>
    <row r="316" spans="1:13" x14ac:dyDescent="0.4">
      <c r="A316">
        <v>10</v>
      </c>
      <c r="D316" s="28" t="s">
        <v>391</v>
      </c>
      <c r="E316" s="23">
        <f>E315+A316</f>
        <v>1320</v>
      </c>
      <c r="F316">
        <v>411</v>
      </c>
      <c r="G316" t="str">
        <f t="shared" ca="1" si="29"/>
        <v xml:space="preserve">{"nodeID":"0101033", "floor":"1", "zone":"A", "area":"17", "bay":"01", "hid":"00", "Xaxis":"1320", "Yaxis":"411" ,"type":"curve","updateTime":0} </v>
      </c>
      <c r="H316">
        <f t="shared" si="30"/>
        <v>1</v>
      </c>
      <c r="I316" t="str">
        <f t="shared" ca="1" si="31"/>
        <v>A</v>
      </c>
      <c r="J316">
        <f t="shared" si="34"/>
        <v>17</v>
      </c>
      <c r="K316" s="36" t="str">
        <f t="shared" ca="1" si="32"/>
        <v>01</v>
      </c>
      <c r="L316" s="36" t="str">
        <f t="shared" ca="1" si="33"/>
        <v>00</v>
      </c>
      <c r="M316" s="21" t="s">
        <v>67</v>
      </c>
    </row>
    <row r="317" spans="1:13" x14ac:dyDescent="0.4">
      <c r="A317">
        <v>10</v>
      </c>
      <c r="D317" s="28" t="s">
        <v>392</v>
      </c>
      <c r="E317" s="23">
        <f>E316+A317</f>
        <v>1330</v>
      </c>
      <c r="F317">
        <v>412</v>
      </c>
      <c r="G317" t="str">
        <f t="shared" ca="1" si="29"/>
        <v xml:space="preserve">{"nodeID":"0101034", "floor":"1", "zone":"A", "area":"17", "bay":"01", "hid":"00", "Xaxis":"1330", "Yaxis":"412" ,"type":"curve","updateTime":0} </v>
      </c>
      <c r="H317">
        <f t="shared" si="30"/>
        <v>1</v>
      </c>
      <c r="I317" t="str">
        <f t="shared" ca="1" si="31"/>
        <v>A</v>
      </c>
      <c r="J317">
        <f t="shared" si="34"/>
        <v>17</v>
      </c>
      <c r="K317" s="36" t="str">
        <f t="shared" ca="1" si="32"/>
        <v>01</v>
      </c>
      <c r="L317" s="36" t="str">
        <f t="shared" ca="1" si="33"/>
        <v>00</v>
      </c>
      <c r="M317" s="21" t="s">
        <v>67</v>
      </c>
    </row>
    <row r="318" spans="1:13" x14ac:dyDescent="0.4">
      <c r="A318">
        <v>10</v>
      </c>
      <c r="D318" s="28" t="s">
        <v>393</v>
      </c>
      <c r="E318" s="23">
        <f>E317+A318</f>
        <v>1340</v>
      </c>
      <c r="F318">
        <v>413</v>
      </c>
      <c r="G318" t="str">
        <f t="shared" ca="1" si="29"/>
        <v xml:space="preserve">{"nodeID":"0101035", "floor":"1", "zone":"A", "area":"17", "bay":"01", "hid":"00", "Xaxis":"1340", "Yaxis":"413" ,"type":"curve","updateTime":0} </v>
      </c>
      <c r="H318">
        <f t="shared" si="30"/>
        <v>1</v>
      </c>
      <c r="I318" t="str">
        <f t="shared" ca="1" si="31"/>
        <v>A</v>
      </c>
      <c r="J318">
        <f t="shared" si="34"/>
        <v>17</v>
      </c>
      <c r="K318" s="36" t="str">
        <f t="shared" ca="1" si="32"/>
        <v>01</v>
      </c>
      <c r="L318" s="36" t="str">
        <f t="shared" ca="1" si="33"/>
        <v>00</v>
      </c>
      <c r="M318" s="21" t="s">
        <v>67</v>
      </c>
    </row>
    <row r="319" spans="1:13" x14ac:dyDescent="0.4">
      <c r="A319">
        <v>10</v>
      </c>
      <c r="D319" s="28" t="s">
        <v>394</v>
      </c>
      <c r="E319" s="23">
        <f>E318+A319</f>
        <v>1350</v>
      </c>
      <c r="F319">
        <v>414</v>
      </c>
      <c r="G319" t="str">
        <f t="shared" ca="1" si="29"/>
        <v xml:space="preserve">{"nodeID":"0101036", "floor":"1", "zone":"A", "area":"17", "bay":"01", "hid":"00", "Xaxis":"1350", "Yaxis":"414" ,"type":"curve","updateTime":0} </v>
      </c>
      <c r="H319">
        <f t="shared" si="30"/>
        <v>1</v>
      </c>
      <c r="I319" t="str">
        <f t="shared" ca="1" si="31"/>
        <v>A</v>
      </c>
      <c r="J319">
        <f t="shared" si="34"/>
        <v>17</v>
      </c>
      <c r="K319" s="36" t="str">
        <f t="shared" ca="1" si="32"/>
        <v>01</v>
      </c>
      <c r="L319" s="36" t="str">
        <f t="shared" ca="1" si="33"/>
        <v>00</v>
      </c>
      <c r="M319" s="21" t="s">
        <v>67</v>
      </c>
    </row>
    <row r="320" spans="1:13" x14ac:dyDescent="0.4">
      <c r="A320">
        <v>10</v>
      </c>
      <c r="D320" s="28" t="s">
        <v>395</v>
      </c>
      <c r="E320" s="23">
        <f>E319+A320</f>
        <v>1360</v>
      </c>
      <c r="F320">
        <v>415</v>
      </c>
      <c r="G320" t="str">
        <f t="shared" ca="1" si="29"/>
        <v xml:space="preserve">{"nodeID":"0101037", "floor":"1", "zone":"A", "area":"17", "bay":"01", "hid":"00", "Xaxis":"1360", "Yaxis":"415" ,"type":"curve","updateTime":0} </v>
      </c>
      <c r="H320">
        <f t="shared" si="30"/>
        <v>1</v>
      </c>
      <c r="I320" t="str">
        <f t="shared" ca="1" si="31"/>
        <v>A</v>
      </c>
      <c r="J320">
        <f t="shared" si="34"/>
        <v>17</v>
      </c>
      <c r="K320" s="36" t="str">
        <f t="shared" ca="1" si="32"/>
        <v>01</v>
      </c>
      <c r="L320" s="36" t="str">
        <f t="shared" ca="1" si="33"/>
        <v>00</v>
      </c>
      <c r="M320" s="21" t="s">
        <v>67</v>
      </c>
    </row>
    <row r="321" spans="1:13" x14ac:dyDescent="0.4">
      <c r="A321">
        <v>10</v>
      </c>
      <c r="D321" s="28" t="s">
        <v>396</v>
      </c>
      <c r="E321" s="23">
        <f>E320+A321</f>
        <v>1370</v>
      </c>
      <c r="F321">
        <v>416</v>
      </c>
      <c r="G321" t="str">
        <f t="shared" ca="1" si="29"/>
        <v xml:space="preserve">{"nodeID":"0101038", "floor":"1", "zone":"A", "area":"17", "bay":"01", "hid":"00", "Xaxis":"1370", "Yaxis":"416" ,"type":"curve","updateTime":0} </v>
      </c>
      <c r="H321">
        <f t="shared" si="30"/>
        <v>1</v>
      </c>
      <c r="I321" t="str">
        <f t="shared" ca="1" si="31"/>
        <v>A</v>
      </c>
      <c r="J321">
        <f t="shared" si="34"/>
        <v>17</v>
      </c>
      <c r="K321" s="36" t="str">
        <f t="shared" ca="1" si="32"/>
        <v>01</v>
      </c>
      <c r="L321" s="36" t="str">
        <f t="shared" ca="1" si="33"/>
        <v>00</v>
      </c>
      <c r="M321" s="21" t="s">
        <v>67</v>
      </c>
    </row>
    <row r="322" spans="1:13" x14ac:dyDescent="0.4">
      <c r="A322">
        <v>10</v>
      </c>
      <c r="D322" s="28" t="s">
        <v>397</v>
      </c>
      <c r="E322" s="23">
        <f>E321+A322</f>
        <v>1380</v>
      </c>
      <c r="F322">
        <v>417</v>
      </c>
      <c r="G322" t="str">
        <f t="shared" ca="1" si="29"/>
        <v xml:space="preserve">{"nodeID":"0101039", "floor":"1", "zone":"A", "area":"17", "bay":"01", "hid":"00", "Xaxis":"1380", "Yaxis":"417" ,"type":"curve","updateTime":0} </v>
      </c>
      <c r="H322">
        <f t="shared" si="30"/>
        <v>1</v>
      </c>
      <c r="I322" t="str">
        <f t="shared" ca="1" si="31"/>
        <v>A</v>
      </c>
      <c r="J322">
        <f t="shared" si="34"/>
        <v>17</v>
      </c>
      <c r="K322" s="36" t="str">
        <f t="shared" ca="1" si="32"/>
        <v>01</v>
      </c>
      <c r="L322" s="36" t="str">
        <f t="shared" ca="1" si="33"/>
        <v>00</v>
      </c>
      <c r="M322" s="21" t="s">
        <v>67</v>
      </c>
    </row>
    <row r="323" spans="1:13" x14ac:dyDescent="0.4">
      <c r="A323">
        <v>10</v>
      </c>
      <c r="D323" s="28" t="s">
        <v>398</v>
      </c>
      <c r="E323" s="23">
        <f>E322+A323</f>
        <v>1390</v>
      </c>
      <c r="F323">
        <v>418</v>
      </c>
      <c r="G323" t="str">
        <f t="shared" ca="1" si="29"/>
        <v xml:space="preserve">{"nodeID":"0101040", "floor":"1", "zone":"A", "area":"17", "bay":"01", "hid":"00", "Xaxis":"1390", "Yaxis":"418" ,"type":"curve","updateTime":0} </v>
      </c>
      <c r="H323">
        <f t="shared" si="30"/>
        <v>1</v>
      </c>
      <c r="I323" t="str">
        <f t="shared" ca="1" si="31"/>
        <v>A</v>
      </c>
      <c r="J323">
        <f t="shared" si="34"/>
        <v>17</v>
      </c>
      <c r="K323" s="36" t="str">
        <f t="shared" ca="1" si="32"/>
        <v>01</v>
      </c>
      <c r="L323" s="36" t="str">
        <f t="shared" ca="1" si="33"/>
        <v>00</v>
      </c>
      <c r="M323" s="21" t="s">
        <v>67</v>
      </c>
    </row>
    <row r="324" spans="1:13" x14ac:dyDescent="0.4">
      <c r="A324">
        <v>10</v>
      </c>
      <c r="D324" s="28" t="s">
        <v>399</v>
      </c>
      <c r="E324" s="23">
        <f>E323+A324</f>
        <v>1400</v>
      </c>
      <c r="F324">
        <v>419</v>
      </c>
      <c r="G324" t="str">
        <f t="shared" ref="G324:G387" ca="1" si="35">CONCATENATE("{""nodeID"":""",CONCATENATE(K324,D324),"""",", ""floor"":""",H324,"""",", ""zone"":""",I324,"""",", ""area"":""",J324,"""", ", ""bay"":""",K324,"""", ", ""hid"":""",L324,"""", ", ""Xaxis"":""",E324,"""", ", ""Yaxis"":""",F324,"""", " ,""type"":""",M324,"""", ",""updateTime"":0} ")</f>
        <v xml:space="preserve">{"nodeID":"0101041", "floor":"1", "zone":"A", "area":"17", "bay":"01", "hid":"00", "Xaxis":"1400", "Yaxis":"419" ,"type":"curve","updateTime":0} </v>
      </c>
      <c r="H324">
        <f t="shared" ref="H324:H387" si="36">$H$1</f>
        <v>1</v>
      </c>
      <c r="I324" t="str">
        <f t="shared" ref="I324:I387" ca="1" si="37">INDIRECT("I1")</f>
        <v>A</v>
      </c>
      <c r="J324">
        <f t="shared" si="34"/>
        <v>17</v>
      </c>
      <c r="K324" s="36" t="str">
        <f t="shared" ref="K324:K387" ca="1" si="38">INDIRECT("K1")</f>
        <v>01</v>
      </c>
      <c r="L324" s="36" t="str">
        <f t="shared" ref="L324:L387" ca="1" si="39">INDIRECT("L1")</f>
        <v>00</v>
      </c>
      <c r="M324" s="21" t="s">
        <v>67</v>
      </c>
    </row>
    <row r="325" spans="1:13" x14ac:dyDescent="0.4">
      <c r="A325">
        <v>10</v>
      </c>
      <c r="C325" s="22">
        <v>3000</v>
      </c>
      <c r="D325" s="26" t="s">
        <v>400</v>
      </c>
      <c r="E325">
        <f>$B$6</f>
        <v>1400</v>
      </c>
      <c r="F325">
        <v>420</v>
      </c>
      <c r="G325" t="str">
        <f t="shared" ca="1" si="35"/>
        <v xml:space="preserve">{"nodeID":"0102001", "floor":"1", "zone":"A", "area":"17", "bay":"01", "hid":"00", "Xaxis":"1400", "Yaxis":"420" ,"type":"common","updateTime":0} </v>
      </c>
      <c r="H325">
        <f t="shared" si="36"/>
        <v>1</v>
      </c>
      <c r="I325" t="str">
        <f t="shared" ca="1" si="37"/>
        <v>A</v>
      </c>
      <c r="J325">
        <f t="shared" ref="J325:J388" si="40">$J$1</f>
        <v>17</v>
      </c>
      <c r="K325" s="36" t="str">
        <f t="shared" ca="1" si="38"/>
        <v>01</v>
      </c>
      <c r="L325" s="36" t="str">
        <f t="shared" ca="1" si="39"/>
        <v>00</v>
      </c>
      <c r="M325" s="21" t="s">
        <v>66</v>
      </c>
    </row>
    <row r="326" spans="1:13" x14ac:dyDescent="0.4">
      <c r="A326">
        <v>10</v>
      </c>
      <c r="D326" s="26" t="s">
        <v>401</v>
      </c>
      <c r="E326">
        <f t="shared" ref="E326:E389" si="41">$B$6</f>
        <v>1400</v>
      </c>
      <c r="F326">
        <f>F325+A326</f>
        <v>430</v>
      </c>
      <c r="G326" t="str">
        <f t="shared" ca="1" si="35"/>
        <v xml:space="preserve">{"nodeID":"0102002", "floor":"1", "zone":"A", "area":"17", "bay":"01", "hid":"00", "Xaxis":"1400", "Yaxis":"430" ,"type":"common","updateTime":0} </v>
      </c>
      <c r="H326">
        <f t="shared" si="36"/>
        <v>1</v>
      </c>
      <c r="I326" t="str">
        <f t="shared" ca="1" si="37"/>
        <v>A</v>
      </c>
      <c r="J326">
        <f t="shared" si="40"/>
        <v>17</v>
      </c>
      <c r="K326" s="36" t="str">
        <f t="shared" ca="1" si="38"/>
        <v>01</v>
      </c>
      <c r="L326" s="36" t="str">
        <f t="shared" ca="1" si="39"/>
        <v>00</v>
      </c>
      <c r="M326" s="21" t="s">
        <v>66</v>
      </c>
    </row>
    <row r="327" spans="1:13" x14ac:dyDescent="0.4">
      <c r="A327">
        <v>10</v>
      </c>
      <c r="D327" s="26" t="s">
        <v>402</v>
      </c>
      <c r="E327">
        <f t="shared" si="41"/>
        <v>1400</v>
      </c>
      <c r="F327">
        <f>F326+A327</f>
        <v>440</v>
      </c>
      <c r="G327" t="str">
        <f t="shared" ca="1" si="35"/>
        <v xml:space="preserve">{"nodeID":"0102003", "floor":"1", "zone":"A", "area":"17", "bay":"01", "hid":"00", "Xaxis":"1400", "Yaxis":"440" ,"type":"common","updateTime":0} </v>
      </c>
      <c r="H327">
        <f t="shared" si="36"/>
        <v>1</v>
      </c>
      <c r="I327" t="str">
        <f t="shared" ca="1" si="37"/>
        <v>A</v>
      </c>
      <c r="J327">
        <f t="shared" si="40"/>
        <v>17</v>
      </c>
      <c r="K327" s="36" t="str">
        <f t="shared" ca="1" si="38"/>
        <v>01</v>
      </c>
      <c r="L327" s="36" t="str">
        <f t="shared" ca="1" si="39"/>
        <v>00</v>
      </c>
      <c r="M327" s="21" t="s">
        <v>66</v>
      </c>
    </row>
    <row r="328" spans="1:13" x14ac:dyDescent="0.4">
      <c r="A328">
        <v>10</v>
      </c>
      <c r="D328" s="26" t="s">
        <v>403</v>
      </c>
      <c r="E328">
        <f t="shared" si="41"/>
        <v>1400</v>
      </c>
      <c r="F328">
        <f>F327+A328</f>
        <v>450</v>
      </c>
      <c r="G328" t="str">
        <f t="shared" ca="1" si="35"/>
        <v xml:space="preserve">{"nodeID":"0102004", "floor":"1", "zone":"A", "area":"17", "bay":"01", "hid":"00", "Xaxis":"1400", "Yaxis":"450" ,"type":"common","updateTime":0} </v>
      </c>
      <c r="H328">
        <f t="shared" si="36"/>
        <v>1</v>
      </c>
      <c r="I328" t="str">
        <f t="shared" ca="1" si="37"/>
        <v>A</v>
      </c>
      <c r="J328">
        <f t="shared" si="40"/>
        <v>17</v>
      </c>
      <c r="K328" s="36" t="str">
        <f t="shared" ca="1" si="38"/>
        <v>01</v>
      </c>
      <c r="L328" s="36" t="str">
        <f t="shared" ca="1" si="39"/>
        <v>00</v>
      </c>
      <c r="M328" s="21" t="s">
        <v>66</v>
      </c>
    </row>
    <row r="329" spans="1:13" x14ac:dyDescent="0.4">
      <c r="A329">
        <v>5</v>
      </c>
      <c r="D329" s="26" t="s">
        <v>404</v>
      </c>
      <c r="E329">
        <f t="shared" si="41"/>
        <v>1400</v>
      </c>
      <c r="F329">
        <f>F328+A329</f>
        <v>455</v>
      </c>
      <c r="G329" t="str">
        <f t="shared" ca="1" si="35"/>
        <v xml:space="preserve">{"nodeID":"0102005", "floor":"1", "zone":"A", "area":"17", "bay":"01", "hid":"00", "Xaxis":"1400", "Yaxis":"455" ,"type":"common","updateTime":0} </v>
      </c>
      <c r="H329">
        <f t="shared" si="36"/>
        <v>1</v>
      </c>
      <c r="I329" t="str">
        <f t="shared" ca="1" si="37"/>
        <v>A</v>
      </c>
      <c r="J329">
        <f t="shared" si="40"/>
        <v>17</v>
      </c>
      <c r="K329" s="36" t="str">
        <f t="shared" ca="1" si="38"/>
        <v>01</v>
      </c>
      <c r="L329" s="36" t="str">
        <f t="shared" ca="1" si="39"/>
        <v>00</v>
      </c>
      <c r="M329" s="21" t="s">
        <v>66</v>
      </c>
    </row>
    <row r="330" spans="1:13" x14ac:dyDescent="0.4">
      <c r="A330">
        <v>5</v>
      </c>
      <c r="D330" s="26" t="s">
        <v>405</v>
      </c>
      <c r="E330">
        <f t="shared" si="41"/>
        <v>1400</v>
      </c>
      <c r="F330">
        <f>F329+A330</f>
        <v>460</v>
      </c>
      <c r="G330" t="str">
        <f t="shared" ca="1" si="35"/>
        <v xml:space="preserve">{"nodeID":"0102006", "floor":"1", "zone":"A", "area":"17", "bay":"01", "hid":"00", "Xaxis":"1400", "Yaxis":"460" ,"type":"common","updateTime":0} </v>
      </c>
      <c r="H330">
        <f t="shared" si="36"/>
        <v>1</v>
      </c>
      <c r="I330" t="str">
        <f t="shared" ca="1" si="37"/>
        <v>A</v>
      </c>
      <c r="J330">
        <f t="shared" si="40"/>
        <v>17</v>
      </c>
      <c r="K330" s="36" t="str">
        <f t="shared" ca="1" si="38"/>
        <v>01</v>
      </c>
      <c r="L330" s="36" t="str">
        <f t="shared" ca="1" si="39"/>
        <v>00</v>
      </c>
      <c r="M330" s="21" t="s">
        <v>66</v>
      </c>
    </row>
    <row r="331" spans="1:13" x14ac:dyDescent="0.4">
      <c r="A331">
        <v>5</v>
      </c>
      <c r="D331" s="26" t="s">
        <v>406</v>
      </c>
      <c r="E331">
        <f t="shared" si="41"/>
        <v>1400</v>
      </c>
      <c r="F331">
        <f>F330+A331</f>
        <v>465</v>
      </c>
      <c r="G331" t="str">
        <f t="shared" ca="1" si="35"/>
        <v xml:space="preserve">{"nodeID":"0102007", "floor":"1", "zone":"A", "area":"17", "bay":"01", "hid":"00", "Xaxis":"1400", "Yaxis":"465" ,"type":"common","updateTime":0} </v>
      </c>
      <c r="H331">
        <f t="shared" si="36"/>
        <v>1</v>
      </c>
      <c r="I331" t="str">
        <f t="shared" ca="1" si="37"/>
        <v>A</v>
      </c>
      <c r="J331">
        <f t="shared" si="40"/>
        <v>17</v>
      </c>
      <c r="K331" s="36" t="str">
        <f t="shared" ca="1" si="38"/>
        <v>01</v>
      </c>
      <c r="L331" s="36" t="str">
        <f t="shared" ca="1" si="39"/>
        <v>00</v>
      </c>
      <c r="M331" s="21" t="s">
        <v>66</v>
      </c>
    </row>
    <row r="332" spans="1:13" x14ac:dyDescent="0.4">
      <c r="A332">
        <v>30</v>
      </c>
      <c r="D332" s="26" t="s">
        <v>407</v>
      </c>
      <c r="E332">
        <f t="shared" si="41"/>
        <v>1400</v>
      </c>
      <c r="F332">
        <f>F331+A332</f>
        <v>495</v>
      </c>
      <c r="G332" t="str">
        <f t="shared" ca="1" si="35"/>
        <v xml:space="preserve">{"nodeID":"0102008", "floor":"1", "zone":"A", "area":"17", "bay":"01", "hid":"00", "Xaxis":"1400", "Yaxis":"495" ,"type":"common","updateTime":0} </v>
      </c>
      <c r="H332">
        <f t="shared" si="36"/>
        <v>1</v>
      </c>
      <c r="I332" t="str">
        <f t="shared" ca="1" si="37"/>
        <v>A</v>
      </c>
      <c r="J332">
        <f t="shared" si="40"/>
        <v>17</v>
      </c>
      <c r="K332" s="36" t="str">
        <f t="shared" ca="1" si="38"/>
        <v>01</v>
      </c>
      <c r="L332" s="36" t="str">
        <f t="shared" ca="1" si="39"/>
        <v>00</v>
      </c>
      <c r="M332" s="21" t="s">
        <v>66</v>
      </c>
    </row>
    <row r="333" spans="1:13" x14ac:dyDescent="0.4">
      <c r="A333">
        <v>20</v>
      </c>
      <c r="D333" s="26" t="s">
        <v>408</v>
      </c>
      <c r="E333">
        <f t="shared" si="41"/>
        <v>1400</v>
      </c>
      <c r="F333">
        <f>F332+A333</f>
        <v>515</v>
      </c>
      <c r="G333" t="str">
        <f t="shared" ca="1" si="35"/>
        <v xml:space="preserve">{"nodeID":"0102009", "floor":"1", "zone":"A", "area":"17", "bay":"01", "hid":"00", "Xaxis":"1400", "Yaxis":"515" ,"type":"common","updateTime":0} </v>
      </c>
      <c r="H333">
        <f t="shared" si="36"/>
        <v>1</v>
      </c>
      <c r="I333" t="str">
        <f t="shared" ca="1" si="37"/>
        <v>A</v>
      </c>
      <c r="J333">
        <f t="shared" si="40"/>
        <v>17</v>
      </c>
      <c r="K333" s="36" t="str">
        <f t="shared" ca="1" si="38"/>
        <v>01</v>
      </c>
      <c r="L333" s="36" t="str">
        <f t="shared" ca="1" si="39"/>
        <v>00</v>
      </c>
      <c r="M333" s="21" t="s">
        <v>66</v>
      </c>
    </row>
    <row r="334" spans="1:13" x14ac:dyDescent="0.4">
      <c r="A334">
        <v>20</v>
      </c>
      <c r="D334" s="26" t="s">
        <v>409</v>
      </c>
      <c r="E334">
        <f t="shared" si="41"/>
        <v>1400</v>
      </c>
      <c r="F334">
        <f>F333+A334</f>
        <v>535</v>
      </c>
      <c r="G334" t="str">
        <f t="shared" ca="1" si="35"/>
        <v xml:space="preserve">{"nodeID":"0102010", "floor":"1", "zone":"A", "area":"17", "bay":"01", "hid":"00", "Xaxis":"1400", "Yaxis":"535" ,"type":"common","updateTime":0} </v>
      </c>
      <c r="H334">
        <f t="shared" si="36"/>
        <v>1</v>
      </c>
      <c r="I334" t="str">
        <f t="shared" ca="1" si="37"/>
        <v>A</v>
      </c>
      <c r="J334">
        <f t="shared" si="40"/>
        <v>17</v>
      </c>
      <c r="K334" s="36" t="str">
        <f t="shared" ca="1" si="38"/>
        <v>01</v>
      </c>
      <c r="L334" s="36" t="str">
        <f t="shared" ca="1" si="39"/>
        <v>00</v>
      </c>
      <c r="M334" s="21" t="s">
        <v>66</v>
      </c>
    </row>
    <row r="335" spans="1:13" x14ac:dyDescent="0.4">
      <c r="A335">
        <v>5</v>
      </c>
      <c r="D335" s="26" t="s">
        <v>410</v>
      </c>
      <c r="E335">
        <f t="shared" si="41"/>
        <v>1400</v>
      </c>
      <c r="F335">
        <f>F334+A335</f>
        <v>540</v>
      </c>
      <c r="G335" t="str">
        <f t="shared" ca="1" si="35"/>
        <v xml:space="preserve">{"nodeID":"0102011", "floor":"1", "zone":"A", "area":"17", "bay":"01", "hid":"00", "Xaxis":"1400", "Yaxis":"540" ,"type":"common","updateTime":0} </v>
      </c>
      <c r="H335">
        <f t="shared" si="36"/>
        <v>1</v>
      </c>
      <c r="I335" t="str">
        <f t="shared" ca="1" si="37"/>
        <v>A</v>
      </c>
      <c r="J335">
        <f t="shared" si="40"/>
        <v>17</v>
      </c>
      <c r="K335" s="36" t="str">
        <f t="shared" ca="1" si="38"/>
        <v>01</v>
      </c>
      <c r="L335" s="36" t="str">
        <f t="shared" ca="1" si="39"/>
        <v>00</v>
      </c>
      <c r="M335" s="21" t="s">
        <v>66</v>
      </c>
    </row>
    <row r="336" spans="1:13" x14ac:dyDescent="0.4">
      <c r="A336">
        <v>5</v>
      </c>
      <c r="D336" s="26" t="s">
        <v>411</v>
      </c>
      <c r="E336">
        <f t="shared" si="41"/>
        <v>1400</v>
      </c>
      <c r="F336">
        <f>F335+A336</f>
        <v>545</v>
      </c>
      <c r="G336" t="str">
        <f t="shared" ca="1" si="35"/>
        <v xml:space="preserve">{"nodeID":"0102012", "floor":"1", "zone":"A", "area":"17", "bay":"01", "hid":"00", "Xaxis":"1400", "Yaxis":"545" ,"type":"common","updateTime":0} </v>
      </c>
      <c r="H336">
        <f t="shared" si="36"/>
        <v>1</v>
      </c>
      <c r="I336" t="str">
        <f t="shared" ca="1" si="37"/>
        <v>A</v>
      </c>
      <c r="J336">
        <f t="shared" si="40"/>
        <v>17</v>
      </c>
      <c r="K336" s="36" t="str">
        <f t="shared" ca="1" si="38"/>
        <v>01</v>
      </c>
      <c r="L336" s="36" t="str">
        <f t="shared" ca="1" si="39"/>
        <v>00</v>
      </c>
      <c r="M336" s="21" t="s">
        <v>66</v>
      </c>
    </row>
    <row r="337" spans="1:13" x14ac:dyDescent="0.4">
      <c r="A337">
        <v>10</v>
      </c>
      <c r="D337" s="26" t="s">
        <v>412</v>
      </c>
      <c r="E337">
        <f t="shared" si="41"/>
        <v>1400</v>
      </c>
      <c r="F337">
        <f>F336+A337</f>
        <v>555</v>
      </c>
      <c r="G337" t="str">
        <f t="shared" ca="1" si="35"/>
        <v xml:space="preserve">{"nodeID":"0102013", "floor":"1", "zone":"A", "area":"17", "bay":"01", "hid":"00", "Xaxis":"1400", "Yaxis":"555" ,"type":"common","updateTime":0} </v>
      </c>
      <c r="H337">
        <f t="shared" si="36"/>
        <v>1</v>
      </c>
      <c r="I337" t="str">
        <f t="shared" ca="1" si="37"/>
        <v>A</v>
      </c>
      <c r="J337">
        <f t="shared" si="40"/>
        <v>17</v>
      </c>
      <c r="K337" s="36" t="str">
        <f t="shared" ca="1" si="38"/>
        <v>01</v>
      </c>
      <c r="L337" s="36" t="str">
        <f t="shared" ca="1" si="39"/>
        <v>00</v>
      </c>
      <c r="M337" s="21" t="s">
        <v>66</v>
      </c>
    </row>
    <row r="338" spans="1:13" x14ac:dyDescent="0.4">
      <c r="A338">
        <v>10</v>
      </c>
      <c r="D338" s="26" t="s">
        <v>413</v>
      </c>
      <c r="E338">
        <f t="shared" si="41"/>
        <v>1400</v>
      </c>
      <c r="F338">
        <f>F337+A338</f>
        <v>565</v>
      </c>
      <c r="G338" t="str">
        <f t="shared" ca="1" si="35"/>
        <v xml:space="preserve">{"nodeID":"0102014", "floor":"1", "zone":"A", "area":"17", "bay":"01", "hid":"00", "Xaxis":"1400", "Yaxis":"565" ,"type":"common","updateTime":0} </v>
      </c>
      <c r="H338">
        <f t="shared" si="36"/>
        <v>1</v>
      </c>
      <c r="I338" t="str">
        <f t="shared" ca="1" si="37"/>
        <v>A</v>
      </c>
      <c r="J338">
        <f t="shared" si="40"/>
        <v>17</v>
      </c>
      <c r="K338" s="36" t="str">
        <f t="shared" ca="1" si="38"/>
        <v>01</v>
      </c>
      <c r="L338" s="36" t="str">
        <f t="shared" ca="1" si="39"/>
        <v>00</v>
      </c>
      <c r="M338" s="21" t="s">
        <v>66</v>
      </c>
    </row>
    <row r="339" spans="1:13" x14ac:dyDescent="0.4">
      <c r="A339">
        <v>10</v>
      </c>
      <c r="D339" s="26" t="s">
        <v>414</v>
      </c>
      <c r="E339">
        <f t="shared" si="41"/>
        <v>1400</v>
      </c>
      <c r="F339">
        <f>F338+A339</f>
        <v>575</v>
      </c>
      <c r="G339" t="str">
        <f t="shared" ca="1" si="35"/>
        <v xml:space="preserve">{"nodeID":"0102015", "floor":"1", "zone":"A", "area":"17", "bay":"01", "hid":"00", "Xaxis":"1400", "Yaxis":"575" ,"type":"common","updateTime":0} </v>
      </c>
      <c r="H339">
        <f t="shared" si="36"/>
        <v>1</v>
      </c>
      <c r="I339" t="str">
        <f t="shared" ca="1" si="37"/>
        <v>A</v>
      </c>
      <c r="J339">
        <f t="shared" si="40"/>
        <v>17</v>
      </c>
      <c r="K339" s="36" t="str">
        <f t="shared" ca="1" si="38"/>
        <v>01</v>
      </c>
      <c r="L339" s="36" t="str">
        <f t="shared" ca="1" si="39"/>
        <v>00</v>
      </c>
      <c r="M339" s="21" t="s">
        <v>66</v>
      </c>
    </row>
    <row r="340" spans="1:13" x14ac:dyDescent="0.4">
      <c r="A340">
        <v>5</v>
      </c>
      <c r="D340" s="26" t="s">
        <v>415</v>
      </c>
      <c r="E340">
        <f t="shared" si="41"/>
        <v>1400</v>
      </c>
      <c r="F340">
        <f>F339+A340</f>
        <v>580</v>
      </c>
      <c r="G340" t="str">
        <f t="shared" ca="1" si="35"/>
        <v xml:space="preserve">{"nodeID":"0102016", "floor":"1", "zone":"A", "area":"17", "bay":"01", "hid":"00", "Xaxis":"1400", "Yaxis":"580" ,"type":"common","updateTime":0} </v>
      </c>
      <c r="H340">
        <f t="shared" si="36"/>
        <v>1</v>
      </c>
      <c r="I340" t="str">
        <f t="shared" ca="1" si="37"/>
        <v>A</v>
      </c>
      <c r="J340">
        <f t="shared" si="40"/>
        <v>17</v>
      </c>
      <c r="K340" s="36" t="str">
        <f t="shared" ca="1" si="38"/>
        <v>01</v>
      </c>
      <c r="L340" s="36" t="str">
        <f t="shared" ca="1" si="39"/>
        <v>00</v>
      </c>
      <c r="M340" s="21" t="s">
        <v>66</v>
      </c>
    </row>
    <row r="341" spans="1:13" x14ac:dyDescent="0.4">
      <c r="A341">
        <v>5</v>
      </c>
      <c r="D341" s="26" t="s">
        <v>416</v>
      </c>
      <c r="E341">
        <f t="shared" si="41"/>
        <v>1400</v>
      </c>
      <c r="F341">
        <f>F340+A341</f>
        <v>585</v>
      </c>
      <c r="G341" t="str">
        <f t="shared" ca="1" si="35"/>
        <v xml:space="preserve">{"nodeID":"0102017", "floor":"1", "zone":"A", "area":"17", "bay":"01", "hid":"00", "Xaxis":"1400", "Yaxis":"585" ,"type":"common","updateTime":0} </v>
      </c>
      <c r="H341">
        <f t="shared" si="36"/>
        <v>1</v>
      </c>
      <c r="I341" t="str">
        <f t="shared" ca="1" si="37"/>
        <v>A</v>
      </c>
      <c r="J341">
        <f t="shared" si="40"/>
        <v>17</v>
      </c>
      <c r="K341" s="36" t="str">
        <f t="shared" ca="1" si="38"/>
        <v>01</v>
      </c>
      <c r="L341" s="36" t="str">
        <f t="shared" ca="1" si="39"/>
        <v>00</v>
      </c>
      <c r="M341" s="21" t="s">
        <v>66</v>
      </c>
    </row>
    <row r="342" spans="1:13" x14ac:dyDescent="0.4">
      <c r="A342">
        <v>5</v>
      </c>
      <c r="D342" s="26" t="s">
        <v>417</v>
      </c>
      <c r="E342">
        <f t="shared" si="41"/>
        <v>1400</v>
      </c>
      <c r="F342">
        <f>F341+A342</f>
        <v>590</v>
      </c>
      <c r="G342" t="str">
        <f t="shared" ca="1" si="35"/>
        <v xml:space="preserve">{"nodeID":"0102018", "floor":"1", "zone":"A", "area":"17", "bay":"01", "hid":"00", "Xaxis":"1400", "Yaxis":"590" ,"type":"common","updateTime":0} </v>
      </c>
      <c r="H342">
        <f t="shared" si="36"/>
        <v>1</v>
      </c>
      <c r="I342" t="str">
        <f t="shared" ca="1" si="37"/>
        <v>A</v>
      </c>
      <c r="J342">
        <f t="shared" si="40"/>
        <v>17</v>
      </c>
      <c r="K342" s="36" t="str">
        <f t="shared" ca="1" si="38"/>
        <v>01</v>
      </c>
      <c r="L342" s="36" t="str">
        <f t="shared" ca="1" si="39"/>
        <v>00</v>
      </c>
      <c r="M342" s="21" t="s">
        <v>66</v>
      </c>
    </row>
    <row r="343" spans="1:13" x14ac:dyDescent="0.4">
      <c r="A343">
        <v>5</v>
      </c>
      <c r="D343" s="26" t="s">
        <v>418</v>
      </c>
      <c r="E343">
        <f t="shared" si="41"/>
        <v>1400</v>
      </c>
      <c r="F343">
        <f>F342+A343</f>
        <v>595</v>
      </c>
      <c r="G343" t="str">
        <f t="shared" ca="1" si="35"/>
        <v xml:space="preserve">{"nodeID":"0102019", "floor":"1", "zone":"A", "area":"17", "bay":"01", "hid":"00", "Xaxis":"1400", "Yaxis":"595" ,"type":"common","updateTime":0} </v>
      </c>
      <c r="H343">
        <f t="shared" si="36"/>
        <v>1</v>
      </c>
      <c r="I343" t="str">
        <f t="shared" ca="1" si="37"/>
        <v>A</v>
      </c>
      <c r="J343">
        <f t="shared" si="40"/>
        <v>17</v>
      </c>
      <c r="K343" s="36" t="str">
        <f t="shared" ca="1" si="38"/>
        <v>01</v>
      </c>
      <c r="L343" s="36" t="str">
        <f t="shared" ca="1" si="39"/>
        <v>00</v>
      </c>
      <c r="M343" s="21" t="s">
        <v>66</v>
      </c>
    </row>
    <row r="344" spans="1:13" x14ac:dyDescent="0.4">
      <c r="A344">
        <v>5</v>
      </c>
      <c r="D344" s="26" t="s">
        <v>419</v>
      </c>
      <c r="E344">
        <f t="shared" si="41"/>
        <v>1400</v>
      </c>
      <c r="F344">
        <f>F343+A344</f>
        <v>600</v>
      </c>
      <c r="G344" t="str">
        <f t="shared" ca="1" si="35"/>
        <v xml:space="preserve">{"nodeID":"0102020", "floor":"1", "zone":"A", "area":"17", "bay":"01", "hid":"00", "Xaxis":"1400", "Yaxis":"600" ,"type":"common","updateTime":0} </v>
      </c>
      <c r="H344">
        <f t="shared" si="36"/>
        <v>1</v>
      </c>
      <c r="I344" t="str">
        <f t="shared" ca="1" si="37"/>
        <v>A</v>
      </c>
      <c r="J344">
        <f t="shared" si="40"/>
        <v>17</v>
      </c>
      <c r="K344" s="36" t="str">
        <f t="shared" ca="1" si="38"/>
        <v>01</v>
      </c>
      <c r="L344" s="36" t="str">
        <f t="shared" ca="1" si="39"/>
        <v>00</v>
      </c>
      <c r="M344" s="21" t="s">
        <v>66</v>
      </c>
    </row>
    <row r="345" spans="1:13" x14ac:dyDescent="0.4">
      <c r="A345">
        <v>5</v>
      </c>
      <c r="D345" s="26" t="s">
        <v>420</v>
      </c>
      <c r="E345">
        <f t="shared" si="41"/>
        <v>1400</v>
      </c>
      <c r="F345">
        <f>F344+A345</f>
        <v>605</v>
      </c>
      <c r="G345" t="str">
        <f t="shared" ca="1" si="35"/>
        <v xml:space="preserve">{"nodeID":"0102021", "floor":"1", "zone":"A", "area":"17", "bay":"01", "hid":"00", "Xaxis":"1400", "Yaxis":"605" ,"type":"common","updateTime":0} </v>
      </c>
      <c r="H345">
        <f t="shared" si="36"/>
        <v>1</v>
      </c>
      <c r="I345" t="str">
        <f t="shared" ca="1" si="37"/>
        <v>A</v>
      </c>
      <c r="J345">
        <f t="shared" si="40"/>
        <v>17</v>
      </c>
      <c r="K345" s="36" t="str">
        <f t="shared" ca="1" si="38"/>
        <v>01</v>
      </c>
      <c r="L345" s="36" t="str">
        <f t="shared" ca="1" si="39"/>
        <v>00</v>
      </c>
      <c r="M345" s="21" t="s">
        <v>66</v>
      </c>
    </row>
    <row r="346" spans="1:13" x14ac:dyDescent="0.4">
      <c r="A346">
        <v>5</v>
      </c>
      <c r="D346" s="26" t="s">
        <v>421</v>
      </c>
      <c r="E346">
        <f t="shared" si="41"/>
        <v>1400</v>
      </c>
      <c r="F346">
        <f>F345+A346</f>
        <v>610</v>
      </c>
      <c r="G346" t="str">
        <f t="shared" ca="1" si="35"/>
        <v xml:space="preserve">{"nodeID":"0102022", "floor":"1", "zone":"A", "area":"17", "bay":"01", "hid":"00", "Xaxis":"1400", "Yaxis":"610" ,"type":"common","updateTime":0} </v>
      </c>
      <c r="H346">
        <f t="shared" si="36"/>
        <v>1</v>
      </c>
      <c r="I346" t="str">
        <f t="shared" ca="1" si="37"/>
        <v>A</v>
      </c>
      <c r="J346">
        <f t="shared" si="40"/>
        <v>17</v>
      </c>
      <c r="K346" s="36" t="str">
        <f t="shared" ca="1" si="38"/>
        <v>01</v>
      </c>
      <c r="L346" s="36" t="str">
        <f t="shared" ca="1" si="39"/>
        <v>00</v>
      </c>
      <c r="M346" s="21" t="s">
        <v>66</v>
      </c>
    </row>
    <row r="347" spans="1:13" x14ac:dyDescent="0.4">
      <c r="A347">
        <v>5</v>
      </c>
      <c r="D347" s="26" t="s">
        <v>422</v>
      </c>
      <c r="E347">
        <f t="shared" si="41"/>
        <v>1400</v>
      </c>
      <c r="F347">
        <f>F346+A347</f>
        <v>615</v>
      </c>
      <c r="G347" t="str">
        <f t="shared" ca="1" si="35"/>
        <v xml:space="preserve">{"nodeID":"0102023", "floor":"1", "zone":"A", "area":"17", "bay":"01", "hid":"00", "Xaxis":"1400", "Yaxis":"615" ,"type":"common","updateTime":0} </v>
      </c>
      <c r="H347">
        <f t="shared" si="36"/>
        <v>1</v>
      </c>
      <c r="I347" t="str">
        <f t="shared" ca="1" si="37"/>
        <v>A</v>
      </c>
      <c r="J347">
        <f t="shared" si="40"/>
        <v>17</v>
      </c>
      <c r="K347" s="36" t="str">
        <f t="shared" ca="1" si="38"/>
        <v>01</v>
      </c>
      <c r="L347" s="36" t="str">
        <f t="shared" ca="1" si="39"/>
        <v>00</v>
      </c>
      <c r="M347" s="21" t="s">
        <v>66</v>
      </c>
    </row>
    <row r="348" spans="1:13" x14ac:dyDescent="0.4">
      <c r="A348">
        <v>5</v>
      </c>
      <c r="D348" s="26" t="s">
        <v>423</v>
      </c>
      <c r="E348">
        <f t="shared" si="41"/>
        <v>1400</v>
      </c>
      <c r="F348">
        <f>F347+A348</f>
        <v>620</v>
      </c>
      <c r="G348" t="str">
        <f t="shared" ca="1" si="35"/>
        <v xml:space="preserve">{"nodeID":"0102024", "floor":"1", "zone":"A", "area":"17", "bay":"01", "hid":"00", "Xaxis":"1400", "Yaxis":"620" ,"type":"common","updateTime":0} </v>
      </c>
      <c r="H348">
        <f t="shared" si="36"/>
        <v>1</v>
      </c>
      <c r="I348" t="str">
        <f t="shared" ca="1" si="37"/>
        <v>A</v>
      </c>
      <c r="J348">
        <f t="shared" si="40"/>
        <v>17</v>
      </c>
      <c r="K348" s="36" t="str">
        <f t="shared" ca="1" si="38"/>
        <v>01</v>
      </c>
      <c r="L348" s="36" t="str">
        <f t="shared" ca="1" si="39"/>
        <v>00</v>
      </c>
      <c r="M348" s="21" t="s">
        <v>66</v>
      </c>
    </row>
    <row r="349" spans="1:13" x14ac:dyDescent="0.4">
      <c r="A349">
        <v>5</v>
      </c>
      <c r="D349" s="26" t="s">
        <v>424</v>
      </c>
      <c r="E349">
        <f t="shared" si="41"/>
        <v>1400</v>
      </c>
      <c r="F349">
        <f>F348+A349</f>
        <v>625</v>
      </c>
      <c r="G349" t="str">
        <f t="shared" ca="1" si="35"/>
        <v xml:space="preserve">{"nodeID":"0102025", "floor":"1", "zone":"A", "area":"17", "bay":"01", "hid":"00", "Xaxis":"1400", "Yaxis":"625" ,"type":"common","updateTime":0} </v>
      </c>
      <c r="H349">
        <f t="shared" si="36"/>
        <v>1</v>
      </c>
      <c r="I349" t="str">
        <f t="shared" ca="1" si="37"/>
        <v>A</v>
      </c>
      <c r="J349">
        <f t="shared" si="40"/>
        <v>17</v>
      </c>
      <c r="K349" s="36" t="str">
        <f t="shared" ca="1" si="38"/>
        <v>01</v>
      </c>
      <c r="L349" s="36" t="str">
        <f t="shared" ca="1" si="39"/>
        <v>00</v>
      </c>
      <c r="M349" s="21" t="s">
        <v>66</v>
      </c>
    </row>
    <row r="350" spans="1:13" x14ac:dyDescent="0.4">
      <c r="A350">
        <v>20</v>
      </c>
      <c r="D350" s="26" t="s">
        <v>425</v>
      </c>
      <c r="E350">
        <f t="shared" si="41"/>
        <v>1400</v>
      </c>
      <c r="F350">
        <f>F349+A350</f>
        <v>645</v>
      </c>
      <c r="G350" t="str">
        <f t="shared" ca="1" si="35"/>
        <v xml:space="preserve">{"nodeID":"0102026", "floor":"1", "zone":"A", "area":"17", "bay":"01", "hid":"00", "Xaxis":"1400", "Yaxis":"645" ,"type":"common","updateTime":0} </v>
      </c>
      <c r="H350">
        <f t="shared" si="36"/>
        <v>1</v>
      </c>
      <c r="I350" t="str">
        <f t="shared" ca="1" si="37"/>
        <v>A</v>
      </c>
      <c r="J350">
        <f t="shared" si="40"/>
        <v>17</v>
      </c>
      <c r="K350" s="36" t="str">
        <f t="shared" ca="1" si="38"/>
        <v>01</v>
      </c>
      <c r="L350" s="36" t="str">
        <f t="shared" ca="1" si="39"/>
        <v>00</v>
      </c>
      <c r="M350" s="21" t="s">
        <v>66</v>
      </c>
    </row>
    <row r="351" spans="1:13" x14ac:dyDescent="0.4">
      <c r="A351">
        <v>20</v>
      </c>
      <c r="D351" s="26" t="s">
        <v>426</v>
      </c>
      <c r="E351">
        <f t="shared" si="41"/>
        <v>1400</v>
      </c>
      <c r="F351">
        <f>F350+A351</f>
        <v>665</v>
      </c>
      <c r="G351" t="str">
        <f t="shared" ca="1" si="35"/>
        <v xml:space="preserve">{"nodeID":"0102027", "floor":"1", "zone":"A", "area":"17", "bay":"01", "hid":"00", "Xaxis":"1400", "Yaxis":"665" ,"type":"common","updateTime":0} </v>
      </c>
      <c r="H351">
        <f t="shared" si="36"/>
        <v>1</v>
      </c>
      <c r="I351" t="str">
        <f t="shared" ca="1" si="37"/>
        <v>A</v>
      </c>
      <c r="J351">
        <f t="shared" si="40"/>
        <v>17</v>
      </c>
      <c r="K351" s="36" t="str">
        <f t="shared" ca="1" si="38"/>
        <v>01</v>
      </c>
      <c r="L351" s="36" t="str">
        <f t="shared" ca="1" si="39"/>
        <v>00</v>
      </c>
      <c r="M351" s="21" t="s">
        <v>66</v>
      </c>
    </row>
    <row r="352" spans="1:13" x14ac:dyDescent="0.4">
      <c r="A352">
        <v>5</v>
      </c>
      <c r="D352" s="26" t="s">
        <v>427</v>
      </c>
      <c r="E352">
        <f t="shared" si="41"/>
        <v>1400</v>
      </c>
      <c r="F352">
        <f>F351+A352</f>
        <v>670</v>
      </c>
      <c r="G352" t="str">
        <f t="shared" ca="1" si="35"/>
        <v xml:space="preserve">{"nodeID":"0102028", "floor":"1", "zone":"A", "area":"17", "bay":"01", "hid":"00", "Xaxis":"1400", "Yaxis":"670" ,"type":"common","updateTime":0} </v>
      </c>
      <c r="H352">
        <f t="shared" si="36"/>
        <v>1</v>
      </c>
      <c r="I352" t="str">
        <f t="shared" ca="1" si="37"/>
        <v>A</v>
      </c>
      <c r="J352">
        <f t="shared" si="40"/>
        <v>17</v>
      </c>
      <c r="K352" s="36" t="str">
        <f t="shared" ca="1" si="38"/>
        <v>01</v>
      </c>
      <c r="L352" s="36" t="str">
        <f t="shared" ca="1" si="39"/>
        <v>00</v>
      </c>
      <c r="M352" s="21" t="s">
        <v>66</v>
      </c>
    </row>
    <row r="353" spans="1:13" x14ac:dyDescent="0.4">
      <c r="A353">
        <v>10</v>
      </c>
      <c r="D353" s="26" t="s">
        <v>428</v>
      </c>
      <c r="E353">
        <f t="shared" si="41"/>
        <v>1400</v>
      </c>
      <c r="F353">
        <f>F352+A353</f>
        <v>680</v>
      </c>
      <c r="G353" t="str">
        <f t="shared" ca="1" si="35"/>
        <v xml:space="preserve">{"nodeID":"0102029", "floor":"1", "zone":"A", "area":"17", "bay":"01", "hid":"00", "Xaxis":"1400", "Yaxis":"680" ,"type":"common","updateTime":0} </v>
      </c>
      <c r="H353">
        <f t="shared" si="36"/>
        <v>1</v>
      </c>
      <c r="I353" t="str">
        <f t="shared" ca="1" si="37"/>
        <v>A</v>
      </c>
      <c r="J353">
        <f t="shared" si="40"/>
        <v>17</v>
      </c>
      <c r="K353" s="36" t="str">
        <f t="shared" ca="1" si="38"/>
        <v>01</v>
      </c>
      <c r="L353" s="36" t="str">
        <f t="shared" ca="1" si="39"/>
        <v>00</v>
      </c>
      <c r="M353" s="21" t="s">
        <v>66</v>
      </c>
    </row>
    <row r="354" spans="1:13" x14ac:dyDescent="0.4">
      <c r="A354">
        <v>10</v>
      </c>
      <c r="D354" s="26" t="s">
        <v>429</v>
      </c>
      <c r="E354">
        <f t="shared" si="41"/>
        <v>1400</v>
      </c>
      <c r="F354">
        <f>F353+A354</f>
        <v>690</v>
      </c>
      <c r="G354" t="str">
        <f t="shared" ca="1" si="35"/>
        <v xml:space="preserve">{"nodeID":"0102030", "floor":"1", "zone":"A", "area":"17", "bay":"01", "hid":"00", "Xaxis":"1400", "Yaxis":"690" ,"type":"common","updateTime":0} </v>
      </c>
      <c r="H354">
        <f t="shared" si="36"/>
        <v>1</v>
      </c>
      <c r="I354" t="str">
        <f t="shared" ca="1" si="37"/>
        <v>A</v>
      </c>
      <c r="J354">
        <f t="shared" si="40"/>
        <v>17</v>
      </c>
      <c r="K354" s="36" t="str">
        <f t="shared" ca="1" si="38"/>
        <v>01</v>
      </c>
      <c r="L354" s="36" t="str">
        <f t="shared" ca="1" si="39"/>
        <v>00</v>
      </c>
      <c r="M354" s="21" t="s">
        <v>66</v>
      </c>
    </row>
    <row r="355" spans="1:13" x14ac:dyDescent="0.4">
      <c r="A355">
        <v>20</v>
      </c>
      <c r="D355" s="26" t="s">
        <v>430</v>
      </c>
      <c r="E355">
        <f t="shared" si="41"/>
        <v>1400</v>
      </c>
      <c r="F355">
        <f>F354+A355</f>
        <v>710</v>
      </c>
      <c r="G355" t="str">
        <f t="shared" ca="1" si="35"/>
        <v xml:space="preserve">{"nodeID":"0102031", "floor":"1", "zone":"A", "area":"17", "bay":"01", "hid":"00", "Xaxis":"1400", "Yaxis":"710" ,"type":"common","updateTime":0} </v>
      </c>
      <c r="H355">
        <f t="shared" si="36"/>
        <v>1</v>
      </c>
      <c r="I355" t="str">
        <f t="shared" ca="1" si="37"/>
        <v>A</v>
      </c>
      <c r="J355">
        <f t="shared" si="40"/>
        <v>17</v>
      </c>
      <c r="K355" s="36" t="str">
        <f t="shared" ca="1" si="38"/>
        <v>01</v>
      </c>
      <c r="L355" s="36" t="str">
        <f t="shared" ca="1" si="39"/>
        <v>00</v>
      </c>
      <c r="M355" s="21" t="s">
        <v>66</v>
      </c>
    </row>
    <row r="356" spans="1:13" x14ac:dyDescent="0.4">
      <c r="A356">
        <v>5</v>
      </c>
      <c r="D356" s="26" t="s">
        <v>431</v>
      </c>
      <c r="E356">
        <f t="shared" si="41"/>
        <v>1400</v>
      </c>
      <c r="F356">
        <f>F355+A356</f>
        <v>715</v>
      </c>
      <c r="G356" t="str">
        <f t="shared" ca="1" si="35"/>
        <v xml:space="preserve">{"nodeID":"0102032", "floor":"1", "zone":"A", "area":"17", "bay":"01", "hid":"00", "Xaxis":"1400", "Yaxis":"715" ,"type":"common","updateTime":0} </v>
      </c>
      <c r="H356">
        <f t="shared" si="36"/>
        <v>1</v>
      </c>
      <c r="I356" t="str">
        <f t="shared" ca="1" si="37"/>
        <v>A</v>
      </c>
      <c r="J356">
        <f t="shared" si="40"/>
        <v>17</v>
      </c>
      <c r="K356" s="36" t="str">
        <f t="shared" ca="1" si="38"/>
        <v>01</v>
      </c>
      <c r="L356" s="36" t="str">
        <f t="shared" ca="1" si="39"/>
        <v>00</v>
      </c>
      <c r="M356" s="21" t="s">
        <v>66</v>
      </c>
    </row>
    <row r="357" spans="1:13" x14ac:dyDescent="0.4">
      <c r="A357">
        <v>10</v>
      </c>
      <c r="D357" s="26" t="s">
        <v>432</v>
      </c>
      <c r="E357">
        <f t="shared" si="41"/>
        <v>1400</v>
      </c>
      <c r="F357">
        <f>F356+A357</f>
        <v>725</v>
      </c>
      <c r="G357" t="str">
        <f t="shared" ca="1" si="35"/>
        <v xml:space="preserve">{"nodeID":"0102033", "floor":"1", "zone":"A", "area":"17", "bay":"01", "hid":"00", "Xaxis":"1400", "Yaxis":"725" ,"type":"common","updateTime":0} </v>
      </c>
      <c r="H357">
        <f t="shared" si="36"/>
        <v>1</v>
      </c>
      <c r="I357" t="str">
        <f t="shared" ca="1" si="37"/>
        <v>A</v>
      </c>
      <c r="J357">
        <f t="shared" si="40"/>
        <v>17</v>
      </c>
      <c r="K357" s="36" t="str">
        <f t="shared" ca="1" si="38"/>
        <v>01</v>
      </c>
      <c r="L357" s="36" t="str">
        <f t="shared" ca="1" si="39"/>
        <v>00</v>
      </c>
      <c r="M357" s="21" t="s">
        <v>66</v>
      </c>
    </row>
    <row r="358" spans="1:13" x14ac:dyDescent="0.4">
      <c r="A358">
        <v>5</v>
      </c>
      <c r="D358" s="26" t="s">
        <v>433</v>
      </c>
      <c r="E358">
        <f t="shared" si="41"/>
        <v>1400</v>
      </c>
      <c r="F358">
        <f>F357+A358</f>
        <v>730</v>
      </c>
      <c r="G358" t="str">
        <f t="shared" ca="1" si="35"/>
        <v xml:space="preserve">{"nodeID":"0102034", "floor":"1", "zone":"A", "area":"17", "bay":"01", "hid":"00", "Xaxis":"1400", "Yaxis":"730" ,"type":"common","updateTime":0} </v>
      </c>
      <c r="H358">
        <f t="shared" si="36"/>
        <v>1</v>
      </c>
      <c r="I358" t="str">
        <f t="shared" ca="1" si="37"/>
        <v>A</v>
      </c>
      <c r="J358">
        <f t="shared" si="40"/>
        <v>17</v>
      </c>
      <c r="K358" s="36" t="str">
        <f t="shared" ca="1" si="38"/>
        <v>01</v>
      </c>
      <c r="L358" s="36" t="str">
        <f t="shared" ca="1" si="39"/>
        <v>00</v>
      </c>
      <c r="M358" s="21" t="s">
        <v>66</v>
      </c>
    </row>
    <row r="359" spans="1:13" x14ac:dyDescent="0.4">
      <c r="A359">
        <v>10</v>
      </c>
      <c r="D359" s="26" t="s">
        <v>434</v>
      </c>
      <c r="E359">
        <f t="shared" si="41"/>
        <v>1400</v>
      </c>
      <c r="F359">
        <f>F358+A359</f>
        <v>740</v>
      </c>
      <c r="G359" t="str">
        <f t="shared" ca="1" si="35"/>
        <v xml:space="preserve">{"nodeID":"0102035", "floor":"1", "zone":"A", "area":"17", "bay":"01", "hid":"00", "Xaxis":"1400", "Yaxis":"740" ,"type":"common","updateTime":0} </v>
      </c>
      <c r="H359">
        <f t="shared" si="36"/>
        <v>1</v>
      </c>
      <c r="I359" t="str">
        <f t="shared" ca="1" si="37"/>
        <v>A</v>
      </c>
      <c r="J359">
        <f t="shared" si="40"/>
        <v>17</v>
      </c>
      <c r="K359" s="36" t="str">
        <f t="shared" ca="1" si="38"/>
        <v>01</v>
      </c>
      <c r="L359" s="36" t="str">
        <f t="shared" ca="1" si="39"/>
        <v>00</v>
      </c>
      <c r="M359" s="21" t="s">
        <v>66</v>
      </c>
    </row>
    <row r="360" spans="1:13" x14ac:dyDescent="0.4">
      <c r="A360">
        <v>20</v>
      </c>
      <c r="D360" s="26" t="s">
        <v>435</v>
      </c>
      <c r="E360">
        <f t="shared" si="41"/>
        <v>1400</v>
      </c>
      <c r="F360">
        <f>F359+A360</f>
        <v>760</v>
      </c>
      <c r="G360" t="str">
        <f t="shared" ca="1" si="35"/>
        <v xml:space="preserve">{"nodeID":"0102036", "floor":"1", "zone":"A", "area":"17", "bay":"01", "hid":"00", "Xaxis":"1400", "Yaxis":"760" ,"type":"common","updateTime":0} </v>
      </c>
      <c r="H360">
        <f t="shared" si="36"/>
        <v>1</v>
      </c>
      <c r="I360" t="str">
        <f t="shared" ca="1" si="37"/>
        <v>A</v>
      </c>
      <c r="J360">
        <f t="shared" si="40"/>
        <v>17</v>
      </c>
      <c r="K360" s="36" t="str">
        <f t="shared" ca="1" si="38"/>
        <v>01</v>
      </c>
      <c r="L360" s="36" t="str">
        <f t="shared" ca="1" si="39"/>
        <v>00</v>
      </c>
      <c r="M360" s="21" t="s">
        <v>66</v>
      </c>
    </row>
    <row r="361" spans="1:13" x14ac:dyDescent="0.4">
      <c r="A361">
        <v>5</v>
      </c>
      <c r="D361" s="26" t="s">
        <v>436</v>
      </c>
      <c r="E361">
        <f t="shared" si="41"/>
        <v>1400</v>
      </c>
      <c r="F361">
        <f>F360+A361</f>
        <v>765</v>
      </c>
      <c r="G361" t="str">
        <f t="shared" ca="1" si="35"/>
        <v xml:space="preserve">{"nodeID":"0102037", "floor":"1", "zone":"A", "area":"17", "bay":"01", "hid":"00", "Xaxis":"1400", "Yaxis":"765" ,"type":"common","updateTime":0} </v>
      </c>
      <c r="H361">
        <f t="shared" si="36"/>
        <v>1</v>
      </c>
      <c r="I361" t="str">
        <f t="shared" ca="1" si="37"/>
        <v>A</v>
      </c>
      <c r="J361">
        <f t="shared" si="40"/>
        <v>17</v>
      </c>
      <c r="K361" s="36" t="str">
        <f t="shared" ca="1" si="38"/>
        <v>01</v>
      </c>
      <c r="L361" s="36" t="str">
        <f t="shared" ca="1" si="39"/>
        <v>00</v>
      </c>
      <c r="M361" s="21" t="s">
        <v>66</v>
      </c>
    </row>
    <row r="362" spans="1:13" x14ac:dyDescent="0.4">
      <c r="A362">
        <v>10</v>
      </c>
      <c r="D362" s="26" t="s">
        <v>437</v>
      </c>
      <c r="E362">
        <f t="shared" si="41"/>
        <v>1400</v>
      </c>
      <c r="F362">
        <f>F361+A362</f>
        <v>775</v>
      </c>
      <c r="G362" t="str">
        <f t="shared" ca="1" si="35"/>
        <v xml:space="preserve">{"nodeID":"0102038", "floor":"1", "zone":"A", "area":"17", "bay":"01", "hid":"00", "Xaxis":"1400", "Yaxis":"775" ,"type":"common","updateTime":0} </v>
      </c>
      <c r="H362">
        <f t="shared" si="36"/>
        <v>1</v>
      </c>
      <c r="I362" t="str">
        <f t="shared" ca="1" si="37"/>
        <v>A</v>
      </c>
      <c r="J362">
        <f t="shared" si="40"/>
        <v>17</v>
      </c>
      <c r="K362" s="36" t="str">
        <f t="shared" ca="1" si="38"/>
        <v>01</v>
      </c>
      <c r="L362" s="36" t="str">
        <f t="shared" ca="1" si="39"/>
        <v>00</v>
      </c>
      <c r="M362" s="21" t="s">
        <v>66</v>
      </c>
    </row>
    <row r="363" spans="1:13" x14ac:dyDescent="0.4">
      <c r="A363">
        <v>10</v>
      </c>
      <c r="D363" s="26" t="s">
        <v>438</v>
      </c>
      <c r="E363">
        <f t="shared" si="41"/>
        <v>1400</v>
      </c>
      <c r="F363">
        <f>F362+A363</f>
        <v>785</v>
      </c>
      <c r="G363" t="str">
        <f t="shared" ca="1" si="35"/>
        <v xml:space="preserve">{"nodeID":"0102039", "floor":"1", "zone":"A", "area":"17", "bay":"01", "hid":"00", "Xaxis":"1400", "Yaxis":"785" ,"type":"common","updateTime":0} </v>
      </c>
      <c r="H363">
        <f t="shared" si="36"/>
        <v>1</v>
      </c>
      <c r="I363" t="str">
        <f t="shared" ca="1" si="37"/>
        <v>A</v>
      </c>
      <c r="J363">
        <f t="shared" si="40"/>
        <v>17</v>
      </c>
      <c r="K363" s="36" t="str">
        <f t="shared" ca="1" si="38"/>
        <v>01</v>
      </c>
      <c r="L363" s="36" t="str">
        <f t="shared" ca="1" si="39"/>
        <v>00</v>
      </c>
      <c r="M363" s="21" t="s">
        <v>66</v>
      </c>
    </row>
    <row r="364" spans="1:13" x14ac:dyDescent="0.4">
      <c r="A364">
        <v>10</v>
      </c>
      <c r="D364" s="26" t="s">
        <v>439</v>
      </c>
      <c r="E364">
        <f t="shared" si="41"/>
        <v>1400</v>
      </c>
      <c r="F364">
        <f>F363+A364</f>
        <v>795</v>
      </c>
      <c r="G364" t="str">
        <f t="shared" ca="1" si="35"/>
        <v xml:space="preserve">{"nodeID":"0102040", "floor":"1", "zone":"A", "area":"17", "bay":"01", "hid":"00", "Xaxis":"1400", "Yaxis":"795" ,"type":"common","updateTime":0} </v>
      </c>
      <c r="H364">
        <f t="shared" si="36"/>
        <v>1</v>
      </c>
      <c r="I364" t="str">
        <f t="shared" ca="1" si="37"/>
        <v>A</v>
      </c>
      <c r="J364">
        <f t="shared" si="40"/>
        <v>17</v>
      </c>
      <c r="K364" s="36" t="str">
        <f t="shared" ca="1" si="38"/>
        <v>01</v>
      </c>
      <c r="L364" s="36" t="str">
        <f t="shared" ca="1" si="39"/>
        <v>00</v>
      </c>
      <c r="M364" s="21" t="s">
        <v>66</v>
      </c>
    </row>
    <row r="365" spans="1:13" x14ac:dyDescent="0.4">
      <c r="A365">
        <v>5</v>
      </c>
      <c r="D365" s="26" t="s">
        <v>440</v>
      </c>
      <c r="E365">
        <f t="shared" si="41"/>
        <v>1400</v>
      </c>
      <c r="F365">
        <f>F364+A365</f>
        <v>800</v>
      </c>
      <c r="G365" t="str">
        <f t="shared" ca="1" si="35"/>
        <v xml:space="preserve">{"nodeID":"0102041", "floor":"1", "zone":"A", "area":"17", "bay":"01", "hid":"00", "Xaxis":"1400", "Yaxis":"800" ,"type":"common","updateTime":0} </v>
      </c>
      <c r="H365">
        <f t="shared" si="36"/>
        <v>1</v>
      </c>
      <c r="I365" t="str">
        <f t="shared" ca="1" si="37"/>
        <v>A</v>
      </c>
      <c r="J365">
        <f t="shared" si="40"/>
        <v>17</v>
      </c>
      <c r="K365" s="36" t="str">
        <f t="shared" ca="1" si="38"/>
        <v>01</v>
      </c>
      <c r="L365" s="36" t="str">
        <f t="shared" ca="1" si="39"/>
        <v>00</v>
      </c>
      <c r="M365" s="21" t="s">
        <v>66</v>
      </c>
    </row>
    <row r="366" spans="1:13" x14ac:dyDescent="0.4">
      <c r="A366">
        <v>5</v>
      </c>
      <c r="D366" s="26" t="s">
        <v>441</v>
      </c>
      <c r="E366">
        <f t="shared" si="41"/>
        <v>1400</v>
      </c>
      <c r="F366">
        <f>F365+A366</f>
        <v>805</v>
      </c>
      <c r="G366" t="str">
        <f t="shared" ca="1" si="35"/>
        <v xml:space="preserve">{"nodeID":"0102042", "floor":"1", "zone":"A", "area":"17", "bay":"01", "hid":"00", "Xaxis":"1400", "Yaxis":"805" ,"type":"common","updateTime":0} </v>
      </c>
      <c r="H366">
        <f t="shared" si="36"/>
        <v>1</v>
      </c>
      <c r="I366" t="str">
        <f t="shared" ca="1" si="37"/>
        <v>A</v>
      </c>
      <c r="J366">
        <f t="shared" si="40"/>
        <v>17</v>
      </c>
      <c r="K366" s="36" t="str">
        <f t="shared" ca="1" si="38"/>
        <v>01</v>
      </c>
      <c r="L366" s="36" t="str">
        <f t="shared" ca="1" si="39"/>
        <v>00</v>
      </c>
      <c r="M366" s="21" t="s">
        <v>66</v>
      </c>
    </row>
    <row r="367" spans="1:13" x14ac:dyDescent="0.4">
      <c r="A367">
        <v>5</v>
      </c>
      <c r="D367" s="26" t="s">
        <v>442</v>
      </c>
      <c r="E367">
        <f t="shared" si="41"/>
        <v>1400</v>
      </c>
      <c r="F367">
        <f>F366+A367</f>
        <v>810</v>
      </c>
      <c r="G367" t="str">
        <f t="shared" ca="1" si="35"/>
        <v xml:space="preserve">{"nodeID":"0102043", "floor":"1", "zone":"A", "area":"17", "bay":"01", "hid":"00", "Xaxis":"1400", "Yaxis":"810" ,"type":"common","updateTime":0} </v>
      </c>
      <c r="H367">
        <f t="shared" si="36"/>
        <v>1</v>
      </c>
      <c r="I367" t="str">
        <f t="shared" ca="1" si="37"/>
        <v>A</v>
      </c>
      <c r="J367">
        <f t="shared" si="40"/>
        <v>17</v>
      </c>
      <c r="K367" s="36" t="str">
        <f t="shared" ca="1" si="38"/>
        <v>01</v>
      </c>
      <c r="L367" s="36" t="str">
        <f t="shared" ca="1" si="39"/>
        <v>00</v>
      </c>
      <c r="M367" s="21" t="s">
        <v>66</v>
      </c>
    </row>
    <row r="368" spans="1:13" x14ac:dyDescent="0.4">
      <c r="A368">
        <v>5</v>
      </c>
      <c r="D368" s="26" t="s">
        <v>443</v>
      </c>
      <c r="E368">
        <f t="shared" si="41"/>
        <v>1400</v>
      </c>
      <c r="F368">
        <f>F367+A368</f>
        <v>815</v>
      </c>
      <c r="G368" t="str">
        <f t="shared" ca="1" si="35"/>
        <v xml:space="preserve">{"nodeID":"0102044", "floor":"1", "zone":"A", "area":"17", "bay":"01", "hid":"00", "Xaxis":"1400", "Yaxis":"815" ,"type":"common","updateTime":0} </v>
      </c>
      <c r="H368">
        <f t="shared" si="36"/>
        <v>1</v>
      </c>
      <c r="I368" t="str">
        <f t="shared" ca="1" si="37"/>
        <v>A</v>
      </c>
      <c r="J368">
        <f t="shared" si="40"/>
        <v>17</v>
      </c>
      <c r="K368" s="36" t="str">
        <f t="shared" ca="1" si="38"/>
        <v>01</v>
      </c>
      <c r="L368" s="36" t="str">
        <f t="shared" ca="1" si="39"/>
        <v>00</v>
      </c>
      <c r="M368" s="21" t="s">
        <v>66</v>
      </c>
    </row>
    <row r="369" spans="1:13" x14ac:dyDescent="0.4">
      <c r="A369">
        <v>5</v>
      </c>
      <c r="D369" s="26" t="s">
        <v>444</v>
      </c>
      <c r="E369">
        <f t="shared" si="41"/>
        <v>1400</v>
      </c>
      <c r="F369">
        <f>F368+A369</f>
        <v>820</v>
      </c>
      <c r="G369" t="str">
        <f t="shared" ca="1" si="35"/>
        <v xml:space="preserve">{"nodeID":"0102045", "floor":"1", "zone":"A", "area":"17", "bay":"01", "hid":"00", "Xaxis":"1400", "Yaxis":"820" ,"type":"common","updateTime":0} </v>
      </c>
      <c r="H369">
        <f t="shared" si="36"/>
        <v>1</v>
      </c>
      <c r="I369" t="str">
        <f t="shared" ca="1" si="37"/>
        <v>A</v>
      </c>
      <c r="J369">
        <f t="shared" si="40"/>
        <v>17</v>
      </c>
      <c r="K369" s="36" t="str">
        <f t="shared" ca="1" si="38"/>
        <v>01</v>
      </c>
      <c r="L369" s="36" t="str">
        <f t="shared" ca="1" si="39"/>
        <v>00</v>
      </c>
      <c r="M369" s="21" t="s">
        <v>66</v>
      </c>
    </row>
    <row r="370" spans="1:13" x14ac:dyDescent="0.4">
      <c r="A370">
        <v>5</v>
      </c>
      <c r="D370" s="26" t="s">
        <v>445</v>
      </c>
      <c r="E370">
        <f t="shared" si="41"/>
        <v>1400</v>
      </c>
      <c r="F370">
        <f>F369+A370</f>
        <v>825</v>
      </c>
      <c r="G370" t="str">
        <f t="shared" ca="1" si="35"/>
        <v xml:space="preserve">{"nodeID":"0102046", "floor":"1", "zone":"A", "area":"17", "bay":"01", "hid":"00", "Xaxis":"1400", "Yaxis":"825" ,"type":"common","updateTime":0} </v>
      </c>
      <c r="H370">
        <f t="shared" si="36"/>
        <v>1</v>
      </c>
      <c r="I370" t="str">
        <f t="shared" ca="1" si="37"/>
        <v>A</v>
      </c>
      <c r="J370">
        <f t="shared" si="40"/>
        <v>17</v>
      </c>
      <c r="K370" s="36" t="str">
        <f t="shared" ca="1" si="38"/>
        <v>01</v>
      </c>
      <c r="L370" s="36" t="str">
        <f t="shared" ca="1" si="39"/>
        <v>00</v>
      </c>
      <c r="M370" s="21" t="s">
        <v>66</v>
      </c>
    </row>
    <row r="371" spans="1:13" x14ac:dyDescent="0.4">
      <c r="A371">
        <v>30</v>
      </c>
      <c r="D371" s="26" t="s">
        <v>446</v>
      </c>
      <c r="E371">
        <f t="shared" si="41"/>
        <v>1400</v>
      </c>
      <c r="F371">
        <f>F370+A371</f>
        <v>855</v>
      </c>
      <c r="G371" t="str">
        <f t="shared" ca="1" si="35"/>
        <v xml:space="preserve">{"nodeID":"0102047", "floor":"1", "zone":"A", "area":"17", "bay":"01", "hid":"00", "Xaxis":"1400", "Yaxis":"855" ,"type":"common","updateTime":0} </v>
      </c>
      <c r="H371">
        <f t="shared" si="36"/>
        <v>1</v>
      </c>
      <c r="I371" t="str">
        <f t="shared" ca="1" si="37"/>
        <v>A</v>
      </c>
      <c r="J371">
        <f t="shared" si="40"/>
        <v>17</v>
      </c>
      <c r="K371" s="36" t="str">
        <f t="shared" ca="1" si="38"/>
        <v>01</v>
      </c>
      <c r="L371" s="36" t="str">
        <f t="shared" ca="1" si="39"/>
        <v>00</v>
      </c>
      <c r="M371" s="21" t="s">
        <v>66</v>
      </c>
    </row>
    <row r="372" spans="1:13" x14ac:dyDescent="0.4">
      <c r="A372">
        <v>30</v>
      </c>
      <c r="D372" s="26" t="s">
        <v>447</v>
      </c>
      <c r="E372">
        <f t="shared" si="41"/>
        <v>1400</v>
      </c>
      <c r="F372">
        <f>F371+A372</f>
        <v>885</v>
      </c>
      <c r="G372" t="str">
        <f t="shared" ca="1" si="35"/>
        <v xml:space="preserve">{"nodeID":"0102048", "floor":"1", "zone":"A", "area":"17", "bay":"01", "hid":"00", "Xaxis":"1400", "Yaxis":"885" ,"type":"common","updateTime":0} </v>
      </c>
      <c r="H372">
        <f t="shared" si="36"/>
        <v>1</v>
      </c>
      <c r="I372" t="str">
        <f t="shared" ca="1" si="37"/>
        <v>A</v>
      </c>
      <c r="J372">
        <f t="shared" si="40"/>
        <v>17</v>
      </c>
      <c r="K372" s="36" t="str">
        <f t="shared" ca="1" si="38"/>
        <v>01</v>
      </c>
      <c r="L372" s="36" t="str">
        <f t="shared" ca="1" si="39"/>
        <v>00</v>
      </c>
      <c r="M372" s="21" t="s">
        <v>66</v>
      </c>
    </row>
    <row r="373" spans="1:13" x14ac:dyDescent="0.4">
      <c r="A373">
        <v>10</v>
      </c>
      <c r="D373" s="26" t="s">
        <v>448</v>
      </c>
      <c r="E373">
        <f t="shared" si="41"/>
        <v>1400</v>
      </c>
      <c r="F373">
        <f>F372+A373</f>
        <v>895</v>
      </c>
      <c r="G373" t="str">
        <f t="shared" ca="1" si="35"/>
        <v xml:space="preserve">{"nodeID":"0102049", "floor":"1", "zone":"A", "area":"17", "bay":"01", "hid":"00", "Xaxis":"1400", "Yaxis":"895" ,"type":"common","updateTime":0} </v>
      </c>
      <c r="H373">
        <f t="shared" si="36"/>
        <v>1</v>
      </c>
      <c r="I373" t="str">
        <f t="shared" ca="1" si="37"/>
        <v>A</v>
      </c>
      <c r="J373">
        <f t="shared" si="40"/>
        <v>17</v>
      </c>
      <c r="K373" s="36" t="str">
        <f t="shared" ca="1" si="38"/>
        <v>01</v>
      </c>
      <c r="L373" s="36" t="str">
        <f t="shared" ca="1" si="39"/>
        <v>00</v>
      </c>
      <c r="M373" s="21" t="s">
        <v>66</v>
      </c>
    </row>
    <row r="374" spans="1:13" x14ac:dyDescent="0.4">
      <c r="A374">
        <v>10</v>
      </c>
      <c r="D374" s="26" t="s">
        <v>449</v>
      </c>
      <c r="E374">
        <f t="shared" si="41"/>
        <v>1400</v>
      </c>
      <c r="F374">
        <f>F373+A374</f>
        <v>905</v>
      </c>
      <c r="G374" t="str">
        <f t="shared" ca="1" si="35"/>
        <v xml:space="preserve">{"nodeID":"0102050", "floor":"1", "zone":"A", "area":"17", "bay":"01", "hid":"00", "Xaxis":"1400", "Yaxis":"905" ,"type":"common","updateTime":0} </v>
      </c>
      <c r="H374">
        <f t="shared" si="36"/>
        <v>1</v>
      </c>
      <c r="I374" t="str">
        <f t="shared" ca="1" si="37"/>
        <v>A</v>
      </c>
      <c r="J374">
        <f t="shared" si="40"/>
        <v>17</v>
      </c>
      <c r="K374" s="36" t="str">
        <f t="shared" ca="1" si="38"/>
        <v>01</v>
      </c>
      <c r="L374" s="36" t="str">
        <f t="shared" ca="1" si="39"/>
        <v>00</v>
      </c>
      <c r="M374" s="21" t="s">
        <v>66</v>
      </c>
    </row>
    <row r="375" spans="1:13" x14ac:dyDescent="0.4">
      <c r="A375">
        <v>20</v>
      </c>
      <c r="D375" s="26" t="s">
        <v>450</v>
      </c>
      <c r="E375">
        <f t="shared" si="41"/>
        <v>1400</v>
      </c>
      <c r="F375">
        <f>F374+A375</f>
        <v>925</v>
      </c>
      <c r="G375" t="str">
        <f t="shared" ca="1" si="35"/>
        <v xml:space="preserve">{"nodeID":"0102051", "floor":"1", "zone":"A", "area":"17", "bay":"01", "hid":"00", "Xaxis":"1400", "Yaxis":"925" ,"type":"common","updateTime":0} </v>
      </c>
      <c r="H375">
        <f t="shared" si="36"/>
        <v>1</v>
      </c>
      <c r="I375" t="str">
        <f t="shared" ca="1" si="37"/>
        <v>A</v>
      </c>
      <c r="J375">
        <f t="shared" si="40"/>
        <v>17</v>
      </c>
      <c r="K375" s="36" t="str">
        <f t="shared" ca="1" si="38"/>
        <v>01</v>
      </c>
      <c r="L375" s="36" t="str">
        <f t="shared" ca="1" si="39"/>
        <v>00</v>
      </c>
      <c r="M375" s="21" t="s">
        <v>66</v>
      </c>
    </row>
    <row r="376" spans="1:13" x14ac:dyDescent="0.4">
      <c r="A376">
        <v>10</v>
      </c>
      <c r="D376" s="26" t="s">
        <v>451</v>
      </c>
      <c r="E376">
        <f t="shared" si="41"/>
        <v>1400</v>
      </c>
      <c r="F376">
        <f>F375+A376</f>
        <v>935</v>
      </c>
      <c r="G376" t="str">
        <f t="shared" ca="1" si="35"/>
        <v xml:space="preserve">{"nodeID":"0102052", "floor":"1", "zone":"A", "area":"17", "bay":"01", "hid":"00", "Xaxis":"1400", "Yaxis":"935" ,"type":"common","updateTime":0} </v>
      </c>
      <c r="H376">
        <f t="shared" si="36"/>
        <v>1</v>
      </c>
      <c r="I376" t="str">
        <f t="shared" ca="1" si="37"/>
        <v>A</v>
      </c>
      <c r="J376">
        <f t="shared" si="40"/>
        <v>17</v>
      </c>
      <c r="K376" s="36" t="str">
        <f t="shared" ca="1" si="38"/>
        <v>01</v>
      </c>
      <c r="L376" s="36" t="str">
        <f t="shared" ca="1" si="39"/>
        <v>00</v>
      </c>
      <c r="M376" s="21" t="s">
        <v>66</v>
      </c>
    </row>
    <row r="377" spans="1:13" x14ac:dyDescent="0.4">
      <c r="A377">
        <v>30</v>
      </c>
      <c r="D377" s="26" t="s">
        <v>452</v>
      </c>
      <c r="E377">
        <f t="shared" si="41"/>
        <v>1400</v>
      </c>
      <c r="F377">
        <f>F376+A377</f>
        <v>965</v>
      </c>
      <c r="G377" t="str">
        <f t="shared" ca="1" si="35"/>
        <v xml:space="preserve">{"nodeID":"0102053", "floor":"1", "zone":"A", "area":"17", "bay":"01", "hid":"00", "Xaxis":"1400", "Yaxis":"965" ,"type":"common","updateTime":0} </v>
      </c>
      <c r="H377">
        <f t="shared" si="36"/>
        <v>1</v>
      </c>
      <c r="I377" t="str">
        <f t="shared" ca="1" si="37"/>
        <v>A</v>
      </c>
      <c r="J377">
        <f t="shared" si="40"/>
        <v>17</v>
      </c>
      <c r="K377" s="36" t="str">
        <f t="shared" ca="1" si="38"/>
        <v>01</v>
      </c>
      <c r="L377" s="36" t="str">
        <f t="shared" ca="1" si="39"/>
        <v>00</v>
      </c>
      <c r="M377" s="21" t="s">
        <v>66</v>
      </c>
    </row>
    <row r="378" spans="1:13" x14ac:dyDescent="0.4">
      <c r="A378">
        <v>30</v>
      </c>
      <c r="D378" s="26" t="s">
        <v>453</v>
      </c>
      <c r="E378">
        <f t="shared" si="41"/>
        <v>1400</v>
      </c>
      <c r="F378">
        <f>F377+A378</f>
        <v>995</v>
      </c>
      <c r="G378" t="str">
        <f t="shared" ca="1" si="35"/>
        <v xml:space="preserve">{"nodeID":"0102054", "floor":"1", "zone":"A", "area":"17", "bay":"01", "hid":"00", "Xaxis":"1400", "Yaxis":"995" ,"type":"common","updateTime":0} </v>
      </c>
      <c r="H378">
        <f t="shared" si="36"/>
        <v>1</v>
      </c>
      <c r="I378" t="str">
        <f t="shared" ca="1" si="37"/>
        <v>A</v>
      </c>
      <c r="J378">
        <f t="shared" si="40"/>
        <v>17</v>
      </c>
      <c r="K378" s="36" t="str">
        <f t="shared" ca="1" si="38"/>
        <v>01</v>
      </c>
      <c r="L378" s="36" t="str">
        <f t="shared" ca="1" si="39"/>
        <v>00</v>
      </c>
      <c r="M378" s="21" t="s">
        <v>66</v>
      </c>
    </row>
    <row r="379" spans="1:13" x14ac:dyDescent="0.4">
      <c r="A379">
        <v>10</v>
      </c>
      <c r="D379" s="26" t="s">
        <v>454</v>
      </c>
      <c r="E379">
        <f t="shared" si="41"/>
        <v>1400</v>
      </c>
      <c r="F379">
        <f>F378+A379</f>
        <v>1005</v>
      </c>
      <c r="G379" t="str">
        <f t="shared" ca="1" si="35"/>
        <v xml:space="preserve">{"nodeID":"0102055", "floor":"1", "zone":"A", "area":"17", "bay":"01", "hid":"00", "Xaxis":"1400", "Yaxis":"1005" ,"type":"common","updateTime":0} </v>
      </c>
      <c r="H379">
        <f t="shared" si="36"/>
        <v>1</v>
      </c>
      <c r="I379" t="str">
        <f t="shared" ca="1" si="37"/>
        <v>A</v>
      </c>
      <c r="J379">
        <f t="shared" si="40"/>
        <v>17</v>
      </c>
      <c r="K379" s="36" t="str">
        <f t="shared" ca="1" si="38"/>
        <v>01</v>
      </c>
      <c r="L379" s="36" t="str">
        <f t="shared" ca="1" si="39"/>
        <v>00</v>
      </c>
      <c r="M379" s="21" t="s">
        <v>66</v>
      </c>
    </row>
    <row r="380" spans="1:13" x14ac:dyDescent="0.4">
      <c r="A380">
        <v>10</v>
      </c>
      <c r="D380" s="26" t="s">
        <v>455</v>
      </c>
      <c r="E380">
        <f t="shared" si="41"/>
        <v>1400</v>
      </c>
      <c r="F380">
        <f>F379+A380</f>
        <v>1015</v>
      </c>
      <c r="G380" t="str">
        <f t="shared" ca="1" si="35"/>
        <v xml:space="preserve">{"nodeID":"0102056", "floor":"1", "zone":"A", "area":"17", "bay":"01", "hid":"00", "Xaxis":"1400", "Yaxis":"1015" ,"type":"common","updateTime":0} </v>
      </c>
      <c r="H380">
        <f t="shared" si="36"/>
        <v>1</v>
      </c>
      <c r="I380" t="str">
        <f t="shared" ca="1" si="37"/>
        <v>A</v>
      </c>
      <c r="J380">
        <f t="shared" si="40"/>
        <v>17</v>
      </c>
      <c r="K380" s="36" t="str">
        <f t="shared" ca="1" si="38"/>
        <v>01</v>
      </c>
      <c r="L380" s="36" t="str">
        <f t="shared" ca="1" si="39"/>
        <v>00</v>
      </c>
      <c r="M380" s="21" t="s">
        <v>66</v>
      </c>
    </row>
    <row r="381" spans="1:13" x14ac:dyDescent="0.4">
      <c r="A381">
        <v>10</v>
      </c>
      <c r="D381" s="26" t="s">
        <v>456</v>
      </c>
      <c r="E381">
        <f t="shared" si="41"/>
        <v>1400</v>
      </c>
      <c r="F381">
        <f>F380+A381</f>
        <v>1025</v>
      </c>
      <c r="G381" t="str">
        <f t="shared" ca="1" si="35"/>
        <v xml:space="preserve">{"nodeID":"0102057", "floor":"1", "zone":"A", "area":"17", "bay":"01", "hid":"00", "Xaxis":"1400", "Yaxis":"1025" ,"type":"common","updateTime":0} </v>
      </c>
      <c r="H381">
        <f t="shared" si="36"/>
        <v>1</v>
      </c>
      <c r="I381" t="str">
        <f t="shared" ca="1" si="37"/>
        <v>A</v>
      </c>
      <c r="J381">
        <f t="shared" si="40"/>
        <v>17</v>
      </c>
      <c r="K381" s="36" t="str">
        <f t="shared" ca="1" si="38"/>
        <v>01</v>
      </c>
      <c r="L381" s="36" t="str">
        <f t="shared" ca="1" si="39"/>
        <v>00</v>
      </c>
      <c r="M381" s="21" t="s">
        <v>66</v>
      </c>
    </row>
    <row r="382" spans="1:13" x14ac:dyDescent="0.4">
      <c r="A382">
        <v>10</v>
      </c>
      <c r="D382" s="26" t="s">
        <v>457</v>
      </c>
      <c r="E382">
        <f t="shared" si="41"/>
        <v>1400</v>
      </c>
      <c r="F382">
        <f>F381+A382</f>
        <v>1035</v>
      </c>
      <c r="G382" t="str">
        <f t="shared" ca="1" si="35"/>
        <v xml:space="preserve">{"nodeID":"0102058", "floor":"1", "zone":"A", "area":"17", "bay":"01", "hid":"00", "Xaxis":"1400", "Yaxis":"1035" ,"type":"common","updateTime":0} </v>
      </c>
      <c r="H382">
        <f t="shared" si="36"/>
        <v>1</v>
      </c>
      <c r="I382" t="str">
        <f t="shared" ca="1" si="37"/>
        <v>A</v>
      </c>
      <c r="J382">
        <f t="shared" si="40"/>
        <v>17</v>
      </c>
      <c r="K382" s="36" t="str">
        <f t="shared" ca="1" si="38"/>
        <v>01</v>
      </c>
      <c r="L382" s="36" t="str">
        <f t="shared" ca="1" si="39"/>
        <v>00</v>
      </c>
      <c r="M382" s="21" t="s">
        <v>66</v>
      </c>
    </row>
    <row r="383" spans="1:13" x14ac:dyDescent="0.4">
      <c r="A383">
        <v>5</v>
      </c>
      <c r="D383" s="26" t="s">
        <v>458</v>
      </c>
      <c r="E383">
        <f t="shared" si="41"/>
        <v>1400</v>
      </c>
      <c r="F383">
        <f>F382+A383</f>
        <v>1040</v>
      </c>
      <c r="G383" t="str">
        <f t="shared" ca="1" si="35"/>
        <v xml:space="preserve">{"nodeID":"0102059", "floor":"1", "zone":"A", "area":"17", "bay":"01", "hid":"00", "Xaxis":"1400", "Yaxis":"1040" ,"type":"common","updateTime":0} </v>
      </c>
      <c r="H383">
        <f t="shared" si="36"/>
        <v>1</v>
      </c>
      <c r="I383" t="str">
        <f t="shared" ca="1" si="37"/>
        <v>A</v>
      </c>
      <c r="J383">
        <f t="shared" si="40"/>
        <v>17</v>
      </c>
      <c r="K383" s="36" t="str">
        <f t="shared" ca="1" si="38"/>
        <v>01</v>
      </c>
      <c r="L383" s="36" t="str">
        <f t="shared" ca="1" si="39"/>
        <v>00</v>
      </c>
      <c r="M383" s="21" t="s">
        <v>66</v>
      </c>
    </row>
    <row r="384" spans="1:13" x14ac:dyDescent="0.4">
      <c r="A384">
        <v>5</v>
      </c>
      <c r="D384" s="26" t="s">
        <v>459</v>
      </c>
      <c r="E384">
        <f t="shared" si="41"/>
        <v>1400</v>
      </c>
      <c r="F384">
        <f>F383+A384</f>
        <v>1045</v>
      </c>
      <c r="G384" t="str">
        <f t="shared" ca="1" si="35"/>
        <v xml:space="preserve">{"nodeID":"0102060", "floor":"1", "zone":"A", "area":"17", "bay":"01", "hid":"00", "Xaxis":"1400", "Yaxis":"1045" ,"type":"common","updateTime":0} </v>
      </c>
      <c r="H384">
        <f t="shared" si="36"/>
        <v>1</v>
      </c>
      <c r="I384" t="str">
        <f t="shared" ca="1" si="37"/>
        <v>A</v>
      </c>
      <c r="J384">
        <f t="shared" si="40"/>
        <v>17</v>
      </c>
      <c r="K384" s="36" t="str">
        <f t="shared" ca="1" si="38"/>
        <v>01</v>
      </c>
      <c r="L384" s="36" t="str">
        <f t="shared" ca="1" si="39"/>
        <v>00</v>
      </c>
      <c r="M384" s="21" t="s">
        <v>66</v>
      </c>
    </row>
    <row r="385" spans="1:13" x14ac:dyDescent="0.4">
      <c r="A385">
        <v>5</v>
      </c>
      <c r="D385" s="26" t="s">
        <v>460</v>
      </c>
      <c r="E385">
        <f t="shared" si="41"/>
        <v>1400</v>
      </c>
      <c r="F385">
        <f>F384+A385</f>
        <v>1050</v>
      </c>
      <c r="G385" t="str">
        <f t="shared" ca="1" si="35"/>
        <v xml:space="preserve">{"nodeID":"0102061", "floor":"1", "zone":"A", "area":"17", "bay":"01", "hid":"00", "Xaxis":"1400", "Yaxis":"1050" ,"type":"common","updateTime":0} </v>
      </c>
      <c r="H385">
        <f t="shared" si="36"/>
        <v>1</v>
      </c>
      <c r="I385" t="str">
        <f t="shared" ca="1" si="37"/>
        <v>A</v>
      </c>
      <c r="J385">
        <f t="shared" si="40"/>
        <v>17</v>
      </c>
      <c r="K385" s="36" t="str">
        <f t="shared" ca="1" si="38"/>
        <v>01</v>
      </c>
      <c r="L385" s="36" t="str">
        <f t="shared" ca="1" si="39"/>
        <v>00</v>
      </c>
      <c r="M385" s="21" t="s">
        <v>66</v>
      </c>
    </row>
    <row r="386" spans="1:13" x14ac:dyDescent="0.4">
      <c r="A386">
        <v>5</v>
      </c>
      <c r="D386" s="26" t="s">
        <v>461</v>
      </c>
      <c r="E386">
        <f t="shared" si="41"/>
        <v>1400</v>
      </c>
      <c r="F386">
        <f>F385+A386</f>
        <v>1055</v>
      </c>
      <c r="G386" t="str">
        <f t="shared" ca="1" si="35"/>
        <v xml:space="preserve">{"nodeID":"0102062", "floor":"1", "zone":"A", "area":"17", "bay":"01", "hid":"00", "Xaxis":"1400", "Yaxis":"1055" ,"type":"common","updateTime":0} </v>
      </c>
      <c r="H386">
        <f t="shared" si="36"/>
        <v>1</v>
      </c>
      <c r="I386" t="str">
        <f t="shared" ca="1" si="37"/>
        <v>A</v>
      </c>
      <c r="J386">
        <f t="shared" si="40"/>
        <v>17</v>
      </c>
      <c r="K386" s="36" t="str">
        <f t="shared" ca="1" si="38"/>
        <v>01</v>
      </c>
      <c r="L386" s="36" t="str">
        <f t="shared" ca="1" si="39"/>
        <v>00</v>
      </c>
      <c r="M386" s="21" t="s">
        <v>66</v>
      </c>
    </row>
    <row r="387" spans="1:13" x14ac:dyDescent="0.4">
      <c r="A387">
        <v>5</v>
      </c>
      <c r="D387" s="26" t="s">
        <v>462</v>
      </c>
      <c r="E387">
        <f t="shared" si="41"/>
        <v>1400</v>
      </c>
      <c r="F387">
        <f>F386+A387</f>
        <v>1060</v>
      </c>
      <c r="G387" t="str">
        <f t="shared" ca="1" si="35"/>
        <v xml:space="preserve">{"nodeID":"0102063", "floor":"1", "zone":"A", "area":"17", "bay":"01", "hid":"00", "Xaxis":"1400", "Yaxis":"1060" ,"type":"common","updateTime":0} </v>
      </c>
      <c r="H387">
        <f t="shared" si="36"/>
        <v>1</v>
      </c>
      <c r="I387" t="str">
        <f t="shared" ca="1" si="37"/>
        <v>A</v>
      </c>
      <c r="J387">
        <f t="shared" si="40"/>
        <v>17</v>
      </c>
      <c r="K387" s="36" t="str">
        <f t="shared" ca="1" si="38"/>
        <v>01</v>
      </c>
      <c r="L387" s="36" t="str">
        <f t="shared" ca="1" si="39"/>
        <v>00</v>
      </c>
      <c r="M387" s="21" t="s">
        <v>66</v>
      </c>
    </row>
    <row r="388" spans="1:13" x14ac:dyDescent="0.4">
      <c r="A388">
        <v>5</v>
      </c>
      <c r="D388" s="26" t="s">
        <v>463</v>
      </c>
      <c r="E388">
        <f t="shared" si="41"/>
        <v>1400</v>
      </c>
      <c r="F388">
        <f>F387+A388</f>
        <v>1065</v>
      </c>
      <c r="G388" t="str">
        <f t="shared" ref="G388:G451" ca="1" si="42">CONCATENATE("{""nodeID"":""",CONCATENATE(K388,D388),"""",", ""floor"":""",H388,"""",", ""zone"":""",I388,"""",", ""area"":""",J388,"""", ", ""bay"":""",K388,"""", ", ""hid"":""",L388,"""", ", ""Xaxis"":""",E388,"""", ", ""Yaxis"":""",F388,"""", " ,""type"":""",M388,"""", ",""updateTime"":0} ")</f>
        <v xml:space="preserve">{"nodeID":"0102064", "floor":"1", "zone":"A", "area":"17", "bay":"01", "hid":"00", "Xaxis":"1400", "Yaxis":"1065" ,"type":"common","updateTime":0} </v>
      </c>
      <c r="H388">
        <f t="shared" ref="H388:H451" si="43">$H$1</f>
        <v>1</v>
      </c>
      <c r="I388" t="str">
        <f t="shared" ref="I388:I451" ca="1" si="44">INDIRECT("I1")</f>
        <v>A</v>
      </c>
      <c r="J388">
        <f t="shared" si="40"/>
        <v>17</v>
      </c>
      <c r="K388" s="36" t="str">
        <f t="shared" ref="K388:K451" ca="1" si="45">INDIRECT("K1")</f>
        <v>01</v>
      </c>
      <c r="L388" s="36" t="str">
        <f t="shared" ref="L388:L451" ca="1" si="46">INDIRECT("L1")</f>
        <v>00</v>
      </c>
      <c r="M388" s="21" t="s">
        <v>66</v>
      </c>
    </row>
    <row r="389" spans="1:13" x14ac:dyDescent="0.4">
      <c r="A389">
        <v>30</v>
      </c>
      <c r="D389" s="26" t="s">
        <v>464</v>
      </c>
      <c r="E389">
        <f t="shared" si="41"/>
        <v>1400</v>
      </c>
      <c r="F389">
        <f>F388+A389</f>
        <v>1095</v>
      </c>
      <c r="G389" t="str">
        <f t="shared" ca="1" si="42"/>
        <v xml:space="preserve">{"nodeID":"0102065", "floor":"1", "zone":"A", "area":"17", "bay":"01", "hid":"00", "Xaxis":"1400", "Yaxis":"1095" ,"type":"common","updateTime":0} </v>
      </c>
      <c r="H389">
        <f t="shared" si="43"/>
        <v>1</v>
      </c>
      <c r="I389" t="str">
        <f t="shared" ca="1" si="44"/>
        <v>A</v>
      </c>
      <c r="J389">
        <f t="shared" ref="J389:J452" si="47">$J$1</f>
        <v>17</v>
      </c>
      <c r="K389" s="36" t="str">
        <f t="shared" ca="1" si="45"/>
        <v>01</v>
      </c>
      <c r="L389" s="36" t="str">
        <f t="shared" ca="1" si="46"/>
        <v>00</v>
      </c>
      <c r="M389" s="21" t="s">
        <v>66</v>
      </c>
    </row>
    <row r="390" spans="1:13" x14ac:dyDescent="0.4">
      <c r="A390">
        <v>20</v>
      </c>
      <c r="D390" s="26" t="s">
        <v>465</v>
      </c>
      <c r="E390">
        <f t="shared" ref="E390:E453" si="48">$B$6</f>
        <v>1400</v>
      </c>
      <c r="F390">
        <f>F389+A390</f>
        <v>1115</v>
      </c>
      <c r="G390" t="str">
        <f t="shared" ca="1" si="42"/>
        <v xml:space="preserve">{"nodeID":"0102066", "floor":"1", "zone":"A", "area":"17", "bay":"01", "hid":"00", "Xaxis":"1400", "Yaxis":"1115" ,"type":"common","updateTime":0} </v>
      </c>
      <c r="H390">
        <f t="shared" si="43"/>
        <v>1</v>
      </c>
      <c r="I390" t="str">
        <f t="shared" ca="1" si="44"/>
        <v>A</v>
      </c>
      <c r="J390">
        <f t="shared" si="47"/>
        <v>17</v>
      </c>
      <c r="K390" s="36" t="str">
        <f t="shared" ca="1" si="45"/>
        <v>01</v>
      </c>
      <c r="L390" s="36" t="str">
        <f t="shared" ca="1" si="46"/>
        <v>00</v>
      </c>
      <c r="M390" s="21" t="s">
        <v>66</v>
      </c>
    </row>
    <row r="391" spans="1:13" x14ac:dyDescent="0.4">
      <c r="A391">
        <v>20</v>
      </c>
      <c r="D391" s="26" t="s">
        <v>466</v>
      </c>
      <c r="E391">
        <f t="shared" si="48"/>
        <v>1400</v>
      </c>
      <c r="F391">
        <f>F390+A391</f>
        <v>1135</v>
      </c>
      <c r="G391" t="str">
        <f t="shared" ca="1" si="42"/>
        <v xml:space="preserve">{"nodeID":"0102067", "floor":"1", "zone":"A", "area":"17", "bay":"01", "hid":"00", "Xaxis":"1400", "Yaxis":"1135" ,"type":"common","updateTime":0} </v>
      </c>
      <c r="H391">
        <f t="shared" si="43"/>
        <v>1</v>
      </c>
      <c r="I391" t="str">
        <f t="shared" ca="1" si="44"/>
        <v>A</v>
      </c>
      <c r="J391">
        <f t="shared" si="47"/>
        <v>17</v>
      </c>
      <c r="K391" s="36" t="str">
        <f t="shared" ca="1" si="45"/>
        <v>01</v>
      </c>
      <c r="L391" s="36" t="str">
        <f t="shared" ca="1" si="46"/>
        <v>00</v>
      </c>
      <c r="M391" s="21" t="s">
        <v>66</v>
      </c>
    </row>
    <row r="392" spans="1:13" x14ac:dyDescent="0.4">
      <c r="A392">
        <v>20</v>
      </c>
      <c r="D392" s="26" t="s">
        <v>467</v>
      </c>
      <c r="E392">
        <f t="shared" si="48"/>
        <v>1400</v>
      </c>
      <c r="F392">
        <f>F391+A392</f>
        <v>1155</v>
      </c>
      <c r="G392" t="str">
        <f t="shared" ca="1" si="42"/>
        <v xml:space="preserve">{"nodeID":"0102068", "floor":"1", "zone":"A", "area":"17", "bay":"01", "hid":"00", "Xaxis":"1400", "Yaxis":"1155" ,"type":"common","updateTime":0} </v>
      </c>
      <c r="H392">
        <f t="shared" si="43"/>
        <v>1</v>
      </c>
      <c r="I392" t="str">
        <f t="shared" ca="1" si="44"/>
        <v>A</v>
      </c>
      <c r="J392">
        <f t="shared" si="47"/>
        <v>17</v>
      </c>
      <c r="K392" s="36" t="str">
        <f t="shared" ca="1" si="45"/>
        <v>01</v>
      </c>
      <c r="L392" s="36" t="str">
        <f t="shared" ca="1" si="46"/>
        <v>00</v>
      </c>
      <c r="M392" s="21" t="s">
        <v>66</v>
      </c>
    </row>
    <row r="393" spans="1:13" x14ac:dyDescent="0.4">
      <c r="A393">
        <v>20</v>
      </c>
      <c r="D393" s="26" t="s">
        <v>468</v>
      </c>
      <c r="E393">
        <f t="shared" si="48"/>
        <v>1400</v>
      </c>
      <c r="F393">
        <f>F392+A393</f>
        <v>1175</v>
      </c>
      <c r="G393" t="str">
        <f t="shared" ca="1" si="42"/>
        <v xml:space="preserve">{"nodeID":"0102069", "floor":"1", "zone":"A", "area":"17", "bay":"01", "hid":"00", "Xaxis":"1400", "Yaxis":"1175" ,"type":"common","updateTime":0} </v>
      </c>
      <c r="H393">
        <f t="shared" si="43"/>
        <v>1</v>
      </c>
      <c r="I393" t="str">
        <f t="shared" ca="1" si="44"/>
        <v>A</v>
      </c>
      <c r="J393">
        <f t="shared" si="47"/>
        <v>17</v>
      </c>
      <c r="K393" s="36" t="str">
        <f t="shared" ca="1" si="45"/>
        <v>01</v>
      </c>
      <c r="L393" s="36" t="str">
        <f t="shared" ca="1" si="46"/>
        <v>00</v>
      </c>
      <c r="M393" s="21" t="s">
        <v>66</v>
      </c>
    </row>
    <row r="394" spans="1:13" x14ac:dyDescent="0.4">
      <c r="A394">
        <v>20</v>
      </c>
      <c r="D394" s="26" t="s">
        <v>469</v>
      </c>
      <c r="E394">
        <f t="shared" si="48"/>
        <v>1400</v>
      </c>
      <c r="F394">
        <f>F393+A394</f>
        <v>1195</v>
      </c>
      <c r="G394" t="str">
        <f t="shared" ca="1" si="42"/>
        <v xml:space="preserve">{"nodeID":"0102070", "floor":"1", "zone":"A", "area":"17", "bay":"01", "hid":"00", "Xaxis":"1400", "Yaxis":"1195" ,"type":"common","updateTime":0} </v>
      </c>
      <c r="H394">
        <f t="shared" si="43"/>
        <v>1</v>
      </c>
      <c r="I394" t="str">
        <f t="shared" ca="1" si="44"/>
        <v>A</v>
      </c>
      <c r="J394">
        <f t="shared" si="47"/>
        <v>17</v>
      </c>
      <c r="K394" s="36" t="str">
        <f t="shared" ca="1" si="45"/>
        <v>01</v>
      </c>
      <c r="L394" s="36" t="str">
        <f t="shared" ca="1" si="46"/>
        <v>00</v>
      </c>
      <c r="M394" s="21" t="s">
        <v>66</v>
      </c>
    </row>
    <row r="395" spans="1:13" x14ac:dyDescent="0.4">
      <c r="A395">
        <v>5</v>
      </c>
      <c r="D395" s="26" t="s">
        <v>470</v>
      </c>
      <c r="E395">
        <f t="shared" si="48"/>
        <v>1400</v>
      </c>
      <c r="F395">
        <f>F394+A395</f>
        <v>1200</v>
      </c>
      <c r="G395" t="str">
        <f t="shared" ca="1" si="42"/>
        <v xml:space="preserve">{"nodeID":"0102071", "floor":"1", "zone":"A", "area":"17", "bay":"01", "hid":"00", "Xaxis":"1400", "Yaxis":"1200" ,"type":"common","updateTime":0} </v>
      </c>
      <c r="H395">
        <f t="shared" si="43"/>
        <v>1</v>
      </c>
      <c r="I395" t="str">
        <f t="shared" ca="1" si="44"/>
        <v>A</v>
      </c>
      <c r="J395">
        <f t="shared" si="47"/>
        <v>17</v>
      </c>
      <c r="K395" s="36" t="str">
        <f t="shared" ca="1" si="45"/>
        <v>01</v>
      </c>
      <c r="L395" s="36" t="str">
        <f t="shared" ca="1" si="46"/>
        <v>00</v>
      </c>
      <c r="M395" s="21" t="s">
        <v>66</v>
      </c>
    </row>
    <row r="396" spans="1:13" x14ac:dyDescent="0.4">
      <c r="A396">
        <v>5</v>
      </c>
      <c r="D396" s="26" t="s">
        <v>471</v>
      </c>
      <c r="E396">
        <f t="shared" si="48"/>
        <v>1400</v>
      </c>
      <c r="F396">
        <f>F395+A396</f>
        <v>1205</v>
      </c>
      <c r="G396" t="str">
        <f t="shared" ca="1" si="42"/>
        <v xml:space="preserve">{"nodeID":"0102072", "floor":"1", "zone":"A", "area":"17", "bay":"01", "hid":"00", "Xaxis":"1400", "Yaxis":"1205" ,"type":"common","updateTime":0} </v>
      </c>
      <c r="H396">
        <f t="shared" si="43"/>
        <v>1</v>
      </c>
      <c r="I396" t="str">
        <f t="shared" ca="1" si="44"/>
        <v>A</v>
      </c>
      <c r="J396">
        <f t="shared" si="47"/>
        <v>17</v>
      </c>
      <c r="K396" s="36" t="str">
        <f t="shared" ca="1" si="45"/>
        <v>01</v>
      </c>
      <c r="L396" s="36" t="str">
        <f t="shared" ca="1" si="46"/>
        <v>00</v>
      </c>
      <c r="M396" s="21" t="s">
        <v>66</v>
      </c>
    </row>
    <row r="397" spans="1:13" x14ac:dyDescent="0.4">
      <c r="A397">
        <v>5</v>
      </c>
      <c r="D397" s="26" t="s">
        <v>472</v>
      </c>
      <c r="E397">
        <f t="shared" si="48"/>
        <v>1400</v>
      </c>
      <c r="F397">
        <f>F396+A397</f>
        <v>1210</v>
      </c>
      <c r="G397" t="str">
        <f t="shared" ca="1" si="42"/>
        <v xml:space="preserve">{"nodeID":"0102073", "floor":"1", "zone":"A", "area":"17", "bay":"01", "hid":"00", "Xaxis":"1400", "Yaxis":"1210" ,"type":"common","updateTime":0} </v>
      </c>
      <c r="H397">
        <f t="shared" si="43"/>
        <v>1</v>
      </c>
      <c r="I397" t="str">
        <f t="shared" ca="1" si="44"/>
        <v>A</v>
      </c>
      <c r="J397">
        <f t="shared" si="47"/>
        <v>17</v>
      </c>
      <c r="K397" s="36" t="str">
        <f t="shared" ca="1" si="45"/>
        <v>01</v>
      </c>
      <c r="L397" s="36" t="str">
        <f t="shared" ca="1" si="46"/>
        <v>00</v>
      </c>
      <c r="M397" s="21" t="s">
        <v>66</v>
      </c>
    </row>
    <row r="398" spans="1:13" x14ac:dyDescent="0.4">
      <c r="A398">
        <v>5</v>
      </c>
      <c r="D398" s="26" t="s">
        <v>473</v>
      </c>
      <c r="E398">
        <f t="shared" si="48"/>
        <v>1400</v>
      </c>
      <c r="F398">
        <f>F397+A398</f>
        <v>1215</v>
      </c>
      <c r="G398" t="str">
        <f t="shared" ca="1" si="42"/>
        <v xml:space="preserve">{"nodeID":"0102074", "floor":"1", "zone":"A", "area":"17", "bay":"01", "hid":"00", "Xaxis":"1400", "Yaxis":"1215" ,"type":"common","updateTime":0} </v>
      </c>
      <c r="H398">
        <f t="shared" si="43"/>
        <v>1</v>
      </c>
      <c r="I398" t="str">
        <f t="shared" ca="1" si="44"/>
        <v>A</v>
      </c>
      <c r="J398">
        <f t="shared" si="47"/>
        <v>17</v>
      </c>
      <c r="K398" s="36" t="str">
        <f t="shared" ca="1" si="45"/>
        <v>01</v>
      </c>
      <c r="L398" s="36" t="str">
        <f t="shared" ca="1" si="46"/>
        <v>00</v>
      </c>
      <c r="M398" s="21" t="s">
        <v>66</v>
      </c>
    </row>
    <row r="399" spans="1:13" x14ac:dyDescent="0.4">
      <c r="A399">
        <v>5</v>
      </c>
      <c r="D399" s="26" t="s">
        <v>474</v>
      </c>
      <c r="E399">
        <f t="shared" si="48"/>
        <v>1400</v>
      </c>
      <c r="F399">
        <f>F398+A399</f>
        <v>1220</v>
      </c>
      <c r="G399" t="str">
        <f t="shared" ca="1" si="42"/>
        <v xml:space="preserve">{"nodeID":"0102075", "floor":"1", "zone":"A", "area":"17", "bay":"01", "hid":"00", "Xaxis":"1400", "Yaxis":"1220" ,"type":"common","updateTime":0} </v>
      </c>
      <c r="H399">
        <f t="shared" si="43"/>
        <v>1</v>
      </c>
      <c r="I399" t="str">
        <f t="shared" ca="1" si="44"/>
        <v>A</v>
      </c>
      <c r="J399">
        <f t="shared" si="47"/>
        <v>17</v>
      </c>
      <c r="K399" s="36" t="str">
        <f t="shared" ca="1" si="45"/>
        <v>01</v>
      </c>
      <c r="L399" s="36" t="str">
        <f t="shared" ca="1" si="46"/>
        <v>00</v>
      </c>
      <c r="M399" s="21" t="s">
        <v>66</v>
      </c>
    </row>
    <row r="400" spans="1:13" x14ac:dyDescent="0.4">
      <c r="A400">
        <v>5</v>
      </c>
      <c r="D400" s="26" t="s">
        <v>475</v>
      </c>
      <c r="E400">
        <f t="shared" si="48"/>
        <v>1400</v>
      </c>
      <c r="F400">
        <f>F399+A400</f>
        <v>1225</v>
      </c>
      <c r="G400" t="str">
        <f t="shared" ca="1" si="42"/>
        <v xml:space="preserve">{"nodeID":"0102076", "floor":"1", "zone":"A", "area":"17", "bay":"01", "hid":"00", "Xaxis":"1400", "Yaxis":"1225" ,"type":"common","updateTime":0} </v>
      </c>
      <c r="H400">
        <f t="shared" si="43"/>
        <v>1</v>
      </c>
      <c r="I400" t="str">
        <f t="shared" ca="1" si="44"/>
        <v>A</v>
      </c>
      <c r="J400">
        <f t="shared" si="47"/>
        <v>17</v>
      </c>
      <c r="K400" s="36" t="str">
        <f t="shared" ca="1" si="45"/>
        <v>01</v>
      </c>
      <c r="L400" s="36" t="str">
        <f t="shared" ca="1" si="46"/>
        <v>00</v>
      </c>
      <c r="M400" s="21" t="s">
        <v>66</v>
      </c>
    </row>
    <row r="401" spans="1:13" x14ac:dyDescent="0.4">
      <c r="A401">
        <v>5</v>
      </c>
      <c r="D401" s="26" t="s">
        <v>476</v>
      </c>
      <c r="E401">
        <f t="shared" si="48"/>
        <v>1400</v>
      </c>
      <c r="F401">
        <f>F400+A401</f>
        <v>1230</v>
      </c>
      <c r="G401" t="str">
        <f t="shared" ca="1" si="42"/>
        <v xml:space="preserve">{"nodeID":"0102077", "floor":"1", "zone":"A", "area":"17", "bay":"01", "hid":"00", "Xaxis":"1400", "Yaxis":"1230" ,"type":"common","updateTime":0} </v>
      </c>
      <c r="H401">
        <f t="shared" si="43"/>
        <v>1</v>
      </c>
      <c r="I401" t="str">
        <f t="shared" ca="1" si="44"/>
        <v>A</v>
      </c>
      <c r="J401">
        <f t="shared" si="47"/>
        <v>17</v>
      </c>
      <c r="K401" s="36" t="str">
        <f t="shared" ca="1" si="45"/>
        <v>01</v>
      </c>
      <c r="L401" s="36" t="str">
        <f t="shared" ca="1" si="46"/>
        <v>00</v>
      </c>
      <c r="M401" s="21" t="s">
        <v>66</v>
      </c>
    </row>
    <row r="402" spans="1:13" x14ac:dyDescent="0.4">
      <c r="A402">
        <v>5</v>
      </c>
      <c r="D402" s="26" t="s">
        <v>477</v>
      </c>
      <c r="E402">
        <f t="shared" si="48"/>
        <v>1400</v>
      </c>
      <c r="F402">
        <f>F401+A402</f>
        <v>1235</v>
      </c>
      <c r="G402" t="str">
        <f t="shared" ca="1" si="42"/>
        <v xml:space="preserve">{"nodeID":"0102078", "floor":"1", "zone":"A", "area":"17", "bay":"01", "hid":"00", "Xaxis":"1400", "Yaxis":"1235" ,"type":"common","updateTime":0} </v>
      </c>
      <c r="H402">
        <f t="shared" si="43"/>
        <v>1</v>
      </c>
      <c r="I402" t="str">
        <f t="shared" ca="1" si="44"/>
        <v>A</v>
      </c>
      <c r="J402">
        <f t="shared" si="47"/>
        <v>17</v>
      </c>
      <c r="K402" s="36" t="str">
        <f t="shared" ca="1" si="45"/>
        <v>01</v>
      </c>
      <c r="L402" s="36" t="str">
        <f t="shared" ca="1" si="46"/>
        <v>00</v>
      </c>
      <c r="M402" s="21" t="s">
        <v>66</v>
      </c>
    </row>
    <row r="403" spans="1:13" x14ac:dyDescent="0.4">
      <c r="A403">
        <v>5</v>
      </c>
      <c r="D403" s="26" t="s">
        <v>478</v>
      </c>
      <c r="E403">
        <f t="shared" si="48"/>
        <v>1400</v>
      </c>
      <c r="F403">
        <f>F402+A403</f>
        <v>1240</v>
      </c>
      <c r="G403" t="str">
        <f t="shared" ca="1" si="42"/>
        <v xml:space="preserve">{"nodeID":"0102079", "floor":"1", "zone":"A", "area":"17", "bay":"01", "hid":"00", "Xaxis":"1400", "Yaxis":"1240" ,"type":"common","updateTime":0} </v>
      </c>
      <c r="H403">
        <f t="shared" si="43"/>
        <v>1</v>
      </c>
      <c r="I403" t="str">
        <f t="shared" ca="1" si="44"/>
        <v>A</v>
      </c>
      <c r="J403">
        <f t="shared" si="47"/>
        <v>17</v>
      </c>
      <c r="K403" s="36" t="str">
        <f t="shared" ca="1" si="45"/>
        <v>01</v>
      </c>
      <c r="L403" s="36" t="str">
        <f t="shared" ca="1" si="46"/>
        <v>00</v>
      </c>
      <c r="M403" s="21" t="s">
        <v>66</v>
      </c>
    </row>
    <row r="404" spans="1:13" x14ac:dyDescent="0.4">
      <c r="A404">
        <v>5</v>
      </c>
      <c r="D404" s="26" t="s">
        <v>479</v>
      </c>
      <c r="E404">
        <f t="shared" si="48"/>
        <v>1400</v>
      </c>
      <c r="F404">
        <f>F403+A404</f>
        <v>1245</v>
      </c>
      <c r="G404" t="str">
        <f t="shared" ca="1" si="42"/>
        <v xml:space="preserve">{"nodeID":"0102080", "floor":"1", "zone":"A", "area":"17", "bay":"01", "hid":"00", "Xaxis":"1400", "Yaxis":"1245" ,"type":"common","updateTime":0} </v>
      </c>
      <c r="H404">
        <f t="shared" si="43"/>
        <v>1</v>
      </c>
      <c r="I404" t="str">
        <f t="shared" ca="1" si="44"/>
        <v>A</v>
      </c>
      <c r="J404">
        <f t="shared" si="47"/>
        <v>17</v>
      </c>
      <c r="K404" s="36" t="str">
        <f t="shared" ca="1" si="45"/>
        <v>01</v>
      </c>
      <c r="L404" s="36" t="str">
        <f t="shared" ca="1" si="46"/>
        <v>00</v>
      </c>
      <c r="M404" s="21" t="s">
        <v>66</v>
      </c>
    </row>
    <row r="405" spans="1:13" x14ac:dyDescent="0.4">
      <c r="A405">
        <v>10</v>
      </c>
      <c r="D405" s="26" t="s">
        <v>480</v>
      </c>
      <c r="E405">
        <f t="shared" si="48"/>
        <v>1400</v>
      </c>
      <c r="F405">
        <f>F404+A405</f>
        <v>1255</v>
      </c>
      <c r="G405" t="str">
        <f t="shared" ca="1" si="42"/>
        <v xml:space="preserve">{"nodeID":"0102081", "floor":"1", "zone":"A", "area":"17", "bay":"01", "hid":"00", "Xaxis":"1400", "Yaxis":"1255" ,"type":"common","updateTime":0} </v>
      </c>
      <c r="H405">
        <f t="shared" si="43"/>
        <v>1</v>
      </c>
      <c r="I405" t="str">
        <f t="shared" ca="1" si="44"/>
        <v>A</v>
      </c>
      <c r="J405">
        <f t="shared" si="47"/>
        <v>17</v>
      </c>
      <c r="K405" s="36" t="str">
        <f t="shared" ca="1" si="45"/>
        <v>01</v>
      </c>
      <c r="L405" s="36" t="str">
        <f t="shared" ca="1" si="46"/>
        <v>00</v>
      </c>
      <c r="M405" s="21" t="s">
        <v>66</v>
      </c>
    </row>
    <row r="406" spans="1:13" x14ac:dyDescent="0.4">
      <c r="A406">
        <v>10</v>
      </c>
      <c r="D406" s="26" t="s">
        <v>481</v>
      </c>
      <c r="E406">
        <f t="shared" si="48"/>
        <v>1400</v>
      </c>
      <c r="F406">
        <f>F405+A406</f>
        <v>1265</v>
      </c>
      <c r="G406" t="str">
        <f t="shared" ca="1" si="42"/>
        <v xml:space="preserve">{"nodeID":"0102082", "floor":"1", "zone":"A", "area":"17", "bay":"01", "hid":"00", "Xaxis":"1400", "Yaxis":"1265" ,"type":"common","updateTime":0} </v>
      </c>
      <c r="H406">
        <f t="shared" si="43"/>
        <v>1</v>
      </c>
      <c r="I406" t="str">
        <f t="shared" ca="1" si="44"/>
        <v>A</v>
      </c>
      <c r="J406">
        <f t="shared" si="47"/>
        <v>17</v>
      </c>
      <c r="K406" s="36" t="str">
        <f t="shared" ca="1" si="45"/>
        <v>01</v>
      </c>
      <c r="L406" s="36" t="str">
        <f t="shared" ca="1" si="46"/>
        <v>00</v>
      </c>
      <c r="M406" s="21" t="s">
        <v>66</v>
      </c>
    </row>
    <row r="407" spans="1:13" x14ac:dyDescent="0.4">
      <c r="A407">
        <v>10</v>
      </c>
      <c r="D407" s="26" t="s">
        <v>482</v>
      </c>
      <c r="E407">
        <f t="shared" si="48"/>
        <v>1400</v>
      </c>
      <c r="F407">
        <f>F406+A407</f>
        <v>1275</v>
      </c>
      <c r="G407" t="str">
        <f t="shared" ca="1" si="42"/>
        <v xml:space="preserve">{"nodeID":"0102083", "floor":"1", "zone":"A", "area":"17", "bay":"01", "hid":"00", "Xaxis":"1400", "Yaxis":"1275" ,"type":"common","updateTime":0} </v>
      </c>
      <c r="H407">
        <f t="shared" si="43"/>
        <v>1</v>
      </c>
      <c r="I407" t="str">
        <f t="shared" ca="1" si="44"/>
        <v>A</v>
      </c>
      <c r="J407">
        <f t="shared" si="47"/>
        <v>17</v>
      </c>
      <c r="K407" s="36" t="str">
        <f t="shared" ca="1" si="45"/>
        <v>01</v>
      </c>
      <c r="L407" s="36" t="str">
        <f t="shared" ca="1" si="46"/>
        <v>00</v>
      </c>
      <c r="M407" s="21" t="s">
        <v>66</v>
      </c>
    </row>
    <row r="408" spans="1:13" x14ac:dyDescent="0.4">
      <c r="A408">
        <v>10</v>
      </c>
      <c r="D408" s="26" t="s">
        <v>483</v>
      </c>
      <c r="E408">
        <f t="shared" si="48"/>
        <v>1400</v>
      </c>
      <c r="F408">
        <f>F407+A408</f>
        <v>1285</v>
      </c>
      <c r="G408" t="str">
        <f t="shared" ca="1" si="42"/>
        <v xml:space="preserve">{"nodeID":"0102084", "floor":"1", "zone":"A", "area":"17", "bay":"01", "hid":"00", "Xaxis":"1400", "Yaxis":"1285" ,"type":"common","updateTime":0} </v>
      </c>
      <c r="H408">
        <f t="shared" si="43"/>
        <v>1</v>
      </c>
      <c r="I408" t="str">
        <f t="shared" ca="1" si="44"/>
        <v>A</v>
      </c>
      <c r="J408">
        <f t="shared" si="47"/>
        <v>17</v>
      </c>
      <c r="K408" s="36" t="str">
        <f t="shared" ca="1" si="45"/>
        <v>01</v>
      </c>
      <c r="L408" s="36" t="str">
        <f t="shared" ca="1" si="46"/>
        <v>00</v>
      </c>
      <c r="M408" s="21" t="s">
        <v>66</v>
      </c>
    </row>
    <row r="409" spans="1:13" x14ac:dyDescent="0.4">
      <c r="A409">
        <v>5</v>
      </c>
      <c r="D409" s="26" t="s">
        <v>484</v>
      </c>
      <c r="E409">
        <f t="shared" si="48"/>
        <v>1400</v>
      </c>
      <c r="F409">
        <f>F408+A409</f>
        <v>1290</v>
      </c>
      <c r="G409" t="str">
        <f t="shared" ca="1" si="42"/>
        <v xml:space="preserve">{"nodeID":"0102085", "floor":"1", "zone":"A", "area":"17", "bay":"01", "hid":"00", "Xaxis":"1400", "Yaxis":"1290" ,"type":"common","updateTime":0} </v>
      </c>
      <c r="H409">
        <f t="shared" si="43"/>
        <v>1</v>
      </c>
      <c r="I409" t="str">
        <f t="shared" ca="1" si="44"/>
        <v>A</v>
      </c>
      <c r="J409">
        <f t="shared" si="47"/>
        <v>17</v>
      </c>
      <c r="K409" s="36" t="str">
        <f t="shared" ca="1" si="45"/>
        <v>01</v>
      </c>
      <c r="L409" s="36" t="str">
        <f t="shared" ca="1" si="46"/>
        <v>00</v>
      </c>
      <c r="M409" s="21" t="s">
        <v>66</v>
      </c>
    </row>
    <row r="410" spans="1:13" x14ac:dyDescent="0.4">
      <c r="A410">
        <v>5</v>
      </c>
      <c r="D410" s="26" t="s">
        <v>485</v>
      </c>
      <c r="E410">
        <f t="shared" si="48"/>
        <v>1400</v>
      </c>
      <c r="F410">
        <f>F409+A410</f>
        <v>1295</v>
      </c>
      <c r="G410" t="str">
        <f t="shared" ca="1" si="42"/>
        <v xml:space="preserve">{"nodeID":"0102086", "floor":"1", "zone":"A", "area":"17", "bay":"01", "hid":"00", "Xaxis":"1400", "Yaxis":"1295" ,"type":"common","updateTime":0} </v>
      </c>
      <c r="H410">
        <f t="shared" si="43"/>
        <v>1</v>
      </c>
      <c r="I410" t="str">
        <f t="shared" ca="1" si="44"/>
        <v>A</v>
      </c>
      <c r="J410">
        <f t="shared" si="47"/>
        <v>17</v>
      </c>
      <c r="K410" s="36" t="str">
        <f t="shared" ca="1" si="45"/>
        <v>01</v>
      </c>
      <c r="L410" s="36" t="str">
        <f t="shared" ca="1" si="46"/>
        <v>00</v>
      </c>
      <c r="M410" s="21" t="s">
        <v>66</v>
      </c>
    </row>
    <row r="411" spans="1:13" x14ac:dyDescent="0.4">
      <c r="A411">
        <v>5</v>
      </c>
      <c r="D411" s="26" t="s">
        <v>486</v>
      </c>
      <c r="E411">
        <f t="shared" si="48"/>
        <v>1400</v>
      </c>
      <c r="F411">
        <f>F410+A411</f>
        <v>1300</v>
      </c>
      <c r="G411" t="str">
        <f t="shared" ca="1" si="42"/>
        <v xml:space="preserve">{"nodeID":"0102087", "floor":"1", "zone":"A", "area":"17", "bay":"01", "hid":"00", "Xaxis":"1400", "Yaxis":"1300" ,"type":"common","updateTime":0} </v>
      </c>
      <c r="H411">
        <f t="shared" si="43"/>
        <v>1</v>
      </c>
      <c r="I411" t="str">
        <f t="shared" ca="1" si="44"/>
        <v>A</v>
      </c>
      <c r="J411">
        <f t="shared" si="47"/>
        <v>17</v>
      </c>
      <c r="K411" s="36" t="str">
        <f t="shared" ca="1" si="45"/>
        <v>01</v>
      </c>
      <c r="L411" s="36" t="str">
        <f t="shared" ca="1" si="46"/>
        <v>00</v>
      </c>
      <c r="M411" s="21" t="s">
        <v>66</v>
      </c>
    </row>
    <row r="412" spans="1:13" x14ac:dyDescent="0.4">
      <c r="A412">
        <v>5</v>
      </c>
      <c r="D412" s="26" t="s">
        <v>487</v>
      </c>
      <c r="E412">
        <f t="shared" si="48"/>
        <v>1400</v>
      </c>
      <c r="F412">
        <f>F411+A412</f>
        <v>1305</v>
      </c>
      <c r="G412" t="str">
        <f t="shared" ca="1" si="42"/>
        <v xml:space="preserve">{"nodeID":"0102088", "floor":"1", "zone":"A", "area":"17", "bay":"01", "hid":"00", "Xaxis":"1400", "Yaxis":"1305" ,"type":"common","updateTime":0} </v>
      </c>
      <c r="H412">
        <f t="shared" si="43"/>
        <v>1</v>
      </c>
      <c r="I412" t="str">
        <f t="shared" ca="1" si="44"/>
        <v>A</v>
      </c>
      <c r="J412">
        <f t="shared" si="47"/>
        <v>17</v>
      </c>
      <c r="K412" s="36" t="str">
        <f t="shared" ca="1" si="45"/>
        <v>01</v>
      </c>
      <c r="L412" s="36" t="str">
        <f t="shared" ca="1" si="46"/>
        <v>00</v>
      </c>
      <c r="M412" s="21" t="s">
        <v>66</v>
      </c>
    </row>
    <row r="413" spans="1:13" x14ac:dyDescent="0.4">
      <c r="A413">
        <v>10</v>
      </c>
      <c r="D413" s="26" t="s">
        <v>488</v>
      </c>
      <c r="E413">
        <f t="shared" si="48"/>
        <v>1400</v>
      </c>
      <c r="F413">
        <f>F412+A413</f>
        <v>1315</v>
      </c>
      <c r="G413" t="str">
        <f t="shared" ca="1" si="42"/>
        <v xml:space="preserve">{"nodeID":"0102089", "floor":"1", "zone":"A", "area":"17", "bay":"01", "hid":"00", "Xaxis":"1400", "Yaxis":"1315" ,"type":"common","updateTime":0} </v>
      </c>
      <c r="H413">
        <f t="shared" si="43"/>
        <v>1</v>
      </c>
      <c r="I413" t="str">
        <f t="shared" ca="1" si="44"/>
        <v>A</v>
      </c>
      <c r="J413">
        <f t="shared" si="47"/>
        <v>17</v>
      </c>
      <c r="K413" s="36" t="str">
        <f t="shared" ca="1" si="45"/>
        <v>01</v>
      </c>
      <c r="L413" s="36" t="str">
        <f t="shared" ca="1" si="46"/>
        <v>00</v>
      </c>
      <c r="M413" s="21" t="s">
        <v>66</v>
      </c>
    </row>
    <row r="414" spans="1:13" x14ac:dyDescent="0.4">
      <c r="A414">
        <v>10</v>
      </c>
      <c r="D414" s="26" t="s">
        <v>489</v>
      </c>
      <c r="E414">
        <f t="shared" si="48"/>
        <v>1400</v>
      </c>
      <c r="F414">
        <f>F413+A414</f>
        <v>1325</v>
      </c>
      <c r="G414" t="str">
        <f t="shared" ca="1" si="42"/>
        <v xml:space="preserve">{"nodeID":"0102090", "floor":"1", "zone":"A", "area":"17", "bay":"01", "hid":"00", "Xaxis":"1400", "Yaxis":"1325" ,"type":"common","updateTime":0} </v>
      </c>
      <c r="H414">
        <f t="shared" si="43"/>
        <v>1</v>
      </c>
      <c r="I414" t="str">
        <f t="shared" ca="1" si="44"/>
        <v>A</v>
      </c>
      <c r="J414">
        <f t="shared" si="47"/>
        <v>17</v>
      </c>
      <c r="K414" s="36" t="str">
        <f t="shared" ca="1" si="45"/>
        <v>01</v>
      </c>
      <c r="L414" s="36" t="str">
        <f t="shared" ca="1" si="46"/>
        <v>00</v>
      </c>
      <c r="M414" s="21" t="s">
        <v>66</v>
      </c>
    </row>
    <row r="415" spans="1:13" x14ac:dyDescent="0.4">
      <c r="A415">
        <v>5</v>
      </c>
      <c r="D415" s="26" t="s">
        <v>490</v>
      </c>
      <c r="E415">
        <f t="shared" si="48"/>
        <v>1400</v>
      </c>
      <c r="F415">
        <f>F414+A415</f>
        <v>1330</v>
      </c>
      <c r="G415" t="str">
        <f t="shared" ca="1" si="42"/>
        <v xml:space="preserve">{"nodeID":"0102091", "floor":"1", "zone":"A", "area":"17", "bay":"01", "hid":"00", "Xaxis":"1400", "Yaxis":"1330" ,"type":"common","updateTime":0} </v>
      </c>
      <c r="H415">
        <f t="shared" si="43"/>
        <v>1</v>
      </c>
      <c r="I415" t="str">
        <f t="shared" ca="1" si="44"/>
        <v>A</v>
      </c>
      <c r="J415">
        <f t="shared" si="47"/>
        <v>17</v>
      </c>
      <c r="K415" s="36" t="str">
        <f t="shared" ca="1" si="45"/>
        <v>01</v>
      </c>
      <c r="L415" s="36" t="str">
        <f t="shared" ca="1" si="46"/>
        <v>00</v>
      </c>
      <c r="M415" s="21" t="s">
        <v>66</v>
      </c>
    </row>
    <row r="416" spans="1:13" x14ac:dyDescent="0.4">
      <c r="A416">
        <v>5</v>
      </c>
      <c r="D416" s="26" t="s">
        <v>491</v>
      </c>
      <c r="E416">
        <f t="shared" si="48"/>
        <v>1400</v>
      </c>
      <c r="F416">
        <f>F415+A416</f>
        <v>1335</v>
      </c>
      <c r="G416" t="str">
        <f t="shared" ca="1" si="42"/>
        <v xml:space="preserve">{"nodeID":"0102092", "floor":"1", "zone":"A", "area":"17", "bay":"01", "hid":"00", "Xaxis":"1400", "Yaxis":"1335" ,"type":"common","updateTime":0} </v>
      </c>
      <c r="H416">
        <f t="shared" si="43"/>
        <v>1</v>
      </c>
      <c r="I416" t="str">
        <f t="shared" ca="1" si="44"/>
        <v>A</v>
      </c>
      <c r="J416">
        <f t="shared" si="47"/>
        <v>17</v>
      </c>
      <c r="K416" s="36" t="str">
        <f t="shared" ca="1" si="45"/>
        <v>01</v>
      </c>
      <c r="L416" s="36" t="str">
        <f t="shared" ca="1" si="46"/>
        <v>00</v>
      </c>
      <c r="M416" s="21" t="s">
        <v>66</v>
      </c>
    </row>
    <row r="417" spans="1:13" x14ac:dyDescent="0.4">
      <c r="A417">
        <v>5</v>
      </c>
      <c r="D417" s="26" t="s">
        <v>492</v>
      </c>
      <c r="E417">
        <f t="shared" si="48"/>
        <v>1400</v>
      </c>
      <c r="F417">
        <f>F416+A417</f>
        <v>1340</v>
      </c>
      <c r="G417" t="str">
        <f t="shared" ca="1" si="42"/>
        <v xml:space="preserve">{"nodeID":"0102093", "floor":"1", "zone":"A", "area":"17", "bay":"01", "hid":"00", "Xaxis":"1400", "Yaxis":"1340" ,"type":"common","updateTime":0} </v>
      </c>
      <c r="H417">
        <f t="shared" si="43"/>
        <v>1</v>
      </c>
      <c r="I417" t="str">
        <f t="shared" ca="1" si="44"/>
        <v>A</v>
      </c>
      <c r="J417">
        <f t="shared" si="47"/>
        <v>17</v>
      </c>
      <c r="K417" s="36" t="str">
        <f t="shared" ca="1" si="45"/>
        <v>01</v>
      </c>
      <c r="L417" s="36" t="str">
        <f t="shared" ca="1" si="46"/>
        <v>00</v>
      </c>
      <c r="M417" s="21" t="s">
        <v>66</v>
      </c>
    </row>
    <row r="418" spans="1:13" x14ac:dyDescent="0.4">
      <c r="A418">
        <v>5</v>
      </c>
      <c r="D418" s="26" t="s">
        <v>493</v>
      </c>
      <c r="E418">
        <f t="shared" si="48"/>
        <v>1400</v>
      </c>
      <c r="F418">
        <f>F417+A418</f>
        <v>1345</v>
      </c>
      <c r="G418" t="str">
        <f t="shared" ca="1" si="42"/>
        <v xml:space="preserve">{"nodeID":"0102094", "floor":"1", "zone":"A", "area":"17", "bay":"01", "hid":"00", "Xaxis":"1400", "Yaxis":"1345" ,"type":"common","updateTime":0} </v>
      </c>
      <c r="H418">
        <f t="shared" si="43"/>
        <v>1</v>
      </c>
      <c r="I418" t="str">
        <f t="shared" ca="1" si="44"/>
        <v>A</v>
      </c>
      <c r="J418">
        <f t="shared" si="47"/>
        <v>17</v>
      </c>
      <c r="K418" s="36" t="str">
        <f t="shared" ca="1" si="45"/>
        <v>01</v>
      </c>
      <c r="L418" s="36" t="str">
        <f t="shared" ca="1" si="46"/>
        <v>00</v>
      </c>
      <c r="M418" s="21" t="s">
        <v>66</v>
      </c>
    </row>
    <row r="419" spans="1:13" x14ac:dyDescent="0.4">
      <c r="A419">
        <v>30</v>
      </c>
      <c r="D419" s="26" t="s">
        <v>494</v>
      </c>
      <c r="E419">
        <f t="shared" si="48"/>
        <v>1400</v>
      </c>
      <c r="F419">
        <f>F418+A419</f>
        <v>1375</v>
      </c>
      <c r="G419" t="str">
        <f t="shared" ca="1" si="42"/>
        <v xml:space="preserve">{"nodeID":"0102095", "floor":"1", "zone":"A", "area":"17", "bay":"01", "hid":"00", "Xaxis":"1400", "Yaxis":"1375" ,"type":"common","updateTime":0} </v>
      </c>
      <c r="H419">
        <f t="shared" si="43"/>
        <v>1</v>
      </c>
      <c r="I419" t="str">
        <f t="shared" ca="1" si="44"/>
        <v>A</v>
      </c>
      <c r="J419">
        <f t="shared" si="47"/>
        <v>17</v>
      </c>
      <c r="K419" s="36" t="str">
        <f t="shared" ca="1" si="45"/>
        <v>01</v>
      </c>
      <c r="L419" s="36" t="str">
        <f t="shared" ca="1" si="46"/>
        <v>00</v>
      </c>
      <c r="M419" s="21" t="s">
        <v>66</v>
      </c>
    </row>
    <row r="420" spans="1:13" x14ac:dyDescent="0.4">
      <c r="A420">
        <v>5</v>
      </c>
      <c r="D420" s="26" t="s">
        <v>495</v>
      </c>
      <c r="E420">
        <f t="shared" si="48"/>
        <v>1400</v>
      </c>
      <c r="F420">
        <f>F419+A420</f>
        <v>1380</v>
      </c>
      <c r="G420" t="str">
        <f t="shared" ca="1" si="42"/>
        <v xml:space="preserve">{"nodeID":"0102096", "floor":"1", "zone":"A", "area":"17", "bay":"01", "hid":"00", "Xaxis":"1400", "Yaxis":"1380" ,"type":"common","updateTime":0} </v>
      </c>
      <c r="H420">
        <f t="shared" si="43"/>
        <v>1</v>
      </c>
      <c r="I420" t="str">
        <f t="shared" ca="1" si="44"/>
        <v>A</v>
      </c>
      <c r="J420">
        <f t="shared" si="47"/>
        <v>17</v>
      </c>
      <c r="K420" s="36" t="str">
        <f t="shared" ca="1" si="45"/>
        <v>01</v>
      </c>
      <c r="L420" s="36" t="str">
        <f t="shared" ca="1" si="46"/>
        <v>00</v>
      </c>
      <c r="M420" s="21" t="s">
        <v>66</v>
      </c>
    </row>
    <row r="421" spans="1:13" x14ac:dyDescent="0.4">
      <c r="A421">
        <v>20</v>
      </c>
      <c r="D421" s="26" t="s">
        <v>496</v>
      </c>
      <c r="E421">
        <f t="shared" si="48"/>
        <v>1400</v>
      </c>
      <c r="F421">
        <f>F420+A421</f>
        <v>1400</v>
      </c>
      <c r="G421" t="str">
        <f t="shared" ca="1" si="42"/>
        <v xml:space="preserve">{"nodeID":"0102097", "floor":"1", "zone":"A", "area":"17", "bay":"01", "hid":"00", "Xaxis":"1400", "Yaxis":"1400" ,"type":"common","updateTime":0} </v>
      </c>
      <c r="H421">
        <f t="shared" si="43"/>
        <v>1</v>
      </c>
      <c r="I421" t="str">
        <f t="shared" ca="1" si="44"/>
        <v>A</v>
      </c>
      <c r="J421">
        <f t="shared" si="47"/>
        <v>17</v>
      </c>
      <c r="K421" s="36" t="str">
        <f t="shared" ca="1" si="45"/>
        <v>01</v>
      </c>
      <c r="L421" s="36" t="str">
        <f t="shared" ca="1" si="46"/>
        <v>00</v>
      </c>
      <c r="M421" s="21" t="s">
        <v>66</v>
      </c>
    </row>
    <row r="422" spans="1:13" x14ac:dyDescent="0.4">
      <c r="A422">
        <v>5</v>
      </c>
      <c r="D422" s="26" t="s">
        <v>497</v>
      </c>
      <c r="E422">
        <f t="shared" si="48"/>
        <v>1400</v>
      </c>
      <c r="F422">
        <f>F421+A422</f>
        <v>1405</v>
      </c>
      <c r="G422" t="str">
        <f t="shared" ca="1" si="42"/>
        <v xml:space="preserve">{"nodeID":"0102098", "floor":"1", "zone":"A", "area":"17", "bay":"01", "hid":"00", "Xaxis":"1400", "Yaxis":"1405" ,"type":"common","updateTime":0} </v>
      </c>
      <c r="H422">
        <f t="shared" si="43"/>
        <v>1</v>
      </c>
      <c r="I422" t="str">
        <f t="shared" ca="1" si="44"/>
        <v>A</v>
      </c>
      <c r="J422">
        <f t="shared" si="47"/>
        <v>17</v>
      </c>
      <c r="K422" s="36" t="str">
        <f t="shared" ca="1" si="45"/>
        <v>01</v>
      </c>
      <c r="L422" s="36" t="str">
        <f t="shared" ca="1" si="46"/>
        <v>00</v>
      </c>
      <c r="M422" s="21" t="s">
        <v>66</v>
      </c>
    </row>
    <row r="423" spans="1:13" x14ac:dyDescent="0.4">
      <c r="A423">
        <v>20</v>
      </c>
      <c r="D423" s="26" t="s">
        <v>498</v>
      </c>
      <c r="E423">
        <f t="shared" si="48"/>
        <v>1400</v>
      </c>
      <c r="F423">
        <f>F422+A423</f>
        <v>1425</v>
      </c>
      <c r="G423" t="str">
        <f t="shared" ca="1" si="42"/>
        <v xml:space="preserve">{"nodeID":"0102099", "floor":"1", "zone":"A", "area":"17", "bay":"01", "hid":"00", "Xaxis":"1400", "Yaxis":"1425" ,"type":"common","updateTime":0} </v>
      </c>
      <c r="H423">
        <f t="shared" si="43"/>
        <v>1</v>
      </c>
      <c r="I423" t="str">
        <f t="shared" ca="1" si="44"/>
        <v>A</v>
      </c>
      <c r="J423">
        <f t="shared" si="47"/>
        <v>17</v>
      </c>
      <c r="K423" s="36" t="str">
        <f t="shared" ca="1" si="45"/>
        <v>01</v>
      </c>
      <c r="L423" s="36" t="str">
        <f t="shared" ca="1" si="46"/>
        <v>00</v>
      </c>
      <c r="M423" s="21" t="s">
        <v>66</v>
      </c>
    </row>
    <row r="424" spans="1:13" x14ac:dyDescent="0.4">
      <c r="A424">
        <v>10</v>
      </c>
      <c r="D424" s="26" t="s">
        <v>499</v>
      </c>
      <c r="E424">
        <f t="shared" si="48"/>
        <v>1400</v>
      </c>
      <c r="F424">
        <f>F423+A424</f>
        <v>1435</v>
      </c>
      <c r="G424" t="str">
        <f t="shared" ca="1" si="42"/>
        <v xml:space="preserve">{"nodeID":"0102100", "floor":"1", "zone":"A", "area":"17", "bay":"01", "hid":"00", "Xaxis":"1400", "Yaxis":"1435" ,"type":"common","updateTime":0} </v>
      </c>
      <c r="H424">
        <f t="shared" si="43"/>
        <v>1</v>
      </c>
      <c r="I424" t="str">
        <f t="shared" ca="1" si="44"/>
        <v>A</v>
      </c>
      <c r="J424">
        <f t="shared" si="47"/>
        <v>17</v>
      </c>
      <c r="K424" s="36" t="str">
        <f t="shared" ca="1" si="45"/>
        <v>01</v>
      </c>
      <c r="L424" s="36" t="str">
        <f t="shared" ca="1" si="46"/>
        <v>00</v>
      </c>
      <c r="M424" s="21" t="s">
        <v>66</v>
      </c>
    </row>
    <row r="425" spans="1:13" x14ac:dyDescent="0.4">
      <c r="A425">
        <v>10</v>
      </c>
      <c r="D425" s="26" t="s">
        <v>500</v>
      </c>
      <c r="E425">
        <f t="shared" si="48"/>
        <v>1400</v>
      </c>
      <c r="F425">
        <f>F424+A425</f>
        <v>1445</v>
      </c>
      <c r="G425" t="str">
        <f t="shared" ca="1" si="42"/>
        <v xml:space="preserve">{"nodeID":"0102101", "floor":"1", "zone":"A", "area":"17", "bay":"01", "hid":"00", "Xaxis":"1400", "Yaxis":"1445" ,"type":"common","updateTime":0} </v>
      </c>
      <c r="H425">
        <f t="shared" si="43"/>
        <v>1</v>
      </c>
      <c r="I425" t="str">
        <f t="shared" ca="1" si="44"/>
        <v>A</v>
      </c>
      <c r="J425">
        <f t="shared" si="47"/>
        <v>17</v>
      </c>
      <c r="K425" s="36" t="str">
        <f t="shared" ca="1" si="45"/>
        <v>01</v>
      </c>
      <c r="L425" s="36" t="str">
        <f t="shared" ca="1" si="46"/>
        <v>00</v>
      </c>
      <c r="M425" s="21" t="s">
        <v>66</v>
      </c>
    </row>
    <row r="426" spans="1:13" x14ac:dyDescent="0.4">
      <c r="A426">
        <v>10</v>
      </c>
      <c r="D426" s="26" t="s">
        <v>501</v>
      </c>
      <c r="E426">
        <f t="shared" si="48"/>
        <v>1400</v>
      </c>
      <c r="F426">
        <f>F425+A426</f>
        <v>1455</v>
      </c>
      <c r="G426" t="str">
        <f t="shared" ca="1" si="42"/>
        <v xml:space="preserve">{"nodeID":"0102102", "floor":"1", "zone":"A", "area":"17", "bay":"01", "hid":"00", "Xaxis":"1400", "Yaxis":"1455" ,"type":"common","updateTime":0} </v>
      </c>
      <c r="H426">
        <f t="shared" si="43"/>
        <v>1</v>
      </c>
      <c r="I426" t="str">
        <f t="shared" ca="1" si="44"/>
        <v>A</v>
      </c>
      <c r="J426">
        <f t="shared" si="47"/>
        <v>17</v>
      </c>
      <c r="K426" s="36" t="str">
        <f t="shared" ca="1" si="45"/>
        <v>01</v>
      </c>
      <c r="L426" s="36" t="str">
        <f t="shared" ca="1" si="46"/>
        <v>00</v>
      </c>
      <c r="M426" s="21" t="s">
        <v>66</v>
      </c>
    </row>
    <row r="427" spans="1:13" x14ac:dyDescent="0.4">
      <c r="A427">
        <v>5</v>
      </c>
      <c r="D427" s="26" t="s">
        <v>502</v>
      </c>
      <c r="E427">
        <f t="shared" si="48"/>
        <v>1400</v>
      </c>
      <c r="F427">
        <f>F426+A427</f>
        <v>1460</v>
      </c>
      <c r="G427" t="str">
        <f t="shared" ca="1" si="42"/>
        <v xml:space="preserve">{"nodeID":"0102103", "floor":"1", "zone":"A", "area":"17", "bay":"01", "hid":"00", "Xaxis":"1400", "Yaxis":"1460" ,"type":"common","updateTime":0} </v>
      </c>
      <c r="H427">
        <f t="shared" si="43"/>
        <v>1</v>
      </c>
      <c r="I427" t="str">
        <f t="shared" ca="1" si="44"/>
        <v>A</v>
      </c>
      <c r="J427">
        <f t="shared" si="47"/>
        <v>17</v>
      </c>
      <c r="K427" s="36" t="str">
        <f t="shared" ca="1" si="45"/>
        <v>01</v>
      </c>
      <c r="L427" s="36" t="str">
        <f t="shared" ca="1" si="46"/>
        <v>00</v>
      </c>
      <c r="M427" s="21" t="s">
        <v>66</v>
      </c>
    </row>
    <row r="428" spans="1:13" x14ac:dyDescent="0.4">
      <c r="A428">
        <v>5</v>
      </c>
      <c r="D428" s="26" t="s">
        <v>503</v>
      </c>
      <c r="E428">
        <f t="shared" si="48"/>
        <v>1400</v>
      </c>
      <c r="F428">
        <f>F427+A428</f>
        <v>1465</v>
      </c>
      <c r="G428" t="str">
        <f t="shared" ca="1" si="42"/>
        <v xml:space="preserve">{"nodeID":"0102104", "floor":"1", "zone":"A", "area":"17", "bay":"01", "hid":"00", "Xaxis":"1400", "Yaxis":"1465" ,"type":"common","updateTime":0} </v>
      </c>
      <c r="H428">
        <f t="shared" si="43"/>
        <v>1</v>
      </c>
      <c r="I428" t="str">
        <f t="shared" ca="1" si="44"/>
        <v>A</v>
      </c>
      <c r="J428">
        <f t="shared" si="47"/>
        <v>17</v>
      </c>
      <c r="K428" s="36" t="str">
        <f t="shared" ca="1" si="45"/>
        <v>01</v>
      </c>
      <c r="L428" s="36" t="str">
        <f t="shared" ca="1" si="46"/>
        <v>00</v>
      </c>
      <c r="M428" s="21" t="s">
        <v>66</v>
      </c>
    </row>
    <row r="429" spans="1:13" x14ac:dyDescent="0.4">
      <c r="A429">
        <v>5</v>
      </c>
      <c r="D429" s="26" t="s">
        <v>504</v>
      </c>
      <c r="E429">
        <f t="shared" si="48"/>
        <v>1400</v>
      </c>
      <c r="F429">
        <f>F428+A429</f>
        <v>1470</v>
      </c>
      <c r="G429" t="str">
        <f t="shared" ca="1" si="42"/>
        <v xml:space="preserve">{"nodeID":"0102105", "floor":"1", "zone":"A", "area":"17", "bay":"01", "hid":"00", "Xaxis":"1400", "Yaxis":"1470" ,"type":"common","updateTime":0} </v>
      </c>
      <c r="H429">
        <f t="shared" si="43"/>
        <v>1</v>
      </c>
      <c r="I429" t="str">
        <f t="shared" ca="1" si="44"/>
        <v>A</v>
      </c>
      <c r="J429">
        <f t="shared" si="47"/>
        <v>17</v>
      </c>
      <c r="K429" s="36" t="str">
        <f t="shared" ca="1" si="45"/>
        <v>01</v>
      </c>
      <c r="L429" s="36" t="str">
        <f t="shared" ca="1" si="46"/>
        <v>00</v>
      </c>
      <c r="M429" s="21" t="s">
        <v>66</v>
      </c>
    </row>
    <row r="430" spans="1:13" x14ac:dyDescent="0.4">
      <c r="A430">
        <v>30</v>
      </c>
      <c r="D430" s="26" t="s">
        <v>505</v>
      </c>
      <c r="E430">
        <f t="shared" si="48"/>
        <v>1400</v>
      </c>
      <c r="F430">
        <f>F429+A430</f>
        <v>1500</v>
      </c>
      <c r="G430" t="str">
        <f t="shared" ca="1" si="42"/>
        <v xml:space="preserve">{"nodeID":"0102106", "floor":"1", "zone":"A", "area":"17", "bay":"01", "hid":"00", "Xaxis":"1400", "Yaxis":"1500" ,"type":"common","updateTime":0} </v>
      </c>
      <c r="H430">
        <f t="shared" si="43"/>
        <v>1</v>
      </c>
      <c r="I430" t="str">
        <f t="shared" ca="1" si="44"/>
        <v>A</v>
      </c>
      <c r="J430">
        <f t="shared" si="47"/>
        <v>17</v>
      </c>
      <c r="K430" s="36" t="str">
        <f t="shared" ca="1" si="45"/>
        <v>01</v>
      </c>
      <c r="L430" s="36" t="str">
        <f t="shared" ca="1" si="46"/>
        <v>00</v>
      </c>
      <c r="M430" s="21" t="s">
        <v>66</v>
      </c>
    </row>
    <row r="431" spans="1:13" x14ac:dyDescent="0.4">
      <c r="A431">
        <v>20</v>
      </c>
      <c r="D431" s="26" t="s">
        <v>506</v>
      </c>
      <c r="E431">
        <f t="shared" si="48"/>
        <v>1400</v>
      </c>
      <c r="F431">
        <f>F430+A431</f>
        <v>1520</v>
      </c>
      <c r="G431" t="str">
        <f t="shared" ca="1" si="42"/>
        <v xml:space="preserve">{"nodeID":"0102107", "floor":"1", "zone":"A", "area":"17", "bay":"01", "hid":"00", "Xaxis":"1400", "Yaxis":"1520" ,"type":"common","updateTime":0} </v>
      </c>
      <c r="H431">
        <f t="shared" si="43"/>
        <v>1</v>
      </c>
      <c r="I431" t="str">
        <f t="shared" ca="1" si="44"/>
        <v>A</v>
      </c>
      <c r="J431">
        <f t="shared" si="47"/>
        <v>17</v>
      </c>
      <c r="K431" s="36" t="str">
        <f t="shared" ca="1" si="45"/>
        <v>01</v>
      </c>
      <c r="L431" s="36" t="str">
        <f t="shared" ca="1" si="46"/>
        <v>00</v>
      </c>
      <c r="M431" s="21" t="s">
        <v>66</v>
      </c>
    </row>
    <row r="432" spans="1:13" x14ac:dyDescent="0.4">
      <c r="A432">
        <v>20</v>
      </c>
      <c r="D432" s="26" t="s">
        <v>507</v>
      </c>
      <c r="E432">
        <f t="shared" si="48"/>
        <v>1400</v>
      </c>
      <c r="F432">
        <f>F431+A432</f>
        <v>1540</v>
      </c>
      <c r="G432" t="str">
        <f t="shared" ca="1" si="42"/>
        <v xml:space="preserve">{"nodeID":"0102108", "floor":"1", "zone":"A", "area":"17", "bay":"01", "hid":"00", "Xaxis":"1400", "Yaxis":"1540" ,"type":"common","updateTime":0} </v>
      </c>
      <c r="H432">
        <f t="shared" si="43"/>
        <v>1</v>
      </c>
      <c r="I432" t="str">
        <f t="shared" ca="1" si="44"/>
        <v>A</v>
      </c>
      <c r="J432">
        <f t="shared" si="47"/>
        <v>17</v>
      </c>
      <c r="K432" s="36" t="str">
        <f t="shared" ca="1" si="45"/>
        <v>01</v>
      </c>
      <c r="L432" s="36" t="str">
        <f t="shared" ca="1" si="46"/>
        <v>00</v>
      </c>
      <c r="M432" s="21" t="s">
        <v>66</v>
      </c>
    </row>
    <row r="433" spans="1:13" x14ac:dyDescent="0.4">
      <c r="A433">
        <v>5</v>
      </c>
      <c r="D433" s="26" t="s">
        <v>508</v>
      </c>
      <c r="E433">
        <f t="shared" si="48"/>
        <v>1400</v>
      </c>
      <c r="F433">
        <f>F432+A433</f>
        <v>1545</v>
      </c>
      <c r="G433" t="str">
        <f t="shared" ca="1" si="42"/>
        <v xml:space="preserve">{"nodeID":"0102109", "floor":"1", "zone":"A", "area":"17", "bay":"01", "hid":"00", "Xaxis":"1400", "Yaxis":"1545" ,"type":"common","updateTime":0} </v>
      </c>
      <c r="H433">
        <f t="shared" si="43"/>
        <v>1</v>
      </c>
      <c r="I433" t="str">
        <f t="shared" ca="1" si="44"/>
        <v>A</v>
      </c>
      <c r="J433">
        <f t="shared" si="47"/>
        <v>17</v>
      </c>
      <c r="K433" s="36" t="str">
        <f t="shared" ca="1" si="45"/>
        <v>01</v>
      </c>
      <c r="L433" s="36" t="str">
        <f t="shared" ca="1" si="46"/>
        <v>00</v>
      </c>
      <c r="M433" s="21" t="s">
        <v>66</v>
      </c>
    </row>
    <row r="434" spans="1:13" x14ac:dyDescent="0.4">
      <c r="A434">
        <v>5</v>
      </c>
      <c r="D434" s="26" t="s">
        <v>509</v>
      </c>
      <c r="E434">
        <f t="shared" si="48"/>
        <v>1400</v>
      </c>
      <c r="F434">
        <f>F433+A434</f>
        <v>1550</v>
      </c>
      <c r="G434" t="str">
        <f t="shared" ca="1" si="42"/>
        <v xml:space="preserve">{"nodeID":"0102110", "floor":"1", "zone":"A", "area":"17", "bay":"01", "hid":"00", "Xaxis":"1400", "Yaxis":"1550" ,"type":"common","updateTime":0} </v>
      </c>
      <c r="H434">
        <f t="shared" si="43"/>
        <v>1</v>
      </c>
      <c r="I434" t="str">
        <f t="shared" ca="1" si="44"/>
        <v>A</v>
      </c>
      <c r="J434">
        <f t="shared" si="47"/>
        <v>17</v>
      </c>
      <c r="K434" s="36" t="str">
        <f t="shared" ca="1" si="45"/>
        <v>01</v>
      </c>
      <c r="L434" s="36" t="str">
        <f t="shared" ca="1" si="46"/>
        <v>00</v>
      </c>
      <c r="M434" s="21" t="s">
        <v>66</v>
      </c>
    </row>
    <row r="435" spans="1:13" x14ac:dyDescent="0.4">
      <c r="A435">
        <v>10</v>
      </c>
      <c r="D435" s="26" t="s">
        <v>510</v>
      </c>
      <c r="E435">
        <f t="shared" si="48"/>
        <v>1400</v>
      </c>
      <c r="F435">
        <f>F434+A435</f>
        <v>1560</v>
      </c>
      <c r="G435" t="str">
        <f t="shared" ca="1" si="42"/>
        <v xml:space="preserve">{"nodeID":"0102111", "floor":"1", "zone":"A", "area":"17", "bay":"01", "hid":"00", "Xaxis":"1400", "Yaxis":"1560" ,"type":"common","updateTime":0} </v>
      </c>
      <c r="H435">
        <f t="shared" si="43"/>
        <v>1</v>
      </c>
      <c r="I435" t="str">
        <f t="shared" ca="1" si="44"/>
        <v>A</v>
      </c>
      <c r="J435">
        <f t="shared" si="47"/>
        <v>17</v>
      </c>
      <c r="K435" s="36" t="str">
        <f t="shared" ca="1" si="45"/>
        <v>01</v>
      </c>
      <c r="L435" s="36" t="str">
        <f t="shared" ca="1" si="46"/>
        <v>00</v>
      </c>
      <c r="M435" s="21" t="s">
        <v>66</v>
      </c>
    </row>
    <row r="436" spans="1:13" x14ac:dyDescent="0.4">
      <c r="A436">
        <v>10</v>
      </c>
      <c r="D436" s="26" t="s">
        <v>511</v>
      </c>
      <c r="E436">
        <f t="shared" si="48"/>
        <v>1400</v>
      </c>
      <c r="F436">
        <f>F435+A436</f>
        <v>1570</v>
      </c>
      <c r="G436" t="str">
        <f t="shared" ca="1" si="42"/>
        <v xml:space="preserve">{"nodeID":"0102112", "floor":"1", "zone":"A", "area":"17", "bay":"01", "hid":"00", "Xaxis":"1400", "Yaxis":"1570" ,"type":"common","updateTime":0} </v>
      </c>
      <c r="H436">
        <f t="shared" si="43"/>
        <v>1</v>
      </c>
      <c r="I436" t="str">
        <f t="shared" ca="1" si="44"/>
        <v>A</v>
      </c>
      <c r="J436">
        <f t="shared" si="47"/>
        <v>17</v>
      </c>
      <c r="K436" s="36" t="str">
        <f t="shared" ca="1" si="45"/>
        <v>01</v>
      </c>
      <c r="L436" s="36" t="str">
        <f t="shared" ca="1" si="46"/>
        <v>00</v>
      </c>
      <c r="M436" s="21" t="s">
        <v>66</v>
      </c>
    </row>
    <row r="437" spans="1:13" x14ac:dyDescent="0.4">
      <c r="A437">
        <v>10</v>
      </c>
      <c r="D437" s="26" t="s">
        <v>512</v>
      </c>
      <c r="E437">
        <f t="shared" si="48"/>
        <v>1400</v>
      </c>
      <c r="F437">
        <f>F436+A437</f>
        <v>1580</v>
      </c>
      <c r="G437" t="str">
        <f t="shared" ca="1" si="42"/>
        <v xml:space="preserve">{"nodeID":"0102113", "floor":"1", "zone":"A", "area":"17", "bay":"01", "hid":"00", "Xaxis":"1400", "Yaxis":"1580" ,"type":"common","updateTime":0} </v>
      </c>
      <c r="H437">
        <f t="shared" si="43"/>
        <v>1</v>
      </c>
      <c r="I437" t="str">
        <f t="shared" ca="1" si="44"/>
        <v>A</v>
      </c>
      <c r="J437">
        <f t="shared" si="47"/>
        <v>17</v>
      </c>
      <c r="K437" s="36" t="str">
        <f t="shared" ca="1" si="45"/>
        <v>01</v>
      </c>
      <c r="L437" s="36" t="str">
        <f t="shared" ca="1" si="46"/>
        <v>00</v>
      </c>
      <c r="M437" s="21" t="s">
        <v>66</v>
      </c>
    </row>
    <row r="438" spans="1:13" x14ac:dyDescent="0.4">
      <c r="A438">
        <v>5</v>
      </c>
      <c r="D438" s="26" t="s">
        <v>513</v>
      </c>
      <c r="E438">
        <f t="shared" si="48"/>
        <v>1400</v>
      </c>
      <c r="F438">
        <f>F437+A438</f>
        <v>1585</v>
      </c>
      <c r="G438" t="str">
        <f t="shared" ca="1" si="42"/>
        <v xml:space="preserve">{"nodeID":"0102114", "floor":"1", "zone":"A", "area":"17", "bay":"01", "hid":"00", "Xaxis":"1400", "Yaxis":"1585" ,"type":"common","updateTime":0} </v>
      </c>
      <c r="H438">
        <f t="shared" si="43"/>
        <v>1</v>
      </c>
      <c r="I438" t="str">
        <f t="shared" ca="1" si="44"/>
        <v>A</v>
      </c>
      <c r="J438">
        <f t="shared" si="47"/>
        <v>17</v>
      </c>
      <c r="K438" s="36" t="str">
        <f t="shared" ca="1" si="45"/>
        <v>01</v>
      </c>
      <c r="L438" s="36" t="str">
        <f t="shared" ca="1" si="46"/>
        <v>00</v>
      </c>
      <c r="M438" s="21" t="s">
        <v>66</v>
      </c>
    </row>
    <row r="439" spans="1:13" x14ac:dyDescent="0.4">
      <c r="A439">
        <v>5</v>
      </c>
      <c r="D439" s="26" t="s">
        <v>514</v>
      </c>
      <c r="E439">
        <f t="shared" si="48"/>
        <v>1400</v>
      </c>
      <c r="F439">
        <f>F438+A439</f>
        <v>1590</v>
      </c>
      <c r="G439" t="str">
        <f t="shared" ca="1" si="42"/>
        <v xml:space="preserve">{"nodeID":"0102115", "floor":"1", "zone":"A", "area":"17", "bay":"01", "hid":"00", "Xaxis":"1400", "Yaxis":"1590" ,"type":"common","updateTime":0} </v>
      </c>
      <c r="H439">
        <f t="shared" si="43"/>
        <v>1</v>
      </c>
      <c r="I439" t="str">
        <f t="shared" ca="1" si="44"/>
        <v>A</v>
      </c>
      <c r="J439">
        <f t="shared" si="47"/>
        <v>17</v>
      </c>
      <c r="K439" s="36" t="str">
        <f t="shared" ca="1" si="45"/>
        <v>01</v>
      </c>
      <c r="L439" s="36" t="str">
        <f t="shared" ca="1" si="46"/>
        <v>00</v>
      </c>
      <c r="M439" s="21" t="s">
        <v>66</v>
      </c>
    </row>
    <row r="440" spans="1:13" x14ac:dyDescent="0.4">
      <c r="A440">
        <v>5</v>
      </c>
      <c r="D440" s="26" t="s">
        <v>515</v>
      </c>
      <c r="E440">
        <f t="shared" si="48"/>
        <v>1400</v>
      </c>
      <c r="F440">
        <f>F439+A440</f>
        <v>1595</v>
      </c>
      <c r="G440" t="str">
        <f t="shared" ca="1" si="42"/>
        <v xml:space="preserve">{"nodeID":"0102116", "floor":"1", "zone":"A", "area":"17", "bay":"01", "hid":"00", "Xaxis":"1400", "Yaxis":"1595" ,"type":"common","updateTime":0} </v>
      </c>
      <c r="H440">
        <f t="shared" si="43"/>
        <v>1</v>
      </c>
      <c r="I440" t="str">
        <f t="shared" ca="1" si="44"/>
        <v>A</v>
      </c>
      <c r="J440">
        <f t="shared" si="47"/>
        <v>17</v>
      </c>
      <c r="K440" s="36" t="str">
        <f t="shared" ca="1" si="45"/>
        <v>01</v>
      </c>
      <c r="L440" s="36" t="str">
        <f t="shared" ca="1" si="46"/>
        <v>00</v>
      </c>
      <c r="M440" s="21" t="s">
        <v>66</v>
      </c>
    </row>
    <row r="441" spans="1:13" x14ac:dyDescent="0.4">
      <c r="A441">
        <v>5</v>
      </c>
      <c r="D441" s="26" t="s">
        <v>516</v>
      </c>
      <c r="E441">
        <f t="shared" si="48"/>
        <v>1400</v>
      </c>
      <c r="F441">
        <f>F440+A441</f>
        <v>1600</v>
      </c>
      <c r="G441" t="str">
        <f t="shared" ca="1" si="42"/>
        <v xml:space="preserve">{"nodeID":"0102117", "floor":"1", "zone":"A", "area":"17", "bay":"01", "hid":"00", "Xaxis":"1400", "Yaxis":"1600" ,"type":"common","updateTime":0} </v>
      </c>
      <c r="H441">
        <f t="shared" si="43"/>
        <v>1</v>
      </c>
      <c r="I441" t="str">
        <f t="shared" ca="1" si="44"/>
        <v>A</v>
      </c>
      <c r="J441">
        <f t="shared" si="47"/>
        <v>17</v>
      </c>
      <c r="K441" s="36" t="str">
        <f t="shared" ca="1" si="45"/>
        <v>01</v>
      </c>
      <c r="L441" s="36" t="str">
        <f t="shared" ca="1" si="46"/>
        <v>00</v>
      </c>
      <c r="M441" s="21" t="s">
        <v>66</v>
      </c>
    </row>
    <row r="442" spans="1:13" x14ac:dyDescent="0.4">
      <c r="A442">
        <v>5</v>
      </c>
      <c r="D442" s="26" t="s">
        <v>517</v>
      </c>
      <c r="E442">
        <f t="shared" si="48"/>
        <v>1400</v>
      </c>
      <c r="F442">
        <f>F441+A442</f>
        <v>1605</v>
      </c>
      <c r="G442" t="str">
        <f t="shared" ca="1" si="42"/>
        <v xml:space="preserve">{"nodeID":"0102118", "floor":"1", "zone":"A", "area":"17", "bay":"01", "hid":"00", "Xaxis":"1400", "Yaxis":"1605" ,"type":"common","updateTime":0} </v>
      </c>
      <c r="H442">
        <f t="shared" si="43"/>
        <v>1</v>
      </c>
      <c r="I442" t="str">
        <f t="shared" ca="1" si="44"/>
        <v>A</v>
      </c>
      <c r="J442">
        <f t="shared" si="47"/>
        <v>17</v>
      </c>
      <c r="K442" s="36" t="str">
        <f t="shared" ca="1" si="45"/>
        <v>01</v>
      </c>
      <c r="L442" s="36" t="str">
        <f t="shared" ca="1" si="46"/>
        <v>00</v>
      </c>
      <c r="M442" s="21" t="s">
        <v>66</v>
      </c>
    </row>
    <row r="443" spans="1:13" x14ac:dyDescent="0.4">
      <c r="A443">
        <v>5</v>
      </c>
      <c r="D443" s="26" t="s">
        <v>518</v>
      </c>
      <c r="E443">
        <f t="shared" si="48"/>
        <v>1400</v>
      </c>
      <c r="F443">
        <f>F442+A443</f>
        <v>1610</v>
      </c>
      <c r="G443" t="str">
        <f t="shared" ca="1" si="42"/>
        <v xml:space="preserve">{"nodeID":"0102119", "floor":"1", "zone":"A", "area":"17", "bay":"01", "hid":"00", "Xaxis":"1400", "Yaxis":"1610" ,"type":"common","updateTime":0} </v>
      </c>
      <c r="H443">
        <f t="shared" si="43"/>
        <v>1</v>
      </c>
      <c r="I443" t="str">
        <f t="shared" ca="1" si="44"/>
        <v>A</v>
      </c>
      <c r="J443">
        <f t="shared" si="47"/>
        <v>17</v>
      </c>
      <c r="K443" s="36" t="str">
        <f t="shared" ca="1" si="45"/>
        <v>01</v>
      </c>
      <c r="L443" s="36" t="str">
        <f t="shared" ca="1" si="46"/>
        <v>00</v>
      </c>
      <c r="M443" s="21" t="s">
        <v>66</v>
      </c>
    </row>
    <row r="444" spans="1:13" x14ac:dyDescent="0.4">
      <c r="A444">
        <v>5</v>
      </c>
      <c r="D444" s="26" t="s">
        <v>519</v>
      </c>
      <c r="E444">
        <f t="shared" si="48"/>
        <v>1400</v>
      </c>
      <c r="F444">
        <f>F443+A444</f>
        <v>1615</v>
      </c>
      <c r="G444" t="str">
        <f t="shared" ca="1" si="42"/>
        <v xml:space="preserve">{"nodeID":"0102120", "floor":"1", "zone":"A", "area":"17", "bay":"01", "hid":"00", "Xaxis":"1400", "Yaxis":"1615" ,"type":"common","updateTime":0} </v>
      </c>
      <c r="H444">
        <f t="shared" si="43"/>
        <v>1</v>
      </c>
      <c r="I444" t="str">
        <f t="shared" ca="1" si="44"/>
        <v>A</v>
      </c>
      <c r="J444">
        <f t="shared" si="47"/>
        <v>17</v>
      </c>
      <c r="K444" s="36" t="str">
        <f t="shared" ca="1" si="45"/>
        <v>01</v>
      </c>
      <c r="L444" s="36" t="str">
        <f t="shared" ca="1" si="46"/>
        <v>00</v>
      </c>
      <c r="M444" s="21" t="s">
        <v>66</v>
      </c>
    </row>
    <row r="445" spans="1:13" x14ac:dyDescent="0.4">
      <c r="A445">
        <v>5</v>
      </c>
      <c r="D445" s="26" t="s">
        <v>520</v>
      </c>
      <c r="E445">
        <f t="shared" si="48"/>
        <v>1400</v>
      </c>
      <c r="F445">
        <f>F444+A445</f>
        <v>1620</v>
      </c>
      <c r="G445" t="str">
        <f t="shared" ca="1" si="42"/>
        <v xml:space="preserve">{"nodeID":"0102121", "floor":"1", "zone":"A", "area":"17", "bay":"01", "hid":"00", "Xaxis":"1400", "Yaxis":"1620" ,"type":"common","updateTime":0} </v>
      </c>
      <c r="H445">
        <f t="shared" si="43"/>
        <v>1</v>
      </c>
      <c r="I445" t="str">
        <f t="shared" ca="1" si="44"/>
        <v>A</v>
      </c>
      <c r="J445">
        <f t="shared" si="47"/>
        <v>17</v>
      </c>
      <c r="K445" s="36" t="str">
        <f t="shared" ca="1" si="45"/>
        <v>01</v>
      </c>
      <c r="L445" s="36" t="str">
        <f t="shared" ca="1" si="46"/>
        <v>00</v>
      </c>
      <c r="M445" s="21" t="s">
        <v>66</v>
      </c>
    </row>
    <row r="446" spans="1:13" x14ac:dyDescent="0.4">
      <c r="A446">
        <v>5</v>
      </c>
      <c r="D446" s="26" t="s">
        <v>521</v>
      </c>
      <c r="E446">
        <f t="shared" si="48"/>
        <v>1400</v>
      </c>
      <c r="F446">
        <f>F445+A446</f>
        <v>1625</v>
      </c>
      <c r="G446" t="str">
        <f t="shared" ca="1" si="42"/>
        <v xml:space="preserve">{"nodeID":"0102122", "floor":"1", "zone":"A", "area":"17", "bay":"01", "hid":"00", "Xaxis":"1400", "Yaxis":"1625" ,"type":"common","updateTime":0} </v>
      </c>
      <c r="H446">
        <f t="shared" si="43"/>
        <v>1</v>
      </c>
      <c r="I446" t="str">
        <f t="shared" ca="1" si="44"/>
        <v>A</v>
      </c>
      <c r="J446">
        <f t="shared" si="47"/>
        <v>17</v>
      </c>
      <c r="K446" s="36" t="str">
        <f t="shared" ca="1" si="45"/>
        <v>01</v>
      </c>
      <c r="L446" s="36" t="str">
        <f t="shared" ca="1" si="46"/>
        <v>00</v>
      </c>
      <c r="M446" s="21" t="s">
        <v>66</v>
      </c>
    </row>
    <row r="447" spans="1:13" x14ac:dyDescent="0.4">
      <c r="A447">
        <v>5</v>
      </c>
      <c r="D447" s="26" t="s">
        <v>522</v>
      </c>
      <c r="E447">
        <f t="shared" si="48"/>
        <v>1400</v>
      </c>
      <c r="F447">
        <f>F446+A447</f>
        <v>1630</v>
      </c>
      <c r="G447" t="str">
        <f t="shared" ca="1" si="42"/>
        <v xml:space="preserve">{"nodeID":"0102123", "floor":"1", "zone":"A", "area":"17", "bay":"01", "hid":"00", "Xaxis":"1400", "Yaxis":"1630" ,"type":"common","updateTime":0} </v>
      </c>
      <c r="H447">
        <f t="shared" si="43"/>
        <v>1</v>
      </c>
      <c r="I447" t="str">
        <f t="shared" ca="1" si="44"/>
        <v>A</v>
      </c>
      <c r="J447">
        <f t="shared" si="47"/>
        <v>17</v>
      </c>
      <c r="K447" s="36" t="str">
        <f t="shared" ca="1" si="45"/>
        <v>01</v>
      </c>
      <c r="L447" s="36" t="str">
        <f t="shared" ca="1" si="46"/>
        <v>00</v>
      </c>
      <c r="M447" s="21" t="s">
        <v>66</v>
      </c>
    </row>
    <row r="448" spans="1:13" x14ac:dyDescent="0.4">
      <c r="A448">
        <v>20</v>
      </c>
      <c r="D448" s="26" t="s">
        <v>523</v>
      </c>
      <c r="E448">
        <f t="shared" si="48"/>
        <v>1400</v>
      </c>
      <c r="F448">
        <f>F447+A448</f>
        <v>1650</v>
      </c>
      <c r="G448" t="str">
        <f t="shared" ca="1" si="42"/>
        <v xml:space="preserve">{"nodeID":"0102124", "floor":"1", "zone":"A", "area":"17", "bay":"01", "hid":"00", "Xaxis":"1400", "Yaxis":"1650" ,"type":"common","updateTime":0} </v>
      </c>
      <c r="H448">
        <f t="shared" si="43"/>
        <v>1</v>
      </c>
      <c r="I448" t="str">
        <f t="shared" ca="1" si="44"/>
        <v>A</v>
      </c>
      <c r="J448">
        <f t="shared" si="47"/>
        <v>17</v>
      </c>
      <c r="K448" s="36" t="str">
        <f t="shared" ca="1" si="45"/>
        <v>01</v>
      </c>
      <c r="L448" s="36" t="str">
        <f t="shared" ca="1" si="46"/>
        <v>00</v>
      </c>
      <c r="M448" s="21" t="s">
        <v>66</v>
      </c>
    </row>
    <row r="449" spans="1:13" x14ac:dyDescent="0.4">
      <c r="A449">
        <v>20</v>
      </c>
      <c r="D449" s="26" t="s">
        <v>524</v>
      </c>
      <c r="E449">
        <f t="shared" si="48"/>
        <v>1400</v>
      </c>
      <c r="F449">
        <f>F448+A449</f>
        <v>1670</v>
      </c>
      <c r="G449" t="str">
        <f t="shared" ca="1" si="42"/>
        <v xml:space="preserve">{"nodeID":"0102125", "floor":"1", "zone":"A", "area":"17", "bay":"01", "hid":"00", "Xaxis":"1400", "Yaxis":"1670" ,"type":"common","updateTime":0} </v>
      </c>
      <c r="H449">
        <f t="shared" si="43"/>
        <v>1</v>
      </c>
      <c r="I449" t="str">
        <f t="shared" ca="1" si="44"/>
        <v>A</v>
      </c>
      <c r="J449">
        <f t="shared" si="47"/>
        <v>17</v>
      </c>
      <c r="K449" s="36" t="str">
        <f t="shared" ca="1" si="45"/>
        <v>01</v>
      </c>
      <c r="L449" s="36" t="str">
        <f t="shared" ca="1" si="46"/>
        <v>00</v>
      </c>
      <c r="M449" s="21" t="s">
        <v>66</v>
      </c>
    </row>
    <row r="450" spans="1:13" x14ac:dyDescent="0.4">
      <c r="A450">
        <v>5</v>
      </c>
      <c r="D450" s="26" t="s">
        <v>525</v>
      </c>
      <c r="E450">
        <f t="shared" si="48"/>
        <v>1400</v>
      </c>
      <c r="F450">
        <f>F449+A450</f>
        <v>1675</v>
      </c>
      <c r="G450" t="str">
        <f t="shared" ca="1" si="42"/>
        <v xml:space="preserve">{"nodeID":"0102126", "floor":"1", "zone":"A", "area":"17", "bay":"01", "hid":"00", "Xaxis":"1400", "Yaxis":"1675" ,"type":"common","updateTime":0} </v>
      </c>
      <c r="H450">
        <f t="shared" si="43"/>
        <v>1</v>
      </c>
      <c r="I450" t="str">
        <f t="shared" ca="1" si="44"/>
        <v>A</v>
      </c>
      <c r="J450">
        <f t="shared" si="47"/>
        <v>17</v>
      </c>
      <c r="K450" s="36" t="str">
        <f t="shared" ca="1" si="45"/>
        <v>01</v>
      </c>
      <c r="L450" s="36" t="str">
        <f t="shared" ca="1" si="46"/>
        <v>00</v>
      </c>
      <c r="M450" s="21" t="s">
        <v>66</v>
      </c>
    </row>
    <row r="451" spans="1:13" x14ac:dyDescent="0.4">
      <c r="A451">
        <v>10</v>
      </c>
      <c r="D451" s="26" t="s">
        <v>526</v>
      </c>
      <c r="E451">
        <f t="shared" si="48"/>
        <v>1400</v>
      </c>
      <c r="F451">
        <f>F450+A451</f>
        <v>1685</v>
      </c>
      <c r="G451" t="str">
        <f t="shared" ca="1" si="42"/>
        <v xml:space="preserve">{"nodeID":"0102127", "floor":"1", "zone":"A", "area":"17", "bay":"01", "hid":"00", "Xaxis":"1400", "Yaxis":"1685" ,"type":"common","updateTime":0} </v>
      </c>
      <c r="H451">
        <f t="shared" si="43"/>
        <v>1</v>
      </c>
      <c r="I451" t="str">
        <f t="shared" ca="1" si="44"/>
        <v>A</v>
      </c>
      <c r="J451">
        <f t="shared" si="47"/>
        <v>17</v>
      </c>
      <c r="K451" s="36" t="str">
        <f t="shared" ca="1" si="45"/>
        <v>01</v>
      </c>
      <c r="L451" s="36" t="str">
        <f t="shared" ca="1" si="46"/>
        <v>00</v>
      </c>
      <c r="M451" s="21" t="s">
        <v>66</v>
      </c>
    </row>
    <row r="452" spans="1:13" x14ac:dyDescent="0.4">
      <c r="A452">
        <v>10</v>
      </c>
      <c r="D452" s="26" t="s">
        <v>527</v>
      </c>
      <c r="E452">
        <f t="shared" si="48"/>
        <v>1400</v>
      </c>
      <c r="F452">
        <f>F451+A452</f>
        <v>1695</v>
      </c>
      <c r="G452" t="str">
        <f t="shared" ref="G452:G515" ca="1" si="49">CONCATENATE("{""nodeID"":""",CONCATENATE(K452,D452),"""",", ""floor"":""",H452,"""",", ""zone"":""",I452,"""",", ""area"":""",J452,"""", ", ""bay"":""",K452,"""", ", ""hid"":""",L452,"""", ", ""Xaxis"":""",E452,"""", ", ""Yaxis"":""",F452,"""", " ,""type"":""",M452,"""", ",""updateTime"":0} ")</f>
        <v xml:space="preserve">{"nodeID":"0102128", "floor":"1", "zone":"A", "area":"17", "bay":"01", "hid":"00", "Xaxis":"1400", "Yaxis":"1695" ,"type":"common","updateTime":0} </v>
      </c>
      <c r="H452">
        <f t="shared" ref="H452:H515" si="50">$H$1</f>
        <v>1</v>
      </c>
      <c r="I452" t="str">
        <f t="shared" ref="I452:I515" ca="1" si="51">INDIRECT("I1")</f>
        <v>A</v>
      </c>
      <c r="J452">
        <f t="shared" si="47"/>
        <v>17</v>
      </c>
      <c r="K452" s="36" t="str">
        <f t="shared" ref="K452:K515" ca="1" si="52">INDIRECT("K1")</f>
        <v>01</v>
      </c>
      <c r="L452" s="36" t="str">
        <f t="shared" ref="L452:L515" ca="1" si="53">INDIRECT("L1")</f>
        <v>00</v>
      </c>
      <c r="M452" s="21" t="s">
        <v>66</v>
      </c>
    </row>
    <row r="453" spans="1:13" x14ac:dyDescent="0.4">
      <c r="A453">
        <v>20</v>
      </c>
      <c r="D453" s="26" t="s">
        <v>528</v>
      </c>
      <c r="E453">
        <f t="shared" si="48"/>
        <v>1400</v>
      </c>
      <c r="F453">
        <f>F452+A453</f>
        <v>1715</v>
      </c>
      <c r="G453" t="str">
        <f t="shared" ca="1" si="49"/>
        <v xml:space="preserve">{"nodeID":"0102129", "floor":"1", "zone":"A", "area":"17", "bay":"01", "hid":"00", "Xaxis":"1400", "Yaxis":"1715" ,"type":"common","updateTime":0} </v>
      </c>
      <c r="H453">
        <f t="shared" si="50"/>
        <v>1</v>
      </c>
      <c r="I453" t="str">
        <f t="shared" ca="1" si="51"/>
        <v>A</v>
      </c>
      <c r="J453">
        <f t="shared" ref="J453:J516" si="54">$J$1</f>
        <v>17</v>
      </c>
      <c r="K453" s="36" t="str">
        <f t="shared" ca="1" si="52"/>
        <v>01</v>
      </c>
      <c r="L453" s="36" t="str">
        <f t="shared" ca="1" si="53"/>
        <v>00</v>
      </c>
      <c r="M453" s="21" t="s">
        <v>66</v>
      </c>
    </row>
    <row r="454" spans="1:13" x14ac:dyDescent="0.4">
      <c r="A454">
        <v>5</v>
      </c>
      <c r="D454" s="26" t="s">
        <v>529</v>
      </c>
      <c r="E454">
        <f t="shared" ref="E454:E517" si="55">$B$6</f>
        <v>1400</v>
      </c>
      <c r="F454">
        <f>F453+A454</f>
        <v>1720</v>
      </c>
      <c r="G454" t="str">
        <f t="shared" ca="1" si="49"/>
        <v xml:space="preserve">{"nodeID":"0102130", "floor":"1", "zone":"A", "area":"17", "bay":"01", "hid":"00", "Xaxis":"1400", "Yaxis":"1720" ,"type":"common","updateTime":0} </v>
      </c>
      <c r="H454">
        <f t="shared" si="50"/>
        <v>1</v>
      </c>
      <c r="I454" t="str">
        <f t="shared" ca="1" si="51"/>
        <v>A</v>
      </c>
      <c r="J454">
        <f t="shared" si="54"/>
        <v>17</v>
      </c>
      <c r="K454" s="36" t="str">
        <f t="shared" ca="1" si="52"/>
        <v>01</v>
      </c>
      <c r="L454" s="36" t="str">
        <f t="shared" ca="1" si="53"/>
        <v>00</v>
      </c>
      <c r="M454" s="21" t="s">
        <v>66</v>
      </c>
    </row>
    <row r="455" spans="1:13" x14ac:dyDescent="0.4">
      <c r="A455">
        <v>10</v>
      </c>
      <c r="D455" s="26" t="s">
        <v>530</v>
      </c>
      <c r="E455">
        <f t="shared" si="55"/>
        <v>1400</v>
      </c>
      <c r="F455">
        <f>F454+A455</f>
        <v>1730</v>
      </c>
      <c r="G455" t="str">
        <f t="shared" ca="1" si="49"/>
        <v xml:space="preserve">{"nodeID":"0102131", "floor":"1", "zone":"A", "area":"17", "bay":"01", "hid":"00", "Xaxis":"1400", "Yaxis":"1730" ,"type":"common","updateTime":0} </v>
      </c>
      <c r="H455">
        <f t="shared" si="50"/>
        <v>1</v>
      </c>
      <c r="I455" t="str">
        <f t="shared" ca="1" si="51"/>
        <v>A</v>
      </c>
      <c r="J455">
        <f t="shared" si="54"/>
        <v>17</v>
      </c>
      <c r="K455" s="36" t="str">
        <f t="shared" ca="1" si="52"/>
        <v>01</v>
      </c>
      <c r="L455" s="36" t="str">
        <f t="shared" ca="1" si="53"/>
        <v>00</v>
      </c>
      <c r="M455" s="21" t="s">
        <v>66</v>
      </c>
    </row>
    <row r="456" spans="1:13" x14ac:dyDescent="0.4">
      <c r="A456">
        <v>5</v>
      </c>
      <c r="D456" s="26" t="s">
        <v>531</v>
      </c>
      <c r="E456">
        <f t="shared" si="55"/>
        <v>1400</v>
      </c>
      <c r="F456">
        <f>F455+A456</f>
        <v>1735</v>
      </c>
      <c r="G456" t="str">
        <f t="shared" ca="1" si="49"/>
        <v xml:space="preserve">{"nodeID":"0102132", "floor":"1", "zone":"A", "area":"17", "bay":"01", "hid":"00", "Xaxis":"1400", "Yaxis":"1735" ,"type":"common","updateTime":0} </v>
      </c>
      <c r="H456">
        <f t="shared" si="50"/>
        <v>1</v>
      </c>
      <c r="I456" t="str">
        <f t="shared" ca="1" si="51"/>
        <v>A</v>
      </c>
      <c r="J456">
        <f t="shared" si="54"/>
        <v>17</v>
      </c>
      <c r="K456" s="36" t="str">
        <f t="shared" ca="1" si="52"/>
        <v>01</v>
      </c>
      <c r="L456" s="36" t="str">
        <f t="shared" ca="1" si="53"/>
        <v>00</v>
      </c>
      <c r="M456" s="21" t="s">
        <v>66</v>
      </c>
    </row>
    <row r="457" spans="1:13" x14ac:dyDescent="0.4">
      <c r="A457">
        <v>10</v>
      </c>
      <c r="D457" s="26" t="s">
        <v>532</v>
      </c>
      <c r="E457">
        <f t="shared" si="55"/>
        <v>1400</v>
      </c>
      <c r="F457">
        <f>F456+A457</f>
        <v>1745</v>
      </c>
      <c r="G457" t="str">
        <f t="shared" ca="1" si="49"/>
        <v xml:space="preserve">{"nodeID":"0102133", "floor":"1", "zone":"A", "area":"17", "bay":"01", "hid":"00", "Xaxis":"1400", "Yaxis":"1745" ,"type":"common","updateTime":0} </v>
      </c>
      <c r="H457">
        <f t="shared" si="50"/>
        <v>1</v>
      </c>
      <c r="I457" t="str">
        <f t="shared" ca="1" si="51"/>
        <v>A</v>
      </c>
      <c r="J457">
        <f t="shared" si="54"/>
        <v>17</v>
      </c>
      <c r="K457" s="36" t="str">
        <f t="shared" ca="1" si="52"/>
        <v>01</v>
      </c>
      <c r="L457" s="36" t="str">
        <f t="shared" ca="1" si="53"/>
        <v>00</v>
      </c>
      <c r="M457" s="21" t="s">
        <v>66</v>
      </c>
    </row>
    <row r="458" spans="1:13" x14ac:dyDescent="0.4">
      <c r="A458">
        <v>20</v>
      </c>
      <c r="D458" s="26" t="s">
        <v>533</v>
      </c>
      <c r="E458">
        <f t="shared" si="55"/>
        <v>1400</v>
      </c>
      <c r="F458">
        <f>F457+A458</f>
        <v>1765</v>
      </c>
      <c r="G458" t="str">
        <f t="shared" ca="1" si="49"/>
        <v xml:space="preserve">{"nodeID":"0102134", "floor":"1", "zone":"A", "area":"17", "bay":"01", "hid":"00", "Xaxis":"1400", "Yaxis":"1765" ,"type":"common","updateTime":0} </v>
      </c>
      <c r="H458">
        <f t="shared" si="50"/>
        <v>1</v>
      </c>
      <c r="I458" t="str">
        <f t="shared" ca="1" si="51"/>
        <v>A</v>
      </c>
      <c r="J458">
        <f t="shared" si="54"/>
        <v>17</v>
      </c>
      <c r="K458" s="36" t="str">
        <f t="shared" ca="1" si="52"/>
        <v>01</v>
      </c>
      <c r="L458" s="36" t="str">
        <f t="shared" ca="1" si="53"/>
        <v>00</v>
      </c>
      <c r="M458" s="21" t="s">
        <v>66</v>
      </c>
    </row>
    <row r="459" spans="1:13" x14ac:dyDescent="0.4">
      <c r="A459">
        <v>5</v>
      </c>
      <c r="D459" s="26" t="s">
        <v>534</v>
      </c>
      <c r="E459">
        <f t="shared" si="55"/>
        <v>1400</v>
      </c>
      <c r="F459">
        <f>F458+A459</f>
        <v>1770</v>
      </c>
      <c r="G459" t="str">
        <f t="shared" ca="1" si="49"/>
        <v xml:space="preserve">{"nodeID":"0102135", "floor":"1", "zone":"A", "area":"17", "bay":"01", "hid":"00", "Xaxis":"1400", "Yaxis":"1770" ,"type":"common","updateTime":0} </v>
      </c>
      <c r="H459">
        <f t="shared" si="50"/>
        <v>1</v>
      </c>
      <c r="I459" t="str">
        <f t="shared" ca="1" si="51"/>
        <v>A</v>
      </c>
      <c r="J459">
        <f t="shared" si="54"/>
        <v>17</v>
      </c>
      <c r="K459" s="36" t="str">
        <f t="shared" ca="1" si="52"/>
        <v>01</v>
      </c>
      <c r="L459" s="36" t="str">
        <f t="shared" ca="1" si="53"/>
        <v>00</v>
      </c>
      <c r="M459" s="21" t="s">
        <v>66</v>
      </c>
    </row>
    <row r="460" spans="1:13" x14ac:dyDescent="0.4">
      <c r="A460">
        <v>10</v>
      </c>
      <c r="D460" s="26" t="s">
        <v>535</v>
      </c>
      <c r="E460">
        <f t="shared" si="55"/>
        <v>1400</v>
      </c>
      <c r="F460">
        <f>F459+A460</f>
        <v>1780</v>
      </c>
      <c r="G460" t="str">
        <f t="shared" ca="1" si="49"/>
        <v xml:space="preserve">{"nodeID":"0102136", "floor":"1", "zone":"A", "area":"17", "bay":"01", "hid":"00", "Xaxis":"1400", "Yaxis":"1780" ,"type":"common","updateTime":0} </v>
      </c>
      <c r="H460">
        <f t="shared" si="50"/>
        <v>1</v>
      </c>
      <c r="I460" t="str">
        <f t="shared" ca="1" si="51"/>
        <v>A</v>
      </c>
      <c r="J460">
        <f t="shared" si="54"/>
        <v>17</v>
      </c>
      <c r="K460" s="36" t="str">
        <f t="shared" ca="1" si="52"/>
        <v>01</v>
      </c>
      <c r="L460" s="36" t="str">
        <f t="shared" ca="1" si="53"/>
        <v>00</v>
      </c>
      <c r="M460" s="21" t="s">
        <v>66</v>
      </c>
    </row>
    <row r="461" spans="1:13" x14ac:dyDescent="0.4">
      <c r="A461">
        <v>10</v>
      </c>
      <c r="D461" s="26" t="s">
        <v>536</v>
      </c>
      <c r="E461">
        <f t="shared" si="55"/>
        <v>1400</v>
      </c>
      <c r="F461">
        <f>F460+A461</f>
        <v>1790</v>
      </c>
      <c r="G461" t="str">
        <f t="shared" ca="1" si="49"/>
        <v xml:space="preserve">{"nodeID":"0102137", "floor":"1", "zone":"A", "area":"17", "bay":"01", "hid":"00", "Xaxis":"1400", "Yaxis":"1790" ,"type":"common","updateTime":0} </v>
      </c>
      <c r="H461">
        <f t="shared" si="50"/>
        <v>1</v>
      </c>
      <c r="I461" t="str">
        <f t="shared" ca="1" si="51"/>
        <v>A</v>
      </c>
      <c r="J461">
        <f t="shared" si="54"/>
        <v>17</v>
      </c>
      <c r="K461" s="36" t="str">
        <f t="shared" ca="1" si="52"/>
        <v>01</v>
      </c>
      <c r="L461" s="36" t="str">
        <f t="shared" ca="1" si="53"/>
        <v>00</v>
      </c>
      <c r="M461" s="21" t="s">
        <v>66</v>
      </c>
    </row>
    <row r="462" spans="1:13" x14ac:dyDescent="0.4">
      <c r="A462">
        <v>10</v>
      </c>
      <c r="D462" s="26" t="s">
        <v>537</v>
      </c>
      <c r="E462">
        <f t="shared" si="55"/>
        <v>1400</v>
      </c>
      <c r="F462">
        <f>F461+A462</f>
        <v>1800</v>
      </c>
      <c r="G462" t="str">
        <f t="shared" ca="1" si="49"/>
        <v xml:space="preserve">{"nodeID":"0102138", "floor":"1", "zone":"A", "area":"17", "bay":"01", "hid":"00", "Xaxis":"1400", "Yaxis":"1800" ,"type":"common","updateTime":0} </v>
      </c>
      <c r="H462">
        <f t="shared" si="50"/>
        <v>1</v>
      </c>
      <c r="I462" t="str">
        <f t="shared" ca="1" si="51"/>
        <v>A</v>
      </c>
      <c r="J462">
        <f t="shared" si="54"/>
        <v>17</v>
      </c>
      <c r="K462" s="36" t="str">
        <f t="shared" ca="1" si="52"/>
        <v>01</v>
      </c>
      <c r="L462" s="36" t="str">
        <f t="shared" ca="1" si="53"/>
        <v>00</v>
      </c>
      <c r="M462" s="21" t="s">
        <v>66</v>
      </c>
    </row>
    <row r="463" spans="1:13" x14ac:dyDescent="0.4">
      <c r="A463">
        <v>5</v>
      </c>
      <c r="D463" s="26" t="s">
        <v>538</v>
      </c>
      <c r="E463">
        <f t="shared" si="55"/>
        <v>1400</v>
      </c>
      <c r="F463">
        <f>F462+A463</f>
        <v>1805</v>
      </c>
      <c r="G463" t="str">
        <f t="shared" ca="1" si="49"/>
        <v xml:space="preserve">{"nodeID":"0102139", "floor":"1", "zone":"A", "area":"17", "bay":"01", "hid":"00", "Xaxis":"1400", "Yaxis":"1805" ,"type":"common","updateTime":0} </v>
      </c>
      <c r="H463">
        <f t="shared" si="50"/>
        <v>1</v>
      </c>
      <c r="I463" t="str">
        <f t="shared" ca="1" si="51"/>
        <v>A</v>
      </c>
      <c r="J463">
        <f t="shared" si="54"/>
        <v>17</v>
      </c>
      <c r="K463" s="36" t="str">
        <f t="shared" ca="1" si="52"/>
        <v>01</v>
      </c>
      <c r="L463" s="36" t="str">
        <f t="shared" ca="1" si="53"/>
        <v>00</v>
      </c>
      <c r="M463" s="21" t="s">
        <v>66</v>
      </c>
    </row>
    <row r="464" spans="1:13" x14ac:dyDescent="0.4">
      <c r="A464">
        <v>5</v>
      </c>
      <c r="D464" s="26" t="s">
        <v>539</v>
      </c>
      <c r="E464">
        <f t="shared" si="55"/>
        <v>1400</v>
      </c>
      <c r="F464">
        <f>F463+A464</f>
        <v>1810</v>
      </c>
      <c r="G464" t="str">
        <f t="shared" ca="1" si="49"/>
        <v xml:space="preserve">{"nodeID":"0102140", "floor":"1", "zone":"A", "area":"17", "bay":"01", "hid":"00", "Xaxis":"1400", "Yaxis":"1810" ,"type":"common","updateTime":0} </v>
      </c>
      <c r="H464">
        <f t="shared" si="50"/>
        <v>1</v>
      </c>
      <c r="I464" t="str">
        <f t="shared" ca="1" si="51"/>
        <v>A</v>
      </c>
      <c r="J464">
        <f t="shared" si="54"/>
        <v>17</v>
      </c>
      <c r="K464" s="36" t="str">
        <f t="shared" ca="1" si="52"/>
        <v>01</v>
      </c>
      <c r="L464" s="36" t="str">
        <f t="shared" ca="1" si="53"/>
        <v>00</v>
      </c>
      <c r="M464" s="21" t="s">
        <v>66</v>
      </c>
    </row>
    <row r="465" spans="1:13" x14ac:dyDescent="0.4">
      <c r="A465">
        <v>5</v>
      </c>
      <c r="D465" s="26" t="s">
        <v>540</v>
      </c>
      <c r="E465">
        <f t="shared" si="55"/>
        <v>1400</v>
      </c>
      <c r="F465">
        <f>F464+A465</f>
        <v>1815</v>
      </c>
      <c r="G465" t="str">
        <f t="shared" ca="1" si="49"/>
        <v xml:space="preserve">{"nodeID":"0102141", "floor":"1", "zone":"A", "area":"17", "bay":"01", "hid":"00", "Xaxis":"1400", "Yaxis":"1815" ,"type":"common","updateTime":0} </v>
      </c>
      <c r="H465">
        <f t="shared" si="50"/>
        <v>1</v>
      </c>
      <c r="I465" t="str">
        <f t="shared" ca="1" si="51"/>
        <v>A</v>
      </c>
      <c r="J465">
        <f t="shared" si="54"/>
        <v>17</v>
      </c>
      <c r="K465" s="36" t="str">
        <f t="shared" ca="1" si="52"/>
        <v>01</v>
      </c>
      <c r="L465" s="36" t="str">
        <f t="shared" ca="1" si="53"/>
        <v>00</v>
      </c>
      <c r="M465" s="21" t="s">
        <v>66</v>
      </c>
    </row>
    <row r="466" spans="1:13" x14ac:dyDescent="0.4">
      <c r="A466">
        <v>5</v>
      </c>
      <c r="D466" s="26" t="s">
        <v>541</v>
      </c>
      <c r="E466">
        <f t="shared" si="55"/>
        <v>1400</v>
      </c>
      <c r="F466">
        <f>F465+A466</f>
        <v>1820</v>
      </c>
      <c r="G466" t="str">
        <f t="shared" ca="1" si="49"/>
        <v xml:space="preserve">{"nodeID":"0102142", "floor":"1", "zone":"A", "area":"17", "bay":"01", "hid":"00", "Xaxis":"1400", "Yaxis":"1820" ,"type":"common","updateTime":0} </v>
      </c>
      <c r="H466">
        <f t="shared" si="50"/>
        <v>1</v>
      </c>
      <c r="I466" t="str">
        <f t="shared" ca="1" si="51"/>
        <v>A</v>
      </c>
      <c r="J466">
        <f t="shared" si="54"/>
        <v>17</v>
      </c>
      <c r="K466" s="36" t="str">
        <f t="shared" ca="1" si="52"/>
        <v>01</v>
      </c>
      <c r="L466" s="36" t="str">
        <f t="shared" ca="1" si="53"/>
        <v>00</v>
      </c>
      <c r="M466" s="21" t="s">
        <v>66</v>
      </c>
    </row>
    <row r="467" spans="1:13" x14ac:dyDescent="0.4">
      <c r="A467">
        <v>5</v>
      </c>
      <c r="D467" s="26" t="s">
        <v>542</v>
      </c>
      <c r="E467">
        <f t="shared" si="55"/>
        <v>1400</v>
      </c>
      <c r="F467">
        <f>F466+A467</f>
        <v>1825</v>
      </c>
      <c r="G467" t="str">
        <f t="shared" ca="1" si="49"/>
        <v xml:space="preserve">{"nodeID":"0102143", "floor":"1", "zone":"A", "area":"17", "bay":"01", "hid":"00", "Xaxis":"1400", "Yaxis":"1825" ,"type":"common","updateTime":0} </v>
      </c>
      <c r="H467">
        <f t="shared" si="50"/>
        <v>1</v>
      </c>
      <c r="I467" t="str">
        <f t="shared" ca="1" si="51"/>
        <v>A</v>
      </c>
      <c r="J467">
        <f t="shared" si="54"/>
        <v>17</v>
      </c>
      <c r="K467" s="36" t="str">
        <f t="shared" ca="1" si="52"/>
        <v>01</v>
      </c>
      <c r="L467" s="36" t="str">
        <f t="shared" ca="1" si="53"/>
        <v>00</v>
      </c>
      <c r="M467" s="21" t="s">
        <v>66</v>
      </c>
    </row>
    <row r="468" spans="1:13" x14ac:dyDescent="0.4">
      <c r="A468">
        <v>5</v>
      </c>
      <c r="D468" s="26" t="s">
        <v>543</v>
      </c>
      <c r="E468">
        <f t="shared" si="55"/>
        <v>1400</v>
      </c>
      <c r="F468">
        <f>F467+A468</f>
        <v>1830</v>
      </c>
      <c r="G468" t="str">
        <f t="shared" ca="1" si="49"/>
        <v xml:space="preserve">{"nodeID":"0102144", "floor":"1", "zone":"A", "area":"17", "bay":"01", "hid":"00", "Xaxis":"1400", "Yaxis":"1830" ,"type":"common","updateTime":0} </v>
      </c>
      <c r="H468">
        <f t="shared" si="50"/>
        <v>1</v>
      </c>
      <c r="I468" t="str">
        <f t="shared" ca="1" si="51"/>
        <v>A</v>
      </c>
      <c r="J468">
        <f t="shared" si="54"/>
        <v>17</v>
      </c>
      <c r="K468" s="36" t="str">
        <f t="shared" ca="1" si="52"/>
        <v>01</v>
      </c>
      <c r="L468" s="36" t="str">
        <f t="shared" ca="1" si="53"/>
        <v>00</v>
      </c>
      <c r="M468" s="21" t="s">
        <v>66</v>
      </c>
    </row>
    <row r="469" spans="1:13" x14ac:dyDescent="0.4">
      <c r="A469">
        <v>30</v>
      </c>
      <c r="D469" s="26" t="s">
        <v>544</v>
      </c>
      <c r="E469">
        <f t="shared" si="55"/>
        <v>1400</v>
      </c>
      <c r="F469">
        <f>F468+A469</f>
        <v>1860</v>
      </c>
      <c r="G469" t="str">
        <f t="shared" ca="1" si="49"/>
        <v xml:space="preserve">{"nodeID":"0102145", "floor":"1", "zone":"A", "area":"17", "bay":"01", "hid":"00", "Xaxis":"1400", "Yaxis":"1860" ,"type":"common","updateTime":0} </v>
      </c>
      <c r="H469">
        <f t="shared" si="50"/>
        <v>1</v>
      </c>
      <c r="I469" t="str">
        <f t="shared" ca="1" si="51"/>
        <v>A</v>
      </c>
      <c r="J469">
        <f t="shared" si="54"/>
        <v>17</v>
      </c>
      <c r="K469" s="36" t="str">
        <f t="shared" ca="1" si="52"/>
        <v>01</v>
      </c>
      <c r="L469" s="36" t="str">
        <f t="shared" ca="1" si="53"/>
        <v>00</v>
      </c>
      <c r="M469" s="21" t="s">
        <v>66</v>
      </c>
    </row>
    <row r="470" spans="1:13" x14ac:dyDescent="0.4">
      <c r="A470">
        <v>30</v>
      </c>
      <c r="D470" s="26" t="s">
        <v>545</v>
      </c>
      <c r="E470">
        <f t="shared" si="55"/>
        <v>1400</v>
      </c>
      <c r="F470">
        <f>F469+A470</f>
        <v>1890</v>
      </c>
      <c r="G470" t="str">
        <f t="shared" ca="1" si="49"/>
        <v xml:space="preserve">{"nodeID":"0102146", "floor":"1", "zone":"A", "area":"17", "bay":"01", "hid":"00", "Xaxis":"1400", "Yaxis":"1890" ,"type":"common","updateTime":0} </v>
      </c>
      <c r="H470">
        <f t="shared" si="50"/>
        <v>1</v>
      </c>
      <c r="I470" t="str">
        <f t="shared" ca="1" si="51"/>
        <v>A</v>
      </c>
      <c r="J470">
        <f t="shared" si="54"/>
        <v>17</v>
      </c>
      <c r="K470" s="36" t="str">
        <f t="shared" ca="1" si="52"/>
        <v>01</v>
      </c>
      <c r="L470" s="36" t="str">
        <f t="shared" ca="1" si="53"/>
        <v>00</v>
      </c>
      <c r="M470" s="21" t="s">
        <v>66</v>
      </c>
    </row>
    <row r="471" spans="1:13" x14ac:dyDescent="0.4">
      <c r="A471">
        <v>10</v>
      </c>
      <c r="D471" s="26" t="s">
        <v>546</v>
      </c>
      <c r="E471">
        <f t="shared" si="55"/>
        <v>1400</v>
      </c>
      <c r="F471">
        <f>F470+A471</f>
        <v>1900</v>
      </c>
      <c r="G471" t="str">
        <f t="shared" ca="1" si="49"/>
        <v xml:space="preserve">{"nodeID":"0102147", "floor":"1", "zone":"A", "area":"17", "bay":"01", "hid":"00", "Xaxis":"1400", "Yaxis":"1900" ,"type":"common","updateTime":0} </v>
      </c>
      <c r="H471">
        <f t="shared" si="50"/>
        <v>1</v>
      </c>
      <c r="I471" t="str">
        <f t="shared" ca="1" si="51"/>
        <v>A</v>
      </c>
      <c r="J471">
        <f t="shared" si="54"/>
        <v>17</v>
      </c>
      <c r="K471" s="36" t="str">
        <f t="shared" ca="1" si="52"/>
        <v>01</v>
      </c>
      <c r="L471" s="36" t="str">
        <f t="shared" ca="1" si="53"/>
        <v>00</v>
      </c>
      <c r="M471" s="21" t="s">
        <v>66</v>
      </c>
    </row>
    <row r="472" spans="1:13" x14ac:dyDescent="0.4">
      <c r="A472">
        <v>10</v>
      </c>
      <c r="D472" s="26" t="s">
        <v>547</v>
      </c>
      <c r="E472">
        <f t="shared" si="55"/>
        <v>1400</v>
      </c>
      <c r="F472">
        <f>F471+A472</f>
        <v>1910</v>
      </c>
      <c r="G472" t="str">
        <f t="shared" ca="1" si="49"/>
        <v xml:space="preserve">{"nodeID":"0102148", "floor":"1", "zone":"A", "area":"17", "bay":"01", "hid":"00", "Xaxis":"1400", "Yaxis":"1910" ,"type":"common","updateTime":0} </v>
      </c>
      <c r="H472">
        <f t="shared" si="50"/>
        <v>1</v>
      </c>
      <c r="I472" t="str">
        <f t="shared" ca="1" si="51"/>
        <v>A</v>
      </c>
      <c r="J472">
        <f t="shared" si="54"/>
        <v>17</v>
      </c>
      <c r="K472" s="36" t="str">
        <f t="shared" ca="1" si="52"/>
        <v>01</v>
      </c>
      <c r="L472" s="36" t="str">
        <f t="shared" ca="1" si="53"/>
        <v>00</v>
      </c>
      <c r="M472" s="21" t="s">
        <v>66</v>
      </c>
    </row>
    <row r="473" spans="1:13" x14ac:dyDescent="0.4">
      <c r="A473">
        <v>20</v>
      </c>
      <c r="D473" s="26" t="s">
        <v>548</v>
      </c>
      <c r="E473">
        <f t="shared" si="55"/>
        <v>1400</v>
      </c>
      <c r="F473">
        <f>F472+A473</f>
        <v>1930</v>
      </c>
      <c r="G473" t="str">
        <f t="shared" ca="1" si="49"/>
        <v xml:space="preserve">{"nodeID":"0102149", "floor":"1", "zone":"A", "area":"17", "bay":"01", "hid":"00", "Xaxis":"1400", "Yaxis":"1930" ,"type":"common","updateTime":0} </v>
      </c>
      <c r="H473">
        <f t="shared" si="50"/>
        <v>1</v>
      </c>
      <c r="I473" t="str">
        <f t="shared" ca="1" si="51"/>
        <v>A</v>
      </c>
      <c r="J473">
        <f t="shared" si="54"/>
        <v>17</v>
      </c>
      <c r="K473" s="36" t="str">
        <f t="shared" ca="1" si="52"/>
        <v>01</v>
      </c>
      <c r="L473" s="36" t="str">
        <f t="shared" ca="1" si="53"/>
        <v>00</v>
      </c>
      <c r="M473" s="21" t="s">
        <v>66</v>
      </c>
    </row>
    <row r="474" spans="1:13" x14ac:dyDescent="0.4">
      <c r="A474">
        <v>10</v>
      </c>
      <c r="D474" s="26" t="s">
        <v>549</v>
      </c>
      <c r="E474">
        <f t="shared" si="55"/>
        <v>1400</v>
      </c>
      <c r="F474">
        <f>F473+A474</f>
        <v>1940</v>
      </c>
      <c r="G474" t="str">
        <f t="shared" ca="1" si="49"/>
        <v xml:space="preserve">{"nodeID":"0102150", "floor":"1", "zone":"A", "area":"17", "bay":"01", "hid":"00", "Xaxis":"1400", "Yaxis":"1940" ,"type":"common","updateTime":0} </v>
      </c>
      <c r="H474">
        <f t="shared" si="50"/>
        <v>1</v>
      </c>
      <c r="I474" t="str">
        <f t="shared" ca="1" si="51"/>
        <v>A</v>
      </c>
      <c r="J474">
        <f t="shared" si="54"/>
        <v>17</v>
      </c>
      <c r="K474" s="36" t="str">
        <f t="shared" ca="1" si="52"/>
        <v>01</v>
      </c>
      <c r="L474" s="36" t="str">
        <f t="shared" ca="1" si="53"/>
        <v>00</v>
      </c>
      <c r="M474" s="21" t="s">
        <v>66</v>
      </c>
    </row>
    <row r="475" spans="1:13" x14ac:dyDescent="0.4">
      <c r="A475">
        <v>30</v>
      </c>
      <c r="D475" s="26" t="s">
        <v>550</v>
      </c>
      <c r="E475">
        <f t="shared" si="55"/>
        <v>1400</v>
      </c>
      <c r="F475">
        <f>F474+A475</f>
        <v>1970</v>
      </c>
      <c r="G475" t="str">
        <f t="shared" ca="1" si="49"/>
        <v xml:space="preserve">{"nodeID":"0102151", "floor":"1", "zone":"A", "area":"17", "bay":"01", "hid":"00", "Xaxis":"1400", "Yaxis":"1970" ,"type":"common","updateTime":0} </v>
      </c>
      <c r="H475">
        <f t="shared" si="50"/>
        <v>1</v>
      </c>
      <c r="I475" t="str">
        <f t="shared" ca="1" si="51"/>
        <v>A</v>
      </c>
      <c r="J475">
        <f t="shared" si="54"/>
        <v>17</v>
      </c>
      <c r="K475" s="36" t="str">
        <f t="shared" ca="1" si="52"/>
        <v>01</v>
      </c>
      <c r="L475" s="36" t="str">
        <f t="shared" ca="1" si="53"/>
        <v>00</v>
      </c>
      <c r="M475" s="21" t="s">
        <v>66</v>
      </c>
    </row>
    <row r="476" spans="1:13" x14ac:dyDescent="0.4">
      <c r="A476">
        <v>30</v>
      </c>
      <c r="D476" s="26" t="s">
        <v>551</v>
      </c>
      <c r="E476">
        <f t="shared" si="55"/>
        <v>1400</v>
      </c>
      <c r="F476">
        <f>F475+A476</f>
        <v>2000</v>
      </c>
      <c r="G476" t="str">
        <f t="shared" ca="1" si="49"/>
        <v xml:space="preserve">{"nodeID":"0102152", "floor":"1", "zone":"A", "area":"17", "bay":"01", "hid":"00", "Xaxis":"1400", "Yaxis":"2000" ,"type":"common","updateTime":0} </v>
      </c>
      <c r="H476">
        <f t="shared" si="50"/>
        <v>1</v>
      </c>
      <c r="I476" t="str">
        <f t="shared" ca="1" si="51"/>
        <v>A</v>
      </c>
      <c r="J476">
        <f t="shared" si="54"/>
        <v>17</v>
      </c>
      <c r="K476" s="36" t="str">
        <f t="shared" ca="1" si="52"/>
        <v>01</v>
      </c>
      <c r="L476" s="36" t="str">
        <f t="shared" ca="1" si="53"/>
        <v>00</v>
      </c>
      <c r="M476" s="21" t="s">
        <v>66</v>
      </c>
    </row>
    <row r="477" spans="1:13" x14ac:dyDescent="0.4">
      <c r="A477">
        <v>10</v>
      </c>
      <c r="D477" s="26" t="s">
        <v>552</v>
      </c>
      <c r="E477">
        <f t="shared" si="55"/>
        <v>1400</v>
      </c>
      <c r="F477">
        <f>F476+A477</f>
        <v>2010</v>
      </c>
      <c r="G477" t="str">
        <f t="shared" ca="1" si="49"/>
        <v xml:space="preserve">{"nodeID":"0102153", "floor":"1", "zone":"A", "area":"17", "bay":"01", "hid":"00", "Xaxis":"1400", "Yaxis":"2010" ,"type":"common","updateTime":0} </v>
      </c>
      <c r="H477">
        <f t="shared" si="50"/>
        <v>1</v>
      </c>
      <c r="I477" t="str">
        <f t="shared" ca="1" si="51"/>
        <v>A</v>
      </c>
      <c r="J477">
        <f t="shared" si="54"/>
        <v>17</v>
      </c>
      <c r="K477" s="36" t="str">
        <f t="shared" ca="1" si="52"/>
        <v>01</v>
      </c>
      <c r="L477" s="36" t="str">
        <f t="shared" ca="1" si="53"/>
        <v>00</v>
      </c>
      <c r="M477" s="21" t="s">
        <v>66</v>
      </c>
    </row>
    <row r="478" spans="1:13" x14ac:dyDescent="0.4">
      <c r="A478">
        <v>10</v>
      </c>
      <c r="D478" s="26" t="s">
        <v>553</v>
      </c>
      <c r="E478">
        <f t="shared" si="55"/>
        <v>1400</v>
      </c>
      <c r="F478">
        <f>F477+A478</f>
        <v>2020</v>
      </c>
      <c r="G478" t="str">
        <f t="shared" ca="1" si="49"/>
        <v xml:space="preserve">{"nodeID":"0102154", "floor":"1", "zone":"A", "area":"17", "bay":"01", "hid":"00", "Xaxis":"1400", "Yaxis":"2020" ,"type":"common","updateTime":0} </v>
      </c>
      <c r="H478">
        <f t="shared" si="50"/>
        <v>1</v>
      </c>
      <c r="I478" t="str">
        <f t="shared" ca="1" si="51"/>
        <v>A</v>
      </c>
      <c r="J478">
        <f t="shared" si="54"/>
        <v>17</v>
      </c>
      <c r="K478" s="36" t="str">
        <f t="shared" ca="1" si="52"/>
        <v>01</v>
      </c>
      <c r="L478" s="36" t="str">
        <f t="shared" ca="1" si="53"/>
        <v>00</v>
      </c>
      <c r="M478" s="21" t="s">
        <v>66</v>
      </c>
    </row>
    <row r="479" spans="1:13" x14ac:dyDescent="0.4">
      <c r="A479">
        <v>10</v>
      </c>
      <c r="D479" s="26" t="s">
        <v>554</v>
      </c>
      <c r="E479">
        <f t="shared" si="55"/>
        <v>1400</v>
      </c>
      <c r="F479">
        <f>F478+A479</f>
        <v>2030</v>
      </c>
      <c r="G479" t="str">
        <f t="shared" ca="1" si="49"/>
        <v xml:space="preserve">{"nodeID":"0102155", "floor":"1", "zone":"A", "area":"17", "bay":"01", "hid":"00", "Xaxis":"1400", "Yaxis":"2030" ,"type":"common","updateTime":0} </v>
      </c>
      <c r="H479">
        <f t="shared" si="50"/>
        <v>1</v>
      </c>
      <c r="I479" t="str">
        <f t="shared" ca="1" si="51"/>
        <v>A</v>
      </c>
      <c r="J479">
        <f t="shared" si="54"/>
        <v>17</v>
      </c>
      <c r="K479" s="36" t="str">
        <f t="shared" ca="1" si="52"/>
        <v>01</v>
      </c>
      <c r="L479" s="36" t="str">
        <f t="shared" ca="1" si="53"/>
        <v>00</v>
      </c>
      <c r="M479" s="21" t="s">
        <v>66</v>
      </c>
    </row>
    <row r="480" spans="1:13" x14ac:dyDescent="0.4">
      <c r="A480">
        <v>10</v>
      </c>
      <c r="D480" s="26" t="s">
        <v>555</v>
      </c>
      <c r="E480">
        <f t="shared" si="55"/>
        <v>1400</v>
      </c>
      <c r="F480">
        <f>F479+A480</f>
        <v>2040</v>
      </c>
      <c r="G480" t="str">
        <f t="shared" ca="1" si="49"/>
        <v xml:space="preserve">{"nodeID":"0102156", "floor":"1", "zone":"A", "area":"17", "bay":"01", "hid":"00", "Xaxis":"1400", "Yaxis":"2040" ,"type":"common","updateTime":0} </v>
      </c>
      <c r="H480">
        <f t="shared" si="50"/>
        <v>1</v>
      </c>
      <c r="I480" t="str">
        <f t="shared" ca="1" si="51"/>
        <v>A</v>
      </c>
      <c r="J480">
        <f t="shared" si="54"/>
        <v>17</v>
      </c>
      <c r="K480" s="36" t="str">
        <f t="shared" ca="1" si="52"/>
        <v>01</v>
      </c>
      <c r="L480" s="36" t="str">
        <f t="shared" ca="1" si="53"/>
        <v>00</v>
      </c>
      <c r="M480" s="21" t="s">
        <v>66</v>
      </c>
    </row>
    <row r="481" spans="1:13" x14ac:dyDescent="0.4">
      <c r="A481">
        <v>5</v>
      </c>
      <c r="D481" s="26" t="s">
        <v>556</v>
      </c>
      <c r="E481">
        <f t="shared" si="55"/>
        <v>1400</v>
      </c>
      <c r="F481">
        <f>F480+A481</f>
        <v>2045</v>
      </c>
      <c r="G481" t="str">
        <f t="shared" ca="1" si="49"/>
        <v xml:space="preserve">{"nodeID":"0102157", "floor":"1", "zone":"A", "area":"17", "bay":"01", "hid":"00", "Xaxis":"1400", "Yaxis":"2045" ,"type":"common","updateTime":0} </v>
      </c>
      <c r="H481">
        <f t="shared" si="50"/>
        <v>1</v>
      </c>
      <c r="I481" t="str">
        <f t="shared" ca="1" si="51"/>
        <v>A</v>
      </c>
      <c r="J481">
        <f t="shared" si="54"/>
        <v>17</v>
      </c>
      <c r="K481" s="36" t="str">
        <f t="shared" ca="1" si="52"/>
        <v>01</v>
      </c>
      <c r="L481" s="36" t="str">
        <f t="shared" ca="1" si="53"/>
        <v>00</v>
      </c>
      <c r="M481" s="21" t="s">
        <v>66</v>
      </c>
    </row>
    <row r="482" spans="1:13" x14ac:dyDescent="0.4">
      <c r="A482">
        <v>5</v>
      </c>
      <c r="D482" s="26" t="s">
        <v>557</v>
      </c>
      <c r="E482">
        <f t="shared" si="55"/>
        <v>1400</v>
      </c>
      <c r="F482">
        <f>F481+A482</f>
        <v>2050</v>
      </c>
      <c r="G482" t="str">
        <f t="shared" ca="1" si="49"/>
        <v xml:space="preserve">{"nodeID":"0102158", "floor":"1", "zone":"A", "area":"17", "bay":"01", "hid":"00", "Xaxis":"1400", "Yaxis":"2050" ,"type":"common","updateTime":0} </v>
      </c>
      <c r="H482">
        <f t="shared" si="50"/>
        <v>1</v>
      </c>
      <c r="I482" t="str">
        <f t="shared" ca="1" si="51"/>
        <v>A</v>
      </c>
      <c r="J482">
        <f t="shared" si="54"/>
        <v>17</v>
      </c>
      <c r="K482" s="36" t="str">
        <f t="shared" ca="1" si="52"/>
        <v>01</v>
      </c>
      <c r="L482" s="36" t="str">
        <f t="shared" ca="1" si="53"/>
        <v>00</v>
      </c>
      <c r="M482" s="21" t="s">
        <v>66</v>
      </c>
    </row>
    <row r="483" spans="1:13" x14ac:dyDescent="0.4">
      <c r="A483">
        <v>5</v>
      </c>
      <c r="D483" s="26" t="s">
        <v>558</v>
      </c>
      <c r="E483">
        <f t="shared" si="55"/>
        <v>1400</v>
      </c>
      <c r="F483">
        <f>F482+A483</f>
        <v>2055</v>
      </c>
      <c r="G483" t="str">
        <f t="shared" ca="1" si="49"/>
        <v xml:space="preserve">{"nodeID":"0102159", "floor":"1", "zone":"A", "area":"17", "bay":"01", "hid":"00", "Xaxis":"1400", "Yaxis":"2055" ,"type":"common","updateTime":0} </v>
      </c>
      <c r="H483">
        <f t="shared" si="50"/>
        <v>1</v>
      </c>
      <c r="I483" t="str">
        <f t="shared" ca="1" si="51"/>
        <v>A</v>
      </c>
      <c r="J483">
        <f t="shared" si="54"/>
        <v>17</v>
      </c>
      <c r="K483" s="36" t="str">
        <f t="shared" ca="1" si="52"/>
        <v>01</v>
      </c>
      <c r="L483" s="36" t="str">
        <f t="shared" ca="1" si="53"/>
        <v>00</v>
      </c>
      <c r="M483" s="21" t="s">
        <v>66</v>
      </c>
    </row>
    <row r="484" spans="1:13" x14ac:dyDescent="0.4">
      <c r="A484">
        <v>5</v>
      </c>
      <c r="D484" s="26" t="s">
        <v>559</v>
      </c>
      <c r="E484">
        <f t="shared" si="55"/>
        <v>1400</v>
      </c>
      <c r="F484">
        <f>F483+A484</f>
        <v>2060</v>
      </c>
      <c r="G484" t="str">
        <f t="shared" ca="1" si="49"/>
        <v xml:space="preserve">{"nodeID":"0102160", "floor":"1", "zone":"A", "area":"17", "bay":"01", "hid":"00", "Xaxis":"1400", "Yaxis":"2060" ,"type":"common","updateTime":0} </v>
      </c>
      <c r="H484">
        <f t="shared" si="50"/>
        <v>1</v>
      </c>
      <c r="I484" t="str">
        <f t="shared" ca="1" si="51"/>
        <v>A</v>
      </c>
      <c r="J484">
        <f t="shared" si="54"/>
        <v>17</v>
      </c>
      <c r="K484" s="36" t="str">
        <f t="shared" ca="1" si="52"/>
        <v>01</v>
      </c>
      <c r="L484" s="36" t="str">
        <f t="shared" ca="1" si="53"/>
        <v>00</v>
      </c>
      <c r="M484" s="21" t="s">
        <v>66</v>
      </c>
    </row>
    <row r="485" spans="1:13" x14ac:dyDescent="0.4">
      <c r="A485">
        <v>5</v>
      </c>
      <c r="D485" s="26" t="s">
        <v>560</v>
      </c>
      <c r="E485">
        <f t="shared" si="55"/>
        <v>1400</v>
      </c>
      <c r="F485">
        <f>F484+A485</f>
        <v>2065</v>
      </c>
      <c r="G485" t="str">
        <f t="shared" ca="1" si="49"/>
        <v xml:space="preserve">{"nodeID":"0102161", "floor":"1", "zone":"A", "area":"17", "bay":"01", "hid":"00", "Xaxis":"1400", "Yaxis":"2065" ,"type":"common","updateTime":0} </v>
      </c>
      <c r="H485">
        <f t="shared" si="50"/>
        <v>1</v>
      </c>
      <c r="I485" t="str">
        <f t="shared" ca="1" si="51"/>
        <v>A</v>
      </c>
      <c r="J485">
        <f t="shared" si="54"/>
        <v>17</v>
      </c>
      <c r="K485" s="36" t="str">
        <f t="shared" ca="1" si="52"/>
        <v>01</v>
      </c>
      <c r="L485" s="36" t="str">
        <f t="shared" ca="1" si="53"/>
        <v>00</v>
      </c>
      <c r="M485" s="21" t="s">
        <v>66</v>
      </c>
    </row>
    <row r="486" spans="1:13" x14ac:dyDescent="0.4">
      <c r="A486">
        <v>5</v>
      </c>
      <c r="D486" s="26" t="s">
        <v>561</v>
      </c>
      <c r="E486">
        <f t="shared" si="55"/>
        <v>1400</v>
      </c>
      <c r="F486">
        <f>F485+A486</f>
        <v>2070</v>
      </c>
      <c r="G486" t="str">
        <f t="shared" ca="1" si="49"/>
        <v xml:space="preserve">{"nodeID":"0102162", "floor":"1", "zone":"A", "area":"17", "bay":"01", "hid":"00", "Xaxis":"1400", "Yaxis":"2070" ,"type":"common","updateTime":0} </v>
      </c>
      <c r="H486">
        <f t="shared" si="50"/>
        <v>1</v>
      </c>
      <c r="I486" t="str">
        <f t="shared" ca="1" si="51"/>
        <v>A</v>
      </c>
      <c r="J486">
        <f t="shared" si="54"/>
        <v>17</v>
      </c>
      <c r="K486" s="36" t="str">
        <f t="shared" ca="1" si="52"/>
        <v>01</v>
      </c>
      <c r="L486" s="36" t="str">
        <f t="shared" ca="1" si="53"/>
        <v>00</v>
      </c>
      <c r="M486" s="21" t="s">
        <v>66</v>
      </c>
    </row>
    <row r="487" spans="1:13" x14ac:dyDescent="0.4">
      <c r="A487">
        <v>30</v>
      </c>
      <c r="D487" s="26" t="s">
        <v>562</v>
      </c>
      <c r="E487">
        <f t="shared" si="55"/>
        <v>1400</v>
      </c>
      <c r="F487">
        <f>F486+A487</f>
        <v>2100</v>
      </c>
      <c r="G487" t="str">
        <f t="shared" ca="1" si="49"/>
        <v xml:space="preserve">{"nodeID":"0102163", "floor":"1", "zone":"A", "area":"17", "bay":"01", "hid":"00", "Xaxis":"1400", "Yaxis":"2100" ,"type":"common","updateTime":0} </v>
      </c>
      <c r="H487">
        <f t="shared" si="50"/>
        <v>1</v>
      </c>
      <c r="I487" t="str">
        <f t="shared" ca="1" si="51"/>
        <v>A</v>
      </c>
      <c r="J487">
        <f t="shared" si="54"/>
        <v>17</v>
      </c>
      <c r="K487" s="36" t="str">
        <f t="shared" ca="1" si="52"/>
        <v>01</v>
      </c>
      <c r="L487" s="36" t="str">
        <f t="shared" ca="1" si="53"/>
        <v>00</v>
      </c>
      <c r="M487" s="21" t="s">
        <v>66</v>
      </c>
    </row>
    <row r="488" spans="1:13" x14ac:dyDescent="0.4">
      <c r="A488">
        <v>20</v>
      </c>
      <c r="D488" s="26" t="s">
        <v>563</v>
      </c>
      <c r="E488">
        <f t="shared" si="55"/>
        <v>1400</v>
      </c>
      <c r="F488">
        <f>F487+A488</f>
        <v>2120</v>
      </c>
      <c r="G488" t="str">
        <f t="shared" ca="1" si="49"/>
        <v xml:space="preserve">{"nodeID":"0102164", "floor":"1", "zone":"A", "area":"17", "bay":"01", "hid":"00", "Xaxis":"1400", "Yaxis":"2120" ,"type":"common","updateTime":0} </v>
      </c>
      <c r="H488">
        <f t="shared" si="50"/>
        <v>1</v>
      </c>
      <c r="I488" t="str">
        <f t="shared" ca="1" si="51"/>
        <v>A</v>
      </c>
      <c r="J488">
        <f t="shared" si="54"/>
        <v>17</v>
      </c>
      <c r="K488" s="36" t="str">
        <f t="shared" ca="1" si="52"/>
        <v>01</v>
      </c>
      <c r="L488" s="36" t="str">
        <f t="shared" ca="1" si="53"/>
        <v>00</v>
      </c>
      <c r="M488" s="21" t="s">
        <v>66</v>
      </c>
    </row>
    <row r="489" spans="1:13" x14ac:dyDescent="0.4">
      <c r="A489">
        <v>20</v>
      </c>
      <c r="D489" s="26" t="s">
        <v>564</v>
      </c>
      <c r="E489">
        <f t="shared" si="55"/>
        <v>1400</v>
      </c>
      <c r="F489">
        <f>F488+A489</f>
        <v>2140</v>
      </c>
      <c r="G489" t="str">
        <f t="shared" ca="1" si="49"/>
        <v xml:space="preserve">{"nodeID":"0102165", "floor":"1", "zone":"A", "area":"17", "bay":"01", "hid":"00", "Xaxis":"1400", "Yaxis":"2140" ,"type":"common","updateTime":0} </v>
      </c>
      <c r="H489">
        <f t="shared" si="50"/>
        <v>1</v>
      </c>
      <c r="I489" t="str">
        <f t="shared" ca="1" si="51"/>
        <v>A</v>
      </c>
      <c r="J489">
        <f t="shared" si="54"/>
        <v>17</v>
      </c>
      <c r="K489" s="36" t="str">
        <f t="shared" ca="1" si="52"/>
        <v>01</v>
      </c>
      <c r="L489" s="36" t="str">
        <f t="shared" ca="1" si="53"/>
        <v>00</v>
      </c>
      <c r="M489" s="21" t="s">
        <v>66</v>
      </c>
    </row>
    <row r="490" spans="1:13" x14ac:dyDescent="0.4">
      <c r="A490">
        <v>20</v>
      </c>
      <c r="D490" s="26" t="s">
        <v>565</v>
      </c>
      <c r="E490">
        <f t="shared" si="55"/>
        <v>1400</v>
      </c>
      <c r="F490">
        <f>F489+A490</f>
        <v>2160</v>
      </c>
      <c r="G490" t="str">
        <f t="shared" ca="1" si="49"/>
        <v xml:space="preserve">{"nodeID":"0102166", "floor":"1", "zone":"A", "area":"17", "bay":"01", "hid":"00", "Xaxis":"1400", "Yaxis":"2160" ,"type":"common","updateTime":0} </v>
      </c>
      <c r="H490">
        <f t="shared" si="50"/>
        <v>1</v>
      </c>
      <c r="I490" t="str">
        <f t="shared" ca="1" si="51"/>
        <v>A</v>
      </c>
      <c r="J490">
        <f t="shared" si="54"/>
        <v>17</v>
      </c>
      <c r="K490" s="36" t="str">
        <f t="shared" ca="1" si="52"/>
        <v>01</v>
      </c>
      <c r="L490" s="36" t="str">
        <f t="shared" ca="1" si="53"/>
        <v>00</v>
      </c>
      <c r="M490" s="21" t="s">
        <v>66</v>
      </c>
    </row>
    <row r="491" spans="1:13" x14ac:dyDescent="0.4">
      <c r="A491">
        <v>20</v>
      </c>
      <c r="D491" s="26" t="s">
        <v>566</v>
      </c>
      <c r="E491">
        <f t="shared" si="55"/>
        <v>1400</v>
      </c>
      <c r="F491">
        <f>F490+A491</f>
        <v>2180</v>
      </c>
      <c r="G491" t="str">
        <f t="shared" ca="1" si="49"/>
        <v xml:space="preserve">{"nodeID":"0102167", "floor":"1", "zone":"A", "area":"17", "bay":"01", "hid":"00", "Xaxis":"1400", "Yaxis":"2180" ,"type":"common","updateTime":0} </v>
      </c>
      <c r="H491">
        <f t="shared" si="50"/>
        <v>1</v>
      </c>
      <c r="I491" t="str">
        <f t="shared" ca="1" si="51"/>
        <v>A</v>
      </c>
      <c r="J491">
        <f t="shared" si="54"/>
        <v>17</v>
      </c>
      <c r="K491" s="36" t="str">
        <f t="shared" ca="1" si="52"/>
        <v>01</v>
      </c>
      <c r="L491" s="36" t="str">
        <f t="shared" ca="1" si="53"/>
        <v>00</v>
      </c>
      <c r="M491" s="21" t="s">
        <v>66</v>
      </c>
    </row>
    <row r="492" spans="1:13" x14ac:dyDescent="0.4">
      <c r="A492">
        <v>20</v>
      </c>
      <c r="D492" s="26" t="s">
        <v>567</v>
      </c>
      <c r="E492">
        <f t="shared" si="55"/>
        <v>1400</v>
      </c>
      <c r="F492">
        <f>F491+A492</f>
        <v>2200</v>
      </c>
      <c r="G492" t="str">
        <f t="shared" ca="1" si="49"/>
        <v xml:space="preserve">{"nodeID":"0102168", "floor":"1", "zone":"A", "area":"17", "bay":"01", "hid":"00", "Xaxis":"1400", "Yaxis":"2200" ,"type":"common","updateTime":0} </v>
      </c>
      <c r="H492">
        <f t="shared" si="50"/>
        <v>1</v>
      </c>
      <c r="I492" t="str">
        <f t="shared" ca="1" si="51"/>
        <v>A</v>
      </c>
      <c r="J492">
        <f t="shared" si="54"/>
        <v>17</v>
      </c>
      <c r="K492" s="36" t="str">
        <f t="shared" ca="1" si="52"/>
        <v>01</v>
      </c>
      <c r="L492" s="36" t="str">
        <f t="shared" ca="1" si="53"/>
        <v>00</v>
      </c>
      <c r="M492" s="21" t="s">
        <v>66</v>
      </c>
    </row>
    <row r="493" spans="1:13" x14ac:dyDescent="0.4">
      <c r="A493">
        <v>5</v>
      </c>
      <c r="D493" s="26" t="s">
        <v>568</v>
      </c>
      <c r="E493">
        <f t="shared" si="55"/>
        <v>1400</v>
      </c>
      <c r="F493">
        <f>F492+A493</f>
        <v>2205</v>
      </c>
      <c r="G493" t="str">
        <f t="shared" ca="1" si="49"/>
        <v xml:space="preserve">{"nodeID":"0102169", "floor":"1", "zone":"A", "area":"17", "bay":"01", "hid":"00", "Xaxis":"1400", "Yaxis":"2205" ,"type":"common","updateTime":0} </v>
      </c>
      <c r="H493">
        <f t="shared" si="50"/>
        <v>1</v>
      </c>
      <c r="I493" t="str">
        <f t="shared" ca="1" si="51"/>
        <v>A</v>
      </c>
      <c r="J493">
        <f t="shared" si="54"/>
        <v>17</v>
      </c>
      <c r="K493" s="36" t="str">
        <f t="shared" ca="1" si="52"/>
        <v>01</v>
      </c>
      <c r="L493" s="36" t="str">
        <f t="shared" ca="1" si="53"/>
        <v>00</v>
      </c>
      <c r="M493" s="21" t="s">
        <v>66</v>
      </c>
    </row>
    <row r="494" spans="1:13" x14ac:dyDescent="0.4">
      <c r="A494">
        <v>5</v>
      </c>
      <c r="D494" s="26" t="s">
        <v>569</v>
      </c>
      <c r="E494">
        <f t="shared" si="55"/>
        <v>1400</v>
      </c>
      <c r="F494">
        <f>F493+A494</f>
        <v>2210</v>
      </c>
      <c r="G494" t="str">
        <f t="shared" ca="1" si="49"/>
        <v xml:space="preserve">{"nodeID":"0102170", "floor":"1", "zone":"A", "area":"17", "bay":"01", "hid":"00", "Xaxis":"1400", "Yaxis":"2210" ,"type":"common","updateTime":0} </v>
      </c>
      <c r="H494">
        <f t="shared" si="50"/>
        <v>1</v>
      </c>
      <c r="I494" t="str">
        <f t="shared" ca="1" si="51"/>
        <v>A</v>
      </c>
      <c r="J494">
        <f t="shared" si="54"/>
        <v>17</v>
      </c>
      <c r="K494" s="36" t="str">
        <f t="shared" ca="1" si="52"/>
        <v>01</v>
      </c>
      <c r="L494" s="36" t="str">
        <f t="shared" ca="1" si="53"/>
        <v>00</v>
      </c>
      <c r="M494" s="21" t="s">
        <v>66</v>
      </c>
    </row>
    <row r="495" spans="1:13" x14ac:dyDescent="0.4">
      <c r="A495">
        <v>5</v>
      </c>
      <c r="D495" s="26" t="s">
        <v>570</v>
      </c>
      <c r="E495">
        <f t="shared" si="55"/>
        <v>1400</v>
      </c>
      <c r="F495">
        <f>F494+A495</f>
        <v>2215</v>
      </c>
      <c r="G495" t="str">
        <f t="shared" ca="1" si="49"/>
        <v xml:space="preserve">{"nodeID":"0102171", "floor":"1", "zone":"A", "area":"17", "bay":"01", "hid":"00", "Xaxis":"1400", "Yaxis":"2215" ,"type":"common","updateTime":0} </v>
      </c>
      <c r="H495">
        <f t="shared" si="50"/>
        <v>1</v>
      </c>
      <c r="I495" t="str">
        <f t="shared" ca="1" si="51"/>
        <v>A</v>
      </c>
      <c r="J495">
        <f t="shared" si="54"/>
        <v>17</v>
      </c>
      <c r="K495" s="36" t="str">
        <f t="shared" ca="1" si="52"/>
        <v>01</v>
      </c>
      <c r="L495" s="36" t="str">
        <f t="shared" ca="1" si="53"/>
        <v>00</v>
      </c>
      <c r="M495" s="21" t="s">
        <v>66</v>
      </c>
    </row>
    <row r="496" spans="1:13" x14ac:dyDescent="0.4">
      <c r="A496">
        <v>5</v>
      </c>
      <c r="D496" s="26" t="s">
        <v>571</v>
      </c>
      <c r="E496">
        <f t="shared" si="55"/>
        <v>1400</v>
      </c>
      <c r="F496">
        <f>F495+A496</f>
        <v>2220</v>
      </c>
      <c r="G496" t="str">
        <f t="shared" ca="1" si="49"/>
        <v xml:space="preserve">{"nodeID":"0102172", "floor":"1", "zone":"A", "area":"17", "bay":"01", "hid":"00", "Xaxis":"1400", "Yaxis":"2220" ,"type":"common","updateTime":0} </v>
      </c>
      <c r="H496">
        <f t="shared" si="50"/>
        <v>1</v>
      </c>
      <c r="I496" t="str">
        <f t="shared" ca="1" si="51"/>
        <v>A</v>
      </c>
      <c r="J496">
        <f t="shared" si="54"/>
        <v>17</v>
      </c>
      <c r="K496" s="36" t="str">
        <f t="shared" ca="1" si="52"/>
        <v>01</v>
      </c>
      <c r="L496" s="36" t="str">
        <f t="shared" ca="1" si="53"/>
        <v>00</v>
      </c>
      <c r="M496" s="21" t="s">
        <v>66</v>
      </c>
    </row>
    <row r="497" spans="1:13" x14ac:dyDescent="0.4">
      <c r="A497">
        <v>5</v>
      </c>
      <c r="D497" s="26" t="s">
        <v>572</v>
      </c>
      <c r="E497">
        <f t="shared" si="55"/>
        <v>1400</v>
      </c>
      <c r="F497">
        <f>F496+A497</f>
        <v>2225</v>
      </c>
      <c r="G497" t="str">
        <f t="shared" ca="1" si="49"/>
        <v xml:space="preserve">{"nodeID":"0102173", "floor":"1", "zone":"A", "area":"17", "bay":"01", "hid":"00", "Xaxis":"1400", "Yaxis":"2225" ,"type":"common","updateTime":0} </v>
      </c>
      <c r="H497">
        <f t="shared" si="50"/>
        <v>1</v>
      </c>
      <c r="I497" t="str">
        <f t="shared" ca="1" si="51"/>
        <v>A</v>
      </c>
      <c r="J497">
        <f t="shared" si="54"/>
        <v>17</v>
      </c>
      <c r="K497" s="36" t="str">
        <f t="shared" ca="1" si="52"/>
        <v>01</v>
      </c>
      <c r="L497" s="36" t="str">
        <f t="shared" ca="1" si="53"/>
        <v>00</v>
      </c>
      <c r="M497" s="21" t="s">
        <v>66</v>
      </c>
    </row>
    <row r="498" spans="1:13" x14ac:dyDescent="0.4">
      <c r="A498">
        <v>5</v>
      </c>
      <c r="D498" s="26" t="s">
        <v>573</v>
      </c>
      <c r="E498">
        <f t="shared" si="55"/>
        <v>1400</v>
      </c>
      <c r="F498">
        <f>F497+A498</f>
        <v>2230</v>
      </c>
      <c r="G498" t="str">
        <f t="shared" ca="1" si="49"/>
        <v xml:space="preserve">{"nodeID":"0102174", "floor":"1", "zone":"A", "area":"17", "bay":"01", "hid":"00", "Xaxis":"1400", "Yaxis":"2230" ,"type":"common","updateTime":0} </v>
      </c>
      <c r="H498">
        <f t="shared" si="50"/>
        <v>1</v>
      </c>
      <c r="I498" t="str">
        <f t="shared" ca="1" si="51"/>
        <v>A</v>
      </c>
      <c r="J498">
        <f t="shared" si="54"/>
        <v>17</v>
      </c>
      <c r="K498" s="36" t="str">
        <f t="shared" ca="1" si="52"/>
        <v>01</v>
      </c>
      <c r="L498" s="36" t="str">
        <f t="shared" ca="1" si="53"/>
        <v>00</v>
      </c>
      <c r="M498" s="21" t="s">
        <v>66</v>
      </c>
    </row>
    <row r="499" spans="1:13" x14ac:dyDescent="0.4">
      <c r="A499">
        <v>5</v>
      </c>
      <c r="D499" s="26" t="s">
        <v>574</v>
      </c>
      <c r="E499">
        <f t="shared" si="55"/>
        <v>1400</v>
      </c>
      <c r="F499">
        <f>F498+A499</f>
        <v>2235</v>
      </c>
      <c r="G499" t="str">
        <f t="shared" ca="1" si="49"/>
        <v xml:space="preserve">{"nodeID":"0102175", "floor":"1", "zone":"A", "area":"17", "bay":"01", "hid":"00", "Xaxis":"1400", "Yaxis":"2235" ,"type":"common","updateTime":0} </v>
      </c>
      <c r="H499">
        <f t="shared" si="50"/>
        <v>1</v>
      </c>
      <c r="I499" t="str">
        <f t="shared" ca="1" si="51"/>
        <v>A</v>
      </c>
      <c r="J499">
        <f t="shared" si="54"/>
        <v>17</v>
      </c>
      <c r="K499" s="36" t="str">
        <f t="shared" ca="1" si="52"/>
        <v>01</v>
      </c>
      <c r="L499" s="36" t="str">
        <f t="shared" ca="1" si="53"/>
        <v>00</v>
      </c>
      <c r="M499" s="21" t="s">
        <v>66</v>
      </c>
    </row>
    <row r="500" spans="1:13" x14ac:dyDescent="0.4">
      <c r="A500">
        <v>5</v>
      </c>
      <c r="D500" s="26" t="s">
        <v>575</v>
      </c>
      <c r="E500">
        <f t="shared" si="55"/>
        <v>1400</v>
      </c>
      <c r="F500">
        <f>F499+A500</f>
        <v>2240</v>
      </c>
      <c r="G500" t="str">
        <f t="shared" ca="1" si="49"/>
        <v xml:space="preserve">{"nodeID":"0102176", "floor":"1", "zone":"A", "area":"17", "bay":"01", "hid":"00", "Xaxis":"1400", "Yaxis":"2240" ,"type":"common","updateTime":0} </v>
      </c>
      <c r="H500">
        <f t="shared" si="50"/>
        <v>1</v>
      </c>
      <c r="I500" t="str">
        <f t="shared" ca="1" si="51"/>
        <v>A</v>
      </c>
      <c r="J500">
        <f t="shared" si="54"/>
        <v>17</v>
      </c>
      <c r="K500" s="36" t="str">
        <f t="shared" ca="1" si="52"/>
        <v>01</v>
      </c>
      <c r="L500" s="36" t="str">
        <f t="shared" ca="1" si="53"/>
        <v>00</v>
      </c>
      <c r="M500" s="21" t="s">
        <v>66</v>
      </c>
    </row>
    <row r="501" spans="1:13" x14ac:dyDescent="0.4">
      <c r="A501">
        <v>5</v>
      </c>
      <c r="D501" s="26" t="s">
        <v>576</v>
      </c>
      <c r="E501">
        <f t="shared" si="55"/>
        <v>1400</v>
      </c>
      <c r="F501">
        <f>F500+A501</f>
        <v>2245</v>
      </c>
      <c r="G501" t="str">
        <f t="shared" ca="1" si="49"/>
        <v xml:space="preserve">{"nodeID":"0102177", "floor":"1", "zone":"A", "area":"17", "bay":"01", "hid":"00", "Xaxis":"1400", "Yaxis":"2245" ,"type":"common","updateTime":0} </v>
      </c>
      <c r="H501">
        <f t="shared" si="50"/>
        <v>1</v>
      </c>
      <c r="I501" t="str">
        <f t="shared" ca="1" si="51"/>
        <v>A</v>
      </c>
      <c r="J501">
        <f t="shared" si="54"/>
        <v>17</v>
      </c>
      <c r="K501" s="36" t="str">
        <f t="shared" ca="1" si="52"/>
        <v>01</v>
      </c>
      <c r="L501" s="36" t="str">
        <f t="shared" ca="1" si="53"/>
        <v>00</v>
      </c>
      <c r="M501" s="21" t="s">
        <v>66</v>
      </c>
    </row>
    <row r="502" spans="1:13" x14ac:dyDescent="0.4">
      <c r="A502">
        <v>5</v>
      </c>
      <c r="D502" s="26" t="s">
        <v>577</v>
      </c>
      <c r="E502">
        <f t="shared" si="55"/>
        <v>1400</v>
      </c>
      <c r="F502">
        <f>F501+A502</f>
        <v>2250</v>
      </c>
      <c r="G502" t="str">
        <f t="shared" ca="1" si="49"/>
        <v xml:space="preserve">{"nodeID":"0102178", "floor":"1", "zone":"A", "area":"17", "bay":"01", "hid":"00", "Xaxis":"1400", "Yaxis":"2250" ,"type":"common","updateTime":0} </v>
      </c>
      <c r="H502">
        <f t="shared" si="50"/>
        <v>1</v>
      </c>
      <c r="I502" t="str">
        <f t="shared" ca="1" si="51"/>
        <v>A</v>
      </c>
      <c r="J502">
        <f t="shared" si="54"/>
        <v>17</v>
      </c>
      <c r="K502" s="36" t="str">
        <f t="shared" ca="1" si="52"/>
        <v>01</v>
      </c>
      <c r="L502" s="36" t="str">
        <f t="shared" ca="1" si="53"/>
        <v>00</v>
      </c>
      <c r="M502" s="21" t="s">
        <v>66</v>
      </c>
    </row>
    <row r="503" spans="1:13" x14ac:dyDescent="0.4">
      <c r="A503">
        <v>10</v>
      </c>
      <c r="D503" s="26" t="s">
        <v>578</v>
      </c>
      <c r="E503">
        <f t="shared" si="55"/>
        <v>1400</v>
      </c>
      <c r="F503">
        <f>F502+A503</f>
        <v>2260</v>
      </c>
      <c r="G503" t="str">
        <f t="shared" ca="1" si="49"/>
        <v xml:space="preserve">{"nodeID":"0102179", "floor":"1", "zone":"A", "area":"17", "bay":"01", "hid":"00", "Xaxis":"1400", "Yaxis":"2260" ,"type":"common","updateTime":0} </v>
      </c>
      <c r="H503">
        <f t="shared" si="50"/>
        <v>1</v>
      </c>
      <c r="I503" t="str">
        <f t="shared" ca="1" si="51"/>
        <v>A</v>
      </c>
      <c r="J503">
        <f t="shared" si="54"/>
        <v>17</v>
      </c>
      <c r="K503" s="36" t="str">
        <f t="shared" ca="1" si="52"/>
        <v>01</v>
      </c>
      <c r="L503" s="36" t="str">
        <f t="shared" ca="1" si="53"/>
        <v>00</v>
      </c>
      <c r="M503" s="21" t="s">
        <v>66</v>
      </c>
    </row>
    <row r="504" spans="1:13" x14ac:dyDescent="0.4">
      <c r="A504">
        <v>10</v>
      </c>
      <c r="D504" s="26" t="s">
        <v>579</v>
      </c>
      <c r="E504">
        <f t="shared" si="55"/>
        <v>1400</v>
      </c>
      <c r="F504">
        <f>F503+A504</f>
        <v>2270</v>
      </c>
      <c r="G504" t="str">
        <f t="shared" ca="1" si="49"/>
        <v xml:space="preserve">{"nodeID":"0102180", "floor":"1", "zone":"A", "area":"17", "bay":"01", "hid":"00", "Xaxis":"1400", "Yaxis":"2270" ,"type":"common","updateTime":0} </v>
      </c>
      <c r="H504">
        <f t="shared" si="50"/>
        <v>1</v>
      </c>
      <c r="I504" t="str">
        <f t="shared" ca="1" si="51"/>
        <v>A</v>
      </c>
      <c r="J504">
        <f t="shared" si="54"/>
        <v>17</v>
      </c>
      <c r="K504" s="36" t="str">
        <f t="shared" ca="1" si="52"/>
        <v>01</v>
      </c>
      <c r="L504" s="36" t="str">
        <f t="shared" ca="1" si="53"/>
        <v>00</v>
      </c>
      <c r="M504" s="21" t="s">
        <v>66</v>
      </c>
    </row>
    <row r="505" spans="1:13" x14ac:dyDescent="0.4">
      <c r="A505">
        <v>10</v>
      </c>
      <c r="D505" s="26" t="s">
        <v>580</v>
      </c>
      <c r="E505">
        <f t="shared" si="55"/>
        <v>1400</v>
      </c>
      <c r="F505">
        <f>F504+A505</f>
        <v>2280</v>
      </c>
      <c r="G505" t="str">
        <f t="shared" ca="1" si="49"/>
        <v xml:space="preserve">{"nodeID":"0102181", "floor":"1", "zone":"A", "area":"17", "bay":"01", "hid":"00", "Xaxis":"1400", "Yaxis":"2280" ,"type":"common","updateTime":0} </v>
      </c>
      <c r="H505">
        <f t="shared" si="50"/>
        <v>1</v>
      </c>
      <c r="I505" t="str">
        <f t="shared" ca="1" si="51"/>
        <v>A</v>
      </c>
      <c r="J505">
        <f t="shared" si="54"/>
        <v>17</v>
      </c>
      <c r="K505" s="36" t="str">
        <f t="shared" ca="1" si="52"/>
        <v>01</v>
      </c>
      <c r="L505" s="36" t="str">
        <f t="shared" ca="1" si="53"/>
        <v>00</v>
      </c>
      <c r="M505" s="21" t="s">
        <v>66</v>
      </c>
    </row>
    <row r="506" spans="1:13" x14ac:dyDescent="0.4">
      <c r="A506">
        <v>10</v>
      </c>
      <c r="D506" s="26" t="s">
        <v>581</v>
      </c>
      <c r="E506">
        <f t="shared" si="55"/>
        <v>1400</v>
      </c>
      <c r="F506">
        <f>F505+A506</f>
        <v>2290</v>
      </c>
      <c r="G506" t="str">
        <f t="shared" ca="1" si="49"/>
        <v xml:space="preserve">{"nodeID":"0102182", "floor":"1", "zone":"A", "area":"17", "bay":"01", "hid":"00", "Xaxis":"1400", "Yaxis":"2290" ,"type":"common","updateTime":0} </v>
      </c>
      <c r="H506">
        <f t="shared" si="50"/>
        <v>1</v>
      </c>
      <c r="I506" t="str">
        <f t="shared" ca="1" si="51"/>
        <v>A</v>
      </c>
      <c r="J506">
        <f t="shared" si="54"/>
        <v>17</v>
      </c>
      <c r="K506" s="36" t="str">
        <f t="shared" ca="1" si="52"/>
        <v>01</v>
      </c>
      <c r="L506" s="36" t="str">
        <f t="shared" ca="1" si="53"/>
        <v>00</v>
      </c>
      <c r="M506" s="21" t="s">
        <v>66</v>
      </c>
    </row>
    <row r="507" spans="1:13" x14ac:dyDescent="0.4">
      <c r="A507">
        <v>5</v>
      </c>
      <c r="D507" s="26" t="s">
        <v>582</v>
      </c>
      <c r="E507">
        <f t="shared" si="55"/>
        <v>1400</v>
      </c>
      <c r="F507">
        <f>F506+A507</f>
        <v>2295</v>
      </c>
      <c r="G507" t="str">
        <f t="shared" ca="1" si="49"/>
        <v xml:space="preserve">{"nodeID":"0102183", "floor":"1", "zone":"A", "area":"17", "bay":"01", "hid":"00", "Xaxis":"1400", "Yaxis":"2295" ,"type":"common","updateTime":0} </v>
      </c>
      <c r="H507">
        <f t="shared" si="50"/>
        <v>1</v>
      </c>
      <c r="I507" t="str">
        <f t="shared" ca="1" si="51"/>
        <v>A</v>
      </c>
      <c r="J507">
        <f t="shared" si="54"/>
        <v>17</v>
      </c>
      <c r="K507" s="36" t="str">
        <f t="shared" ca="1" si="52"/>
        <v>01</v>
      </c>
      <c r="L507" s="36" t="str">
        <f t="shared" ca="1" si="53"/>
        <v>00</v>
      </c>
      <c r="M507" s="21" t="s">
        <v>66</v>
      </c>
    </row>
    <row r="508" spans="1:13" x14ac:dyDescent="0.4">
      <c r="A508">
        <v>5</v>
      </c>
      <c r="D508" s="26" t="s">
        <v>583</v>
      </c>
      <c r="E508">
        <f t="shared" si="55"/>
        <v>1400</v>
      </c>
      <c r="F508">
        <f>F507+A508</f>
        <v>2300</v>
      </c>
      <c r="G508" t="str">
        <f t="shared" ca="1" si="49"/>
        <v xml:space="preserve">{"nodeID":"0102184", "floor":"1", "zone":"A", "area":"17", "bay":"01", "hid":"00", "Xaxis":"1400", "Yaxis":"2300" ,"type":"common","updateTime":0} </v>
      </c>
      <c r="H508">
        <f t="shared" si="50"/>
        <v>1</v>
      </c>
      <c r="I508" t="str">
        <f t="shared" ca="1" si="51"/>
        <v>A</v>
      </c>
      <c r="J508">
        <f t="shared" si="54"/>
        <v>17</v>
      </c>
      <c r="K508" s="36" t="str">
        <f t="shared" ca="1" si="52"/>
        <v>01</v>
      </c>
      <c r="L508" s="36" t="str">
        <f t="shared" ca="1" si="53"/>
        <v>00</v>
      </c>
      <c r="M508" s="21" t="s">
        <v>66</v>
      </c>
    </row>
    <row r="509" spans="1:13" x14ac:dyDescent="0.4">
      <c r="A509">
        <v>5</v>
      </c>
      <c r="D509" s="26" t="s">
        <v>584</v>
      </c>
      <c r="E509">
        <f t="shared" si="55"/>
        <v>1400</v>
      </c>
      <c r="F509">
        <f>F508+A509</f>
        <v>2305</v>
      </c>
      <c r="G509" t="str">
        <f t="shared" ca="1" si="49"/>
        <v xml:space="preserve">{"nodeID":"0102185", "floor":"1", "zone":"A", "area":"17", "bay":"01", "hid":"00", "Xaxis":"1400", "Yaxis":"2305" ,"type":"common","updateTime":0} </v>
      </c>
      <c r="H509">
        <f t="shared" si="50"/>
        <v>1</v>
      </c>
      <c r="I509" t="str">
        <f t="shared" ca="1" si="51"/>
        <v>A</v>
      </c>
      <c r="J509">
        <f t="shared" si="54"/>
        <v>17</v>
      </c>
      <c r="K509" s="36" t="str">
        <f t="shared" ca="1" si="52"/>
        <v>01</v>
      </c>
      <c r="L509" s="36" t="str">
        <f t="shared" ca="1" si="53"/>
        <v>00</v>
      </c>
      <c r="M509" s="21" t="s">
        <v>66</v>
      </c>
    </row>
    <row r="510" spans="1:13" x14ac:dyDescent="0.4">
      <c r="A510">
        <v>5</v>
      </c>
      <c r="D510" s="26" t="s">
        <v>585</v>
      </c>
      <c r="E510">
        <f t="shared" si="55"/>
        <v>1400</v>
      </c>
      <c r="F510">
        <f>F509+A510</f>
        <v>2310</v>
      </c>
      <c r="G510" t="str">
        <f t="shared" ca="1" si="49"/>
        <v xml:space="preserve">{"nodeID":"0102186", "floor":"1", "zone":"A", "area":"17", "bay":"01", "hid":"00", "Xaxis":"1400", "Yaxis":"2310" ,"type":"common","updateTime":0} </v>
      </c>
      <c r="H510">
        <f t="shared" si="50"/>
        <v>1</v>
      </c>
      <c r="I510" t="str">
        <f t="shared" ca="1" si="51"/>
        <v>A</v>
      </c>
      <c r="J510">
        <f t="shared" si="54"/>
        <v>17</v>
      </c>
      <c r="K510" s="36" t="str">
        <f t="shared" ca="1" si="52"/>
        <v>01</v>
      </c>
      <c r="L510" s="36" t="str">
        <f t="shared" ca="1" si="53"/>
        <v>00</v>
      </c>
      <c r="M510" s="21" t="s">
        <v>66</v>
      </c>
    </row>
    <row r="511" spans="1:13" x14ac:dyDescent="0.4">
      <c r="A511">
        <v>5</v>
      </c>
      <c r="D511" s="26" t="s">
        <v>586</v>
      </c>
      <c r="E511">
        <f t="shared" si="55"/>
        <v>1400</v>
      </c>
      <c r="F511">
        <f>F510+A511</f>
        <v>2315</v>
      </c>
      <c r="G511" t="str">
        <f t="shared" ca="1" si="49"/>
        <v xml:space="preserve">{"nodeID":"0102187", "floor":"1", "zone":"A", "area":"17", "bay":"01", "hid":"00", "Xaxis":"1400", "Yaxis":"2315" ,"type":"common","updateTime":0} </v>
      </c>
      <c r="H511">
        <f t="shared" si="50"/>
        <v>1</v>
      </c>
      <c r="I511" t="str">
        <f t="shared" ca="1" si="51"/>
        <v>A</v>
      </c>
      <c r="J511">
        <f t="shared" si="54"/>
        <v>17</v>
      </c>
      <c r="K511" s="36" t="str">
        <f t="shared" ca="1" si="52"/>
        <v>01</v>
      </c>
      <c r="L511" s="36" t="str">
        <f t="shared" ca="1" si="53"/>
        <v>00</v>
      </c>
      <c r="M511" s="21" t="s">
        <v>66</v>
      </c>
    </row>
    <row r="512" spans="1:13" x14ac:dyDescent="0.4">
      <c r="A512">
        <v>10</v>
      </c>
      <c r="D512" s="26" t="s">
        <v>587</v>
      </c>
      <c r="E512">
        <f t="shared" si="55"/>
        <v>1400</v>
      </c>
      <c r="F512">
        <f>F511+A512</f>
        <v>2325</v>
      </c>
      <c r="G512" t="str">
        <f t="shared" ca="1" si="49"/>
        <v xml:space="preserve">{"nodeID":"0102188", "floor":"1", "zone":"A", "area":"17", "bay":"01", "hid":"00", "Xaxis":"1400", "Yaxis":"2325" ,"type":"common","updateTime":0} </v>
      </c>
      <c r="H512">
        <f t="shared" si="50"/>
        <v>1</v>
      </c>
      <c r="I512" t="str">
        <f t="shared" ca="1" si="51"/>
        <v>A</v>
      </c>
      <c r="J512">
        <f t="shared" si="54"/>
        <v>17</v>
      </c>
      <c r="K512" s="36" t="str">
        <f t="shared" ca="1" si="52"/>
        <v>01</v>
      </c>
      <c r="L512" s="36" t="str">
        <f t="shared" ca="1" si="53"/>
        <v>00</v>
      </c>
      <c r="M512" s="21" t="s">
        <v>66</v>
      </c>
    </row>
    <row r="513" spans="1:13" x14ac:dyDescent="0.4">
      <c r="A513">
        <v>10</v>
      </c>
      <c r="D513" s="26" t="s">
        <v>588</v>
      </c>
      <c r="E513">
        <f t="shared" si="55"/>
        <v>1400</v>
      </c>
      <c r="F513">
        <f>F512+A513</f>
        <v>2335</v>
      </c>
      <c r="G513" t="str">
        <f t="shared" ca="1" si="49"/>
        <v xml:space="preserve">{"nodeID":"0102189", "floor":"1", "zone":"A", "area":"17", "bay":"01", "hid":"00", "Xaxis":"1400", "Yaxis":"2335" ,"type":"common","updateTime":0} </v>
      </c>
      <c r="H513">
        <f t="shared" si="50"/>
        <v>1</v>
      </c>
      <c r="I513" t="str">
        <f t="shared" ca="1" si="51"/>
        <v>A</v>
      </c>
      <c r="J513">
        <f t="shared" si="54"/>
        <v>17</v>
      </c>
      <c r="K513" s="36" t="str">
        <f t="shared" ca="1" si="52"/>
        <v>01</v>
      </c>
      <c r="L513" s="36" t="str">
        <f t="shared" ca="1" si="53"/>
        <v>00</v>
      </c>
      <c r="M513" s="21" t="s">
        <v>66</v>
      </c>
    </row>
    <row r="514" spans="1:13" x14ac:dyDescent="0.4">
      <c r="A514">
        <v>5</v>
      </c>
      <c r="D514" s="26" t="s">
        <v>589</v>
      </c>
      <c r="E514">
        <f t="shared" si="55"/>
        <v>1400</v>
      </c>
      <c r="F514">
        <f>F513+A514</f>
        <v>2340</v>
      </c>
      <c r="G514" t="str">
        <f t="shared" ca="1" si="49"/>
        <v xml:space="preserve">{"nodeID":"0102190", "floor":"1", "zone":"A", "area":"17", "bay":"01", "hid":"00", "Xaxis":"1400", "Yaxis":"2340" ,"type":"common","updateTime":0} </v>
      </c>
      <c r="H514">
        <f t="shared" si="50"/>
        <v>1</v>
      </c>
      <c r="I514" t="str">
        <f t="shared" ca="1" si="51"/>
        <v>A</v>
      </c>
      <c r="J514">
        <f t="shared" si="54"/>
        <v>17</v>
      </c>
      <c r="K514" s="36" t="str">
        <f t="shared" ca="1" si="52"/>
        <v>01</v>
      </c>
      <c r="L514" s="36" t="str">
        <f t="shared" ca="1" si="53"/>
        <v>00</v>
      </c>
      <c r="M514" s="21" t="s">
        <v>66</v>
      </c>
    </row>
    <row r="515" spans="1:13" x14ac:dyDescent="0.4">
      <c r="A515">
        <v>5</v>
      </c>
      <c r="D515" s="26" t="s">
        <v>590</v>
      </c>
      <c r="E515">
        <f t="shared" si="55"/>
        <v>1400</v>
      </c>
      <c r="F515">
        <f>F514+A515</f>
        <v>2345</v>
      </c>
      <c r="G515" t="str">
        <f t="shared" ca="1" si="49"/>
        <v xml:space="preserve">{"nodeID":"0102191", "floor":"1", "zone":"A", "area":"17", "bay":"01", "hid":"00", "Xaxis":"1400", "Yaxis":"2345" ,"type":"common","updateTime":0} </v>
      </c>
      <c r="H515">
        <f t="shared" si="50"/>
        <v>1</v>
      </c>
      <c r="I515" t="str">
        <f t="shared" ca="1" si="51"/>
        <v>A</v>
      </c>
      <c r="J515">
        <f t="shared" si="54"/>
        <v>17</v>
      </c>
      <c r="K515" s="36" t="str">
        <f t="shared" ca="1" si="52"/>
        <v>01</v>
      </c>
      <c r="L515" s="36" t="str">
        <f t="shared" ca="1" si="53"/>
        <v>00</v>
      </c>
      <c r="M515" s="21" t="s">
        <v>66</v>
      </c>
    </row>
    <row r="516" spans="1:13" x14ac:dyDescent="0.4">
      <c r="A516">
        <v>5</v>
      </c>
      <c r="D516" s="26" t="s">
        <v>591</v>
      </c>
      <c r="E516">
        <f t="shared" si="55"/>
        <v>1400</v>
      </c>
      <c r="F516">
        <f>F515+A516</f>
        <v>2350</v>
      </c>
      <c r="G516" t="str">
        <f t="shared" ref="G516:G579" ca="1" si="56">CONCATENATE("{""nodeID"":""",CONCATENATE(K516,D516),"""",", ""floor"":""",H516,"""",", ""zone"":""",I516,"""",", ""area"":""",J516,"""", ", ""bay"":""",K516,"""", ", ""hid"":""",L516,"""", ", ""Xaxis"":""",E516,"""", ", ""Yaxis"":""",F516,"""", " ,""type"":""",M516,"""", ",""updateTime"":0} ")</f>
        <v xml:space="preserve">{"nodeID":"0102192", "floor":"1", "zone":"A", "area":"17", "bay":"01", "hid":"00", "Xaxis":"1400", "Yaxis":"2350" ,"type":"common","updateTime":0} </v>
      </c>
      <c r="H516">
        <f t="shared" ref="H516:H579" si="57">$H$1</f>
        <v>1</v>
      </c>
      <c r="I516" t="str">
        <f t="shared" ref="I516:I579" ca="1" si="58">INDIRECT("I1")</f>
        <v>A</v>
      </c>
      <c r="J516">
        <f t="shared" si="54"/>
        <v>17</v>
      </c>
      <c r="K516" s="36" t="str">
        <f t="shared" ref="K516:K579" ca="1" si="59">INDIRECT("K1")</f>
        <v>01</v>
      </c>
      <c r="L516" s="36" t="str">
        <f t="shared" ref="L516:L579" ca="1" si="60">INDIRECT("L1")</f>
        <v>00</v>
      </c>
      <c r="M516" s="21" t="s">
        <v>66</v>
      </c>
    </row>
    <row r="517" spans="1:13" x14ac:dyDescent="0.4">
      <c r="A517">
        <v>5</v>
      </c>
      <c r="D517" s="26" t="s">
        <v>592</v>
      </c>
      <c r="E517">
        <f t="shared" si="55"/>
        <v>1400</v>
      </c>
      <c r="F517">
        <f>F516+A517</f>
        <v>2355</v>
      </c>
      <c r="G517" t="str">
        <f t="shared" ca="1" si="56"/>
        <v xml:space="preserve">{"nodeID":"0102193", "floor":"1", "zone":"A", "area":"17", "bay":"01", "hid":"00", "Xaxis":"1400", "Yaxis":"2355" ,"type":"common","updateTime":0} </v>
      </c>
      <c r="H517">
        <f t="shared" si="57"/>
        <v>1</v>
      </c>
      <c r="I517" t="str">
        <f t="shared" ca="1" si="58"/>
        <v>A</v>
      </c>
      <c r="J517">
        <f t="shared" ref="J517:J580" si="61">$J$1</f>
        <v>17</v>
      </c>
      <c r="K517" s="36" t="str">
        <f t="shared" ca="1" si="59"/>
        <v>01</v>
      </c>
      <c r="L517" s="36" t="str">
        <f t="shared" ca="1" si="60"/>
        <v>00</v>
      </c>
      <c r="M517" s="21" t="s">
        <v>66</v>
      </c>
    </row>
    <row r="518" spans="1:13" x14ac:dyDescent="0.4">
      <c r="A518">
        <v>30</v>
      </c>
      <c r="D518" s="26" t="s">
        <v>593</v>
      </c>
      <c r="E518">
        <f t="shared" ref="E518:E581" si="62">$B$6</f>
        <v>1400</v>
      </c>
      <c r="F518">
        <f>F517+A518</f>
        <v>2385</v>
      </c>
      <c r="G518" t="str">
        <f t="shared" ca="1" si="56"/>
        <v xml:space="preserve">{"nodeID":"0102194", "floor":"1", "zone":"A", "area":"17", "bay":"01", "hid":"00", "Xaxis":"1400", "Yaxis":"2385" ,"type":"common","updateTime":0} </v>
      </c>
      <c r="H518">
        <f t="shared" si="57"/>
        <v>1</v>
      </c>
      <c r="I518" t="str">
        <f t="shared" ca="1" si="58"/>
        <v>A</v>
      </c>
      <c r="J518">
        <f t="shared" si="61"/>
        <v>17</v>
      </c>
      <c r="K518" s="36" t="str">
        <f t="shared" ca="1" si="59"/>
        <v>01</v>
      </c>
      <c r="L518" s="36" t="str">
        <f t="shared" ca="1" si="60"/>
        <v>00</v>
      </c>
      <c r="M518" s="21" t="s">
        <v>66</v>
      </c>
    </row>
    <row r="519" spans="1:13" x14ac:dyDescent="0.4">
      <c r="A519">
        <v>5</v>
      </c>
      <c r="D519" s="26" t="s">
        <v>594</v>
      </c>
      <c r="E519">
        <f t="shared" si="62"/>
        <v>1400</v>
      </c>
      <c r="F519">
        <f>F518+A519</f>
        <v>2390</v>
      </c>
      <c r="G519" t="str">
        <f t="shared" ca="1" si="56"/>
        <v xml:space="preserve">{"nodeID":"0102195", "floor":"1", "zone":"A", "area":"17", "bay":"01", "hid":"00", "Xaxis":"1400", "Yaxis":"2390" ,"type":"common","updateTime":0} </v>
      </c>
      <c r="H519">
        <f t="shared" si="57"/>
        <v>1</v>
      </c>
      <c r="I519" t="str">
        <f t="shared" ca="1" si="58"/>
        <v>A</v>
      </c>
      <c r="J519">
        <f t="shared" si="61"/>
        <v>17</v>
      </c>
      <c r="K519" s="36" t="str">
        <f t="shared" ca="1" si="59"/>
        <v>01</v>
      </c>
      <c r="L519" s="36" t="str">
        <f t="shared" ca="1" si="60"/>
        <v>00</v>
      </c>
      <c r="M519" s="21" t="s">
        <v>66</v>
      </c>
    </row>
    <row r="520" spans="1:13" x14ac:dyDescent="0.4">
      <c r="A520">
        <v>20</v>
      </c>
      <c r="D520" s="26" t="s">
        <v>595</v>
      </c>
      <c r="E520">
        <f t="shared" si="62"/>
        <v>1400</v>
      </c>
      <c r="F520">
        <f>F519+A520</f>
        <v>2410</v>
      </c>
      <c r="G520" t="str">
        <f t="shared" ca="1" si="56"/>
        <v xml:space="preserve">{"nodeID":"0102196", "floor":"1", "zone":"A", "area":"17", "bay":"01", "hid":"00", "Xaxis":"1400", "Yaxis":"2410" ,"type":"common","updateTime":0} </v>
      </c>
      <c r="H520">
        <f t="shared" si="57"/>
        <v>1</v>
      </c>
      <c r="I520" t="str">
        <f t="shared" ca="1" si="58"/>
        <v>A</v>
      </c>
      <c r="J520">
        <f t="shared" si="61"/>
        <v>17</v>
      </c>
      <c r="K520" s="36" t="str">
        <f t="shared" ca="1" si="59"/>
        <v>01</v>
      </c>
      <c r="L520" s="36" t="str">
        <f t="shared" ca="1" si="60"/>
        <v>00</v>
      </c>
      <c r="M520" s="21" t="s">
        <v>66</v>
      </c>
    </row>
    <row r="521" spans="1:13" x14ac:dyDescent="0.4">
      <c r="A521">
        <v>5</v>
      </c>
      <c r="D521" s="26" t="s">
        <v>596</v>
      </c>
      <c r="E521">
        <f t="shared" si="62"/>
        <v>1400</v>
      </c>
      <c r="F521">
        <f>F520+A521</f>
        <v>2415</v>
      </c>
      <c r="G521" t="str">
        <f t="shared" ca="1" si="56"/>
        <v xml:space="preserve">{"nodeID":"0102197", "floor":"1", "zone":"A", "area":"17", "bay":"01", "hid":"00", "Xaxis":"1400", "Yaxis":"2415" ,"type":"common","updateTime":0} </v>
      </c>
      <c r="H521">
        <f t="shared" si="57"/>
        <v>1</v>
      </c>
      <c r="I521" t="str">
        <f t="shared" ca="1" si="58"/>
        <v>A</v>
      </c>
      <c r="J521">
        <f t="shared" si="61"/>
        <v>17</v>
      </c>
      <c r="K521" s="36" t="str">
        <f t="shared" ca="1" si="59"/>
        <v>01</v>
      </c>
      <c r="L521" s="36" t="str">
        <f t="shared" ca="1" si="60"/>
        <v>00</v>
      </c>
      <c r="M521" s="21" t="s">
        <v>66</v>
      </c>
    </row>
    <row r="522" spans="1:13" x14ac:dyDescent="0.4">
      <c r="A522">
        <v>20</v>
      </c>
      <c r="D522" s="26" t="s">
        <v>597</v>
      </c>
      <c r="E522">
        <f t="shared" si="62"/>
        <v>1400</v>
      </c>
      <c r="F522">
        <f>F521+A522</f>
        <v>2435</v>
      </c>
      <c r="G522" t="str">
        <f t="shared" ca="1" si="56"/>
        <v xml:space="preserve">{"nodeID":"0102198", "floor":"1", "zone":"A", "area":"17", "bay":"01", "hid":"00", "Xaxis":"1400", "Yaxis":"2435" ,"type":"common","updateTime":0} </v>
      </c>
      <c r="H522">
        <f t="shared" si="57"/>
        <v>1</v>
      </c>
      <c r="I522" t="str">
        <f t="shared" ca="1" si="58"/>
        <v>A</v>
      </c>
      <c r="J522">
        <f t="shared" si="61"/>
        <v>17</v>
      </c>
      <c r="K522" s="36" t="str">
        <f t="shared" ca="1" si="59"/>
        <v>01</v>
      </c>
      <c r="L522" s="36" t="str">
        <f t="shared" ca="1" si="60"/>
        <v>00</v>
      </c>
      <c r="M522" s="21" t="s">
        <v>66</v>
      </c>
    </row>
    <row r="523" spans="1:13" x14ac:dyDescent="0.4">
      <c r="A523">
        <v>10</v>
      </c>
      <c r="D523" s="26" t="s">
        <v>598</v>
      </c>
      <c r="E523">
        <f t="shared" si="62"/>
        <v>1400</v>
      </c>
      <c r="F523">
        <f>F522+A523</f>
        <v>2445</v>
      </c>
      <c r="G523" t="str">
        <f t="shared" ca="1" si="56"/>
        <v xml:space="preserve">{"nodeID":"0102199", "floor":"1", "zone":"A", "area":"17", "bay":"01", "hid":"00", "Xaxis":"1400", "Yaxis":"2445" ,"type":"common","updateTime":0} </v>
      </c>
      <c r="H523">
        <f t="shared" si="57"/>
        <v>1</v>
      </c>
      <c r="I523" t="str">
        <f t="shared" ca="1" si="58"/>
        <v>A</v>
      </c>
      <c r="J523">
        <f t="shared" si="61"/>
        <v>17</v>
      </c>
      <c r="K523" s="36" t="str">
        <f t="shared" ca="1" si="59"/>
        <v>01</v>
      </c>
      <c r="L523" s="36" t="str">
        <f t="shared" ca="1" si="60"/>
        <v>00</v>
      </c>
      <c r="M523" s="21" t="s">
        <v>66</v>
      </c>
    </row>
    <row r="524" spans="1:13" x14ac:dyDescent="0.4">
      <c r="A524">
        <v>10</v>
      </c>
      <c r="D524" s="26" t="s">
        <v>599</v>
      </c>
      <c r="E524">
        <f t="shared" si="62"/>
        <v>1400</v>
      </c>
      <c r="F524">
        <f>F523+A524</f>
        <v>2455</v>
      </c>
      <c r="G524" t="str">
        <f t="shared" ca="1" si="56"/>
        <v xml:space="preserve">{"nodeID":"0102200", "floor":"1", "zone":"A", "area":"17", "bay":"01", "hid":"00", "Xaxis":"1400", "Yaxis":"2455" ,"type":"common","updateTime":0} </v>
      </c>
      <c r="H524">
        <f t="shared" si="57"/>
        <v>1</v>
      </c>
      <c r="I524" t="str">
        <f t="shared" ca="1" si="58"/>
        <v>A</v>
      </c>
      <c r="J524">
        <f t="shared" si="61"/>
        <v>17</v>
      </c>
      <c r="K524" s="36" t="str">
        <f t="shared" ca="1" si="59"/>
        <v>01</v>
      </c>
      <c r="L524" s="36" t="str">
        <f t="shared" ca="1" si="60"/>
        <v>00</v>
      </c>
      <c r="M524" s="21" t="s">
        <v>66</v>
      </c>
    </row>
    <row r="525" spans="1:13" x14ac:dyDescent="0.4">
      <c r="A525">
        <v>10</v>
      </c>
      <c r="D525" s="26" t="s">
        <v>600</v>
      </c>
      <c r="E525">
        <f t="shared" si="62"/>
        <v>1400</v>
      </c>
      <c r="F525">
        <f>F524+A525</f>
        <v>2465</v>
      </c>
      <c r="G525" t="str">
        <f t="shared" ca="1" si="56"/>
        <v xml:space="preserve">{"nodeID":"0102201", "floor":"1", "zone":"A", "area":"17", "bay":"01", "hid":"00", "Xaxis":"1400", "Yaxis":"2465" ,"type":"common","updateTime":0} </v>
      </c>
      <c r="H525">
        <f t="shared" si="57"/>
        <v>1</v>
      </c>
      <c r="I525" t="str">
        <f t="shared" ca="1" si="58"/>
        <v>A</v>
      </c>
      <c r="J525">
        <f t="shared" si="61"/>
        <v>17</v>
      </c>
      <c r="K525" s="36" t="str">
        <f t="shared" ca="1" si="59"/>
        <v>01</v>
      </c>
      <c r="L525" s="36" t="str">
        <f t="shared" ca="1" si="60"/>
        <v>00</v>
      </c>
      <c r="M525" s="21" t="s">
        <v>66</v>
      </c>
    </row>
    <row r="526" spans="1:13" x14ac:dyDescent="0.4">
      <c r="A526">
        <v>5</v>
      </c>
      <c r="D526" s="26" t="s">
        <v>601</v>
      </c>
      <c r="E526">
        <f t="shared" si="62"/>
        <v>1400</v>
      </c>
      <c r="F526">
        <f>F525+A526</f>
        <v>2470</v>
      </c>
      <c r="G526" t="str">
        <f t="shared" ca="1" si="56"/>
        <v xml:space="preserve">{"nodeID":"0102202", "floor":"1", "zone":"A", "area":"17", "bay":"01", "hid":"00", "Xaxis":"1400", "Yaxis":"2470" ,"type":"common","updateTime":0} </v>
      </c>
      <c r="H526">
        <f t="shared" si="57"/>
        <v>1</v>
      </c>
      <c r="I526" t="str">
        <f t="shared" ca="1" si="58"/>
        <v>A</v>
      </c>
      <c r="J526">
        <f t="shared" si="61"/>
        <v>17</v>
      </c>
      <c r="K526" s="36" t="str">
        <f t="shared" ca="1" si="59"/>
        <v>01</v>
      </c>
      <c r="L526" s="36" t="str">
        <f t="shared" ca="1" si="60"/>
        <v>00</v>
      </c>
      <c r="M526" s="21" t="s">
        <v>66</v>
      </c>
    </row>
    <row r="527" spans="1:13" x14ac:dyDescent="0.4">
      <c r="A527">
        <v>5</v>
      </c>
      <c r="D527" s="26" t="s">
        <v>602</v>
      </c>
      <c r="E527">
        <f t="shared" si="62"/>
        <v>1400</v>
      </c>
      <c r="F527">
        <f>F526+A527</f>
        <v>2475</v>
      </c>
      <c r="G527" t="str">
        <f t="shared" ca="1" si="56"/>
        <v xml:space="preserve">{"nodeID":"0102203", "floor":"1", "zone":"A", "area":"17", "bay":"01", "hid":"00", "Xaxis":"1400", "Yaxis":"2475" ,"type":"common","updateTime":0} </v>
      </c>
      <c r="H527">
        <f t="shared" si="57"/>
        <v>1</v>
      </c>
      <c r="I527" t="str">
        <f t="shared" ca="1" si="58"/>
        <v>A</v>
      </c>
      <c r="J527">
        <f t="shared" si="61"/>
        <v>17</v>
      </c>
      <c r="K527" s="36" t="str">
        <f t="shared" ca="1" si="59"/>
        <v>01</v>
      </c>
      <c r="L527" s="36" t="str">
        <f t="shared" ca="1" si="60"/>
        <v>00</v>
      </c>
      <c r="M527" s="21" t="s">
        <v>66</v>
      </c>
    </row>
    <row r="528" spans="1:13" x14ac:dyDescent="0.4">
      <c r="A528">
        <v>5</v>
      </c>
      <c r="D528" s="26" t="s">
        <v>603</v>
      </c>
      <c r="E528">
        <f t="shared" si="62"/>
        <v>1400</v>
      </c>
      <c r="F528">
        <f>F527+A528</f>
        <v>2480</v>
      </c>
      <c r="G528" t="str">
        <f t="shared" ca="1" si="56"/>
        <v xml:space="preserve">{"nodeID":"0102204", "floor":"1", "zone":"A", "area":"17", "bay":"01", "hid":"00", "Xaxis":"1400", "Yaxis":"2480" ,"type":"common","updateTime":0} </v>
      </c>
      <c r="H528">
        <f t="shared" si="57"/>
        <v>1</v>
      </c>
      <c r="I528" t="str">
        <f t="shared" ca="1" si="58"/>
        <v>A</v>
      </c>
      <c r="J528">
        <f t="shared" si="61"/>
        <v>17</v>
      </c>
      <c r="K528" s="36" t="str">
        <f t="shared" ca="1" si="59"/>
        <v>01</v>
      </c>
      <c r="L528" s="36" t="str">
        <f t="shared" ca="1" si="60"/>
        <v>00</v>
      </c>
      <c r="M528" s="21" t="s">
        <v>66</v>
      </c>
    </row>
    <row r="529" spans="1:13" x14ac:dyDescent="0.4">
      <c r="A529">
        <v>30</v>
      </c>
      <c r="D529" s="26" t="s">
        <v>604</v>
      </c>
      <c r="E529">
        <f t="shared" si="62"/>
        <v>1400</v>
      </c>
      <c r="F529">
        <f>F528+A529</f>
        <v>2510</v>
      </c>
      <c r="G529" t="str">
        <f t="shared" ca="1" si="56"/>
        <v xml:space="preserve">{"nodeID":"0102205", "floor":"1", "zone":"A", "area":"17", "bay":"01", "hid":"00", "Xaxis":"1400", "Yaxis":"2510" ,"type":"common","updateTime":0} </v>
      </c>
      <c r="H529">
        <f t="shared" si="57"/>
        <v>1</v>
      </c>
      <c r="I529" t="str">
        <f t="shared" ca="1" si="58"/>
        <v>A</v>
      </c>
      <c r="J529">
        <f t="shared" si="61"/>
        <v>17</v>
      </c>
      <c r="K529" s="36" t="str">
        <f t="shared" ca="1" si="59"/>
        <v>01</v>
      </c>
      <c r="L529" s="36" t="str">
        <f t="shared" ca="1" si="60"/>
        <v>00</v>
      </c>
      <c r="M529" s="21" t="s">
        <v>66</v>
      </c>
    </row>
    <row r="530" spans="1:13" x14ac:dyDescent="0.4">
      <c r="A530">
        <v>20</v>
      </c>
      <c r="D530" s="26" t="s">
        <v>605</v>
      </c>
      <c r="E530">
        <f t="shared" si="62"/>
        <v>1400</v>
      </c>
      <c r="F530">
        <f>F529+A530</f>
        <v>2530</v>
      </c>
      <c r="G530" t="str">
        <f t="shared" ca="1" si="56"/>
        <v xml:space="preserve">{"nodeID":"0102206", "floor":"1", "zone":"A", "area":"17", "bay":"01", "hid":"00", "Xaxis":"1400", "Yaxis":"2530" ,"type":"common","updateTime":0} </v>
      </c>
      <c r="H530">
        <f t="shared" si="57"/>
        <v>1</v>
      </c>
      <c r="I530" t="str">
        <f t="shared" ca="1" si="58"/>
        <v>A</v>
      </c>
      <c r="J530">
        <f t="shared" si="61"/>
        <v>17</v>
      </c>
      <c r="K530" s="36" t="str">
        <f t="shared" ca="1" si="59"/>
        <v>01</v>
      </c>
      <c r="L530" s="36" t="str">
        <f t="shared" ca="1" si="60"/>
        <v>00</v>
      </c>
      <c r="M530" s="21" t="s">
        <v>66</v>
      </c>
    </row>
    <row r="531" spans="1:13" x14ac:dyDescent="0.4">
      <c r="A531">
        <v>20</v>
      </c>
      <c r="D531" s="26" t="s">
        <v>606</v>
      </c>
      <c r="E531">
        <f t="shared" si="62"/>
        <v>1400</v>
      </c>
      <c r="F531">
        <f>F530+A531</f>
        <v>2550</v>
      </c>
      <c r="G531" t="str">
        <f t="shared" ca="1" si="56"/>
        <v xml:space="preserve">{"nodeID":"0102207", "floor":"1", "zone":"A", "area":"17", "bay":"01", "hid":"00", "Xaxis":"1400", "Yaxis":"2550" ,"type":"common","updateTime":0} </v>
      </c>
      <c r="H531">
        <f t="shared" si="57"/>
        <v>1</v>
      </c>
      <c r="I531" t="str">
        <f t="shared" ca="1" si="58"/>
        <v>A</v>
      </c>
      <c r="J531">
        <f t="shared" si="61"/>
        <v>17</v>
      </c>
      <c r="K531" s="36" t="str">
        <f t="shared" ca="1" si="59"/>
        <v>01</v>
      </c>
      <c r="L531" s="36" t="str">
        <f t="shared" ca="1" si="60"/>
        <v>00</v>
      </c>
      <c r="M531" s="21" t="s">
        <v>66</v>
      </c>
    </row>
    <row r="532" spans="1:13" x14ac:dyDescent="0.4">
      <c r="A532">
        <v>5</v>
      </c>
      <c r="D532" s="26" t="s">
        <v>607</v>
      </c>
      <c r="E532">
        <f t="shared" si="62"/>
        <v>1400</v>
      </c>
      <c r="F532">
        <f>F531+A532</f>
        <v>2555</v>
      </c>
      <c r="G532" t="str">
        <f t="shared" ca="1" si="56"/>
        <v xml:space="preserve">{"nodeID":"0102208", "floor":"1", "zone":"A", "area":"17", "bay":"01", "hid":"00", "Xaxis":"1400", "Yaxis":"2555" ,"type":"common","updateTime":0} </v>
      </c>
      <c r="H532">
        <f t="shared" si="57"/>
        <v>1</v>
      </c>
      <c r="I532" t="str">
        <f t="shared" ca="1" si="58"/>
        <v>A</v>
      </c>
      <c r="J532">
        <f t="shared" si="61"/>
        <v>17</v>
      </c>
      <c r="K532" s="36" t="str">
        <f t="shared" ca="1" si="59"/>
        <v>01</v>
      </c>
      <c r="L532" s="36" t="str">
        <f t="shared" ca="1" si="60"/>
        <v>00</v>
      </c>
      <c r="M532" s="21" t="s">
        <v>66</v>
      </c>
    </row>
    <row r="533" spans="1:13" x14ac:dyDescent="0.4">
      <c r="A533">
        <v>5</v>
      </c>
      <c r="D533" s="26" t="s">
        <v>608</v>
      </c>
      <c r="E533">
        <f t="shared" si="62"/>
        <v>1400</v>
      </c>
      <c r="F533">
        <f>F532+A533</f>
        <v>2560</v>
      </c>
      <c r="G533" t="str">
        <f t="shared" ca="1" si="56"/>
        <v xml:space="preserve">{"nodeID":"0102209", "floor":"1", "zone":"A", "area":"17", "bay":"01", "hid":"00", "Xaxis":"1400", "Yaxis":"2560" ,"type":"common","updateTime":0} </v>
      </c>
      <c r="H533">
        <f t="shared" si="57"/>
        <v>1</v>
      </c>
      <c r="I533" t="str">
        <f t="shared" ca="1" si="58"/>
        <v>A</v>
      </c>
      <c r="J533">
        <f t="shared" si="61"/>
        <v>17</v>
      </c>
      <c r="K533" s="36" t="str">
        <f t="shared" ca="1" si="59"/>
        <v>01</v>
      </c>
      <c r="L533" s="36" t="str">
        <f t="shared" ca="1" si="60"/>
        <v>00</v>
      </c>
      <c r="M533" s="21" t="s">
        <v>66</v>
      </c>
    </row>
    <row r="534" spans="1:13" x14ac:dyDescent="0.4">
      <c r="A534">
        <v>10</v>
      </c>
      <c r="D534" s="26" t="s">
        <v>609</v>
      </c>
      <c r="E534">
        <f t="shared" si="62"/>
        <v>1400</v>
      </c>
      <c r="F534">
        <f>F533+A534</f>
        <v>2570</v>
      </c>
      <c r="G534" t="str">
        <f t="shared" ca="1" si="56"/>
        <v xml:space="preserve">{"nodeID":"0102210", "floor":"1", "zone":"A", "area":"17", "bay":"01", "hid":"00", "Xaxis":"1400", "Yaxis":"2570" ,"type":"common","updateTime":0} </v>
      </c>
      <c r="H534">
        <f t="shared" si="57"/>
        <v>1</v>
      </c>
      <c r="I534" t="str">
        <f t="shared" ca="1" si="58"/>
        <v>A</v>
      </c>
      <c r="J534">
        <f t="shared" si="61"/>
        <v>17</v>
      </c>
      <c r="K534" s="36" t="str">
        <f t="shared" ca="1" si="59"/>
        <v>01</v>
      </c>
      <c r="L534" s="36" t="str">
        <f t="shared" ca="1" si="60"/>
        <v>00</v>
      </c>
      <c r="M534" s="21" t="s">
        <v>66</v>
      </c>
    </row>
    <row r="535" spans="1:13" x14ac:dyDescent="0.4">
      <c r="A535">
        <v>10</v>
      </c>
      <c r="D535" s="26" t="s">
        <v>610</v>
      </c>
      <c r="E535">
        <f t="shared" si="62"/>
        <v>1400</v>
      </c>
      <c r="F535">
        <f>F534+A535</f>
        <v>2580</v>
      </c>
      <c r="G535" t="str">
        <f t="shared" ca="1" si="56"/>
        <v xml:space="preserve">{"nodeID":"0102211", "floor":"1", "zone":"A", "area":"17", "bay":"01", "hid":"00", "Xaxis":"1400", "Yaxis":"2580" ,"type":"common","updateTime":0} </v>
      </c>
      <c r="H535">
        <f t="shared" si="57"/>
        <v>1</v>
      </c>
      <c r="I535" t="str">
        <f t="shared" ca="1" si="58"/>
        <v>A</v>
      </c>
      <c r="J535">
        <f t="shared" si="61"/>
        <v>17</v>
      </c>
      <c r="K535" s="36" t="str">
        <f t="shared" ca="1" si="59"/>
        <v>01</v>
      </c>
      <c r="L535" s="36" t="str">
        <f t="shared" ca="1" si="60"/>
        <v>00</v>
      </c>
      <c r="M535" s="21" t="s">
        <v>66</v>
      </c>
    </row>
    <row r="536" spans="1:13" x14ac:dyDescent="0.4">
      <c r="A536">
        <v>10</v>
      </c>
      <c r="D536" s="26" t="s">
        <v>611</v>
      </c>
      <c r="E536">
        <f t="shared" si="62"/>
        <v>1400</v>
      </c>
      <c r="F536">
        <f>F535+A536</f>
        <v>2590</v>
      </c>
      <c r="G536" t="str">
        <f t="shared" ca="1" si="56"/>
        <v xml:space="preserve">{"nodeID":"0102212", "floor":"1", "zone":"A", "area":"17", "bay":"01", "hid":"00", "Xaxis":"1400", "Yaxis":"2590" ,"type":"common","updateTime":0} </v>
      </c>
      <c r="H536">
        <f t="shared" si="57"/>
        <v>1</v>
      </c>
      <c r="I536" t="str">
        <f t="shared" ca="1" si="58"/>
        <v>A</v>
      </c>
      <c r="J536">
        <f t="shared" si="61"/>
        <v>17</v>
      </c>
      <c r="K536" s="36" t="str">
        <f t="shared" ca="1" si="59"/>
        <v>01</v>
      </c>
      <c r="L536" s="36" t="str">
        <f t="shared" ca="1" si="60"/>
        <v>00</v>
      </c>
      <c r="M536" s="21" t="s">
        <v>66</v>
      </c>
    </row>
    <row r="537" spans="1:13" x14ac:dyDescent="0.4">
      <c r="A537">
        <v>5</v>
      </c>
      <c r="D537" s="26" t="s">
        <v>612</v>
      </c>
      <c r="E537">
        <f t="shared" si="62"/>
        <v>1400</v>
      </c>
      <c r="F537">
        <f>F536+A537</f>
        <v>2595</v>
      </c>
      <c r="G537" t="str">
        <f t="shared" ca="1" si="56"/>
        <v xml:space="preserve">{"nodeID":"0102213", "floor":"1", "zone":"A", "area":"17", "bay":"01", "hid":"00", "Xaxis":"1400", "Yaxis":"2595" ,"type":"common","updateTime":0} </v>
      </c>
      <c r="H537">
        <f t="shared" si="57"/>
        <v>1</v>
      </c>
      <c r="I537" t="str">
        <f t="shared" ca="1" si="58"/>
        <v>A</v>
      </c>
      <c r="J537">
        <f t="shared" si="61"/>
        <v>17</v>
      </c>
      <c r="K537" s="36" t="str">
        <f t="shared" ca="1" si="59"/>
        <v>01</v>
      </c>
      <c r="L537" s="36" t="str">
        <f t="shared" ca="1" si="60"/>
        <v>00</v>
      </c>
      <c r="M537" s="21" t="s">
        <v>66</v>
      </c>
    </row>
    <row r="538" spans="1:13" x14ac:dyDescent="0.4">
      <c r="A538">
        <v>5</v>
      </c>
      <c r="D538" s="26" t="s">
        <v>613</v>
      </c>
      <c r="E538">
        <f t="shared" si="62"/>
        <v>1400</v>
      </c>
      <c r="F538">
        <f>F537+A538</f>
        <v>2600</v>
      </c>
      <c r="G538" t="str">
        <f t="shared" ca="1" si="56"/>
        <v xml:space="preserve">{"nodeID":"0102214", "floor":"1", "zone":"A", "area":"17", "bay":"01", "hid":"00", "Xaxis":"1400", "Yaxis":"2600" ,"type":"common","updateTime":0} </v>
      </c>
      <c r="H538">
        <f t="shared" si="57"/>
        <v>1</v>
      </c>
      <c r="I538" t="str">
        <f t="shared" ca="1" si="58"/>
        <v>A</v>
      </c>
      <c r="J538">
        <f t="shared" si="61"/>
        <v>17</v>
      </c>
      <c r="K538" s="36" t="str">
        <f t="shared" ca="1" si="59"/>
        <v>01</v>
      </c>
      <c r="L538" s="36" t="str">
        <f t="shared" ca="1" si="60"/>
        <v>00</v>
      </c>
      <c r="M538" s="21" t="s">
        <v>66</v>
      </c>
    </row>
    <row r="539" spans="1:13" x14ac:dyDescent="0.4">
      <c r="A539">
        <v>5</v>
      </c>
      <c r="D539" s="26" t="s">
        <v>614</v>
      </c>
      <c r="E539">
        <f t="shared" si="62"/>
        <v>1400</v>
      </c>
      <c r="F539">
        <f>F538+A539</f>
        <v>2605</v>
      </c>
      <c r="G539" t="str">
        <f t="shared" ca="1" si="56"/>
        <v xml:space="preserve">{"nodeID":"0102215", "floor":"1", "zone":"A", "area":"17", "bay":"01", "hid":"00", "Xaxis":"1400", "Yaxis":"2605" ,"type":"common","updateTime":0} </v>
      </c>
      <c r="H539">
        <f t="shared" si="57"/>
        <v>1</v>
      </c>
      <c r="I539" t="str">
        <f t="shared" ca="1" si="58"/>
        <v>A</v>
      </c>
      <c r="J539">
        <f t="shared" si="61"/>
        <v>17</v>
      </c>
      <c r="K539" s="36" t="str">
        <f t="shared" ca="1" si="59"/>
        <v>01</v>
      </c>
      <c r="L539" s="36" t="str">
        <f t="shared" ca="1" si="60"/>
        <v>00</v>
      </c>
      <c r="M539" s="21" t="s">
        <v>66</v>
      </c>
    </row>
    <row r="540" spans="1:13" x14ac:dyDescent="0.4">
      <c r="A540">
        <v>5</v>
      </c>
      <c r="D540" s="26" t="s">
        <v>615</v>
      </c>
      <c r="E540">
        <f t="shared" si="62"/>
        <v>1400</v>
      </c>
      <c r="F540">
        <f>F539+A540</f>
        <v>2610</v>
      </c>
      <c r="G540" t="str">
        <f t="shared" ca="1" si="56"/>
        <v xml:space="preserve">{"nodeID":"0102216", "floor":"1", "zone":"A", "area":"17", "bay":"01", "hid":"00", "Xaxis":"1400", "Yaxis":"2610" ,"type":"common","updateTime":0} </v>
      </c>
      <c r="H540">
        <f t="shared" si="57"/>
        <v>1</v>
      </c>
      <c r="I540" t="str">
        <f t="shared" ca="1" si="58"/>
        <v>A</v>
      </c>
      <c r="J540">
        <f t="shared" si="61"/>
        <v>17</v>
      </c>
      <c r="K540" s="36" t="str">
        <f t="shared" ca="1" si="59"/>
        <v>01</v>
      </c>
      <c r="L540" s="36" t="str">
        <f t="shared" ca="1" si="60"/>
        <v>00</v>
      </c>
      <c r="M540" s="21" t="s">
        <v>66</v>
      </c>
    </row>
    <row r="541" spans="1:13" x14ac:dyDescent="0.4">
      <c r="A541">
        <v>5</v>
      </c>
      <c r="D541" s="26" t="s">
        <v>616</v>
      </c>
      <c r="E541">
        <f t="shared" si="62"/>
        <v>1400</v>
      </c>
      <c r="F541">
        <f>F540+A541</f>
        <v>2615</v>
      </c>
      <c r="G541" t="str">
        <f t="shared" ca="1" si="56"/>
        <v xml:space="preserve">{"nodeID":"0102217", "floor":"1", "zone":"A", "area":"17", "bay":"01", "hid":"00", "Xaxis":"1400", "Yaxis":"2615" ,"type":"common","updateTime":0} </v>
      </c>
      <c r="H541">
        <f t="shared" si="57"/>
        <v>1</v>
      </c>
      <c r="I541" t="str">
        <f t="shared" ca="1" si="58"/>
        <v>A</v>
      </c>
      <c r="J541">
        <f t="shared" si="61"/>
        <v>17</v>
      </c>
      <c r="K541" s="36" t="str">
        <f t="shared" ca="1" si="59"/>
        <v>01</v>
      </c>
      <c r="L541" s="36" t="str">
        <f t="shared" ca="1" si="60"/>
        <v>00</v>
      </c>
      <c r="M541" s="21" t="s">
        <v>66</v>
      </c>
    </row>
    <row r="542" spans="1:13" x14ac:dyDescent="0.4">
      <c r="A542">
        <v>5</v>
      </c>
      <c r="D542" s="26" t="s">
        <v>617</v>
      </c>
      <c r="E542">
        <f t="shared" si="62"/>
        <v>1400</v>
      </c>
      <c r="F542">
        <f>F541+A542</f>
        <v>2620</v>
      </c>
      <c r="G542" t="str">
        <f t="shared" ca="1" si="56"/>
        <v xml:space="preserve">{"nodeID":"0102218", "floor":"1", "zone":"A", "area":"17", "bay":"01", "hid":"00", "Xaxis":"1400", "Yaxis":"2620" ,"type":"common","updateTime":0} </v>
      </c>
      <c r="H542">
        <f t="shared" si="57"/>
        <v>1</v>
      </c>
      <c r="I542" t="str">
        <f t="shared" ca="1" si="58"/>
        <v>A</v>
      </c>
      <c r="J542">
        <f t="shared" si="61"/>
        <v>17</v>
      </c>
      <c r="K542" s="36" t="str">
        <f t="shared" ca="1" si="59"/>
        <v>01</v>
      </c>
      <c r="L542" s="36" t="str">
        <f t="shared" ca="1" si="60"/>
        <v>00</v>
      </c>
      <c r="M542" s="21" t="s">
        <v>66</v>
      </c>
    </row>
    <row r="543" spans="1:13" x14ac:dyDescent="0.4">
      <c r="A543">
        <v>5</v>
      </c>
      <c r="D543" s="26" t="s">
        <v>618</v>
      </c>
      <c r="E543">
        <f t="shared" si="62"/>
        <v>1400</v>
      </c>
      <c r="F543">
        <f>F542+A543</f>
        <v>2625</v>
      </c>
      <c r="G543" t="str">
        <f t="shared" ca="1" si="56"/>
        <v xml:space="preserve">{"nodeID":"0102219", "floor":"1", "zone":"A", "area":"17", "bay":"01", "hid":"00", "Xaxis":"1400", "Yaxis":"2625" ,"type":"common","updateTime":0} </v>
      </c>
      <c r="H543">
        <f t="shared" si="57"/>
        <v>1</v>
      </c>
      <c r="I543" t="str">
        <f t="shared" ca="1" si="58"/>
        <v>A</v>
      </c>
      <c r="J543">
        <f t="shared" si="61"/>
        <v>17</v>
      </c>
      <c r="K543" s="36" t="str">
        <f t="shared" ca="1" si="59"/>
        <v>01</v>
      </c>
      <c r="L543" s="36" t="str">
        <f t="shared" ca="1" si="60"/>
        <v>00</v>
      </c>
      <c r="M543" s="21" t="s">
        <v>66</v>
      </c>
    </row>
    <row r="544" spans="1:13" x14ac:dyDescent="0.4">
      <c r="A544">
        <v>5</v>
      </c>
      <c r="D544" s="26" t="s">
        <v>619</v>
      </c>
      <c r="E544">
        <f t="shared" si="62"/>
        <v>1400</v>
      </c>
      <c r="F544">
        <f>F543+A544</f>
        <v>2630</v>
      </c>
      <c r="G544" t="str">
        <f t="shared" ca="1" si="56"/>
        <v xml:space="preserve">{"nodeID":"0102220", "floor":"1", "zone":"A", "area":"17", "bay":"01", "hid":"00", "Xaxis":"1400", "Yaxis":"2630" ,"type":"common","updateTime":0} </v>
      </c>
      <c r="H544">
        <f t="shared" si="57"/>
        <v>1</v>
      </c>
      <c r="I544" t="str">
        <f t="shared" ca="1" si="58"/>
        <v>A</v>
      </c>
      <c r="J544">
        <f t="shared" si="61"/>
        <v>17</v>
      </c>
      <c r="K544" s="36" t="str">
        <f t="shared" ca="1" si="59"/>
        <v>01</v>
      </c>
      <c r="L544" s="36" t="str">
        <f t="shared" ca="1" si="60"/>
        <v>00</v>
      </c>
      <c r="M544" s="21" t="s">
        <v>66</v>
      </c>
    </row>
    <row r="545" spans="1:13" x14ac:dyDescent="0.4">
      <c r="A545">
        <v>5</v>
      </c>
      <c r="D545" s="26" t="s">
        <v>620</v>
      </c>
      <c r="E545">
        <f t="shared" si="62"/>
        <v>1400</v>
      </c>
      <c r="F545">
        <f>F544+A545</f>
        <v>2635</v>
      </c>
      <c r="G545" t="str">
        <f t="shared" ca="1" si="56"/>
        <v xml:space="preserve">{"nodeID":"0102221", "floor":"1", "zone":"A", "area":"17", "bay":"01", "hid":"00", "Xaxis":"1400", "Yaxis":"2635" ,"type":"common","updateTime":0} </v>
      </c>
      <c r="H545">
        <f t="shared" si="57"/>
        <v>1</v>
      </c>
      <c r="I545" t="str">
        <f t="shared" ca="1" si="58"/>
        <v>A</v>
      </c>
      <c r="J545">
        <f t="shared" si="61"/>
        <v>17</v>
      </c>
      <c r="K545" s="36" t="str">
        <f t="shared" ca="1" si="59"/>
        <v>01</v>
      </c>
      <c r="L545" s="36" t="str">
        <f t="shared" ca="1" si="60"/>
        <v>00</v>
      </c>
      <c r="M545" s="21" t="s">
        <v>66</v>
      </c>
    </row>
    <row r="546" spans="1:13" x14ac:dyDescent="0.4">
      <c r="A546">
        <v>5</v>
      </c>
      <c r="D546" s="26" t="s">
        <v>621</v>
      </c>
      <c r="E546">
        <f t="shared" si="62"/>
        <v>1400</v>
      </c>
      <c r="F546">
        <f>F545+A546</f>
        <v>2640</v>
      </c>
      <c r="G546" t="str">
        <f t="shared" ca="1" si="56"/>
        <v xml:space="preserve">{"nodeID":"0102222", "floor":"1", "zone":"A", "area":"17", "bay":"01", "hid":"00", "Xaxis":"1400", "Yaxis":"2640" ,"type":"common","updateTime":0} </v>
      </c>
      <c r="H546">
        <f t="shared" si="57"/>
        <v>1</v>
      </c>
      <c r="I546" t="str">
        <f t="shared" ca="1" si="58"/>
        <v>A</v>
      </c>
      <c r="J546">
        <f t="shared" si="61"/>
        <v>17</v>
      </c>
      <c r="K546" s="36" t="str">
        <f t="shared" ca="1" si="59"/>
        <v>01</v>
      </c>
      <c r="L546" s="36" t="str">
        <f t="shared" ca="1" si="60"/>
        <v>00</v>
      </c>
      <c r="M546" s="21" t="s">
        <v>66</v>
      </c>
    </row>
    <row r="547" spans="1:13" x14ac:dyDescent="0.4">
      <c r="A547">
        <v>20</v>
      </c>
      <c r="D547" s="26" t="s">
        <v>622</v>
      </c>
      <c r="E547">
        <f t="shared" si="62"/>
        <v>1400</v>
      </c>
      <c r="F547">
        <f>F546+A547</f>
        <v>2660</v>
      </c>
      <c r="G547" t="str">
        <f t="shared" ca="1" si="56"/>
        <v xml:space="preserve">{"nodeID":"0102223", "floor":"1", "zone":"A", "area":"17", "bay":"01", "hid":"00", "Xaxis":"1400", "Yaxis":"2660" ,"type":"common","updateTime":0} </v>
      </c>
      <c r="H547">
        <f t="shared" si="57"/>
        <v>1</v>
      </c>
      <c r="I547" t="str">
        <f t="shared" ca="1" si="58"/>
        <v>A</v>
      </c>
      <c r="J547">
        <f t="shared" si="61"/>
        <v>17</v>
      </c>
      <c r="K547" s="36" t="str">
        <f t="shared" ca="1" si="59"/>
        <v>01</v>
      </c>
      <c r="L547" s="36" t="str">
        <f t="shared" ca="1" si="60"/>
        <v>00</v>
      </c>
      <c r="M547" s="21" t="s">
        <v>66</v>
      </c>
    </row>
    <row r="548" spans="1:13" x14ac:dyDescent="0.4">
      <c r="A548">
        <v>20</v>
      </c>
      <c r="D548" s="26" t="s">
        <v>623</v>
      </c>
      <c r="E548">
        <f t="shared" si="62"/>
        <v>1400</v>
      </c>
      <c r="F548">
        <f>F547+A548</f>
        <v>2680</v>
      </c>
      <c r="G548" t="str">
        <f t="shared" ca="1" si="56"/>
        <v xml:space="preserve">{"nodeID":"0102224", "floor":"1", "zone":"A", "area":"17", "bay":"01", "hid":"00", "Xaxis":"1400", "Yaxis":"2680" ,"type":"common","updateTime":0} </v>
      </c>
      <c r="H548">
        <f t="shared" si="57"/>
        <v>1</v>
      </c>
      <c r="I548" t="str">
        <f t="shared" ca="1" si="58"/>
        <v>A</v>
      </c>
      <c r="J548">
        <f t="shared" si="61"/>
        <v>17</v>
      </c>
      <c r="K548" s="36" t="str">
        <f t="shared" ca="1" si="59"/>
        <v>01</v>
      </c>
      <c r="L548" s="36" t="str">
        <f t="shared" ca="1" si="60"/>
        <v>00</v>
      </c>
      <c r="M548" s="21" t="s">
        <v>66</v>
      </c>
    </row>
    <row r="549" spans="1:13" x14ac:dyDescent="0.4">
      <c r="A549">
        <v>5</v>
      </c>
      <c r="D549" s="26" t="s">
        <v>624</v>
      </c>
      <c r="E549">
        <f t="shared" si="62"/>
        <v>1400</v>
      </c>
      <c r="F549">
        <f>F548+A549</f>
        <v>2685</v>
      </c>
      <c r="G549" t="str">
        <f t="shared" ca="1" si="56"/>
        <v xml:space="preserve">{"nodeID":"0102225", "floor":"1", "zone":"A", "area":"17", "bay":"01", "hid":"00", "Xaxis":"1400", "Yaxis":"2685" ,"type":"common","updateTime":0} </v>
      </c>
      <c r="H549">
        <f t="shared" si="57"/>
        <v>1</v>
      </c>
      <c r="I549" t="str">
        <f t="shared" ca="1" si="58"/>
        <v>A</v>
      </c>
      <c r="J549">
        <f t="shared" si="61"/>
        <v>17</v>
      </c>
      <c r="K549" s="36" t="str">
        <f t="shared" ca="1" si="59"/>
        <v>01</v>
      </c>
      <c r="L549" s="36" t="str">
        <f t="shared" ca="1" si="60"/>
        <v>00</v>
      </c>
      <c r="M549" s="21" t="s">
        <v>66</v>
      </c>
    </row>
    <row r="550" spans="1:13" x14ac:dyDescent="0.4">
      <c r="A550">
        <v>10</v>
      </c>
      <c r="D550" s="26" t="s">
        <v>625</v>
      </c>
      <c r="E550">
        <f t="shared" si="62"/>
        <v>1400</v>
      </c>
      <c r="F550">
        <f>F549+A550</f>
        <v>2695</v>
      </c>
      <c r="G550" t="str">
        <f t="shared" ca="1" si="56"/>
        <v xml:space="preserve">{"nodeID":"0102226", "floor":"1", "zone":"A", "area":"17", "bay":"01", "hid":"00", "Xaxis":"1400", "Yaxis":"2695" ,"type":"common","updateTime":0} </v>
      </c>
      <c r="H550">
        <f t="shared" si="57"/>
        <v>1</v>
      </c>
      <c r="I550" t="str">
        <f t="shared" ca="1" si="58"/>
        <v>A</v>
      </c>
      <c r="J550">
        <f t="shared" si="61"/>
        <v>17</v>
      </c>
      <c r="K550" s="36" t="str">
        <f t="shared" ca="1" si="59"/>
        <v>01</v>
      </c>
      <c r="L550" s="36" t="str">
        <f t="shared" ca="1" si="60"/>
        <v>00</v>
      </c>
      <c r="M550" s="21" t="s">
        <v>66</v>
      </c>
    </row>
    <row r="551" spans="1:13" x14ac:dyDescent="0.4">
      <c r="A551">
        <v>10</v>
      </c>
      <c r="D551" s="26" t="s">
        <v>626</v>
      </c>
      <c r="E551">
        <f t="shared" si="62"/>
        <v>1400</v>
      </c>
      <c r="F551">
        <f>F550+A551</f>
        <v>2705</v>
      </c>
      <c r="G551" t="str">
        <f t="shared" ca="1" si="56"/>
        <v xml:space="preserve">{"nodeID":"0102227", "floor":"1", "zone":"A", "area":"17", "bay":"01", "hid":"00", "Xaxis":"1400", "Yaxis":"2705" ,"type":"common","updateTime":0} </v>
      </c>
      <c r="H551">
        <f t="shared" si="57"/>
        <v>1</v>
      </c>
      <c r="I551" t="str">
        <f t="shared" ca="1" si="58"/>
        <v>A</v>
      </c>
      <c r="J551">
        <f t="shared" si="61"/>
        <v>17</v>
      </c>
      <c r="K551" s="36" t="str">
        <f t="shared" ca="1" si="59"/>
        <v>01</v>
      </c>
      <c r="L551" s="36" t="str">
        <f t="shared" ca="1" si="60"/>
        <v>00</v>
      </c>
      <c r="M551" s="21" t="s">
        <v>66</v>
      </c>
    </row>
    <row r="552" spans="1:13" x14ac:dyDescent="0.4">
      <c r="A552">
        <v>20</v>
      </c>
      <c r="D552" s="26" t="s">
        <v>627</v>
      </c>
      <c r="E552">
        <f t="shared" si="62"/>
        <v>1400</v>
      </c>
      <c r="F552">
        <f>F551+A552</f>
        <v>2725</v>
      </c>
      <c r="G552" t="str">
        <f t="shared" ca="1" si="56"/>
        <v xml:space="preserve">{"nodeID":"0102228", "floor":"1", "zone":"A", "area":"17", "bay":"01", "hid":"00", "Xaxis":"1400", "Yaxis":"2725" ,"type":"common","updateTime":0} </v>
      </c>
      <c r="H552">
        <f t="shared" si="57"/>
        <v>1</v>
      </c>
      <c r="I552" t="str">
        <f t="shared" ca="1" si="58"/>
        <v>A</v>
      </c>
      <c r="J552">
        <f t="shared" si="61"/>
        <v>17</v>
      </c>
      <c r="K552" s="36" t="str">
        <f t="shared" ca="1" si="59"/>
        <v>01</v>
      </c>
      <c r="L552" s="36" t="str">
        <f t="shared" ca="1" si="60"/>
        <v>00</v>
      </c>
      <c r="M552" s="21" t="s">
        <v>66</v>
      </c>
    </row>
    <row r="553" spans="1:13" x14ac:dyDescent="0.4">
      <c r="A553">
        <v>5</v>
      </c>
      <c r="D553" s="26" t="s">
        <v>628</v>
      </c>
      <c r="E553">
        <f t="shared" si="62"/>
        <v>1400</v>
      </c>
      <c r="F553">
        <f>F552+A553</f>
        <v>2730</v>
      </c>
      <c r="G553" t="str">
        <f t="shared" ca="1" si="56"/>
        <v xml:space="preserve">{"nodeID":"0102229", "floor":"1", "zone":"A", "area":"17", "bay":"01", "hid":"00", "Xaxis":"1400", "Yaxis":"2730" ,"type":"common","updateTime":0} </v>
      </c>
      <c r="H553">
        <f t="shared" si="57"/>
        <v>1</v>
      </c>
      <c r="I553" t="str">
        <f t="shared" ca="1" si="58"/>
        <v>A</v>
      </c>
      <c r="J553">
        <f t="shared" si="61"/>
        <v>17</v>
      </c>
      <c r="K553" s="36" t="str">
        <f t="shared" ca="1" si="59"/>
        <v>01</v>
      </c>
      <c r="L553" s="36" t="str">
        <f t="shared" ca="1" si="60"/>
        <v>00</v>
      </c>
      <c r="M553" s="21" t="s">
        <v>66</v>
      </c>
    </row>
    <row r="554" spans="1:13" x14ac:dyDescent="0.4">
      <c r="A554">
        <v>10</v>
      </c>
      <c r="D554" s="26" t="s">
        <v>629</v>
      </c>
      <c r="E554">
        <f t="shared" si="62"/>
        <v>1400</v>
      </c>
      <c r="F554">
        <f>F553+A554</f>
        <v>2740</v>
      </c>
      <c r="G554" t="str">
        <f t="shared" ca="1" si="56"/>
        <v xml:space="preserve">{"nodeID":"0102230", "floor":"1", "zone":"A", "area":"17", "bay":"01", "hid":"00", "Xaxis":"1400", "Yaxis":"2740" ,"type":"common","updateTime":0} </v>
      </c>
      <c r="H554">
        <f t="shared" si="57"/>
        <v>1</v>
      </c>
      <c r="I554" t="str">
        <f t="shared" ca="1" si="58"/>
        <v>A</v>
      </c>
      <c r="J554">
        <f t="shared" si="61"/>
        <v>17</v>
      </c>
      <c r="K554" s="36" t="str">
        <f t="shared" ca="1" si="59"/>
        <v>01</v>
      </c>
      <c r="L554" s="36" t="str">
        <f t="shared" ca="1" si="60"/>
        <v>00</v>
      </c>
      <c r="M554" s="21" t="s">
        <v>66</v>
      </c>
    </row>
    <row r="555" spans="1:13" x14ac:dyDescent="0.4">
      <c r="A555">
        <v>5</v>
      </c>
      <c r="D555" s="26" t="s">
        <v>630</v>
      </c>
      <c r="E555">
        <f t="shared" si="62"/>
        <v>1400</v>
      </c>
      <c r="F555">
        <f>F554+A555</f>
        <v>2745</v>
      </c>
      <c r="G555" t="str">
        <f t="shared" ca="1" si="56"/>
        <v xml:space="preserve">{"nodeID":"0102231", "floor":"1", "zone":"A", "area":"17", "bay":"01", "hid":"00", "Xaxis":"1400", "Yaxis":"2745" ,"type":"common","updateTime":0} </v>
      </c>
      <c r="H555">
        <f t="shared" si="57"/>
        <v>1</v>
      </c>
      <c r="I555" t="str">
        <f t="shared" ca="1" si="58"/>
        <v>A</v>
      </c>
      <c r="J555">
        <f t="shared" si="61"/>
        <v>17</v>
      </c>
      <c r="K555" s="36" t="str">
        <f t="shared" ca="1" si="59"/>
        <v>01</v>
      </c>
      <c r="L555" s="36" t="str">
        <f t="shared" ca="1" si="60"/>
        <v>00</v>
      </c>
      <c r="M555" s="21" t="s">
        <v>66</v>
      </c>
    </row>
    <row r="556" spans="1:13" x14ac:dyDescent="0.4">
      <c r="A556">
        <v>10</v>
      </c>
      <c r="D556" s="26" t="s">
        <v>631</v>
      </c>
      <c r="E556">
        <f t="shared" si="62"/>
        <v>1400</v>
      </c>
      <c r="F556">
        <f>F555+A556</f>
        <v>2755</v>
      </c>
      <c r="G556" t="str">
        <f t="shared" ca="1" si="56"/>
        <v xml:space="preserve">{"nodeID":"0102232", "floor":"1", "zone":"A", "area":"17", "bay":"01", "hid":"00", "Xaxis":"1400", "Yaxis":"2755" ,"type":"common","updateTime":0} </v>
      </c>
      <c r="H556">
        <f t="shared" si="57"/>
        <v>1</v>
      </c>
      <c r="I556" t="str">
        <f t="shared" ca="1" si="58"/>
        <v>A</v>
      </c>
      <c r="J556">
        <f t="shared" si="61"/>
        <v>17</v>
      </c>
      <c r="K556" s="36" t="str">
        <f t="shared" ca="1" si="59"/>
        <v>01</v>
      </c>
      <c r="L556" s="36" t="str">
        <f t="shared" ca="1" si="60"/>
        <v>00</v>
      </c>
      <c r="M556" s="21" t="s">
        <v>66</v>
      </c>
    </row>
    <row r="557" spans="1:13" x14ac:dyDescent="0.4">
      <c r="A557">
        <v>20</v>
      </c>
      <c r="D557" s="26" t="s">
        <v>632</v>
      </c>
      <c r="E557">
        <f t="shared" si="62"/>
        <v>1400</v>
      </c>
      <c r="F557">
        <f>F556+A557</f>
        <v>2775</v>
      </c>
      <c r="G557" t="str">
        <f t="shared" ca="1" si="56"/>
        <v xml:space="preserve">{"nodeID":"0102233", "floor":"1", "zone":"A", "area":"17", "bay":"01", "hid":"00", "Xaxis":"1400", "Yaxis":"2775" ,"type":"common","updateTime":0} </v>
      </c>
      <c r="H557">
        <f t="shared" si="57"/>
        <v>1</v>
      </c>
      <c r="I557" t="str">
        <f t="shared" ca="1" si="58"/>
        <v>A</v>
      </c>
      <c r="J557">
        <f t="shared" si="61"/>
        <v>17</v>
      </c>
      <c r="K557" s="36" t="str">
        <f t="shared" ca="1" si="59"/>
        <v>01</v>
      </c>
      <c r="L557" s="36" t="str">
        <f t="shared" ca="1" si="60"/>
        <v>00</v>
      </c>
      <c r="M557" s="21" t="s">
        <v>66</v>
      </c>
    </row>
    <row r="558" spans="1:13" x14ac:dyDescent="0.4">
      <c r="A558">
        <v>5</v>
      </c>
      <c r="D558" s="26" t="s">
        <v>633</v>
      </c>
      <c r="E558">
        <f t="shared" si="62"/>
        <v>1400</v>
      </c>
      <c r="F558">
        <f>F557+A558</f>
        <v>2780</v>
      </c>
      <c r="G558" t="str">
        <f t="shared" ca="1" si="56"/>
        <v xml:space="preserve">{"nodeID":"0102234", "floor":"1", "zone":"A", "area":"17", "bay":"01", "hid":"00", "Xaxis":"1400", "Yaxis":"2780" ,"type":"common","updateTime":0} </v>
      </c>
      <c r="H558">
        <f t="shared" si="57"/>
        <v>1</v>
      </c>
      <c r="I558" t="str">
        <f t="shared" ca="1" si="58"/>
        <v>A</v>
      </c>
      <c r="J558">
        <f t="shared" si="61"/>
        <v>17</v>
      </c>
      <c r="K558" s="36" t="str">
        <f t="shared" ca="1" si="59"/>
        <v>01</v>
      </c>
      <c r="L558" s="36" t="str">
        <f t="shared" ca="1" si="60"/>
        <v>00</v>
      </c>
      <c r="M558" s="21" t="s">
        <v>66</v>
      </c>
    </row>
    <row r="559" spans="1:13" x14ac:dyDescent="0.4">
      <c r="A559">
        <v>10</v>
      </c>
      <c r="D559" s="26" t="s">
        <v>634</v>
      </c>
      <c r="E559">
        <f t="shared" si="62"/>
        <v>1400</v>
      </c>
      <c r="F559">
        <f>F558+A559</f>
        <v>2790</v>
      </c>
      <c r="G559" t="str">
        <f t="shared" ca="1" si="56"/>
        <v xml:space="preserve">{"nodeID":"0102235", "floor":"1", "zone":"A", "area":"17", "bay":"01", "hid":"00", "Xaxis":"1400", "Yaxis":"2790" ,"type":"common","updateTime":0} </v>
      </c>
      <c r="H559">
        <f t="shared" si="57"/>
        <v>1</v>
      </c>
      <c r="I559" t="str">
        <f t="shared" ca="1" si="58"/>
        <v>A</v>
      </c>
      <c r="J559">
        <f t="shared" si="61"/>
        <v>17</v>
      </c>
      <c r="K559" s="36" t="str">
        <f t="shared" ca="1" si="59"/>
        <v>01</v>
      </c>
      <c r="L559" s="36" t="str">
        <f t="shared" ca="1" si="60"/>
        <v>00</v>
      </c>
      <c r="M559" s="21" t="s">
        <v>66</v>
      </c>
    </row>
    <row r="560" spans="1:13" x14ac:dyDescent="0.4">
      <c r="A560">
        <v>10</v>
      </c>
      <c r="D560" s="26" t="s">
        <v>635</v>
      </c>
      <c r="E560">
        <f t="shared" si="62"/>
        <v>1400</v>
      </c>
      <c r="F560">
        <f>F559+A560</f>
        <v>2800</v>
      </c>
      <c r="G560" t="str">
        <f t="shared" ca="1" si="56"/>
        <v xml:space="preserve">{"nodeID":"0102236", "floor":"1", "zone":"A", "area":"17", "bay":"01", "hid":"00", "Xaxis":"1400", "Yaxis":"2800" ,"type":"common","updateTime":0} </v>
      </c>
      <c r="H560">
        <f t="shared" si="57"/>
        <v>1</v>
      </c>
      <c r="I560" t="str">
        <f t="shared" ca="1" si="58"/>
        <v>A</v>
      </c>
      <c r="J560">
        <f t="shared" si="61"/>
        <v>17</v>
      </c>
      <c r="K560" s="36" t="str">
        <f t="shared" ca="1" si="59"/>
        <v>01</v>
      </c>
      <c r="L560" s="36" t="str">
        <f t="shared" ca="1" si="60"/>
        <v>00</v>
      </c>
      <c r="M560" s="21" t="s">
        <v>66</v>
      </c>
    </row>
    <row r="561" spans="1:13" x14ac:dyDescent="0.4">
      <c r="A561">
        <v>10</v>
      </c>
      <c r="D561" s="26" t="s">
        <v>636</v>
      </c>
      <c r="E561">
        <f t="shared" si="62"/>
        <v>1400</v>
      </c>
      <c r="F561">
        <f>F560+A561</f>
        <v>2810</v>
      </c>
      <c r="G561" t="str">
        <f t="shared" ca="1" si="56"/>
        <v xml:space="preserve">{"nodeID":"0102237", "floor":"1", "zone":"A", "area":"17", "bay":"01", "hid":"00", "Xaxis":"1400", "Yaxis":"2810" ,"type":"common","updateTime":0} </v>
      </c>
      <c r="H561">
        <f t="shared" si="57"/>
        <v>1</v>
      </c>
      <c r="I561" t="str">
        <f t="shared" ca="1" si="58"/>
        <v>A</v>
      </c>
      <c r="J561">
        <f t="shared" si="61"/>
        <v>17</v>
      </c>
      <c r="K561" s="36" t="str">
        <f t="shared" ca="1" si="59"/>
        <v>01</v>
      </c>
      <c r="L561" s="36" t="str">
        <f t="shared" ca="1" si="60"/>
        <v>00</v>
      </c>
      <c r="M561" s="21" t="s">
        <v>66</v>
      </c>
    </row>
    <row r="562" spans="1:13" x14ac:dyDescent="0.4">
      <c r="A562">
        <v>5</v>
      </c>
      <c r="D562" s="26" t="s">
        <v>637</v>
      </c>
      <c r="E562">
        <f t="shared" si="62"/>
        <v>1400</v>
      </c>
      <c r="F562">
        <f>F561+A562</f>
        <v>2815</v>
      </c>
      <c r="G562" t="str">
        <f t="shared" ca="1" si="56"/>
        <v xml:space="preserve">{"nodeID":"0102238", "floor":"1", "zone":"A", "area":"17", "bay":"01", "hid":"00", "Xaxis":"1400", "Yaxis":"2815" ,"type":"common","updateTime":0} </v>
      </c>
      <c r="H562">
        <f t="shared" si="57"/>
        <v>1</v>
      </c>
      <c r="I562" t="str">
        <f t="shared" ca="1" si="58"/>
        <v>A</v>
      </c>
      <c r="J562">
        <f t="shared" si="61"/>
        <v>17</v>
      </c>
      <c r="K562" s="36" t="str">
        <f t="shared" ca="1" si="59"/>
        <v>01</v>
      </c>
      <c r="L562" s="36" t="str">
        <f t="shared" ca="1" si="60"/>
        <v>00</v>
      </c>
      <c r="M562" s="21" t="s">
        <v>66</v>
      </c>
    </row>
    <row r="563" spans="1:13" x14ac:dyDescent="0.4">
      <c r="A563">
        <v>5</v>
      </c>
      <c r="D563" s="26" t="s">
        <v>638</v>
      </c>
      <c r="E563">
        <f t="shared" si="62"/>
        <v>1400</v>
      </c>
      <c r="F563">
        <f>F562+A563</f>
        <v>2820</v>
      </c>
      <c r="G563" t="str">
        <f t="shared" ca="1" si="56"/>
        <v xml:space="preserve">{"nodeID":"0102239", "floor":"1", "zone":"A", "area":"17", "bay":"01", "hid":"00", "Xaxis":"1400", "Yaxis":"2820" ,"type":"common","updateTime":0} </v>
      </c>
      <c r="H563">
        <f t="shared" si="57"/>
        <v>1</v>
      </c>
      <c r="I563" t="str">
        <f t="shared" ca="1" si="58"/>
        <v>A</v>
      </c>
      <c r="J563">
        <f t="shared" si="61"/>
        <v>17</v>
      </c>
      <c r="K563" s="36" t="str">
        <f t="shared" ca="1" si="59"/>
        <v>01</v>
      </c>
      <c r="L563" s="36" t="str">
        <f t="shared" ca="1" si="60"/>
        <v>00</v>
      </c>
      <c r="M563" s="21" t="s">
        <v>66</v>
      </c>
    </row>
    <row r="564" spans="1:13" x14ac:dyDescent="0.4">
      <c r="A564">
        <v>5</v>
      </c>
      <c r="D564" s="26" t="s">
        <v>639</v>
      </c>
      <c r="E564">
        <f t="shared" si="62"/>
        <v>1400</v>
      </c>
      <c r="F564">
        <f>F563+A564</f>
        <v>2825</v>
      </c>
      <c r="G564" t="str">
        <f t="shared" ca="1" si="56"/>
        <v xml:space="preserve">{"nodeID":"0102240", "floor":"1", "zone":"A", "area":"17", "bay":"01", "hid":"00", "Xaxis":"1400", "Yaxis":"2825" ,"type":"common","updateTime":0} </v>
      </c>
      <c r="H564">
        <f t="shared" si="57"/>
        <v>1</v>
      </c>
      <c r="I564" t="str">
        <f t="shared" ca="1" si="58"/>
        <v>A</v>
      </c>
      <c r="J564">
        <f t="shared" si="61"/>
        <v>17</v>
      </c>
      <c r="K564" s="36" t="str">
        <f t="shared" ca="1" si="59"/>
        <v>01</v>
      </c>
      <c r="L564" s="36" t="str">
        <f t="shared" ca="1" si="60"/>
        <v>00</v>
      </c>
      <c r="M564" s="21" t="s">
        <v>66</v>
      </c>
    </row>
    <row r="565" spans="1:13" x14ac:dyDescent="0.4">
      <c r="A565">
        <v>5</v>
      </c>
      <c r="D565" s="26" t="s">
        <v>640</v>
      </c>
      <c r="E565">
        <f t="shared" si="62"/>
        <v>1400</v>
      </c>
      <c r="F565">
        <f>F564+A565</f>
        <v>2830</v>
      </c>
      <c r="G565" t="str">
        <f t="shared" ca="1" si="56"/>
        <v xml:space="preserve">{"nodeID":"0102241", "floor":"1", "zone":"A", "area":"17", "bay":"01", "hid":"00", "Xaxis":"1400", "Yaxis":"2830" ,"type":"common","updateTime":0} </v>
      </c>
      <c r="H565">
        <f t="shared" si="57"/>
        <v>1</v>
      </c>
      <c r="I565" t="str">
        <f t="shared" ca="1" si="58"/>
        <v>A</v>
      </c>
      <c r="J565">
        <f t="shared" si="61"/>
        <v>17</v>
      </c>
      <c r="K565" s="36" t="str">
        <f t="shared" ca="1" si="59"/>
        <v>01</v>
      </c>
      <c r="L565" s="36" t="str">
        <f t="shared" ca="1" si="60"/>
        <v>00</v>
      </c>
      <c r="M565" s="21" t="s">
        <v>66</v>
      </c>
    </row>
    <row r="566" spans="1:13" x14ac:dyDescent="0.4">
      <c r="A566">
        <v>5</v>
      </c>
      <c r="D566" s="26" t="s">
        <v>641</v>
      </c>
      <c r="E566">
        <f t="shared" si="62"/>
        <v>1400</v>
      </c>
      <c r="F566">
        <f>F565+A566</f>
        <v>2835</v>
      </c>
      <c r="G566" t="str">
        <f t="shared" ca="1" si="56"/>
        <v xml:space="preserve">{"nodeID":"0102242", "floor":"1", "zone":"A", "area":"17", "bay":"01", "hid":"00", "Xaxis":"1400", "Yaxis":"2835" ,"type":"common","updateTime":0} </v>
      </c>
      <c r="H566">
        <f t="shared" si="57"/>
        <v>1</v>
      </c>
      <c r="I566" t="str">
        <f t="shared" ca="1" si="58"/>
        <v>A</v>
      </c>
      <c r="J566">
        <f t="shared" si="61"/>
        <v>17</v>
      </c>
      <c r="K566" s="36" t="str">
        <f t="shared" ca="1" si="59"/>
        <v>01</v>
      </c>
      <c r="L566" s="36" t="str">
        <f t="shared" ca="1" si="60"/>
        <v>00</v>
      </c>
      <c r="M566" s="21" t="s">
        <v>66</v>
      </c>
    </row>
    <row r="567" spans="1:13" x14ac:dyDescent="0.4">
      <c r="A567">
        <v>5</v>
      </c>
      <c r="D567" s="26" t="s">
        <v>642</v>
      </c>
      <c r="E567">
        <f t="shared" si="62"/>
        <v>1400</v>
      </c>
      <c r="F567">
        <f>F566+A567</f>
        <v>2840</v>
      </c>
      <c r="G567" t="str">
        <f t="shared" ca="1" si="56"/>
        <v xml:space="preserve">{"nodeID":"0102243", "floor":"1", "zone":"A", "area":"17", "bay":"01", "hid":"00", "Xaxis":"1400", "Yaxis":"2840" ,"type":"common","updateTime":0} </v>
      </c>
      <c r="H567">
        <f t="shared" si="57"/>
        <v>1</v>
      </c>
      <c r="I567" t="str">
        <f t="shared" ca="1" si="58"/>
        <v>A</v>
      </c>
      <c r="J567">
        <f t="shared" si="61"/>
        <v>17</v>
      </c>
      <c r="K567" s="36" t="str">
        <f t="shared" ca="1" si="59"/>
        <v>01</v>
      </c>
      <c r="L567" s="36" t="str">
        <f t="shared" ca="1" si="60"/>
        <v>00</v>
      </c>
      <c r="M567" s="21" t="s">
        <v>66</v>
      </c>
    </row>
    <row r="568" spans="1:13" x14ac:dyDescent="0.4">
      <c r="A568">
        <v>30</v>
      </c>
      <c r="D568" s="26" t="s">
        <v>643</v>
      </c>
      <c r="E568">
        <f t="shared" si="62"/>
        <v>1400</v>
      </c>
      <c r="F568">
        <f>F567+A568</f>
        <v>2870</v>
      </c>
      <c r="G568" t="str">
        <f t="shared" ca="1" si="56"/>
        <v xml:space="preserve">{"nodeID":"0102244", "floor":"1", "zone":"A", "area":"17", "bay":"01", "hid":"00", "Xaxis":"1400", "Yaxis":"2870" ,"type":"common","updateTime":0} </v>
      </c>
      <c r="H568">
        <f t="shared" si="57"/>
        <v>1</v>
      </c>
      <c r="I568" t="str">
        <f t="shared" ca="1" si="58"/>
        <v>A</v>
      </c>
      <c r="J568">
        <f t="shared" si="61"/>
        <v>17</v>
      </c>
      <c r="K568" s="36" t="str">
        <f t="shared" ca="1" si="59"/>
        <v>01</v>
      </c>
      <c r="L568" s="36" t="str">
        <f t="shared" ca="1" si="60"/>
        <v>00</v>
      </c>
      <c r="M568" s="21" t="s">
        <v>66</v>
      </c>
    </row>
    <row r="569" spans="1:13" x14ac:dyDescent="0.4">
      <c r="A569">
        <v>30</v>
      </c>
      <c r="D569" s="26" t="s">
        <v>644</v>
      </c>
      <c r="E569">
        <f t="shared" si="62"/>
        <v>1400</v>
      </c>
      <c r="F569">
        <f>F568+A569</f>
        <v>2900</v>
      </c>
      <c r="G569" t="str">
        <f t="shared" ca="1" si="56"/>
        <v xml:space="preserve">{"nodeID":"0102245", "floor":"1", "zone":"A", "area":"17", "bay":"01", "hid":"00", "Xaxis":"1400", "Yaxis":"2900" ,"type":"common","updateTime":0} </v>
      </c>
      <c r="H569">
        <f t="shared" si="57"/>
        <v>1</v>
      </c>
      <c r="I569" t="str">
        <f t="shared" ca="1" si="58"/>
        <v>A</v>
      </c>
      <c r="J569">
        <f t="shared" si="61"/>
        <v>17</v>
      </c>
      <c r="K569" s="36" t="str">
        <f t="shared" ca="1" si="59"/>
        <v>01</v>
      </c>
      <c r="L569" s="36" t="str">
        <f t="shared" ca="1" si="60"/>
        <v>00</v>
      </c>
      <c r="M569" s="21" t="s">
        <v>66</v>
      </c>
    </row>
    <row r="570" spans="1:13" x14ac:dyDescent="0.4">
      <c r="A570">
        <v>10</v>
      </c>
      <c r="C570" s="24"/>
      <c r="D570" s="26" t="s">
        <v>645</v>
      </c>
      <c r="E570">
        <f t="shared" si="62"/>
        <v>1400</v>
      </c>
      <c r="F570">
        <f>F569+A570</f>
        <v>2910</v>
      </c>
      <c r="G570" t="str">
        <f t="shared" ca="1" si="56"/>
        <v xml:space="preserve">{"nodeID":"0102246", "floor":"1", "zone":"A", "area":"17", "bay":"01", "hid":"00", "Xaxis":"1400", "Yaxis":"2910" ,"type":"common","updateTime":0} </v>
      </c>
      <c r="H570">
        <f t="shared" si="57"/>
        <v>1</v>
      </c>
      <c r="I570" t="str">
        <f t="shared" ca="1" si="58"/>
        <v>A</v>
      </c>
      <c r="J570">
        <f t="shared" si="61"/>
        <v>17</v>
      </c>
      <c r="K570" s="36" t="str">
        <f t="shared" ca="1" si="59"/>
        <v>01</v>
      </c>
      <c r="L570" s="36" t="str">
        <f t="shared" ca="1" si="60"/>
        <v>00</v>
      </c>
      <c r="M570" s="21" t="s">
        <v>66</v>
      </c>
    </row>
    <row r="571" spans="1:13" x14ac:dyDescent="0.4">
      <c r="A571">
        <v>10</v>
      </c>
      <c r="C571" s="24"/>
      <c r="D571" s="26" t="s">
        <v>646</v>
      </c>
      <c r="E571">
        <f t="shared" si="62"/>
        <v>1400</v>
      </c>
      <c r="F571">
        <f>F570+A571</f>
        <v>2920</v>
      </c>
      <c r="G571" t="str">
        <f t="shared" ca="1" si="56"/>
        <v xml:space="preserve">{"nodeID":"0102247", "floor":"1", "zone":"A", "area":"17", "bay":"01", "hid":"00", "Xaxis":"1400", "Yaxis":"2920" ,"type":"common","updateTime":0} </v>
      </c>
      <c r="H571">
        <f t="shared" si="57"/>
        <v>1</v>
      </c>
      <c r="I571" t="str">
        <f t="shared" ca="1" si="58"/>
        <v>A</v>
      </c>
      <c r="J571">
        <f t="shared" si="61"/>
        <v>17</v>
      </c>
      <c r="K571" s="36" t="str">
        <f t="shared" ca="1" si="59"/>
        <v>01</v>
      </c>
      <c r="L571" s="36" t="str">
        <f t="shared" ca="1" si="60"/>
        <v>00</v>
      </c>
      <c r="M571" s="21" t="s">
        <v>66</v>
      </c>
    </row>
    <row r="572" spans="1:13" x14ac:dyDescent="0.4">
      <c r="A572">
        <v>20</v>
      </c>
      <c r="D572" s="26" t="s">
        <v>647</v>
      </c>
      <c r="E572">
        <f t="shared" si="62"/>
        <v>1400</v>
      </c>
      <c r="F572">
        <f>F571+A572</f>
        <v>2940</v>
      </c>
      <c r="G572" t="str">
        <f t="shared" ca="1" si="56"/>
        <v xml:space="preserve">{"nodeID":"0102248", "floor":"1", "zone":"A", "area":"17", "bay":"01", "hid":"00", "Xaxis":"1400", "Yaxis":"2940" ,"type":"common","updateTime":0} </v>
      </c>
      <c r="H572">
        <f t="shared" si="57"/>
        <v>1</v>
      </c>
      <c r="I572" t="str">
        <f t="shared" ca="1" si="58"/>
        <v>A</v>
      </c>
      <c r="J572">
        <f t="shared" si="61"/>
        <v>17</v>
      </c>
      <c r="K572" s="36" t="str">
        <f t="shared" ca="1" si="59"/>
        <v>01</v>
      </c>
      <c r="L572" s="36" t="str">
        <f t="shared" ca="1" si="60"/>
        <v>00</v>
      </c>
      <c r="M572" s="21" t="s">
        <v>66</v>
      </c>
    </row>
    <row r="573" spans="1:13" x14ac:dyDescent="0.4">
      <c r="A573">
        <v>10</v>
      </c>
      <c r="D573" s="26" t="s">
        <v>648</v>
      </c>
      <c r="E573">
        <f t="shared" si="62"/>
        <v>1400</v>
      </c>
      <c r="F573">
        <f>F572+A573</f>
        <v>2950</v>
      </c>
      <c r="G573" t="str">
        <f t="shared" ca="1" si="56"/>
        <v xml:space="preserve">{"nodeID":"0102249", "floor":"1", "zone":"A", "area":"17", "bay":"01", "hid":"00", "Xaxis":"1400", "Yaxis":"2950" ,"type":"common","updateTime":0} </v>
      </c>
      <c r="H573">
        <f t="shared" si="57"/>
        <v>1</v>
      </c>
      <c r="I573" t="str">
        <f t="shared" ca="1" si="58"/>
        <v>A</v>
      </c>
      <c r="J573">
        <f t="shared" si="61"/>
        <v>17</v>
      </c>
      <c r="K573" s="36" t="str">
        <f t="shared" ca="1" si="59"/>
        <v>01</v>
      </c>
      <c r="L573" s="36" t="str">
        <f t="shared" ca="1" si="60"/>
        <v>00</v>
      </c>
      <c r="M573" s="21" t="s">
        <v>66</v>
      </c>
    </row>
    <row r="574" spans="1:13" x14ac:dyDescent="0.4">
      <c r="A574">
        <v>30</v>
      </c>
      <c r="D574" s="26" t="s">
        <v>649</v>
      </c>
      <c r="E574">
        <f t="shared" si="62"/>
        <v>1400</v>
      </c>
      <c r="F574">
        <f>F573+A574</f>
        <v>2980</v>
      </c>
      <c r="G574" t="str">
        <f t="shared" ca="1" si="56"/>
        <v xml:space="preserve">{"nodeID":"0102250", "floor":"1", "zone":"A", "area":"17", "bay":"01", "hid":"00", "Xaxis":"1400", "Yaxis":"2980" ,"type":"common","updateTime":0} </v>
      </c>
      <c r="H574">
        <f t="shared" si="57"/>
        <v>1</v>
      </c>
      <c r="I574" t="str">
        <f t="shared" ca="1" si="58"/>
        <v>A</v>
      </c>
      <c r="J574">
        <f t="shared" si="61"/>
        <v>17</v>
      </c>
      <c r="K574" s="36" t="str">
        <f t="shared" ca="1" si="59"/>
        <v>01</v>
      </c>
      <c r="L574" s="36" t="str">
        <f t="shared" ca="1" si="60"/>
        <v>00</v>
      </c>
      <c r="M574" s="21" t="s">
        <v>66</v>
      </c>
    </row>
    <row r="575" spans="1:13" x14ac:dyDescent="0.4">
      <c r="A575">
        <v>30</v>
      </c>
      <c r="D575" s="26" t="s">
        <v>650</v>
      </c>
      <c r="E575">
        <f t="shared" si="62"/>
        <v>1400</v>
      </c>
      <c r="F575">
        <f>F574+A575</f>
        <v>3010</v>
      </c>
      <c r="G575" t="str">
        <f t="shared" ca="1" si="56"/>
        <v xml:space="preserve">{"nodeID":"0102251", "floor":"1", "zone":"A", "area":"17", "bay":"01", "hid":"00", "Xaxis":"1400", "Yaxis":"3010" ,"type":"common","updateTime":0} </v>
      </c>
      <c r="H575">
        <f t="shared" si="57"/>
        <v>1</v>
      </c>
      <c r="I575" t="str">
        <f t="shared" ca="1" si="58"/>
        <v>A</v>
      </c>
      <c r="J575">
        <f t="shared" si="61"/>
        <v>17</v>
      </c>
      <c r="K575" s="36" t="str">
        <f t="shared" ca="1" si="59"/>
        <v>01</v>
      </c>
      <c r="L575" s="36" t="str">
        <f t="shared" ca="1" si="60"/>
        <v>00</v>
      </c>
      <c r="M575" s="21" t="s">
        <v>66</v>
      </c>
    </row>
    <row r="576" spans="1:13" x14ac:dyDescent="0.4">
      <c r="A576">
        <v>10</v>
      </c>
      <c r="D576" s="26" t="s">
        <v>651</v>
      </c>
      <c r="E576">
        <f t="shared" si="62"/>
        <v>1400</v>
      </c>
      <c r="F576">
        <f>F575+A576</f>
        <v>3020</v>
      </c>
      <c r="G576" t="str">
        <f t="shared" ca="1" si="56"/>
        <v xml:space="preserve">{"nodeID":"0102252", "floor":"1", "zone":"A", "area":"17", "bay":"01", "hid":"00", "Xaxis":"1400", "Yaxis":"3020" ,"type":"common","updateTime":0} </v>
      </c>
      <c r="H576">
        <f t="shared" si="57"/>
        <v>1</v>
      </c>
      <c r="I576" t="str">
        <f t="shared" ca="1" si="58"/>
        <v>A</v>
      </c>
      <c r="J576">
        <f t="shared" si="61"/>
        <v>17</v>
      </c>
      <c r="K576" s="36" t="str">
        <f t="shared" ca="1" si="59"/>
        <v>01</v>
      </c>
      <c r="L576" s="36" t="str">
        <f t="shared" ca="1" si="60"/>
        <v>00</v>
      </c>
      <c r="M576" s="21" t="s">
        <v>66</v>
      </c>
    </row>
    <row r="577" spans="1:13" x14ac:dyDescent="0.4">
      <c r="A577">
        <v>10</v>
      </c>
      <c r="D577" s="26" t="s">
        <v>652</v>
      </c>
      <c r="E577">
        <f t="shared" si="62"/>
        <v>1400</v>
      </c>
      <c r="F577">
        <f>F576+A577</f>
        <v>3030</v>
      </c>
      <c r="G577" t="str">
        <f t="shared" ca="1" si="56"/>
        <v xml:space="preserve">{"nodeID":"0102253", "floor":"1", "zone":"A", "area":"17", "bay":"01", "hid":"00", "Xaxis":"1400", "Yaxis":"3030" ,"type":"common","updateTime":0} </v>
      </c>
      <c r="H577">
        <f t="shared" si="57"/>
        <v>1</v>
      </c>
      <c r="I577" t="str">
        <f t="shared" ca="1" si="58"/>
        <v>A</v>
      </c>
      <c r="J577">
        <f t="shared" si="61"/>
        <v>17</v>
      </c>
      <c r="K577" s="36" t="str">
        <f t="shared" ca="1" si="59"/>
        <v>01</v>
      </c>
      <c r="L577" s="36" t="str">
        <f t="shared" ca="1" si="60"/>
        <v>00</v>
      </c>
      <c r="M577" s="21" t="s">
        <v>66</v>
      </c>
    </row>
    <row r="578" spans="1:13" x14ac:dyDescent="0.4">
      <c r="A578">
        <v>10</v>
      </c>
      <c r="D578" s="26" t="s">
        <v>653</v>
      </c>
      <c r="E578">
        <f t="shared" si="62"/>
        <v>1400</v>
      </c>
      <c r="F578">
        <f>F577+A578</f>
        <v>3040</v>
      </c>
      <c r="G578" t="str">
        <f t="shared" ca="1" si="56"/>
        <v xml:space="preserve">{"nodeID":"0102254", "floor":"1", "zone":"A", "area":"17", "bay":"01", "hid":"00", "Xaxis":"1400", "Yaxis":"3040" ,"type":"common","updateTime":0} </v>
      </c>
      <c r="H578">
        <f t="shared" si="57"/>
        <v>1</v>
      </c>
      <c r="I578" t="str">
        <f t="shared" ca="1" si="58"/>
        <v>A</v>
      </c>
      <c r="J578">
        <f t="shared" si="61"/>
        <v>17</v>
      </c>
      <c r="K578" s="36" t="str">
        <f t="shared" ca="1" si="59"/>
        <v>01</v>
      </c>
      <c r="L578" s="36" t="str">
        <f t="shared" ca="1" si="60"/>
        <v>00</v>
      </c>
      <c r="M578" s="21" t="s">
        <v>66</v>
      </c>
    </row>
    <row r="579" spans="1:13" x14ac:dyDescent="0.4">
      <c r="A579">
        <v>10</v>
      </c>
      <c r="D579" s="26" t="s">
        <v>654</v>
      </c>
      <c r="E579">
        <f t="shared" si="62"/>
        <v>1400</v>
      </c>
      <c r="F579">
        <f>F578+A579</f>
        <v>3050</v>
      </c>
      <c r="G579" t="str">
        <f t="shared" ca="1" si="56"/>
        <v xml:space="preserve">{"nodeID":"0102255", "floor":"1", "zone":"A", "area":"17", "bay":"01", "hid":"00", "Xaxis":"1400", "Yaxis":"3050" ,"type":"common","updateTime":0} </v>
      </c>
      <c r="H579">
        <f t="shared" si="57"/>
        <v>1</v>
      </c>
      <c r="I579" t="str">
        <f t="shared" ca="1" si="58"/>
        <v>A</v>
      </c>
      <c r="J579">
        <f t="shared" si="61"/>
        <v>17</v>
      </c>
      <c r="K579" s="36" t="str">
        <f t="shared" ca="1" si="59"/>
        <v>01</v>
      </c>
      <c r="L579" s="36" t="str">
        <f t="shared" ca="1" si="60"/>
        <v>00</v>
      </c>
      <c r="M579" s="21" t="s">
        <v>66</v>
      </c>
    </row>
    <row r="580" spans="1:13" x14ac:dyDescent="0.4">
      <c r="A580">
        <v>5</v>
      </c>
      <c r="D580" s="26" t="s">
        <v>655</v>
      </c>
      <c r="E580">
        <f t="shared" si="62"/>
        <v>1400</v>
      </c>
      <c r="F580">
        <f>F579+A580</f>
        <v>3055</v>
      </c>
      <c r="G580" t="str">
        <f t="shared" ref="G580:G637" ca="1" si="63">CONCATENATE("{""nodeID"":""",CONCATENATE(K580,D580),"""",", ""floor"":""",H580,"""",", ""zone"":""",I580,"""",", ""area"":""",J580,"""", ", ""bay"":""",K580,"""", ", ""hid"":""",L580,"""", ", ""Xaxis"":""",E580,"""", ", ""Yaxis"":""",F580,"""", " ,""type"":""",M580,"""", ",""updateTime"":0} ")</f>
        <v xml:space="preserve">{"nodeID":"0102256", "floor":"1", "zone":"A", "area":"17", "bay":"01", "hid":"00", "Xaxis":"1400", "Yaxis":"3055" ,"type":"common","updateTime":0} </v>
      </c>
      <c r="H580">
        <f t="shared" ref="H580:H637" si="64">$H$1</f>
        <v>1</v>
      </c>
      <c r="I580" t="str">
        <f t="shared" ref="I580:I637" ca="1" si="65">INDIRECT("I1")</f>
        <v>A</v>
      </c>
      <c r="J580">
        <f t="shared" si="61"/>
        <v>17</v>
      </c>
      <c r="K580" s="36" t="str">
        <f t="shared" ref="K580:K637" ca="1" si="66">INDIRECT("K1")</f>
        <v>01</v>
      </c>
      <c r="L580" s="36" t="str">
        <f t="shared" ref="L580:L637" ca="1" si="67">INDIRECT("L1")</f>
        <v>00</v>
      </c>
      <c r="M580" s="21" t="s">
        <v>66</v>
      </c>
    </row>
    <row r="581" spans="1:13" x14ac:dyDescent="0.4">
      <c r="A581">
        <v>5</v>
      </c>
      <c r="D581" s="26" t="s">
        <v>656</v>
      </c>
      <c r="E581">
        <f t="shared" si="62"/>
        <v>1400</v>
      </c>
      <c r="F581">
        <f>F580+A581</f>
        <v>3060</v>
      </c>
      <c r="G581" t="str">
        <f t="shared" ca="1" si="63"/>
        <v xml:space="preserve">{"nodeID":"0102257", "floor":"1", "zone":"A", "area":"17", "bay":"01", "hid":"00", "Xaxis":"1400", "Yaxis":"3060" ,"type":"common","updateTime":0} </v>
      </c>
      <c r="H581">
        <f t="shared" si="64"/>
        <v>1</v>
      </c>
      <c r="I581" t="str">
        <f t="shared" ca="1" si="65"/>
        <v>A</v>
      </c>
      <c r="J581">
        <f t="shared" ref="J581:J638" si="68">$J$1</f>
        <v>17</v>
      </c>
      <c r="K581" s="36" t="str">
        <f t="shared" ca="1" si="66"/>
        <v>01</v>
      </c>
      <c r="L581" s="36" t="str">
        <f t="shared" ca="1" si="67"/>
        <v>00</v>
      </c>
      <c r="M581" s="21" t="s">
        <v>66</v>
      </c>
    </row>
    <row r="582" spans="1:13" x14ac:dyDescent="0.4">
      <c r="A582">
        <v>5</v>
      </c>
      <c r="D582" s="26" t="s">
        <v>657</v>
      </c>
      <c r="E582">
        <f t="shared" ref="E582:E605" si="69">$B$6</f>
        <v>1400</v>
      </c>
      <c r="F582">
        <f>F581+A582</f>
        <v>3065</v>
      </c>
      <c r="G582" t="str">
        <f t="shared" ca="1" si="63"/>
        <v xml:space="preserve">{"nodeID":"0102258", "floor":"1", "zone":"A", "area":"17", "bay":"01", "hid":"00", "Xaxis":"1400", "Yaxis":"3065" ,"type":"common","updateTime":0} </v>
      </c>
      <c r="H582">
        <f t="shared" si="64"/>
        <v>1</v>
      </c>
      <c r="I582" t="str">
        <f t="shared" ca="1" si="65"/>
        <v>A</v>
      </c>
      <c r="J582">
        <f t="shared" si="68"/>
        <v>17</v>
      </c>
      <c r="K582" s="36" t="str">
        <f t="shared" ca="1" si="66"/>
        <v>01</v>
      </c>
      <c r="L582" s="36" t="str">
        <f t="shared" ca="1" si="67"/>
        <v>00</v>
      </c>
      <c r="M582" s="21" t="s">
        <v>66</v>
      </c>
    </row>
    <row r="583" spans="1:13" x14ac:dyDescent="0.4">
      <c r="A583">
        <v>5</v>
      </c>
      <c r="D583" s="26" t="s">
        <v>658</v>
      </c>
      <c r="E583">
        <f t="shared" si="69"/>
        <v>1400</v>
      </c>
      <c r="F583">
        <f>F582+A583</f>
        <v>3070</v>
      </c>
      <c r="G583" t="str">
        <f t="shared" ca="1" si="63"/>
        <v xml:space="preserve">{"nodeID":"0102259", "floor":"1", "zone":"A", "area":"17", "bay":"01", "hid":"00", "Xaxis":"1400", "Yaxis":"3070" ,"type":"common","updateTime":0} </v>
      </c>
      <c r="H583">
        <f t="shared" si="64"/>
        <v>1</v>
      </c>
      <c r="I583" t="str">
        <f t="shared" ca="1" si="65"/>
        <v>A</v>
      </c>
      <c r="J583">
        <f t="shared" si="68"/>
        <v>17</v>
      </c>
      <c r="K583" s="36" t="str">
        <f t="shared" ca="1" si="66"/>
        <v>01</v>
      </c>
      <c r="L583" s="36" t="str">
        <f t="shared" ca="1" si="67"/>
        <v>00</v>
      </c>
      <c r="M583" s="21" t="s">
        <v>66</v>
      </c>
    </row>
    <row r="584" spans="1:13" x14ac:dyDescent="0.4">
      <c r="A584">
        <v>5</v>
      </c>
      <c r="D584" s="26" t="s">
        <v>659</v>
      </c>
      <c r="E584">
        <f t="shared" si="69"/>
        <v>1400</v>
      </c>
      <c r="F584">
        <f>F583+A584</f>
        <v>3075</v>
      </c>
      <c r="G584" t="str">
        <f t="shared" ca="1" si="63"/>
        <v xml:space="preserve">{"nodeID":"0102260", "floor":"1", "zone":"A", "area":"17", "bay":"01", "hid":"00", "Xaxis":"1400", "Yaxis":"3075" ,"type":"common","updateTime":0} </v>
      </c>
      <c r="H584">
        <f t="shared" si="64"/>
        <v>1</v>
      </c>
      <c r="I584" t="str">
        <f t="shared" ca="1" si="65"/>
        <v>A</v>
      </c>
      <c r="J584">
        <f t="shared" si="68"/>
        <v>17</v>
      </c>
      <c r="K584" s="36" t="str">
        <f t="shared" ca="1" si="66"/>
        <v>01</v>
      </c>
      <c r="L584" s="36" t="str">
        <f t="shared" ca="1" si="67"/>
        <v>00</v>
      </c>
      <c r="M584" s="21" t="s">
        <v>66</v>
      </c>
    </row>
    <row r="585" spans="1:13" x14ac:dyDescent="0.4">
      <c r="A585">
        <v>5</v>
      </c>
      <c r="D585" s="26" t="s">
        <v>660</v>
      </c>
      <c r="E585">
        <f t="shared" si="69"/>
        <v>1400</v>
      </c>
      <c r="F585">
        <f>F584+A585</f>
        <v>3080</v>
      </c>
      <c r="G585" t="str">
        <f t="shared" ca="1" si="63"/>
        <v xml:space="preserve">{"nodeID":"0102261", "floor":"1", "zone":"A", "area":"17", "bay":"01", "hid":"00", "Xaxis":"1400", "Yaxis":"3080" ,"type":"common","updateTime":0} </v>
      </c>
      <c r="H585">
        <f t="shared" si="64"/>
        <v>1</v>
      </c>
      <c r="I585" t="str">
        <f t="shared" ca="1" si="65"/>
        <v>A</v>
      </c>
      <c r="J585">
        <f t="shared" si="68"/>
        <v>17</v>
      </c>
      <c r="K585" s="36" t="str">
        <f t="shared" ca="1" si="66"/>
        <v>01</v>
      </c>
      <c r="L585" s="36" t="str">
        <f t="shared" ca="1" si="67"/>
        <v>00</v>
      </c>
      <c r="M585" s="21" t="s">
        <v>66</v>
      </c>
    </row>
    <row r="586" spans="1:13" x14ac:dyDescent="0.4">
      <c r="A586">
        <v>30</v>
      </c>
      <c r="D586" s="26" t="s">
        <v>661</v>
      </c>
      <c r="E586">
        <f t="shared" si="69"/>
        <v>1400</v>
      </c>
      <c r="F586">
        <f>F585+A586</f>
        <v>3110</v>
      </c>
      <c r="G586" t="str">
        <f t="shared" ca="1" si="63"/>
        <v xml:space="preserve">{"nodeID":"0102262", "floor":"1", "zone":"A", "area":"17", "bay":"01", "hid":"00", "Xaxis":"1400", "Yaxis":"3110" ,"type":"common","updateTime":0} </v>
      </c>
      <c r="H586">
        <f t="shared" si="64"/>
        <v>1</v>
      </c>
      <c r="I586" t="str">
        <f t="shared" ca="1" si="65"/>
        <v>A</v>
      </c>
      <c r="J586">
        <f t="shared" si="68"/>
        <v>17</v>
      </c>
      <c r="K586" s="36" t="str">
        <f t="shared" ca="1" si="66"/>
        <v>01</v>
      </c>
      <c r="L586" s="36" t="str">
        <f t="shared" ca="1" si="67"/>
        <v>00</v>
      </c>
      <c r="M586" s="21" t="s">
        <v>66</v>
      </c>
    </row>
    <row r="587" spans="1:13" x14ac:dyDescent="0.4">
      <c r="A587">
        <v>20</v>
      </c>
      <c r="D587" s="26" t="s">
        <v>662</v>
      </c>
      <c r="E587">
        <f t="shared" si="69"/>
        <v>1400</v>
      </c>
      <c r="F587">
        <f>F586+A587</f>
        <v>3130</v>
      </c>
      <c r="G587" t="str">
        <f t="shared" ca="1" si="63"/>
        <v xml:space="preserve">{"nodeID":"0102263", "floor":"1", "zone":"A", "area":"17", "bay":"01", "hid":"00", "Xaxis":"1400", "Yaxis":"3130" ,"type":"common","updateTime":0} </v>
      </c>
      <c r="H587">
        <f t="shared" si="64"/>
        <v>1</v>
      </c>
      <c r="I587" t="str">
        <f t="shared" ca="1" si="65"/>
        <v>A</v>
      </c>
      <c r="J587">
        <f t="shared" si="68"/>
        <v>17</v>
      </c>
      <c r="K587" s="36" t="str">
        <f t="shared" ca="1" si="66"/>
        <v>01</v>
      </c>
      <c r="L587" s="36" t="str">
        <f t="shared" ca="1" si="67"/>
        <v>00</v>
      </c>
      <c r="M587" s="21" t="s">
        <v>66</v>
      </c>
    </row>
    <row r="588" spans="1:13" x14ac:dyDescent="0.4">
      <c r="A588">
        <v>20</v>
      </c>
      <c r="D588" s="26" t="s">
        <v>663</v>
      </c>
      <c r="E588">
        <f t="shared" si="69"/>
        <v>1400</v>
      </c>
      <c r="F588">
        <f>F587+A588</f>
        <v>3150</v>
      </c>
      <c r="G588" t="str">
        <f t="shared" ca="1" si="63"/>
        <v xml:space="preserve">{"nodeID":"0102264", "floor":"1", "zone":"A", "area":"17", "bay":"01", "hid":"00", "Xaxis":"1400", "Yaxis":"3150" ,"type":"common","updateTime":0} </v>
      </c>
      <c r="H588">
        <f t="shared" si="64"/>
        <v>1</v>
      </c>
      <c r="I588" t="str">
        <f t="shared" ca="1" si="65"/>
        <v>A</v>
      </c>
      <c r="J588">
        <f t="shared" si="68"/>
        <v>17</v>
      </c>
      <c r="K588" s="36" t="str">
        <f t="shared" ca="1" si="66"/>
        <v>01</v>
      </c>
      <c r="L588" s="36" t="str">
        <f t="shared" ca="1" si="67"/>
        <v>00</v>
      </c>
      <c r="M588" s="21" t="s">
        <v>66</v>
      </c>
    </row>
    <row r="589" spans="1:13" x14ac:dyDescent="0.4">
      <c r="A589">
        <v>20</v>
      </c>
      <c r="D589" s="26" t="s">
        <v>664</v>
      </c>
      <c r="E589">
        <f t="shared" si="69"/>
        <v>1400</v>
      </c>
      <c r="F589">
        <f>F588+A589</f>
        <v>3170</v>
      </c>
      <c r="G589" t="str">
        <f t="shared" ca="1" si="63"/>
        <v xml:space="preserve">{"nodeID":"0102265", "floor":"1", "zone":"A", "area":"17", "bay":"01", "hid":"00", "Xaxis":"1400", "Yaxis":"3170" ,"type":"common","updateTime":0} </v>
      </c>
      <c r="H589">
        <f t="shared" si="64"/>
        <v>1</v>
      </c>
      <c r="I589" t="str">
        <f t="shared" ca="1" si="65"/>
        <v>A</v>
      </c>
      <c r="J589">
        <f t="shared" si="68"/>
        <v>17</v>
      </c>
      <c r="K589" s="36" t="str">
        <f t="shared" ca="1" si="66"/>
        <v>01</v>
      </c>
      <c r="L589" s="36" t="str">
        <f t="shared" ca="1" si="67"/>
        <v>00</v>
      </c>
      <c r="M589" s="21" t="s">
        <v>66</v>
      </c>
    </row>
    <row r="590" spans="1:13" x14ac:dyDescent="0.4">
      <c r="A590">
        <v>20</v>
      </c>
      <c r="D590" s="26" t="s">
        <v>665</v>
      </c>
      <c r="E590">
        <f t="shared" si="69"/>
        <v>1400</v>
      </c>
      <c r="F590">
        <f>F589+A590</f>
        <v>3190</v>
      </c>
      <c r="G590" t="str">
        <f t="shared" ca="1" si="63"/>
        <v xml:space="preserve">{"nodeID":"0102266", "floor":"1", "zone":"A", "area":"17", "bay":"01", "hid":"00", "Xaxis":"1400", "Yaxis":"3190" ,"type":"common","updateTime":0} </v>
      </c>
      <c r="H590">
        <f t="shared" si="64"/>
        <v>1</v>
      </c>
      <c r="I590" t="str">
        <f t="shared" ca="1" si="65"/>
        <v>A</v>
      </c>
      <c r="J590">
        <f t="shared" si="68"/>
        <v>17</v>
      </c>
      <c r="K590" s="36" t="str">
        <f t="shared" ca="1" si="66"/>
        <v>01</v>
      </c>
      <c r="L590" s="36" t="str">
        <f t="shared" ca="1" si="67"/>
        <v>00</v>
      </c>
      <c r="M590" s="21" t="s">
        <v>66</v>
      </c>
    </row>
    <row r="591" spans="1:13" x14ac:dyDescent="0.4">
      <c r="A591">
        <v>20</v>
      </c>
      <c r="D591" s="26" t="s">
        <v>666</v>
      </c>
      <c r="E591">
        <f t="shared" si="69"/>
        <v>1400</v>
      </c>
      <c r="F591">
        <f>F590+A591</f>
        <v>3210</v>
      </c>
      <c r="G591" t="str">
        <f t="shared" ca="1" si="63"/>
        <v xml:space="preserve">{"nodeID":"0102267", "floor":"1", "zone":"A", "area":"17", "bay":"01", "hid":"00", "Xaxis":"1400", "Yaxis":"3210" ,"type":"common","updateTime":0} </v>
      </c>
      <c r="H591">
        <f t="shared" si="64"/>
        <v>1</v>
      </c>
      <c r="I591" t="str">
        <f t="shared" ca="1" si="65"/>
        <v>A</v>
      </c>
      <c r="J591">
        <f t="shared" si="68"/>
        <v>17</v>
      </c>
      <c r="K591" s="36" t="str">
        <f t="shared" ca="1" si="66"/>
        <v>01</v>
      </c>
      <c r="L591" s="36" t="str">
        <f t="shared" ca="1" si="67"/>
        <v>00</v>
      </c>
      <c r="M591" s="21" t="s">
        <v>66</v>
      </c>
    </row>
    <row r="592" spans="1:13" x14ac:dyDescent="0.4">
      <c r="A592">
        <v>5</v>
      </c>
      <c r="D592" s="26" t="s">
        <v>667</v>
      </c>
      <c r="E592">
        <f t="shared" si="69"/>
        <v>1400</v>
      </c>
      <c r="F592">
        <f>F591+A592</f>
        <v>3215</v>
      </c>
      <c r="G592" t="str">
        <f t="shared" ca="1" si="63"/>
        <v xml:space="preserve">{"nodeID":"0102268", "floor":"1", "zone":"A", "area":"17", "bay":"01", "hid":"00", "Xaxis":"1400", "Yaxis":"3215" ,"type":"common","updateTime":0} </v>
      </c>
      <c r="H592">
        <f t="shared" si="64"/>
        <v>1</v>
      </c>
      <c r="I592" t="str">
        <f t="shared" ca="1" si="65"/>
        <v>A</v>
      </c>
      <c r="J592">
        <f t="shared" si="68"/>
        <v>17</v>
      </c>
      <c r="K592" s="36" t="str">
        <f t="shared" ca="1" si="66"/>
        <v>01</v>
      </c>
      <c r="L592" s="36" t="str">
        <f t="shared" ca="1" si="67"/>
        <v>00</v>
      </c>
      <c r="M592" s="21" t="s">
        <v>66</v>
      </c>
    </row>
    <row r="593" spans="1:13" x14ac:dyDescent="0.4">
      <c r="A593">
        <v>5</v>
      </c>
      <c r="D593" s="26" t="s">
        <v>668</v>
      </c>
      <c r="E593">
        <f t="shared" si="69"/>
        <v>1400</v>
      </c>
      <c r="F593">
        <f>F592+A593</f>
        <v>3220</v>
      </c>
      <c r="G593" t="str">
        <f t="shared" ca="1" si="63"/>
        <v xml:space="preserve">{"nodeID":"0102269", "floor":"1", "zone":"A", "area":"17", "bay":"01", "hid":"00", "Xaxis":"1400", "Yaxis":"3220" ,"type":"common","updateTime":0} </v>
      </c>
      <c r="H593">
        <f t="shared" si="64"/>
        <v>1</v>
      </c>
      <c r="I593" t="str">
        <f t="shared" ca="1" si="65"/>
        <v>A</v>
      </c>
      <c r="J593">
        <f t="shared" si="68"/>
        <v>17</v>
      </c>
      <c r="K593" s="36" t="str">
        <f t="shared" ca="1" si="66"/>
        <v>01</v>
      </c>
      <c r="L593" s="36" t="str">
        <f t="shared" ca="1" si="67"/>
        <v>00</v>
      </c>
      <c r="M593" s="21" t="s">
        <v>66</v>
      </c>
    </row>
    <row r="594" spans="1:13" x14ac:dyDescent="0.4">
      <c r="A594">
        <v>5</v>
      </c>
      <c r="D594" s="26" t="s">
        <v>669</v>
      </c>
      <c r="E594">
        <f t="shared" si="69"/>
        <v>1400</v>
      </c>
      <c r="F594">
        <f>F593+A594</f>
        <v>3225</v>
      </c>
      <c r="G594" t="str">
        <f t="shared" ca="1" si="63"/>
        <v xml:space="preserve">{"nodeID":"0102270", "floor":"1", "zone":"A", "area":"17", "bay":"01", "hid":"00", "Xaxis":"1400", "Yaxis":"3225" ,"type":"common","updateTime":0} </v>
      </c>
      <c r="H594">
        <f t="shared" si="64"/>
        <v>1</v>
      </c>
      <c r="I594" t="str">
        <f t="shared" ca="1" si="65"/>
        <v>A</v>
      </c>
      <c r="J594">
        <f t="shared" si="68"/>
        <v>17</v>
      </c>
      <c r="K594" s="36" t="str">
        <f t="shared" ca="1" si="66"/>
        <v>01</v>
      </c>
      <c r="L594" s="36" t="str">
        <f t="shared" ca="1" si="67"/>
        <v>00</v>
      </c>
      <c r="M594" s="21" t="s">
        <v>66</v>
      </c>
    </row>
    <row r="595" spans="1:13" x14ac:dyDescent="0.4">
      <c r="A595">
        <v>5</v>
      </c>
      <c r="D595" s="26" t="s">
        <v>670</v>
      </c>
      <c r="E595">
        <f t="shared" si="69"/>
        <v>1400</v>
      </c>
      <c r="F595">
        <f>F594+A595</f>
        <v>3230</v>
      </c>
      <c r="G595" t="str">
        <f t="shared" ca="1" si="63"/>
        <v xml:space="preserve">{"nodeID":"0102271", "floor":"1", "zone":"A", "area":"17", "bay":"01", "hid":"00", "Xaxis":"1400", "Yaxis":"3230" ,"type":"common","updateTime":0} </v>
      </c>
      <c r="H595">
        <f t="shared" si="64"/>
        <v>1</v>
      </c>
      <c r="I595" t="str">
        <f t="shared" ca="1" si="65"/>
        <v>A</v>
      </c>
      <c r="J595">
        <f t="shared" si="68"/>
        <v>17</v>
      </c>
      <c r="K595" s="36" t="str">
        <f t="shared" ca="1" si="66"/>
        <v>01</v>
      </c>
      <c r="L595" s="36" t="str">
        <f t="shared" ca="1" si="67"/>
        <v>00</v>
      </c>
      <c r="M595" s="21" t="s">
        <v>66</v>
      </c>
    </row>
    <row r="596" spans="1:13" x14ac:dyDescent="0.4">
      <c r="A596">
        <v>5</v>
      </c>
      <c r="D596" s="26" t="s">
        <v>671</v>
      </c>
      <c r="E596">
        <f t="shared" si="69"/>
        <v>1400</v>
      </c>
      <c r="F596">
        <f>F595+A596</f>
        <v>3235</v>
      </c>
      <c r="G596" t="str">
        <f t="shared" ca="1" si="63"/>
        <v xml:space="preserve">{"nodeID":"0102272", "floor":"1", "zone":"A", "area":"17", "bay":"01", "hid":"00", "Xaxis":"1400", "Yaxis":"3235" ,"type":"common","updateTime":0} </v>
      </c>
      <c r="H596">
        <f t="shared" si="64"/>
        <v>1</v>
      </c>
      <c r="I596" t="str">
        <f t="shared" ca="1" si="65"/>
        <v>A</v>
      </c>
      <c r="J596">
        <f t="shared" si="68"/>
        <v>17</v>
      </c>
      <c r="K596" s="36" t="str">
        <f t="shared" ca="1" si="66"/>
        <v>01</v>
      </c>
      <c r="L596" s="36" t="str">
        <f t="shared" ca="1" si="67"/>
        <v>00</v>
      </c>
      <c r="M596" s="21" t="s">
        <v>66</v>
      </c>
    </row>
    <row r="597" spans="1:13" x14ac:dyDescent="0.4">
      <c r="A597">
        <v>5</v>
      </c>
      <c r="D597" s="26" t="s">
        <v>672</v>
      </c>
      <c r="E597">
        <f t="shared" si="69"/>
        <v>1400</v>
      </c>
      <c r="F597">
        <f>F596+A597</f>
        <v>3240</v>
      </c>
      <c r="G597" t="str">
        <f t="shared" ca="1" si="63"/>
        <v xml:space="preserve">{"nodeID":"0102273", "floor":"1", "zone":"A", "area":"17", "bay":"01", "hid":"00", "Xaxis":"1400", "Yaxis":"3240" ,"type":"common","updateTime":0} </v>
      </c>
      <c r="H597">
        <f t="shared" si="64"/>
        <v>1</v>
      </c>
      <c r="I597" t="str">
        <f t="shared" ca="1" si="65"/>
        <v>A</v>
      </c>
      <c r="J597">
        <f t="shared" si="68"/>
        <v>17</v>
      </c>
      <c r="K597" s="36" t="str">
        <f t="shared" ca="1" si="66"/>
        <v>01</v>
      </c>
      <c r="L597" s="36" t="str">
        <f t="shared" ca="1" si="67"/>
        <v>00</v>
      </c>
      <c r="M597" s="21" t="s">
        <v>66</v>
      </c>
    </row>
    <row r="598" spans="1:13" x14ac:dyDescent="0.4">
      <c r="A598">
        <v>5</v>
      </c>
      <c r="D598" s="26" t="s">
        <v>673</v>
      </c>
      <c r="E598">
        <f t="shared" si="69"/>
        <v>1400</v>
      </c>
      <c r="F598">
        <f>F597+A598</f>
        <v>3245</v>
      </c>
      <c r="G598" t="str">
        <f t="shared" ca="1" si="63"/>
        <v xml:space="preserve">{"nodeID":"0102274", "floor":"1", "zone":"A", "area":"17", "bay":"01", "hid":"00", "Xaxis":"1400", "Yaxis":"3245" ,"type":"common","updateTime":0} </v>
      </c>
      <c r="H598">
        <f t="shared" si="64"/>
        <v>1</v>
      </c>
      <c r="I598" t="str">
        <f t="shared" ca="1" si="65"/>
        <v>A</v>
      </c>
      <c r="J598">
        <f t="shared" si="68"/>
        <v>17</v>
      </c>
      <c r="K598" s="36" t="str">
        <f t="shared" ca="1" si="66"/>
        <v>01</v>
      </c>
      <c r="L598" s="36" t="str">
        <f t="shared" ca="1" si="67"/>
        <v>00</v>
      </c>
      <c r="M598" s="21" t="s">
        <v>66</v>
      </c>
    </row>
    <row r="599" spans="1:13" x14ac:dyDescent="0.4">
      <c r="A599">
        <v>5</v>
      </c>
      <c r="D599" s="26" t="s">
        <v>674</v>
      </c>
      <c r="E599">
        <f t="shared" si="69"/>
        <v>1400</v>
      </c>
      <c r="F599">
        <f>F598+A599</f>
        <v>3250</v>
      </c>
      <c r="G599" t="str">
        <f t="shared" ca="1" si="63"/>
        <v xml:space="preserve">{"nodeID":"0102275", "floor":"1", "zone":"A", "area":"17", "bay":"01", "hid":"00", "Xaxis":"1400", "Yaxis":"3250" ,"type":"common","updateTime":0} </v>
      </c>
      <c r="H599">
        <f t="shared" si="64"/>
        <v>1</v>
      </c>
      <c r="I599" t="str">
        <f t="shared" ca="1" si="65"/>
        <v>A</v>
      </c>
      <c r="J599">
        <f t="shared" si="68"/>
        <v>17</v>
      </c>
      <c r="K599" s="36" t="str">
        <f t="shared" ca="1" si="66"/>
        <v>01</v>
      </c>
      <c r="L599" s="36" t="str">
        <f t="shared" ca="1" si="67"/>
        <v>00</v>
      </c>
      <c r="M599" s="21" t="s">
        <v>66</v>
      </c>
    </row>
    <row r="600" spans="1:13" x14ac:dyDescent="0.4">
      <c r="A600">
        <v>5</v>
      </c>
      <c r="D600" s="26" t="s">
        <v>675</v>
      </c>
      <c r="E600">
        <f t="shared" si="69"/>
        <v>1400</v>
      </c>
      <c r="F600">
        <f>F599+A600</f>
        <v>3255</v>
      </c>
      <c r="G600" t="str">
        <f t="shared" ca="1" si="63"/>
        <v xml:space="preserve">{"nodeID":"0102276", "floor":"1", "zone":"A", "area":"17", "bay":"01", "hid":"00", "Xaxis":"1400", "Yaxis":"3255" ,"type":"common","updateTime":0} </v>
      </c>
      <c r="H600">
        <f t="shared" si="64"/>
        <v>1</v>
      </c>
      <c r="I600" t="str">
        <f t="shared" ca="1" si="65"/>
        <v>A</v>
      </c>
      <c r="J600">
        <f t="shared" si="68"/>
        <v>17</v>
      </c>
      <c r="K600" s="36" t="str">
        <f t="shared" ca="1" si="66"/>
        <v>01</v>
      </c>
      <c r="L600" s="36" t="str">
        <f t="shared" ca="1" si="67"/>
        <v>00</v>
      </c>
      <c r="M600" s="21" t="s">
        <v>66</v>
      </c>
    </row>
    <row r="601" spans="1:13" x14ac:dyDescent="0.4">
      <c r="A601">
        <v>5</v>
      </c>
      <c r="D601" s="26" t="s">
        <v>676</v>
      </c>
      <c r="E601">
        <f t="shared" si="69"/>
        <v>1400</v>
      </c>
      <c r="F601">
        <f>F600+A601</f>
        <v>3260</v>
      </c>
      <c r="G601" t="str">
        <f t="shared" ca="1" si="63"/>
        <v xml:space="preserve">{"nodeID":"0102277", "floor":"1", "zone":"A", "area":"17", "bay":"01", "hid":"00", "Xaxis":"1400", "Yaxis":"3260" ,"type":"common","updateTime":0} </v>
      </c>
      <c r="H601">
        <f t="shared" si="64"/>
        <v>1</v>
      </c>
      <c r="I601" t="str">
        <f t="shared" ca="1" si="65"/>
        <v>A</v>
      </c>
      <c r="J601">
        <f t="shared" si="68"/>
        <v>17</v>
      </c>
      <c r="K601" s="36" t="str">
        <f t="shared" ca="1" si="66"/>
        <v>01</v>
      </c>
      <c r="L601" s="36" t="str">
        <f t="shared" ca="1" si="67"/>
        <v>00</v>
      </c>
      <c r="M601" s="21" t="s">
        <v>66</v>
      </c>
    </row>
    <row r="602" spans="1:13" x14ac:dyDescent="0.4">
      <c r="A602">
        <v>10</v>
      </c>
      <c r="D602" s="26" t="s">
        <v>677</v>
      </c>
      <c r="E602">
        <f t="shared" si="69"/>
        <v>1400</v>
      </c>
      <c r="F602">
        <f>F601+A602</f>
        <v>3270</v>
      </c>
      <c r="G602" t="str">
        <f t="shared" ca="1" si="63"/>
        <v xml:space="preserve">{"nodeID":"0102278", "floor":"1", "zone":"A", "area":"17", "bay":"01", "hid":"00", "Xaxis":"1400", "Yaxis":"3270" ,"type":"common","updateTime":0} </v>
      </c>
      <c r="H602">
        <f t="shared" si="64"/>
        <v>1</v>
      </c>
      <c r="I602" t="str">
        <f t="shared" ca="1" si="65"/>
        <v>A</v>
      </c>
      <c r="J602">
        <f t="shared" si="68"/>
        <v>17</v>
      </c>
      <c r="K602" s="36" t="str">
        <f t="shared" ca="1" si="66"/>
        <v>01</v>
      </c>
      <c r="L602" s="36" t="str">
        <f t="shared" ca="1" si="67"/>
        <v>00</v>
      </c>
      <c r="M602" s="21" t="s">
        <v>66</v>
      </c>
    </row>
    <row r="603" spans="1:13" x14ac:dyDescent="0.4">
      <c r="A603">
        <v>10</v>
      </c>
      <c r="D603" s="26" t="s">
        <v>678</v>
      </c>
      <c r="E603">
        <f t="shared" si="69"/>
        <v>1400</v>
      </c>
      <c r="F603">
        <f>F602+A603</f>
        <v>3280</v>
      </c>
      <c r="G603" t="str">
        <f t="shared" ca="1" si="63"/>
        <v xml:space="preserve">{"nodeID":"0102279", "floor":"1", "zone":"A", "area":"17", "bay":"01", "hid":"00", "Xaxis":"1400", "Yaxis":"3280" ,"type":"common","updateTime":0} </v>
      </c>
      <c r="H603">
        <f t="shared" si="64"/>
        <v>1</v>
      </c>
      <c r="I603" t="str">
        <f t="shared" ca="1" si="65"/>
        <v>A</v>
      </c>
      <c r="J603">
        <f t="shared" si="68"/>
        <v>17</v>
      </c>
      <c r="K603" s="36" t="str">
        <f t="shared" ca="1" si="66"/>
        <v>01</v>
      </c>
      <c r="L603" s="36" t="str">
        <f t="shared" ca="1" si="67"/>
        <v>00</v>
      </c>
      <c r="M603" s="21" t="s">
        <v>66</v>
      </c>
    </row>
    <row r="604" spans="1:13" x14ac:dyDescent="0.4">
      <c r="A604">
        <v>10</v>
      </c>
      <c r="D604" s="26" t="s">
        <v>679</v>
      </c>
      <c r="E604">
        <f t="shared" si="69"/>
        <v>1400</v>
      </c>
      <c r="F604">
        <f>F603+A604</f>
        <v>3290</v>
      </c>
      <c r="G604" t="str">
        <f t="shared" ca="1" si="63"/>
        <v xml:space="preserve">{"nodeID":"0102280", "floor":"1", "zone":"A", "area":"17", "bay":"01", "hid":"00", "Xaxis":"1400", "Yaxis":"3290" ,"type":"common","updateTime":0} </v>
      </c>
      <c r="H604">
        <f t="shared" si="64"/>
        <v>1</v>
      </c>
      <c r="I604" t="str">
        <f t="shared" ca="1" si="65"/>
        <v>A</v>
      </c>
      <c r="J604">
        <f t="shared" si="68"/>
        <v>17</v>
      </c>
      <c r="K604" s="36" t="str">
        <f t="shared" ca="1" si="66"/>
        <v>01</v>
      </c>
      <c r="L604" s="36" t="str">
        <f t="shared" ca="1" si="67"/>
        <v>00</v>
      </c>
      <c r="M604" s="21" t="s">
        <v>66</v>
      </c>
    </row>
    <row r="605" spans="1:13" x14ac:dyDescent="0.4">
      <c r="A605">
        <v>10</v>
      </c>
      <c r="D605" s="26" t="s">
        <v>680</v>
      </c>
      <c r="E605">
        <f t="shared" si="69"/>
        <v>1400</v>
      </c>
      <c r="F605">
        <f>F604+A605</f>
        <v>3300</v>
      </c>
      <c r="G605" t="str">
        <f t="shared" ca="1" si="63"/>
        <v xml:space="preserve">{"nodeID":"0102281", "floor":"1", "zone":"A", "area":"17", "bay":"01", "hid":"00", "Xaxis":"1400", "Yaxis":"3300" ,"type":"common","updateTime":0} </v>
      </c>
      <c r="H605">
        <f t="shared" si="64"/>
        <v>1</v>
      </c>
      <c r="I605" t="str">
        <f t="shared" ca="1" si="65"/>
        <v>A</v>
      </c>
      <c r="J605">
        <f t="shared" si="68"/>
        <v>17</v>
      </c>
      <c r="K605" s="36" t="str">
        <f t="shared" ca="1" si="66"/>
        <v>01</v>
      </c>
      <c r="L605" s="36" t="str">
        <f t="shared" ca="1" si="67"/>
        <v>00</v>
      </c>
      <c r="M605" s="21" t="s">
        <v>66</v>
      </c>
    </row>
    <row r="606" spans="1:13" x14ac:dyDescent="0.4">
      <c r="A606">
        <v>10</v>
      </c>
      <c r="C606" s="25">
        <v>1670</v>
      </c>
      <c r="D606" s="26" t="s">
        <v>687</v>
      </c>
      <c r="E606">
        <f>$B$3+A606</f>
        <v>1010</v>
      </c>
      <c r="F606">
        <f>C606</f>
        <v>1670</v>
      </c>
      <c r="G606" t="str">
        <f t="shared" ca="1" si="63"/>
        <v xml:space="preserve">{"nodeID":"0103001", "floor":"1", "zone":"A", "area":"17", "bay":"01", "hid":"00", "Xaxis":"1010", "Yaxis":"1670" ,"type":"curve","updateTime":0} </v>
      </c>
      <c r="H606">
        <f t="shared" si="64"/>
        <v>1</v>
      </c>
      <c r="I606" t="str">
        <f t="shared" ca="1" si="65"/>
        <v>A</v>
      </c>
      <c r="J606">
        <f t="shared" si="68"/>
        <v>17</v>
      </c>
      <c r="K606" s="36" t="str">
        <f t="shared" ca="1" si="66"/>
        <v>01</v>
      </c>
      <c r="L606" s="36" t="str">
        <f t="shared" ca="1" si="67"/>
        <v>00</v>
      </c>
      <c r="M606" s="21" t="s">
        <v>67</v>
      </c>
    </row>
    <row r="607" spans="1:13" x14ac:dyDescent="0.4">
      <c r="A607">
        <v>10</v>
      </c>
      <c r="C607">
        <v>1</v>
      </c>
      <c r="D607" s="26" t="s">
        <v>688</v>
      </c>
      <c r="E607">
        <f>E606+A607</f>
        <v>1020</v>
      </c>
      <c r="F607">
        <f>F606-$C$607</f>
        <v>1669</v>
      </c>
      <c r="G607" t="str">
        <f t="shared" ca="1" si="63"/>
        <v xml:space="preserve">{"nodeID":"0103002", "floor":"1", "zone":"A", "area":"17", "bay":"01", "hid":"00", "Xaxis":"1020", "Yaxis":"1669" ,"type":"curve","updateTime":0} </v>
      </c>
      <c r="H607">
        <f t="shared" si="64"/>
        <v>1</v>
      </c>
      <c r="I607" t="str">
        <f t="shared" ca="1" si="65"/>
        <v>A</v>
      </c>
      <c r="J607">
        <f t="shared" si="68"/>
        <v>17</v>
      </c>
      <c r="K607" s="36" t="str">
        <f t="shared" ca="1" si="66"/>
        <v>01</v>
      </c>
      <c r="L607" s="36" t="str">
        <f t="shared" ca="1" si="67"/>
        <v>00</v>
      </c>
      <c r="M607" s="21" t="s">
        <v>67</v>
      </c>
    </row>
    <row r="608" spans="1:13" x14ac:dyDescent="0.4">
      <c r="A608">
        <v>10</v>
      </c>
      <c r="D608" s="26" t="s">
        <v>689</v>
      </c>
      <c r="E608">
        <f>E607+A608</f>
        <v>1030</v>
      </c>
      <c r="F608">
        <f t="shared" ref="F608:F630" si="70">F607-$C$607</f>
        <v>1668</v>
      </c>
      <c r="G608" t="str">
        <f t="shared" ca="1" si="63"/>
        <v xml:space="preserve">{"nodeID":"0103003", "floor":"1", "zone":"A", "area":"17", "bay":"01", "hid":"00", "Xaxis":"1030", "Yaxis":"1668" ,"type":"curve","updateTime":0} </v>
      </c>
      <c r="H608">
        <f t="shared" si="64"/>
        <v>1</v>
      </c>
      <c r="I608" t="str">
        <f t="shared" ca="1" si="65"/>
        <v>A</v>
      </c>
      <c r="J608">
        <f t="shared" si="68"/>
        <v>17</v>
      </c>
      <c r="K608" s="36" t="str">
        <f t="shared" ca="1" si="66"/>
        <v>01</v>
      </c>
      <c r="L608" s="36" t="str">
        <f t="shared" ca="1" si="67"/>
        <v>00</v>
      </c>
      <c r="M608" s="21" t="s">
        <v>67</v>
      </c>
    </row>
    <row r="609" spans="1:13" x14ac:dyDescent="0.4">
      <c r="A609">
        <v>10</v>
      </c>
      <c r="D609" s="26" t="s">
        <v>690</v>
      </c>
      <c r="E609">
        <f>E608+A609</f>
        <v>1040</v>
      </c>
      <c r="F609">
        <f t="shared" si="70"/>
        <v>1667</v>
      </c>
      <c r="G609" t="str">
        <f t="shared" ca="1" si="63"/>
        <v xml:space="preserve">{"nodeID":"0103004", "floor":"1", "zone":"A", "area":"17", "bay":"01", "hid":"00", "Xaxis":"1040", "Yaxis":"1667" ,"type":"curve","updateTime":0} </v>
      </c>
      <c r="H609">
        <f t="shared" si="64"/>
        <v>1</v>
      </c>
      <c r="I609" t="str">
        <f t="shared" ca="1" si="65"/>
        <v>A</v>
      </c>
      <c r="J609">
        <f t="shared" si="68"/>
        <v>17</v>
      </c>
      <c r="K609" s="36" t="str">
        <f t="shared" ca="1" si="66"/>
        <v>01</v>
      </c>
      <c r="L609" s="36" t="str">
        <f t="shared" ca="1" si="67"/>
        <v>00</v>
      </c>
      <c r="M609" s="21" t="s">
        <v>67</v>
      </c>
    </row>
    <row r="610" spans="1:13" x14ac:dyDescent="0.4">
      <c r="A610">
        <v>10</v>
      </c>
      <c r="D610" s="26" t="s">
        <v>691</v>
      </c>
      <c r="E610">
        <f>E609+A610</f>
        <v>1050</v>
      </c>
      <c r="F610">
        <f t="shared" si="70"/>
        <v>1666</v>
      </c>
      <c r="G610" t="str">
        <f t="shared" ca="1" si="63"/>
        <v xml:space="preserve">{"nodeID":"0103005", "floor":"1", "zone":"A", "area":"17", "bay":"01", "hid":"00", "Xaxis":"1050", "Yaxis":"1666" ,"type":"curve","updateTime":0} </v>
      </c>
      <c r="H610">
        <f t="shared" si="64"/>
        <v>1</v>
      </c>
      <c r="I610" t="str">
        <f t="shared" ca="1" si="65"/>
        <v>A</v>
      </c>
      <c r="J610">
        <f t="shared" si="68"/>
        <v>17</v>
      </c>
      <c r="K610" s="36" t="str">
        <f t="shared" ca="1" si="66"/>
        <v>01</v>
      </c>
      <c r="L610" s="36" t="str">
        <f t="shared" ca="1" si="67"/>
        <v>00</v>
      </c>
      <c r="M610" s="21" t="s">
        <v>67</v>
      </c>
    </row>
    <row r="611" spans="1:13" x14ac:dyDescent="0.4">
      <c r="A611">
        <v>10</v>
      </c>
      <c r="D611" s="26" t="s">
        <v>692</v>
      </c>
      <c r="E611">
        <f>E610+A611</f>
        <v>1060</v>
      </c>
      <c r="F611">
        <f t="shared" si="70"/>
        <v>1665</v>
      </c>
      <c r="G611" t="str">
        <f t="shared" ca="1" si="63"/>
        <v xml:space="preserve">{"nodeID":"0103006", "floor":"1", "zone":"A", "area":"17", "bay":"01", "hid":"00", "Xaxis":"1060", "Yaxis":"1665" ,"type":"curve","updateTime":0} </v>
      </c>
      <c r="H611">
        <f t="shared" si="64"/>
        <v>1</v>
      </c>
      <c r="I611" t="str">
        <f t="shared" ca="1" si="65"/>
        <v>A</v>
      </c>
      <c r="J611">
        <f t="shared" si="68"/>
        <v>17</v>
      </c>
      <c r="K611" s="36" t="str">
        <f t="shared" ca="1" si="66"/>
        <v>01</v>
      </c>
      <c r="L611" s="36" t="str">
        <f t="shared" ca="1" si="67"/>
        <v>00</v>
      </c>
      <c r="M611" s="21" t="s">
        <v>67</v>
      </c>
    </row>
    <row r="612" spans="1:13" x14ac:dyDescent="0.4">
      <c r="A612">
        <v>10</v>
      </c>
      <c r="D612" s="26" t="s">
        <v>693</v>
      </c>
      <c r="E612">
        <f>E611+A612</f>
        <v>1070</v>
      </c>
      <c r="F612">
        <f t="shared" si="70"/>
        <v>1664</v>
      </c>
      <c r="G612" t="str">
        <f t="shared" ca="1" si="63"/>
        <v xml:space="preserve">{"nodeID":"0103007", "floor":"1", "zone":"A", "area":"17", "bay":"01", "hid":"00", "Xaxis":"1070", "Yaxis":"1664" ,"type":"curve","updateTime":0} </v>
      </c>
      <c r="H612">
        <f t="shared" si="64"/>
        <v>1</v>
      </c>
      <c r="I612" t="str">
        <f t="shared" ca="1" si="65"/>
        <v>A</v>
      </c>
      <c r="J612">
        <f t="shared" si="68"/>
        <v>17</v>
      </c>
      <c r="K612" s="36" t="str">
        <f t="shared" ca="1" si="66"/>
        <v>01</v>
      </c>
      <c r="L612" s="36" t="str">
        <f t="shared" ca="1" si="67"/>
        <v>00</v>
      </c>
      <c r="M612" s="21" t="s">
        <v>67</v>
      </c>
    </row>
    <row r="613" spans="1:13" x14ac:dyDescent="0.4">
      <c r="A613">
        <v>10</v>
      </c>
      <c r="D613" s="26" t="s">
        <v>694</v>
      </c>
      <c r="E613">
        <f>E612+A613</f>
        <v>1080</v>
      </c>
      <c r="F613">
        <f t="shared" si="70"/>
        <v>1663</v>
      </c>
      <c r="G613" t="str">
        <f t="shared" ca="1" si="63"/>
        <v xml:space="preserve">{"nodeID":"0103008", "floor":"1", "zone":"A", "area":"17", "bay":"01", "hid":"00", "Xaxis":"1080", "Yaxis":"1663" ,"type":"curve","updateTime":0} </v>
      </c>
      <c r="H613">
        <f t="shared" si="64"/>
        <v>1</v>
      </c>
      <c r="I613" t="str">
        <f t="shared" ca="1" si="65"/>
        <v>A</v>
      </c>
      <c r="J613">
        <f t="shared" si="68"/>
        <v>17</v>
      </c>
      <c r="K613" s="36" t="str">
        <f t="shared" ca="1" si="66"/>
        <v>01</v>
      </c>
      <c r="L613" s="36" t="str">
        <f t="shared" ca="1" si="67"/>
        <v>00</v>
      </c>
      <c r="M613" s="21" t="s">
        <v>67</v>
      </c>
    </row>
    <row r="614" spans="1:13" x14ac:dyDescent="0.4">
      <c r="A614">
        <v>10</v>
      </c>
      <c r="D614" s="26" t="s">
        <v>695</v>
      </c>
      <c r="E614">
        <f>E613+A614</f>
        <v>1090</v>
      </c>
      <c r="F614">
        <f t="shared" si="70"/>
        <v>1662</v>
      </c>
      <c r="G614" t="str">
        <f t="shared" ca="1" si="63"/>
        <v xml:space="preserve">{"nodeID":"0103009", "floor":"1", "zone":"A", "area":"17", "bay":"01", "hid":"00", "Xaxis":"1090", "Yaxis":"1662" ,"type":"curve","updateTime":0} </v>
      </c>
      <c r="H614">
        <f t="shared" si="64"/>
        <v>1</v>
      </c>
      <c r="I614" t="str">
        <f t="shared" ca="1" si="65"/>
        <v>A</v>
      </c>
      <c r="J614">
        <f t="shared" si="68"/>
        <v>17</v>
      </c>
      <c r="K614" s="36" t="str">
        <f t="shared" ca="1" si="66"/>
        <v>01</v>
      </c>
      <c r="L614" s="36" t="str">
        <f t="shared" ca="1" si="67"/>
        <v>00</v>
      </c>
      <c r="M614" s="21" t="s">
        <v>67</v>
      </c>
    </row>
    <row r="615" spans="1:13" x14ac:dyDescent="0.4">
      <c r="A615">
        <v>10</v>
      </c>
      <c r="D615" s="26" t="s">
        <v>696</v>
      </c>
      <c r="E615">
        <f>E614+A615</f>
        <v>1100</v>
      </c>
      <c r="F615">
        <f t="shared" si="70"/>
        <v>1661</v>
      </c>
      <c r="G615" t="str">
        <f t="shared" ca="1" si="63"/>
        <v xml:space="preserve">{"nodeID":"0103010", "floor":"1", "zone":"A", "area":"17", "bay":"01", "hid":"00", "Xaxis":"1100", "Yaxis":"1661" ,"type":"curve","updateTime":0} </v>
      </c>
      <c r="H615">
        <f t="shared" si="64"/>
        <v>1</v>
      </c>
      <c r="I615" t="str">
        <f t="shared" ca="1" si="65"/>
        <v>A</v>
      </c>
      <c r="J615">
        <f t="shared" si="68"/>
        <v>17</v>
      </c>
      <c r="K615" s="36" t="str">
        <f t="shared" ca="1" si="66"/>
        <v>01</v>
      </c>
      <c r="L615" s="36" t="str">
        <f t="shared" ca="1" si="67"/>
        <v>00</v>
      </c>
      <c r="M615" s="21" t="s">
        <v>67</v>
      </c>
    </row>
    <row r="616" spans="1:13" x14ac:dyDescent="0.4">
      <c r="A616">
        <v>10</v>
      </c>
      <c r="D616" s="26" t="s">
        <v>697</v>
      </c>
      <c r="E616">
        <f>E615+A616</f>
        <v>1110</v>
      </c>
      <c r="F616">
        <f t="shared" si="70"/>
        <v>1660</v>
      </c>
      <c r="G616" t="str">
        <f t="shared" ca="1" si="63"/>
        <v xml:space="preserve">{"nodeID":"0103011", "floor":"1", "zone":"A", "area":"17", "bay":"01", "hid":"00", "Xaxis":"1110", "Yaxis":"1660" ,"type":"curve","updateTime":0} </v>
      </c>
      <c r="H616">
        <f t="shared" si="64"/>
        <v>1</v>
      </c>
      <c r="I616" t="str">
        <f t="shared" ca="1" si="65"/>
        <v>A</v>
      </c>
      <c r="J616">
        <f t="shared" si="68"/>
        <v>17</v>
      </c>
      <c r="K616" s="36" t="str">
        <f t="shared" ca="1" si="66"/>
        <v>01</v>
      </c>
      <c r="L616" s="36" t="str">
        <f t="shared" ca="1" si="67"/>
        <v>00</v>
      </c>
      <c r="M616" s="21" t="s">
        <v>67</v>
      </c>
    </row>
    <row r="617" spans="1:13" x14ac:dyDescent="0.4">
      <c r="A617">
        <v>10</v>
      </c>
      <c r="D617" s="26" t="s">
        <v>698</v>
      </c>
      <c r="E617">
        <f>E616+A617</f>
        <v>1120</v>
      </c>
      <c r="F617">
        <f t="shared" si="70"/>
        <v>1659</v>
      </c>
      <c r="G617" t="str">
        <f t="shared" ca="1" si="63"/>
        <v xml:space="preserve">{"nodeID":"0103012", "floor":"1", "zone":"A", "area":"17", "bay":"01", "hid":"00", "Xaxis":"1120", "Yaxis":"1659" ,"type":"curve","updateTime":0} </v>
      </c>
      <c r="H617">
        <f t="shared" si="64"/>
        <v>1</v>
      </c>
      <c r="I617" t="str">
        <f t="shared" ca="1" si="65"/>
        <v>A</v>
      </c>
      <c r="J617">
        <f t="shared" si="68"/>
        <v>17</v>
      </c>
      <c r="K617" s="36" t="str">
        <f t="shared" ca="1" si="66"/>
        <v>01</v>
      </c>
      <c r="L617" s="36" t="str">
        <f t="shared" ca="1" si="67"/>
        <v>00</v>
      </c>
      <c r="M617" s="21" t="s">
        <v>67</v>
      </c>
    </row>
    <row r="618" spans="1:13" x14ac:dyDescent="0.4">
      <c r="A618">
        <v>10</v>
      </c>
      <c r="D618" s="26" t="s">
        <v>699</v>
      </c>
      <c r="E618">
        <f>E617+A618</f>
        <v>1130</v>
      </c>
      <c r="F618">
        <f t="shared" si="70"/>
        <v>1658</v>
      </c>
      <c r="G618" t="str">
        <f t="shared" ca="1" si="63"/>
        <v xml:space="preserve">{"nodeID":"0103013", "floor":"1", "zone":"A", "area":"17", "bay":"01", "hid":"00", "Xaxis":"1130", "Yaxis":"1658" ,"type":"curve","updateTime":0} </v>
      </c>
      <c r="H618">
        <f t="shared" si="64"/>
        <v>1</v>
      </c>
      <c r="I618" t="str">
        <f t="shared" ca="1" si="65"/>
        <v>A</v>
      </c>
      <c r="J618">
        <f t="shared" si="68"/>
        <v>17</v>
      </c>
      <c r="K618" s="36" t="str">
        <f t="shared" ca="1" si="66"/>
        <v>01</v>
      </c>
      <c r="L618" s="36" t="str">
        <f t="shared" ca="1" si="67"/>
        <v>00</v>
      </c>
      <c r="M618" s="21" t="s">
        <v>67</v>
      </c>
    </row>
    <row r="619" spans="1:13" x14ac:dyDescent="0.4">
      <c r="A619">
        <v>10</v>
      </c>
      <c r="D619" s="26" t="s">
        <v>700</v>
      </c>
      <c r="E619">
        <f>E618+A619</f>
        <v>1140</v>
      </c>
      <c r="F619">
        <f t="shared" si="70"/>
        <v>1657</v>
      </c>
      <c r="G619" t="str">
        <f t="shared" ca="1" si="63"/>
        <v xml:space="preserve">{"nodeID":"0103014", "floor":"1", "zone":"A", "area":"17", "bay":"01", "hid":"00", "Xaxis":"1140", "Yaxis":"1657" ,"type":"curve","updateTime":0} </v>
      </c>
      <c r="H619">
        <f t="shared" si="64"/>
        <v>1</v>
      </c>
      <c r="I619" t="str">
        <f t="shared" ca="1" si="65"/>
        <v>A</v>
      </c>
      <c r="J619">
        <f t="shared" si="68"/>
        <v>17</v>
      </c>
      <c r="K619" s="36" t="str">
        <f t="shared" ca="1" si="66"/>
        <v>01</v>
      </c>
      <c r="L619" s="36" t="str">
        <f t="shared" ca="1" si="67"/>
        <v>00</v>
      </c>
      <c r="M619" s="21" t="s">
        <v>67</v>
      </c>
    </row>
    <row r="620" spans="1:13" x14ac:dyDescent="0.4">
      <c r="A620">
        <v>10</v>
      </c>
      <c r="D620" s="26" t="s">
        <v>701</v>
      </c>
      <c r="E620">
        <f>E619+A620</f>
        <v>1150</v>
      </c>
      <c r="F620">
        <f t="shared" si="70"/>
        <v>1656</v>
      </c>
      <c r="G620" t="str">
        <f t="shared" ca="1" si="63"/>
        <v xml:space="preserve">{"nodeID":"0103015", "floor":"1", "zone":"A", "area":"17", "bay":"01", "hid":"00", "Xaxis":"1150", "Yaxis":"1656" ,"type":"curve","updateTime":0} </v>
      </c>
      <c r="H620">
        <f t="shared" si="64"/>
        <v>1</v>
      </c>
      <c r="I620" t="str">
        <f t="shared" ca="1" si="65"/>
        <v>A</v>
      </c>
      <c r="J620">
        <f t="shared" si="68"/>
        <v>17</v>
      </c>
      <c r="K620" s="36" t="str">
        <f t="shared" ca="1" si="66"/>
        <v>01</v>
      </c>
      <c r="L620" s="36" t="str">
        <f t="shared" ca="1" si="67"/>
        <v>00</v>
      </c>
      <c r="M620" s="21" t="s">
        <v>67</v>
      </c>
    </row>
    <row r="621" spans="1:13" x14ac:dyDescent="0.4">
      <c r="A621">
        <v>10</v>
      </c>
      <c r="D621" s="26" t="s">
        <v>702</v>
      </c>
      <c r="E621">
        <f>E620+A621</f>
        <v>1160</v>
      </c>
      <c r="F621">
        <f t="shared" si="70"/>
        <v>1655</v>
      </c>
      <c r="G621" t="str">
        <f t="shared" ca="1" si="63"/>
        <v xml:space="preserve">{"nodeID":"0103016", "floor":"1", "zone":"A", "area":"17", "bay":"01", "hid":"00", "Xaxis":"1160", "Yaxis":"1655" ,"type":"curve","updateTime":0} </v>
      </c>
      <c r="H621">
        <f t="shared" si="64"/>
        <v>1</v>
      </c>
      <c r="I621" t="str">
        <f t="shared" ca="1" si="65"/>
        <v>A</v>
      </c>
      <c r="J621">
        <f t="shared" si="68"/>
        <v>17</v>
      </c>
      <c r="K621" s="36" t="str">
        <f t="shared" ca="1" si="66"/>
        <v>01</v>
      </c>
      <c r="L621" s="36" t="str">
        <f t="shared" ca="1" si="67"/>
        <v>00</v>
      </c>
      <c r="M621" s="21" t="s">
        <v>67</v>
      </c>
    </row>
    <row r="622" spans="1:13" x14ac:dyDescent="0.4">
      <c r="A622">
        <v>10</v>
      </c>
      <c r="D622" s="26" t="s">
        <v>703</v>
      </c>
      <c r="E622">
        <f>E621+A622</f>
        <v>1170</v>
      </c>
      <c r="F622">
        <f t="shared" si="70"/>
        <v>1654</v>
      </c>
      <c r="G622" t="str">
        <f t="shared" ca="1" si="63"/>
        <v xml:space="preserve">{"nodeID":"0103017", "floor":"1", "zone":"A", "area":"17", "bay":"01", "hid":"00", "Xaxis":"1170", "Yaxis":"1654" ,"type":"curve","updateTime":0} </v>
      </c>
      <c r="H622">
        <f t="shared" si="64"/>
        <v>1</v>
      </c>
      <c r="I622" t="str">
        <f t="shared" ca="1" si="65"/>
        <v>A</v>
      </c>
      <c r="J622">
        <f t="shared" si="68"/>
        <v>17</v>
      </c>
      <c r="K622" s="36" t="str">
        <f t="shared" ca="1" si="66"/>
        <v>01</v>
      </c>
      <c r="L622" s="36" t="str">
        <f t="shared" ca="1" si="67"/>
        <v>00</v>
      </c>
      <c r="M622" s="21" t="s">
        <v>67</v>
      </c>
    </row>
    <row r="623" spans="1:13" x14ac:dyDescent="0.4">
      <c r="A623">
        <v>10</v>
      </c>
      <c r="D623" s="26" t="s">
        <v>704</v>
      </c>
      <c r="E623">
        <f>E622+A623</f>
        <v>1180</v>
      </c>
      <c r="F623">
        <f t="shared" si="70"/>
        <v>1653</v>
      </c>
      <c r="G623" t="str">
        <f t="shared" ca="1" si="63"/>
        <v xml:space="preserve">{"nodeID":"0103018", "floor":"1", "zone":"A", "area":"17", "bay":"01", "hid":"00", "Xaxis":"1180", "Yaxis":"1653" ,"type":"curve","updateTime":0} </v>
      </c>
      <c r="H623">
        <f t="shared" si="64"/>
        <v>1</v>
      </c>
      <c r="I623" t="str">
        <f t="shared" ca="1" si="65"/>
        <v>A</v>
      </c>
      <c r="J623">
        <f t="shared" si="68"/>
        <v>17</v>
      </c>
      <c r="K623" s="36" t="str">
        <f t="shared" ca="1" si="66"/>
        <v>01</v>
      </c>
      <c r="L623" s="36" t="str">
        <f t="shared" ca="1" si="67"/>
        <v>00</v>
      </c>
      <c r="M623" s="21" t="s">
        <v>67</v>
      </c>
    </row>
    <row r="624" spans="1:13" x14ac:dyDescent="0.4">
      <c r="A624">
        <v>10</v>
      </c>
      <c r="D624" s="26" t="s">
        <v>705</v>
      </c>
      <c r="E624">
        <f>E623+A624</f>
        <v>1190</v>
      </c>
      <c r="F624">
        <f t="shared" si="70"/>
        <v>1652</v>
      </c>
      <c r="G624" t="str">
        <f t="shared" ca="1" si="63"/>
        <v xml:space="preserve">{"nodeID":"0103019", "floor":"1", "zone":"A", "area":"17", "bay":"01", "hid":"00", "Xaxis":"1190", "Yaxis":"1652" ,"type":"curve","updateTime":0} </v>
      </c>
      <c r="H624">
        <f t="shared" si="64"/>
        <v>1</v>
      </c>
      <c r="I624" t="str">
        <f t="shared" ca="1" si="65"/>
        <v>A</v>
      </c>
      <c r="J624">
        <f t="shared" si="68"/>
        <v>17</v>
      </c>
      <c r="K624" s="36" t="str">
        <f t="shared" ca="1" si="66"/>
        <v>01</v>
      </c>
      <c r="L624" s="36" t="str">
        <f t="shared" ca="1" si="67"/>
        <v>00</v>
      </c>
      <c r="M624" s="21" t="s">
        <v>67</v>
      </c>
    </row>
    <row r="625" spans="1:13" x14ac:dyDescent="0.4">
      <c r="A625">
        <v>10</v>
      </c>
      <c r="D625" s="26" t="s">
        <v>706</v>
      </c>
      <c r="E625">
        <f>E624+A625</f>
        <v>1200</v>
      </c>
      <c r="F625">
        <f t="shared" si="70"/>
        <v>1651</v>
      </c>
      <c r="G625" t="str">
        <f t="shared" ca="1" si="63"/>
        <v xml:space="preserve">{"nodeID":"0103020", "floor":"1", "zone":"A", "area":"17", "bay":"01", "hid":"00", "Xaxis":"1200", "Yaxis":"1651" ,"type":"curve","updateTime":0} </v>
      </c>
      <c r="H625">
        <f t="shared" si="64"/>
        <v>1</v>
      </c>
      <c r="I625" t="str">
        <f t="shared" ca="1" si="65"/>
        <v>A</v>
      </c>
      <c r="J625">
        <f t="shared" si="68"/>
        <v>17</v>
      </c>
      <c r="K625" s="36" t="str">
        <f t="shared" ca="1" si="66"/>
        <v>01</v>
      </c>
      <c r="L625" s="36" t="str">
        <f t="shared" ca="1" si="67"/>
        <v>00</v>
      </c>
      <c r="M625" s="21" t="s">
        <v>67</v>
      </c>
    </row>
    <row r="626" spans="1:13" x14ac:dyDescent="0.4">
      <c r="A626">
        <v>10</v>
      </c>
      <c r="D626" s="26" t="s">
        <v>707</v>
      </c>
      <c r="E626">
        <f>E625+A626</f>
        <v>1210</v>
      </c>
      <c r="F626">
        <f t="shared" si="70"/>
        <v>1650</v>
      </c>
      <c r="G626" t="str">
        <f t="shared" ca="1" si="63"/>
        <v xml:space="preserve">{"nodeID":"0103021", "floor":"1", "zone":"A", "area":"17", "bay":"01", "hid":"00", "Xaxis":"1210", "Yaxis":"1650" ,"type":"curve","updateTime":0} </v>
      </c>
      <c r="H626">
        <f t="shared" si="64"/>
        <v>1</v>
      </c>
      <c r="I626" t="str">
        <f t="shared" ca="1" si="65"/>
        <v>A</v>
      </c>
      <c r="J626">
        <f t="shared" si="68"/>
        <v>17</v>
      </c>
      <c r="K626" s="36" t="str">
        <f t="shared" ca="1" si="66"/>
        <v>01</v>
      </c>
      <c r="L626" s="36" t="str">
        <f t="shared" ca="1" si="67"/>
        <v>00</v>
      </c>
      <c r="M626" s="21" t="s">
        <v>67</v>
      </c>
    </row>
    <row r="627" spans="1:13" x14ac:dyDescent="0.4">
      <c r="A627">
        <v>10</v>
      </c>
      <c r="D627" s="26" t="s">
        <v>708</v>
      </c>
      <c r="E627">
        <f>E626+A627</f>
        <v>1220</v>
      </c>
      <c r="F627">
        <f>F626+$C$607</f>
        <v>1651</v>
      </c>
      <c r="G627" t="str">
        <f t="shared" ca="1" si="63"/>
        <v xml:space="preserve">{"nodeID":"0103022", "floor":"1", "zone":"A", "area":"17", "bay":"01", "hid":"00", "Xaxis":"1220", "Yaxis":"1651" ,"type":"curve","updateTime":0} </v>
      </c>
      <c r="H627">
        <f t="shared" si="64"/>
        <v>1</v>
      </c>
      <c r="I627" t="str">
        <f t="shared" ca="1" si="65"/>
        <v>A</v>
      </c>
      <c r="J627">
        <f t="shared" si="68"/>
        <v>17</v>
      </c>
      <c r="K627" s="36" t="str">
        <f t="shared" ca="1" si="66"/>
        <v>01</v>
      </c>
      <c r="L627" s="36" t="str">
        <f t="shared" ca="1" si="67"/>
        <v>00</v>
      </c>
      <c r="M627" s="21" t="s">
        <v>67</v>
      </c>
    </row>
    <row r="628" spans="1:13" x14ac:dyDescent="0.4">
      <c r="A628">
        <v>10</v>
      </c>
      <c r="D628" s="26" t="s">
        <v>709</v>
      </c>
      <c r="E628">
        <f>E627+A628</f>
        <v>1230</v>
      </c>
      <c r="F628">
        <f t="shared" ref="F628:F645" si="71">F627+$C$607</f>
        <v>1652</v>
      </c>
      <c r="G628" t="str">
        <f t="shared" ca="1" si="63"/>
        <v xml:space="preserve">{"nodeID":"0103023", "floor":"1", "zone":"A", "area":"17", "bay":"01", "hid":"00", "Xaxis":"1230", "Yaxis":"1652" ,"type":"curve","updateTime":0} </v>
      </c>
      <c r="H628">
        <f t="shared" si="64"/>
        <v>1</v>
      </c>
      <c r="I628" t="str">
        <f t="shared" ca="1" si="65"/>
        <v>A</v>
      </c>
      <c r="J628">
        <f t="shared" si="68"/>
        <v>17</v>
      </c>
      <c r="K628" s="36" t="str">
        <f t="shared" ca="1" si="66"/>
        <v>01</v>
      </c>
      <c r="L628" s="36" t="str">
        <f t="shared" ca="1" si="67"/>
        <v>00</v>
      </c>
      <c r="M628" s="21" t="s">
        <v>67</v>
      </c>
    </row>
    <row r="629" spans="1:13" x14ac:dyDescent="0.4">
      <c r="A629">
        <v>10</v>
      </c>
      <c r="D629" s="26" t="s">
        <v>710</v>
      </c>
      <c r="E629">
        <f>E628+A629</f>
        <v>1240</v>
      </c>
      <c r="F629">
        <f t="shared" si="71"/>
        <v>1653</v>
      </c>
      <c r="G629" t="str">
        <f t="shared" ca="1" si="63"/>
        <v xml:space="preserve">{"nodeID":"0103024", "floor":"1", "zone":"A", "area":"17", "bay":"01", "hid":"00", "Xaxis":"1240", "Yaxis":"1653" ,"type":"curve","updateTime":0} </v>
      </c>
      <c r="H629">
        <f t="shared" si="64"/>
        <v>1</v>
      </c>
      <c r="I629" t="str">
        <f t="shared" ca="1" si="65"/>
        <v>A</v>
      </c>
      <c r="J629">
        <f t="shared" si="68"/>
        <v>17</v>
      </c>
      <c r="K629" s="36" t="str">
        <f t="shared" ca="1" si="66"/>
        <v>01</v>
      </c>
      <c r="L629" s="36" t="str">
        <f t="shared" ca="1" si="67"/>
        <v>00</v>
      </c>
      <c r="M629" s="21" t="s">
        <v>67</v>
      </c>
    </row>
    <row r="630" spans="1:13" x14ac:dyDescent="0.4">
      <c r="A630">
        <v>10</v>
      </c>
      <c r="D630" s="26" t="s">
        <v>711</v>
      </c>
      <c r="E630">
        <f>E629+A630</f>
        <v>1250</v>
      </c>
      <c r="F630">
        <f t="shared" si="71"/>
        <v>1654</v>
      </c>
      <c r="G630" t="str">
        <f t="shared" ca="1" si="63"/>
        <v xml:space="preserve">{"nodeID":"0103025", "floor":"1", "zone":"A", "area":"17", "bay":"01", "hid":"00", "Xaxis":"1250", "Yaxis":"1654" ,"type":"curve","updateTime":0} </v>
      </c>
      <c r="H630">
        <f t="shared" si="64"/>
        <v>1</v>
      </c>
      <c r="I630" t="str">
        <f t="shared" ca="1" si="65"/>
        <v>A</v>
      </c>
      <c r="J630">
        <f t="shared" si="68"/>
        <v>17</v>
      </c>
      <c r="K630" s="36" t="str">
        <f t="shared" ca="1" si="66"/>
        <v>01</v>
      </c>
      <c r="L630" s="36" t="str">
        <f t="shared" ca="1" si="67"/>
        <v>00</v>
      </c>
      <c r="M630" s="21" t="s">
        <v>67</v>
      </c>
    </row>
    <row r="631" spans="1:13" x14ac:dyDescent="0.4">
      <c r="A631">
        <v>10</v>
      </c>
      <c r="D631" s="26" t="s">
        <v>712</v>
      </c>
      <c r="E631">
        <f>E630+A631</f>
        <v>1260</v>
      </c>
      <c r="F631">
        <f t="shared" si="71"/>
        <v>1655</v>
      </c>
      <c r="G631" t="str">
        <f t="shared" ca="1" si="63"/>
        <v xml:space="preserve">{"nodeID":"0103026", "floor":"1", "zone":"A", "area":"17", "bay":"01", "hid":"00", "Xaxis":"1260", "Yaxis":"1655" ,"type":"curve","updateTime":0} </v>
      </c>
      <c r="H631">
        <f t="shared" si="64"/>
        <v>1</v>
      </c>
      <c r="I631" t="str">
        <f t="shared" ca="1" si="65"/>
        <v>A</v>
      </c>
      <c r="J631">
        <f t="shared" si="68"/>
        <v>17</v>
      </c>
      <c r="K631" s="36" t="str">
        <f t="shared" ca="1" si="66"/>
        <v>01</v>
      </c>
      <c r="L631" s="36" t="str">
        <f t="shared" ca="1" si="67"/>
        <v>00</v>
      </c>
      <c r="M631" s="21" t="s">
        <v>67</v>
      </c>
    </row>
    <row r="632" spans="1:13" x14ac:dyDescent="0.4">
      <c r="A632">
        <v>10</v>
      </c>
      <c r="D632" s="26" t="s">
        <v>713</v>
      </c>
      <c r="E632">
        <f>E631+A632</f>
        <v>1270</v>
      </c>
      <c r="F632">
        <f t="shared" si="71"/>
        <v>1656</v>
      </c>
      <c r="G632" t="str">
        <f t="shared" ca="1" si="63"/>
        <v xml:space="preserve">{"nodeID":"0103027", "floor":"1", "zone":"A", "area":"17", "bay":"01", "hid":"00", "Xaxis":"1270", "Yaxis":"1656" ,"type":"curve","updateTime":0} </v>
      </c>
      <c r="H632">
        <f t="shared" si="64"/>
        <v>1</v>
      </c>
      <c r="I632" t="str">
        <f t="shared" ca="1" si="65"/>
        <v>A</v>
      </c>
      <c r="J632">
        <f t="shared" si="68"/>
        <v>17</v>
      </c>
      <c r="K632" s="36" t="str">
        <f t="shared" ca="1" si="66"/>
        <v>01</v>
      </c>
      <c r="L632" s="36" t="str">
        <f t="shared" ca="1" si="67"/>
        <v>00</v>
      </c>
      <c r="M632" s="21" t="s">
        <v>67</v>
      </c>
    </row>
    <row r="633" spans="1:13" x14ac:dyDescent="0.4">
      <c r="A633">
        <v>10</v>
      </c>
      <c r="D633" s="26" t="s">
        <v>714</v>
      </c>
      <c r="E633">
        <f>E632+A633</f>
        <v>1280</v>
      </c>
      <c r="F633">
        <f t="shared" si="71"/>
        <v>1657</v>
      </c>
      <c r="G633" t="str">
        <f t="shared" ca="1" si="63"/>
        <v xml:space="preserve">{"nodeID":"0103028", "floor":"1", "zone":"A", "area":"17", "bay":"01", "hid":"00", "Xaxis":"1280", "Yaxis":"1657" ,"type":"curve","updateTime":0} </v>
      </c>
      <c r="H633">
        <f t="shared" si="64"/>
        <v>1</v>
      </c>
      <c r="I633" t="str">
        <f t="shared" ca="1" si="65"/>
        <v>A</v>
      </c>
      <c r="J633">
        <f t="shared" si="68"/>
        <v>17</v>
      </c>
      <c r="K633" s="36" t="str">
        <f t="shared" ca="1" si="66"/>
        <v>01</v>
      </c>
      <c r="L633" s="36" t="str">
        <f t="shared" ca="1" si="67"/>
        <v>00</v>
      </c>
      <c r="M633" s="21" t="s">
        <v>67</v>
      </c>
    </row>
    <row r="634" spans="1:13" x14ac:dyDescent="0.4">
      <c r="A634">
        <v>10</v>
      </c>
      <c r="D634" s="26" t="s">
        <v>715</v>
      </c>
      <c r="E634">
        <f>E633+A634</f>
        <v>1290</v>
      </c>
      <c r="F634">
        <f t="shared" si="71"/>
        <v>1658</v>
      </c>
      <c r="G634" t="str">
        <f t="shared" ca="1" si="63"/>
        <v xml:space="preserve">{"nodeID":"0103029", "floor":"1", "zone":"A", "area":"17", "bay":"01", "hid":"00", "Xaxis":"1290", "Yaxis":"1658" ,"type":"curve","updateTime":0} </v>
      </c>
      <c r="H634">
        <f t="shared" si="64"/>
        <v>1</v>
      </c>
      <c r="I634" t="str">
        <f t="shared" ca="1" si="65"/>
        <v>A</v>
      </c>
      <c r="J634">
        <f t="shared" si="68"/>
        <v>17</v>
      </c>
      <c r="K634" s="36" t="str">
        <f t="shared" ca="1" si="66"/>
        <v>01</v>
      </c>
      <c r="L634" s="36" t="str">
        <f t="shared" ca="1" si="67"/>
        <v>00</v>
      </c>
      <c r="M634" s="21" t="s">
        <v>67</v>
      </c>
    </row>
    <row r="635" spans="1:13" x14ac:dyDescent="0.4">
      <c r="A635">
        <v>10</v>
      </c>
      <c r="D635" s="26" t="s">
        <v>716</v>
      </c>
      <c r="E635">
        <f>E634+A635</f>
        <v>1300</v>
      </c>
      <c r="F635">
        <f t="shared" si="71"/>
        <v>1659</v>
      </c>
      <c r="G635" t="str">
        <f t="shared" ca="1" si="63"/>
        <v xml:space="preserve">{"nodeID":"0103030", "floor":"1", "zone":"A", "area":"17", "bay":"01", "hid":"00", "Xaxis":"1300", "Yaxis":"1659" ,"type":"curve","updateTime":0} </v>
      </c>
      <c r="H635">
        <f t="shared" si="64"/>
        <v>1</v>
      </c>
      <c r="I635" t="str">
        <f t="shared" ca="1" si="65"/>
        <v>A</v>
      </c>
      <c r="J635">
        <f t="shared" si="68"/>
        <v>17</v>
      </c>
      <c r="K635" s="36" t="str">
        <f t="shared" ca="1" si="66"/>
        <v>01</v>
      </c>
      <c r="L635" s="36" t="str">
        <f t="shared" ca="1" si="67"/>
        <v>00</v>
      </c>
      <c r="M635" s="21" t="s">
        <v>67</v>
      </c>
    </row>
    <row r="636" spans="1:13" x14ac:dyDescent="0.4">
      <c r="A636">
        <v>10</v>
      </c>
      <c r="D636" s="26" t="s">
        <v>717</v>
      </c>
      <c r="E636">
        <f>E635+A636</f>
        <v>1310</v>
      </c>
      <c r="F636">
        <f t="shared" si="71"/>
        <v>1660</v>
      </c>
      <c r="G636" t="str">
        <f t="shared" ca="1" si="63"/>
        <v xml:space="preserve">{"nodeID":"0103031", "floor":"1", "zone":"A", "area":"17", "bay":"01", "hid":"00", "Xaxis":"1310", "Yaxis":"1660" ,"type":"curve","updateTime":0} </v>
      </c>
      <c r="H636">
        <f t="shared" si="64"/>
        <v>1</v>
      </c>
      <c r="I636" t="str">
        <f t="shared" ca="1" si="65"/>
        <v>A</v>
      </c>
      <c r="J636">
        <f t="shared" si="68"/>
        <v>17</v>
      </c>
      <c r="K636" s="36" t="str">
        <f t="shared" ca="1" si="66"/>
        <v>01</v>
      </c>
      <c r="L636" s="36" t="str">
        <f t="shared" ca="1" si="67"/>
        <v>00</v>
      </c>
      <c r="M636" s="21" t="s">
        <v>67</v>
      </c>
    </row>
    <row r="637" spans="1:13" x14ac:dyDescent="0.4">
      <c r="A637">
        <v>10</v>
      </c>
      <c r="D637" s="26" t="s">
        <v>718</v>
      </c>
      <c r="E637">
        <f>E636+A637</f>
        <v>1320</v>
      </c>
      <c r="F637">
        <f t="shared" si="71"/>
        <v>1661</v>
      </c>
      <c r="G637" t="str">
        <f t="shared" ca="1" si="63"/>
        <v xml:space="preserve">{"nodeID":"0103032", "floor":"1", "zone":"A", "area":"17", "bay":"01", "hid":"00", "Xaxis":"1320", "Yaxis":"1661" ,"type":"curve","updateTime":0} </v>
      </c>
      <c r="H637">
        <f t="shared" si="64"/>
        <v>1</v>
      </c>
      <c r="I637" t="str">
        <f t="shared" ca="1" si="65"/>
        <v>A</v>
      </c>
      <c r="J637">
        <f t="shared" si="68"/>
        <v>17</v>
      </c>
      <c r="K637" s="36" t="str">
        <f t="shared" ca="1" si="66"/>
        <v>01</v>
      </c>
      <c r="L637" s="36" t="str">
        <f t="shared" ca="1" si="67"/>
        <v>00</v>
      </c>
      <c r="M637" s="21" t="s">
        <v>67</v>
      </c>
    </row>
    <row r="638" spans="1:13" x14ac:dyDescent="0.4">
      <c r="A638">
        <v>10</v>
      </c>
      <c r="D638" s="26" t="s">
        <v>719</v>
      </c>
      <c r="E638">
        <f>E637+A638</f>
        <v>1330</v>
      </c>
      <c r="F638">
        <f t="shared" si="71"/>
        <v>1662</v>
      </c>
      <c r="G638" t="str">
        <f t="shared" ref="G638:G645" ca="1" si="72">CONCATENATE("{""nodeID"":""",CONCATENATE(K638,D638),"""",", ""floor"":""",H638,"""",", ""zone"":""",I638,"""",", ""area"":""",J638,"""", ", ""bay"":""",K638,"""", ", ""hid"":""",L638,"""", ", ""Xaxis"":""",E638,"""", ", ""Yaxis"":""",F638,"""", " ,""type"":""",M638,"""", ",""updateTime"":0} ")</f>
        <v xml:space="preserve">{"nodeID":"0103033", "floor":"1", "zone":"A", "area":"17", "bay":"01", "hid":"00", "Xaxis":"1330", "Yaxis":"1662" ,"type":"curve","updateTime":0} </v>
      </c>
      <c r="H638">
        <f t="shared" ref="H638:H650" si="73">$H$1</f>
        <v>1</v>
      </c>
      <c r="I638" t="str">
        <f t="shared" ref="I638:I650" ca="1" si="74">INDIRECT("I1")</f>
        <v>A</v>
      </c>
      <c r="J638">
        <f t="shared" si="68"/>
        <v>17</v>
      </c>
      <c r="K638" s="36" t="str">
        <f t="shared" ref="K638:K650" ca="1" si="75">INDIRECT("K1")</f>
        <v>01</v>
      </c>
      <c r="L638" s="36" t="str">
        <f t="shared" ref="L638:L650" ca="1" si="76">INDIRECT("L1")</f>
        <v>00</v>
      </c>
      <c r="M638" s="21" t="s">
        <v>67</v>
      </c>
    </row>
    <row r="639" spans="1:13" x14ac:dyDescent="0.4">
      <c r="A639">
        <v>10</v>
      </c>
      <c r="D639" s="26" t="s">
        <v>720</v>
      </c>
      <c r="E639">
        <f>E638+A639</f>
        <v>1340</v>
      </c>
      <c r="F639">
        <f t="shared" si="71"/>
        <v>1663</v>
      </c>
      <c r="G639" t="str">
        <f t="shared" ca="1" si="72"/>
        <v xml:space="preserve">{"nodeID":"0103034", "floor":"1", "zone":"A", "area":"17", "bay":"01", "hid":"00", "Xaxis":"1340", "Yaxis":"1663" ,"type":"curve","updateTime":0} </v>
      </c>
      <c r="H639">
        <f t="shared" si="73"/>
        <v>1</v>
      </c>
      <c r="I639" t="str">
        <f t="shared" ca="1" si="74"/>
        <v>A</v>
      </c>
      <c r="J639">
        <f t="shared" ref="J639:J650" si="77">$J$1</f>
        <v>17</v>
      </c>
      <c r="K639" s="36" t="str">
        <f t="shared" ca="1" si="75"/>
        <v>01</v>
      </c>
      <c r="L639" s="36" t="str">
        <f t="shared" ca="1" si="76"/>
        <v>00</v>
      </c>
      <c r="M639" s="21" t="s">
        <v>67</v>
      </c>
    </row>
    <row r="640" spans="1:13" x14ac:dyDescent="0.4">
      <c r="A640">
        <v>10</v>
      </c>
      <c r="D640" s="26" t="s">
        <v>721</v>
      </c>
      <c r="E640">
        <f>E639+A640</f>
        <v>1350</v>
      </c>
      <c r="F640">
        <f t="shared" si="71"/>
        <v>1664</v>
      </c>
      <c r="G640" t="str">
        <f t="shared" ca="1" si="72"/>
        <v xml:space="preserve">{"nodeID":"0103035", "floor":"1", "zone":"A", "area":"17", "bay":"01", "hid":"00", "Xaxis":"1350", "Yaxis":"1664" ,"type":"curve","updateTime":0} </v>
      </c>
      <c r="H640">
        <f t="shared" si="73"/>
        <v>1</v>
      </c>
      <c r="I640" t="str">
        <f t="shared" ca="1" si="74"/>
        <v>A</v>
      </c>
      <c r="J640">
        <f t="shared" si="77"/>
        <v>17</v>
      </c>
      <c r="K640" s="36" t="str">
        <f t="shared" ca="1" si="75"/>
        <v>01</v>
      </c>
      <c r="L640" s="36" t="str">
        <f t="shared" ca="1" si="76"/>
        <v>00</v>
      </c>
      <c r="M640" s="21" t="s">
        <v>67</v>
      </c>
    </row>
    <row r="641" spans="1:13" x14ac:dyDescent="0.4">
      <c r="A641">
        <v>10</v>
      </c>
      <c r="D641" s="26" t="s">
        <v>722</v>
      </c>
      <c r="E641">
        <f>E640+A641</f>
        <v>1360</v>
      </c>
      <c r="F641">
        <f t="shared" si="71"/>
        <v>1665</v>
      </c>
      <c r="G641" t="str">
        <f t="shared" ca="1" si="72"/>
        <v xml:space="preserve">{"nodeID":"0103036", "floor":"1", "zone":"A", "area":"17", "bay":"01", "hid":"00", "Xaxis":"1360", "Yaxis":"1665" ,"type":"curve","updateTime":0} </v>
      </c>
      <c r="H641">
        <f t="shared" si="73"/>
        <v>1</v>
      </c>
      <c r="I641" t="str">
        <f t="shared" ca="1" si="74"/>
        <v>A</v>
      </c>
      <c r="J641">
        <f t="shared" si="77"/>
        <v>17</v>
      </c>
      <c r="K641" s="36" t="str">
        <f t="shared" ca="1" si="75"/>
        <v>01</v>
      </c>
      <c r="L641" s="36" t="str">
        <f t="shared" ca="1" si="76"/>
        <v>00</v>
      </c>
      <c r="M641" s="21" t="s">
        <v>67</v>
      </c>
    </row>
    <row r="642" spans="1:13" x14ac:dyDescent="0.4">
      <c r="A642">
        <v>10</v>
      </c>
      <c r="D642" s="26" t="s">
        <v>723</v>
      </c>
      <c r="E642">
        <f>E641+A642</f>
        <v>1370</v>
      </c>
      <c r="F642">
        <f t="shared" si="71"/>
        <v>1666</v>
      </c>
      <c r="G642" t="str">
        <f t="shared" ca="1" si="72"/>
        <v xml:space="preserve">{"nodeID":"0103037", "floor":"1", "zone":"A", "area":"17", "bay":"01", "hid":"00", "Xaxis":"1370", "Yaxis":"1666" ,"type":"curve","updateTime":0} </v>
      </c>
      <c r="H642">
        <f t="shared" si="73"/>
        <v>1</v>
      </c>
      <c r="I642" t="str">
        <f t="shared" ca="1" si="74"/>
        <v>A</v>
      </c>
      <c r="J642">
        <f t="shared" si="77"/>
        <v>17</v>
      </c>
      <c r="K642" s="36" t="str">
        <f t="shared" ca="1" si="75"/>
        <v>01</v>
      </c>
      <c r="L642" s="36" t="str">
        <f t="shared" ca="1" si="76"/>
        <v>00</v>
      </c>
      <c r="M642" s="21" t="s">
        <v>67</v>
      </c>
    </row>
    <row r="643" spans="1:13" x14ac:dyDescent="0.4">
      <c r="A643">
        <v>10</v>
      </c>
      <c r="D643" s="26" t="s">
        <v>724</v>
      </c>
      <c r="E643">
        <f>E642+A643</f>
        <v>1380</v>
      </c>
      <c r="F643">
        <f t="shared" si="71"/>
        <v>1667</v>
      </c>
      <c r="G643" t="str">
        <f t="shared" ca="1" si="72"/>
        <v xml:space="preserve">{"nodeID":"0103038", "floor":"1", "zone":"A", "area":"17", "bay":"01", "hid":"00", "Xaxis":"1380", "Yaxis":"1667" ,"type":"curve","updateTime":0} </v>
      </c>
      <c r="H643">
        <f t="shared" si="73"/>
        <v>1</v>
      </c>
      <c r="I643" t="str">
        <f t="shared" ca="1" si="74"/>
        <v>A</v>
      </c>
      <c r="J643">
        <f t="shared" si="77"/>
        <v>17</v>
      </c>
      <c r="K643" s="36" t="str">
        <f t="shared" ca="1" si="75"/>
        <v>01</v>
      </c>
      <c r="L643" s="36" t="str">
        <f t="shared" ca="1" si="76"/>
        <v>00</v>
      </c>
      <c r="M643" s="21" t="s">
        <v>67</v>
      </c>
    </row>
    <row r="644" spans="1:13" x14ac:dyDescent="0.4">
      <c r="A644">
        <v>10</v>
      </c>
      <c r="D644" s="26" t="s">
        <v>725</v>
      </c>
      <c r="E644">
        <f>E643+A644</f>
        <v>1390</v>
      </c>
      <c r="F644">
        <f t="shared" si="71"/>
        <v>1668</v>
      </c>
      <c r="G644" t="str">
        <f t="shared" ca="1" si="72"/>
        <v xml:space="preserve">{"nodeID":"0103039", "floor":"1", "zone":"A", "area":"17", "bay":"01", "hid":"00", "Xaxis":"1390", "Yaxis":"1668" ,"type":"curve","updateTime":0} </v>
      </c>
      <c r="H644">
        <f t="shared" si="73"/>
        <v>1</v>
      </c>
      <c r="I644" t="str">
        <f t="shared" ca="1" si="74"/>
        <v>A</v>
      </c>
      <c r="J644">
        <f t="shared" si="77"/>
        <v>17</v>
      </c>
      <c r="K644" s="36" t="str">
        <f t="shared" ca="1" si="75"/>
        <v>01</v>
      </c>
      <c r="L644" s="36" t="str">
        <f t="shared" ca="1" si="76"/>
        <v>00</v>
      </c>
      <c r="M644" s="21" t="s">
        <v>67</v>
      </c>
    </row>
    <row r="645" spans="1:13" x14ac:dyDescent="0.4">
      <c r="A645">
        <v>5</v>
      </c>
      <c r="D645" s="26" t="s">
        <v>726</v>
      </c>
      <c r="E645">
        <f>E644+A645</f>
        <v>1395</v>
      </c>
      <c r="F645">
        <f t="shared" si="71"/>
        <v>1669</v>
      </c>
      <c r="G645" t="str">
        <f t="shared" ca="1" si="72"/>
        <v xml:space="preserve">{"nodeID":"0103040", "floor":"1", "zone":"A", "area":"17", "bay":"01", "hid":"00", "Xaxis":"1395", "Yaxis":"1669" ,"type":"curve","updateTime":0} </v>
      </c>
      <c r="H645">
        <f t="shared" si="73"/>
        <v>1</v>
      </c>
      <c r="I645" t="str">
        <f t="shared" ca="1" si="74"/>
        <v>A</v>
      </c>
      <c r="J645">
        <f t="shared" si="77"/>
        <v>17</v>
      </c>
      <c r="K645" s="36" t="str">
        <f t="shared" ca="1" si="75"/>
        <v>01</v>
      </c>
      <c r="L645" s="36" t="str">
        <f t="shared" ca="1" si="76"/>
        <v>00</v>
      </c>
      <c r="M645" s="21" t="s">
        <v>67</v>
      </c>
    </row>
    <row r="646" spans="1:13" x14ac:dyDescent="0.4">
      <c r="D646" s="26"/>
      <c r="H646">
        <f t="shared" si="73"/>
        <v>1</v>
      </c>
      <c r="I646" t="str">
        <f t="shared" ca="1" si="74"/>
        <v>A</v>
      </c>
      <c r="J646">
        <f t="shared" si="77"/>
        <v>17</v>
      </c>
      <c r="K646" s="36" t="str">
        <f t="shared" ca="1" si="75"/>
        <v>01</v>
      </c>
      <c r="L646" s="36" t="str">
        <f t="shared" ca="1" si="76"/>
        <v>00</v>
      </c>
      <c r="M646" s="21"/>
    </row>
    <row r="647" spans="1:13" x14ac:dyDescent="0.4">
      <c r="D647" s="26"/>
      <c r="H647">
        <f t="shared" si="73"/>
        <v>1</v>
      </c>
      <c r="I647" t="str">
        <f t="shared" ca="1" si="74"/>
        <v>A</v>
      </c>
      <c r="J647">
        <f t="shared" si="77"/>
        <v>17</v>
      </c>
      <c r="K647" s="36" t="str">
        <f t="shared" ca="1" si="75"/>
        <v>01</v>
      </c>
      <c r="L647" s="36" t="str">
        <f t="shared" ca="1" si="76"/>
        <v>00</v>
      </c>
      <c r="M647" s="21"/>
    </row>
    <row r="648" spans="1:13" x14ac:dyDescent="0.4">
      <c r="D648" s="26"/>
      <c r="H648">
        <f t="shared" si="73"/>
        <v>1</v>
      </c>
      <c r="I648" t="str">
        <f t="shared" ca="1" si="74"/>
        <v>A</v>
      </c>
      <c r="J648">
        <f t="shared" si="77"/>
        <v>17</v>
      </c>
      <c r="K648" s="36" t="str">
        <f t="shared" ca="1" si="75"/>
        <v>01</v>
      </c>
      <c r="L648" s="36" t="str">
        <f t="shared" ca="1" si="76"/>
        <v>00</v>
      </c>
      <c r="M648" s="21"/>
    </row>
    <row r="649" spans="1:13" x14ac:dyDescent="0.4">
      <c r="D649" s="26"/>
      <c r="H649">
        <f t="shared" si="73"/>
        <v>1</v>
      </c>
      <c r="I649" t="str">
        <f t="shared" ca="1" si="74"/>
        <v>A</v>
      </c>
      <c r="J649">
        <f t="shared" si="77"/>
        <v>17</v>
      </c>
      <c r="K649" s="36" t="str">
        <f t="shared" ca="1" si="75"/>
        <v>01</v>
      </c>
      <c r="L649" s="36" t="str">
        <f t="shared" ca="1" si="76"/>
        <v>00</v>
      </c>
      <c r="M649" s="21"/>
    </row>
    <row r="650" spans="1:13" x14ac:dyDescent="0.4">
      <c r="D650" s="26"/>
      <c r="H650">
        <f t="shared" si="73"/>
        <v>1</v>
      </c>
      <c r="I650" t="str">
        <f t="shared" ca="1" si="74"/>
        <v>A</v>
      </c>
      <c r="J650">
        <f t="shared" si="77"/>
        <v>17</v>
      </c>
      <c r="K650" s="36" t="str">
        <f t="shared" ca="1" si="75"/>
        <v>01</v>
      </c>
      <c r="L650" s="36" t="str">
        <f t="shared" ca="1" si="76"/>
        <v>00</v>
      </c>
      <c r="M650" s="21"/>
    </row>
    <row r="651" spans="1:13" x14ac:dyDescent="0.4">
      <c r="D651" s="26"/>
      <c r="K651" s="21"/>
      <c r="L651" s="21"/>
      <c r="M651" s="21"/>
    </row>
    <row r="652" spans="1:13" x14ac:dyDescent="0.4">
      <c r="D652" s="26"/>
      <c r="K652" s="21"/>
      <c r="L652" s="21"/>
      <c r="M652" s="21"/>
    </row>
    <row r="653" spans="1:13" x14ac:dyDescent="0.4">
      <c r="D653" s="26"/>
      <c r="K653" s="21"/>
      <c r="L653" s="21"/>
      <c r="M653" s="21"/>
    </row>
    <row r="654" spans="1:13" x14ac:dyDescent="0.4">
      <c r="D654" s="26"/>
      <c r="K654" s="21"/>
      <c r="L654" s="21"/>
      <c r="M654" s="21"/>
    </row>
    <row r="655" spans="1:13" x14ac:dyDescent="0.4">
      <c r="D655" s="26"/>
      <c r="K655" s="21"/>
      <c r="L655" s="21"/>
      <c r="M655" s="21"/>
    </row>
    <row r="656" spans="1:13" x14ac:dyDescent="0.4">
      <c r="D656" s="27"/>
      <c r="K656" s="21"/>
      <c r="L656" s="21"/>
    </row>
    <row r="657" spans="4:12" x14ac:dyDescent="0.4">
      <c r="D657" s="27"/>
      <c r="K657" s="21"/>
      <c r="L657" s="21"/>
    </row>
    <row r="658" spans="4:12" x14ac:dyDescent="0.4">
      <c r="D658" s="27"/>
      <c r="K658" s="21"/>
      <c r="L658" s="21"/>
    </row>
    <row r="659" spans="4:12" x14ac:dyDescent="0.4">
      <c r="D659" s="27"/>
      <c r="K659" s="21"/>
      <c r="L659" s="21"/>
    </row>
    <row r="660" spans="4:12" x14ac:dyDescent="0.4">
      <c r="D660" s="27"/>
      <c r="K660" s="21"/>
      <c r="L660" s="21"/>
    </row>
    <row r="661" spans="4:12" x14ac:dyDescent="0.4">
      <c r="D661" s="27"/>
    </row>
    <row r="662" spans="4:12" x14ac:dyDescent="0.4">
      <c r="D662" s="27"/>
    </row>
    <row r="663" spans="4:12" x14ac:dyDescent="0.4">
      <c r="D663" s="27"/>
    </row>
    <row r="664" spans="4:12" x14ac:dyDescent="0.4">
      <c r="D664" s="27"/>
    </row>
    <row r="665" spans="4:12" x14ac:dyDescent="0.4">
      <c r="D665" s="27"/>
    </row>
    <row r="666" spans="4:12" x14ac:dyDescent="0.4">
      <c r="D666" s="27"/>
    </row>
    <row r="667" spans="4:12" x14ac:dyDescent="0.4">
      <c r="D667" s="27"/>
    </row>
    <row r="668" spans="4:12" x14ac:dyDescent="0.4">
      <c r="D668" s="27"/>
    </row>
    <row r="669" spans="4:12" x14ac:dyDescent="0.4">
      <c r="D669" s="27"/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F728E-2E9F-422A-BA76-4A25510A96CC}">
  <dimension ref="A1:N669"/>
  <sheetViews>
    <sheetView topLeftCell="A540" workbookViewId="0">
      <selection activeCell="G610" sqref="G610"/>
    </sheetView>
  </sheetViews>
  <sheetFormatPr defaultRowHeight="17.399999999999999" x14ac:dyDescent="0.4"/>
  <cols>
    <col min="1" max="1" width="11.09765625" customWidth="1"/>
    <col min="4" max="4" width="8.796875" style="23"/>
    <col min="7" max="7" width="124.8984375" customWidth="1"/>
    <col min="10" max="10" width="10.8984375" customWidth="1"/>
    <col min="11" max="11" width="15.59765625" customWidth="1"/>
  </cols>
  <sheetData>
    <row r="1" spans="1:14" x14ac:dyDescent="0.4">
      <c r="H1">
        <v>1</v>
      </c>
      <c r="I1" t="s">
        <v>74</v>
      </c>
      <c r="J1">
        <v>17</v>
      </c>
      <c r="K1" s="21" t="s">
        <v>73</v>
      </c>
      <c r="L1" s="21" t="s">
        <v>75</v>
      </c>
    </row>
    <row r="2" spans="1:14" ht="18" thickBot="1" x14ac:dyDescent="0.45">
      <c r="B2" t="s">
        <v>63</v>
      </c>
      <c r="C2" t="s">
        <v>62</v>
      </c>
      <c r="E2" t="s">
        <v>37</v>
      </c>
      <c r="F2" t="s">
        <v>37</v>
      </c>
      <c r="H2" t="s">
        <v>68</v>
      </c>
      <c r="I2" t="s">
        <v>69</v>
      </c>
      <c r="J2" t="s">
        <v>70</v>
      </c>
      <c r="K2" t="s">
        <v>71</v>
      </c>
      <c r="L2" t="s">
        <v>72</v>
      </c>
    </row>
    <row r="3" spans="1:14" ht="18" thickBot="1" x14ac:dyDescent="0.45">
      <c r="A3">
        <v>0</v>
      </c>
      <c r="B3" s="11">
        <v>2600</v>
      </c>
      <c r="C3" s="12">
        <v>3300</v>
      </c>
      <c r="D3" s="26" t="s">
        <v>78</v>
      </c>
      <c r="E3">
        <f>$B$3</f>
        <v>2600</v>
      </c>
      <c r="F3">
        <f>C3</f>
        <v>3300</v>
      </c>
      <c r="G3" t="str">
        <f ca="1">CONCATENATE("{""nodeID"":""",CONCATENATE(K3,D3),"""",", ""floor"":""",H3,"""",", ""zone"":""",I3,"""",", ""area"":""",J3,"""", ", ""bay"":""",K3,"""", ", ""hid"":""",L3,"""", ", ""Xaxis"":""",E3,"""", ", ""Yaxis"":""",F3,"""", " ,""type"":""",M3,"""", ",""updateTime"":0} ")</f>
        <v xml:space="preserve">{"nodeID":"0200001", "floor":"1", "zone":"A", "area":"17", "bay":"02", "hid":"00", "Xaxis":"2600", "Yaxis":"3300" ,"type":"common","updateTime":0} </v>
      </c>
      <c r="H3">
        <f>$H$1</f>
        <v>1</v>
      </c>
      <c r="I3" t="str">
        <f ca="1">INDIRECT("I1")</f>
        <v>A</v>
      </c>
      <c r="J3">
        <f>$J$1</f>
        <v>17</v>
      </c>
      <c r="K3" s="36" t="str">
        <f ca="1">INDIRECT("K1")</f>
        <v>02</v>
      </c>
      <c r="L3" s="36" t="str">
        <f ca="1">INDIRECT("L1")</f>
        <v>00</v>
      </c>
      <c r="M3" s="21" t="s">
        <v>66</v>
      </c>
      <c r="N3" t="s">
        <v>15</v>
      </c>
    </row>
    <row r="4" spans="1:14" x14ac:dyDescent="0.4">
      <c r="A4">
        <v>10</v>
      </c>
      <c r="B4" s="11">
        <v>2600</v>
      </c>
      <c r="C4" s="12">
        <v>420</v>
      </c>
      <c r="D4" s="26" t="s">
        <v>79</v>
      </c>
      <c r="E4">
        <f t="shared" ref="E4:E67" si="0">$B$3</f>
        <v>2600</v>
      </c>
      <c r="F4">
        <f>F3-A4</f>
        <v>3290</v>
      </c>
      <c r="G4" t="str">
        <f t="shared" ref="G4:G67" ca="1" si="1">CONCATENATE("{""nodeID"":""",CONCATENATE(K4,D4),"""",", ""floor"":""",H4,"""",", ""zone"":""",I4,"""",", ""area"":""",J4,"""", ", ""bay"":""",K4,"""", ", ""hid"":""",L4,"""", ", ""Xaxis"":""",E4,"""", ", ""Yaxis"":""",F4,"""", " ,""type"":""",M4,"""", ",""updateTime"":0} ")</f>
        <v xml:space="preserve">{"nodeID":"0200002", "floor":"1", "zone":"A", "area":"17", "bay":"02", "hid":"00", "Xaxis":"2600", "Yaxis":"3290" ,"type":"common","updateTime":0} </v>
      </c>
      <c r="H4">
        <f t="shared" ref="H4:H67" si="2">$H$1</f>
        <v>1</v>
      </c>
      <c r="I4" t="str">
        <f t="shared" ref="I4:I67" ca="1" si="3">INDIRECT("I1")</f>
        <v>A</v>
      </c>
      <c r="J4">
        <f>$J$1</f>
        <v>17</v>
      </c>
      <c r="K4" s="36" t="str">
        <f t="shared" ref="K4:K67" ca="1" si="4">INDIRECT("K1")</f>
        <v>02</v>
      </c>
      <c r="L4" s="36" t="str">
        <f t="shared" ref="L4:L67" ca="1" si="5">INDIRECT("L1")</f>
        <v>00</v>
      </c>
      <c r="M4" s="21" t="s">
        <v>66</v>
      </c>
      <c r="N4" t="s">
        <v>65</v>
      </c>
    </row>
    <row r="5" spans="1:14" ht="18" thickBot="1" x14ac:dyDescent="0.45">
      <c r="A5">
        <v>10</v>
      </c>
      <c r="D5" s="26" t="s">
        <v>80</v>
      </c>
      <c r="E5">
        <f t="shared" si="0"/>
        <v>2600</v>
      </c>
      <c r="F5">
        <f>F4-A5</f>
        <v>3280</v>
      </c>
      <c r="G5" t="str">
        <f t="shared" ca="1" si="1"/>
        <v xml:space="preserve">{"nodeID":"0200003", "floor":"1", "zone":"A", "area":"17", "bay":"02", "hid":"00", "Xaxis":"2600", "Yaxis":"3280" ,"type":"common","updateTime":0} </v>
      </c>
      <c r="H5">
        <f t="shared" si="2"/>
        <v>1</v>
      </c>
      <c r="I5" t="str">
        <f t="shared" ca="1" si="3"/>
        <v>A</v>
      </c>
      <c r="J5">
        <f t="shared" ref="J5:J68" si="6">$J$1</f>
        <v>17</v>
      </c>
      <c r="K5" s="36" t="str">
        <f t="shared" ca="1" si="4"/>
        <v>02</v>
      </c>
      <c r="L5" s="36" t="str">
        <f t="shared" ca="1" si="5"/>
        <v>00</v>
      </c>
      <c r="M5" s="21" t="s">
        <v>66</v>
      </c>
    </row>
    <row r="6" spans="1:14" ht="18" thickBot="1" x14ac:dyDescent="0.45">
      <c r="A6">
        <v>10</v>
      </c>
      <c r="B6" s="12">
        <v>3000</v>
      </c>
      <c r="C6" s="13">
        <v>420</v>
      </c>
      <c r="D6" s="26" t="s">
        <v>81</v>
      </c>
      <c r="E6">
        <f t="shared" si="0"/>
        <v>2600</v>
      </c>
      <c r="F6">
        <f>F5-A6</f>
        <v>3270</v>
      </c>
      <c r="G6" t="str">
        <f t="shared" ca="1" si="1"/>
        <v xml:space="preserve">{"nodeID":"0200004", "floor":"1", "zone":"A", "area":"17", "bay":"02", "hid":"00", "Xaxis":"2600", "Yaxis":"3270" ,"type":"common","updateTime":0} </v>
      </c>
      <c r="H6">
        <f t="shared" si="2"/>
        <v>1</v>
      </c>
      <c r="I6" t="str">
        <f t="shared" ca="1" si="3"/>
        <v>A</v>
      </c>
      <c r="J6">
        <f t="shared" si="6"/>
        <v>17</v>
      </c>
      <c r="K6" s="36" t="str">
        <f t="shared" ca="1" si="4"/>
        <v>02</v>
      </c>
      <c r="L6" s="36" t="str">
        <f t="shared" ca="1" si="5"/>
        <v>00</v>
      </c>
      <c r="M6" s="21" t="s">
        <v>66</v>
      </c>
    </row>
    <row r="7" spans="1:14" x14ac:dyDescent="0.4">
      <c r="A7">
        <v>10</v>
      </c>
      <c r="B7" s="12">
        <v>3000</v>
      </c>
      <c r="C7" s="13">
        <v>3300</v>
      </c>
      <c r="D7" s="26" t="s">
        <v>82</v>
      </c>
      <c r="E7">
        <f t="shared" si="0"/>
        <v>2600</v>
      </c>
      <c r="F7">
        <f>F6-A7</f>
        <v>3260</v>
      </c>
      <c r="G7" t="str">
        <f t="shared" ca="1" si="1"/>
        <v xml:space="preserve">{"nodeID":"0200005", "floor":"1", "zone":"A", "area":"17", "bay":"02", "hid":"00", "Xaxis":"2600", "Yaxis":"3260" ,"type":"common","updateTime":0} </v>
      </c>
      <c r="H7">
        <f t="shared" si="2"/>
        <v>1</v>
      </c>
      <c r="I7" t="str">
        <f t="shared" ca="1" si="3"/>
        <v>A</v>
      </c>
      <c r="J7">
        <f t="shared" si="6"/>
        <v>17</v>
      </c>
      <c r="K7" s="36" t="str">
        <f t="shared" ca="1" si="4"/>
        <v>02</v>
      </c>
      <c r="L7" s="36" t="str">
        <f t="shared" ca="1" si="5"/>
        <v>00</v>
      </c>
      <c r="M7" s="21" t="s">
        <v>66</v>
      </c>
    </row>
    <row r="8" spans="1:14" x14ac:dyDescent="0.4">
      <c r="A8">
        <v>10</v>
      </c>
      <c r="D8" s="26" t="s">
        <v>83</v>
      </c>
      <c r="E8">
        <f t="shared" si="0"/>
        <v>2600</v>
      </c>
      <c r="F8">
        <f>F7-A8</f>
        <v>3250</v>
      </c>
      <c r="G8" t="str">
        <f t="shared" ca="1" si="1"/>
        <v xml:space="preserve">{"nodeID":"0200006", "floor":"1", "zone":"A", "area":"17", "bay":"02", "hid":"00", "Xaxis":"2600", "Yaxis":"3250" ,"type":"common","updateTime":0} </v>
      </c>
      <c r="H8">
        <f t="shared" si="2"/>
        <v>1</v>
      </c>
      <c r="I8" t="str">
        <f t="shared" ca="1" si="3"/>
        <v>A</v>
      </c>
      <c r="J8">
        <f t="shared" si="6"/>
        <v>17</v>
      </c>
      <c r="K8" s="36" t="str">
        <f t="shared" ca="1" si="4"/>
        <v>02</v>
      </c>
      <c r="L8" s="36" t="str">
        <f t="shared" ca="1" si="5"/>
        <v>00</v>
      </c>
      <c r="M8" s="21" t="s">
        <v>66</v>
      </c>
    </row>
    <row r="9" spans="1:14" x14ac:dyDescent="0.4">
      <c r="A9">
        <v>10</v>
      </c>
      <c r="D9" s="26" t="s">
        <v>84</v>
      </c>
      <c r="E9">
        <f t="shared" si="0"/>
        <v>2600</v>
      </c>
      <c r="F9">
        <f>F8-A9</f>
        <v>3240</v>
      </c>
      <c r="G9" t="str">
        <f t="shared" ca="1" si="1"/>
        <v xml:space="preserve">{"nodeID":"0200007", "floor":"1", "zone":"A", "area":"17", "bay":"02", "hid":"00", "Xaxis":"2600", "Yaxis":"3240" ,"type":"common","updateTime":0} </v>
      </c>
      <c r="H9">
        <f t="shared" si="2"/>
        <v>1</v>
      </c>
      <c r="I9" t="str">
        <f t="shared" ca="1" si="3"/>
        <v>A</v>
      </c>
      <c r="J9">
        <f t="shared" si="6"/>
        <v>17</v>
      </c>
      <c r="K9" s="36" t="str">
        <f t="shared" ca="1" si="4"/>
        <v>02</v>
      </c>
      <c r="L9" s="36" t="str">
        <f t="shared" ca="1" si="5"/>
        <v>00</v>
      </c>
      <c r="M9" s="21" t="s">
        <v>66</v>
      </c>
    </row>
    <row r="10" spans="1:14" x14ac:dyDescent="0.4">
      <c r="A10">
        <v>5</v>
      </c>
      <c r="D10" s="26" t="s">
        <v>85</v>
      </c>
      <c r="E10">
        <f t="shared" si="0"/>
        <v>2600</v>
      </c>
      <c r="F10">
        <f>F9-A10</f>
        <v>3235</v>
      </c>
      <c r="G10" t="str">
        <f t="shared" ca="1" si="1"/>
        <v xml:space="preserve">{"nodeID":"0200008", "floor":"1", "zone":"A", "area":"17", "bay":"02", "hid":"00", "Xaxis":"2600", "Yaxis":"3235" ,"type":"common","updateTime":0} </v>
      </c>
      <c r="H10">
        <f t="shared" si="2"/>
        <v>1</v>
      </c>
      <c r="I10" t="str">
        <f t="shared" ca="1" si="3"/>
        <v>A</v>
      </c>
      <c r="J10">
        <f t="shared" si="6"/>
        <v>17</v>
      </c>
      <c r="K10" s="36" t="str">
        <f t="shared" ca="1" si="4"/>
        <v>02</v>
      </c>
      <c r="L10" s="36" t="str">
        <f t="shared" ca="1" si="5"/>
        <v>00</v>
      </c>
      <c r="M10" s="21" t="s">
        <v>66</v>
      </c>
    </row>
    <row r="11" spans="1:14" x14ac:dyDescent="0.4">
      <c r="A11">
        <v>15</v>
      </c>
      <c r="D11" s="26" t="s">
        <v>86</v>
      </c>
      <c r="E11">
        <f t="shared" si="0"/>
        <v>2600</v>
      </c>
      <c r="F11">
        <f>F10-A11</f>
        <v>3220</v>
      </c>
      <c r="G11" t="str">
        <f t="shared" ca="1" si="1"/>
        <v xml:space="preserve">{"nodeID":"0200009", "floor":"1", "zone":"A", "area":"17", "bay":"02", "hid":"00", "Xaxis":"2600", "Yaxis":"3220" ,"type":"common","updateTime":0} </v>
      </c>
      <c r="H11">
        <f t="shared" si="2"/>
        <v>1</v>
      </c>
      <c r="I11" t="str">
        <f t="shared" ca="1" si="3"/>
        <v>A</v>
      </c>
      <c r="J11">
        <f t="shared" si="6"/>
        <v>17</v>
      </c>
      <c r="K11" s="36" t="str">
        <f t="shared" ca="1" si="4"/>
        <v>02</v>
      </c>
      <c r="L11" s="36" t="str">
        <f t="shared" ca="1" si="5"/>
        <v>00</v>
      </c>
      <c r="M11" s="21" t="s">
        <v>66</v>
      </c>
    </row>
    <row r="12" spans="1:14" x14ac:dyDescent="0.4">
      <c r="A12">
        <v>5</v>
      </c>
      <c r="D12" s="26" t="s">
        <v>87</v>
      </c>
      <c r="E12">
        <f t="shared" si="0"/>
        <v>2600</v>
      </c>
      <c r="F12">
        <f>F11-A12</f>
        <v>3215</v>
      </c>
      <c r="G12" t="str">
        <f t="shared" ca="1" si="1"/>
        <v xml:space="preserve">{"nodeID":"0200010", "floor":"1", "zone":"A", "area":"17", "bay":"02", "hid":"00", "Xaxis":"2600", "Yaxis":"3215" ,"type":"common","updateTime":0} </v>
      </c>
      <c r="H12">
        <f t="shared" si="2"/>
        <v>1</v>
      </c>
      <c r="I12" t="str">
        <f t="shared" ca="1" si="3"/>
        <v>A</v>
      </c>
      <c r="J12">
        <f t="shared" si="6"/>
        <v>17</v>
      </c>
      <c r="K12" s="36" t="str">
        <f t="shared" ca="1" si="4"/>
        <v>02</v>
      </c>
      <c r="L12" s="36" t="str">
        <f t="shared" ca="1" si="5"/>
        <v>00</v>
      </c>
      <c r="M12" s="21" t="s">
        <v>66</v>
      </c>
    </row>
    <row r="13" spans="1:14" x14ac:dyDescent="0.4">
      <c r="A13">
        <v>5</v>
      </c>
      <c r="D13" s="26" t="s">
        <v>88</v>
      </c>
      <c r="E13">
        <f t="shared" si="0"/>
        <v>2600</v>
      </c>
      <c r="F13">
        <f>F12-A13</f>
        <v>3210</v>
      </c>
      <c r="G13" t="str">
        <f t="shared" ca="1" si="1"/>
        <v xml:space="preserve">{"nodeID":"0200011", "floor":"1", "zone":"A", "area":"17", "bay":"02", "hid":"00", "Xaxis":"2600", "Yaxis":"3210" ,"type":"common","updateTime":0} </v>
      </c>
      <c r="H13">
        <f t="shared" si="2"/>
        <v>1</v>
      </c>
      <c r="I13" t="str">
        <f t="shared" ca="1" si="3"/>
        <v>A</v>
      </c>
      <c r="J13">
        <f t="shared" si="6"/>
        <v>17</v>
      </c>
      <c r="K13" s="36" t="str">
        <f t="shared" ca="1" si="4"/>
        <v>02</v>
      </c>
      <c r="L13" s="36" t="str">
        <f t="shared" ca="1" si="5"/>
        <v>00</v>
      </c>
      <c r="M13" s="21" t="s">
        <v>66</v>
      </c>
    </row>
    <row r="14" spans="1:14" x14ac:dyDescent="0.4">
      <c r="A14">
        <v>10</v>
      </c>
      <c r="D14" s="26" t="s">
        <v>89</v>
      </c>
      <c r="E14">
        <f t="shared" si="0"/>
        <v>2600</v>
      </c>
      <c r="F14">
        <f>F13-A14</f>
        <v>3200</v>
      </c>
      <c r="G14" t="str">
        <f t="shared" ca="1" si="1"/>
        <v xml:space="preserve">{"nodeID":"0200012", "floor":"1", "zone":"A", "area":"17", "bay":"02", "hid":"00", "Xaxis":"2600", "Yaxis":"3200" ,"type":"common","updateTime":0} </v>
      </c>
      <c r="H14">
        <f t="shared" si="2"/>
        <v>1</v>
      </c>
      <c r="I14" t="str">
        <f t="shared" ca="1" si="3"/>
        <v>A</v>
      </c>
      <c r="J14">
        <f t="shared" si="6"/>
        <v>17</v>
      </c>
      <c r="K14" s="36" t="str">
        <f t="shared" ca="1" si="4"/>
        <v>02</v>
      </c>
      <c r="L14" s="36" t="str">
        <f t="shared" ca="1" si="5"/>
        <v>00</v>
      </c>
      <c r="M14" s="21" t="s">
        <v>66</v>
      </c>
    </row>
    <row r="15" spans="1:14" x14ac:dyDescent="0.4">
      <c r="A15">
        <v>5</v>
      </c>
      <c r="D15" s="26" t="s">
        <v>90</v>
      </c>
      <c r="E15">
        <f t="shared" si="0"/>
        <v>2600</v>
      </c>
      <c r="F15">
        <f>F14-A15</f>
        <v>3195</v>
      </c>
      <c r="G15" t="str">
        <f t="shared" ca="1" si="1"/>
        <v xml:space="preserve">{"nodeID":"0200013", "floor":"1", "zone":"A", "area":"17", "bay":"02", "hid":"00", "Xaxis":"2600", "Yaxis":"3195" ,"type":"common","updateTime":0} </v>
      </c>
      <c r="H15">
        <f t="shared" si="2"/>
        <v>1</v>
      </c>
      <c r="I15" t="str">
        <f t="shared" ca="1" si="3"/>
        <v>A</v>
      </c>
      <c r="J15">
        <f t="shared" si="6"/>
        <v>17</v>
      </c>
      <c r="K15" s="36" t="str">
        <f t="shared" ca="1" si="4"/>
        <v>02</v>
      </c>
      <c r="L15" s="36" t="str">
        <f t="shared" ca="1" si="5"/>
        <v>00</v>
      </c>
      <c r="M15" s="21" t="s">
        <v>66</v>
      </c>
    </row>
    <row r="16" spans="1:14" x14ac:dyDescent="0.4">
      <c r="A16">
        <v>20</v>
      </c>
      <c r="D16" s="26" t="s">
        <v>91</v>
      </c>
      <c r="E16">
        <f t="shared" si="0"/>
        <v>2600</v>
      </c>
      <c r="F16">
        <f>F15-A16</f>
        <v>3175</v>
      </c>
      <c r="G16" t="str">
        <f t="shared" ca="1" si="1"/>
        <v xml:space="preserve">{"nodeID":"0200014", "floor":"1", "zone":"A", "area":"17", "bay":"02", "hid":"00", "Xaxis":"2600", "Yaxis":"3175" ,"type":"common","updateTime":0} </v>
      </c>
      <c r="H16">
        <f t="shared" si="2"/>
        <v>1</v>
      </c>
      <c r="I16" t="str">
        <f t="shared" ca="1" si="3"/>
        <v>A</v>
      </c>
      <c r="J16">
        <f t="shared" si="6"/>
        <v>17</v>
      </c>
      <c r="K16" s="36" t="str">
        <f t="shared" ca="1" si="4"/>
        <v>02</v>
      </c>
      <c r="L16" s="36" t="str">
        <f t="shared" ca="1" si="5"/>
        <v>00</v>
      </c>
      <c r="M16" s="21" t="s">
        <v>66</v>
      </c>
    </row>
    <row r="17" spans="1:13" x14ac:dyDescent="0.4">
      <c r="A17">
        <v>5</v>
      </c>
      <c r="D17" s="26" t="s">
        <v>92</v>
      </c>
      <c r="E17">
        <f t="shared" si="0"/>
        <v>2600</v>
      </c>
      <c r="F17">
        <f>F16-A17</f>
        <v>3170</v>
      </c>
      <c r="G17" t="str">
        <f t="shared" ca="1" si="1"/>
        <v xml:space="preserve">{"nodeID":"0200015", "floor":"1", "zone":"A", "area":"17", "bay":"02", "hid":"00", "Xaxis":"2600", "Yaxis":"3170" ,"type":"common","updateTime":0} </v>
      </c>
      <c r="H17">
        <f t="shared" si="2"/>
        <v>1</v>
      </c>
      <c r="I17" t="str">
        <f t="shared" ca="1" si="3"/>
        <v>A</v>
      </c>
      <c r="J17">
        <f t="shared" si="6"/>
        <v>17</v>
      </c>
      <c r="K17" s="36" t="str">
        <f t="shared" ca="1" si="4"/>
        <v>02</v>
      </c>
      <c r="L17" s="36" t="str">
        <f t="shared" ca="1" si="5"/>
        <v>00</v>
      </c>
      <c r="M17" s="21" t="s">
        <v>66</v>
      </c>
    </row>
    <row r="18" spans="1:13" x14ac:dyDescent="0.4">
      <c r="A18">
        <v>20</v>
      </c>
      <c r="D18" s="26" t="s">
        <v>93</v>
      </c>
      <c r="E18">
        <f t="shared" si="0"/>
        <v>2600</v>
      </c>
      <c r="F18">
        <f>F17-A18</f>
        <v>3150</v>
      </c>
      <c r="G18" t="str">
        <f t="shared" ca="1" si="1"/>
        <v xml:space="preserve">{"nodeID":"0200016", "floor":"1", "zone":"A", "area":"17", "bay":"02", "hid":"00", "Xaxis":"2600", "Yaxis":"3150" ,"type":"common","updateTime":0} </v>
      </c>
      <c r="H18">
        <f t="shared" si="2"/>
        <v>1</v>
      </c>
      <c r="I18" t="str">
        <f t="shared" ca="1" si="3"/>
        <v>A</v>
      </c>
      <c r="J18">
        <f t="shared" si="6"/>
        <v>17</v>
      </c>
      <c r="K18" s="36" t="str">
        <f t="shared" ca="1" si="4"/>
        <v>02</v>
      </c>
      <c r="L18" s="36" t="str">
        <f t="shared" ca="1" si="5"/>
        <v>00</v>
      </c>
      <c r="M18" s="21" t="s">
        <v>66</v>
      </c>
    </row>
    <row r="19" spans="1:13" x14ac:dyDescent="0.4">
      <c r="A19">
        <v>10</v>
      </c>
      <c r="D19" s="26" t="s">
        <v>94</v>
      </c>
      <c r="E19">
        <f t="shared" si="0"/>
        <v>2600</v>
      </c>
      <c r="F19">
        <f>F18-A19</f>
        <v>3140</v>
      </c>
      <c r="G19" t="str">
        <f t="shared" ca="1" si="1"/>
        <v xml:space="preserve">{"nodeID":"0200017", "floor":"1", "zone":"A", "area":"17", "bay":"02", "hid":"00", "Xaxis":"2600", "Yaxis":"3140" ,"type":"common","updateTime":0} </v>
      </c>
      <c r="H19">
        <f t="shared" si="2"/>
        <v>1</v>
      </c>
      <c r="I19" t="str">
        <f t="shared" ca="1" si="3"/>
        <v>A</v>
      </c>
      <c r="J19">
        <f t="shared" si="6"/>
        <v>17</v>
      </c>
      <c r="K19" s="36" t="str">
        <f t="shared" ca="1" si="4"/>
        <v>02</v>
      </c>
      <c r="L19" s="36" t="str">
        <f t="shared" ca="1" si="5"/>
        <v>00</v>
      </c>
      <c r="M19" s="21" t="s">
        <v>66</v>
      </c>
    </row>
    <row r="20" spans="1:13" x14ac:dyDescent="0.4">
      <c r="A20">
        <v>10</v>
      </c>
      <c r="D20" s="26" t="s">
        <v>95</v>
      </c>
      <c r="E20">
        <f t="shared" si="0"/>
        <v>2600</v>
      </c>
      <c r="F20">
        <f>F19-A20</f>
        <v>3130</v>
      </c>
      <c r="G20" t="str">
        <f t="shared" ca="1" si="1"/>
        <v xml:space="preserve">{"nodeID":"0200018", "floor":"1", "zone":"A", "area":"17", "bay":"02", "hid":"00", "Xaxis":"2600", "Yaxis":"3130" ,"type":"common","updateTime":0} </v>
      </c>
      <c r="H20">
        <f t="shared" si="2"/>
        <v>1</v>
      </c>
      <c r="I20" t="str">
        <f t="shared" ca="1" si="3"/>
        <v>A</v>
      </c>
      <c r="J20">
        <f t="shared" si="6"/>
        <v>17</v>
      </c>
      <c r="K20" s="36" t="str">
        <f t="shared" ca="1" si="4"/>
        <v>02</v>
      </c>
      <c r="L20" s="36" t="str">
        <f t="shared" ca="1" si="5"/>
        <v>00</v>
      </c>
      <c r="M20" s="21" t="s">
        <v>66</v>
      </c>
    </row>
    <row r="21" spans="1:13" x14ac:dyDescent="0.4">
      <c r="A21">
        <v>10</v>
      </c>
      <c r="D21" s="26" t="s">
        <v>96</v>
      </c>
      <c r="E21">
        <f t="shared" si="0"/>
        <v>2600</v>
      </c>
      <c r="F21">
        <f>F20-A21</f>
        <v>3120</v>
      </c>
      <c r="G21" t="str">
        <f t="shared" ca="1" si="1"/>
        <v xml:space="preserve">{"nodeID":"0200019", "floor":"1", "zone":"A", "area":"17", "bay":"02", "hid":"00", "Xaxis":"2600", "Yaxis":"3120" ,"type":"common","updateTime":0} </v>
      </c>
      <c r="H21">
        <f t="shared" si="2"/>
        <v>1</v>
      </c>
      <c r="I21" t="str">
        <f t="shared" ca="1" si="3"/>
        <v>A</v>
      </c>
      <c r="J21">
        <f t="shared" si="6"/>
        <v>17</v>
      </c>
      <c r="K21" s="36" t="str">
        <f t="shared" ca="1" si="4"/>
        <v>02</v>
      </c>
      <c r="L21" s="36" t="str">
        <f t="shared" ca="1" si="5"/>
        <v>00</v>
      </c>
      <c r="M21" s="21" t="s">
        <v>66</v>
      </c>
    </row>
    <row r="22" spans="1:13" x14ac:dyDescent="0.4">
      <c r="A22">
        <v>5</v>
      </c>
      <c r="D22" s="26" t="s">
        <v>97</v>
      </c>
      <c r="E22">
        <f t="shared" si="0"/>
        <v>2600</v>
      </c>
      <c r="F22">
        <f>F21-A22</f>
        <v>3115</v>
      </c>
      <c r="G22" t="str">
        <f t="shared" ca="1" si="1"/>
        <v xml:space="preserve">{"nodeID":"0200020", "floor":"1", "zone":"A", "area":"17", "bay":"02", "hid":"00", "Xaxis":"2600", "Yaxis":"3115" ,"type":"common","updateTime":0} </v>
      </c>
      <c r="H22">
        <f t="shared" si="2"/>
        <v>1</v>
      </c>
      <c r="I22" t="str">
        <f t="shared" ca="1" si="3"/>
        <v>A</v>
      </c>
      <c r="J22">
        <f t="shared" si="6"/>
        <v>17</v>
      </c>
      <c r="K22" s="36" t="str">
        <f t="shared" ca="1" si="4"/>
        <v>02</v>
      </c>
      <c r="L22" s="36" t="str">
        <f t="shared" ca="1" si="5"/>
        <v>00</v>
      </c>
      <c r="M22" s="21" t="s">
        <v>66</v>
      </c>
    </row>
    <row r="23" spans="1:13" x14ac:dyDescent="0.4">
      <c r="A23">
        <v>5</v>
      </c>
      <c r="D23" s="26" t="s">
        <v>98</v>
      </c>
      <c r="E23">
        <f t="shared" si="0"/>
        <v>2600</v>
      </c>
      <c r="F23">
        <f>F22-A23</f>
        <v>3110</v>
      </c>
      <c r="G23" t="str">
        <f t="shared" ca="1" si="1"/>
        <v xml:space="preserve">{"nodeID":"0200021", "floor":"1", "zone":"A", "area":"17", "bay":"02", "hid":"00", "Xaxis":"2600", "Yaxis":"3110" ,"type":"common","updateTime":0} </v>
      </c>
      <c r="H23">
        <f t="shared" si="2"/>
        <v>1</v>
      </c>
      <c r="I23" t="str">
        <f t="shared" ca="1" si="3"/>
        <v>A</v>
      </c>
      <c r="J23">
        <f t="shared" si="6"/>
        <v>17</v>
      </c>
      <c r="K23" s="36" t="str">
        <f t="shared" ca="1" si="4"/>
        <v>02</v>
      </c>
      <c r="L23" s="36" t="str">
        <f t="shared" ca="1" si="5"/>
        <v>00</v>
      </c>
      <c r="M23" s="21" t="s">
        <v>66</v>
      </c>
    </row>
    <row r="24" spans="1:13" x14ac:dyDescent="0.4">
      <c r="A24">
        <v>5</v>
      </c>
      <c r="D24" s="26" t="s">
        <v>99</v>
      </c>
      <c r="E24">
        <f t="shared" si="0"/>
        <v>2600</v>
      </c>
      <c r="F24">
        <f>F23-A24</f>
        <v>3105</v>
      </c>
      <c r="G24" t="str">
        <f t="shared" ca="1" si="1"/>
        <v xml:space="preserve">{"nodeID":"0200022", "floor":"1", "zone":"A", "area":"17", "bay":"02", "hid":"00", "Xaxis":"2600", "Yaxis":"3105" ,"type":"common","updateTime":0} </v>
      </c>
      <c r="H24">
        <f t="shared" si="2"/>
        <v>1</v>
      </c>
      <c r="I24" t="str">
        <f t="shared" ca="1" si="3"/>
        <v>A</v>
      </c>
      <c r="J24">
        <f t="shared" si="6"/>
        <v>17</v>
      </c>
      <c r="K24" s="36" t="str">
        <f t="shared" ca="1" si="4"/>
        <v>02</v>
      </c>
      <c r="L24" s="36" t="str">
        <f t="shared" ca="1" si="5"/>
        <v>00</v>
      </c>
      <c r="M24" s="21" t="s">
        <v>66</v>
      </c>
    </row>
    <row r="25" spans="1:13" x14ac:dyDescent="0.4">
      <c r="A25">
        <v>20</v>
      </c>
      <c r="D25" s="26" t="s">
        <v>100</v>
      </c>
      <c r="E25">
        <f t="shared" si="0"/>
        <v>2600</v>
      </c>
      <c r="F25">
        <f>F24-A25</f>
        <v>3085</v>
      </c>
      <c r="G25" t="str">
        <f t="shared" ca="1" si="1"/>
        <v xml:space="preserve">{"nodeID":"0200023", "floor":"1", "zone":"A", "area":"17", "bay":"02", "hid":"00", "Xaxis":"2600", "Yaxis":"3085" ,"type":"common","updateTime":0} </v>
      </c>
      <c r="H25">
        <f t="shared" si="2"/>
        <v>1</v>
      </c>
      <c r="I25" t="str">
        <f t="shared" ca="1" si="3"/>
        <v>A</v>
      </c>
      <c r="J25">
        <f t="shared" si="6"/>
        <v>17</v>
      </c>
      <c r="K25" s="36" t="str">
        <f t="shared" ca="1" si="4"/>
        <v>02</v>
      </c>
      <c r="L25" s="36" t="str">
        <f t="shared" ca="1" si="5"/>
        <v>00</v>
      </c>
      <c r="M25" s="21" t="s">
        <v>66</v>
      </c>
    </row>
    <row r="26" spans="1:13" x14ac:dyDescent="0.4">
      <c r="A26">
        <v>20</v>
      </c>
      <c r="D26" s="26" t="s">
        <v>101</v>
      </c>
      <c r="E26">
        <f t="shared" si="0"/>
        <v>2600</v>
      </c>
      <c r="F26">
        <f>F25-A26</f>
        <v>3065</v>
      </c>
      <c r="G26" t="str">
        <f t="shared" ca="1" si="1"/>
        <v xml:space="preserve">{"nodeID":"0200024", "floor":"1", "zone":"A", "area":"17", "bay":"02", "hid":"00", "Xaxis":"2600", "Yaxis":"3065" ,"type":"common","updateTime":0} </v>
      </c>
      <c r="H26">
        <f t="shared" si="2"/>
        <v>1</v>
      </c>
      <c r="I26" t="str">
        <f t="shared" ca="1" si="3"/>
        <v>A</v>
      </c>
      <c r="J26">
        <f t="shared" si="6"/>
        <v>17</v>
      </c>
      <c r="K26" s="36" t="str">
        <f t="shared" ca="1" si="4"/>
        <v>02</v>
      </c>
      <c r="L26" s="36" t="str">
        <f t="shared" ca="1" si="5"/>
        <v>00</v>
      </c>
      <c r="M26" s="21" t="s">
        <v>66</v>
      </c>
    </row>
    <row r="27" spans="1:13" x14ac:dyDescent="0.4">
      <c r="A27">
        <v>15</v>
      </c>
      <c r="D27" s="26" t="s">
        <v>102</v>
      </c>
      <c r="E27">
        <f t="shared" si="0"/>
        <v>2600</v>
      </c>
      <c r="F27">
        <f>F26-A27</f>
        <v>3050</v>
      </c>
      <c r="G27" t="str">
        <f t="shared" ca="1" si="1"/>
        <v xml:space="preserve">{"nodeID":"0200025", "floor":"1", "zone":"A", "area":"17", "bay":"02", "hid":"00", "Xaxis":"2600", "Yaxis":"3050" ,"type":"common","updateTime":0} </v>
      </c>
      <c r="H27">
        <f t="shared" si="2"/>
        <v>1</v>
      </c>
      <c r="I27" t="str">
        <f t="shared" ca="1" si="3"/>
        <v>A</v>
      </c>
      <c r="J27">
        <f t="shared" si="6"/>
        <v>17</v>
      </c>
      <c r="K27" s="36" t="str">
        <f t="shared" ca="1" si="4"/>
        <v>02</v>
      </c>
      <c r="L27" s="36" t="str">
        <f t="shared" ca="1" si="5"/>
        <v>00</v>
      </c>
      <c r="M27" s="21" t="s">
        <v>66</v>
      </c>
    </row>
    <row r="28" spans="1:13" x14ac:dyDescent="0.4">
      <c r="A28">
        <v>5</v>
      </c>
      <c r="D28" s="26" t="s">
        <v>103</v>
      </c>
      <c r="E28">
        <f t="shared" si="0"/>
        <v>2600</v>
      </c>
      <c r="F28">
        <f>F27-A28</f>
        <v>3045</v>
      </c>
      <c r="G28" t="str">
        <f t="shared" ca="1" si="1"/>
        <v xml:space="preserve">{"nodeID":"0200026", "floor":"1", "zone":"A", "area":"17", "bay":"02", "hid":"00", "Xaxis":"2600", "Yaxis":"3045" ,"type":"common","updateTime":0} </v>
      </c>
      <c r="H28">
        <f t="shared" si="2"/>
        <v>1</v>
      </c>
      <c r="I28" t="str">
        <f t="shared" ca="1" si="3"/>
        <v>A</v>
      </c>
      <c r="J28">
        <f t="shared" si="6"/>
        <v>17</v>
      </c>
      <c r="K28" s="36" t="str">
        <f t="shared" ca="1" si="4"/>
        <v>02</v>
      </c>
      <c r="L28" s="36" t="str">
        <f t="shared" ca="1" si="5"/>
        <v>00</v>
      </c>
      <c r="M28" s="21" t="s">
        <v>66</v>
      </c>
    </row>
    <row r="29" spans="1:13" x14ac:dyDescent="0.4">
      <c r="A29">
        <v>5</v>
      </c>
      <c r="D29" s="26" t="s">
        <v>104</v>
      </c>
      <c r="E29">
        <f t="shared" si="0"/>
        <v>2600</v>
      </c>
      <c r="F29">
        <f>F28-A29</f>
        <v>3040</v>
      </c>
      <c r="G29" t="str">
        <f t="shared" ca="1" si="1"/>
        <v xml:space="preserve">{"nodeID":"0200027", "floor":"1", "zone":"A", "area":"17", "bay":"02", "hid":"00", "Xaxis":"2600", "Yaxis":"3040" ,"type":"common","updateTime":0} </v>
      </c>
      <c r="H29">
        <f t="shared" si="2"/>
        <v>1</v>
      </c>
      <c r="I29" t="str">
        <f t="shared" ca="1" si="3"/>
        <v>A</v>
      </c>
      <c r="J29">
        <f t="shared" si="6"/>
        <v>17</v>
      </c>
      <c r="K29" s="36" t="str">
        <f t="shared" ca="1" si="4"/>
        <v>02</v>
      </c>
      <c r="L29" s="36" t="str">
        <f t="shared" ca="1" si="5"/>
        <v>00</v>
      </c>
      <c r="M29" s="21" t="s">
        <v>66</v>
      </c>
    </row>
    <row r="30" spans="1:13" x14ac:dyDescent="0.4">
      <c r="A30">
        <v>10</v>
      </c>
      <c r="D30" s="26" t="s">
        <v>105</v>
      </c>
      <c r="E30">
        <f t="shared" si="0"/>
        <v>2600</v>
      </c>
      <c r="F30">
        <f>F29-A30</f>
        <v>3030</v>
      </c>
      <c r="G30" t="str">
        <f t="shared" ca="1" si="1"/>
        <v xml:space="preserve">{"nodeID":"0200028", "floor":"1", "zone":"A", "area":"17", "bay":"02", "hid":"00", "Xaxis":"2600", "Yaxis":"3030" ,"type":"common","updateTime":0} </v>
      </c>
      <c r="H30">
        <f t="shared" si="2"/>
        <v>1</v>
      </c>
      <c r="I30" t="str">
        <f t="shared" ca="1" si="3"/>
        <v>A</v>
      </c>
      <c r="J30">
        <f t="shared" si="6"/>
        <v>17</v>
      </c>
      <c r="K30" s="36" t="str">
        <f t="shared" ca="1" si="4"/>
        <v>02</v>
      </c>
      <c r="L30" s="36" t="str">
        <f t="shared" ca="1" si="5"/>
        <v>00</v>
      </c>
      <c r="M30" s="21" t="s">
        <v>66</v>
      </c>
    </row>
    <row r="31" spans="1:13" x14ac:dyDescent="0.4">
      <c r="A31">
        <v>10</v>
      </c>
      <c r="D31" s="26" t="s">
        <v>106</v>
      </c>
      <c r="E31">
        <f t="shared" si="0"/>
        <v>2600</v>
      </c>
      <c r="F31">
        <f>F30-A31</f>
        <v>3020</v>
      </c>
      <c r="G31" t="str">
        <f t="shared" ca="1" si="1"/>
        <v xml:space="preserve">{"nodeID":"0200029", "floor":"1", "zone":"A", "area":"17", "bay":"02", "hid":"00", "Xaxis":"2600", "Yaxis":"3020" ,"type":"common","updateTime":0} </v>
      </c>
      <c r="H31">
        <f t="shared" si="2"/>
        <v>1</v>
      </c>
      <c r="I31" t="str">
        <f t="shared" ca="1" si="3"/>
        <v>A</v>
      </c>
      <c r="J31">
        <f t="shared" si="6"/>
        <v>17</v>
      </c>
      <c r="K31" s="36" t="str">
        <f t="shared" ca="1" si="4"/>
        <v>02</v>
      </c>
      <c r="L31" s="36" t="str">
        <f t="shared" ca="1" si="5"/>
        <v>00</v>
      </c>
      <c r="M31" s="21" t="s">
        <v>66</v>
      </c>
    </row>
    <row r="32" spans="1:13" x14ac:dyDescent="0.4">
      <c r="A32">
        <v>10</v>
      </c>
      <c r="D32" s="26" t="s">
        <v>107</v>
      </c>
      <c r="E32">
        <f t="shared" si="0"/>
        <v>2600</v>
      </c>
      <c r="F32">
        <f>F31-A32</f>
        <v>3010</v>
      </c>
      <c r="G32" t="str">
        <f t="shared" ca="1" si="1"/>
        <v xml:space="preserve">{"nodeID":"0200030", "floor":"1", "zone":"A", "area":"17", "bay":"02", "hid":"00", "Xaxis":"2600", "Yaxis":"3010" ,"type":"common","updateTime":0} </v>
      </c>
      <c r="H32">
        <f t="shared" si="2"/>
        <v>1</v>
      </c>
      <c r="I32" t="str">
        <f t="shared" ca="1" si="3"/>
        <v>A</v>
      </c>
      <c r="J32">
        <f t="shared" si="6"/>
        <v>17</v>
      </c>
      <c r="K32" s="36" t="str">
        <f t="shared" ca="1" si="4"/>
        <v>02</v>
      </c>
      <c r="L32" s="36" t="str">
        <f t="shared" ca="1" si="5"/>
        <v>00</v>
      </c>
      <c r="M32" s="21" t="s">
        <v>66</v>
      </c>
    </row>
    <row r="33" spans="1:13" x14ac:dyDescent="0.4">
      <c r="A33">
        <v>5</v>
      </c>
      <c r="D33" s="26" t="s">
        <v>108</v>
      </c>
      <c r="E33">
        <f t="shared" si="0"/>
        <v>2600</v>
      </c>
      <c r="F33">
        <f>F32-A33</f>
        <v>3005</v>
      </c>
      <c r="G33" t="str">
        <f t="shared" ca="1" si="1"/>
        <v xml:space="preserve">{"nodeID":"0200031", "floor":"1", "zone":"A", "area":"17", "bay":"02", "hid":"00", "Xaxis":"2600", "Yaxis":"3005" ,"type":"common","updateTime":0} </v>
      </c>
      <c r="H33">
        <f t="shared" si="2"/>
        <v>1</v>
      </c>
      <c r="I33" t="str">
        <f t="shared" ca="1" si="3"/>
        <v>A</v>
      </c>
      <c r="J33">
        <f t="shared" si="6"/>
        <v>17</v>
      </c>
      <c r="K33" s="36" t="str">
        <f t="shared" ca="1" si="4"/>
        <v>02</v>
      </c>
      <c r="L33" s="36" t="str">
        <f t="shared" ca="1" si="5"/>
        <v>00</v>
      </c>
      <c r="M33" s="21" t="s">
        <v>66</v>
      </c>
    </row>
    <row r="34" spans="1:13" x14ac:dyDescent="0.4">
      <c r="A34">
        <v>5</v>
      </c>
      <c r="D34" s="26" t="s">
        <v>109</v>
      </c>
      <c r="E34">
        <f t="shared" si="0"/>
        <v>2600</v>
      </c>
      <c r="F34">
        <f>F33-A34</f>
        <v>3000</v>
      </c>
      <c r="G34" t="str">
        <f t="shared" ca="1" si="1"/>
        <v xml:space="preserve">{"nodeID":"0200032", "floor":"1", "zone":"A", "area":"17", "bay":"02", "hid":"00", "Xaxis":"2600", "Yaxis":"3000" ,"type":"common","updateTime":0} </v>
      </c>
      <c r="H34">
        <f t="shared" si="2"/>
        <v>1</v>
      </c>
      <c r="I34" t="str">
        <f t="shared" ca="1" si="3"/>
        <v>A</v>
      </c>
      <c r="J34">
        <f t="shared" si="6"/>
        <v>17</v>
      </c>
      <c r="K34" s="36" t="str">
        <f t="shared" ca="1" si="4"/>
        <v>02</v>
      </c>
      <c r="L34" s="36" t="str">
        <f t="shared" ca="1" si="5"/>
        <v>00</v>
      </c>
      <c r="M34" s="21" t="s">
        <v>66</v>
      </c>
    </row>
    <row r="35" spans="1:13" x14ac:dyDescent="0.4">
      <c r="A35">
        <v>5</v>
      </c>
      <c r="D35" s="26" t="s">
        <v>110</v>
      </c>
      <c r="E35">
        <f t="shared" si="0"/>
        <v>2600</v>
      </c>
      <c r="F35">
        <f>F34-A35</f>
        <v>2995</v>
      </c>
      <c r="G35" t="str">
        <f t="shared" ca="1" si="1"/>
        <v xml:space="preserve">{"nodeID":"0200033", "floor":"1", "zone":"A", "area":"17", "bay":"02", "hid":"00", "Xaxis":"2600", "Yaxis":"2995" ,"type":"common","updateTime":0} </v>
      </c>
      <c r="H35">
        <f t="shared" si="2"/>
        <v>1</v>
      </c>
      <c r="I35" t="str">
        <f t="shared" ca="1" si="3"/>
        <v>A</v>
      </c>
      <c r="J35">
        <f t="shared" si="6"/>
        <v>17</v>
      </c>
      <c r="K35" s="36" t="str">
        <f t="shared" ca="1" si="4"/>
        <v>02</v>
      </c>
      <c r="L35" s="36" t="str">
        <f t="shared" ca="1" si="5"/>
        <v>00</v>
      </c>
      <c r="M35" s="21" t="s">
        <v>66</v>
      </c>
    </row>
    <row r="36" spans="1:13" x14ac:dyDescent="0.4">
      <c r="A36">
        <v>5</v>
      </c>
      <c r="D36" s="26" t="s">
        <v>111</v>
      </c>
      <c r="E36">
        <f t="shared" si="0"/>
        <v>2600</v>
      </c>
      <c r="F36">
        <f>F35-A36</f>
        <v>2990</v>
      </c>
      <c r="G36" t="str">
        <f t="shared" ca="1" si="1"/>
        <v xml:space="preserve">{"nodeID":"0200034", "floor":"1", "zone":"A", "area":"17", "bay":"02", "hid":"00", "Xaxis":"2600", "Yaxis":"2990" ,"type":"common","updateTime":0} </v>
      </c>
      <c r="H36">
        <f t="shared" si="2"/>
        <v>1</v>
      </c>
      <c r="I36" t="str">
        <f t="shared" ca="1" si="3"/>
        <v>A</v>
      </c>
      <c r="J36">
        <f t="shared" si="6"/>
        <v>17</v>
      </c>
      <c r="K36" s="36" t="str">
        <f t="shared" ca="1" si="4"/>
        <v>02</v>
      </c>
      <c r="L36" s="36" t="str">
        <f t="shared" ca="1" si="5"/>
        <v>00</v>
      </c>
      <c r="M36" s="21" t="s">
        <v>66</v>
      </c>
    </row>
    <row r="37" spans="1:13" x14ac:dyDescent="0.4">
      <c r="A37">
        <v>5</v>
      </c>
      <c r="D37" s="26" t="s">
        <v>112</v>
      </c>
      <c r="E37">
        <f t="shared" si="0"/>
        <v>2600</v>
      </c>
      <c r="F37">
        <f>F36-A37</f>
        <v>2985</v>
      </c>
      <c r="G37" t="str">
        <f t="shared" ca="1" si="1"/>
        <v xml:space="preserve">{"nodeID":"0200035", "floor":"1", "zone":"A", "area":"17", "bay":"02", "hid":"00", "Xaxis":"2600", "Yaxis":"2985" ,"type":"common","updateTime":0} </v>
      </c>
      <c r="H37">
        <f t="shared" si="2"/>
        <v>1</v>
      </c>
      <c r="I37" t="str">
        <f t="shared" ca="1" si="3"/>
        <v>A</v>
      </c>
      <c r="J37">
        <f t="shared" si="6"/>
        <v>17</v>
      </c>
      <c r="K37" s="36" t="str">
        <f t="shared" ca="1" si="4"/>
        <v>02</v>
      </c>
      <c r="L37" s="36" t="str">
        <f t="shared" ca="1" si="5"/>
        <v>00</v>
      </c>
      <c r="M37" s="21" t="s">
        <v>66</v>
      </c>
    </row>
    <row r="38" spans="1:13" x14ac:dyDescent="0.4">
      <c r="A38">
        <v>5</v>
      </c>
      <c r="D38" s="26" t="s">
        <v>113</v>
      </c>
      <c r="E38">
        <f t="shared" si="0"/>
        <v>2600</v>
      </c>
      <c r="F38">
        <f>F37-A38</f>
        <v>2980</v>
      </c>
      <c r="G38" t="str">
        <f t="shared" ca="1" si="1"/>
        <v xml:space="preserve">{"nodeID":"0200036", "floor":"1", "zone":"A", "area":"17", "bay":"02", "hid":"00", "Xaxis":"2600", "Yaxis":"2980" ,"type":"common","updateTime":0} </v>
      </c>
      <c r="H38">
        <f t="shared" si="2"/>
        <v>1</v>
      </c>
      <c r="I38" t="str">
        <f t="shared" ca="1" si="3"/>
        <v>A</v>
      </c>
      <c r="J38">
        <f t="shared" si="6"/>
        <v>17</v>
      </c>
      <c r="K38" s="36" t="str">
        <f t="shared" ca="1" si="4"/>
        <v>02</v>
      </c>
      <c r="L38" s="36" t="str">
        <f t="shared" ca="1" si="5"/>
        <v>00</v>
      </c>
      <c r="M38" s="21" t="s">
        <v>66</v>
      </c>
    </row>
    <row r="39" spans="1:13" x14ac:dyDescent="0.4">
      <c r="A39">
        <v>5</v>
      </c>
      <c r="D39" s="26" t="s">
        <v>114</v>
      </c>
      <c r="E39">
        <f t="shared" si="0"/>
        <v>2600</v>
      </c>
      <c r="F39">
        <f>F38-A39</f>
        <v>2975</v>
      </c>
      <c r="G39" t="str">
        <f t="shared" ca="1" si="1"/>
        <v xml:space="preserve">{"nodeID":"0200037", "floor":"1", "zone":"A", "area":"17", "bay":"02", "hid":"00", "Xaxis":"2600", "Yaxis":"2975" ,"type":"common","updateTime":0} </v>
      </c>
      <c r="H39">
        <f t="shared" si="2"/>
        <v>1</v>
      </c>
      <c r="I39" t="str">
        <f t="shared" ca="1" si="3"/>
        <v>A</v>
      </c>
      <c r="J39">
        <f t="shared" si="6"/>
        <v>17</v>
      </c>
      <c r="K39" s="36" t="str">
        <f t="shared" ca="1" si="4"/>
        <v>02</v>
      </c>
      <c r="L39" s="36" t="str">
        <f t="shared" ca="1" si="5"/>
        <v>00</v>
      </c>
      <c r="M39" s="21" t="s">
        <v>66</v>
      </c>
    </row>
    <row r="40" spans="1:13" x14ac:dyDescent="0.4">
      <c r="A40">
        <v>5</v>
      </c>
      <c r="D40" s="26" t="s">
        <v>115</v>
      </c>
      <c r="E40">
        <f t="shared" si="0"/>
        <v>2600</v>
      </c>
      <c r="F40">
        <f>F39-A40</f>
        <v>2970</v>
      </c>
      <c r="G40" t="str">
        <f t="shared" ca="1" si="1"/>
        <v xml:space="preserve">{"nodeID":"0200038", "floor":"1", "zone":"A", "area":"17", "bay":"02", "hid":"00", "Xaxis":"2600", "Yaxis":"2970" ,"type":"common","updateTime":0} </v>
      </c>
      <c r="H40">
        <f t="shared" si="2"/>
        <v>1</v>
      </c>
      <c r="I40" t="str">
        <f t="shared" ca="1" si="3"/>
        <v>A</v>
      </c>
      <c r="J40">
        <f t="shared" si="6"/>
        <v>17</v>
      </c>
      <c r="K40" s="36" t="str">
        <f t="shared" ca="1" si="4"/>
        <v>02</v>
      </c>
      <c r="L40" s="36" t="str">
        <f t="shared" ca="1" si="5"/>
        <v>00</v>
      </c>
      <c r="M40" s="21" t="s">
        <v>66</v>
      </c>
    </row>
    <row r="41" spans="1:13" x14ac:dyDescent="0.4">
      <c r="A41">
        <v>5</v>
      </c>
      <c r="D41" s="26" t="s">
        <v>116</v>
      </c>
      <c r="E41">
        <f t="shared" si="0"/>
        <v>2600</v>
      </c>
      <c r="F41">
        <f>F40-A41</f>
        <v>2965</v>
      </c>
      <c r="G41" t="str">
        <f t="shared" ca="1" si="1"/>
        <v xml:space="preserve">{"nodeID":"0200039", "floor":"1", "zone":"A", "area":"17", "bay":"02", "hid":"00", "Xaxis":"2600", "Yaxis":"2965" ,"type":"common","updateTime":0} </v>
      </c>
      <c r="H41">
        <f t="shared" si="2"/>
        <v>1</v>
      </c>
      <c r="I41" t="str">
        <f t="shared" ca="1" si="3"/>
        <v>A</v>
      </c>
      <c r="J41">
        <f t="shared" si="6"/>
        <v>17</v>
      </c>
      <c r="K41" s="36" t="str">
        <f t="shared" ca="1" si="4"/>
        <v>02</v>
      </c>
      <c r="L41" s="36" t="str">
        <f t="shared" ca="1" si="5"/>
        <v>00</v>
      </c>
      <c r="M41" s="21" t="s">
        <v>66</v>
      </c>
    </row>
    <row r="42" spans="1:13" x14ac:dyDescent="0.4">
      <c r="A42">
        <v>5</v>
      </c>
      <c r="D42" s="26" t="s">
        <v>117</v>
      </c>
      <c r="E42">
        <f t="shared" si="0"/>
        <v>2600</v>
      </c>
      <c r="F42">
        <f>F41-A42</f>
        <v>2960</v>
      </c>
      <c r="G42" t="str">
        <f t="shared" ca="1" si="1"/>
        <v xml:space="preserve">{"nodeID":"0200040", "floor":"1", "zone":"A", "area":"17", "bay":"02", "hid":"00", "Xaxis":"2600", "Yaxis":"2960" ,"type":"common","updateTime":0} </v>
      </c>
      <c r="H42">
        <f t="shared" si="2"/>
        <v>1</v>
      </c>
      <c r="I42" t="str">
        <f t="shared" ca="1" si="3"/>
        <v>A</v>
      </c>
      <c r="J42">
        <f t="shared" si="6"/>
        <v>17</v>
      </c>
      <c r="K42" s="36" t="str">
        <f t="shared" ca="1" si="4"/>
        <v>02</v>
      </c>
      <c r="L42" s="36" t="str">
        <f t="shared" ca="1" si="5"/>
        <v>00</v>
      </c>
      <c r="M42" s="21" t="s">
        <v>66</v>
      </c>
    </row>
    <row r="43" spans="1:13" x14ac:dyDescent="0.4">
      <c r="A43">
        <v>20</v>
      </c>
      <c r="D43" s="26" t="s">
        <v>118</v>
      </c>
      <c r="E43">
        <f t="shared" si="0"/>
        <v>2600</v>
      </c>
      <c r="F43">
        <f>F42-A43</f>
        <v>2940</v>
      </c>
      <c r="G43" t="str">
        <f t="shared" ca="1" si="1"/>
        <v xml:space="preserve">{"nodeID":"0200041", "floor":"1", "zone":"A", "area":"17", "bay":"02", "hid":"00", "Xaxis":"2600", "Yaxis":"2940" ,"type":"common","updateTime":0} </v>
      </c>
      <c r="H43">
        <f t="shared" si="2"/>
        <v>1</v>
      </c>
      <c r="I43" t="str">
        <f t="shared" ca="1" si="3"/>
        <v>A</v>
      </c>
      <c r="J43">
        <f t="shared" si="6"/>
        <v>17</v>
      </c>
      <c r="K43" s="36" t="str">
        <f t="shared" ca="1" si="4"/>
        <v>02</v>
      </c>
      <c r="L43" s="36" t="str">
        <f t="shared" ca="1" si="5"/>
        <v>00</v>
      </c>
      <c r="M43" s="21" t="s">
        <v>66</v>
      </c>
    </row>
    <row r="44" spans="1:13" x14ac:dyDescent="0.4">
      <c r="A44">
        <v>10</v>
      </c>
      <c r="D44" s="26" t="s">
        <v>119</v>
      </c>
      <c r="E44">
        <f t="shared" si="0"/>
        <v>2600</v>
      </c>
      <c r="F44">
        <f>F43-A44</f>
        <v>2930</v>
      </c>
      <c r="G44" t="str">
        <f t="shared" ca="1" si="1"/>
        <v xml:space="preserve">{"nodeID":"0200042", "floor":"1", "zone":"A", "area":"17", "bay":"02", "hid":"00", "Xaxis":"2600", "Yaxis":"2930" ,"type":"common","updateTime":0} </v>
      </c>
      <c r="H44">
        <f t="shared" si="2"/>
        <v>1</v>
      </c>
      <c r="I44" t="str">
        <f t="shared" ca="1" si="3"/>
        <v>A</v>
      </c>
      <c r="J44">
        <f t="shared" si="6"/>
        <v>17</v>
      </c>
      <c r="K44" s="36" t="str">
        <f t="shared" ca="1" si="4"/>
        <v>02</v>
      </c>
      <c r="L44" s="36" t="str">
        <f t="shared" ca="1" si="5"/>
        <v>00</v>
      </c>
      <c r="M44" s="21" t="s">
        <v>66</v>
      </c>
    </row>
    <row r="45" spans="1:13" x14ac:dyDescent="0.4">
      <c r="A45">
        <v>5</v>
      </c>
      <c r="D45" s="26" t="s">
        <v>120</v>
      </c>
      <c r="E45">
        <f t="shared" si="0"/>
        <v>2600</v>
      </c>
      <c r="F45">
        <f>F44-A45</f>
        <v>2925</v>
      </c>
      <c r="G45" t="str">
        <f t="shared" ca="1" si="1"/>
        <v xml:space="preserve">{"nodeID":"0200043", "floor":"1", "zone":"A", "area":"17", "bay":"02", "hid":"00", "Xaxis":"2600", "Yaxis":"2925" ,"type":"common","updateTime":0} </v>
      </c>
      <c r="H45">
        <f t="shared" si="2"/>
        <v>1</v>
      </c>
      <c r="I45" t="str">
        <f t="shared" ca="1" si="3"/>
        <v>A</v>
      </c>
      <c r="J45">
        <f t="shared" si="6"/>
        <v>17</v>
      </c>
      <c r="K45" s="36" t="str">
        <f t="shared" ca="1" si="4"/>
        <v>02</v>
      </c>
      <c r="L45" s="36" t="str">
        <f t="shared" ca="1" si="5"/>
        <v>00</v>
      </c>
      <c r="M45" s="21" t="s">
        <v>66</v>
      </c>
    </row>
    <row r="46" spans="1:13" x14ac:dyDescent="0.4">
      <c r="A46">
        <v>10</v>
      </c>
      <c r="D46" s="26" t="s">
        <v>121</v>
      </c>
      <c r="E46">
        <f t="shared" si="0"/>
        <v>2600</v>
      </c>
      <c r="F46">
        <f>F45-A46</f>
        <v>2915</v>
      </c>
      <c r="G46" t="str">
        <f t="shared" ca="1" si="1"/>
        <v xml:space="preserve">{"nodeID":"0200044", "floor":"1", "zone":"A", "area":"17", "bay":"02", "hid":"00", "Xaxis":"2600", "Yaxis":"2915" ,"type":"common","updateTime":0} </v>
      </c>
      <c r="H46">
        <f t="shared" si="2"/>
        <v>1</v>
      </c>
      <c r="I46" t="str">
        <f t="shared" ca="1" si="3"/>
        <v>A</v>
      </c>
      <c r="J46">
        <f t="shared" si="6"/>
        <v>17</v>
      </c>
      <c r="K46" s="36" t="str">
        <f t="shared" ca="1" si="4"/>
        <v>02</v>
      </c>
      <c r="L46" s="36" t="str">
        <f t="shared" ca="1" si="5"/>
        <v>00</v>
      </c>
      <c r="M46" s="21" t="s">
        <v>66</v>
      </c>
    </row>
    <row r="47" spans="1:13" x14ac:dyDescent="0.4">
      <c r="A47">
        <v>10</v>
      </c>
      <c r="D47" s="26" t="s">
        <v>122</v>
      </c>
      <c r="E47">
        <f t="shared" si="0"/>
        <v>2600</v>
      </c>
      <c r="F47">
        <f>F46-A47</f>
        <v>2905</v>
      </c>
      <c r="G47" t="str">
        <f t="shared" ca="1" si="1"/>
        <v xml:space="preserve">{"nodeID":"0200045", "floor":"1", "zone":"A", "area":"17", "bay":"02", "hid":"00", "Xaxis":"2600", "Yaxis":"2905" ,"type":"common","updateTime":0} </v>
      </c>
      <c r="H47">
        <f t="shared" si="2"/>
        <v>1</v>
      </c>
      <c r="I47" t="str">
        <f t="shared" ca="1" si="3"/>
        <v>A</v>
      </c>
      <c r="J47">
        <f t="shared" si="6"/>
        <v>17</v>
      </c>
      <c r="K47" s="36" t="str">
        <f t="shared" ca="1" si="4"/>
        <v>02</v>
      </c>
      <c r="L47" s="36" t="str">
        <f t="shared" ca="1" si="5"/>
        <v>00</v>
      </c>
      <c r="M47" s="21" t="s">
        <v>66</v>
      </c>
    </row>
    <row r="48" spans="1:13" x14ac:dyDescent="0.4">
      <c r="A48">
        <v>20</v>
      </c>
      <c r="D48" s="26" t="s">
        <v>123</v>
      </c>
      <c r="E48">
        <f t="shared" si="0"/>
        <v>2600</v>
      </c>
      <c r="F48">
        <f>F47-A48</f>
        <v>2885</v>
      </c>
      <c r="G48" t="str">
        <f t="shared" ca="1" si="1"/>
        <v xml:space="preserve">{"nodeID":"0200046", "floor":"1", "zone":"A", "area":"17", "bay":"02", "hid":"00", "Xaxis":"2600", "Yaxis":"2885" ,"type":"common","updateTime":0} </v>
      </c>
      <c r="H48">
        <f t="shared" si="2"/>
        <v>1</v>
      </c>
      <c r="I48" t="str">
        <f t="shared" ca="1" si="3"/>
        <v>A</v>
      </c>
      <c r="J48">
        <f t="shared" si="6"/>
        <v>17</v>
      </c>
      <c r="K48" s="36" t="str">
        <f t="shared" ca="1" si="4"/>
        <v>02</v>
      </c>
      <c r="L48" s="36" t="str">
        <f t="shared" ca="1" si="5"/>
        <v>00</v>
      </c>
      <c r="M48" s="21" t="s">
        <v>66</v>
      </c>
    </row>
    <row r="49" spans="1:13" x14ac:dyDescent="0.4">
      <c r="A49">
        <v>5</v>
      </c>
      <c r="D49" s="26" t="s">
        <v>124</v>
      </c>
      <c r="E49">
        <f t="shared" si="0"/>
        <v>2600</v>
      </c>
      <c r="F49">
        <f>F48-A49</f>
        <v>2880</v>
      </c>
      <c r="G49" t="str">
        <f t="shared" ca="1" si="1"/>
        <v xml:space="preserve">{"nodeID":"0200047", "floor":"1", "zone":"A", "area":"17", "bay":"02", "hid":"00", "Xaxis":"2600", "Yaxis":"2880" ,"type":"common","updateTime":0} </v>
      </c>
      <c r="H49">
        <f t="shared" si="2"/>
        <v>1</v>
      </c>
      <c r="I49" t="str">
        <f t="shared" ca="1" si="3"/>
        <v>A</v>
      </c>
      <c r="J49">
        <f t="shared" si="6"/>
        <v>17</v>
      </c>
      <c r="K49" s="36" t="str">
        <f t="shared" ca="1" si="4"/>
        <v>02</v>
      </c>
      <c r="L49" s="36" t="str">
        <f t="shared" ca="1" si="5"/>
        <v>00</v>
      </c>
      <c r="M49" s="21" t="s">
        <v>66</v>
      </c>
    </row>
    <row r="50" spans="1:13" x14ac:dyDescent="0.4">
      <c r="A50">
        <v>10</v>
      </c>
      <c r="D50" s="26" t="s">
        <v>125</v>
      </c>
      <c r="E50">
        <f t="shared" si="0"/>
        <v>2600</v>
      </c>
      <c r="F50">
        <f>F49-A50</f>
        <v>2870</v>
      </c>
      <c r="G50" t="str">
        <f t="shared" ca="1" si="1"/>
        <v xml:space="preserve">{"nodeID":"0200048", "floor":"1", "zone":"A", "area":"17", "bay":"02", "hid":"00", "Xaxis":"2600", "Yaxis":"2870" ,"type":"common","updateTime":0} </v>
      </c>
      <c r="H50">
        <f t="shared" si="2"/>
        <v>1</v>
      </c>
      <c r="I50" t="str">
        <f t="shared" ca="1" si="3"/>
        <v>A</v>
      </c>
      <c r="J50">
        <f t="shared" si="6"/>
        <v>17</v>
      </c>
      <c r="K50" s="36" t="str">
        <f t="shared" ca="1" si="4"/>
        <v>02</v>
      </c>
      <c r="L50" s="36" t="str">
        <f t="shared" ca="1" si="5"/>
        <v>00</v>
      </c>
      <c r="M50" s="21" t="s">
        <v>66</v>
      </c>
    </row>
    <row r="51" spans="1:13" x14ac:dyDescent="0.4">
      <c r="A51">
        <v>5</v>
      </c>
      <c r="D51" s="26" t="s">
        <v>126</v>
      </c>
      <c r="E51">
        <f t="shared" si="0"/>
        <v>2600</v>
      </c>
      <c r="F51">
        <f>F50-A51</f>
        <v>2865</v>
      </c>
      <c r="G51" t="str">
        <f t="shared" ca="1" si="1"/>
        <v xml:space="preserve">{"nodeID":"0200049", "floor":"1", "zone":"A", "area":"17", "bay":"02", "hid":"00", "Xaxis":"2600", "Yaxis":"2865" ,"type":"common","updateTime":0} </v>
      </c>
      <c r="H51">
        <f t="shared" si="2"/>
        <v>1</v>
      </c>
      <c r="I51" t="str">
        <f t="shared" ca="1" si="3"/>
        <v>A</v>
      </c>
      <c r="J51">
        <f t="shared" si="6"/>
        <v>17</v>
      </c>
      <c r="K51" s="36" t="str">
        <f t="shared" ca="1" si="4"/>
        <v>02</v>
      </c>
      <c r="L51" s="36" t="str">
        <f t="shared" ca="1" si="5"/>
        <v>00</v>
      </c>
      <c r="M51" s="21" t="s">
        <v>66</v>
      </c>
    </row>
    <row r="52" spans="1:13" x14ac:dyDescent="0.4">
      <c r="A52">
        <v>10</v>
      </c>
      <c r="D52" s="26" t="s">
        <v>127</v>
      </c>
      <c r="E52">
        <f t="shared" si="0"/>
        <v>2600</v>
      </c>
      <c r="F52">
        <f>F51-A52</f>
        <v>2855</v>
      </c>
      <c r="G52" t="str">
        <f t="shared" ca="1" si="1"/>
        <v xml:space="preserve">{"nodeID":"0200050", "floor":"1", "zone":"A", "area":"17", "bay":"02", "hid":"00", "Xaxis":"2600", "Yaxis":"2855" ,"type":"common","updateTime":0} </v>
      </c>
      <c r="H52">
        <f t="shared" si="2"/>
        <v>1</v>
      </c>
      <c r="I52" t="str">
        <f t="shared" ca="1" si="3"/>
        <v>A</v>
      </c>
      <c r="J52">
        <f t="shared" si="6"/>
        <v>17</v>
      </c>
      <c r="K52" s="36" t="str">
        <f t="shared" ca="1" si="4"/>
        <v>02</v>
      </c>
      <c r="L52" s="36" t="str">
        <f t="shared" ca="1" si="5"/>
        <v>00</v>
      </c>
      <c r="M52" s="21" t="s">
        <v>66</v>
      </c>
    </row>
    <row r="53" spans="1:13" x14ac:dyDescent="0.4">
      <c r="A53">
        <v>20</v>
      </c>
      <c r="D53" s="26" t="s">
        <v>128</v>
      </c>
      <c r="E53">
        <f t="shared" si="0"/>
        <v>2600</v>
      </c>
      <c r="F53">
        <f>F52-A53</f>
        <v>2835</v>
      </c>
      <c r="G53" t="str">
        <f t="shared" ca="1" si="1"/>
        <v xml:space="preserve">{"nodeID":"0200051", "floor":"1", "zone":"A", "area":"17", "bay":"02", "hid":"00", "Xaxis":"2600", "Yaxis":"2835" ,"type":"common","updateTime":0} </v>
      </c>
      <c r="H53">
        <f t="shared" si="2"/>
        <v>1</v>
      </c>
      <c r="I53" t="str">
        <f t="shared" ca="1" si="3"/>
        <v>A</v>
      </c>
      <c r="J53">
        <f t="shared" si="6"/>
        <v>17</v>
      </c>
      <c r="K53" s="36" t="str">
        <f t="shared" ca="1" si="4"/>
        <v>02</v>
      </c>
      <c r="L53" s="36" t="str">
        <f t="shared" ca="1" si="5"/>
        <v>00</v>
      </c>
      <c r="M53" s="21" t="s">
        <v>66</v>
      </c>
    </row>
    <row r="54" spans="1:13" x14ac:dyDescent="0.4">
      <c r="A54">
        <v>5</v>
      </c>
      <c r="D54" s="26" t="s">
        <v>129</v>
      </c>
      <c r="E54">
        <f t="shared" si="0"/>
        <v>2600</v>
      </c>
      <c r="F54">
        <f>F53-A54</f>
        <v>2830</v>
      </c>
      <c r="G54" t="str">
        <f t="shared" ca="1" si="1"/>
        <v xml:space="preserve">{"nodeID":"0200052", "floor":"1", "zone":"A", "area":"17", "bay":"02", "hid":"00", "Xaxis":"2600", "Yaxis":"2830" ,"type":"common","updateTime":0} </v>
      </c>
      <c r="H54">
        <f t="shared" si="2"/>
        <v>1</v>
      </c>
      <c r="I54" t="str">
        <f t="shared" ca="1" si="3"/>
        <v>A</v>
      </c>
      <c r="J54">
        <f t="shared" si="6"/>
        <v>17</v>
      </c>
      <c r="K54" s="36" t="str">
        <f t="shared" ca="1" si="4"/>
        <v>02</v>
      </c>
      <c r="L54" s="36" t="str">
        <f t="shared" ca="1" si="5"/>
        <v>00</v>
      </c>
      <c r="M54" s="21" t="s">
        <v>66</v>
      </c>
    </row>
    <row r="55" spans="1:13" x14ac:dyDescent="0.4">
      <c r="A55">
        <v>10</v>
      </c>
      <c r="D55" s="26" t="s">
        <v>130</v>
      </c>
      <c r="E55">
        <f t="shared" si="0"/>
        <v>2600</v>
      </c>
      <c r="F55">
        <f>F54-A55</f>
        <v>2820</v>
      </c>
      <c r="G55" t="str">
        <f t="shared" ca="1" si="1"/>
        <v xml:space="preserve">{"nodeID":"0200053", "floor":"1", "zone":"A", "area":"17", "bay":"02", "hid":"00", "Xaxis":"2600", "Yaxis":"2820" ,"type":"common","updateTime":0} </v>
      </c>
      <c r="H55">
        <f t="shared" si="2"/>
        <v>1</v>
      </c>
      <c r="I55" t="str">
        <f t="shared" ca="1" si="3"/>
        <v>A</v>
      </c>
      <c r="J55">
        <f t="shared" si="6"/>
        <v>17</v>
      </c>
      <c r="K55" s="36" t="str">
        <f t="shared" ca="1" si="4"/>
        <v>02</v>
      </c>
      <c r="L55" s="36" t="str">
        <f t="shared" ca="1" si="5"/>
        <v>00</v>
      </c>
      <c r="M55" s="21" t="s">
        <v>66</v>
      </c>
    </row>
    <row r="56" spans="1:13" x14ac:dyDescent="0.4">
      <c r="A56">
        <v>10</v>
      </c>
      <c r="D56" s="26" t="s">
        <v>131</v>
      </c>
      <c r="E56">
        <f t="shared" si="0"/>
        <v>2600</v>
      </c>
      <c r="F56">
        <f>F55-A56</f>
        <v>2810</v>
      </c>
      <c r="G56" t="str">
        <f t="shared" ca="1" si="1"/>
        <v xml:space="preserve">{"nodeID":"0200054", "floor":"1", "zone":"A", "area":"17", "bay":"02", "hid":"00", "Xaxis":"2600", "Yaxis":"2810" ,"type":"common","updateTime":0} </v>
      </c>
      <c r="H56">
        <f t="shared" si="2"/>
        <v>1</v>
      </c>
      <c r="I56" t="str">
        <f t="shared" ca="1" si="3"/>
        <v>A</v>
      </c>
      <c r="J56">
        <f t="shared" si="6"/>
        <v>17</v>
      </c>
      <c r="K56" s="36" t="str">
        <f t="shared" ca="1" si="4"/>
        <v>02</v>
      </c>
      <c r="L56" s="36" t="str">
        <f t="shared" ca="1" si="5"/>
        <v>00</v>
      </c>
      <c r="M56" s="21" t="s">
        <v>66</v>
      </c>
    </row>
    <row r="57" spans="1:13" x14ac:dyDescent="0.4">
      <c r="A57">
        <v>10</v>
      </c>
      <c r="D57" s="26" t="s">
        <v>132</v>
      </c>
      <c r="E57">
        <f t="shared" si="0"/>
        <v>2600</v>
      </c>
      <c r="F57">
        <f>F56-A57</f>
        <v>2800</v>
      </c>
      <c r="G57" t="str">
        <f t="shared" ca="1" si="1"/>
        <v xml:space="preserve">{"nodeID":"0200055", "floor":"1", "zone":"A", "area":"17", "bay":"02", "hid":"00", "Xaxis":"2600", "Yaxis":"2800" ,"type":"common","updateTime":0} </v>
      </c>
      <c r="H57">
        <f t="shared" si="2"/>
        <v>1</v>
      </c>
      <c r="I57" t="str">
        <f t="shared" ca="1" si="3"/>
        <v>A</v>
      </c>
      <c r="J57">
        <f t="shared" si="6"/>
        <v>17</v>
      </c>
      <c r="K57" s="36" t="str">
        <f t="shared" ca="1" si="4"/>
        <v>02</v>
      </c>
      <c r="L57" s="36" t="str">
        <f t="shared" ca="1" si="5"/>
        <v>00</v>
      </c>
      <c r="M57" s="21" t="s">
        <v>66</v>
      </c>
    </row>
    <row r="58" spans="1:13" x14ac:dyDescent="0.4">
      <c r="A58">
        <v>5</v>
      </c>
      <c r="D58" s="26" t="s">
        <v>133</v>
      </c>
      <c r="E58">
        <f t="shared" si="0"/>
        <v>2600</v>
      </c>
      <c r="F58">
        <f>F57-A58</f>
        <v>2795</v>
      </c>
      <c r="G58" t="str">
        <f t="shared" ca="1" si="1"/>
        <v xml:space="preserve">{"nodeID":"0200056", "floor":"1", "zone":"A", "area":"17", "bay":"02", "hid":"00", "Xaxis":"2600", "Yaxis":"2795" ,"type":"common","updateTime":0} </v>
      </c>
      <c r="H58">
        <f t="shared" si="2"/>
        <v>1</v>
      </c>
      <c r="I58" t="str">
        <f t="shared" ca="1" si="3"/>
        <v>A</v>
      </c>
      <c r="J58">
        <f t="shared" si="6"/>
        <v>17</v>
      </c>
      <c r="K58" s="36" t="str">
        <f t="shared" ca="1" si="4"/>
        <v>02</v>
      </c>
      <c r="L58" s="36" t="str">
        <f t="shared" ca="1" si="5"/>
        <v>00</v>
      </c>
      <c r="M58" s="21" t="s">
        <v>66</v>
      </c>
    </row>
    <row r="59" spans="1:13" x14ac:dyDescent="0.4">
      <c r="A59">
        <v>5</v>
      </c>
      <c r="D59" s="26" t="s">
        <v>134</v>
      </c>
      <c r="E59">
        <f t="shared" si="0"/>
        <v>2600</v>
      </c>
      <c r="F59">
        <f>F58-A59</f>
        <v>2790</v>
      </c>
      <c r="G59" t="str">
        <f t="shared" ca="1" si="1"/>
        <v xml:space="preserve">{"nodeID":"0200057", "floor":"1", "zone":"A", "area":"17", "bay":"02", "hid":"00", "Xaxis":"2600", "Yaxis":"2790" ,"type":"common","updateTime":0} </v>
      </c>
      <c r="H59">
        <f t="shared" si="2"/>
        <v>1</v>
      </c>
      <c r="I59" t="str">
        <f t="shared" ca="1" si="3"/>
        <v>A</v>
      </c>
      <c r="J59">
        <f t="shared" si="6"/>
        <v>17</v>
      </c>
      <c r="K59" s="36" t="str">
        <f t="shared" ca="1" si="4"/>
        <v>02</v>
      </c>
      <c r="L59" s="36" t="str">
        <f t="shared" ca="1" si="5"/>
        <v>00</v>
      </c>
      <c r="M59" s="21" t="s">
        <v>66</v>
      </c>
    </row>
    <row r="60" spans="1:13" x14ac:dyDescent="0.4">
      <c r="A60">
        <v>5</v>
      </c>
      <c r="D60" s="26" t="s">
        <v>135</v>
      </c>
      <c r="E60">
        <f t="shared" si="0"/>
        <v>2600</v>
      </c>
      <c r="F60">
        <f>F59-A60</f>
        <v>2785</v>
      </c>
      <c r="G60" t="str">
        <f t="shared" ca="1" si="1"/>
        <v xml:space="preserve">{"nodeID":"0200058", "floor":"1", "zone":"A", "area":"17", "bay":"02", "hid":"00", "Xaxis":"2600", "Yaxis":"2785" ,"type":"common","updateTime":0} </v>
      </c>
      <c r="H60">
        <f t="shared" si="2"/>
        <v>1</v>
      </c>
      <c r="I60" t="str">
        <f t="shared" ca="1" si="3"/>
        <v>A</v>
      </c>
      <c r="J60">
        <f t="shared" si="6"/>
        <v>17</v>
      </c>
      <c r="K60" s="36" t="str">
        <f t="shared" ca="1" si="4"/>
        <v>02</v>
      </c>
      <c r="L60" s="36" t="str">
        <f t="shared" ca="1" si="5"/>
        <v>00</v>
      </c>
      <c r="M60" s="21" t="s">
        <v>66</v>
      </c>
    </row>
    <row r="61" spans="1:13" x14ac:dyDescent="0.4">
      <c r="A61">
        <v>20</v>
      </c>
      <c r="D61" s="26" t="s">
        <v>136</v>
      </c>
      <c r="E61">
        <f t="shared" si="0"/>
        <v>2600</v>
      </c>
      <c r="F61">
        <f>F60-A61</f>
        <v>2765</v>
      </c>
      <c r="G61" t="str">
        <f t="shared" ca="1" si="1"/>
        <v xml:space="preserve">{"nodeID":"0200059", "floor":"1", "zone":"A", "area":"17", "bay":"02", "hid":"00", "Xaxis":"2600", "Yaxis":"2765" ,"type":"common","updateTime":0} </v>
      </c>
      <c r="H61">
        <f t="shared" si="2"/>
        <v>1</v>
      </c>
      <c r="I61" t="str">
        <f t="shared" ca="1" si="3"/>
        <v>A</v>
      </c>
      <c r="J61">
        <f t="shared" si="6"/>
        <v>17</v>
      </c>
      <c r="K61" s="36" t="str">
        <f t="shared" ca="1" si="4"/>
        <v>02</v>
      </c>
      <c r="L61" s="36" t="str">
        <f t="shared" ca="1" si="5"/>
        <v>00</v>
      </c>
      <c r="M61" s="21" t="s">
        <v>66</v>
      </c>
    </row>
    <row r="62" spans="1:13" x14ac:dyDescent="0.4">
      <c r="A62">
        <v>5</v>
      </c>
      <c r="D62" s="26" t="s">
        <v>137</v>
      </c>
      <c r="E62">
        <f t="shared" si="0"/>
        <v>2600</v>
      </c>
      <c r="F62">
        <f>F61-A62</f>
        <v>2760</v>
      </c>
      <c r="G62" t="str">
        <f t="shared" ca="1" si="1"/>
        <v xml:space="preserve">{"nodeID":"0200060", "floor":"1", "zone":"A", "area":"17", "bay":"02", "hid":"00", "Xaxis":"2600", "Yaxis":"2760" ,"type":"common","updateTime":0} </v>
      </c>
      <c r="H62">
        <f t="shared" si="2"/>
        <v>1</v>
      </c>
      <c r="I62" t="str">
        <f t="shared" ca="1" si="3"/>
        <v>A</v>
      </c>
      <c r="J62">
        <f t="shared" si="6"/>
        <v>17</v>
      </c>
      <c r="K62" s="36" t="str">
        <f t="shared" ca="1" si="4"/>
        <v>02</v>
      </c>
      <c r="L62" s="36" t="str">
        <f t="shared" ca="1" si="5"/>
        <v>00</v>
      </c>
      <c r="M62" s="21" t="s">
        <v>66</v>
      </c>
    </row>
    <row r="63" spans="1:13" x14ac:dyDescent="0.4">
      <c r="A63">
        <v>5</v>
      </c>
      <c r="D63" s="26" t="s">
        <v>138</v>
      </c>
      <c r="E63">
        <f t="shared" si="0"/>
        <v>2600</v>
      </c>
      <c r="F63">
        <f>F62-A63</f>
        <v>2755</v>
      </c>
      <c r="G63" t="str">
        <f t="shared" ca="1" si="1"/>
        <v xml:space="preserve">{"nodeID":"0200061", "floor":"1", "zone":"A", "area":"17", "bay":"02", "hid":"00", "Xaxis":"2600", "Yaxis":"2755" ,"type":"common","updateTime":0} </v>
      </c>
      <c r="H63">
        <f t="shared" si="2"/>
        <v>1</v>
      </c>
      <c r="I63" t="str">
        <f t="shared" ca="1" si="3"/>
        <v>A</v>
      </c>
      <c r="J63">
        <f t="shared" si="6"/>
        <v>17</v>
      </c>
      <c r="K63" s="36" t="str">
        <f t="shared" ca="1" si="4"/>
        <v>02</v>
      </c>
      <c r="L63" s="36" t="str">
        <f t="shared" ca="1" si="5"/>
        <v>00</v>
      </c>
      <c r="M63" s="21" t="s">
        <v>66</v>
      </c>
    </row>
    <row r="64" spans="1:13" x14ac:dyDescent="0.4">
      <c r="A64">
        <v>30</v>
      </c>
      <c r="D64" s="26" t="s">
        <v>139</v>
      </c>
      <c r="E64">
        <f t="shared" si="0"/>
        <v>2600</v>
      </c>
      <c r="F64">
        <f>F63-A64</f>
        <v>2725</v>
      </c>
      <c r="G64" t="str">
        <f t="shared" ca="1" si="1"/>
        <v xml:space="preserve">{"nodeID":"0200062", "floor":"1", "zone":"A", "area":"17", "bay":"02", "hid":"00", "Xaxis":"2600", "Yaxis":"2725" ,"type":"common","updateTime":0} </v>
      </c>
      <c r="H64">
        <f t="shared" si="2"/>
        <v>1</v>
      </c>
      <c r="I64" t="str">
        <f t="shared" ca="1" si="3"/>
        <v>A</v>
      </c>
      <c r="J64">
        <f t="shared" si="6"/>
        <v>17</v>
      </c>
      <c r="K64" s="36" t="str">
        <f t="shared" ca="1" si="4"/>
        <v>02</v>
      </c>
      <c r="L64" s="36" t="str">
        <f t="shared" ca="1" si="5"/>
        <v>00</v>
      </c>
      <c r="M64" s="21" t="s">
        <v>66</v>
      </c>
    </row>
    <row r="65" spans="1:13" x14ac:dyDescent="0.4">
      <c r="A65">
        <v>30</v>
      </c>
      <c r="D65" s="26" t="s">
        <v>140</v>
      </c>
      <c r="E65">
        <f t="shared" si="0"/>
        <v>2600</v>
      </c>
      <c r="F65">
        <f>F64-A65</f>
        <v>2695</v>
      </c>
      <c r="G65" t="str">
        <f t="shared" ca="1" si="1"/>
        <v xml:space="preserve">{"nodeID":"0200063", "floor":"1", "zone":"A", "area":"17", "bay":"02", "hid":"00", "Xaxis":"2600", "Yaxis":"2695" ,"type":"common","updateTime":0} </v>
      </c>
      <c r="H65">
        <f t="shared" si="2"/>
        <v>1</v>
      </c>
      <c r="I65" t="str">
        <f t="shared" ca="1" si="3"/>
        <v>A</v>
      </c>
      <c r="J65">
        <f t="shared" si="6"/>
        <v>17</v>
      </c>
      <c r="K65" s="36" t="str">
        <f t="shared" ca="1" si="4"/>
        <v>02</v>
      </c>
      <c r="L65" s="36" t="str">
        <f t="shared" ca="1" si="5"/>
        <v>00</v>
      </c>
      <c r="M65" s="21" t="s">
        <v>66</v>
      </c>
    </row>
    <row r="66" spans="1:13" x14ac:dyDescent="0.4">
      <c r="A66">
        <v>10</v>
      </c>
      <c r="D66" s="26" t="s">
        <v>141</v>
      </c>
      <c r="E66">
        <f t="shared" si="0"/>
        <v>2600</v>
      </c>
      <c r="F66">
        <f>F65-A66</f>
        <v>2685</v>
      </c>
      <c r="G66" t="str">
        <f t="shared" ca="1" si="1"/>
        <v xml:space="preserve">{"nodeID":"0200064", "floor":"1", "zone":"A", "area":"17", "bay":"02", "hid":"00", "Xaxis":"2600", "Yaxis":"2685" ,"type":"common","updateTime":0} </v>
      </c>
      <c r="H66">
        <f t="shared" si="2"/>
        <v>1</v>
      </c>
      <c r="I66" t="str">
        <f t="shared" ca="1" si="3"/>
        <v>A</v>
      </c>
      <c r="J66">
        <f t="shared" si="6"/>
        <v>17</v>
      </c>
      <c r="K66" s="36" t="str">
        <f t="shared" ca="1" si="4"/>
        <v>02</v>
      </c>
      <c r="L66" s="36" t="str">
        <f t="shared" ca="1" si="5"/>
        <v>00</v>
      </c>
      <c r="M66" s="21" t="s">
        <v>66</v>
      </c>
    </row>
    <row r="67" spans="1:13" x14ac:dyDescent="0.4">
      <c r="A67">
        <v>10</v>
      </c>
      <c r="D67" s="26" t="s">
        <v>142</v>
      </c>
      <c r="E67">
        <f t="shared" si="0"/>
        <v>2600</v>
      </c>
      <c r="F67">
        <f>F66-A67</f>
        <v>2675</v>
      </c>
      <c r="G67" t="str">
        <f t="shared" ca="1" si="1"/>
        <v xml:space="preserve">{"nodeID":"0200065", "floor":"1", "zone":"A", "area":"17", "bay":"02", "hid":"00", "Xaxis":"2600", "Yaxis":"2675" ,"type":"common","updateTime":0} </v>
      </c>
      <c r="H67">
        <f t="shared" si="2"/>
        <v>1</v>
      </c>
      <c r="I67" t="str">
        <f t="shared" ca="1" si="3"/>
        <v>A</v>
      </c>
      <c r="J67">
        <f t="shared" si="6"/>
        <v>17</v>
      </c>
      <c r="K67" s="36" t="str">
        <f t="shared" ca="1" si="4"/>
        <v>02</v>
      </c>
      <c r="L67" s="36" t="str">
        <f t="shared" ca="1" si="5"/>
        <v>00</v>
      </c>
      <c r="M67" s="21" t="s">
        <v>66</v>
      </c>
    </row>
    <row r="68" spans="1:13" x14ac:dyDescent="0.4">
      <c r="A68">
        <v>20</v>
      </c>
      <c r="D68" s="26" t="s">
        <v>143</v>
      </c>
      <c r="E68">
        <f t="shared" ref="E68:E131" si="7">$B$3</f>
        <v>2600</v>
      </c>
      <c r="F68">
        <f>F67-A68</f>
        <v>2655</v>
      </c>
      <c r="G68" t="str">
        <f t="shared" ref="G68:G131" ca="1" si="8">CONCATENATE("{""nodeID"":""",CONCATENATE(K68,D68),"""",", ""floor"":""",H68,"""",", ""zone"":""",I68,"""",", ""area"":""",J68,"""", ", ""bay"":""",K68,"""", ", ""hid"":""",L68,"""", ", ""Xaxis"":""",E68,"""", ", ""Yaxis"":""",F68,"""", " ,""type"":""",M68,"""", ",""updateTime"":0} ")</f>
        <v xml:space="preserve">{"nodeID":"0200066", "floor":"1", "zone":"A", "area":"17", "bay":"02", "hid":"00", "Xaxis":"2600", "Yaxis":"2655" ,"type":"common","updateTime":0} </v>
      </c>
      <c r="H68">
        <f t="shared" ref="H68:H131" si="9">$H$1</f>
        <v>1</v>
      </c>
      <c r="I68" t="str">
        <f t="shared" ref="I68:I131" ca="1" si="10">INDIRECT("I1")</f>
        <v>A</v>
      </c>
      <c r="J68">
        <f t="shared" si="6"/>
        <v>17</v>
      </c>
      <c r="K68" s="36" t="str">
        <f t="shared" ref="K68:K131" ca="1" si="11">INDIRECT("K1")</f>
        <v>02</v>
      </c>
      <c r="L68" s="36" t="str">
        <f t="shared" ref="L68:L131" ca="1" si="12">INDIRECT("L1")</f>
        <v>00</v>
      </c>
      <c r="M68" s="21" t="s">
        <v>66</v>
      </c>
    </row>
    <row r="69" spans="1:13" x14ac:dyDescent="0.4">
      <c r="A69">
        <v>10</v>
      </c>
      <c r="D69" s="26" t="s">
        <v>144</v>
      </c>
      <c r="E69">
        <f t="shared" si="7"/>
        <v>2600</v>
      </c>
      <c r="F69">
        <f>F68-A69</f>
        <v>2645</v>
      </c>
      <c r="G69" t="str">
        <f t="shared" ca="1" si="8"/>
        <v xml:space="preserve">{"nodeID":"0200067", "floor":"1", "zone":"A", "area":"17", "bay":"02", "hid":"00", "Xaxis":"2600", "Yaxis":"2645" ,"type":"common","updateTime":0} </v>
      </c>
      <c r="H69">
        <f t="shared" si="9"/>
        <v>1</v>
      </c>
      <c r="I69" t="str">
        <f t="shared" ca="1" si="10"/>
        <v>A</v>
      </c>
      <c r="J69">
        <f t="shared" ref="J69:J132" si="13">$J$1</f>
        <v>17</v>
      </c>
      <c r="K69" s="36" t="str">
        <f t="shared" ca="1" si="11"/>
        <v>02</v>
      </c>
      <c r="L69" s="36" t="str">
        <f t="shared" ca="1" si="12"/>
        <v>00</v>
      </c>
      <c r="M69" s="21" t="s">
        <v>66</v>
      </c>
    </row>
    <row r="70" spans="1:13" x14ac:dyDescent="0.4">
      <c r="A70">
        <v>20</v>
      </c>
      <c r="D70" s="26" t="s">
        <v>145</v>
      </c>
      <c r="E70">
        <f t="shared" si="7"/>
        <v>2600</v>
      </c>
      <c r="F70">
        <f>F69-A70</f>
        <v>2625</v>
      </c>
      <c r="G70" t="str">
        <f t="shared" ca="1" si="8"/>
        <v xml:space="preserve">{"nodeID":"0200068", "floor":"1", "zone":"A", "area":"17", "bay":"02", "hid":"00", "Xaxis":"2600", "Yaxis":"2625" ,"type":"common","updateTime":0} </v>
      </c>
      <c r="H70">
        <f t="shared" si="9"/>
        <v>1</v>
      </c>
      <c r="I70" t="str">
        <f t="shared" ca="1" si="10"/>
        <v>A</v>
      </c>
      <c r="J70">
        <f t="shared" si="13"/>
        <v>17</v>
      </c>
      <c r="K70" s="36" t="str">
        <f t="shared" ca="1" si="11"/>
        <v>02</v>
      </c>
      <c r="L70" s="36" t="str">
        <f t="shared" ca="1" si="12"/>
        <v>00</v>
      </c>
      <c r="M70" s="21" t="s">
        <v>66</v>
      </c>
    </row>
    <row r="71" spans="1:13" x14ac:dyDescent="0.4">
      <c r="A71">
        <v>20</v>
      </c>
      <c r="D71" s="26" t="s">
        <v>146</v>
      </c>
      <c r="E71">
        <f t="shared" si="7"/>
        <v>2600</v>
      </c>
      <c r="F71">
        <f>F70-A71</f>
        <v>2605</v>
      </c>
      <c r="G71" t="str">
        <f t="shared" ca="1" si="8"/>
        <v xml:space="preserve">{"nodeID":"0200069", "floor":"1", "zone":"A", "area":"17", "bay":"02", "hid":"00", "Xaxis":"2600", "Yaxis":"2605" ,"type":"common","updateTime":0} </v>
      </c>
      <c r="H71">
        <f t="shared" si="9"/>
        <v>1</v>
      </c>
      <c r="I71" t="str">
        <f t="shared" ca="1" si="10"/>
        <v>A</v>
      </c>
      <c r="J71">
        <f t="shared" si="13"/>
        <v>17</v>
      </c>
      <c r="K71" s="36" t="str">
        <f t="shared" ca="1" si="11"/>
        <v>02</v>
      </c>
      <c r="L71" s="36" t="str">
        <f t="shared" ca="1" si="12"/>
        <v>00</v>
      </c>
      <c r="M71" s="21" t="s">
        <v>66</v>
      </c>
    </row>
    <row r="72" spans="1:13" x14ac:dyDescent="0.4">
      <c r="A72">
        <v>10</v>
      </c>
      <c r="D72" s="26" t="s">
        <v>147</v>
      </c>
      <c r="E72">
        <f t="shared" si="7"/>
        <v>2600</v>
      </c>
      <c r="F72">
        <f>F71-A72</f>
        <v>2595</v>
      </c>
      <c r="G72" t="str">
        <f t="shared" ca="1" si="8"/>
        <v xml:space="preserve">{"nodeID":"0200070", "floor":"1", "zone":"A", "area":"17", "bay":"02", "hid":"00", "Xaxis":"2600", "Yaxis":"2595" ,"type":"common","updateTime":0} </v>
      </c>
      <c r="H72">
        <f t="shared" si="9"/>
        <v>1</v>
      </c>
      <c r="I72" t="str">
        <f t="shared" ca="1" si="10"/>
        <v>A</v>
      </c>
      <c r="J72">
        <f t="shared" si="13"/>
        <v>17</v>
      </c>
      <c r="K72" s="36" t="str">
        <f t="shared" ca="1" si="11"/>
        <v>02</v>
      </c>
      <c r="L72" s="36" t="str">
        <f t="shared" ca="1" si="12"/>
        <v>00</v>
      </c>
      <c r="M72" s="21" t="s">
        <v>66</v>
      </c>
    </row>
    <row r="73" spans="1:13" x14ac:dyDescent="0.4">
      <c r="A73">
        <v>10</v>
      </c>
      <c r="D73" s="26" t="s">
        <v>148</v>
      </c>
      <c r="E73">
        <f t="shared" si="7"/>
        <v>2600</v>
      </c>
      <c r="F73">
        <f>F72-A73</f>
        <v>2585</v>
      </c>
      <c r="G73" t="str">
        <f t="shared" ca="1" si="8"/>
        <v xml:space="preserve">{"nodeID":"0200071", "floor":"1", "zone":"A", "area":"17", "bay":"02", "hid":"00", "Xaxis":"2600", "Yaxis":"2585" ,"type":"common","updateTime":0} </v>
      </c>
      <c r="H73">
        <f t="shared" si="9"/>
        <v>1</v>
      </c>
      <c r="I73" t="str">
        <f t="shared" ca="1" si="10"/>
        <v>A</v>
      </c>
      <c r="J73">
        <f t="shared" si="13"/>
        <v>17</v>
      </c>
      <c r="K73" s="36" t="str">
        <f t="shared" ca="1" si="11"/>
        <v>02</v>
      </c>
      <c r="L73" s="36" t="str">
        <f t="shared" ca="1" si="12"/>
        <v>00</v>
      </c>
      <c r="M73" s="21" t="s">
        <v>66</v>
      </c>
    </row>
    <row r="74" spans="1:13" x14ac:dyDescent="0.4">
      <c r="A74">
        <v>30</v>
      </c>
      <c r="D74" s="26" t="s">
        <v>149</v>
      </c>
      <c r="E74">
        <f t="shared" si="7"/>
        <v>2600</v>
      </c>
      <c r="F74">
        <f>F73-A74</f>
        <v>2555</v>
      </c>
      <c r="G74" t="str">
        <f t="shared" ca="1" si="8"/>
        <v xml:space="preserve">{"nodeID":"0200072", "floor":"1", "zone":"A", "area":"17", "bay":"02", "hid":"00", "Xaxis":"2600", "Yaxis":"2555" ,"type":"common","updateTime":0} </v>
      </c>
      <c r="H74">
        <f t="shared" si="9"/>
        <v>1</v>
      </c>
      <c r="I74" t="str">
        <f t="shared" ca="1" si="10"/>
        <v>A</v>
      </c>
      <c r="J74">
        <f t="shared" si="13"/>
        <v>17</v>
      </c>
      <c r="K74" s="36" t="str">
        <f t="shared" ca="1" si="11"/>
        <v>02</v>
      </c>
      <c r="L74" s="36" t="str">
        <f t="shared" ca="1" si="12"/>
        <v>00</v>
      </c>
      <c r="M74" s="21" t="s">
        <v>66</v>
      </c>
    </row>
    <row r="75" spans="1:13" x14ac:dyDescent="0.4">
      <c r="A75">
        <v>10</v>
      </c>
      <c r="D75" s="26" t="s">
        <v>150</v>
      </c>
      <c r="E75">
        <f t="shared" si="7"/>
        <v>2600</v>
      </c>
      <c r="F75">
        <f>F74-A75</f>
        <v>2545</v>
      </c>
      <c r="G75" t="str">
        <f t="shared" ca="1" si="8"/>
        <v xml:space="preserve">{"nodeID":"0200073", "floor":"1", "zone":"A", "area":"17", "bay":"02", "hid":"00", "Xaxis":"2600", "Yaxis":"2545" ,"type":"common","updateTime":0} </v>
      </c>
      <c r="H75">
        <f t="shared" si="9"/>
        <v>1</v>
      </c>
      <c r="I75" t="str">
        <f t="shared" ca="1" si="10"/>
        <v>A</v>
      </c>
      <c r="J75">
        <f t="shared" si="13"/>
        <v>17</v>
      </c>
      <c r="K75" s="36" t="str">
        <f t="shared" ca="1" si="11"/>
        <v>02</v>
      </c>
      <c r="L75" s="36" t="str">
        <f t="shared" ca="1" si="12"/>
        <v>00</v>
      </c>
      <c r="M75" s="21" t="s">
        <v>66</v>
      </c>
    </row>
    <row r="76" spans="1:13" x14ac:dyDescent="0.4">
      <c r="A76">
        <v>5</v>
      </c>
      <c r="D76" s="26" t="s">
        <v>151</v>
      </c>
      <c r="E76">
        <f t="shared" si="7"/>
        <v>2600</v>
      </c>
      <c r="F76">
        <f>F75-A76</f>
        <v>2540</v>
      </c>
      <c r="G76" t="str">
        <f t="shared" ca="1" si="8"/>
        <v xml:space="preserve">{"nodeID":"0200074", "floor":"1", "zone":"A", "area":"17", "bay":"02", "hid":"00", "Xaxis":"2600", "Yaxis":"2540" ,"type":"common","updateTime":0} </v>
      </c>
      <c r="H76">
        <f t="shared" si="9"/>
        <v>1</v>
      </c>
      <c r="I76" t="str">
        <f t="shared" ca="1" si="10"/>
        <v>A</v>
      </c>
      <c r="J76">
        <f t="shared" si="13"/>
        <v>17</v>
      </c>
      <c r="K76" s="36" t="str">
        <f t="shared" ca="1" si="11"/>
        <v>02</v>
      </c>
      <c r="L76" s="36" t="str">
        <f t="shared" ca="1" si="12"/>
        <v>00</v>
      </c>
      <c r="M76" s="21" t="s">
        <v>66</v>
      </c>
    </row>
    <row r="77" spans="1:13" x14ac:dyDescent="0.4">
      <c r="A77">
        <v>5</v>
      </c>
      <c r="D77" s="26" t="s">
        <v>152</v>
      </c>
      <c r="E77">
        <f t="shared" si="7"/>
        <v>2600</v>
      </c>
      <c r="F77">
        <f>F76-A77</f>
        <v>2535</v>
      </c>
      <c r="G77" t="str">
        <f t="shared" ca="1" si="8"/>
        <v xml:space="preserve">{"nodeID":"0200075", "floor":"1", "zone":"A", "area":"17", "bay":"02", "hid":"00", "Xaxis":"2600", "Yaxis":"2535" ,"type":"common","updateTime":0} </v>
      </c>
      <c r="H77">
        <f t="shared" si="9"/>
        <v>1</v>
      </c>
      <c r="I77" t="str">
        <f t="shared" ca="1" si="10"/>
        <v>A</v>
      </c>
      <c r="J77">
        <f t="shared" si="13"/>
        <v>17</v>
      </c>
      <c r="K77" s="36" t="str">
        <f t="shared" ca="1" si="11"/>
        <v>02</v>
      </c>
      <c r="L77" s="36" t="str">
        <f t="shared" ca="1" si="12"/>
        <v>00</v>
      </c>
      <c r="M77" s="21" t="s">
        <v>66</v>
      </c>
    </row>
    <row r="78" spans="1:13" x14ac:dyDescent="0.4">
      <c r="A78">
        <v>5</v>
      </c>
      <c r="D78" s="26" t="s">
        <v>153</v>
      </c>
      <c r="E78">
        <f t="shared" si="7"/>
        <v>2600</v>
      </c>
      <c r="F78">
        <f>F77-A78</f>
        <v>2530</v>
      </c>
      <c r="G78" t="str">
        <f t="shared" ca="1" si="8"/>
        <v xml:space="preserve">{"nodeID":"0200076", "floor":"1", "zone":"A", "area":"17", "bay":"02", "hid":"00", "Xaxis":"2600", "Yaxis":"2530" ,"type":"common","updateTime":0} </v>
      </c>
      <c r="H78">
        <f t="shared" si="9"/>
        <v>1</v>
      </c>
      <c r="I78" t="str">
        <f t="shared" ca="1" si="10"/>
        <v>A</v>
      </c>
      <c r="J78">
        <f t="shared" si="13"/>
        <v>17</v>
      </c>
      <c r="K78" s="36" t="str">
        <f t="shared" ca="1" si="11"/>
        <v>02</v>
      </c>
      <c r="L78" s="36" t="str">
        <f t="shared" ca="1" si="12"/>
        <v>00</v>
      </c>
      <c r="M78" s="21" t="s">
        <v>66</v>
      </c>
    </row>
    <row r="79" spans="1:13" x14ac:dyDescent="0.4">
      <c r="A79">
        <v>15</v>
      </c>
      <c r="D79" s="26" t="s">
        <v>154</v>
      </c>
      <c r="E79">
        <f t="shared" si="7"/>
        <v>2600</v>
      </c>
      <c r="F79">
        <f>F78-A79</f>
        <v>2515</v>
      </c>
      <c r="G79" t="str">
        <f t="shared" ca="1" si="8"/>
        <v xml:space="preserve">{"nodeID":"0200077", "floor":"1", "zone":"A", "area":"17", "bay":"02", "hid":"00", "Xaxis":"2600", "Yaxis":"2515" ,"type":"common","updateTime":0} </v>
      </c>
      <c r="H79">
        <f t="shared" si="9"/>
        <v>1</v>
      </c>
      <c r="I79" t="str">
        <f t="shared" ca="1" si="10"/>
        <v>A</v>
      </c>
      <c r="J79">
        <f t="shared" si="13"/>
        <v>17</v>
      </c>
      <c r="K79" s="36" t="str">
        <f t="shared" ca="1" si="11"/>
        <v>02</v>
      </c>
      <c r="L79" s="36" t="str">
        <f t="shared" ca="1" si="12"/>
        <v>00</v>
      </c>
      <c r="M79" s="21" t="s">
        <v>66</v>
      </c>
    </row>
    <row r="80" spans="1:13" x14ac:dyDescent="0.4">
      <c r="A80">
        <v>5</v>
      </c>
      <c r="D80" s="26" t="s">
        <v>155</v>
      </c>
      <c r="E80">
        <f t="shared" si="7"/>
        <v>2600</v>
      </c>
      <c r="F80">
        <f>F79-A80</f>
        <v>2510</v>
      </c>
      <c r="G80" t="str">
        <f t="shared" ca="1" si="8"/>
        <v xml:space="preserve">{"nodeID":"0200078", "floor":"1", "zone":"A", "area":"17", "bay":"02", "hid":"00", "Xaxis":"2600", "Yaxis":"2510" ,"type":"common","updateTime":0} </v>
      </c>
      <c r="H80">
        <f t="shared" si="9"/>
        <v>1</v>
      </c>
      <c r="I80" t="str">
        <f t="shared" ca="1" si="10"/>
        <v>A</v>
      </c>
      <c r="J80">
        <f t="shared" si="13"/>
        <v>17</v>
      </c>
      <c r="K80" s="36" t="str">
        <f t="shared" ca="1" si="11"/>
        <v>02</v>
      </c>
      <c r="L80" s="36" t="str">
        <f t="shared" ca="1" si="12"/>
        <v>00</v>
      </c>
      <c r="M80" s="21" t="s">
        <v>66</v>
      </c>
    </row>
    <row r="81" spans="1:13" x14ac:dyDescent="0.4">
      <c r="A81">
        <v>5</v>
      </c>
      <c r="D81" s="26" t="s">
        <v>156</v>
      </c>
      <c r="E81">
        <f t="shared" si="7"/>
        <v>2600</v>
      </c>
      <c r="F81">
        <f>F80-A81</f>
        <v>2505</v>
      </c>
      <c r="G81" t="str">
        <f t="shared" ca="1" si="8"/>
        <v xml:space="preserve">{"nodeID":"0200079", "floor":"1", "zone":"A", "area":"17", "bay":"02", "hid":"00", "Xaxis":"2600", "Yaxis":"2505" ,"type":"common","updateTime":0} </v>
      </c>
      <c r="H81">
        <f t="shared" si="9"/>
        <v>1</v>
      </c>
      <c r="I81" t="str">
        <f t="shared" ca="1" si="10"/>
        <v>A</v>
      </c>
      <c r="J81">
        <f t="shared" si="13"/>
        <v>17</v>
      </c>
      <c r="K81" s="36" t="str">
        <f t="shared" ca="1" si="11"/>
        <v>02</v>
      </c>
      <c r="L81" s="36" t="str">
        <f t="shared" ca="1" si="12"/>
        <v>00</v>
      </c>
      <c r="M81" s="21" t="s">
        <v>66</v>
      </c>
    </row>
    <row r="82" spans="1:13" x14ac:dyDescent="0.4">
      <c r="A82">
        <v>20</v>
      </c>
      <c r="D82" s="26" t="s">
        <v>157</v>
      </c>
      <c r="E82">
        <f t="shared" si="7"/>
        <v>2600</v>
      </c>
      <c r="F82">
        <f>F81-A82</f>
        <v>2485</v>
      </c>
      <c r="G82" t="str">
        <f t="shared" ca="1" si="8"/>
        <v xml:space="preserve">{"nodeID":"0200080", "floor":"1", "zone":"A", "area":"17", "bay":"02", "hid":"00", "Xaxis":"2600", "Yaxis":"2485" ,"type":"common","updateTime":0} </v>
      </c>
      <c r="H82">
        <f t="shared" si="9"/>
        <v>1</v>
      </c>
      <c r="I82" t="str">
        <f t="shared" ca="1" si="10"/>
        <v>A</v>
      </c>
      <c r="J82">
        <f t="shared" si="13"/>
        <v>17</v>
      </c>
      <c r="K82" s="36" t="str">
        <f t="shared" ca="1" si="11"/>
        <v>02</v>
      </c>
      <c r="L82" s="36" t="str">
        <f t="shared" ca="1" si="12"/>
        <v>00</v>
      </c>
      <c r="M82" s="21" t="s">
        <v>66</v>
      </c>
    </row>
    <row r="83" spans="1:13" x14ac:dyDescent="0.4">
      <c r="A83">
        <v>20</v>
      </c>
      <c r="D83" s="26" t="s">
        <v>158</v>
      </c>
      <c r="E83">
        <f t="shared" si="7"/>
        <v>2600</v>
      </c>
      <c r="F83">
        <f>F82-A83</f>
        <v>2465</v>
      </c>
      <c r="G83" t="str">
        <f t="shared" ca="1" si="8"/>
        <v xml:space="preserve">{"nodeID":"0200081", "floor":"1", "zone":"A", "area":"17", "bay":"02", "hid":"00", "Xaxis":"2600", "Yaxis":"2465" ,"type":"common","updateTime":0} </v>
      </c>
      <c r="H83">
        <f t="shared" si="9"/>
        <v>1</v>
      </c>
      <c r="I83" t="str">
        <f t="shared" ca="1" si="10"/>
        <v>A</v>
      </c>
      <c r="J83">
        <f t="shared" si="13"/>
        <v>17</v>
      </c>
      <c r="K83" s="36" t="str">
        <f t="shared" ca="1" si="11"/>
        <v>02</v>
      </c>
      <c r="L83" s="36" t="str">
        <f t="shared" ca="1" si="12"/>
        <v>00</v>
      </c>
      <c r="M83" s="21" t="s">
        <v>66</v>
      </c>
    </row>
    <row r="84" spans="1:13" x14ac:dyDescent="0.4">
      <c r="A84">
        <v>20</v>
      </c>
      <c r="D84" s="26" t="s">
        <v>159</v>
      </c>
      <c r="E84">
        <f t="shared" si="7"/>
        <v>2600</v>
      </c>
      <c r="F84">
        <f>F83-A84</f>
        <v>2445</v>
      </c>
      <c r="G84" t="str">
        <f t="shared" ca="1" si="8"/>
        <v xml:space="preserve">{"nodeID":"0200082", "floor":"1", "zone":"A", "area":"17", "bay":"02", "hid":"00", "Xaxis":"2600", "Yaxis":"2445" ,"type":"common","updateTime":0} </v>
      </c>
      <c r="H84">
        <f t="shared" si="9"/>
        <v>1</v>
      </c>
      <c r="I84" t="str">
        <f t="shared" ca="1" si="10"/>
        <v>A</v>
      </c>
      <c r="J84">
        <f t="shared" si="13"/>
        <v>17</v>
      </c>
      <c r="K84" s="36" t="str">
        <f t="shared" ca="1" si="11"/>
        <v>02</v>
      </c>
      <c r="L84" s="36" t="str">
        <f t="shared" ca="1" si="12"/>
        <v>00</v>
      </c>
      <c r="M84" s="21" t="s">
        <v>66</v>
      </c>
    </row>
    <row r="85" spans="1:13" x14ac:dyDescent="0.4">
      <c r="A85">
        <v>20</v>
      </c>
      <c r="D85" s="26" t="s">
        <v>160</v>
      </c>
      <c r="E85">
        <f t="shared" si="7"/>
        <v>2600</v>
      </c>
      <c r="F85">
        <f>F84-A85</f>
        <v>2425</v>
      </c>
      <c r="G85" t="str">
        <f t="shared" ca="1" si="8"/>
        <v xml:space="preserve">{"nodeID":"0200083", "floor":"1", "zone":"A", "area":"17", "bay":"02", "hid":"00", "Xaxis":"2600", "Yaxis":"2425" ,"type":"common","updateTime":0} </v>
      </c>
      <c r="H85">
        <f t="shared" si="9"/>
        <v>1</v>
      </c>
      <c r="I85" t="str">
        <f t="shared" ca="1" si="10"/>
        <v>A</v>
      </c>
      <c r="J85">
        <f t="shared" si="13"/>
        <v>17</v>
      </c>
      <c r="K85" s="36" t="str">
        <f t="shared" ca="1" si="11"/>
        <v>02</v>
      </c>
      <c r="L85" s="36" t="str">
        <f t="shared" ca="1" si="12"/>
        <v>00</v>
      </c>
      <c r="M85" s="21" t="s">
        <v>66</v>
      </c>
    </row>
    <row r="86" spans="1:13" x14ac:dyDescent="0.4">
      <c r="A86">
        <v>10</v>
      </c>
      <c r="D86" s="26" t="s">
        <v>161</v>
      </c>
      <c r="E86">
        <f t="shared" si="7"/>
        <v>2600</v>
      </c>
      <c r="F86">
        <f>F85-A86</f>
        <v>2415</v>
      </c>
      <c r="G86" t="str">
        <f t="shared" ca="1" si="8"/>
        <v xml:space="preserve">{"nodeID":"0200084", "floor":"1", "zone":"A", "area":"17", "bay":"02", "hid":"00", "Xaxis":"2600", "Yaxis":"2415" ,"type":"common","updateTime":0} </v>
      </c>
      <c r="H86">
        <f t="shared" si="9"/>
        <v>1</v>
      </c>
      <c r="I86" t="str">
        <f t="shared" ca="1" si="10"/>
        <v>A</v>
      </c>
      <c r="J86">
        <f t="shared" si="13"/>
        <v>17</v>
      </c>
      <c r="K86" s="36" t="str">
        <f t="shared" ca="1" si="11"/>
        <v>02</v>
      </c>
      <c r="L86" s="36" t="str">
        <f t="shared" ca="1" si="12"/>
        <v>00</v>
      </c>
      <c r="M86" s="21" t="s">
        <v>66</v>
      </c>
    </row>
    <row r="87" spans="1:13" x14ac:dyDescent="0.4">
      <c r="A87">
        <v>20</v>
      </c>
      <c r="D87" s="26" t="s">
        <v>162</v>
      </c>
      <c r="E87">
        <f t="shared" si="7"/>
        <v>2600</v>
      </c>
      <c r="F87">
        <f>F86-A87</f>
        <v>2395</v>
      </c>
      <c r="G87" t="str">
        <f t="shared" ca="1" si="8"/>
        <v xml:space="preserve">{"nodeID":"0200085", "floor":"1", "zone":"A", "area":"17", "bay":"02", "hid":"00", "Xaxis":"2600", "Yaxis":"2395" ,"type":"common","updateTime":0} </v>
      </c>
      <c r="H87">
        <f t="shared" si="9"/>
        <v>1</v>
      </c>
      <c r="I87" t="str">
        <f t="shared" ca="1" si="10"/>
        <v>A</v>
      </c>
      <c r="J87">
        <f t="shared" si="13"/>
        <v>17</v>
      </c>
      <c r="K87" s="36" t="str">
        <f t="shared" ca="1" si="11"/>
        <v>02</v>
      </c>
      <c r="L87" s="36" t="str">
        <f t="shared" ca="1" si="12"/>
        <v>00</v>
      </c>
      <c r="M87" s="21" t="s">
        <v>66</v>
      </c>
    </row>
    <row r="88" spans="1:13" x14ac:dyDescent="0.4">
      <c r="A88">
        <v>5</v>
      </c>
      <c r="D88" s="26" t="s">
        <v>163</v>
      </c>
      <c r="E88">
        <f t="shared" si="7"/>
        <v>2600</v>
      </c>
      <c r="F88">
        <f>F87-A88</f>
        <v>2390</v>
      </c>
      <c r="G88" t="str">
        <f t="shared" ca="1" si="8"/>
        <v xml:space="preserve">{"nodeID":"0200086", "floor":"1", "zone":"A", "area":"17", "bay":"02", "hid":"00", "Xaxis":"2600", "Yaxis":"2390" ,"type":"common","updateTime":0} </v>
      </c>
      <c r="H88">
        <f t="shared" si="9"/>
        <v>1</v>
      </c>
      <c r="I88" t="str">
        <f t="shared" ca="1" si="10"/>
        <v>A</v>
      </c>
      <c r="J88">
        <f t="shared" si="13"/>
        <v>17</v>
      </c>
      <c r="K88" s="36" t="str">
        <f t="shared" ca="1" si="11"/>
        <v>02</v>
      </c>
      <c r="L88" s="36" t="str">
        <f t="shared" ca="1" si="12"/>
        <v>00</v>
      </c>
      <c r="M88" s="21" t="s">
        <v>66</v>
      </c>
    </row>
    <row r="89" spans="1:13" x14ac:dyDescent="0.4">
      <c r="A89">
        <v>5</v>
      </c>
      <c r="D89" s="26" t="s">
        <v>164</v>
      </c>
      <c r="E89">
        <f t="shared" si="7"/>
        <v>2600</v>
      </c>
      <c r="F89">
        <f>F88-A89</f>
        <v>2385</v>
      </c>
      <c r="G89" t="str">
        <f t="shared" ca="1" si="8"/>
        <v xml:space="preserve">{"nodeID":"0200087", "floor":"1", "zone":"A", "area":"17", "bay":"02", "hid":"00", "Xaxis":"2600", "Yaxis":"2385" ,"type":"common","updateTime":0} </v>
      </c>
      <c r="H89">
        <f t="shared" si="9"/>
        <v>1</v>
      </c>
      <c r="I89" t="str">
        <f t="shared" ca="1" si="10"/>
        <v>A</v>
      </c>
      <c r="J89">
        <f t="shared" si="13"/>
        <v>17</v>
      </c>
      <c r="K89" s="36" t="str">
        <f t="shared" ca="1" si="11"/>
        <v>02</v>
      </c>
      <c r="L89" s="36" t="str">
        <f t="shared" ca="1" si="12"/>
        <v>00</v>
      </c>
      <c r="M89" s="21" t="s">
        <v>66</v>
      </c>
    </row>
    <row r="90" spans="1:13" x14ac:dyDescent="0.4">
      <c r="A90">
        <v>5</v>
      </c>
      <c r="D90" s="26" t="s">
        <v>165</v>
      </c>
      <c r="E90">
        <f t="shared" si="7"/>
        <v>2600</v>
      </c>
      <c r="F90">
        <f>F89-A90</f>
        <v>2380</v>
      </c>
      <c r="G90" t="str">
        <f t="shared" ca="1" si="8"/>
        <v xml:space="preserve">{"nodeID":"0200088", "floor":"1", "zone":"A", "area":"17", "bay":"02", "hid":"00", "Xaxis":"2600", "Yaxis":"2380" ,"type":"common","updateTime":0} </v>
      </c>
      <c r="H90">
        <f t="shared" si="9"/>
        <v>1</v>
      </c>
      <c r="I90" t="str">
        <f t="shared" ca="1" si="10"/>
        <v>A</v>
      </c>
      <c r="J90">
        <f t="shared" si="13"/>
        <v>17</v>
      </c>
      <c r="K90" s="36" t="str">
        <f t="shared" ca="1" si="11"/>
        <v>02</v>
      </c>
      <c r="L90" s="36" t="str">
        <f t="shared" ca="1" si="12"/>
        <v>00</v>
      </c>
      <c r="M90" s="21" t="s">
        <v>66</v>
      </c>
    </row>
    <row r="91" spans="1:13" x14ac:dyDescent="0.4">
      <c r="A91">
        <v>5</v>
      </c>
      <c r="D91" s="26" t="s">
        <v>166</v>
      </c>
      <c r="E91">
        <f t="shared" si="7"/>
        <v>2600</v>
      </c>
      <c r="F91">
        <f>F90-A91</f>
        <v>2375</v>
      </c>
      <c r="G91" t="str">
        <f t="shared" ca="1" si="8"/>
        <v xml:space="preserve">{"nodeID":"0200089", "floor":"1", "zone":"A", "area":"17", "bay":"02", "hid":"00", "Xaxis":"2600", "Yaxis":"2375" ,"type":"common","updateTime":0} </v>
      </c>
      <c r="H91">
        <f t="shared" si="9"/>
        <v>1</v>
      </c>
      <c r="I91" t="str">
        <f t="shared" ca="1" si="10"/>
        <v>A</v>
      </c>
      <c r="J91">
        <f t="shared" si="13"/>
        <v>17</v>
      </c>
      <c r="K91" s="36" t="str">
        <f t="shared" ca="1" si="11"/>
        <v>02</v>
      </c>
      <c r="L91" s="36" t="str">
        <f t="shared" ca="1" si="12"/>
        <v>00</v>
      </c>
      <c r="M91" s="21" t="s">
        <v>66</v>
      </c>
    </row>
    <row r="92" spans="1:13" x14ac:dyDescent="0.4">
      <c r="A92">
        <v>5</v>
      </c>
      <c r="D92" s="26" t="s">
        <v>167</v>
      </c>
      <c r="E92">
        <f t="shared" si="7"/>
        <v>2600</v>
      </c>
      <c r="F92">
        <f>F91-A92</f>
        <v>2370</v>
      </c>
      <c r="G92" t="str">
        <f t="shared" ca="1" si="8"/>
        <v xml:space="preserve">{"nodeID":"0200090", "floor":"1", "zone":"A", "area":"17", "bay":"02", "hid":"00", "Xaxis":"2600", "Yaxis":"2370" ,"type":"common","updateTime":0} </v>
      </c>
      <c r="H92">
        <f t="shared" si="9"/>
        <v>1</v>
      </c>
      <c r="I92" t="str">
        <f t="shared" ca="1" si="10"/>
        <v>A</v>
      </c>
      <c r="J92">
        <f t="shared" si="13"/>
        <v>17</v>
      </c>
      <c r="K92" s="36" t="str">
        <f t="shared" ca="1" si="11"/>
        <v>02</v>
      </c>
      <c r="L92" s="36" t="str">
        <f t="shared" ca="1" si="12"/>
        <v>00</v>
      </c>
      <c r="M92" s="21" t="s">
        <v>66</v>
      </c>
    </row>
    <row r="93" spans="1:13" x14ac:dyDescent="0.4">
      <c r="A93">
        <v>10</v>
      </c>
      <c r="D93" s="26" t="s">
        <v>168</v>
      </c>
      <c r="E93">
        <f t="shared" si="7"/>
        <v>2600</v>
      </c>
      <c r="F93">
        <f>F92-A93</f>
        <v>2360</v>
      </c>
      <c r="G93" t="str">
        <f t="shared" ca="1" si="8"/>
        <v xml:space="preserve">{"nodeID":"0200091", "floor":"1", "zone":"A", "area":"17", "bay":"02", "hid":"00", "Xaxis":"2600", "Yaxis":"2360" ,"type":"common","updateTime":0} </v>
      </c>
      <c r="H93">
        <f t="shared" si="9"/>
        <v>1</v>
      </c>
      <c r="I93" t="str">
        <f t="shared" ca="1" si="10"/>
        <v>A</v>
      </c>
      <c r="J93">
        <f t="shared" si="13"/>
        <v>17</v>
      </c>
      <c r="K93" s="36" t="str">
        <f t="shared" ca="1" si="11"/>
        <v>02</v>
      </c>
      <c r="L93" s="36" t="str">
        <f t="shared" ca="1" si="12"/>
        <v>00</v>
      </c>
      <c r="M93" s="21" t="s">
        <v>66</v>
      </c>
    </row>
    <row r="94" spans="1:13" x14ac:dyDescent="0.4">
      <c r="A94">
        <v>10</v>
      </c>
      <c r="D94" s="26" t="s">
        <v>169</v>
      </c>
      <c r="E94">
        <f t="shared" si="7"/>
        <v>2600</v>
      </c>
      <c r="F94">
        <f>F93-A94</f>
        <v>2350</v>
      </c>
      <c r="G94" t="str">
        <f t="shared" ca="1" si="8"/>
        <v xml:space="preserve">{"nodeID":"0200092", "floor":"1", "zone":"A", "area":"17", "bay":"02", "hid":"00", "Xaxis":"2600", "Yaxis":"2350" ,"type":"common","updateTime":0} </v>
      </c>
      <c r="H94">
        <f t="shared" si="9"/>
        <v>1</v>
      </c>
      <c r="I94" t="str">
        <f t="shared" ca="1" si="10"/>
        <v>A</v>
      </c>
      <c r="J94">
        <f t="shared" si="13"/>
        <v>17</v>
      </c>
      <c r="K94" s="36" t="str">
        <f t="shared" ca="1" si="11"/>
        <v>02</v>
      </c>
      <c r="L94" s="36" t="str">
        <f t="shared" ca="1" si="12"/>
        <v>00</v>
      </c>
      <c r="M94" s="21" t="s">
        <v>66</v>
      </c>
    </row>
    <row r="95" spans="1:13" x14ac:dyDescent="0.4">
      <c r="A95">
        <v>5</v>
      </c>
      <c r="D95" s="26" t="s">
        <v>170</v>
      </c>
      <c r="E95">
        <f t="shared" si="7"/>
        <v>2600</v>
      </c>
      <c r="F95">
        <f>F94-A95</f>
        <v>2345</v>
      </c>
      <c r="G95" t="str">
        <f t="shared" ca="1" si="8"/>
        <v xml:space="preserve">{"nodeID":"0200093", "floor":"1", "zone":"A", "area":"17", "bay":"02", "hid":"00", "Xaxis":"2600", "Yaxis":"2345" ,"type":"common","updateTime":0} </v>
      </c>
      <c r="H95">
        <f t="shared" si="9"/>
        <v>1</v>
      </c>
      <c r="I95" t="str">
        <f t="shared" ca="1" si="10"/>
        <v>A</v>
      </c>
      <c r="J95">
        <f t="shared" si="13"/>
        <v>17</v>
      </c>
      <c r="K95" s="36" t="str">
        <f t="shared" ca="1" si="11"/>
        <v>02</v>
      </c>
      <c r="L95" s="36" t="str">
        <f t="shared" ca="1" si="12"/>
        <v>00</v>
      </c>
      <c r="M95" s="21" t="s">
        <v>66</v>
      </c>
    </row>
    <row r="96" spans="1:13" x14ac:dyDescent="0.4">
      <c r="A96">
        <v>5</v>
      </c>
      <c r="D96" s="26" t="s">
        <v>171</v>
      </c>
      <c r="E96">
        <f t="shared" si="7"/>
        <v>2600</v>
      </c>
      <c r="F96">
        <f>F95-A96</f>
        <v>2340</v>
      </c>
      <c r="G96" t="str">
        <f t="shared" ca="1" si="8"/>
        <v xml:space="preserve">{"nodeID":"0200094", "floor":"1", "zone":"A", "area":"17", "bay":"02", "hid":"00", "Xaxis":"2600", "Yaxis":"2340" ,"type":"common","updateTime":0} </v>
      </c>
      <c r="H96">
        <f t="shared" si="9"/>
        <v>1</v>
      </c>
      <c r="I96" t="str">
        <f t="shared" ca="1" si="10"/>
        <v>A</v>
      </c>
      <c r="J96">
        <f t="shared" si="13"/>
        <v>17</v>
      </c>
      <c r="K96" s="36" t="str">
        <f t="shared" ca="1" si="11"/>
        <v>02</v>
      </c>
      <c r="L96" s="36" t="str">
        <f t="shared" ca="1" si="12"/>
        <v>00</v>
      </c>
      <c r="M96" s="21" t="s">
        <v>66</v>
      </c>
    </row>
    <row r="97" spans="1:13" x14ac:dyDescent="0.4">
      <c r="A97">
        <v>5</v>
      </c>
      <c r="D97" s="26" t="s">
        <v>172</v>
      </c>
      <c r="E97">
        <f t="shared" si="7"/>
        <v>2600</v>
      </c>
      <c r="F97">
        <f>F96-A97</f>
        <v>2335</v>
      </c>
      <c r="G97" t="str">
        <f t="shared" ca="1" si="8"/>
        <v xml:space="preserve">{"nodeID":"0200095", "floor":"1", "zone":"A", "area":"17", "bay":"02", "hid":"00", "Xaxis":"2600", "Yaxis":"2335" ,"type":"common","updateTime":0} </v>
      </c>
      <c r="H97">
        <f t="shared" si="9"/>
        <v>1</v>
      </c>
      <c r="I97" t="str">
        <f t="shared" ca="1" si="10"/>
        <v>A</v>
      </c>
      <c r="J97">
        <f t="shared" si="13"/>
        <v>17</v>
      </c>
      <c r="K97" s="36" t="str">
        <f t="shared" ca="1" si="11"/>
        <v>02</v>
      </c>
      <c r="L97" s="36" t="str">
        <f t="shared" ca="1" si="12"/>
        <v>00</v>
      </c>
      <c r="M97" s="21" t="s">
        <v>66</v>
      </c>
    </row>
    <row r="98" spans="1:13" x14ac:dyDescent="0.4">
      <c r="A98">
        <v>10</v>
      </c>
      <c r="D98" s="26" t="s">
        <v>173</v>
      </c>
      <c r="E98">
        <f t="shared" si="7"/>
        <v>2600</v>
      </c>
      <c r="F98">
        <f>F97-A98</f>
        <v>2325</v>
      </c>
      <c r="G98" t="str">
        <f t="shared" ca="1" si="8"/>
        <v xml:space="preserve">{"nodeID":"0200096", "floor":"1", "zone":"A", "area":"17", "bay":"02", "hid":"00", "Xaxis":"2600", "Yaxis":"2325" ,"type":"common","updateTime":0} </v>
      </c>
      <c r="H98">
        <f t="shared" si="9"/>
        <v>1</v>
      </c>
      <c r="I98" t="str">
        <f t="shared" ca="1" si="10"/>
        <v>A</v>
      </c>
      <c r="J98">
        <f t="shared" si="13"/>
        <v>17</v>
      </c>
      <c r="K98" s="36" t="str">
        <f t="shared" ca="1" si="11"/>
        <v>02</v>
      </c>
      <c r="L98" s="36" t="str">
        <f t="shared" ca="1" si="12"/>
        <v>00</v>
      </c>
      <c r="M98" s="21" t="s">
        <v>66</v>
      </c>
    </row>
    <row r="99" spans="1:13" x14ac:dyDescent="0.4">
      <c r="A99">
        <v>10</v>
      </c>
      <c r="D99" s="26" t="s">
        <v>174</v>
      </c>
      <c r="E99">
        <f t="shared" si="7"/>
        <v>2600</v>
      </c>
      <c r="F99">
        <f>F98-A99</f>
        <v>2315</v>
      </c>
      <c r="G99" t="str">
        <f t="shared" ca="1" si="8"/>
        <v xml:space="preserve">{"nodeID":"0200097", "floor":"1", "zone":"A", "area":"17", "bay":"02", "hid":"00", "Xaxis":"2600", "Yaxis":"2315" ,"type":"common","updateTime":0} </v>
      </c>
      <c r="H99">
        <f t="shared" si="9"/>
        <v>1</v>
      </c>
      <c r="I99" t="str">
        <f t="shared" ca="1" si="10"/>
        <v>A</v>
      </c>
      <c r="J99">
        <f t="shared" si="13"/>
        <v>17</v>
      </c>
      <c r="K99" s="36" t="str">
        <f t="shared" ca="1" si="11"/>
        <v>02</v>
      </c>
      <c r="L99" s="36" t="str">
        <f t="shared" ca="1" si="12"/>
        <v>00</v>
      </c>
      <c r="M99" s="21" t="s">
        <v>66</v>
      </c>
    </row>
    <row r="100" spans="1:13" x14ac:dyDescent="0.4">
      <c r="A100">
        <v>10</v>
      </c>
      <c r="D100" s="26" t="s">
        <v>175</v>
      </c>
      <c r="E100">
        <f t="shared" si="7"/>
        <v>2600</v>
      </c>
      <c r="F100">
        <f>F99-A100</f>
        <v>2305</v>
      </c>
      <c r="G100" t="str">
        <f t="shared" ca="1" si="8"/>
        <v xml:space="preserve">{"nodeID":"0200098", "floor":"1", "zone":"A", "area":"17", "bay":"02", "hid":"00", "Xaxis":"2600", "Yaxis":"2305" ,"type":"common","updateTime":0} </v>
      </c>
      <c r="H100">
        <f t="shared" si="9"/>
        <v>1</v>
      </c>
      <c r="I100" t="str">
        <f t="shared" ca="1" si="10"/>
        <v>A</v>
      </c>
      <c r="J100">
        <f t="shared" si="13"/>
        <v>17</v>
      </c>
      <c r="K100" s="36" t="str">
        <f t="shared" ca="1" si="11"/>
        <v>02</v>
      </c>
      <c r="L100" s="36" t="str">
        <f t="shared" ca="1" si="12"/>
        <v>00</v>
      </c>
      <c r="M100" s="21" t="s">
        <v>66</v>
      </c>
    </row>
    <row r="101" spans="1:13" x14ac:dyDescent="0.4">
      <c r="A101">
        <v>10</v>
      </c>
      <c r="D101" s="26" t="s">
        <v>176</v>
      </c>
      <c r="E101">
        <f t="shared" si="7"/>
        <v>2600</v>
      </c>
      <c r="F101">
        <f>F100-A101</f>
        <v>2295</v>
      </c>
      <c r="G101" t="str">
        <f t="shared" ca="1" si="8"/>
        <v xml:space="preserve">{"nodeID":"0200099", "floor":"1", "zone":"A", "area":"17", "bay":"02", "hid":"00", "Xaxis":"2600", "Yaxis":"2295" ,"type":"common","updateTime":0} </v>
      </c>
      <c r="H101">
        <f t="shared" si="9"/>
        <v>1</v>
      </c>
      <c r="I101" t="str">
        <f t="shared" ca="1" si="10"/>
        <v>A</v>
      </c>
      <c r="J101">
        <f t="shared" si="13"/>
        <v>17</v>
      </c>
      <c r="K101" s="36" t="str">
        <f t="shared" ca="1" si="11"/>
        <v>02</v>
      </c>
      <c r="L101" s="36" t="str">
        <f t="shared" ca="1" si="12"/>
        <v>00</v>
      </c>
      <c r="M101" s="21" t="s">
        <v>66</v>
      </c>
    </row>
    <row r="102" spans="1:13" x14ac:dyDescent="0.4">
      <c r="A102">
        <v>10</v>
      </c>
      <c r="D102" s="26" t="s">
        <v>177</v>
      </c>
      <c r="E102">
        <f t="shared" si="7"/>
        <v>2600</v>
      </c>
      <c r="F102">
        <f>F101-A102</f>
        <v>2285</v>
      </c>
      <c r="G102" t="str">
        <f t="shared" ca="1" si="8"/>
        <v xml:space="preserve">{"nodeID":"0200100", "floor":"1", "zone":"A", "area":"17", "bay":"02", "hid":"00", "Xaxis":"2600", "Yaxis":"2285" ,"type":"common","updateTime":0} </v>
      </c>
      <c r="H102">
        <f t="shared" si="9"/>
        <v>1</v>
      </c>
      <c r="I102" t="str">
        <f t="shared" ca="1" si="10"/>
        <v>A</v>
      </c>
      <c r="J102">
        <f t="shared" si="13"/>
        <v>17</v>
      </c>
      <c r="K102" s="36" t="str">
        <f t="shared" ca="1" si="11"/>
        <v>02</v>
      </c>
      <c r="L102" s="36" t="str">
        <f t="shared" ca="1" si="12"/>
        <v>00</v>
      </c>
      <c r="M102" s="21" t="s">
        <v>66</v>
      </c>
    </row>
    <row r="103" spans="1:13" x14ac:dyDescent="0.4">
      <c r="A103">
        <v>10</v>
      </c>
      <c r="D103" s="26" t="s">
        <v>178</v>
      </c>
      <c r="E103">
        <f t="shared" si="7"/>
        <v>2600</v>
      </c>
      <c r="F103">
        <f>F102-A103</f>
        <v>2275</v>
      </c>
      <c r="G103" t="str">
        <f t="shared" ca="1" si="8"/>
        <v xml:space="preserve">{"nodeID":"0200101", "floor":"1", "zone":"A", "area":"17", "bay":"02", "hid":"00", "Xaxis":"2600", "Yaxis":"2275" ,"type":"common","updateTime":0} </v>
      </c>
      <c r="H103">
        <f t="shared" si="9"/>
        <v>1</v>
      </c>
      <c r="I103" t="str">
        <f t="shared" ca="1" si="10"/>
        <v>A</v>
      </c>
      <c r="J103">
        <f t="shared" si="13"/>
        <v>17</v>
      </c>
      <c r="K103" s="36" t="str">
        <f t="shared" ca="1" si="11"/>
        <v>02</v>
      </c>
      <c r="L103" s="36" t="str">
        <f t="shared" ca="1" si="12"/>
        <v>00</v>
      </c>
      <c r="M103" s="21" t="s">
        <v>66</v>
      </c>
    </row>
    <row r="104" spans="1:13" x14ac:dyDescent="0.4">
      <c r="A104">
        <v>5</v>
      </c>
      <c r="D104" s="26" t="s">
        <v>179</v>
      </c>
      <c r="E104">
        <f t="shared" si="7"/>
        <v>2600</v>
      </c>
      <c r="F104">
        <f>F103-A104</f>
        <v>2270</v>
      </c>
      <c r="G104" t="str">
        <f t="shared" ca="1" si="8"/>
        <v xml:space="preserve">{"nodeID":"0200102", "floor":"1", "zone":"A", "area":"17", "bay":"02", "hid":"00", "Xaxis":"2600", "Yaxis":"2270" ,"type":"common","updateTime":0} </v>
      </c>
      <c r="H104">
        <f t="shared" si="9"/>
        <v>1</v>
      </c>
      <c r="I104" t="str">
        <f t="shared" ca="1" si="10"/>
        <v>A</v>
      </c>
      <c r="J104">
        <f t="shared" si="13"/>
        <v>17</v>
      </c>
      <c r="K104" s="36" t="str">
        <f t="shared" ca="1" si="11"/>
        <v>02</v>
      </c>
      <c r="L104" s="36" t="str">
        <f t="shared" ca="1" si="12"/>
        <v>00</v>
      </c>
      <c r="M104" s="21" t="s">
        <v>66</v>
      </c>
    </row>
    <row r="105" spans="1:13" x14ac:dyDescent="0.4">
      <c r="A105">
        <v>5</v>
      </c>
      <c r="D105" s="26" t="s">
        <v>180</v>
      </c>
      <c r="E105">
        <f t="shared" si="7"/>
        <v>2600</v>
      </c>
      <c r="F105">
        <f>F104-A105</f>
        <v>2265</v>
      </c>
      <c r="G105" t="str">
        <f t="shared" ca="1" si="8"/>
        <v xml:space="preserve">{"nodeID":"0200103", "floor":"1", "zone":"A", "area":"17", "bay":"02", "hid":"00", "Xaxis":"2600", "Yaxis":"2265" ,"type":"common","updateTime":0} </v>
      </c>
      <c r="H105">
        <f t="shared" si="9"/>
        <v>1</v>
      </c>
      <c r="I105" t="str">
        <f t="shared" ca="1" si="10"/>
        <v>A</v>
      </c>
      <c r="J105">
        <f t="shared" si="13"/>
        <v>17</v>
      </c>
      <c r="K105" s="36" t="str">
        <f t="shared" ca="1" si="11"/>
        <v>02</v>
      </c>
      <c r="L105" s="36" t="str">
        <f t="shared" ca="1" si="12"/>
        <v>00</v>
      </c>
      <c r="M105" s="21" t="s">
        <v>66</v>
      </c>
    </row>
    <row r="106" spans="1:13" x14ac:dyDescent="0.4">
      <c r="A106">
        <v>5</v>
      </c>
      <c r="D106" s="26" t="s">
        <v>181</v>
      </c>
      <c r="E106">
        <f t="shared" si="7"/>
        <v>2600</v>
      </c>
      <c r="F106">
        <f>F105-A106</f>
        <v>2260</v>
      </c>
      <c r="G106" t="str">
        <f t="shared" ca="1" si="8"/>
        <v xml:space="preserve">{"nodeID":"0200104", "floor":"1", "zone":"A", "area":"17", "bay":"02", "hid":"00", "Xaxis":"2600", "Yaxis":"2260" ,"type":"common","updateTime":0} </v>
      </c>
      <c r="H106">
        <f t="shared" si="9"/>
        <v>1</v>
      </c>
      <c r="I106" t="str">
        <f t="shared" ca="1" si="10"/>
        <v>A</v>
      </c>
      <c r="J106">
        <f t="shared" si="13"/>
        <v>17</v>
      </c>
      <c r="K106" s="36" t="str">
        <f t="shared" ca="1" si="11"/>
        <v>02</v>
      </c>
      <c r="L106" s="36" t="str">
        <f t="shared" ca="1" si="12"/>
        <v>00</v>
      </c>
      <c r="M106" s="21" t="s">
        <v>66</v>
      </c>
    </row>
    <row r="107" spans="1:13" x14ac:dyDescent="0.4">
      <c r="A107">
        <v>5</v>
      </c>
      <c r="D107" s="26" t="s">
        <v>182</v>
      </c>
      <c r="E107">
        <f t="shared" si="7"/>
        <v>2600</v>
      </c>
      <c r="F107">
        <f>F106-A107</f>
        <v>2255</v>
      </c>
      <c r="G107" t="str">
        <f t="shared" ca="1" si="8"/>
        <v xml:space="preserve">{"nodeID":"0200105", "floor":"1", "zone":"A", "area":"17", "bay":"02", "hid":"00", "Xaxis":"2600", "Yaxis":"2255" ,"type":"common","updateTime":0} </v>
      </c>
      <c r="H107">
        <f t="shared" si="9"/>
        <v>1</v>
      </c>
      <c r="I107" t="str">
        <f t="shared" ca="1" si="10"/>
        <v>A</v>
      </c>
      <c r="J107">
        <f t="shared" si="13"/>
        <v>17</v>
      </c>
      <c r="K107" s="36" t="str">
        <f t="shared" ca="1" si="11"/>
        <v>02</v>
      </c>
      <c r="L107" s="36" t="str">
        <f t="shared" ca="1" si="12"/>
        <v>00</v>
      </c>
      <c r="M107" s="21" t="s">
        <v>66</v>
      </c>
    </row>
    <row r="108" spans="1:13" x14ac:dyDescent="0.4">
      <c r="A108">
        <v>10</v>
      </c>
      <c r="D108" s="26" t="s">
        <v>183</v>
      </c>
      <c r="E108">
        <f t="shared" si="7"/>
        <v>2600</v>
      </c>
      <c r="F108">
        <f>F107-A108</f>
        <v>2245</v>
      </c>
      <c r="G108" t="str">
        <f t="shared" ca="1" si="8"/>
        <v xml:space="preserve">{"nodeID":"0200106", "floor":"1", "zone":"A", "area":"17", "bay":"02", "hid":"00", "Xaxis":"2600", "Yaxis":"2245" ,"type":"common","updateTime":0} </v>
      </c>
      <c r="H108">
        <f t="shared" si="9"/>
        <v>1</v>
      </c>
      <c r="I108" t="str">
        <f t="shared" ca="1" si="10"/>
        <v>A</v>
      </c>
      <c r="J108">
        <f t="shared" si="13"/>
        <v>17</v>
      </c>
      <c r="K108" s="36" t="str">
        <f t="shared" ca="1" si="11"/>
        <v>02</v>
      </c>
      <c r="L108" s="36" t="str">
        <f t="shared" ca="1" si="12"/>
        <v>00</v>
      </c>
      <c r="M108" s="21" t="s">
        <v>66</v>
      </c>
    </row>
    <row r="109" spans="1:13" x14ac:dyDescent="0.4">
      <c r="A109">
        <v>10</v>
      </c>
      <c r="D109" s="26" t="s">
        <v>184</v>
      </c>
      <c r="E109">
        <f t="shared" si="7"/>
        <v>2600</v>
      </c>
      <c r="F109">
        <f>F108-A109</f>
        <v>2235</v>
      </c>
      <c r="G109" t="str">
        <f t="shared" ca="1" si="8"/>
        <v xml:space="preserve">{"nodeID":"0200107", "floor":"1", "zone":"A", "area":"17", "bay":"02", "hid":"00", "Xaxis":"2600", "Yaxis":"2235" ,"type":"common","updateTime":0} </v>
      </c>
      <c r="H109">
        <f t="shared" si="9"/>
        <v>1</v>
      </c>
      <c r="I109" t="str">
        <f t="shared" ca="1" si="10"/>
        <v>A</v>
      </c>
      <c r="J109">
        <f t="shared" si="13"/>
        <v>17</v>
      </c>
      <c r="K109" s="36" t="str">
        <f t="shared" ca="1" si="11"/>
        <v>02</v>
      </c>
      <c r="L109" s="36" t="str">
        <f t="shared" ca="1" si="12"/>
        <v>00</v>
      </c>
      <c r="M109" s="21" t="s">
        <v>66</v>
      </c>
    </row>
    <row r="110" spans="1:13" x14ac:dyDescent="0.4">
      <c r="A110">
        <v>5</v>
      </c>
      <c r="D110" s="26" t="s">
        <v>185</v>
      </c>
      <c r="E110">
        <f t="shared" si="7"/>
        <v>2600</v>
      </c>
      <c r="F110">
        <f>F109-A110</f>
        <v>2230</v>
      </c>
      <c r="G110" t="str">
        <f t="shared" ca="1" si="8"/>
        <v xml:space="preserve">{"nodeID":"0200108", "floor":"1", "zone":"A", "area":"17", "bay":"02", "hid":"00", "Xaxis":"2600", "Yaxis":"2230" ,"type":"common","updateTime":0} </v>
      </c>
      <c r="H110">
        <f t="shared" si="9"/>
        <v>1</v>
      </c>
      <c r="I110" t="str">
        <f t="shared" ca="1" si="10"/>
        <v>A</v>
      </c>
      <c r="J110">
        <f t="shared" si="13"/>
        <v>17</v>
      </c>
      <c r="K110" s="36" t="str">
        <f t="shared" ca="1" si="11"/>
        <v>02</v>
      </c>
      <c r="L110" s="36" t="str">
        <f t="shared" ca="1" si="12"/>
        <v>00</v>
      </c>
      <c r="M110" s="21" t="s">
        <v>66</v>
      </c>
    </row>
    <row r="111" spans="1:13" x14ac:dyDescent="0.4">
      <c r="A111">
        <v>5</v>
      </c>
      <c r="D111" s="26" t="s">
        <v>186</v>
      </c>
      <c r="E111">
        <f t="shared" si="7"/>
        <v>2600</v>
      </c>
      <c r="F111">
        <f>F110-A111</f>
        <v>2225</v>
      </c>
      <c r="G111" t="str">
        <f t="shared" ca="1" si="8"/>
        <v xml:space="preserve">{"nodeID":"0200109", "floor":"1", "zone":"A", "area":"17", "bay":"02", "hid":"00", "Xaxis":"2600", "Yaxis":"2225" ,"type":"common","updateTime":0} </v>
      </c>
      <c r="H111">
        <f t="shared" si="9"/>
        <v>1</v>
      </c>
      <c r="I111" t="str">
        <f t="shared" ca="1" si="10"/>
        <v>A</v>
      </c>
      <c r="J111">
        <f t="shared" si="13"/>
        <v>17</v>
      </c>
      <c r="K111" s="36" t="str">
        <f t="shared" ca="1" si="11"/>
        <v>02</v>
      </c>
      <c r="L111" s="36" t="str">
        <f t="shared" ca="1" si="12"/>
        <v>00</v>
      </c>
      <c r="M111" s="21" t="s">
        <v>66</v>
      </c>
    </row>
    <row r="112" spans="1:13" x14ac:dyDescent="0.4">
      <c r="A112">
        <v>5</v>
      </c>
      <c r="D112" s="26" t="s">
        <v>187</v>
      </c>
      <c r="E112">
        <f t="shared" si="7"/>
        <v>2600</v>
      </c>
      <c r="F112">
        <f>F111-A112</f>
        <v>2220</v>
      </c>
      <c r="G112" t="str">
        <f t="shared" ca="1" si="8"/>
        <v xml:space="preserve">{"nodeID":"0200110", "floor":"1", "zone":"A", "area":"17", "bay":"02", "hid":"00", "Xaxis":"2600", "Yaxis":"2220" ,"type":"common","updateTime":0} </v>
      </c>
      <c r="H112">
        <f t="shared" si="9"/>
        <v>1</v>
      </c>
      <c r="I112" t="str">
        <f t="shared" ca="1" si="10"/>
        <v>A</v>
      </c>
      <c r="J112">
        <f t="shared" si="13"/>
        <v>17</v>
      </c>
      <c r="K112" s="36" t="str">
        <f t="shared" ca="1" si="11"/>
        <v>02</v>
      </c>
      <c r="L112" s="36" t="str">
        <f t="shared" ca="1" si="12"/>
        <v>00</v>
      </c>
      <c r="M112" s="21" t="s">
        <v>66</v>
      </c>
    </row>
    <row r="113" spans="1:13" x14ac:dyDescent="0.4">
      <c r="A113">
        <v>5</v>
      </c>
      <c r="D113" s="26" t="s">
        <v>188</v>
      </c>
      <c r="E113">
        <f t="shared" si="7"/>
        <v>2600</v>
      </c>
      <c r="F113">
        <f>F112-A113</f>
        <v>2215</v>
      </c>
      <c r="G113" t="str">
        <f t="shared" ca="1" si="8"/>
        <v xml:space="preserve">{"nodeID":"0200111", "floor":"1", "zone":"A", "area":"17", "bay":"02", "hid":"00", "Xaxis":"2600", "Yaxis":"2215" ,"type":"common","updateTime":0} </v>
      </c>
      <c r="H113">
        <f t="shared" si="9"/>
        <v>1</v>
      </c>
      <c r="I113" t="str">
        <f t="shared" ca="1" si="10"/>
        <v>A</v>
      </c>
      <c r="J113">
        <f t="shared" si="13"/>
        <v>17</v>
      </c>
      <c r="K113" s="36" t="str">
        <f t="shared" ca="1" si="11"/>
        <v>02</v>
      </c>
      <c r="L113" s="36" t="str">
        <f t="shared" ca="1" si="12"/>
        <v>00</v>
      </c>
      <c r="M113" s="21" t="s">
        <v>66</v>
      </c>
    </row>
    <row r="114" spans="1:13" x14ac:dyDescent="0.4">
      <c r="A114">
        <v>30</v>
      </c>
      <c r="D114" s="26" t="s">
        <v>189</v>
      </c>
      <c r="E114">
        <f t="shared" si="7"/>
        <v>2600</v>
      </c>
      <c r="F114">
        <f>F113-A114</f>
        <v>2185</v>
      </c>
      <c r="G114" t="str">
        <f t="shared" ca="1" si="8"/>
        <v xml:space="preserve">{"nodeID":"0200112", "floor":"1", "zone":"A", "area":"17", "bay":"02", "hid":"00", "Xaxis":"2600", "Yaxis":"2185" ,"type":"common","updateTime":0} </v>
      </c>
      <c r="H114">
        <f t="shared" si="9"/>
        <v>1</v>
      </c>
      <c r="I114" t="str">
        <f t="shared" ca="1" si="10"/>
        <v>A</v>
      </c>
      <c r="J114">
        <f t="shared" si="13"/>
        <v>17</v>
      </c>
      <c r="K114" s="36" t="str">
        <f t="shared" ca="1" si="11"/>
        <v>02</v>
      </c>
      <c r="L114" s="36" t="str">
        <f t="shared" ca="1" si="12"/>
        <v>00</v>
      </c>
      <c r="M114" s="21" t="s">
        <v>66</v>
      </c>
    </row>
    <row r="115" spans="1:13" x14ac:dyDescent="0.4">
      <c r="A115">
        <v>5</v>
      </c>
      <c r="D115" s="26" t="s">
        <v>190</v>
      </c>
      <c r="E115">
        <f t="shared" si="7"/>
        <v>2600</v>
      </c>
      <c r="F115">
        <f>F114-A115</f>
        <v>2180</v>
      </c>
      <c r="G115" t="str">
        <f t="shared" ca="1" si="8"/>
        <v xml:space="preserve">{"nodeID":"0200113", "floor":"1", "zone":"A", "area":"17", "bay":"02", "hid":"00", "Xaxis":"2600", "Yaxis":"2180" ,"type":"common","updateTime":0} </v>
      </c>
      <c r="H115">
        <f t="shared" si="9"/>
        <v>1</v>
      </c>
      <c r="I115" t="str">
        <f t="shared" ca="1" si="10"/>
        <v>A</v>
      </c>
      <c r="J115">
        <f t="shared" si="13"/>
        <v>17</v>
      </c>
      <c r="K115" s="36" t="str">
        <f t="shared" ca="1" si="11"/>
        <v>02</v>
      </c>
      <c r="L115" s="36" t="str">
        <f t="shared" ca="1" si="12"/>
        <v>00</v>
      </c>
      <c r="M115" s="21" t="s">
        <v>66</v>
      </c>
    </row>
    <row r="116" spans="1:13" x14ac:dyDescent="0.4">
      <c r="A116">
        <v>20</v>
      </c>
      <c r="D116" s="26" t="s">
        <v>191</v>
      </c>
      <c r="E116">
        <f t="shared" si="7"/>
        <v>2600</v>
      </c>
      <c r="F116">
        <f>F115-A116</f>
        <v>2160</v>
      </c>
      <c r="G116" t="str">
        <f t="shared" ca="1" si="8"/>
        <v xml:space="preserve">{"nodeID":"0200114", "floor":"1", "zone":"A", "area":"17", "bay":"02", "hid":"00", "Xaxis":"2600", "Yaxis":"2160" ,"type":"common","updateTime":0} </v>
      </c>
      <c r="H116">
        <f t="shared" si="9"/>
        <v>1</v>
      </c>
      <c r="I116" t="str">
        <f t="shared" ca="1" si="10"/>
        <v>A</v>
      </c>
      <c r="J116">
        <f t="shared" si="13"/>
        <v>17</v>
      </c>
      <c r="K116" s="36" t="str">
        <f t="shared" ca="1" si="11"/>
        <v>02</v>
      </c>
      <c r="L116" s="36" t="str">
        <f t="shared" ca="1" si="12"/>
        <v>00</v>
      </c>
      <c r="M116" s="21" t="s">
        <v>66</v>
      </c>
    </row>
    <row r="117" spans="1:13" x14ac:dyDescent="0.4">
      <c r="A117">
        <v>5</v>
      </c>
      <c r="D117" s="26" t="s">
        <v>192</v>
      </c>
      <c r="E117">
        <f t="shared" si="7"/>
        <v>2600</v>
      </c>
      <c r="F117">
        <f>F116-A117</f>
        <v>2155</v>
      </c>
      <c r="G117" t="str">
        <f t="shared" ca="1" si="8"/>
        <v xml:space="preserve">{"nodeID":"0200115", "floor":"1", "zone":"A", "area":"17", "bay":"02", "hid":"00", "Xaxis":"2600", "Yaxis":"2155" ,"type":"common","updateTime":0} </v>
      </c>
      <c r="H117">
        <f t="shared" si="9"/>
        <v>1</v>
      </c>
      <c r="I117" t="str">
        <f t="shared" ca="1" si="10"/>
        <v>A</v>
      </c>
      <c r="J117">
        <f t="shared" si="13"/>
        <v>17</v>
      </c>
      <c r="K117" s="36" t="str">
        <f t="shared" ca="1" si="11"/>
        <v>02</v>
      </c>
      <c r="L117" s="36" t="str">
        <f t="shared" ca="1" si="12"/>
        <v>00</v>
      </c>
      <c r="M117" s="21" t="s">
        <v>66</v>
      </c>
    </row>
    <row r="118" spans="1:13" x14ac:dyDescent="0.4">
      <c r="A118">
        <v>20</v>
      </c>
      <c r="D118" s="26" t="s">
        <v>193</v>
      </c>
      <c r="E118">
        <f t="shared" si="7"/>
        <v>2600</v>
      </c>
      <c r="F118">
        <f>F117-A118</f>
        <v>2135</v>
      </c>
      <c r="G118" t="str">
        <f t="shared" ca="1" si="8"/>
        <v xml:space="preserve">{"nodeID":"0200116", "floor":"1", "zone":"A", "area":"17", "bay":"02", "hid":"00", "Xaxis":"2600", "Yaxis":"2135" ,"type":"common","updateTime":0} </v>
      </c>
      <c r="H118">
        <f t="shared" si="9"/>
        <v>1</v>
      </c>
      <c r="I118" t="str">
        <f t="shared" ca="1" si="10"/>
        <v>A</v>
      </c>
      <c r="J118">
        <f t="shared" si="13"/>
        <v>17</v>
      </c>
      <c r="K118" s="36" t="str">
        <f t="shared" ca="1" si="11"/>
        <v>02</v>
      </c>
      <c r="L118" s="36" t="str">
        <f t="shared" ca="1" si="12"/>
        <v>00</v>
      </c>
      <c r="M118" s="21" t="s">
        <v>66</v>
      </c>
    </row>
    <row r="119" spans="1:13" x14ac:dyDescent="0.4">
      <c r="A119">
        <v>10</v>
      </c>
      <c r="D119" s="26" t="s">
        <v>194</v>
      </c>
      <c r="E119">
        <f t="shared" si="7"/>
        <v>2600</v>
      </c>
      <c r="F119">
        <f>F118-A119</f>
        <v>2125</v>
      </c>
      <c r="G119" t="str">
        <f t="shared" ca="1" si="8"/>
        <v xml:space="preserve">{"nodeID":"0200117", "floor":"1", "zone":"A", "area":"17", "bay":"02", "hid":"00", "Xaxis":"2600", "Yaxis":"2125" ,"type":"common","updateTime":0} </v>
      </c>
      <c r="H119">
        <f t="shared" si="9"/>
        <v>1</v>
      </c>
      <c r="I119" t="str">
        <f t="shared" ca="1" si="10"/>
        <v>A</v>
      </c>
      <c r="J119">
        <f t="shared" si="13"/>
        <v>17</v>
      </c>
      <c r="K119" s="36" t="str">
        <f t="shared" ca="1" si="11"/>
        <v>02</v>
      </c>
      <c r="L119" s="36" t="str">
        <f t="shared" ca="1" si="12"/>
        <v>00</v>
      </c>
      <c r="M119" s="21" t="s">
        <v>66</v>
      </c>
    </row>
    <row r="120" spans="1:13" x14ac:dyDescent="0.4">
      <c r="A120">
        <v>10</v>
      </c>
      <c r="D120" s="26" t="s">
        <v>195</v>
      </c>
      <c r="E120">
        <f t="shared" si="7"/>
        <v>2600</v>
      </c>
      <c r="F120">
        <f>F119-A120</f>
        <v>2115</v>
      </c>
      <c r="G120" t="str">
        <f t="shared" ca="1" si="8"/>
        <v xml:space="preserve">{"nodeID":"0200118", "floor":"1", "zone":"A", "area":"17", "bay":"02", "hid":"00", "Xaxis":"2600", "Yaxis":"2115" ,"type":"common","updateTime":0} </v>
      </c>
      <c r="H120">
        <f t="shared" si="9"/>
        <v>1</v>
      </c>
      <c r="I120" t="str">
        <f t="shared" ca="1" si="10"/>
        <v>A</v>
      </c>
      <c r="J120">
        <f t="shared" si="13"/>
        <v>17</v>
      </c>
      <c r="K120" s="36" t="str">
        <f t="shared" ca="1" si="11"/>
        <v>02</v>
      </c>
      <c r="L120" s="36" t="str">
        <f t="shared" ca="1" si="12"/>
        <v>00</v>
      </c>
      <c r="M120" s="21" t="s">
        <v>66</v>
      </c>
    </row>
    <row r="121" spans="1:13" x14ac:dyDescent="0.4">
      <c r="A121">
        <v>10</v>
      </c>
      <c r="D121" s="26" t="s">
        <v>196</v>
      </c>
      <c r="E121">
        <f t="shared" si="7"/>
        <v>2600</v>
      </c>
      <c r="F121">
        <f>F120-A121</f>
        <v>2105</v>
      </c>
      <c r="G121" t="str">
        <f t="shared" ca="1" si="8"/>
        <v xml:space="preserve">{"nodeID":"0200119", "floor":"1", "zone":"A", "area":"17", "bay":"02", "hid":"00", "Xaxis":"2600", "Yaxis":"2105" ,"type":"common","updateTime":0} </v>
      </c>
      <c r="H121">
        <f t="shared" si="9"/>
        <v>1</v>
      </c>
      <c r="I121" t="str">
        <f t="shared" ca="1" si="10"/>
        <v>A</v>
      </c>
      <c r="J121">
        <f t="shared" si="13"/>
        <v>17</v>
      </c>
      <c r="K121" s="36" t="str">
        <f t="shared" ca="1" si="11"/>
        <v>02</v>
      </c>
      <c r="L121" s="36" t="str">
        <f t="shared" ca="1" si="12"/>
        <v>00</v>
      </c>
      <c r="M121" s="21" t="s">
        <v>66</v>
      </c>
    </row>
    <row r="122" spans="1:13" x14ac:dyDescent="0.4">
      <c r="A122">
        <v>5</v>
      </c>
      <c r="D122" s="26" t="s">
        <v>197</v>
      </c>
      <c r="E122">
        <f t="shared" si="7"/>
        <v>2600</v>
      </c>
      <c r="F122">
        <f>F121-A122</f>
        <v>2100</v>
      </c>
      <c r="G122" t="str">
        <f t="shared" ca="1" si="8"/>
        <v xml:space="preserve">{"nodeID":"0200120", "floor":"1", "zone":"A", "area":"17", "bay":"02", "hid":"00", "Xaxis":"2600", "Yaxis":"2100" ,"type":"common","updateTime":0} </v>
      </c>
      <c r="H122">
        <f t="shared" si="9"/>
        <v>1</v>
      </c>
      <c r="I122" t="str">
        <f t="shared" ca="1" si="10"/>
        <v>A</v>
      </c>
      <c r="J122">
        <f t="shared" si="13"/>
        <v>17</v>
      </c>
      <c r="K122" s="36" t="str">
        <f t="shared" ca="1" si="11"/>
        <v>02</v>
      </c>
      <c r="L122" s="36" t="str">
        <f t="shared" ca="1" si="12"/>
        <v>00</v>
      </c>
      <c r="M122" s="21" t="s">
        <v>66</v>
      </c>
    </row>
    <row r="123" spans="1:13" x14ac:dyDescent="0.4">
      <c r="A123">
        <v>5</v>
      </c>
      <c r="D123" s="26" t="s">
        <v>198</v>
      </c>
      <c r="E123">
        <f t="shared" si="7"/>
        <v>2600</v>
      </c>
      <c r="F123">
        <f>F122-A123</f>
        <v>2095</v>
      </c>
      <c r="G123" t="str">
        <f t="shared" ca="1" si="8"/>
        <v xml:space="preserve">{"nodeID":"0200121", "floor":"1", "zone":"A", "area":"17", "bay":"02", "hid":"00", "Xaxis":"2600", "Yaxis":"2095" ,"type":"common","updateTime":0} </v>
      </c>
      <c r="H123">
        <f t="shared" si="9"/>
        <v>1</v>
      </c>
      <c r="I123" t="str">
        <f t="shared" ca="1" si="10"/>
        <v>A</v>
      </c>
      <c r="J123">
        <f t="shared" si="13"/>
        <v>17</v>
      </c>
      <c r="K123" s="36" t="str">
        <f t="shared" ca="1" si="11"/>
        <v>02</v>
      </c>
      <c r="L123" s="36" t="str">
        <f t="shared" ca="1" si="12"/>
        <v>00</v>
      </c>
      <c r="M123" s="21" t="s">
        <v>66</v>
      </c>
    </row>
    <row r="124" spans="1:13" x14ac:dyDescent="0.4">
      <c r="A124">
        <v>5</v>
      </c>
      <c r="D124" s="26" t="s">
        <v>199</v>
      </c>
      <c r="E124">
        <f t="shared" si="7"/>
        <v>2600</v>
      </c>
      <c r="F124">
        <f>F123-A124</f>
        <v>2090</v>
      </c>
      <c r="G124" t="str">
        <f t="shared" ca="1" si="8"/>
        <v xml:space="preserve">{"nodeID":"0200122", "floor":"1", "zone":"A", "area":"17", "bay":"02", "hid":"00", "Xaxis":"2600", "Yaxis":"2090" ,"type":"common","updateTime":0} </v>
      </c>
      <c r="H124">
        <f t="shared" si="9"/>
        <v>1</v>
      </c>
      <c r="I124" t="str">
        <f t="shared" ca="1" si="10"/>
        <v>A</v>
      </c>
      <c r="J124">
        <f t="shared" si="13"/>
        <v>17</v>
      </c>
      <c r="K124" s="36" t="str">
        <f t="shared" ca="1" si="11"/>
        <v>02</v>
      </c>
      <c r="L124" s="36" t="str">
        <f t="shared" ca="1" si="12"/>
        <v>00</v>
      </c>
      <c r="M124" s="21" t="s">
        <v>66</v>
      </c>
    </row>
    <row r="125" spans="1:13" x14ac:dyDescent="0.4">
      <c r="A125">
        <v>30</v>
      </c>
      <c r="D125" s="26" t="s">
        <v>200</v>
      </c>
      <c r="E125">
        <f t="shared" si="7"/>
        <v>2600</v>
      </c>
      <c r="F125">
        <f>F124-A125</f>
        <v>2060</v>
      </c>
      <c r="G125" t="str">
        <f t="shared" ca="1" si="8"/>
        <v xml:space="preserve">{"nodeID":"0200123", "floor":"1", "zone":"A", "area":"17", "bay":"02", "hid":"00", "Xaxis":"2600", "Yaxis":"2060" ,"type":"common","updateTime":0} </v>
      </c>
      <c r="H125">
        <f t="shared" si="9"/>
        <v>1</v>
      </c>
      <c r="I125" t="str">
        <f t="shared" ca="1" si="10"/>
        <v>A</v>
      </c>
      <c r="J125">
        <f t="shared" si="13"/>
        <v>17</v>
      </c>
      <c r="K125" s="36" t="str">
        <f t="shared" ca="1" si="11"/>
        <v>02</v>
      </c>
      <c r="L125" s="36" t="str">
        <f t="shared" ca="1" si="12"/>
        <v>00</v>
      </c>
      <c r="M125" s="21" t="s">
        <v>66</v>
      </c>
    </row>
    <row r="126" spans="1:13" x14ac:dyDescent="0.4">
      <c r="A126">
        <v>20</v>
      </c>
      <c r="D126" s="26" t="s">
        <v>201</v>
      </c>
      <c r="E126">
        <f t="shared" si="7"/>
        <v>2600</v>
      </c>
      <c r="F126">
        <f>F125-A126</f>
        <v>2040</v>
      </c>
      <c r="G126" t="str">
        <f t="shared" ca="1" si="8"/>
        <v xml:space="preserve">{"nodeID":"0200124", "floor":"1", "zone":"A", "area":"17", "bay":"02", "hid":"00", "Xaxis":"2600", "Yaxis":"2040" ,"type":"common","updateTime":0} </v>
      </c>
      <c r="H126">
        <f t="shared" si="9"/>
        <v>1</v>
      </c>
      <c r="I126" t="str">
        <f t="shared" ca="1" si="10"/>
        <v>A</v>
      </c>
      <c r="J126">
        <f t="shared" si="13"/>
        <v>17</v>
      </c>
      <c r="K126" s="36" t="str">
        <f t="shared" ca="1" si="11"/>
        <v>02</v>
      </c>
      <c r="L126" s="36" t="str">
        <f t="shared" ca="1" si="12"/>
        <v>00</v>
      </c>
      <c r="M126" s="21" t="s">
        <v>66</v>
      </c>
    </row>
    <row r="127" spans="1:13" x14ac:dyDescent="0.4">
      <c r="A127">
        <v>20</v>
      </c>
      <c r="D127" s="26" t="s">
        <v>202</v>
      </c>
      <c r="E127">
        <f t="shared" si="7"/>
        <v>2600</v>
      </c>
      <c r="F127">
        <f>F126-A127</f>
        <v>2020</v>
      </c>
      <c r="G127" t="str">
        <f t="shared" ca="1" si="8"/>
        <v xml:space="preserve">{"nodeID":"0200125", "floor":"1", "zone":"A", "area":"17", "bay":"02", "hid":"00", "Xaxis":"2600", "Yaxis":"2020" ,"type":"common","updateTime":0} </v>
      </c>
      <c r="H127">
        <f t="shared" si="9"/>
        <v>1</v>
      </c>
      <c r="I127" t="str">
        <f t="shared" ca="1" si="10"/>
        <v>A</v>
      </c>
      <c r="J127">
        <f t="shared" si="13"/>
        <v>17</v>
      </c>
      <c r="K127" s="36" t="str">
        <f t="shared" ca="1" si="11"/>
        <v>02</v>
      </c>
      <c r="L127" s="36" t="str">
        <f t="shared" ca="1" si="12"/>
        <v>00</v>
      </c>
      <c r="M127" s="21" t="s">
        <v>66</v>
      </c>
    </row>
    <row r="128" spans="1:13" x14ac:dyDescent="0.4">
      <c r="A128">
        <v>5</v>
      </c>
      <c r="D128" s="26" t="s">
        <v>203</v>
      </c>
      <c r="E128">
        <f t="shared" si="7"/>
        <v>2600</v>
      </c>
      <c r="F128">
        <f>F127-A128</f>
        <v>2015</v>
      </c>
      <c r="G128" t="str">
        <f t="shared" ca="1" si="8"/>
        <v xml:space="preserve">{"nodeID":"0200126", "floor":"1", "zone":"A", "area":"17", "bay":"02", "hid":"00", "Xaxis":"2600", "Yaxis":"2015" ,"type":"common","updateTime":0} </v>
      </c>
      <c r="H128">
        <f t="shared" si="9"/>
        <v>1</v>
      </c>
      <c r="I128" t="str">
        <f t="shared" ca="1" si="10"/>
        <v>A</v>
      </c>
      <c r="J128">
        <f t="shared" si="13"/>
        <v>17</v>
      </c>
      <c r="K128" s="36" t="str">
        <f t="shared" ca="1" si="11"/>
        <v>02</v>
      </c>
      <c r="L128" s="36" t="str">
        <f t="shared" ca="1" si="12"/>
        <v>00</v>
      </c>
      <c r="M128" s="21" t="s">
        <v>66</v>
      </c>
    </row>
    <row r="129" spans="1:13" x14ac:dyDescent="0.4">
      <c r="A129">
        <v>5</v>
      </c>
      <c r="D129" s="26" t="s">
        <v>204</v>
      </c>
      <c r="E129">
        <f t="shared" si="7"/>
        <v>2600</v>
      </c>
      <c r="F129">
        <f>F128-A129</f>
        <v>2010</v>
      </c>
      <c r="G129" t="str">
        <f t="shared" ca="1" si="8"/>
        <v xml:space="preserve">{"nodeID":"0200127", "floor":"1", "zone":"A", "area":"17", "bay":"02", "hid":"00", "Xaxis":"2600", "Yaxis":"2010" ,"type":"common","updateTime":0} </v>
      </c>
      <c r="H129">
        <f t="shared" si="9"/>
        <v>1</v>
      </c>
      <c r="I129" t="str">
        <f t="shared" ca="1" si="10"/>
        <v>A</v>
      </c>
      <c r="J129">
        <f t="shared" si="13"/>
        <v>17</v>
      </c>
      <c r="K129" s="36" t="str">
        <f t="shared" ca="1" si="11"/>
        <v>02</v>
      </c>
      <c r="L129" s="36" t="str">
        <f t="shared" ca="1" si="12"/>
        <v>00</v>
      </c>
      <c r="M129" s="21" t="s">
        <v>66</v>
      </c>
    </row>
    <row r="130" spans="1:13" x14ac:dyDescent="0.4">
      <c r="A130">
        <v>10</v>
      </c>
      <c r="D130" s="26" t="s">
        <v>205</v>
      </c>
      <c r="E130">
        <f t="shared" si="7"/>
        <v>2600</v>
      </c>
      <c r="F130">
        <f>F129-A130</f>
        <v>2000</v>
      </c>
      <c r="G130" t="str">
        <f t="shared" ca="1" si="8"/>
        <v xml:space="preserve">{"nodeID":"0200128", "floor":"1", "zone":"A", "area":"17", "bay":"02", "hid":"00", "Xaxis":"2600", "Yaxis":"2000" ,"type":"common","updateTime":0} </v>
      </c>
      <c r="H130">
        <f t="shared" si="9"/>
        <v>1</v>
      </c>
      <c r="I130" t="str">
        <f t="shared" ca="1" si="10"/>
        <v>A</v>
      </c>
      <c r="J130">
        <f t="shared" si="13"/>
        <v>17</v>
      </c>
      <c r="K130" s="36" t="str">
        <f t="shared" ca="1" si="11"/>
        <v>02</v>
      </c>
      <c r="L130" s="36" t="str">
        <f t="shared" ca="1" si="12"/>
        <v>00</v>
      </c>
      <c r="M130" s="21" t="s">
        <v>66</v>
      </c>
    </row>
    <row r="131" spans="1:13" x14ac:dyDescent="0.4">
      <c r="A131">
        <v>10</v>
      </c>
      <c r="D131" s="26" t="s">
        <v>206</v>
      </c>
      <c r="E131">
        <f t="shared" si="7"/>
        <v>2600</v>
      </c>
      <c r="F131">
        <f>F130-A131</f>
        <v>1990</v>
      </c>
      <c r="G131" t="str">
        <f t="shared" ca="1" si="8"/>
        <v xml:space="preserve">{"nodeID":"0200129", "floor":"1", "zone":"A", "area":"17", "bay":"02", "hid":"00", "Xaxis":"2600", "Yaxis":"1990" ,"type":"common","updateTime":0} </v>
      </c>
      <c r="H131">
        <f t="shared" si="9"/>
        <v>1</v>
      </c>
      <c r="I131" t="str">
        <f t="shared" ca="1" si="10"/>
        <v>A</v>
      </c>
      <c r="J131">
        <f t="shared" si="13"/>
        <v>17</v>
      </c>
      <c r="K131" s="36" t="str">
        <f t="shared" ca="1" si="11"/>
        <v>02</v>
      </c>
      <c r="L131" s="36" t="str">
        <f t="shared" ca="1" si="12"/>
        <v>00</v>
      </c>
      <c r="M131" s="21" t="s">
        <v>66</v>
      </c>
    </row>
    <row r="132" spans="1:13" x14ac:dyDescent="0.4">
      <c r="A132">
        <v>10</v>
      </c>
      <c r="D132" s="26" t="s">
        <v>207</v>
      </c>
      <c r="E132">
        <f t="shared" ref="E132:E195" si="14">$B$3</f>
        <v>2600</v>
      </c>
      <c r="F132">
        <f>F131-A132</f>
        <v>1980</v>
      </c>
      <c r="G132" t="str">
        <f t="shared" ref="G132:G195" ca="1" si="15">CONCATENATE("{""nodeID"":""",CONCATENATE(K132,D132),"""",", ""floor"":""",H132,"""",", ""zone"":""",I132,"""",", ""area"":""",J132,"""", ", ""bay"":""",K132,"""", ", ""hid"":""",L132,"""", ", ""Xaxis"":""",E132,"""", ", ""Yaxis"":""",F132,"""", " ,""type"":""",M132,"""", ",""updateTime"":0} ")</f>
        <v xml:space="preserve">{"nodeID":"0200130", "floor":"1", "zone":"A", "area":"17", "bay":"02", "hid":"00", "Xaxis":"2600", "Yaxis":"1980" ,"type":"common","updateTime":0} </v>
      </c>
      <c r="H132">
        <f t="shared" ref="H132:H195" si="16">$H$1</f>
        <v>1</v>
      </c>
      <c r="I132" t="str">
        <f t="shared" ref="I132:I195" ca="1" si="17">INDIRECT("I1")</f>
        <v>A</v>
      </c>
      <c r="J132">
        <f t="shared" si="13"/>
        <v>17</v>
      </c>
      <c r="K132" s="36" t="str">
        <f t="shared" ref="K132:K195" ca="1" si="18">INDIRECT("K1")</f>
        <v>02</v>
      </c>
      <c r="L132" s="36" t="str">
        <f t="shared" ref="L132:L195" ca="1" si="19">INDIRECT("L1")</f>
        <v>00</v>
      </c>
      <c r="M132" s="21" t="s">
        <v>66</v>
      </c>
    </row>
    <row r="133" spans="1:13" x14ac:dyDescent="0.4">
      <c r="A133">
        <v>5</v>
      </c>
      <c r="D133" s="26" t="s">
        <v>208</v>
      </c>
      <c r="E133">
        <f t="shared" si="14"/>
        <v>2600</v>
      </c>
      <c r="F133">
        <f>F132-A133</f>
        <v>1975</v>
      </c>
      <c r="G133" t="str">
        <f t="shared" ca="1" si="15"/>
        <v xml:space="preserve">{"nodeID":"0200131", "floor":"1", "zone":"A", "area":"17", "bay":"02", "hid":"00", "Xaxis":"2600", "Yaxis":"1975" ,"type":"common","updateTime":0} </v>
      </c>
      <c r="H133">
        <f t="shared" si="16"/>
        <v>1</v>
      </c>
      <c r="I133" t="str">
        <f t="shared" ca="1" si="17"/>
        <v>A</v>
      </c>
      <c r="J133">
        <f t="shared" ref="J133:J196" si="20">$J$1</f>
        <v>17</v>
      </c>
      <c r="K133" s="36" t="str">
        <f t="shared" ca="1" si="18"/>
        <v>02</v>
      </c>
      <c r="L133" s="36" t="str">
        <f t="shared" ca="1" si="19"/>
        <v>00</v>
      </c>
      <c r="M133" s="21" t="s">
        <v>66</v>
      </c>
    </row>
    <row r="134" spans="1:13" x14ac:dyDescent="0.4">
      <c r="A134">
        <v>5</v>
      </c>
      <c r="D134" s="26" t="s">
        <v>209</v>
      </c>
      <c r="E134">
        <f t="shared" si="14"/>
        <v>2600</v>
      </c>
      <c r="F134">
        <f>F133-A134</f>
        <v>1970</v>
      </c>
      <c r="G134" t="str">
        <f t="shared" ca="1" si="15"/>
        <v xml:space="preserve">{"nodeID":"0200132", "floor":"1", "zone":"A", "area":"17", "bay":"02", "hid":"00", "Xaxis":"2600", "Yaxis":"1970" ,"type":"common","updateTime":0} </v>
      </c>
      <c r="H134">
        <f t="shared" si="16"/>
        <v>1</v>
      </c>
      <c r="I134" t="str">
        <f t="shared" ca="1" si="17"/>
        <v>A</v>
      </c>
      <c r="J134">
        <f t="shared" si="20"/>
        <v>17</v>
      </c>
      <c r="K134" s="36" t="str">
        <f t="shared" ca="1" si="18"/>
        <v>02</v>
      </c>
      <c r="L134" s="36" t="str">
        <f t="shared" ca="1" si="19"/>
        <v>00</v>
      </c>
      <c r="M134" s="21" t="s">
        <v>66</v>
      </c>
    </row>
    <row r="135" spans="1:13" x14ac:dyDescent="0.4">
      <c r="A135">
        <v>5</v>
      </c>
      <c r="D135" s="26" t="s">
        <v>210</v>
      </c>
      <c r="E135">
        <f t="shared" si="14"/>
        <v>2600</v>
      </c>
      <c r="F135">
        <f>F134-A135</f>
        <v>1965</v>
      </c>
      <c r="G135" t="str">
        <f t="shared" ca="1" si="15"/>
        <v xml:space="preserve">{"nodeID":"0200133", "floor":"1", "zone":"A", "area":"17", "bay":"02", "hid":"00", "Xaxis":"2600", "Yaxis":"1965" ,"type":"common","updateTime":0} </v>
      </c>
      <c r="H135">
        <f t="shared" si="16"/>
        <v>1</v>
      </c>
      <c r="I135" t="str">
        <f t="shared" ca="1" si="17"/>
        <v>A</v>
      </c>
      <c r="J135">
        <f t="shared" si="20"/>
        <v>17</v>
      </c>
      <c r="K135" s="36" t="str">
        <f t="shared" ca="1" si="18"/>
        <v>02</v>
      </c>
      <c r="L135" s="36" t="str">
        <f t="shared" ca="1" si="19"/>
        <v>00</v>
      </c>
      <c r="M135" s="21" t="s">
        <v>66</v>
      </c>
    </row>
    <row r="136" spans="1:13" x14ac:dyDescent="0.4">
      <c r="A136">
        <v>5</v>
      </c>
      <c r="D136" s="26" t="s">
        <v>211</v>
      </c>
      <c r="E136">
        <f t="shared" si="14"/>
        <v>2600</v>
      </c>
      <c r="F136">
        <f>F135-A136</f>
        <v>1960</v>
      </c>
      <c r="G136" t="str">
        <f t="shared" ca="1" si="15"/>
        <v xml:space="preserve">{"nodeID":"0200134", "floor":"1", "zone":"A", "area":"17", "bay":"02", "hid":"00", "Xaxis":"2600", "Yaxis":"1960" ,"type":"common","updateTime":0} </v>
      </c>
      <c r="H136">
        <f t="shared" si="16"/>
        <v>1</v>
      </c>
      <c r="I136" t="str">
        <f t="shared" ca="1" si="17"/>
        <v>A</v>
      </c>
      <c r="J136">
        <f t="shared" si="20"/>
        <v>17</v>
      </c>
      <c r="K136" s="36" t="str">
        <f t="shared" ca="1" si="18"/>
        <v>02</v>
      </c>
      <c r="L136" s="36" t="str">
        <f t="shared" ca="1" si="19"/>
        <v>00</v>
      </c>
      <c r="M136" s="21" t="s">
        <v>66</v>
      </c>
    </row>
    <row r="137" spans="1:13" x14ac:dyDescent="0.4">
      <c r="A137">
        <v>15</v>
      </c>
      <c r="D137" s="26" t="s">
        <v>212</v>
      </c>
      <c r="E137">
        <f t="shared" si="14"/>
        <v>2600</v>
      </c>
      <c r="F137">
        <f>F136-A137</f>
        <v>1945</v>
      </c>
      <c r="G137" t="str">
        <f t="shared" ca="1" si="15"/>
        <v xml:space="preserve">{"nodeID":"0200135", "floor":"1", "zone":"A", "area":"17", "bay":"02", "hid":"00", "Xaxis":"2600", "Yaxis":"1945" ,"type":"common","updateTime":0} </v>
      </c>
      <c r="H137">
        <f t="shared" si="16"/>
        <v>1</v>
      </c>
      <c r="I137" t="str">
        <f t="shared" ca="1" si="17"/>
        <v>A</v>
      </c>
      <c r="J137">
        <f t="shared" si="20"/>
        <v>17</v>
      </c>
      <c r="K137" s="36" t="str">
        <f t="shared" ca="1" si="18"/>
        <v>02</v>
      </c>
      <c r="L137" s="36" t="str">
        <f t="shared" ca="1" si="19"/>
        <v>00</v>
      </c>
      <c r="M137" s="21" t="s">
        <v>66</v>
      </c>
    </row>
    <row r="138" spans="1:13" x14ac:dyDescent="0.4">
      <c r="A138">
        <v>5</v>
      </c>
      <c r="D138" s="26" t="s">
        <v>213</v>
      </c>
      <c r="E138">
        <f t="shared" si="14"/>
        <v>2600</v>
      </c>
      <c r="F138">
        <f>F137-A138</f>
        <v>1940</v>
      </c>
      <c r="G138" t="str">
        <f t="shared" ca="1" si="15"/>
        <v xml:space="preserve">{"nodeID":"0200136", "floor":"1", "zone":"A", "area":"17", "bay":"02", "hid":"00", "Xaxis":"2600", "Yaxis":"1940" ,"type":"common","updateTime":0} </v>
      </c>
      <c r="H138">
        <f t="shared" si="16"/>
        <v>1</v>
      </c>
      <c r="I138" t="str">
        <f t="shared" ca="1" si="17"/>
        <v>A</v>
      </c>
      <c r="J138">
        <f t="shared" si="20"/>
        <v>17</v>
      </c>
      <c r="K138" s="36" t="str">
        <f t="shared" ca="1" si="18"/>
        <v>02</v>
      </c>
      <c r="L138" s="36" t="str">
        <f t="shared" ca="1" si="19"/>
        <v>00</v>
      </c>
      <c r="M138" s="21" t="s">
        <v>66</v>
      </c>
    </row>
    <row r="139" spans="1:13" x14ac:dyDescent="0.4">
      <c r="A139">
        <v>5</v>
      </c>
      <c r="D139" s="26" t="s">
        <v>214</v>
      </c>
      <c r="E139">
        <f t="shared" si="14"/>
        <v>2600</v>
      </c>
      <c r="F139">
        <f>F138-A139</f>
        <v>1935</v>
      </c>
      <c r="G139" t="str">
        <f t="shared" ca="1" si="15"/>
        <v xml:space="preserve">{"nodeID":"0200137", "floor":"1", "zone":"A", "area":"17", "bay":"02", "hid":"00", "Xaxis":"2600", "Yaxis":"1935" ,"type":"common","updateTime":0} </v>
      </c>
      <c r="H139">
        <f t="shared" si="16"/>
        <v>1</v>
      </c>
      <c r="I139" t="str">
        <f t="shared" ca="1" si="17"/>
        <v>A</v>
      </c>
      <c r="J139">
        <f t="shared" si="20"/>
        <v>17</v>
      </c>
      <c r="K139" s="36" t="str">
        <f t="shared" ca="1" si="18"/>
        <v>02</v>
      </c>
      <c r="L139" s="36" t="str">
        <f t="shared" ca="1" si="19"/>
        <v>00</v>
      </c>
      <c r="M139" s="21" t="s">
        <v>66</v>
      </c>
    </row>
    <row r="140" spans="1:13" x14ac:dyDescent="0.4">
      <c r="A140">
        <v>5</v>
      </c>
      <c r="D140" s="26" t="s">
        <v>215</v>
      </c>
      <c r="E140">
        <f t="shared" si="14"/>
        <v>2600</v>
      </c>
      <c r="F140">
        <f>F139-A140</f>
        <v>1930</v>
      </c>
      <c r="G140" t="str">
        <f t="shared" ca="1" si="15"/>
        <v xml:space="preserve">{"nodeID":"0200138", "floor":"1", "zone":"A", "area":"17", "bay":"02", "hid":"00", "Xaxis":"2600", "Yaxis":"1930" ,"type":"common","updateTime":0} </v>
      </c>
      <c r="H140">
        <f t="shared" si="16"/>
        <v>1</v>
      </c>
      <c r="I140" t="str">
        <f t="shared" ca="1" si="17"/>
        <v>A</v>
      </c>
      <c r="J140">
        <f t="shared" si="20"/>
        <v>17</v>
      </c>
      <c r="K140" s="36" t="str">
        <f t="shared" ca="1" si="18"/>
        <v>02</v>
      </c>
      <c r="L140" s="36" t="str">
        <f t="shared" ca="1" si="19"/>
        <v>00</v>
      </c>
      <c r="M140" s="21" t="s">
        <v>66</v>
      </c>
    </row>
    <row r="141" spans="1:13" x14ac:dyDescent="0.4">
      <c r="A141">
        <v>5</v>
      </c>
      <c r="D141" s="26" t="s">
        <v>216</v>
      </c>
      <c r="E141">
        <f t="shared" si="14"/>
        <v>2600</v>
      </c>
      <c r="F141">
        <f>F140-A141</f>
        <v>1925</v>
      </c>
      <c r="G141" t="str">
        <f t="shared" ca="1" si="15"/>
        <v xml:space="preserve">{"nodeID":"0200139", "floor":"1", "zone":"A", "area":"17", "bay":"02", "hid":"00", "Xaxis":"2600", "Yaxis":"1925" ,"type":"common","updateTime":0} </v>
      </c>
      <c r="H141">
        <f t="shared" si="16"/>
        <v>1</v>
      </c>
      <c r="I141" t="str">
        <f t="shared" ca="1" si="17"/>
        <v>A</v>
      </c>
      <c r="J141">
        <f t="shared" si="20"/>
        <v>17</v>
      </c>
      <c r="K141" s="36" t="str">
        <f t="shared" ca="1" si="18"/>
        <v>02</v>
      </c>
      <c r="L141" s="36" t="str">
        <f t="shared" ca="1" si="19"/>
        <v>00</v>
      </c>
      <c r="M141" s="21" t="s">
        <v>66</v>
      </c>
    </row>
    <row r="142" spans="1:13" x14ac:dyDescent="0.4">
      <c r="A142">
        <v>5</v>
      </c>
      <c r="D142" s="26" t="s">
        <v>217</v>
      </c>
      <c r="E142">
        <f t="shared" si="14"/>
        <v>2600</v>
      </c>
      <c r="F142">
        <f>F141-A142</f>
        <v>1920</v>
      </c>
      <c r="G142" t="str">
        <f t="shared" ca="1" si="15"/>
        <v xml:space="preserve">{"nodeID":"0200140", "floor":"1", "zone":"A", "area":"17", "bay":"02", "hid":"00", "Xaxis":"2600", "Yaxis":"1920" ,"type":"common","updateTime":0} </v>
      </c>
      <c r="H142">
        <f t="shared" si="16"/>
        <v>1</v>
      </c>
      <c r="I142" t="str">
        <f t="shared" ca="1" si="17"/>
        <v>A</v>
      </c>
      <c r="J142">
        <f t="shared" si="20"/>
        <v>17</v>
      </c>
      <c r="K142" s="36" t="str">
        <f t="shared" ca="1" si="18"/>
        <v>02</v>
      </c>
      <c r="L142" s="36" t="str">
        <f t="shared" ca="1" si="19"/>
        <v>00</v>
      </c>
      <c r="M142" s="21" t="s">
        <v>66</v>
      </c>
    </row>
    <row r="143" spans="1:13" x14ac:dyDescent="0.4">
      <c r="A143">
        <v>20</v>
      </c>
      <c r="D143" s="26" t="s">
        <v>218</v>
      </c>
      <c r="E143">
        <f t="shared" si="14"/>
        <v>2600</v>
      </c>
      <c r="F143">
        <f>F142-A143</f>
        <v>1900</v>
      </c>
      <c r="G143" t="str">
        <f t="shared" ca="1" si="15"/>
        <v xml:space="preserve">{"nodeID":"0200141", "floor":"1", "zone":"A", "area":"17", "bay":"02", "hid":"00", "Xaxis":"2600", "Yaxis":"1900" ,"type":"common","updateTime":0} </v>
      </c>
      <c r="H143">
        <f t="shared" si="16"/>
        <v>1</v>
      </c>
      <c r="I143" t="str">
        <f t="shared" ca="1" si="17"/>
        <v>A</v>
      </c>
      <c r="J143">
        <f t="shared" si="20"/>
        <v>17</v>
      </c>
      <c r="K143" s="36" t="str">
        <f t="shared" ca="1" si="18"/>
        <v>02</v>
      </c>
      <c r="L143" s="36" t="str">
        <f t="shared" ca="1" si="19"/>
        <v>00</v>
      </c>
      <c r="M143" s="21" t="s">
        <v>66</v>
      </c>
    </row>
    <row r="144" spans="1:13" x14ac:dyDescent="0.4">
      <c r="A144">
        <v>10</v>
      </c>
      <c r="D144" s="26" t="s">
        <v>219</v>
      </c>
      <c r="E144">
        <f t="shared" si="14"/>
        <v>2600</v>
      </c>
      <c r="F144">
        <f>F143-A144</f>
        <v>1890</v>
      </c>
      <c r="G144" t="str">
        <f t="shared" ca="1" si="15"/>
        <v xml:space="preserve">{"nodeID":"0200142", "floor":"1", "zone":"A", "area":"17", "bay":"02", "hid":"00", "Xaxis":"2600", "Yaxis":"1890" ,"type":"common","updateTime":0} </v>
      </c>
      <c r="H144">
        <f t="shared" si="16"/>
        <v>1</v>
      </c>
      <c r="I144" t="str">
        <f t="shared" ca="1" si="17"/>
        <v>A</v>
      </c>
      <c r="J144">
        <f t="shared" si="20"/>
        <v>17</v>
      </c>
      <c r="K144" s="36" t="str">
        <f t="shared" ca="1" si="18"/>
        <v>02</v>
      </c>
      <c r="L144" s="36" t="str">
        <f t="shared" ca="1" si="19"/>
        <v>00</v>
      </c>
      <c r="M144" s="21" t="s">
        <v>66</v>
      </c>
    </row>
    <row r="145" spans="1:13" x14ac:dyDescent="0.4">
      <c r="A145">
        <v>5</v>
      </c>
      <c r="D145" s="26" t="s">
        <v>220</v>
      </c>
      <c r="E145">
        <f t="shared" si="14"/>
        <v>2600</v>
      </c>
      <c r="F145">
        <f>F144-A145</f>
        <v>1885</v>
      </c>
      <c r="G145" t="str">
        <f t="shared" ca="1" si="15"/>
        <v xml:space="preserve">{"nodeID":"0200143", "floor":"1", "zone":"A", "area":"17", "bay":"02", "hid":"00", "Xaxis":"2600", "Yaxis":"1885" ,"type":"common","updateTime":0} </v>
      </c>
      <c r="H145">
        <f t="shared" si="16"/>
        <v>1</v>
      </c>
      <c r="I145" t="str">
        <f t="shared" ca="1" si="17"/>
        <v>A</v>
      </c>
      <c r="J145">
        <f t="shared" si="20"/>
        <v>17</v>
      </c>
      <c r="K145" s="36" t="str">
        <f t="shared" ca="1" si="18"/>
        <v>02</v>
      </c>
      <c r="L145" s="36" t="str">
        <f t="shared" ca="1" si="19"/>
        <v>00</v>
      </c>
      <c r="M145" s="21" t="s">
        <v>66</v>
      </c>
    </row>
    <row r="146" spans="1:13" x14ac:dyDescent="0.4">
      <c r="A146">
        <v>10</v>
      </c>
      <c r="D146" s="26" t="s">
        <v>221</v>
      </c>
      <c r="E146">
        <f t="shared" si="14"/>
        <v>2600</v>
      </c>
      <c r="F146">
        <f>F145-A146</f>
        <v>1875</v>
      </c>
      <c r="G146" t="str">
        <f t="shared" ca="1" si="15"/>
        <v xml:space="preserve">{"nodeID":"0200144", "floor":"1", "zone":"A", "area":"17", "bay":"02", "hid":"00", "Xaxis":"2600", "Yaxis":"1875" ,"type":"common","updateTime":0} </v>
      </c>
      <c r="H146">
        <f t="shared" si="16"/>
        <v>1</v>
      </c>
      <c r="I146" t="str">
        <f t="shared" ca="1" si="17"/>
        <v>A</v>
      </c>
      <c r="J146">
        <f t="shared" si="20"/>
        <v>17</v>
      </c>
      <c r="K146" s="36" t="str">
        <f t="shared" ca="1" si="18"/>
        <v>02</v>
      </c>
      <c r="L146" s="36" t="str">
        <f t="shared" ca="1" si="19"/>
        <v>00</v>
      </c>
      <c r="M146" s="21" t="s">
        <v>66</v>
      </c>
    </row>
    <row r="147" spans="1:13" x14ac:dyDescent="0.4">
      <c r="A147">
        <v>10</v>
      </c>
      <c r="D147" s="26" t="s">
        <v>222</v>
      </c>
      <c r="E147">
        <f t="shared" si="14"/>
        <v>2600</v>
      </c>
      <c r="F147">
        <f>F146-A147</f>
        <v>1865</v>
      </c>
      <c r="G147" t="str">
        <f t="shared" ca="1" si="15"/>
        <v xml:space="preserve">{"nodeID":"0200145", "floor":"1", "zone":"A", "area":"17", "bay":"02", "hid":"00", "Xaxis":"2600", "Yaxis":"1865" ,"type":"common","updateTime":0} </v>
      </c>
      <c r="H147">
        <f t="shared" si="16"/>
        <v>1</v>
      </c>
      <c r="I147" t="str">
        <f t="shared" ca="1" si="17"/>
        <v>A</v>
      </c>
      <c r="J147">
        <f t="shared" si="20"/>
        <v>17</v>
      </c>
      <c r="K147" s="36" t="str">
        <f t="shared" ca="1" si="18"/>
        <v>02</v>
      </c>
      <c r="L147" s="36" t="str">
        <f t="shared" ca="1" si="19"/>
        <v>00</v>
      </c>
      <c r="M147" s="21" t="s">
        <v>66</v>
      </c>
    </row>
    <row r="148" spans="1:13" x14ac:dyDescent="0.4">
      <c r="A148">
        <v>20</v>
      </c>
      <c r="D148" s="26" t="s">
        <v>223</v>
      </c>
      <c r="E148">
        <f t="shared" si="14"/>
        <v>2600</v>
      </c>
      <c r="F148">
        <f>F147-A148</f>
        <v>1845</v>
      </c>
      <c r="G148" t="str">
        <f t="shared" ca="1" si="15"/>
        <v xml:space="preserve">{"nodeID":"0200146", "floor":"1", "zone":"A", "area":"17", "bay":"02", "hid":"00", "Xaxis":"2600", "Yaxis":"1845" ,"type":"common","updateTime":0} </v>
      </c>
      <c r="H148">
        <f t="shared" si="16"/>
        <v>1</v>
      </c>
      <c r="I148" t="str">
        <f t="shared" ca="1" si="17"/>
        <v>A</v>
      </c>
      <c r="J148">
        <f t="shared" si="20"/>
        <v>17</v>
      </c>
      <c r="K148" s="36" t="str">
        <f t="shared" ca="1" si="18"/>
        <v>02</v>
      </c>
      <c r="L148" s="36" t="str">
        <f t="shared" ca="1" si="19"/>
        <v>00</v>
      </c>
      <c r="M148" s="21" t="s">
        <v>66</v>
      </c>
    </row>
    <row r="149" spans="1:13" x14ac:dyDescent="0.4">
      <c r="A149">
        <v>5</v>
      </c>
      <c r="D149" s="26" t="s">
        <v>224</v>
      </c>
      <c r="E149">
        <f t="shared" si="14"/>
        <v>2600</v>
      </c>
      <c r="F149">
        <f>F148-A149</f>
        <v>1840</v>
      </c>
      <c r="G149" t="str">
        <f t="shared" ca="1" si="15"/>
        <v xml:space="preserve">{"nodeID":"0200147", "floor":"1", "zone":"A", "area":"17", "bay":"02", "hid":"00", "Xaxis":"2600", "Yaxis":"1840" ,"type":"common","updateTime":0} </v>
      </c>
      <c r="H149">
        <f t="shared" si="16"/>
        <v>1</v>
      </c>
      <c r="I149" t="str">
        <f t="shared" ca="1" si="17"/>
        <v>A</v>
      </c>
      <c r="J149">
        <f t="shared" si="20"/>
        <v>17</v>
      </c>
      <c r="K149" s="36" t="str">
        <f t="shared" ca="1" si="18"/>
        <v>02</v>
      </c>
      <c r="L149" s="36" t="str">
        <f t="shared" ca="1" si="19"/>
        <v>00</v>
      </c>
      <c r="M149" s="21" t="s">
        <v>66</v>
      </c>
    </row>
    <row r="150" spans="1:13" x14ac:dyDescent="0.4">
      <c r="A150">
        <v>10</v>
      </c>
      <c r="D150" s="26" t="s">
        <v>225</v>
      </c>
      <c r="E150">
        <f t="shared" si="14"/>
        <v>2600</v>
      </c>
      <c r="F150">
        <f>F149-A150</f>
        <v>1830</v>
      </c>
      <c r="G150" t="str">
        <f t="shared" ca="1" si="15"/>
        <v xml:space="preserve">{"nodeID":"0200148", "floor":"1", "zone":"A", "area":"17", "bay":"02", "hid":"00", "Xaxis":"2600", "Yaxis":"1830" ,"type":"common","updateTime":0} </v>
      </c>
      <c r="H150">
        <f t="shared" si="16"/>
        <v>1</v>
      </c>
      <c r="I150" t="str">
        <f t="shared" ca="1" si="17"/>
        <v>A</v>
      </c>
      <c r="J150">
        <f t="shared" si="20"/>
        <v>17</v>
      </c>
      <c r="K150" s="36" t="str">
        <f t="shared" ca="1" si="18"/>
        <v>02</v>
      </c>
      <c r="L150" s="36" t="str">
        <f t="shared" ca="1" si="19"/>
        <v>00</v>
      </c>
      <c r="M150" s="21" t="s">
        <v>66</v>
      </c>
    </row>
    <row r="151" spans="1:13" x14ac:dyDescent="0.4">
      <c r="A151">
        <v>5</v>
      </c>
      <c r="D151" s="26" t="s">
        <v>226</v>
      </c>
      <c r="E151">
        <f t="shared" si="14"/>
        <v>2600</v>
      </c>
      <c r="F151">
        <f>F150-A151</f>
        <v>1825</v>
      </c>
      <c r="G151" t="str">
        <f t="shared" ca="1" si="15"/>
        <v xml:space="preserve">{"nodeID":"0200149", "floor":"1", "zone":"A", "area":"17", "bay":"02", "hid":"00", "Xaxis":"2600", "Yaxis":"1825" ,"type":"common","updateTime":0} </v>
      </c>
      <c r="H151">
        <f t="shared" si="16"/>
        <v>1</v>
      </c>
      <c r="I151" t="str">
        <f t="shared" ca="1" si="17"/>
        <v>A</v>
      </c>
      <c r="J151">
        <f t="shared" si="20"/>
        <v>17</v>
      </c>
      <c r="K151" s="36" t="str">
        <f t="shared" ca="1" si="18"/>
        <v>02</v>
      </c>
      <c r="L151" s="36" t="str">
        <f t="shared" ca="1" si="19"/>
        <v>00</v>
      </c>
      <c r="M151" s="21" t="s">
        <v>66</v>
      </c>
    </row>
    <row r="152" spans="1:13" x14ac:dyDescent="0.4">
      <c r="A152">
        <v>10</v>
      </c>
      <c r="D152" s="26" t="s">
        <v>227</v>
      </c>
      <c r="E152">
        <f t="shared" si="14"/>
        <v>2600</v>
      </c>
      <c r="F152">
        <f>F151-A152</f>
        <v>1815</v>
      </c>
      <c r="G152" t="str">
        <f t="shared" ca="1" si="15"/>
        <v xml:space="preserve">{"nodeID":"0200150", "floor":"1", "zone":"A", "area":"17", "bay":"02", "hid":"00", "Xaxis":"2600", "Yaxis":"1815" ,"type":"common","updateTime":0} </v>
      </c>
      <c r="H152">
        <f t="shared" si="16"/>
        <v>1</v>
      </c>
      <c r="I152" t="str">
        <f t="shared" ca="1" si="17"/>
        <v>A</v>
      </c>
      <c r="J152">
        <f t="shared" si="20"/>
        <v>17</v>
      </c>
      <c r="K152" s="36" t="str">
        <f t="shared" ca="1" si="18"/>
        <v>02</v>
      </c>
      <c r="L152" s="36" t="str">
        <f t="shared" ca="1" si="19"/>
        <v>00</v>
      </c>
      <c r="M152" s="21" t="s">
        <v>66</v>
      </c>
    </row>
    <row r="153" spans="1:13" x14ac:dyDescent="0.4">
      <c r="A153">
        <v>20</v>
      </c>
      <c r="D153" s="26" t="s">
        <v>228</v>
      </c>
      <c r="E153">
        <f t="shared" si="14"/>
        <v>2600</v>
      </c>
      <c r="F153">
        <f>F152-A153</f>
        <v>1795</v>
      </c>
      <c r="G153" t="str">
        <f t="shared" ca="1" si="15"/>
        <v xml:space="preserve">{"nodeID":"0200151", "floor":"1", "zone":"A", "area":"17", "bay":"02", "hid":"00", "Xaxis":"2600", "Yaxis":"1795" ,"type":"common","updateTime":0} </v>
      </c>
      <c r="H153">
        <f t="shared" si="16"/>
        <v>1</v>
      </c>
      <c r="I153" t="str">
        <f t="shared" ca="1" si="17"/>
        <v>A</v>
      </c>
      <c r="J153">
        <f t="shared" si="20"/>
        <v>17</v>
      </c>
      <c r="K153" s="36" t="str">
        <f t="shared" ca="1" si="18"/>
        <v>02</v>
      </c>
      <c r="L153" s="36" t="str">
        <f t="shared" ca="1" si="19"/>
        <v>00</v>
      </c>
      <c r="M153" s="21" t="s">
        <v>66</v>
      </c>
    </row>
    <row r="154" spans="1:13" x14ac:dyDescent="0.4">
      <c r="A154">
        <v>5</v>
      </c>
      <c r="D154" s="26" t="s">
        <v>229</v>
      </c>
      <c r="E154">
        <f t="shared" si="14"/>
        <v>2600</v>
      </c>
      <c r="F154">
        <f>F153-A154</f>
        <v>1790</v>
      </c>
      <c r="G154" t="str">
        <f t="shared" ca="1" si="15"/>
        <v xml:space="preserve">{"nodeID":"0200152", "floor":"1", "zone":"A", "area":"17", "bay":"02", "hid":"00", "Xaxis":"2600", "Yaxis":"1790" ,"type":"common","updateTime":0} </v>
      </c>
      <c r="H154">
        <f t="shared" si="16"/>
        <v>1</v>
      </c>
      <c r="I154" t="str">
        <f t="shared" ca="1" si="17"/>
        <v>A</v>
      </c>
      <c r="J154">
        <f t="shared" si="20"/>
        <v>17</v>
      </c>
      <c r="K154" s="36" t="str">
        <f t="shared" ca="1" si="18"/>
        <v>02</v>
      </c>
      <c r="L154" s="36" t="str">
        <f t="shared" ca="1" si="19"/>
        <v>00</v>
      </c>
      <c r="M154" s="21" t="s">
        <v>66</v>
      </c>
    </row>
    <row r="155" spans="1:13" x14ac:dyDescent="0.4">
      <c r="A155">
        <v>10</v>
      </c>
      <c r="D155" s="26" t="s">
        <v>230</v>
      </c>
      <c r="E155">
        <f t="shared" si="14"/>
        <v>2600</v>
      </c>
      <c r="F155">
        <f>F154-A155</f>
        <v>1780</v>
      </c>
      <c r="G155" t="str">
        <f t="shared" ca="1" si="15"/>
        <v xml:space="preserve">{"nodeID":"0200153", "floor":"1", "zone":"A", "area":"17", "bay":"02", "hid":"00", "Xaxis":"2600", "Yaxis":"1780" ,"type":"common","updateTime":0} </v>
      </c>
      <c r="H155">
        <f t="shared" si="16"/>
        <v>1</v>
      </c>
      <c r="I155" t="str">
        <f t="shared" ca="1" si="17"/>
        <v>A</v>
      </c>
      <c r="J155">
        <f t="shared" si="20"/>
        <v>17</v>
      </c>
      <c r="K155" s="36" t="str">
        <f t="shared" ca="1" si="18"/>
        <v>02</v>
      </c>
      <c r="L155" s="36" t="str">
        <f t="shared" ca="1" si="19"/>
        <v>00</v>
      </c>
      <c r="M155" s="21" t="s">
        <v>66</v>
      </c>
    </row>
    <row r="156" spans="1:13" x14ac:dyDescent="0.4">
      <c r="A156">
        <v>10</v>
      </c>
      <c r="D156" s="26" t="s">
        <v>231</v>
      </c>
      <c r="E156">
        <f t="shared" si="14"/>
        <v>2600</v>
      </c>
      <c r="F156">
        <f>F155-A156</f>
        <v>1770</v>
      </c>
      <c r="G156" t="str">
        <f t="shared" ca="1" si="15"/>
        <v xml:space="preserve">{"nodeID":"0200154", "floor":"1", "zone":"A", "area":"17", "bay":"02", "hid":"00", "Xaxis":"2600", "Yaxis":"1770" ,"type":"common","updateTime":0} </v>
      </c>
      <c r="H156">
        <f t="shared" si="16"/>
        <v>1</v>
      </c>
      <c r="I156" t="str">
        <f t="shared" ca="1" si="17"/>
        <v>A</v>
      </c>
      <c r="J156">
        <f t="shared" si="20"/>
        <v>17</v>
      </c>
      <c r="K156" s="36" t="str">
        <f t="shared" ca="1" si="18"/>
        <v>02</v>
      </c>
      <c r="L156" s="36" t="str">
        <f t="shared" ca="1" si="19"/>
        <v>00</v>
      </c>
      <c r="M156" s="21" t="s">
        <v>66</v>
      </c>
    </row>
    <row r="157" spans="1:13" x14ac:dyDescent="0.4">
      <c r="A157">
        <v>10</v>
      </c>
      <c r="D157" s="26" t="s">
        <v>232</v>
      </c>
      <c r="E157">
        <f t="shared" si="14"/>
        <v>2600</v>
      </c>
      <c r="F157">
        <f>F156-A157</f>
        <v>1760</v>
      </c>
      <c r="G157" t="str">
        <f t="shared" ca="1" si="15"/>
        <v xml:space="preserve">{"nodeID":"0200155", "floor":"1", "zone":"A", "area":"17", "bay":"02", "hid":"00", "Xaxis":"2600", "Yaxis":"1760" ,"type":"common","updateTime":0} </v>
      </c>
      <c r="H157">
        <f t="shared" si="16"/>
        <v>1</v>
      </c>
      <c r="I157" t="str">
        <f t="shared" ca="1" si="17"/>
        <v>A</v>
      </c>
      <c r="J157">
        <f t="shared" si="20"/>
        <v>17</v>
      </c>
      <c r="K157" s="36" t="str">
        <f t="shared" ca="1" si="18"/>
        <v>02</v>
      </c>
      <c r="L157" s="36" t="str">
        <f t="shared" ca="1" si="19"/>
        <v>00</v>
      </c>
      <c r="M157" s="21" t="s">
        <v>66</v>
      </c>
    </row>
    <row r="158" spans="1:13" x14ac:dyDescent="0.4">
      <c r="A158">
        <v>5</v>
      </c>
      <c r="D158" s="26" t="s">
        <v>233</v>
      </c>
      <c r="E158">
        <f t="shared" si="14"/>
        <v>2600</v>
      </c>
      <c r="F158">
        <f>F157-A158</f>
        <v>1755</v>
      </c>
      <c r="G158" t="str">
        <f t="shared" ca="1" si="15"/>
        <v xml:space="preserve">{"nodeID":"0200156", "floor":"1", "zone":"A", "area":"17", "bay":"02", "hid":"00", "Xaxis":"2600", "Yaxis":"1755" ,"type":"common","updateTime":0} </v>
      </c>
      <c r="H158">
        <f t="shared" si="16"/>
        <v>1</v>
      </c>
      <c r="I158" t="str">
        <f t="shared" ca="1" si="17"/>
        <v>A</v>
      </c>
      <c r="J158">
        <f t="shared" si="20"/>
        <v>17</v>
      </c>
      <c r="K158" s="36" t="str">
        <f t="shared" ca="1" si="18"/>
        <v>02</v>
      </c>
      <c r="L158" s="36" t="str">
        <f t="shared" ca="1" si="19"/>
        <v>00</v>
      </c>
      <c r="M158" s="21" t="s">
        <v>66</v>
      </c>
    </row>
    <row r="159" spans="1:13" x14ac:dyDescent="0.4">
      <c r="A159">
        <v>10</v>
      </c>
      <c r="D159" s="26" t="s">
        <v>234</v>
      </c>
      <c r="E159">
        <f t="shared" si="14"/>
        <v>2600</v>
      </c>
      <c r="F159">
        <f>F158-A159</f>
        <v>1745</v>
      </c>
      <c r="G159" t="str">
        <f t="shared" ca="1" si="15"/>
        <v xml:space="preserve">{"nodeID":"0200157", "floor":"1", "zone":"A", "area":"17", "bay":"02", "hid":"00", "Xaxis":"2600", "Yaxis":"1745" ,"type":"common","updateTime":0} </v>
      </c>
      <c r="H159">
        <f t="shared" si="16"/>
        <v>1</v>
      </c>
      <c r="I159" t="str">
        <f t="shared" ca="1" si="17"/>
        <v>A</v>
      </c>
      <c r="J159">
        <f t="shared" si="20"/>
        <v>17</v>
      </c>
      <c r="K159" s="36" t="str">
        <f t="shared" ca="1" si="18"/>
        <v>02</v>
      </c>
      <c r="L159" s="36" t="str">
        <f t="shared" ca="1" si="19"/>
        <v>00</v>
      </c>
      <c r="M159" s="21" t="s">
        <v>66</v>
      </c>
    </row>
    <row r="160" spans="1:13" x14ac:dyDescent="0.4">
      <c r="A160">
        <v>5</v>
      </c>
      <c r="D160" s="26" t="s">
        <v>235</v>
      </c>
      <c r="E160">
        <f t="shared" si="14"/>
        <v>2600</v>
      </c>
      <c r="F160">
        <f>F159-A160</f>
        <v>1740</v>
      </c>
      <c r="G160" t="str">
        <f t="shared" ca="1" si="15"/>
        <v xml:space="preserve">{"nodeID":"0200158", "floor":"1", "zone":"A", "area":"17", "bay":"02", "hid":"00", "Xaxis":"2600", "Yaxis":"1740" ,"type":"common","updateTime":0} </v>
      </c>
      <c r="H160">
        <f t="shared" si="16"/>
        <v>1</v>
      </c>
      <c r="I160" t="str">
        <f t="shared" ca="1" si="17"/>
        <v>A</v>
      </c>
      <c r="J160">
        <f t="shared" si="20"/>
        <v>17</v>
      </c>
      <c r="K160" s="36" t="str">
        <f t="shared" ca="1" si="18"/>
        <v>02</v>
      </c>
      <c r="L160" s="36" t="str">
        <f t="shared" ca="1" si="19"/>
        <v>00</v>
      </c>
      <c r="M160" s="21" t="s">
        <v>66</v>
      </c>
    </row>
    <row r="161" spans="1:13" x14ac:dyDescent="0.4">
      <c r="A161">
        <v>10</v>
      </c>
      <c r="D161" s="26" t="s">
        <v>236</v>
      </c>
      <c r="E161">
        <f t="shared" si="14"/>
        <v>2600</v>
      </c>
      <c r="F161">
        <f>F160-A161</f>
        <v>1730</v>
      </c>
      <c r="G161" t="str">
        <f t="shared" ca="1" si="15"/>
        <v xml:space="preserve">{"nodeID":"0200159", "floor":"1", "zone":"A", "area":"17", "bay":"02", "hid":"00", "Xaxis":"2600", "Yaxis":"1730" ,"type":"common","updateTime":0} </v>
      </c>
      <c r="H161">
        <f t="shared" si="16"/>
        <v>1</v>
      </c>
      <c r="I161" t="str">
        <f t="shared" ca="1" si="17"/>
        <v>A</v>
      </c>
      <c r="J161">
        <f t="shared" si="20"/>
        <v>17</v>
      </c>
      <c r="K161" s="36" t="str">
        <f t="shared" ca="1" si="18"/>
        <v>02</v>
      </c>
      <c r="L161" s="36" t="str">
        <f t="shared" ca="1" si="19"/>
        <v>00</v>
      </c>
      <c r="M161" s="21" t="s">
        <v>66</v>
      </c>
    </row>
    <row r="162" spans="1:13" x14ac:dyDescent="0.4">
      <c r="A162">
        <v>5</v>
      </c>
      <c r="D162" s="26" t="s">
        <v>237</v>
      </c>
      <c r="E162">
        <f t="shared" si="14"/>
        <v>2600</v>
      </c>
      <c r="F162">
        <f>F161-A162</f>
        <v>1725</v>
      </c>
      <c r="G162" t="str">
        <f t="shared" ca="1" si="15"/>
        <v xml:space="preserve">{"nodeID":"0200160", "floor":"1", "zone":"A", "area":"17", "bay":"02", "hid":"00", "Xaxis":"2600", "Yaxis":"1725" ,"type":"common","updateTime":0} </v>
      </c>
      <c r="H162">
        <f t="shared" si="16"/>
        <v>1</v>
      </c>
      <c r="I162" t="str">
        <f t="shared" ca="1" si="17"/>
        <v>A</v>
      </c>
      <c r="J162">
        <f t="shared" si="20"/>
        <v>17</v>
      </c>
      <c r="K162" s="36" t="str">
        <f t="shared" ca="1" si="18"/>
        <v>02</v>
      </c>
      <c r="L162" s="36" t="str">
        <f t="shared" ca="1" si="19"/>
        <v>00</v>
      </c>
      <c r="M162" s="21" t="s">
        <v>66</v>
      </c>
    </row>
    <row r="163" spans="1:13" x14ac:dyDescent="0.4">
      <c r="A163">
        <v>5</v>
      </c>
      <c r="D163" s="26" t="s">
        <v>238</v>
      </c>
      <c r="E163">
        <f t="shared" si="14"/>
        <v>2600</v>
      </c>
      <c r="F163">
        <f>F162-A163</f>
        <v>1720</v>
      </c>
      <c r="G163" t="str">
        <f t="shared" ca="1" si="15"/>
        <v xml:space="preserve">{"nodeID":"0200161", "floor":"1", "zone":"A", "area":"17", "bay":"02", "hid":"00", "Xaxis":"2600", "Yaxis":"1720" ,"type":"common","updateTime":0} </v>
      </c>
      <c r="H163">
        <f t="shared" si="16"/>
        <v>1</v>
      </c>
      <c r="I163" t="str">
        <f t="shared" ca="1" si="17"/>
        <v>A</v>
      </c>
      <c r="J163">
        <f t="shared" si="20"/>
        <v>17</v>
      </c>
      <c r="K163" s="36" t="str">
        <f t="shared" ca="1" si="18"/>
        <v>02</v>
      </c>
      <c r="L163" s="36" t="str">
        <f t="shared" ca="1" si="19"/>
        <v>00</v>
      </c>
      <c r="M163" s="21" t="s">
        <v>66</v>
      </c>
    </row>
    <row r="164" spans="1:13" x14ac:dyDescent="0.4">
      <c r="A164">
        <v>20</v>
      </c>
      <c r="D164" s="26" t="s">
        <v>239</v>
      </c>
      <c r="E164">
        <f t="shared" si="14"/>
        <v>2600</v>
      </c>
      <c r="F164">
        <f>F163-A164</f>
        <v>1700</v>
      </c>
      <c r="G164" t="str">
        <f t="shared" ca="1" si="15"/>
        <v xml:space="preserve">{"nodeID":"0200162", "floor":"1", "zone":"A", "area":"17", "bay":"02", "hid":"00", "Xaxis":"2600", "Yaxis":"1700" ,"type":"common","updateTime":0} </v>
      </c>
      <c r="H164">
        <f t="shared" si="16"/>
        <v>1</v>
      </c>
      <c r="I164" t="str">
        <f t="shared" ca="1" si="17"/>
        <v>A</v>
      </c>
      <c r="J164">
        <f t="shared" si="20"/>
        <v>17</v>
      </c>
      <c r="K164" s="36" t="str">
        <f t="shared" ca="1" si="18"/>
        <v>02</v>
      </c>
      <c r="L164" s="36" t="str">
        <f t="shared" ca="1" si="19"/>
        <v>00</v>
      </c>
      <c r="M164" s="21" t="s">
        <v>66</v>
      </c>
    </row>
    <row r="165" spans="1:13" x14ac:dyDescent="0.4">
      <c r="A165">
        <v>30</v>
      </c>
      <c r="D165" s="26" t="s">
        <v>240</v>
      </c>
      <c r="E165">
        <f t="shared" si="14"/>
        <v>2600</v>
      </c>
      <c r="F165">
        <f>F164-A165</f>
        <v>1670</v>
      </c>
      <c r="G165" t="str">
        <f t="shared" ca="1" si="15"/>
        <v xml:space="preserve">{"nodeID":"0200163", "floor":"1", "zone":"A", "area":"17", "bay":"02", "hid":"00", "Xaxis":"2600", "Yaxis":"1670" ,"type":"common","updateTime":0} </v>
      </c>
      <c r="H165">
        <f t="shared" si="16"/>
        <v>1</v>
      </c>
      <c r="I165" t="str">
        <f t="shared" ca="1" si="17"/>
        <v>A</v>
      </c>
      <c r="J165">
        <f t="shared" si="20"/>
        <v>17</v>
      </c>
      <c r="K165" s="36" t="str">
        <f t="shared" ca="1" si="18"/>
        <v>02</v>
      </c>
      <c r="L165" s="36" t="str">
        <f t="shared" ca="1" si="19"/>
        <v>00</v>
      </c>
      <c r="M165" s="21" t="s">
        <v>66</v>
      </c>
    </row>
    <row r="166" spans="1:13" x14ac:dyDescent="0.4">
      <c r="A166">
        <v>10</v>
      </c>
      <c r="D166" s="26" t="s">
        <v>241</v>
      </c>
      <c r="E166">
        <f t="shared" si="14"/>
        <v>2600</v>
      </c>
      <c r="F166">
        <f>F165-A166</f>
        <v>1660</v>
      </c>
      <c r="G166" t="str">
        <f t="shared" ca="1" si="15"/>
        <v xml:space="preserve">{"nodeID":"0200164", "floor":"1", "zone":"A", "area":"17", "bay":"02", "hid":"00", "Xaxis":"2600", "Yaxis":"1660" ,"type":"common","updateTime":0} </v>
      </c>
      <c r="H166">
        <f t="shared" si="16"/>
        <v>1</v>
      </c>
      <c r="I166" t="str">
        <f t="shared" ca="1" si="17"/>
        <v>A</v>
      </c>
      <c r="J166">
        <f t="shared" si="20"/>
        <v>17</v>
      </c>
      <c r="K166" s="36" t="str">
        <f t="shared" ca="1" si="18"/>
        <v>02</v>
      </c>
      <c r="L166" s="36" t="str">
        <f t="shared" ca="1" si="19"/>
        <v>00</v>
      </c>
      <c r="M166" s="21" t="s">
        <v>66</v>
      </c>
    </row>
    <row r="167" spans="1:13" x14ac:dyDescent="0.4">
      <c r="A167">
        <v>10</v>
      </c>
      <c r="D167" s="26" t="s">
        <v>242</v>
      </c>
      <c r="E167">
        <f t="shared" si="14"/>
        <v>2600</v>
      </c>
      <c r="F167">
        <f>F166-A167</f>
        <v>1650</v>
      </c>
      <c r="G167" t="str">
        <f t="shared" ca="1" si="15"/>
        <v xml:space="preserve">{"nodeID":"0200165", "floor":"1", "zone":"A", "area":"17", "bay":"02", "hid":"00", "Xaxis":"2600", "Yaxis":"1650" ,"type":"common","updateTime":0} </v>
      </c>
      <c r="H167">
        <f t="shared" si="16"/>
        <v>1</v>
      </c>
      <c r="I167" t="str">
        <f t="shared" ca="1" si="17"/>
        <v>A</v>
      </c>
      <c r="J167">
        <f t="shared" si="20"/>
        <v>17</v>
      </c>
      <c r="K167" s="36" t="str">
        <f t="shared" ca="1" si="18"/>
        <v>02</v>
      </c>
      <c r="L167" s="36" t="str">
        <f t="shared" ca="1" si="19"/>
        <v>00</v>
      </c>
      <c r="M167" s="21" t="s">
        <v>66</v>
      </c>
    </row>
    <row r="168" spans="1:13" x14ac:dyDescent="0.4">
      <c r="A168">
        <v>20</v>
      </c>
      <c r="D168" s="26" t="s">
        <v>243</v>
      </c>
      <c r="E168">
        <f t="shared" si="14"/>
        <v>2600</v>
      </c>
      <c r="F168">
        <f>F167-A168</f>
        <v>1630</v>
      </c>
      <c r="G168" t="str">
        <f t="shared" ca="1" si="15"/>
        <v xml:space="preserve">{"nodeID":"0200166", "floor":"1", "zone":"A", "area":"17", "bay":"02", "hid":"00", "Xaxis":"2600", "Yaxis":"1630" ,"type":"common","updateTime":0} </v>
      </c>
      <c r="H168">
        <f t="shared" si="16"/>
        <v>1</v>
      </c>
      <c r="I168" t="str">
        <f t="shared" ca="1" si="17"/>
        <v>A</v>
      </c>
      <c r="J168">
        <f t="shared" si="20"/>
        <v>17</v>
      </c>
      <c r="K168" s="36" t="str">
        <f t="shared" ca="1" si="18"/>
        <v>02</v>
      </c>
      <c r="L168" s="36" t="str">
        <f t="shared" ca="1" si="19"/>
        <v>00</v>
      </c>
      <c r="M168" s="21" t="s">
        <v>66</v>
      </c>
    </row>
    <row r="169" spans="1:13" x14ac:dyDescent="0.4">
      <c r="A169">
        <v>10</v>
      </c>
      <c r="D169" s="26" t="s">
        <v>244</v>
      </c>
      <c r="E169">
        <f t="shared" si="14"/>
        <v>2600</v>
      </c>
      <c r="F169">
        <f>F168-A169</f>
        <v>1620</v>
      </c>
      <c r="G169" t="str">
        <f t="shared" ca="1" si="15"/>
        <v xml:space="preserve">{"nodeID":"0200167", "floor":"1", "zone":"A", "area":"17", "bay":"02", "hid":"00", "Xaxis":"2600", "Yaxis":"1620" ,"type":"common","updateTime":0} </v>
      </c>
      <c r="H169">
        <f t="shared" si="16"/>
        <v>1</v>
      </c>
      <c r="I169" t="str">
        <f t="shared" ca="1" si="17"/>
        <v>A</v>
      </c>
      <c r="J169">
        <f t="shared" si="20"/>
        <v>17</v>
      </c>
      <c r="K169" s="36" t="str">
        <f t="shared" ca="1" si="18"/>
        <v>02</v>
      </c>
      <c r="L169" s="36" t="str">
        <f t="shared" ca="1" si="19"/>
        <v>00</v>
      </c>
      <c r="M169" s="21" t="s">
        <v>66</v>
      </c>
    </row>
    <row r="170" spans="1:13" x14ac:dyDescent="0.4">
      <c r="A170">
        <v>30</v>
      </c>
      <c r="D170" s="26" t="s">
        <v>245</v>
      </c>
      <c r="E170">
        <f t="shared" si="14"/>
        <v>2600</v>
      </c>
      <c r="F170">
        <f>F169-A170</f>
        <v>1590</v>
      </c>
      <c r="G170" t="str">
        <f t="shared" ca="1" si="15"/>
        <v xml:space="preserve">{"nodeID":"0200168", "floor":"1", "zone":"A", "area":"17", "bay":"02", "hid":"00", "Xaxis":"2600", "Yaxis":"1590" ,"type":"common","updateTime":0} </v>
      </c>
      <c r="H170">
        <f t="shared" si="16"/>
        <v>1</v>
      </c>
      <c r="I170" t="str">
        <f t="shared" ca="1" si="17"/>
        <v>A</v>
      </c>
      <c r="J170">
        <f t="shared" si="20"/>
        <v>17</v>
      </c>
      <c r="K170" s="36" t="str">
        <f t="shared" ca="1" si="18"/>
        <v>02</v>
      </c>
      <c r="L170" s="36" t="str">
        <f t="shared" ca="1" si="19"/>
        <v>00</v>
      </c>
      <c r="M170" s="21" t="s">
        <v>66</v>
      </c>
    </row>
    <row r="171" spans="1:13" x14ac:dyDescent="0.4">
      <c r="A171">
        <v>30</v>
      </c>
      <c r="D171" s="26" t="s">
        <v>246</v>
      </c>
      <c r="E171">
        <f t="shared" si="14"/>
        <v>2600</v>
      </c>
      <c r="F171">
        <f>F170-A171</f>
        <v>1560</v>
      </c>
      <c r="G171" t="str">
        <f t="shared" ca="1" si="15"/>
        <v xml:space="preserve">{"nodeID":"0200169", "floor":"1", "zone":"A", "area":"17", "bay":"02", "hid":"00", "Xaxis":"2600", "Yaxis":"1560" ,"type":"common","updateTime":0} </v>
      </c>
      <c r="H171">
        <f t="shared" si="16"/>
        <v>1</v>
      </c>
      <c r="I171" t="str">
        <f t="shared" ca="1" si="17"/>
        <v>A</v>
      </c>
      <c r="J171">
        <f t="shared" si="20"/>
        <v>17</v>
      </c>
      <c r="K171" s="36" t="str">
        <f t="shared" ca="1" si="18"/>
        <v>02</v>
      </c>
      <c r="L171" s="36" t="str">
        <f t="shared" ca="1" si="19"/>
        <v>00</v>
      </c>
      <c r="M171" s="21" t="s">
        <v>66</v>
      </c>
    </row>
    <row r="172" spans="1:13" x14ac:dyDescent="0.4">
      <c r="A172">
        <v>10</v>
      </c>
      <c r="D172" s="26" t="s">
        <v>247</v>
      </c>
      <c r="E172">
        <f t="shared" si="14"/>
        <v>2600</v>
      </c>
      <c r="F172">
        <f>F171-A172</f>
        <v>1550</v>
      </c>
      <c r="G172" t="str">
        <f t="shared" ca="1" si="15"/>
        <v xml:space="preserve">{"nodeID":"0200170", "floor":"1", "zone":"A", "area":"17", "bay":"02", "hid":"00", "Xaxis":"2600", "Yaxis":"1550" ,"type":"common","updateTime":0} </v>
      </c>
      <c r="H172">
        <f t="shared" si="16"/>
        <v>1</v>
      </c>
      <c r="I172" t="str">
        <f t="shared" ca="1" si="17"/>
        <v>A</v>
      </c>
      <c r="J172">
        <f t="shared" si="20"/>
        <v>17</v>
      </c>
      <c r="K172" s="36" t="str">
        <f t="shared" ca="1" si="18"/>
        <v>02</v>
      </c>
      <c r="L172" s="36" t="str">
        <f t="shared" ca="1" si="19"/>
        <v>00</v>
      </c>
      <c r="M172" s="21" t="s">
        <v>66</v>
      </c>
    </row>
    <row r="173" spans="1:13" x14ac:dyDescent="0.4">
      <c r="A173">
        <v>10</v>
      </c>
      <c r="D173" s="26" t="s">
        <v>248</v>
      </c>
      <c r="E173">
        <f t="shared" si="14"/>
        <v>2600</v>
      </c>
      <c r="F173">
        <f>F172-A173</f>
        <v>1540</v>
      </c>
      <c r="G173" t="str">
        <f t="shared" ca="1" si="15"/>
        <v xml:space="preserve">{"nodeID":"0200171", "floor":"1", "zone":"A", "area":"17", "bay":"02", "hid":"00", "Xaxis":"2600", "Yaxis":"1540" ,"type":"common","updateTime":0} </v>
      </c>
      <c r="H173">
        <f t="shared" si="16"/>
        <v>1</v>
      </c>
      <c r="I173" t="str">
        <f t="shared" ca="1" si="17"/>
        <v>A</v>
      </c>
      <c r="J173">
        <f t="shared" si="20"/>
        <v>17</v>
      </c>
      <c r="K173" s="36" t="str">
        <f t="shared" ca="1" si="18"/>
        <v>02</v>
      </c>
      <c r="L173" s="36" t="str">
        <f t="shared" ca="1" si="19"/>
        <v>00</v>
      </c>
      <c r="M173" s="21" t="s">
        <v>66</v>
      </c>
    </row>
    <row r="174" spans="1:13" x14ac:dyDescent="0.4">
      <c r="A174">
        <v>10</v>
      </c>
      <c r="D174" s="26" t="s">
        <v>249</v>
      </c>
      <c r="E174">
        <f t="shared" si="14"/>
        <v>2600</v>
      </c>
      <c r="F174">
        <f>F173-A174</f>
        <v>1530</v>
      </c>
      <c r="G174" t="str">
        <f t="shared" ca="1" si="15"/>
        <v xml:space="preserve">{"nodeID":"0200172", "floor":"1", "zone":"A", "area":"17", "bay":"02", "hid":"00", "Xaxis":"2600", "Yaxis":"1530" ,"type":"common","updateTime":0} </v>
      </c>
      <c r="H174">
        <f t="shared" si="16"/>
        <v>1</v>
      </c>
      <c r="I174" t="str">
        <f t="shared" ca="1" si="17"/>
        <v>A</v>
      </c>
      <c r="J174">
        <f t="shared" si="20"/>
        <v>17</v>
      </c>
      <c r="K174" s="36" t="str">
        <f t="shared" ca="1" si="18"/>
        <v>02</v>
      </c>
      <c r="L174" s="36" t="str">
        <f t="shared" ca="1" si="19"/>
        <v>00</v>
      </c>
      <c r="M174" s="21" t="s">
        <v>66</v>
      </c>
    </row>
    <row r="175" spans="1:13" x14ac:dyDescent="0.4">
      <c r="A175">
        <v>10</v>
      </c>
      <c r="D175" s="26" t="s">
        <v>250</v>
      </c>
      <c r="E175">
        <f t="shared" si="14"/>
        <v>2600</v>
      </c>
      <c r="F175">
        <f>F174-A175</f>
        <v>1520</v>
      </c>
      <c r="G175" t="str">
        <f t="shared" ca="1" si="15"/>
        <v xml:space="preserve">{"nodeID":"0200173", "floor":"1", "zone":"A", "area":"17", "bay":"02", "hid":"00", "Xaxis":"2600", "Yaxis":"1520" ,"type":"common","updateTime":0} </v>
      </c>
      <c r="H175">
        <f t="shared" si="16"/>
        <v>1</v>
      </c>
      <c r="I175" t="str">
        <f t="shared" ca="1" si="17"/>
        <v>A</v>
      </c>
      <c r="J175">
        <f t="shared" si="20"/>
        <v>17</v>
      </c>
      <c r="K175" s="36" t="str">
        <f t="shared" ca="1" si="18"/>
        <v>02</v>
      </c>
      <c r="L175" s="36" t="str">
        <f t="shared" ca="1" si="19"/>
        <v>00</v>
      </c>
      <c r="M175" s="21" t="s">
        <v>66</v>
      </c>
    </row>
    <row r="176" spans="1:13" x14ac:dyDescent="0.4">
      <c r="A176">
        <v>5</v>
      </c>
      <c r="D176" s="26" t="s">
        <v>251</v>
      </c>
      <c r="E176">
        <f t="shared" si="14"/>
        <v>2600</v>
      </c>
      <c r="F176">
        <f>F175-A176</f>
        <v>1515</v>
      </c>
      <c r="G176" t="str">
        <f t="shared" ca="1" si="15"/>
        <v xml:space="preserve">{"nodeID":"0200174", "floor":"1", "zone":"A", "area":"17", "bay":"02", "hid":"00", "Xaxis":"2600", "Yaxis":"1515" ,"type":"common","updateTime":0} </v>
      </c>
      <c r="H176">
        <f t="shared" si="16"/>
        <v>1</v>
      </c>
      <c r="I176" t="str">
        <f t="shared" ca="1" si="17"/>
        <v>A</v>
      </c>
      <c r="J176">
        <f t="shared" si="20"/>
        <v>17</v>
      </c>
      <c r="K176" s="36" t="str">
        <f t="shared" ca="1" si="18"/>
        <v>02</v>
      </c>
      <c r="L176" s="36" t="str">
        <f t="shared" ca="1" si="19"/>
        <v>00</v>
      </c>
      <c r="M176" s="21" t="s">
        <v>66</v>
      </c>
    </row>
    <row r="177" spans="1:13" x14ac:dyDescent="0.4">
      <c r="A177">
        <v>5</v>
      </c>
      <c r="D177" s="26" t="s">
        <v>252</v>
      </c>
      <c r="E177">
        <f t="shared" si="14"/>
        <v>2600</v>
      </c>
      <c r="F177">
        <f>F176-A177</f>
        <v>1510</v>
      </c>
      <c r="G177" t="str">
        <f t="shared" ca="1" si="15"/>
        <v xml:space="preserve">{"nodeID":"0200175", "floor":"1", "zone":"A", "area":"17", "bay":"02", "hid":"00", "Xaxis":"2600", "Yaxis":"1510" ,"type":"common","updateTime":0} </v>
      </c>
      <c r="H177">
        <f t="shared" si="16"/>
        <v>1</v>
      </c>
      <c r="I177" t="str">
        <f t="shared" ca="1" si="17"/>
        <v>A</v>
      </c>
      <c r="J177">
        <f t="shared" si="20"/>
        <v>17</v>
      </c>
      <c r="K177" s="36" t="str">
        <f t="shared" ca="1" si="18"/>
        <v>02</v>
      </c>
      <c r="L177" s="36" t="str">
        <f t="shared" ca="1" si="19"/>
        <v>00</v>
      </c>
      <c r="M177" s="21" t="s">
        <v>66</v>
      </c>
    </row>
    <row r="178" spans="1:13" x14ac:dyDescent="0.4">
      <c r="A178">
        <v>10</v>
      </c>
      <c r="D178" s="26" t="s">
        <v>253</v>
      </c>
      <c r="E178">
        <f t="shared" si="14"/>
        <v>2600</v>
      </c>
      <c r="F178">
        <f>F177-A178</f>
        <v>1500</v>
      </c>
      <c r="G178" t="str">
        <f t="shared" ca="1" si="15"/>
        <v xml:space="preserve">{"nodeID":"0200176", "floor":"1", "zone":"A", "area":"17", "bay":"02", "hid":"00", "Xaxis":"2600", "Yaxis":"1500" ,"type":"common","updateTime":0} </v>
      </c>
      <c r="H178">
        <f t="shared" si="16"/>
        <v>1</v>
      </c>
      <c r="I178" t="str">
        <f t="shared" ca="1" si="17"/>
        <v>A</v>
      </c>
      <c r="J178">
        <f t="shared" si="20"/>
        <v>17</v>
      </c>
      <c r="K178" s="36" t="str">
        <f t="shared" ca="1" si="18"/>
        <v>02</v>
      </c>
      <c r="L178" s="36" t="str">
        <f t="shared" ca="1" si="19"/>
        <v>00</v>
      </c>
      <c r="M178" s="21" t="s">
        <v>66</v>
      </c>
    </row>
    <row r="179" spans="1:13" x14ac:dyDescent="0.4">
      <c r="A179">
        <v>5</v>
      </c>
      <c r="D179" s="26" t="s">
        <v>254</v>
      </c>
      <c r="E179">
        <f t="shared" si="14"/>
        <v>2600</v>
      </c>
      <c r="F179">
        <f>F178-A179</f>
        <v>1495</v>
      </c>
      <c r="G179" t="str">
        <f t="shared" ca="1" si="15"/>
        <v xml:space="preserve">{"nodeID":"0200177", "floor":"1", "zone":"A", "area":"17", "bay":"02", "hid":"00", "Xaxis":"2600", "Yaxis":"1495" ,"type":"common","updateTime":0} </v>
      </c>
      <c r="H179">
        <f t="shared" si="16"/>
        <v>1</v>
      </c>
      <c r="I179" t="str">
        <f t="shared" ca="1" si="17"/>
        <v>A</v>
      </c>
      <c r="J179">
        <f t="shared" si="20"/>
        <v>17</v>
      </c>
      <c r="K179" s="36" t="str">
        <f t="shared" ca="1" si="18"/>
        <v>02</v>
      </c>
      <c r="L179" s="36" t="str">
        <f t="shared" ca="1" si="19"/>
        <v>00</v>
      </c>
      <c r="M179" s="21" t="s">
        <v>66</v>
      </c>
    </row>
    <row r="180" spans="1:13" x14ac:dyDescent="0.4">
      <c r="A180">
        <v>10</v>
      </c>
      <c r="D180" s="26" t="s">
        <v>255</v>
      </c>
      <c r="E180">
        <f t="shared" si="14"/>
        <v>2600</v>
      </c>
      <c r="F180">
        <f>F179-A180</f>
        <v>1485</v>
      </c>
      <c r="G180" t="str">
        <f t="shared" ca="1" si="15"/>
        <v xml:space="preserve">{"nodeID":"0200178", "floor":"1", "zone":"A", "area":"17", "bay":"02", "hid":"00", "Xaxis":"2600", "Yaxis":"1485" ,"type":"common","updateTime":0} </v>
      </c>
      <c r="H180">
        <f t="shared" si="16"/>
        <v>1</v>
      </c>
      <c r="I180" t="str">
        <f t="shared" ca="1" si="17"/>
        <v>A</v>
      </c>
      <c r="J180">
        <f t="shared" si="20"/>
        <v>17</v>
      </c>
      <c r="K180" s="36" t="str">
        <f t="shared" ca="1" si="18"/>
        <v>02</v>
      </c>
      <c r="L180" s="36" t="str">
        <f t="shared" ca="1" si="19"/>
        <v>00</v>
      </c>
      <c r="M180" s="21" t="s">
        <v>66</v>
      </c>
    </row>
    <row r="181" spans="1:13" x14ac:dyDescent="0.4">
      <c r="A181">
        <v>5</v>
      </c>
      <c r="D181" s="26" t="s">
        <v>256</v>
      </c>
      <c r="E181">
        <f t="shared" si="14"/>
        <v>2600</v>
      </c>
      <c r="F181">
        <f>F180-A181</f>
        <v>1480</v>
      </c>
      <c r="G181" t="str">
        <f t="shared" ca="1" si="15"/>
        <v xml:space="preserve">{"nodeID":"0200179", "floor":"1", "zone":"A", "area":"17", "bay":"02", "hid":"00", "Xaxis":"2600", "Yaxis":"1480" ,"type":"common","updateTime":0} </v>
      </c>
      <c r="H181">
        <f t="shared" si="16"/>
        <v>1</v>
      </c>
      <c r="I181" t="str">
        <f t="shared" ca="1" si="17"/>
        <v>A</v>
      </c>
      <c r="J181">
        <f t="shared" si="20"/>
        <v>17</v>
      </c>
      <c r="K181" s="36" t="str">
        <f t="shared" ca="1" si="18"/>
        <v>02</v>
      </c>
      <c r="L181" s="36" t="str">
        <f t="shared" ca="1" si="19"/>
        <v>00</v>
      </c>
      <c r="M181" s="21" t="s">
        <v>66</v>
      </c>
    </row>
    <row r="182" spans="1:13" x14ac:dyDescent="0.4">
      <c r="A182">
        <v>30</v>
      </c>
      <c r="D182" s="26" t="s">
        <v>257</v>
      </c>
      <c r="E182">
        <f t="shared" si="14"/>
        <v>2600</v>
      </c>
      <c r="F182">
        <f>F181-A182</f>
        <v>1450</v>
      </c>
      <c r="G182" t="str">
        <f t="shared" ca="1" si="15"/>
        <v xml:space="preserve">{"nodeID":"0200180", "floor":"1", "zone":"A", "area":"17", "bay":"02", "hid":"00", "Xaxis":"2600", "Yaxis":"1450" ,"type":"common","updateTime":0} </v>
      </c>
      <c r="H182">
        <f t="shared" si="16"/>
        <v>1</v>
      </c>
      <c r="I182" t="str">
        <f t="shared" ca="1" si="17"/>
        <v>A</v>
      </c>
      <c r="J182">
        <f t="shared" si="20"/>
        <v>17</v>
      </c>
      <c r="K182" s="36" t="str">
        <f t="shared" ca="1" si="18"/>
        <v>02</v>
      </c>
      <c r="L182" s="36" t="str">
        <f t="shared" ca="1" si="19"/>
        <v>00</v>
      </c>
      <c r="M182" s="21" t="s">
        <v>66</v>
      </c>
    </row>
    <row r="183" spans="1:13" x14ac:dyDescent="0.4">
      <c r="A183">
        <v>20</v>
      </c>
      <c r="D183" s="26" t="s">
        <v>258</v>
      </c>
      <c r="E183">
        <f t="shared" si="14"/>
        <v>2600</v>
      </c>
      <c r="F183">
        <f>F182-A183</f>
        <v>1430</v>
      </c>
      <c r="G183" t="str">
        <f t="shared" ca="1" si="15"/>
        <v xml:space="preserve">{"nodeID":"0200181", "floor":"1", "zone":"A", "area":"17", "bay":"02", "hid":"00", "Xaxis":"2600", "Yaxis":"1430" ,"type":"common","updateTime":0} </v>
      </c>
      <c r="H183">
        <f t="shared" si="16"/>
        <v>1</v>
      </c>
      <c r="I183" t="str">
        <f t="shared" ca="1" si="17"/>
        <v>A</v>
      </c>
      <c r="J183">
        <f t="shared" si="20"/>
        <v>17</v>
      </c>
      <c r="K183" s="36" t="str">
        <f t="shared" ca="1" si="18"/>
        <v>02</v>
      </c>
      <c r="L183" s="36" t="str">
        <f t="shared" ca="1" si="19"/>
        <v>00</v>
      </c>
      <c r="M183" s="21" t="s">
        <v>66</v>
      </c>
    </row>
    <row r="184" spans="1:13" x14ac:dyDescent="0.4">
      <c r="A184">
        <v>10</v>
      </c>
      <c r="D184" s="26" t="s">
        <v>259</v>
      </c>
      <c r="E184">
        <f t="shared" si="14"/>
        <v>2600</v>
      </c>
      <c r="F184">
        <f>F183-A184</f>
        <v>1420</v>
      </c>
      <c r="G184" t="str">
        <f t="shared" ca="1" si="15"/>
        <v xml:space="preserve">{"nodeID":"0200182", "floor":"1", "zone":"A", "area":"17", "bay":"02", "hid":"00", "Xaxis":"2600", "Yaxis":"1420" ,"type":"common","updateTime":0} </v>
      </c>
      <c r="H184">
        <f t="shared" si="16"/>
        <v>1</v>
      </c>
      <c r="I184" t="str">
        <f t="shared" ca="1" si="17"/>
        <v>A</v>
      </c>
      <c r="J184">
        <f t="shared" si="20"/>
        <v>17</v>
      </c>
      <c r="K184" s="36" t="str">
        <f t="shared" ca="1" si="18"/>
        <v>02</v>
      </c>
      <c r="L184" s="36" t="str">
        <f t="shared" ca="1" si="19"/>
        <v>00</v>
      </c>
      <c r="M184" s="21" t="s">
        <v>66</v>
      </c>
    </row>
    <row r="185" spans="1:13" x14ac:dyDescent="0.4">
      <c r="A185">
        <v>20</v>
      </c>
      <c r="D185" s="26" t="s">
        <v>260</v>
      </c>
      <c r="E185">
        <f t="shared" si="14"/>
        <v>2600</v>
      </c>
      <c r="F185">
        <f>F184-A185</f>
        <v>1400</v>
      </c>
      <c r="G185" t="str">
        <f t="shared" ca="1" si="15"/>
        <v xml:space="preserve">{"nodeID":"0200183", "floor":"1", "zone":"A", "area":"17", "bay":"02", "hid":"00", "Xaxis":"2600", "Yaxis":"1400" ,"type":"common","updateTime":0} </v>
      </c>
      <c r="H185">
        <f t="shared" si="16"/>
        <v>1</v>
      </c>
      <c r="I185" t="str">
        <f t="shared" ca="1" si="17"/>
        <v>A</v>
      </c>
      <c r="J185">
        <f t="shared" si="20"/>
        <v>17</v>
      </c>
      <c r="K185" s="36" t="str">
        <f t="shared" ca="1" si="18"/>
        <v>02</v>
      </c>
      <c r="L185" s="36" t="str">
        <f t="shared" ca="1" si="19"/>
        <v>00</v>
      </c>
      <c r="M185" s="21" t="s">
        <v>66</v>
      </c>
    </row>
    <row r="186" spans="1:13" x14ac:dyDescent="0.4">
      <c r="A186">
        <v>20</v>
      </c>
      <c r="D186" s="26" t="s">
        <v>261</v>
      </c>
      <c r="E186">
        <f t="shared" si="14"/>
        <v>2600</v>
      </c>
      <c r="F186">
        <f>F185-A186</f>
        <v>1380</v>
      </c>
      <c r="G186" t="str">
        <f t="shared" ca="1" si="15"/>
        <v xml:space="preserve">{"nodeID":"0200184", "floor":"1", "zone":"A", "area":"17", "bay":"02", "hid":"00", "Xaxis":"2600", "Yaxis":"1380" ,"type":"common","updateTime":0} </v>
      </c>
      <c r="H186">
        <f t="shared" si="16"/>
        <v>1</v>
      </c>
      <c r="I186" t="str">
        <f t="shared" ca="1" si="17"/>
        <v>A</v>
      </c>
      <c r="J186">
        <f t="shared" si="20"/>
        <v>17</v>
      </c>
      <c r="K186" s="36" t="str">
        <f t="shared" ca="1" si="18"/>
        <v>02</v>
      </c>
      <c r="L186" s="36" t="str">
        <f t="shared" ca="1" si="19"/>
        <v>00</v>
      </c>
      <c r="M186" s="21" t="s">
        <v>66</v>
      </c>
    </row>
    <row r="187" spans="1:13" x14ac:dyDescent="0.4">
      <c r="A187">
        <v>15</v>
      </c>
      <c r="D187" s="26" t="s">
        <v>262</v>
      </c>
      <c r="E187">
        <f t="shared" si="14"/>
        <v>2600</v>
      </c>
      <c r="F187">
        <f>F186-A187</f>
        <v>1365</v>
      </c>
      <c r="G187" t="str">
        <f t="shared" ca="1" si="15"/>
        <v xml:space="preserve">{"nodeID":"0200185", "floor":"1", "zone":"A", "area":"17", "bay":"02", "hid":"00", "Xaxis":"2600", "Yaxis":"1365" ,"type":"common","updateTime":0} </v>
      </c>
      <c r="H187">
        <f t="shared" si="16"/>
        <v>1</v>
      </c>
      <c r="I187" t="str">
        <f t="shared" ca="1" si="17"/>
        <v>A</v>
      </c>
      <c r="J187">
        <f t="shared" si="20"/>
        <v>17</v>
      </c>
      <c r="K187" s="36" t="str">
        <f t="shared" ca="1" si="18"/>
        <v>02</v>
      </c>
      <c r="L187" s="36" t="str">
        <f t="shared" ca="1" si="19"/>
        <v>00</v>
      </c>
      <c r="M187" s="21" t="s">
        <v>66</v>
      </c>
    </row>
    <row r="188" spans="1:13" x14ac:dyDescent="0.4">
      <c r="A188">
        <v>5</v>
      </c>
      <c r="D188" s="26" t="s">
        <v>263</v>
      </c>
      <c r="E188">
        <f t="shared" si="14"/>
        <v>2600</v>
      </c>
      <c r="F188">
        <f>F187-A188</f>
        <v>1360</v>
      </c>
      <c r="G188" t="str">
        <f t="shared" ca="1" si="15"/>
        <v xml:space="preserve">{"nodeID":"0200186", "floor":"1", "zone":"A", "area":"17", "bay":"02", "hid":"00", "Xaxis":"2600", "Yaxis":"1360" ,"type":"common","updateTime":0} </v>
      </c>
      <c r="H188">
        <f t="shared" si="16"/>
        <v>1</v>
      </c>
      <c r="I188" t="str">
        <f t="shared" ca="1" si="17"/>
        <v>A</v>
      </c>
      <c r="J188">
        <f t="shared" si="20"/>
        <v>17</v>
      </c>
      <c r="K188" s="36" t="str">
        <f t="shared" ca="1" si="18"/>
        <v>02</v>
      </c>
      <c r="L188" s="36" t="str">
        <f t="shared" ca="1" si="19"/>
        <v>00</v>
      </c>
      <c r="M188" s="21" t="s">
        <v>66</v>
      </c>
    </row>
    <row r="189" spans="1:13" x14ac:dyDescent="0.4">
      <c r="A189">
        <v>5</v>
      </c>
      <c r="D189" s="26" t="s">
        <v>264</v>
      </c>
      <c r="E189">
        <f t="shared" si="14"/>
        <v>2600</v>
      </c>
      <c r="F189">
        <f>F188-A189</f>
        <v>1355</v>
      </c>
      <c r="G189" t="str">
        <f t="shared" ca="1" si="15"/>
        <v xml:space="preserve">{"nodeID":"0200187", "floor":"1", "zone":"A", "area":"17", "bay":"02", "hid":"00", "Xaxis":"2600", "Yaxis":"1355" ,"type":"common","updateTime":0} </v>
      </c>
      <c r="H189">
        <f t="shared" si="16"/>
        <v>1</v>
      </c>
      <c r="I189" t="str">
        <f t="shared" ca="1" si="17"/>
        <v>A</v>
      </c>
      <c r="J189">
        <f t="shared" si="20"/>
        <v>17</v>
      </c>
      <c r="K189" s="36" t="str">
        <f t="shared" ca="1" si="18"/>
        <v>02</v>
      </c>
      <c r="L189" s="36" t="str">
        <f t="shared" ca="1" si="19"/>
        <v>00</v>
      </c>
      <c r="M189" s="21" t="s">
        <v>66</v>
      </c>
    </row>
    <row r="190" spans="1:13" x14ac:dyDescent="0.4">
      <c r="A190">
        <v>5</v>
      </c>
      <c r="D190" s="26" t="s">
        <v>265</v>
      </c>
      <c r="E190">
        <f t="shared" si="14"/>
        <v>2600</v>
      </c>
      <c r="F190">
        <f>F189-A190</f>
        <v>1350</v>
      </c>
      <c r="G190" t="str">
        <f t="shared" ca="1" si="15"/>
        <v xml:space="preserve">{"nodeID":"0200188", "floor":"1", "zone":"A", "area":"17", "bay":"02", "hid":"00", "Xaxis":"2600", "Yaxis":"1350" ,"type":"common","updateTime":0} </v>
      </c>
      <c r="H190">
        <f t="shared" si="16"/>
        <v>1</v>
      </c>
      <c r="I190" t="str">
        <f t="shared" ca="1" si="17"/>
        <v>A</v>
      </c>
      <c r="J190">
        <f t="shared" si="20"/>
        <v>17</v>
      </c>
      <c r="K190" s="36" t="str">
        <f t="shared" ca="1" si="18"/>
        <v>02</v>
      </c>
      <c r="L190" s="36" t="str">
        <f t="shared" ca="1" si="19"/>
        <v>00</v>
      </c>
      <c r="M190" s="21" t="s">
        <v>66</v>
      </c>
    </row>
    <row r="191" spans="1:13" x14ac:dyDescent="0.4">
      <c r="A191">
        <v>5</v>
      </c>
      <c r="D191" s="26" t="s">
        <v>266</v>
      </c>
      <c r="E191">
        <f t="shared" si="14"/>
        <v>2600</v>
      </c>
      <c r="F191">
        <f>F190-A191</f>
        <v>1345</v>
      </c>
      <c r="G191" t="str">
        <f t="shared" ca="1" si="15"/>
        <v xml:space="preserve">{"nodeID":"0200189", "floor":"1", "zone":"A", "area":"17", "bay":"02", "hid":"00", "Xaxis":"2600", "Yaxis":"1345" ,"type":"common","updateTime":0} </v>
      </c>
      <c r="H191">
        <f t="shared" si="16"/>
        <v>1</v>
      </c>
      <c r="I191" t="str">
        <f t="shared" ca="1" si="17"/>
        <v>A</v>
      </c>
      <c r="J191">
        <f t="shared" si="20"/>
        <v>17</v>
      </c>
      <c r="K191" s="36" t="str">
        <f t="shared" ca="1" si="18"/>
        <v>02</v>
      </c>
      <c r="L191" s="36" t="str">
        <f t="shared" ca="1" si="19"/>
        <v>00</v>
      </c>
      <c r="M191" s="21" t="s">
        <v>66</v>
      </c>
    </row>
    <row r="192" spans="1:13" x14ac:dyDescent="0.4">
      <c r="A192">
        <v>10</v>
      </c>
      <c r="D192" s="26" t="s">
        <v>267</v>
      </c>
      <c r="E192">
        <f t="shared" si="14"/>
        <v>2600</v>
      </c>
      <c r="F192">
        <f>F191-A192</f>
        <v>1335</v>
      </c>
      <c r="G192" t="str">
        <f t="shared" ca="1" si="15"/>
        <v xml:space="preserve">{"nodeID":"0200190", "floor":"1", "zone":"A", "area":"17", "bay":"02", "hid":"00", "Xaxis":"2600", "Yaxis":"1335" ,"type":"common","updateTime":0} </v>
      </c>
      <c r="H192">
        <f t="shared" si="16"/>
        <v>1</v>
      </c>
      <c r="I192" t="str">
        <f t="shared" ca="1" si="17"/>
        <v>A</v>
      </c>
      <c r="J192">
        <f t="shared" si="20"/>
        <v>17</v>
      </c>
      <c r="K192" s="36" t="str">
        <f t="shared" ca="1" si="18"/>
        <v>02</v>
      </c>
      <c r="L192" s="36" t="str">
        <f t="shared" ca="1" si="19"/>
        <v>00</v>
      </c>
      <c r="M192" s="21" t="s">
        <v>66</v>
      </c>
    </row>
    <row r="193" spans="1:13" x14ac:dyDescent="0.4">
      <c r="A193">
        <v>5</v>
      </c>
      <c r="D193" s="26" t="s">
        <v>268</v>
      </c>
      <c r="E193">
        <f t="shared" si="14"/>
        <v>2600</v>
      </c>
      <c r="F193">
        <f>F192-A193</f>
        <v>1330</v>
      </c>
      <c r="G193" t="str">
        <f t="shared" ca="1" si="15"/>
        <v xml:space="preserve">{"nodeID":"0200191", "floor":"1", "zone":"A", "area":"17", "bay":"02", "hid":"00", "Xaxis":"2600", "Yaxis":"1330" ,"type":"common","updateTime":0} </v>
      </c>
      <c r="H193">
        <f t="shared" si="16"/>
        <v>1</v>
      </c>
      <c r="I193" t="str">
        <f t="shared" ca="1" si="17"/>
        <v>A</v>
      </c>
      <c r="J193">
        <f t="shared" si="20"/>
        <v>17</v>
      </c>
      <c r="K193" s="36" t="str">
        <f t="shared" ca="1" si="18"/>
        <v>02</v>
      </c>
      <c r="L193" s="36" t="str">
        <f t="shared" ca="1" si="19"/>
        <v>00</v>
      </c>
      <c r="M193" s="21" t="s">
        <v>66</v>
      </c>
    </row>
    <row r="194" spans="1:13" x14ac:dyDescent="0.4">
      <c r="A194">
        <v>5</v>
      </c>
      <c r="D194" s="26" t="s">
        <v>269</v>
      </c>
      <c r="E194">
        <f t="shared" si="14"/>
        <v>2600</v>
      </c>
      <c r="F194">
        <f>F193-A194</f>
        <v>1325</v>
      </c>
      <c r="G194" t="str">
        <f t="shared" ca="1" si="15"/>
        <v xml:space="preserve">{"nodeID":"0200192", "floor":"1", "zone":"A", "area":"17", "bay":"02", "hid":"00", "Xaxis":"2600", "Yaxis":"1325" ,"type":"common","updateTime":0} </v>
      </c>
      <c r="H194">
        <f t="shared" si="16"/>
        <v>1</v>
      </c>
      <c r="I194" t="str">
        <f t="shared" ca="1" si="17"/>
        <v>A</v>
      </c>
      <c r="J194">
        <f t="shared" si="20"/>
        <v>17</v>
      </c>
      <c r="K194" s="36" t="str">
        <f t="shared" ca="1" si="18"/>
        <v>02</v>
      </c>
      <c r="L194" s="36" t="str">
        <f t="shared" ca="1" si="19"/>
        <v>00</v>
      </c>
      <c r="M194" s="21" t="s">
        <v>66</v>
      </c>
    </row>
    <row r="195" spans="1:13" x14ac:dyDescent="0.4">
      <c r="A195">
        <v>5</v>
      </c>
      <c r="D195" s="26" t="s">
        <v>270</v>
      </c>
      <c r="E195">
        <f t="shared" si="14"/>
        <v>2600</v>
      </c>
      <c r="F195">
        <f>F194-A195</f>
        <v>1320</v>
      </c>
      <c r="G195" t="str">
        <f t="shared" ca="1" si="15"/>
        <v xml:space="preserve">{"nodeID":"0200193", "floor":"1", "zone":"A", "area":"17", "bay":"02", "hid":"00", "Xaxis":"2600", "Yaxis":"1320" ,"type":"common","updateTime":0} </v>
      </c>
      <c r="H195">
        <f t="shared" si="16"/>
        <v>1</v>
      </c>
      <c r="I195" t="str">
        <f t="shared" ca="1" si="17"/>
        <v>A</v>
      </c>
      <c r="J195">
        <f t="shared" si="20"/>
        <v>17</v>
      </c>
      <c r="K195" s="36" t="str">
        <f t="shared" ca="1" si="18"/>
        <v>02</v>
      </c>
      <c r="L195" s="36" t="str">
        <f t="shared" ca="1" si="19"/>
        <v>00</v>
      </c>
      <c r="M195" s="21" t="s">
        <v>66</v>
      </c>
    </row>
    <row r="196" spans="1:13" x14ac:dyDescent="0.4">
      <c r="A196">
        <v>5</v>
      </c>
      <c r="D196" s="26" t="s">
        <v>271</v>
      </c>
      <c r="E196">
        <f t="shared" ref="E196:E259" si="21">$B$3</f>
        <v>2600</v>
      </c>
      <c r="F196">
        <f>F195-A196</f>
        <v>1315</v>
      </c>
      <c r="G196" t="str">
        <f t="shared" ref="G196:G259" ca="1" si="22">CONCATENATE("{""nodeID"":""",CONCATENATE(K196,D196),"""",", ""floor"":""",H196,"""",", ""zone"":""",I196,"""",", ""area"":""",J196,"""", ", ""bay"":""",K196,"""", ", ""hid"":""",L196,"""", ", ""Xaxis"":""",E196,"""", ", ""Yaxis"":""",F196,"""", " ,""type"":""",M196,"""", ",""updateTime"":0} ")</f>
        <v xml:space="preserve">{"nodeID":"0200194", "floor":"1", "zone":"A", "area":"17", "bay":"02", "hid":"00", "Xaxis":"2600", "Yaxis":"1315" ,"type":"common","updateTime":0} </v>
      </c>
      <c r="H196">
        <f t="shared" ref="H196:H259" si="23">$H$1</f>
        <v>1</v>
      </c>
      <c r="I196" t="str">
        <f t="shared" ref="I196:I259" ca="1" si="24">INDIRECT("I1")</f>
        <v>A</v>
      </c>
      <c r="J196">
        <f t="shared" si="20"/>
        <v>17</v>
      </c>
      <c r="K196" s="36" t="str">
        <f t="shared" ref="K196:K259" ca="1" si="25">INDIRECT("K1")</f>
        <v>02</v>
      </c>
      <c r="L196" s="36" t="str">
        <f t="shared" ref="L196:L259" ca="1" si="26">INDIRECT("L1")</f>
        <v>00</v>
      </c>
      <c r="M196" s="21" t="s">
        <v>66</v>
      </c>
    </row>
    <row r="197" spans="1:13" x14ac:dyDescent="0.4">
      <c r="A197">
        <v>5</v>
      </c>
      <c r="D197" s="26" t="s">
        <v>272</v>
      </c>
      <c r="E197">
        <f t="shared" si="21"/>
        <v>2600</v>
      </c>
      <c r="F197">
        <f>F196-A197</f>
        <v>1310</v>
      </c>
      <c r="G197" t="str">
        <f t="shared" ca="1" si="22"/>
        <v xml:space="preserve">{"nodeID":"0200195", "floor":"1", "zone":"A", "area":"17", "bay":"02", "hid":"00", "Xaxis":"2600", "Yaxis":"1310" ,"type":"common","updateTime":0} </v>
      </c>
      <c r="H197">
        <f t="shared" si="23"/>
        <v>1</v>
      </c>
      <c r="I197" t="str">
        <f t="shared" ca="1" si="24"/>
        <v>A</v>
      </c>
      <c r="J197">
        <f t="shared" ref="J197:J260" si="27">$J$1</f>
        <v>17</v>
      </c>
      <c r="K197" s="36" t="str">
        <f t="shared" ca="1" si="25"/>
        <v>02</v>
      </c>
      <c r="L197" s="36" t="str">
        <f t="shared" ca="1" si="26"/>
        <v>00</v>
      </c>
      <c r="M197" s="21" t="s">
        <v>66</v>
      </c>
    </row>
    <row r="198" spans="1:13" x14ac:dyDescent="0.4">
      <c r="A198">
        <v>10</v>
      </c>
      <c r="D198" s="26" t="s">
        <v>273</v>
      </c>
      <c r="E198">
        <f t="shared" si="21"/>
        <v>2600</v>
      </c>
      <c r="F198">
        <f>F197-A198</f>
        <v>1300</v>
      </c>
      <c r="G198" t="str">
        <f t="shared" ca="1" si="22"/>
        <v xml:space="preserve">{"nodeID":"0200196", "floor":"1", "zone":"A", "area":"17", "bay":"02", "hid":"00", "Xaxis":"2600", "Yaxis":"1300" ,"type":"common","updateTime":0} </v>
      </c>
      <c r="H198">
        <f t="shared" si="23"/>
        <v>1</v>
      </c>
      <c r="I198" t="str">
        <f t="shared" ca="1" si="24"/>
        <v>A</v>
      </c>
      <c r="J198">
        <f t="shared" si="27"/>
        <v>17</v>
      </c>
      <c r="K198" s="36" t="str">
        <f t="shared" ca="1" si="25"/>
        <v>02</v>
      </c>
      <c r="L198" s="36" t="str">
        <f t="shared" ca="1" si="26"/>
        <v>00</v>
      </c>
      <c r="M198" s="21" t="s">
        <v>66</v>
      </c>
    </row>
    <row r="199" spans="1:13" x14ac:dyDescent="0.4">
      <c r="A199">
        <v>10</v>
      </c>
      <c r="D199" s="26" t="s">
        <v>274</v>
      </c>
      <c r="E199">
        <f t="shared" si="21"/>
        <v>2600</v>
      </c>
      <c r="F199">
        <f>F198-A199</f>
        <v>1290</v>
      </c>
      <c r="G199" t="str">
        <f t="shared" ca="1" si="22"/>
        <v xml:space="preserve">{"nodeID":"0200197", "floor":"1", "zone":"A", "area":"17", "bay":"02", "hid":"00", "Xaxis":"2600", "Yaxis":"1290" ,"type":"common","updateTime":0} </v>
      </c>
      <c r="H199">
        <f t="shared" si="23"/>
        <v>1</v>
      </c>
      <c r="I199" t="str">
        <f t="shared" ca="1" si="24"/>
        <v>A</v>
      </c>
      <c r="J199">
        <f t="shared" si="27"/>
        <v>17</v>
      </c>
      <c r="K199" s="36" t="str">
        <f t="shared" ca="1" si="25"/>
        <v>02</v>
      </c>
      <c r="L199" s="36" t="str">
        <f t="shared" ca="1" si="26"/>
        <v>00</v>
      </c>
      <c r="M199" s="21" t="s">
        <v>66</v>
      </c>
    </row>
    <row r="200" spans="1:13" x14ac:dyDescent="0.4">
      <c r="A200">
        <v>10</v>
      </c>
      <c r="D200" s="26" t="s">
        <v>275</v>
      </c>
      <c r="E200">
        <f t="shared" si="21"/>
        <v>2600</v>
      </c>
      <c r="F200">
        <f>F199-A200</f>
        <v>1280</v>
      </c>
      <c r="G200" t="str">
        <f t="shared" ca="1" si="22"/>
        <v xml:space="preserve">{"nodeID":"0200198", "floor":"1", "zone":"A", "area":"17", "bay":"02", "hid":"00", "Xaxis":"2600", "Yaxis":"1280" ,"type":"common","updateTime":0} </v>
      </c>
      <c r="H200">
        <f t="shared" si="23"/>
        <v>1</v>
      </c>
      <c r="I200" t="str">
        <f t="shared" ca="1" si="24"/>
        <v>A</v>
      </c>
      <c r="J200">
        <f t="shared" si="27"/>
        <v>17</v>
      </c>
      <c r="K200" s="36" t="str">
        <f t="shared" ca="1" si="25"/>
        <v>02</v>
      </c>
      <c r="L200" s="36" t="str">
        <f t="shared" ca="1" si="26"/>
        <v>00</v>
      </c>
      <c r="M200" s="21" t="s">
        <v>66</v>
      </c>
    </row>
    <row r="201" spans="1:13" x14ac:dyDescent="0.4">
      <c r="A201">
        <v>10</v>
      </c>
      <c r="D201" s="26" t="s">
        <v>276</v>
      </c>
      <c r="E201">
        <f t="shared" si="21"/>
        <v>2600</v>
      </c>
      <c r="F201">
        <f>F200-A201</f>
        <v>1270</v>
      </c>
      <c r="G201" t="str">
        <f t="shared" ca="1" si="22"/>
        <v xml:space="preserve">{"nodeID":"0200199", "floor":"1", "zone":"A", "area":"17", "bay":"02", "hid":"00", "Xaxis":"2600", "Yaxis":"1270" ,"type":"common","updateTime":0} </v>
      </c>
      <c r="H201">
        <f t="shared" si="23"/>
        <v>1</v>
      </c>
      <c r="I201" t="str">
        <f t="shared" ca="1" si="24"/>
        <v>A</v>
      </c>
      <c r="J201">
        <f t="shared" si="27"/>
        <v>17</v>
      </c>
      <c r="K201" s="36" t="str">
        <f t="shared" ca="1" si="25"/>
        <v>02</v>
      </c>
      <c r="L201" s="36" t="str">
        <f t="shared" ca="1" si="26"/>
        <v>00</v>
      </c>
      <c r="M201" s="21" t="s">
        <v>66</v>
      </c>
    </row>
    <row r="202" spans="1:13" x14ac:dyDescent="0.4">
      <c r="A202">
        <v>5</v>
      </c>
      <c r="D202" s="26" t="s">
        <v>277</v>
      </c>
      <c r="E202">
        <f t="shared" si="21"/>
        <v>2600</v>
      </c>
      <c r="F202">
        <f>F201-A202</f>
        <v>1265</v>
      </c>
      <c r="G202" t="str">
        <f t="shared" ca="1" si="22"/>
        <v xml:space="preserve">{"nodeID":"0200200", "floor":"1", "zone":"A", "area":"17", "bay":"02", "hid":"00", "Xaxis":"2600", "Yaxis":"1265" ,"type":"common","updateTime":0} </v>
      </c>
      <c r="H202">
        <f t="shared" si="23"/>
        <v>1</v>
      </c>
      <c r="I202" t="str">
        <f t="shared" ca="1" si="24"/>
        <v>A</v>
      </c>
      <c r="J202">
        <f t="shared" si="27"/>
        <v>17</v>
      </c>
      <c r="K202" s="36" t="str">
        <f t="shared" ca="1" si="25"/>
        <v>02</v>
      </c>
      <c r="L202" s="36" t="str">
        <f t="shared" ca="1" si="26"/>
        <v>00</v>
      </c>
      <c r="M202" s="21" t="s">
        <v>66</v>
      </c>
    </row>
    <row r="203" spans="1:13" x14ac:dyDescent="0.4">
      <c r="A203">
        <v>10</v>
      </c>
      <c r="D203" s="26" t="s">
        <v>278</v>
      </c>
      <c r="E203">
        <f t="shared" si="21"/>
        <v>2600</v>
      </c>
      <c r="F203">
        <f>F202-A203</f>
        <v>1255</v>
      </c>
      <c r="G203" t="str">
        <f t="shared" ca="1" si="22"/>
        <v xml:space="preserve">{"nodeID":"0200201", "floor":"1", "zone":"A", "area":"17", "bay":"02", "hid":"00", "Xaxis":"2600", "Yaxis":"1255" ,"type":"common","updateTime":0} </v>
      </c>
      <c r="H203">
        <f t="shared" si="23"/>
        <v>1</v>
      </c>
      <c r="I203" t="str">
        <f t="shared" ca="1" si="24"/>
        <v>A</v>
      </c>
      <c r="J203">
        <f t="shared" si="27"/>
        <v>17</v>
      </c>
      <c r="K203" s="36" t="str">
        <f t="shared" ca="1" si="25"/>
        <v>02</v>
      </c>
      <c r="L203" s="36" t="str">
        <f t="shared" ca="1" si="26"/>
        <v>00</v>
      </c>
      <c r="M203" s="21" t="s">
        <v>66</v>
      </c>
    </row>
    <row r="204" spans="1:13" x14ac:dyDescent="0.4">
      <c r="A204">
        <v>10</v>
      </c>
      <c r="D204" s="26" t="s">
        <v>279</v>
      </c>
      <c r="E204">
        <f t="shared" si="21"/>
        <v>2600</v>
      </c>
      <c r="F204">
        <f>F203-A204</f>
        <v>1245</v>
      </c>
      <c r="G204" t="str">
        <f t="shared" ca="1" si="22"/>
        <v xml:space="preserve">{"nodeID":"0200202", "floor":"1", "zone":"A", "area":"17", "bay":"02", "hid":"00", "Xaxis":"2600", "Yaxis":"1245" ,"type":"common","updateTime":0} </v>
      </c>
      <c r="H204">
        <f t="shared" si="23"/>
        <v>1</v>
      </c>
      <c r="I204" t="str">
        <f t="shared" ca="1" si="24"/>
        <v>A</v>
      </c>
      <c r="J204">
        <f t="shared" si="27"/>
        <v>17</v>
      </c>
      <c r="K204" s="36" t="str">
        <f t="shared" ca="1" si="25"/>
        <v>02</v>
      </c>
      <c r="L204" s="36" t="str">
        <f t="shared" ca="1" si="26"/>
        <v>00</v>
      </c>
      <c r="M204" s="21" t="s">
        <v>66</v>
      </c>
    </row>
    <row r="205" spans="1:13" x14ac:dyDescent="0.4">
      <c r="A205">
        <v>10</v>
      </c>
      <c r="D205" s="26" t="s">
        <v>280</v>
      </c>
      <c r="E205">
        <f t="shared" si="21"/>
        <v>2600</v>
      </c>
      <c r="F205">
        <f>F204-A205</f>
        <v>1235</v>
      </c>
      <c r="G205" t="str">
        <f t="shared" ca="1" si="22"/>
        <v xml:space="preserve">{"nodeID":"0200203", "floor":"1", "zone":"A", "area":"17", "bay":"02", "hid":"00", "Xaxis":"2600", "Yaxis":"1235" ,"type":"common","updateTime":0} </v>
      </c>
      <c r="H205">
        <f t="shared" si="23"/>
        <v>1</v>
      </c>
      <c r="I205" t="str">
        <f t="shared" ca="1" si="24"/>
        <v>A</v>
      </c>
      <c r="J205">
        <f t="shared" si="27"/>
        <v>17</v>
      </c>
      <c r="K205" s="36" t="str">
        <f t="shared" ca="1" si="25"/>
        <v>02</v>
      </c>
      <c r="L205" s="36" t="str">
        <f t="shared" ca="1" si="26"/>
        <v>00</v>
      </c>
      <c r="M205" s="21" t="s">
        <v>66</v>
      </c>
    </row>
    <row r="206" spans="1:13" x14ac:dyDescent="0.4">
      <c r="A206">
        <v>5</v>
      </c>
      <c r="D206" s="26" t="s">
        <v>281</v>
      </c>
      <c r="E206">
        <f t="shared" si="21"/>
        <v>2600</v>
      </c>
      <c r="F206">
        <f>F205-A206</f>
        <v>1230</v>
      </c>
      <c r="G206" t="str">
        <f t="shared" ca="1" si="22"/>
        <v xml:space="preserve">{"nodeID":"0200204", "floor":"1", "zone":"A", "area":"17", "bay":"02", "hid":"00", "Xaxis":"2600", "Yaxis":"1230" ,"type":"common","updateTime":0} </v>
      </c>
      <c r="H206">
        <f t="shared" si="23"/>
        <v>1</v>
      </c>
      <c r="I206" t="str">
        <f t="shared" ca="1" si="24"/>
        <v>A</v>
      </c>
      <c r="J206">
        <f t="shared" si="27"/>
        <v>17</v>
      </c>
      <c r="K206" s="36" t="str">
        <f t="shared" ca="1" si="25"/>
        <v>02</v>
      </c>
      <c r="L206" s="36" t="str">
        <f t="shared" ca="1" si="26"/>
        <v>00</v>
      </c>
      <c r="M206" s="21" t="s">
        <v>66</v>
      </c>
    </row>
    <row r="207" spans="1:13" x14ac:dyDescent="0.4">
      <c r="A207">
        <v>5</v>
      </c>
      <c r="D207" s="26" t="s">
        <v>282</v>
      </c>
      <c r="E207">
        <f t="shared" si="21"/>
        <v>2600</v>
      </c>
      <c r="F207">
        <f>F206-A207</f>
        <v>1225</v>
      </c>
      <c r="G207" t="str">
        <f t="shared" ca="1" si="22"/>
        <v xml:space="preserve">{"nodeID":"0200205", "floor":"1", "zone":"A", "area":"17", "bay":"02", "hid":"00", "Xaxis":"2600", "Yaxis":"1225" ,"type":"common","updateTime":0} </v>
      </c>
      <c r="H207">
        <f t="shared" si="23"/>
        <v>1</v>
      </c>
      <c r="I207" t="str">
        <f t="shared" ca="1" si="24"/>
        <v>A</v>
      </c>
      <c r="J207">
        <f t="shared" si="27"/>
        <v>17</v>
      </c>
      <c r="K207" s="36" t="str">
        <f t="shared" ca="1" si="25"/>
        <v>02</v>
      </c>
      <c r="L207" s="36" t="str">
        <f t="shared" ca="1" si="26"/>
        <v>00</v>
      </c>
      <c r="M207" s="21" t="s">
        <v>66</v>
      </c>
    </row>
    <row r="208" spans="1:13" x14ac:dyDescent="0.4">
      <c r="A208">
        <v>5</v>
      </c>
      <c r="D208" s="26" t="s">
        <v>283</v>
      </c>
      <c r="E208">
        <f t="shared" si="21"/>
        <v>2600</v>
      </c>
      <c r="F208">
        <f>F207-A208</f>
        <v>1220</v>
      </c>
      <c r="G208" t="str">
        <f t="shared" ca="1" si="22"/>
        <v xml:space="preserve">{"nodeID":"0200206", "floor":"1", "zone":"A", "area":"17", "bay":"02", "hid":"00", "Xaxis":"2600", "Yaxis":"1220" ,"type":"common","updateTime":0} </v>
      </c>
      <c r="H208">
        <f t="shared" si="23"/>
        <v>1</v>
      </c>
      <c r="I208" t="str">
        <f t="shared" ca="1" si="24"/>
        <v>A</v>
      </c>
      <c r="J208">
        <f t="shared" si="27"/>
        <v>17</v>
      </c>
      <c r="K208" s="36" t="str">
        <f t="shared" ca="1" si="25"/>
        <v>02</v>
      </c>
      <c r="L208" s="36" t="str">
        <f t="shared" ca="1" si="26"/>
        <v>00</v>
      </c>
      <c r="M208" s="21" t="s">
        <v>66</v>
      </c>
    </row>
    <row r="209" spans="1:13" x14ac:dyDescent="0.4">
      <c r="A209">
        <v>30</v>
      </c>
      <c r="D209" s="26" t="s">
        <v>284</v>
      </c>
      <c r="E209">
        <f t="shared" si="21"/>
        <v>2600</v>
      </c>
      <c r="F209">
        <f>F208-A209</f>
        <v>1190</v>
      </c>
      <c r="G209" t="str">
        <f t="shared" ca="1" si="22"/>
        <v xml:space="preserve">{"nodeID":"0200207", "floor":"1", "zone":"A", "area":"17", "bay":"02", "hid":"00", "Xaxis":"2600", "Yaxis":"1190" ,"type":"common","updateTime":0} </v>
      </c>
      <c r="H209">
        <f t="shared" si="23"/>
        <v>1</v>
      </c>
      <c r="I209" t="str">
        <f t="shared" ca="1" si="24"/>
        <v>A</v>
      </c>
      <c r="J209">
        <f t="shared" si="27"/>
        <v>17</v>
      </c>
      <c r="K209" s="36" t="str">
        <f t="shared" ca="1" si="25"/>
        <v>02</v>
      </c>
      <c r="L209" s="36" t="str">
        <f t="shared" ca="1" si="26"/>
        <v>00</v>
      </c>
      <c r="M209" s="21" t="s">
        <v>66</v>
      </c>
    </row>
    <row r="210" spans="1:13" x14ac:dyDescent="0.4">
      <c r="A210">
        <v>20</v>
      </c>
      <c r="D210" s="26" t="s">
        <v>285</v>
      </c>
      <c r="E210">
        <f t="shared" si="21"/>
        <v>2600</v>
      </c>
      <c r="F210">
        <f>F209-A210</f>
        <v>1170</v>
      </c>
      <c r="G210" t="str">
        <f t="shared" ca="1" si="22"/>
        <v xml:space="preserve">{"nodeID":"0200208", "floor":"1", "zone":"A", "area":"17", "bay":"02", "hid":"00", "Xaxis":"2600", "Yaxis":"1170" ,"type":"common","updateTime":0} </v>
      </c>
      <c r="H210">
        <f t="shared" si="23"/>
        <v>1</v>
      </c>
      <c r="I210" t="str">
        <f t="shared" ca="1" si="24"/>
        <v>A</v>
      </c>
      <c r="J210">
        <f t="shared" si="27"/>
        <v>17</v>
      </c>
      <c r="K210" s="36" t="str">
        <f t="shared" ca="1" si="25"/>
        <v>02</v>
      </c>
      <c r="L210" s="36" t="str">
        <f t="shared" ca="1" si="26"/>
        <v>00</v>
      </c>
      <c r="M210" s="21" t="s">
        <v>66</v>
      </c>
    </row>
    <row r="211" spans="1:13" x14ac:dyDescent="0.4">
      <c r="A211">
        <v>20</v>
      </c>
      <c r="D211" s="26" t="s">
        <v>286</v>
      </c>
      <c r="E211">
        <f t="shared" si="21"/>
        <v>2600</v>
      </c>
      <c r="F211">
        <f>F210-A211</f>
        <v>1150</v>
      </c>
      <c r="G211" t="str">
        <f t="shared" ca="1" si="22"/>
        <v xml:space="preserve">{"nodeID":"0200209", "floor":"1", "zone":"A", "area":"17", "bay":"02", "hid":"00", "Xaxis":"2600", "Yaxis":"1150" ,"type":"common","updateTime":0} </v>
      </c>
      <c r="H211">
        <f t="shared" si="23"/>
        <v>1</v>
      </c>
      <c r="I211" t="str">
        <f t="shared" ca="1" si="24"/>
        <v>A</v>
      </c>
      <c r="J211">
        <f t="shared" si="27"/>
        <v>17</v>
      </c>
      <c r="K211" s="36" t="str">
        <f t="shared" ca="1" si="25"/>
        <v>02</v>
      </c>
      <c r="L211" s="36" t="str">
        <f t="shared" ca="1" si="26"/>
        <v>00</v>
      </c>
      <c r="M211" s="21" t="s">
        <v>66</v>
      </c>
    </row>
    <row r="212" spans="1:13" x14ac:dyDescent="0.4">
      <c r="A212">
        <v>5</v>
      </c>
      <c r="D212" s="26" t="s">
        <v>287</v>
      </c>
      <c r="E212">
        <f t="shared" si="21"/>
        <v>2600</v>
      </c>
      <c r="F212">
        <f>F211-A212</f>
        <v>1145</v>
      </c>
      <c r="G212" t="str">
        <f t="shared" ca="1" si="22"/>
        <v xml:space="preserve">{"nodeID":"0200210", "floor":"1", "zone":"A", "area":"17", "bay":"02", "hid":"00", "Xaxis":"2600", "Yaxis":"1145" ,"type":"common","updateTime":0} </v>
      </c>
      <c r="H212">
        <f t="shared" si="23"/>
        <v>1</v>
      </c>
      <c r="I212" t="str">
        <f t="shared" ca="1" si="24"/>
        <v>A</v>
      </c>
      <c r="J212">
        <f t="shared" si="27"/>
        <v>17</v>
      </c>
      <c r="K212" s="36" t="str">
        <f t="shared" ca="1" si="25"/>
        <v>02</v>
      </c>
      <c r="L212" s="36" t="str">
        <f t="shared" ca="1" si="26"/>
        <v>00</v>
      </c>
      <c r="M212" s="21" t="s">
        <v>66</v>
      </c>
    </row>
    <row r="213" spans="1:13" x14ac:dyDescent="0.4">
      <c r="A213">
        <v>5</v>
      </c>
      <c r="D213" s="26" t="s">
        <v>288</v>
      </c>
      <c r="E213">
        <f t="shared" si="21"/>
        <v>2600</v>
      </c>
      <c r="F213">
        <f>F212-A213</f>
        <v>1140</v>
      </c>
      <c r="G213" t="str">
        <f t="shared" ca="1" si="22"/>
        <v xml:space="preserve">{"nodeID":"0200211", "floor":"1", "zone":"A", "area":"17", "bay":"02", "hid":"00", "Xaxis":"2600", "Yaxis":"1140" ,"type":"common","updateTime":0} </v>
      </c>
      <c r="H213">
        <f t="shared" si="23"/>
        <v>1</v>
      </c>
      <c r="I213" t="str">
        <f t="shared" ca="1" si="24"/>
        <v>A</v>
      </c>
      <c r="J213">
        <f t="shared" si="27"/>
        <v>17</v>
      </c>
      <c r="K213" s="36" t="str">
        <f t="shared" ca="1" si="25"/>
        <v>02</v>
      </c>
      <c r="L213" s="36" t="str">
        <f t="shared" ca="1" si="26"/>
        <v>00</v>
      </c>
      <c r="M213" s="21" t="s">
        <v>66</v>
      </c>
    </row>
    <row r="214" spans="1:13" x14ac:dyDescent="0.4">
      <c r="A214">
        <v>10</v>
      </c>
      <c r="D214" s="26" t="s">
        <v>289</v>
      </c>
      <c r="E214">
        <f t="shared" si="21"/>
        <v>2600</v>
      </c>
      <c r="F214">
        <f>F213-A214</f>
        <v>1130</v>
      </c>
      <c r="G214" t="str">
        <f t="shared" ca="1" si="22"/>
        <v xml:space="preserve">{"nodeID":"0200212", "floor":"1", "zone":"A", "area":"17", "bay":"02", "hid":"00", "Xaxis":"2600", "Yaxis":"1130" ,"type":"common","updateTime":0} </v>
      </c>
      <c r="H214">
        <f t="shared" si="23"/>
        <v>1</v>
      </c>
      <c r="I214" t="str">
        <f t="shared" ca="1" si="24"/>
        <v>A</v>
      </c>
      <c r="J214">
        <f t="shared" si="27"/>
        <v>17</v>
      </c>
      <c r="K214" s="36" t="str">
        <f t="shared" ca="1" si="25"/>
        <v>02</v>
      </c>
      <c r="L214" s="36" t="str">
        <f t="shared" ca="1" si="26"/>
        <v>00</v>
      </c>
      <c r="M214" s="21" t="s">
        <v>66</v>
      </c>
    </row>
    <row r="215" spans="1:13" x14ac:dyDescent="0.4">
      <c r="A215">
        <v>10</v>
      </c>
      <c r="D215" s="26" t="s">
        <v>290</v>
      </c>
      <c r="E215">
        <f t="shared" si="21"/>
        <v>2600</v>
      </c>
      <c r="F215">
        <f>F214-A215</f>
        <v>1120</v>
      </c>
      <c r="G215" t="str">
        <f t="shared" ca="1" si="22"/>
        <v xml:space="preserve">{"nodeID":"0200213", "floor":"1", "zone":"A", "area":"17", "bay":"02", "hid":"00", "Xaxis":"2600", "Yaxis":"1120" ,"type":"common","updateTime":0} </v>
      </c>
      <c r="H215">
        <f t="shared" si="23"/>
        <v>1</v>
      </c>
      <c r="I215" t="str">
        <f t="shared" ca="1" si="24"/>
        <v>A</v>
      </c>
      <c r="J215">
        <f t="shared" si="27"/>
        <v>17</v>
      </c>
      <c r="K215" s="36" t="str">
        <f t="shared" ca="1" si="25"/>
        <v>02</v>
      </c>
      <c r="L215" s="36" t="str">
        <f t="shared" ca="1" si="26"/>
        <v>00</v>
      </c>
      <c r="M215" s="21" t="s">
        <v>66</v>
      </c>
    </row>
    <row r="216" spans="1:13" x14ac:dyDescent="0.4">
      <c r="A216">
        <v>10</v>
      </c>
      <c r="D216" s="26" t="s">
        <v>291</v>
      </c>
      <c r="E216">
        <f t="shared" si="21"/>
        <v>2600</v>
      </c>
      <c r="F216">
        <f>F215-A216</f>
        <v>1110</v>
      </c>
      <c r="G216" t="str">
        <f t="shared" ca="1" si="22"/>
        <v xml:space="preserve">{"nodeID":"0200214", "floor":"1", "zone":"A", "area":"17", "bay":"02", "hid":"00", "Xaxis":"2600", "Yaxis":"1110" ,"type":"common","updateTime":0} </v>
      </c>
      <c r="H216">
        <f t="shared" si="23"/>
        <v>1</v>
      </c>
      <c r="I216" t="str">
        <f t="shared" ca="1" si="24"/>
        <v>A</v>
      </c>
      <c r="J216">
        <f t="shared" si="27"/>
        <v>17</v>
      </c>
      <c r="K216" s="36" t="str">
        <f t="shared" ca="1" si="25"/>
        <v>02</v>
      </c>
      <c r="L216" s="36" t="str">
        <f t="shared" ca="1" si="26"/>
        <v>00</v>
      </c>
      <c r="M216" s="21" t="s">
        <v>66</v>
      </c>
    </row>
    <row r="217" spans="1:13" x14ac:dyDescent="0.4">
      <c r="A217">
        <v>5</v>
      </c>
      <c r="D217" s="26" t="s">
        <v>292</v>
      </c>
      <c r="E217">
        <f t="shared" si="21"/>
        <v>2600</v>
      </c>
      <c r="F217">
        <f>F216-A217</f>
        <v>1105</v>
      </c>
      <c r="G217" t="str">
        <f t="shared" ca="1" si="22"/>
        <v xml:space="preserve">{"nodeID":"0200215", "floor":"1", "zone":"A", "area":"17", "bay":"02", "hid":"00", "Xaxis":"2600", "Yaxis":"1105" ,"type":"common","updateTime":0} </v>
      </c>
      <c r="H217">
        <f t="shared" si="23"/>
        <v>1</v>
      </c>
      <c r="I217" t="str">
        <f t="shared" ca="1" si="24"/>
        <v>A</v>
      </c>
      <c r="J217">
        <f t="shared" si="27"/>
        <v>17</v>
      </c>
      <c r="K217" s="36" t="str">
        <f t="shared" ca="1" si="25"/>
        <v>02</v>
      </c>
      <c r="L217" s="36" t="str">
        <f t="shared" ca="1" si="26"/>
        <v>00</v>
      </c>
      <c r="M217" s="21" t="s">
        <v>66</v>
      </c>
    </row>
    <row r="218" spans="1:13" x14ac:dyDescent="0.4">
      <c r="A218">
        <v>5</v>
      </c>
      <c r="D218" s="26" t="s">
        <v>293</v>
      </c>
      <c r="E218">
        <f t="shared" si="21"/>
        <v>2600</v>
      </c>
      <c r="F218">
        <f>F217-A218</f>
        <v>1100</v>
      </c>
      <c r="G218" t="str">
        <f t="shared" ca="1" si="22"/>
        <v xml:space="preserve">{"nodeID":"0200216", "floor":"1", "zone":"A", "area":"17", "bay":"02", "hid":"00", "Xaxis":"2600", "Yaxis":"1100" ,"type":"common","updateTime":0} </v>
      </c>
      <c r="H218">
        <f t="shared" si="23"/>
        <v>1</v>
      </c>
      <c r="I218" t="str">
        <f t="shared" ca="1" si="24"/>
        <v>A</v>
      </c>
      <c r="J218">
        <f t="shared" si="27"/>
        <v>17</v>
      </c>
      <c r="K218" s="36" t="str">
        <f t="shared" ca="1" si="25"/>
        <v>02</v>
      </c>
      <c r="L218" s="36" t="str">
        <f t="shared" ca="1" si="26"/>
        <v>00</v>
      </c>
      <c r="M218" s="21" t="s">
        <v>66</v>
      </c>
    </row>
    <row r="219" spans="1:13" x14ac:dyDescent="0.4">
      <c r="A219">
        <v>5</v>
      </c>
      <c r="D219" s="26" t="s">
        <v>294</v>
      </c>
      <c r="E219">
        <f t="shared" si="21"/>
        <v>2600</v>
      </c>
      <c r="F219">
        <f>F218-A219</f>
        <v>1095</v>
      </c>
      <c r="G219" t="str">
        <f t="shared" ca="1" si="22"/>
        <v xml:space="preserve">{"nodeID":"0200217", "floor":"1", "zone":"A", "area":"17", "bay":"02", "hid":"00", "Xaxis":"2600", "Yaxis":"1095" ,"type":"common","updateTime":0} </v>
      </c>
      <c r="H219">
        <f t="shared" si="23"/>
        <v>1</v>
      </c>
      <c r="I219" t="str">
        <f t="shared" ca="1" si="24"/>
        <v>A</v>
      </c>
      <c r="J219">
        <f t="shared" si="27"/>
        <v>17</v>
      </c>
      <c r="K219" s="36" t="str">
        <f t="shared" ca="1" si="25"/>
        <v>02</v>
      </c>
      <c r="L219" s="36" t="str">
        <f t="shared" ca="1" si="26"/>
        <v>00</v>
      </c>
      <c r="M219" s="21" t="s">
        <v>66</v>
      </c>
    </row>
    <row r="220" spans="1:13" x14ac:dyDescent="0.4">
      <c r="A220">
        <v>5</v>
      </c>
      <c r="D220" s="26" t="s">
        <v>295</v>
      </c>
      <c r="E220">
        <f t="shared" si="21"/>
        <v>2600</v>
      </c>
      <c r="F220">
        <f>F219-A220</f>
        <v>1090</v>
      </c>
      <c r="G220" t="str">
        <f t="shared" ca="1" si="22"/>
        <v xml:space="preserve">{"nodeID":"0200218", "floor":"1", "zone":"A", "area":"17", "bay":"02", "hid":"00", "Xaxis":"2600", "Yaxis":"1090" ,"type":"common","updateTime":0} </v>
      </c>
      <c r="H220">
        <f t="shared" si="23"/>
        <v>1</v>
      </c>
      <c r="I220" t="str">
        <f t="shared" ca="1" si="24"/>
        <v>A</v>
      </c>
      <c r="J220">
        <f t="shared" si="27"/>
        <v>17</v>
      </c>
      <c r="K220" s="36" t="str">
        <f t="shared" ca="1" si="25"/>
        <v>02</v>
      </c>
      <c r="L220" s="36" t="str">
        <f t="shared" ca="1" si="26"/>
        <v>00</v>
      </c>
      <c r="M220" s="21" t="s">
        <v>66</v>
      </c>
    </row>
    <row r="221" spans="1:13" x14ac:dyDescent="0.4">
      <c r="A221">
        <v>5</v>
      </c>
      <c r="D221" s="26" t="s">
        <v>296</v>
      </c>
      <c r="E221">
        <f t="shared" si="21"/>
        <v>2600</v>
      </c>
      <c r="F221">
        <f>F220-A221</f>
        <v>1085</v>
      </c>
      <c r="G221" t="str">
        <f t="shared" ca="1" si="22"/>
        <v xml:space="preserve">{"nodeID":"0200219", "floor":"1", "zone":"A", "area":"17", "bay":"02", "hid":"00", "Xaxis":"2600", "Yaxis":"1085" ,"type":"common","updateTime":0} </v>
      </c>
      <c r="H221">
        <f t="shared" si="23"/>
        <v>1</v>
      </c>
      <c r="I221" t="str">
        <f t="shared" ca="1" si="24"/>
        <v>A</v>
      </c>
      <c r="J221">
        <f t="shared" si="27"/>
        <v>17</v>
      </c>
      <c r="K221" s="36" t="str">
        <f t="shared" ca="1" si="25"/>
        <v>02</v>
      </c>
      <c r="L221" s="36" t="str">
        <f t="shared" ca="1" si="26"/>
        <v>00</v>
      </c>
      <c r="M221" s="21" t="s">
        <v>66</v>
      </c>
    </row>
    <row r="222" spans="1:13" x14ac:dyDescent="0.4">
      <c r="A222">
        <v>5</v>
      </c>
      <c r="D222" s="26" t="s">
        <v>297</v>
      </c>
      <c r="E222">
        <f t="shared" si="21"/>
        <v>2600</v>
      </c>
      <c r="F222">
        <f>F221-A222</f>
        <v>1080</v>
      </c>
      <c r="G222" t="str">
        <f t="shared" ca="1" si="22"/>
        <v xml:space="preserve">{"nodeID":"0200220", "floor":"1", "zone":"A", "area":"17", "bay":"02", "hid":"00", "Xaxis":"2600", "Yaxis":"1080" ,"type":"common","updateTime":0} </v>
      </c>
      <c r="H222">
        <f t="shared" si="23"/>
        <v>1</v>
      </c>
      <c r="I222" t="str">
        <f t="shared" ca="1" si="24"/>
        <v>A</v>
      </c>
      <c r="J222">
        <f t="shared" si="27"/>
        <v>17</v>
      </c>
      <c r="K222" s="36" t="str">
        <f t="shared" ca="1" si="25"/>
        <v>02</v>
      </c>
      <c r="L222" s="36" t="str">
        <f t="shared" ca="1" si="26"/>
        <v>00</v>
      </c>
      <c r="M222" s="21" t="s">
        <v>66</v>
      </c>
    </row>
    <row r="223" spans="1:13" x14ac:dyDescent="0.4">
      <c r="A223">
        <v>5</v>
      </c>
      <c r="D223" s="26" t="s">
        <v>298</v>
      </c>
      <c r="E223">
        <f t="shared" si="21"/>
        <v>2600</v>
      </c>
      <c r="F223">
        <f>F222-A223</f>
        <v>1075</v>
      </c>
      <c r="G223" t="str">
        <f t="shared" ca="1" si="22"/>
        <v xml:space="preserve">{"nodeID":"0200221", "floor":"1", "zone":"A", "area":"17", "bay":"02", "hid":"00", "Xaxis":"2600", "Yaxis":"1075" ,"type":"common","updateTime":0} </v>
      </c>
      <c r="H223">
        <f t="shared" si="23"/>
        <v>1</v>
      </c>
      <c r="I223" t="str">
        <f t="shared" ca="1" si="24"/>
        <v>A</v>
      </c>
      <c r="J223">
        <f t="shared" si="27"/>
        <v>17</v>
      </c>
      <c r="K223" s="36" t="str">
        <f t="shared" ca="1" si="25"/>
        <v>02</v>
      </c>
      <c r="L223" s="36" t="str">
        <f t="shared" ca="1" si="26"/>
        <v>00</v>
      </c>
      <c r="M223" s="21" t="s">
        <v>66</v>
      </c>
    </row>
    <row r="224" spans="1:13" x14ac:dyDescent="0.4">
      <c r="A224">
        <v>5</v>
      </c>
      <c r="D224" s="26" t="s">
        <v>299</v>
      </c>
      <c r="E224">
        <f t="shared" si="21"/>
        <v>2600</v>
      </c>
      <c r="F224">
        <f>F223-A224</f>
        <v>1070</v>
      </c>
      <c r="G224" t="str">
        <f t="shared" ca="1" si="22"/>
        <v xml:space="preserve">{"nodeID":"0200222", "floor":"1", "zone":"A", "area":"17", "bay":"02", "hid":"00", "Xaxis":"2600", "Yaxis":"1070" ,"type":"common","updateTime":0} </v>
      </c>
      <c r="H224">
        <f t="shared" si="23"/>
        <v>1</v>
      </c>
      <c r="I224" t="str">
        <f t="shared" ca="1" si="24"/>
        <v>A</v>
      </c>
      <c r="J224">
        <f t="shared" si="27"/>
        <v>17</v>
      </c>
      <c r="K224" s="36" t="str">
        <f t="shared" ca="1" si="25"/>
        <v>02</v>
      </c>
      <c r="L224" s="36" t="str">
        <f t="shared" ca="1" si="26"/>
        <v>00</v>
      </c>
      <c r="M224" s="21" t="s">
        <v>66</v>
      </c>
    </row>
    <row r="225" spans="1:13" x14ac:dyDescent="0.4">
      <c r="A225">
        <v>5</v>
      </c>
      <c r="D225" s="26" t="s">
        <v>300</v>
      </c>
      <c r="E225">
        <f t="shared" si="21"/>
        <v>2600</v>
      </c>
      <c r="F225">
        <f>F224-A225</f>
        <v>1065</v>
      </c>
      <c r="G225" t="str">
        <f t="shared" ca="1" si="22"/>
        <v xml:space="preserve">{"nodeID":"0200223", "floor":"1", "zone":"A", "area":"17", "bay":"02", "hid":"00", "Xaxis":"2600", "Yaxis":"1065" ,"type":"common","updateTime":0} </v>
      </c>
      <c r="H225">
        <f t="shared" si="23"/>
        <v>1</v>
      </c>
      <c r="I225" t="str">
        <f t="shared" ca="1" si="24"/>
        <v>A</v>
      </c>
      <c r="J225">
        <f t="shared" si="27"/>
        <v>17</v>
      </c>
      <c r="K225" s="36" t="str">
        <f t="shared" ca="1" si="25"/>
        <v>02</v>
      </c>
      <c r="L225" s="36" t="str">
        <f t="shared" ca="1" si="26"/>
        <v>00</v>
      </c>
      <c r="M225" s="21" t="s">
        <v>66</v>
      </c>
    </row>
    <row r="226" spans="1:13" x14ac:dyDescent="0.4">
      <c r="A226">
        <v>5</v>
      </c>
      <c r="D226" s="26" t="s">
        <v>301</v>
      </c>
      <c r="E226">
        <f t="shared" si="21"/>
        <v>2600</v>
      </c>
      <c r="F226">
        <f>F225-A226</f>
        <v>1060</v>
      </c>
      <c r="G226" t="str">
        <f t="shared" ca="1" si="22"/>
        <v xml:space="preserve">{"nodeID":"0200224", "floor":"1", "zone":"A", "area":"17", "bay":"02", "hid":"00", "Xaxis":"2600", "Yaxis":"1060" ,"type":"common","updateTime":0} </v>
      </c>
      <c r="H226">
        <f t="shared" si="23"/>
        <v>1</v>
      </c>
      <c r="I226" t="str">
        <f t="shared" ca="1" si="24"/>
        <v>A</v>
      </c>
      <c r="J226">
        <f t="shared" si="27"/>
        <v>17</v>
      </c>
      <c r="K226" s="36" t="str">
        <f t="shared" ca="1" si="25"/>
        <v>02</v>
      </c>
      <c r="L226" s="36" t="str">
        <f t="shared" ca="1" si="26"/>
        <v>00</v>
      </c>
      <c r="M226" s="21" t="s">
        <v>66</v>
      </c>
    </row>
    <row r="227" spans="1:13" x14ac:dyDescent="0.4">
      <c r="A227">
        <v>20</v>
      </c>
      <c r="D227" s="26" t="s">
        <v>302</v>
      </c>
      <c r="E227">
        <f t="shared" si="21"/>
        <v>2600</v>
      </c>
      <c r="F227">
        <f>F226-A227</f>
        <v>1040</v>
      </c>
      <c r="G227" t="str">
        <f t="shared" ca="1" si="22"/>
        <v xml:space="preserve">{"nodeID":"0200225", "floor":"1", "zone":"A", "area":"17", "bay":"02", "hid":"00", "Xaxis":"2600", "Yaxis":"1040" ,"type":"common","updateTime":0} </v>
      </c>
      <c r="H227">
        <f t="shared" si="23"/>
        <v>1</v>
      </c>
      <c r="I227" t="str">
        <f t="shared" ca="1" si="24"/>
        <v>A</v>
      </c>
      <c r="J227">
        <f t="shared" si="27"/>
        <v>17</v>
      </c>
      <c r="K227" s="36" t="str">
        <f t="shared" ca="1" si="25"/>
        <v>02</v>
      </c>
      <c r="L227" s="36" t="str">
        <f t="shared" ca="1" si="26"/>
        <v>00</v>
      </c>
      <c r="M227" s="21" t="s">
        <v>66</v>
      </c>
    </row>
    <row r="228" spans="1:13" x14ac:dyDescent="0.4">
      <c r="A228">
        <v>20</v>
      </c>
      <c r="D228" s="26" t="s">
        <v>303</v>
      </c>
      <c r="E228">
        <f t="shared" si="21"/>
        <v>2600</v>
      </c>
      <c r="F228">
        <f>F227-A228</f>
        <v>1020</v>
      </c>
      <c r="G228" t="str">
        <f t="shared" ca="1" si="22"/>
        <v xml:space="preserve">{"nodeID":"0200226", "floor":"1", "zone":"A", "area":"17", "bay":"02", "hid":"00", "Xaxis":"2600", "Yaxis":"1020" ,"type":"common","updateTime":0} </v>
      </c>
      <c r="H228">
        <f t="shared" si="23"/>
        <v>1</v>
      </c>
      <c r="I228" t="str">
        <f t="shared" ca="1" si="24"/>
        <v>A</v>
      </c>
      <c r="J228">
        <f t="shared" si="27"/>
        <v>17</v>
      </c>
      <c r="K228" s="36" t="str">
        <f t="shared" ca="1" si="25"/>
        <v>02</v>
      </c>
      <c r="L228" s="36" t="str">
        <f t="shared" ca="1" si="26"/>
        <v>00</v>
      </c>
      <c r="M228" s="21" t="s">
        <v>66</v>
      </c>
    </row>
    <row r="229" spans="1:13" x14ac:dyDescent="0.4">
      <c r="A229">
        <v>5</v>
      </c>
      <c r="D229" s="26" t="s">
        <v>304</v>
      </c>
      <c r="E229">
        <f t="shared" si="21"/>
        <v>2600</v>
      </c>
      <c r="F229">
        <f>F228-A229</f>
        <v>1015</v>
      </c>
      <c r="G229" t="str">
        <f t="shared" ca="1" si="22"/>
        <v xml:space="preserve">{"nodeID":"0200227", "floor":"1", "zone":"A", "area":"17", "bay":"02", "hid":"00", "Xaxis":"2600", "Yaxis":"1015" ,"type":"common","updateTime":0} </v>
      </c>
      <c r="H229">
        <f t="shared" si="23"/>
        <v>1</v>
      </c>
      <c r="I229" t="str">
        <f t="shared" ca="1" si="24"/>
        <v>A</v>
      </c>
      <c r="J229">
        <f t="shared" si="27"/>
        <v>17</v>
      </c>
      <c r="K229" s="36" t="str">
        <f t="shared" ca="1" si="25"/>
        <v>02</v>
      </c>
      <c r="L229" s="36" t="str">
        <f t="shared" ca="1" si="26"/>
        <v>00</v>
      </c>
      <c r="M229" s="21" t="s">
        <v>66</v>
      </c>
    </row>
    <row r="230" spans="1:13" x14ac:dyDescent="0.4">
      <c r="A230">
        <v>10</v>
      </c>
      <c r="D230" s="26" t="s">
        <v>305</v>
      </c>
      <c r="E230">
        <f t="shared" si="21"/>
        <v>2600</v>
      </c>
      <c r="F230">
        <f>F229-A230</f>
        <v>1005</v>
      </c>
      <c r="G230" t="str">
        <f t="shared" ca="1" si="22"/>
        <v xml:space="preserve">{"nodeID":"0200228", "floor":"1", "zone":"A", "area":"17", "bay":"02", "hid":"00", "Xaxis":"2600", "Yaxis":"1005" ,"type":"common","updateTime":0} </v>
      </c>
      <c r="H230">
        <f t="shared" si="23"/>
        <v>1</v>
      </c>
      <c r="I230" t="str">
        <f t="shared" ca="1" si="24"/>
        <v>A</v>
      </c>
      <c r="J230">
        <f t="shared" si="27"/>
        <v>17</v>
      </c>
      <c r="K230" s="36" t="str">
        <f t="shared" ca="1" si="25"/>
        <v>02</v>
      </c>
      <c r="L230" s="36" t="str">
        <f t="shared" ca="1" si="26"/>
        <v>00</v>
      </c>
      <c r="M230" s="21" t="s">
        <v>66</v>
      </c>
    </row>
    <row r="231" spans="1:13" x14ac:dyDescent="0.4">
      <c r="A231">
        <v>10</v>
      </c>
      <c r="D231" s="26" t="s">
        <v>306</v>
      </c>
      <c r="E231">
        <f t="shared" si="21"/>
        <v>2600</v>
      </c>
      <c r="F231">
        <f>F230-A231</f>
        <v>995</v>
      </c>
      <c r="G231" t="str">
        <f t="shared" ca="1" si="22"/>
        <v xml:space="preserve">{"nodeID":"0200229", "floor":"1", "zone":"A", "area":"17", "bay":"02", "hid":"00", "Xaxis":"2600", "Yaxis":"995" ,"type":"common","updateTime":0} </v>
      </c>
      <c r="H231">
        <f t="shared" si="23"/>
        <v>1</v>
      </c>
      <c r="I231" t="str">
        <f t="shared" ca="1" si="24"/>
        <v>A</v>
      </c>
      <c r="J231">
        <f t="shared" si="27"/>
        <v>17</v>
      </c>
      <c r="K231" s="36" t="str">
        <f t="shared" ca="1" si="25"/>
        <v>02</v>
      </c>
      <c r="L231" s="36" t="str">
        <f t="shared" ca="1" si="26"/>
        <v>00</v>
      </c>
      <c r="M231" s="21" t="s">
        <v>66</v>
      </c>
    </row>
    <row r="232" spans="1:13" x14ac:dyDescent="0.4">
      <c r="A232">
        <v>20</v>
      </c>
      <c r="D232" s="26" t="s">
        <v>307</v>
      </c>
      <c r="E232">
        <f t="shared" si="21"/>
        <v>2600</v>
      </c>
      <c r="F232">
        <f>F231-A232</f>
        <v>975</v>
      </c>
      <c r="G232" t="str">
        <f t="shared" ca="1" si="22"/>
        <v xml:space="preserve">{"nodeID":"0200230", "floor":"1", "zone":"A", "area":"17", "bay":"02", "hid":"00", "Xaxis":"2600", "Yaxis":"975" ,"type":"common","updateTime":0} </v>
      </c>
      <c r="H232">
        <f t="shared" si="23"/>
        <v>1</v>
      </c>
      <c r="I232" t="str">
        <f t="shared" ca="1" si="24"/>
        <v>A</v>
      </c>
      <c r="J232">
        <f t="shared" si="27"/>
        <v>17</v>
      </c>
      <c r="K232" s="36" t="str">
        <f t="shared" ca="1" si="25"/>
        <v>02</v>
      </c>
      <c r="L232" s="36" t="str">
        <f t="shared" ca="1" si="26"/>
        <v>00</v>
      </c>
      <c r="M232" s="21" t="s">
        <v>66</v>
      </c>
    </row>
    <row r="233" spans="1:13" x14ac:dyDescent="0.4">
      <c r="A233">
        <v>5</v>
      </c>
      <c r="D233" s="26" t="s">
        <v>308</v>
      </c>
      <c r="E233">
        <f t="shared" si="21"/>
        <v>2600</v>
      </c>
      <c r="F233">
        <f>F232-A233</f>
        <v>970</v>
      </c>
      <c r="G233" t="str">
        <f t="shared" ca="1" si="22"/>
        <v xml:space="preserve">{"nodeID":"0200231", "floor":"1", "zone":"A", "area":"17", "bay":"02", "hid":"00", "Xaxis":"2600", "Yaxis":"970" ,"type":"common","updateTime":0} </v>
      </c>
      <c r="H233">
        <f t="shared" si="23"/>
        <v>1</v>
      </c>
      <c r="I233" t="str">
        <f t="shared" ca="1" si="24"/>
        <v>A</v>
      </c>
      <c r="J233">
        <f t="shared" si="27"/>
        <v>17</v>
      </c>
      <c r="K233" s="36" t="str">
        <f t="shared" ca="1" si="25"/>
        <v>02</v>
      </c>
      <c r="L233" s="36" t="str">
        <f t="shared" ca="1" si="26"/>
        <v>00</v>
      </c>
      <c r="M233" s="21" t="s">
        <v>66</v>
      </c>
    </row>
    <row r="234" spans="1:13" x14ac:dyDescent="0.4">
      <c r="A234">
        <v>10</v>
      </c>
      <c r="D234" s="26" t="s">
        <v>309</v>
      </c>
      <c r="E234">
        <f t="shared" si="21"/>
        <v>2600</v>
      </c>
      <c r="F234">
        <f>F233-A234</f>
        <v>960</v>
      </c>
      <c r="G234" t="str">
        <f t="shared" ca="1" si="22"/>
        <v xml:space="preserve">{"nodeID":"0200232", "floor":"1", "zone":"A", "area":"17", "bay":"02", "hid":"00", "Xaxis":"2600", "Yaxis":"960" ,"type":"common","updateTime":0} </v>
      </c>
      <c r="H234">
        <f t="shared" si="23"/>
        <v>1</v>
      </c>
      <c r="I234" t="str">
        <f t="shared" ca="1" si="24"/>
        <v>A</v>
      </c>
      <c r="J234">
        <f t="shared" si="27"/>
        <v>17</v>
      </c>
      <c r="K234" s="36" t="str">
        <f t="shared" ca="1" si="25"/>
        <v>02</v>
      </c>
      <c r="L234" s="36" t="str">
        <f t="shared" ca="1" si="26"/>
        <v>00</v>
      </c>
      <c r="M234" s="21" t="s">
        <v>66</v>
      </c>
    </row>
    <row r="235" spans="1:13" x14ac:dyDescent="0.4">
      <c r="A235">
        <v>5</v>
      </c>
      <c r="D235" s="26" t="s">
        <v>310</v>
      </c>
      <c r="E235">
        <f t="shared" si="21"/>
        <v>2600</v>
      </c>
      <c r="F235">
        <f>F234-A235</f>
        <v>955</v>
      </c>
      <c r="G235" t="str">
        <f t="shared" ca="1" si="22"/>
        <v xml:space="preserve">{"nodeID":"0200233", "floor":"1", "zone":"A", "area":"17", "bay":"02", "hid":"00", "Xaxis":"2600", "Yaxis":"955" ,"type":"common","updateTime":0} </v>
      </c>
      <c r="H235">
        <f t="shared" si="23"/>
        <v>1</v>
      </c>
      <c r="I235" t="str">
        <f t="shared" ca="1" si="24"/>
        <v>A</v>
      </c>
      <c r="J235">
        <f t="shared" si="27"/>
        <v>17</v>
      </c>
      <c r="K235" s="36" t="str">
        <f t="shared" ca="1" si="25"/>
        <v>02</v>
      </c>
      <c r="L235" s="36" t="str">
        <f t="shared" ca="1" si="26"/>
        <v>00</v>
      </c>
      <c r="M235" s="21" t="s">
        <v>66</v>
      </c>
    </row>
    <row r="236" spans="1:13" x14ac:dyDescent="0.4">
      <c r="A236">
        <v>10</v>
      </c>
      <c r="D236" s="26" t="s">
        <v>311</v>
      </c>
      <c r="E236">
        <f t="shared" si="21"/>
        <v>2600</v>
      </c>
      <c r="F236">
        <f>F235-A236</f>
        <v>945</v>
      </c>
      <c r="G236" t="str">
        <f t="shared" ca="1" si="22"/>
        <v xml:space="preserve">{"nodeID":"0200234", "floor":"1", "zone":"A", "area":"17", "bay":"02", "hid":"00", "Xaxis":"2600", "Yaxis":"945" ,"type":"common","updateTime":0} </v>
      </c>
      <c r="H236">
        <f t="shared" si="23"/>
        <v>1</v>
      </c>
      <c r="I236" t="str">
        <f t="shared" ca="1" si="24"/>
        <v>A</v>
      </c>
      <c r="J236">
        <f t="shared" si="27"/>
        <v>17</v>
      </c>
      <c r="K236" s="36" t="str">
        <f t="shared" ca="1" si="25"/>
        <v>02</v>
      </c>
      <c r="L236" s="36" t="str">
        <f t="shared" ca="1" si="26"/>
        <v>00</v>
      </c>
      <c r="M236" s="21" t="s">
        <v>66</v>
      </c>
    </row>
    <row r="237" spans="1:13" x14ac:dyDescent="0.4">
      <c r="A237">
        <v>20</v>
      </c>
      <c r="D237" s="26" t="s">
        <v>312</v>
      </c>
      <c r="E237">
        <f t="shared" si="21"/>
        <v>2600</v>
      </c>
      <c r="F237">
        <f>F236-A237</f>
        <v>925</v>
      </c>
      <c r="G237" t="str">
        <f t="shared" ca="1" si="22"/>
        <v xml:space="preserve">{"nodeID":"0200235", "floor":"1", "zone":"A", "area":"17", "bay":"02", "hid":"00", "Xaxis":"2600", "Yaxis":"925" ,"type":"common","updateTime":0} </v>
      </c>
      <c r="H237">
        <f t="shared" si="23"/>
        <v>1</v>
      </c>
      <c r="I237" t="str">
        <f t="shared" ca="1" si="24"/>
        <v>A</v>
      </c>
      <c r="J237">
        <f t="shared" si="27"/>
        <v>17</v>
      </c>
      <c r="K237" s="36" t="str">
        <f t="shared" ca="1" si="25"/>
        <v>02</v>
      </c>
      <c r="L237" s="36" t="str">
        <f t="shared" ca="1" si="26"/>
        <v>00</v>
      </c>
      <c r="M237" s="21" t="s">
        <v>66</v>
      </c>
    </row>
    <row r="238" spans="1:13" x14ac:dyDescent="0.4">
      <c r="A238">
        <v>5</v>
      </c>
      <c r="D238" s="26" t="s">
        <v>313</v>
      </c>
      <c r="E238">
        <f t="shared" si="21"/>
        <v>2600</v>
      </c>
      <c r="F238">
        <f>F237-A238</f>
        <v>920</v>
      </c>
      <c r="G238" t="str">
        <f t="shared" ca="1" si="22"/>
        <v xml:space="preserve">{"nodeID":"0200236", "floor":"1", "zone":"A", "area":"17", "bay":"02", "hid":"00", "Xaxis":"2600", "Yaxis":"920" ,"type":"common","updateTime":0} </v>
      </c>
      <c r="H238">
        <f t="shared" si="23"/>
        <v>1</v>
      </c>
      <c r="I238" t="str">
        <f t="shared" ca="1" si="24"/>
        <v>A</v>
      </c>
      <c r="J238">
        <f t="shared" si="27"/>
        <v>17</v>
      </c>
      <c r="K238" s="36" t="str">
        <f t="shared" ca="1" si="25"/>
        <v>02</v>
      </c>
      <c r="L238" s="36" t="str">
        <f t="shared" ca="1" si="26"/>
        <v>00</v>
      </c>
      <c r="M238" s="21" t="s">
        <v>66</v>
      </c>
    </row>
    <row r="239" spans="1:13" x14ac:dyDescent="0.4">
      <c r="A239">
        <v>10</v>
      </c>
      <c r="C239" s="24"/>
      <c r="D239" s="26" t="s">
        <v>314</v>
      </c>
      <c r="E239">
        <f t="shared" si="21"/>
        <v>2600</v>
      </c>
      <c r="F239">
        <f>F238-A239</f>
        <v>910</v>
      </c>
      <c r="G239" t="str">
        <f t="shared" ca="1" si="22"/>
        <v xml:space="preserve">{"nodeID":"0200237", "floor":"1", "zone":"A", "area":"17", "bay":"02", "hid":"00", "Xaxis":"2600", "Yaxis":"910" ,"type":"common","updateTime":0} </v>
      </c>
      <c r="H239">
        <f t="shared" si="23"/>
        <v>1</v>
      </c>
      <c r="I239" t="str">
        <f t="shared" ca="1" si="24"/>
        <v>A</v>
      </c>
      <c r="J239">
        <f t="shared" si="27"/>
        <v>17</v>
      </c>
      <c r="K239" s="36" t="str">
        <f t="shared" ca="1" si="25"/>
        <v>02</v>
      </c>
      <c r="L239" s="36" t="str">
        <f t="shared" ca="1" si="26"/>
        <v>00</v>
      </c>
      <c r="M239" s="21" t="s">
        <v>66</v>
      </c>
    </row>
    <row r="240" spans="1:13" x14ac:dyDescent="0.4">
      <c r="A240">
        <v>10</v>
      </c>
      <c r="C240" s="24"/>
      <c r="D240" s="26" t="s">
        <v>315</v>
      </c>
      <c r="E240">
        <f t="shared" si="21"/>
        <v>2600</v>
      </c>
      <c r="F240">
        <f>F239-A240</f>
        <v>900</v>
      </c>
      <c r="G240" t="str">
        <f t="shared" ca="1" si="22"/>
        <v xml:space="preserve">{"nodeID":"0200238", "floor":"1", "zone":"A", "area":"17", "bay":"02", "hid":"00", "Xaxis":"2600", "Yaxis":"900" ,"type":"common","updateTime":0} </v>
      </c>
      <c r="H240">
        <f t="shared" si="23"/>
        <v>1</v>
      </c>
      <c r="I240" t="str">
        <f t="shared" ca="1" si="24"/>
        <v>A</v>
      </c>
      <c r="J240">
        <f t="shared" si="27"/>
        <v>17</v>
      </c>
      <c r="K240" s="36" t="str">
        <f t="shared" ca="1" si="25"/>
        <v>02</v>
      </c>
      <c r="L240" s="36" t="str">
        <f t="shared" ca="1" si="26"/>
        <v>00</v>
      </c>
      <c r="M240" s="21" t="s">
        <v>66</v>
      </c>
    </row>
    <row r="241" spans="1:13" x14ac:dyDescent="0.4">
      <c r="A241">
        <v>10</v>
      </c>
      <c r="C241" s="24"/>
      <c r="D241" s="26" t="s">
        <v>316</v>
      </c>
      <c r="E241">
        <f t="shared" si="21"/>
        <v>2600</v>
      </c>
      <c r="F241">
        <f>F240-A241</f>
        <v>890</v>
      </c>
      <c r="G241" t="str">
        <f t="shared" ca="1" si="22"/>
        <v xml:space="preserve">{"nodeID":"0200239", "floor":"1", "zone":"A", "area":"17", "bay":"02", "hid":"00", "Xaxis":"2600", "Yaxis":"890" ,"type":"common","updateTime":0} </v>
      </c>
      <c r="H241">
        <f t="shared" si="23"/>
        <v>1</v>
      </c>
      <c r="I241" t="str">
        <f t="shared" ca="1" si="24"/>
        <v>A</v>
      </c>
      <c r="J241">
        <f t="shared" si="27"/>
        <v>17</v>
      </c>
      <c r="K241" s="36" t="str">
        <f t="shared" ca="1" si="25"/>
        <v>02</v>
      </c>
      <c r="L241" s="36" t="str">
        <f t="shared" ca="1" si="26"/>
        <v>00</v>
      </c>
      <c r="M241" s="21" t="s">
        <v>66</v>
      </c>
    </row>
    <row r="242" spans="1:13" x14ac:dyDescent="0.4">
      <c r="A242">
        <v>5</v>
      </c>
      <c r="C242" s="24"/>
      <c r="D242" s="26" t="s">
        <v>317</v>
      </c>
      <c r="E242">
        <f t="shared" si="21"/>
        <v>2600</v>
      </c>
      <c r="F242">
        <f>F241-A242</f>
        <v>885</v>
      </c>
      <c r="G242" t="str">
        <f t="shared" ca="1" si="22"/>
        <v xml:space="preserve">{"nodeID":"0200240", "floor":"1", "zone":"A", "area":"17", "bay":"02", "hid":"00", "Xaxis":"2600", "Yaxis":"885" ,"type":"common","updateTime":0} </v>
      </c>
      <c r="H242">
        <f t="shared" si="23"/>
        <v>1</v>
      </c>
      <c r="I242" t="str">
        <f t="shared" ca="1" si="24"/>
        <v>A</v>
      </c>
      <c r="J242">
        <f t="shared" si="27"/>
        <v>17</v>
      </c>
      <c r="K242" s="36" t="str">
        <f t="shared" ca="1" si="25"/>
        <v>02</v>
      </c>
      <c r="L242" s="36" t="str">
        <f t="shared" ca="1" si="26"/>
        <v>00</v>
      </c>
      <c r="M242" s="21" t="s">
        <v>66</v>
      </c>
    </row>
    <row r="243" spans="1:13" x14ac:dyDescent="0.4">
      <c r="A243">
        <v>5</v>
      </c>
      <c r="C243" s="24"/>
      <c r="D243" s="26" t="s">
        <v>318</v>
      </c>
      <c r="E243">
        <f t="shared" si="21"/>
        <v>2600</v>
      </c>
      <c r="F243">
        <f>F242-A243</f>
        <v>880</v>
      </c>
      <c r="G243" t="str">
        <f t="shared" ca="1" si="22"/>
        <v xml:space="preserve">{"nodeID":"0200241", "floor":"1", "zone":"A", "area":"17", "bay":"02", "hid":"00", "Xaxis":"2600", "Yaxis":"880" ,"type":"common","updateTime":0} </v>
      </c>
      <c r="H243">
        <f t="shared" si="23"/>
        <v>1</v>
      </c>
      <c r="I243" t="str">
        <f t="shared" ca="1" si="24"/>
        <v>A</v>
      </c>
      <c r="J243">
        <f t="shared" si="27"/>
        <v>17</v>
      </c>
      <c r="K243" s="36" t="str">
        <f t="shared" ca="1" si="25"/>
        <v>02</v>
      </c>
      <c r="L243" s="36" t="str">
        <f t="shared" ca="1" si="26"/>
        <v>00</v>
      </c>
      <c r="M243" s="21" t="s">
        <v>66</v>
      </c>
    </row>
    <row r="244" spans="1:13" x14ac:dyDescent="0.4">
      <c r="A244">
        <v>5</v>
      </c>
      <c r="C244" s="24"/>
      <c r="D244" s="26" t="s">
        <v>319</v>
      </c>
      <c r="E244">
        <f t="shared" si="21"/>
        <v>2600</v>
      </c>
      <c r="F244">
        <f>F243-A244</f>
        <v>875</v>
      </c>
      <c r="G244" t="str">
        <f t="shared" ca="1" si="22"/>
        <v xml:space="preserve">{"nodeID":"0200242", "floor":"1", "zone":"A", "area":"17", "bay":"02", "hid":"00", "Xaxis":"2600", "Yaxis":"875" ,"type":"common","updateTime":0} </v>
      </c>
      <c r="H244">
        <f t="shared" si="23"/>
        <v>1</v>
      </c>
      <c r="I244" t="str">
        <f t="shared" ca="1" si="24"/>
        <v>A</v>
      </c>
      <c r="J244">
        <f t="shared" si="27"/>
        <v>17</v>
      </c>
      <c r="K244" s="36" t="str">
        <f t="shared" ca="1" si="25"/>
        <v>02</v>
      </c>
      <c r="L244" s="36" t="str">
        <f t="shared" ca="1" si="26"/>
        <v>00</v>
      </c>
      <c r="M244" s="21" t="s">
        <v>66</v>
      </c>
    </row>
    <row r="245" spans="1:13" x14ac:dyDescent="0.4">
      <c r="A245">
        <v>15</v>
      </c>
      <c r="C245" s="24"/>
      <c r="D245" s="26" t="s">
        <v>320</v>
      </c>
      <c r="E245">
        <f t="shared" si="21"/>
        <v>2600</v>
      </c>
      <c r="F245">
        <f>F244-A245</f>
        <v>860</v>
      </c>
      <c r="G245" t="str">
        <f t="shared" ca="1" si="22"/>
        <v xml:space="preserve">{"nodeID":"0200243", "floor":"1", "zone":"A", "area":"17", "bay":"02", "hid":"00", "Xaxis":"2600", "Yaxis":"860" ,"type":"common","updateTime":0} </v>
      </c>
      <c r="H245">
        <f t="shared" si="23"/>
        <v>1</v>
      </c>
      <c r="I245" t="str">
        <f t="shared" ca="1" si="24"/>
        <v>A</v>
      </c>
      <c r="J245">
        <f t="shared" si="27"/>
        <v>17</v>
      </c>
      <c r="K245" s="36" t="str">
        <f t="shared" ca="1" si="25"/>
        <v>02</v>
      </c>
      <c r="L245" s="36" t="str">
        <f t="shared" ca="1" si="26"/>
        <v>00</v>
      </c>
      <c r="M245" s="21" t="s">
        <v>66</v>
      </c>
    </row>
    <row r="246" spans="1:13" x14ac:dyDescent="0.4">
      <c r="A246">
        <v>5</v>
      </c>
      <c r="C246" s="24"/>
      <c r="D246" s="26" t="s">
        <v>321</v>
      </c>
      <c r="E246">
        <f t="shared" si="21"/>
        <v>2600</v>
      </c>
      <c r="F246">
        <f>F245-A246</f>
        <v>855</v>
      </c>
      <c r="G246" t="str">
        <f t="shared" ca="1" si="22"/>
        <v xml:space="preserve">{"nodeID":"0200244", "floor":"1", "zone":"A", "area":"17", "bay":"02", "hid":"00", "Xaxis":"2600", "Yaxis":"855" ,"type":"common","updateTime":0} </v>
      </c>
      <c r="H246">
        <f t="shared" si="23"/>
        <v>1</v>
      </c>
      <c r="I246" t="str">
        <f t="shared" ca="1" si="24"/>
        <v>A</v>
      </c>
      <c r="J246">
        <f t="shared" si="27"/>
        <v>17</v>
      </c>
      <c r="K246" s="36" t="str">
        <f t="shared" ca="1" si="25"/>
        <v>02</v>
      </c>
      <c r="L246" s="36" t="str">
        <f t="shared" ca="1" si="26"/>
        <v>00</v>
      </c>
      <c r="M246" s="21" t="s">
        <v>66</v>
      </c>
    </row>
    <row r="247" spans="1:13" x14ac:dyDescent="0.4">
      <c r="A247">
        <v>5</v>
      </c>
      <c r="C247" s="24"/>
      <c r="D247" s="26" t="s">
        <v>322</v>
      </c>
      <c r="E247">
        <f t="shared" si="21"/>
        <v>2600</v>
      </c>
      <c r="F247">
        <f>F246-A247</f>
        <v>850</v>
      </c>
      <c r="G247" t="str">
        <f t="shared" ca="1" si="22"/>
        <v xml:space="preserve">{"nodeID":"0200245", "floor":"1", "zone":"A", "area":"17", "bay":"02", "hid":"00", "Xaxis":"2600", "Yaxis":"850" ,"type":"common","updateTime":0} </v>
      </c>
      <c r="H247">
        <f t="shared" si="23"/>
        <v>1</v>
      </c>
      <c r="I247" t="str">
        <f t="shared" ca="1" si="24"/>
        <v>A</v>
      </c>
      <c r="J247">
        <f t="shared" si="27"/>
        <v>17</v>
      </c>
      <c r="K247" s="36" t="str">
        <f t="shared" ca="1" si="25"/>
        <v>02</v>
      </c>
      <c r="L247" s="36" t="str">
        <f t="shared" ca="1" si="26"/>
        <v>00</v>
      </c>
      <c r="M247" s="21" t="s">
        <v>66</v>
      </c>
    </row>
    <row r="248" spans="1:13" x14ac:dyDescent="0.4">
      <c r="A248">
        <v>30</v>
      </c>
      <c r="C248" s="24"/>
      <c r="D248" s="26" t="s">
        <v>323</v>
      </c>
      <c r="E248">
        <f t="shared" si="21"/>
        <v>2600</v>
      </c>
      <c r="F248">
        <f>F247-A248</f>
        <v>820</v>
      </c>
      <c r="G248" t="str">
        <f t="shared" ca="1" si="22"/>
        <v xml:space="preserve">{"nodeID":"0200246", "floor":"1", "zone":"A", "area":"17", "bay":"02", "hid":"00", "Xaxis":"2600", "Yaxis":"820" ,"type":"common","updateTime":0} </v>
      </c>
      <c r="H248">
        <f t="shared" si="23"/>
        <v>1</v>
      </c>
      <c r="I248" t="str">
        <f t="shared" ca="1" si="24"/>
        <v>A</v>
      </c>
      <c r="J248">
        <f t="shared" si="27"/>
        <v>17</v>
      </c>
      <c r="K248" s="36" t="str">
        <f t="shared" ca="1" si="25"/>
        <v>02</v>
      </c>
      <c r="L248" s="36" t="str">
        <f t="shared" ca="1" si="26"/>
        <v>00</v>
      </c>
      <c r="M248" s="21" t="s">
        <v>66</v>
      </c>
    </row>
    <row r="249" spans="1:13" x14ac:dyDescent="0.4">
      <c r="A249">
        <v>30</v>
      </c>
      <c r="C249" s="24"/>
      <c r="D249" s="26" t="s">
        <v>324</v>
      </c>
      <c r="E249">
        <f t="shared" si="21"/>
        <v>2600</v>
      </c>
      <c r="F249">
        <f>F248-A249</f>
        <v>790</v>
      </c>
      <c r="G249" t="str">
        <f t="shared" ca="1" si="22"/>
        <v xml:space="preserve">{"nodeID":"0200247", "floor":"1", "zone":"A", "area":"17", "bay":"02", "hid":"00", "Xaxis":"2600", "Yaxis":"790" ,"type":"common","updateTime":0} </v>
      </c>
      <c r="H249">
        <f t="shared" si="23"/>
        <v>1</v>
      </c>
      <c r="I249" t="str">
        <f t="shared" ca="1" si="24"/>
        <v>A</v>
      </c>
      <c r="J249">
        <f t="shared" si="27"/>
        <v>17</v>
      </c>
      <c r="K249" s="36" t="str">
        <f t="shared" ca="1" si="25"/>
        <v>02</v>
      </c>
      <c r="L249" s="36" t="str">
        <f t="shared" ca="1" si="26"/>
        <v>00</v>
      </c>
      <c r="M249" s="21" t="s">
        <v>66</v>
      </c>
    </row>
    <row r="250" spans="1:13" x14ac:dyDescent="0.4">
      <c r="A250">
        <v>10</v>
      </c>
      <c r="C250" s="24"/>
      <c r="D250" s="26" t="s">
        <v>325</v>
      </c>
      <c r="E250">
        <f t="shared" si="21"/>
        <v>2600</v>
      </c>
      <c r="F250">
        <f>F249-A250</f>
        <v>780</v>
      </c>
      <c r="G250" t="str">
        <f t="shared" ca="1" si="22"/>
        <v xml:space="preserve">{"nodeID":"0200248", "floor":"1", "zone":"A", "area":"17", "bay":"02", "hid":"00", "Xaxis":"2600", "Yaxis":"780" ,"type":"common","updateTime":0} </v>
      </c>
      <c r="H250">
        <f t="shared" si="23"/>
        <v>1</v>
      </c>
      <c r="I250" t="str">
        <f t="shared" ca="1" si="24"/>
        <v>A</v>
      </c>
      <c r="J250">
        <f t="shared" si="27"/>
        <v>17</v>
      </c>
      <c r="K250" s="36" t="str">
        <f t="shared" ca="1" si="25"/>
        <v>02</v>
      </c>
      <c r="L250" s="36" t="str">
        <f t="shared" ca="1" si="26"/>
        <v>00</v>
      </c>
      <c r="M250" s="21" t="s">
        <v>66</v>
      </c>
    </row>
    <row r="251" spans="1:13" x14ac:dyDescent="0.4">
      <c r="A251">
        <v>10</v>
      </c>
      <c r="C251" s="24"/>
      <c r="D251" s="26" t="s">
        <v>326</v>
      </c>
      <c r="E251">
        <f t="shared" si="21"/>
        <v>2600</v>
      </c>
      <c r="F251">
        <f>F250-A251</f>
        <v>770</v>
      </c>
      <c r="G251" t="str">
        <f t="shared" ca="1" si="22"/>
        <v xml:space="preserve">{"nodeID":"0200249", "floor":"1", "zone":"A", "area":"17", "bay":"02", "hid":"00", "Xaxis":"2600", "Yaxis":"770" ,"type":"common","updateTime":0} </v>
      </c>
      <c r="H251">
        <f t="shared" si="23"/>
        <v>1</v>
      </c>
      <c r="I251" t="str">
        <f t="shared" ca="1" si="24"/>
        <v>A</v>
      </c>
      <c r="J251">
        <f t="shared" si="27"/>
        <v>17</v>
      </c>
      <c r="K251" s="36" t="str">
        <f t="shared" ca="1" si="25"/>
        <v>02</v>
      </c>
      <c r="L251" s="36" t="str">
        <f t="shared" ca="1" si="26"/>
        <v>00</v>
      </c>
      <c r="M251" s="21" t="s">
        <v>66</v>
      </c>
    </row>
    <row r="252" spans="1:13" x14ac:dyDescent="0.4">
      <c r="A252">
        <v>20</v>
      </c>
      <c r="C252" s="24"/>
      <c r="D252" s="26" t="s">
        <v>327</v>
      </c>
      <c r="E252">
        <f t="shared" si="21"/>
        <v>2600</v>
      </c>
      <c r="F252">
        <f>F251-A252</f>
        <v>750</v>
      </c>
      <c r="G252" t="str">
        <f t="shared" ca="1" si="22"/>
        <v xml:space="preserve">{"nodeID":"0200250", "floor":"1", "zone":"A", "area":"17", "bay":"02", "hid":"00", "Xaxis":"2600", "Yaxis":"750" ,"type":"common","updateTime":0} </v>
      </c>
      <c r="H252">
        <f t="shared" si="23"/>
        <v>1</v>
      </c>
      <c r="I252" t="str">
        <f t="shared" ca="1" si="24"/>
        <v>A</v>
      </c>
      <c r="J252">
        <f t="shared" si="27"/>
        <v>17</v>
      </c>
      <c r="K252" s="36" t="str">
        <f t="shared" ca="1" si="25"/>
        <v>02</v>
      </c>
      <c r="L252" s="36" t="str">
        <f t="shared" ca="1" si="26"/>
        <v>00</v>
      </c>
      <c r="M252" s="21" t="s">
        <v>66</v>
      </c>
    </row>
    <row r="253" spans="1:13" x14ac:dyDescent="0.4">
      <c r="A253">
        <v>10</v>
      </c>
      <c r="C253" s="24"/>
      <c r="D253" s="26" t="s">
        <v>328</v>
      </c>
      <c r="E253">
        <f t="shared" si="21"/>
        <v>2600</v>
      </c>
      <c r="F253">
        <f>F252-A253</f>
        <v>740</v>
      </c>
      <c r="G253" t="str">
        <f t="shared" ca="1" si="22"/>
        <v xml:space="preserve">{"nodeID":"0200251", "floor":"1", "zone":"A", "area":"17", "bay":"02", "hid":"00", "Xaxis":"2600", "Yaxis":"740" ,"type":"common","updateTime":0} </v>
      </c>
      <c r="H253">
        <f t="shared" si="23"/>
        <v>1</v>
      </c>
      <c r="I253" t="str">
        <f t="shared" ca="1" si="24"/>
        <v>A</v>
      </c>
      <c r="J253">
        <f t="shared" si="27"/>
        <v>17</v>
      </c>
      <c r="K253" s="36" t="str">
        <f t="shared" ca="1" si="25"/>
        <v>02</v>
      </c>
      <c r="L253" s="36" t="str">
        <f t="shared" ca="1" si="26"/>
        <v>00</v>
      </c>
      <c r="M253" s="21" t="s">
        <v>66</v>
      </c>
    </row>
    <row r="254" spans="1:13" x14ac:dyDescent="0.4">
      <c r="A254">
        <v>20</v>
      </c>
      <c r="C254" s="24"/>
      <c r="D254" s="26" t="s">
        <v>329</v>
      </c>
      <c r="E254">
        <f t="shared" si="21"/>
        <v>2600</v>
      </c>
      <c r="F254">
        <f>F253-A254</f>
        <v>720</v>
      </c>
      <c r="G254" t="str">
        <f t="shared" ca="1" si="22"/>
        <v xml:space="preserve">{"nodeID":"0200252", "floor":"1", "zone":"A", "area":"17", "bay":"02", "hid":"00", "Xaxis":"2600", "Yaxis":"720" ,"type":"common","updateTime":0} </v>
      </c>
      <c r="H254">
        <f t="shared" si="23"/>
        <v>1</v>
      </c>
      <c r="I254" t="str">
        <f t="shared" ca="1" si="24"/>
        <v>A</v>
      </c>
      <c r="J254">
        <f t="shared" si="27"/>
        <v>17</v>
      </c>
      <c r="K254" s="36" t="str">
        <f t="shared" ca="1" si="25"/>
        <v>02</v>
      </c>
      <c r="L254" s="36" t="str">
        <f t="shared" ca="1" si="26"/>
        <v>00</v>
      </c>
      <c r="M254" s="21" t="s">
        <v>66</v>
      </c>
    </row>
    <row r="255" spans="1:13" x14ac:dyDescent="0.4">
      <c r="A255">
        <v>30</v>
      </c>
      <c r="C255" s="24"/>
      <c r="D255" s="26" t="s">
        <v>330</v>
      </c>
      <c r="E255">
        <f t="shared" si="21"/>
        <v>2600</v>
      </c>
      <c r="F255">
        <f>F254-A255</f>
        <v>690</v>
      </c>
      <c r="G255" t="str">
        <f t="shared" ca="1" si="22"/>
        <v xml:space="preserve">{"nodeID":"0200253", "floor":"1", "zone":"A", "area":"17", "bay":"02", "hid":"00", "Xaxis":"2600", "Yaxis":"690" ,"type":"common","updateTime":0} </v>
      </c>
      <c r="H255">
        <f t="shared" si="23"/>
        <v>1</v>
      </c>
      <c r="I255" t="str">
        <f t="shared" ca="1" si="24"/>
        <v>A</v>
      </c>
      <c r="J255">
        <f t="shared" si="27"/>
        <v>17</v>
      </c>
      <c r="K255" s="36" t="str">
        <f t="shared" ca="1" si="25"/>
        <v>02</v>
      </c>
      <c r="L255" s="36" t="str">
        <f t="shared" ca="1" si="26"/>
        <v>00</v>
      </c>
      <c r="M255" s="21" t="s">
        <v>66</v>
      </c>
    </row>
    <row r="256" spans="1:13" x14ac:dyDescent="0.4">
      <c r="A256">
        <v>10</v>
      </c>
      <c r="C256" s="24"/>
      <c r="D256" s="26" t="s">
        <v>331</v>
      </c>
      <c r="E256">
        <f t="shared" si="21"/>
        <v>2600</v>
      </c>
      <c r="F256">
        <f>F255-A256</f>
        <v>680</v>
      </c>
      <c r="G256" t="str">
        <f t="shared" ca="1" si="22"/>
        <v xml:space="preserve">{"nodeID":"0200254", "floor":"1", "zone":"A", "area":"17", "bay":"02", "hid":"00", "Xaxis":"2600", "Yaxis":"680" ,"type":"common","updateTime":0} </v>
      </c>
      <c r="H256">
        <f t="shared" si="23"/>
        <v>1</v>
      </c>
      <c r="I256" t="str">
        <f t="shared" ca="1" si="24"/>
        <v>A</v>
      </c>
      <c r="J256">
        <f t="shared" si="27"/>
        <v>17</v>
      </c>
      <c r="K256" s="36" t="str">
        <f t="shared" ca="1" si="25"/>
        <v>02</v>
      </c>
      <c r="L256" s="36" t="str">
        <f t="shared" ca="1" si="26"/>
        <v>00</v>
      </c>
      <c r="M256" s="21" t="s">
        <v>66</v>
      </c>
    </row>
    <row r="257" spans="1:13" x14ac:dyDescent="0.4">
      <c r="A257">
        <v>10</v>
      </c>
      <c r="C257" s="24"/>
      <c r="D257" s="26" t="s">
        <v>332</v>
      </c>
      <c r="E257">
        <f t="shared" si="21"/>
        <v>2600</v>
      </c>
      <c r="F257">
        <f>F256-A257</f>
        <v>670</v>
      </c>
      <c r="G257" t="str">
        <f t="shared" ca="1" si="22"/>
        <v xml:space="preserve">{"nodeID":"0200255", "floor":"1", "zone":"A", "area":"17", "bay":"02", "hid":"00", "Xaxis":"2600", "Yaxis":"670" ,"type":"common","updateTime":0} </v>
      </c>
      <c r="H257">
        <f t="shared" si="23"/>
        <v>1</v>
      </c>
      <c r="I257" t="str">
        <f t="shared" ca="1" si="24"/>
        <v>A</v>
      </c>
      <c r="J257">
        <f t="shared" si="27"/>
        <v>17</v>
      </c>
      <c r="K257" s="36" t="str">
        <f t="shared" ca="1" si="25"/>
        <v>02</v>
      </c>
      <c r="L257" s="36" t="str">
        <f t="shared" ca="1" si="26"/>
        <v>00</v>
      </c>
      <c r="M257" s="21" t="s">
        <v>66</v>
      </c>
    </row>
    <row r="258" spans="1:13" x14ac:dyDescent="0.4">
      <c r="A258">
        <v>10</v>
      </c>
      <c r="C258" s="24"/>
      <c r="D258" s="26" t="s">
        <v>333</v>
      </c>
      <c r="E258">
        <f t="shared" si="21"/>
        <v>2600</v>
      </c>
      <c r="F258">
        <f>F257-A258</f>
        <v>660</v>
      </c>
      <c r="G258" t="str">
        <f t="shared" ca="1" si="22"/>
        <v xml:space="preserve">{"nodeID":"0200256", "floor":"1", "zone":"A", "area":"17", "bay":"02", "hid":"00", "Xaxis":"2600", "Yaxis":"660" ,"type":"common","updateTime":0} </v>
      </c>
      <c r="H258">
        <f t="shared" si="23"/>
        <v>1</v>
      </c>
      <c r="I258" t="str">
        <f t="shared" ca="1" si="24"/>
        <v>A</v>
      </c>
      <c r="J258">
        <f t="shared" si="27"/>
        <v>17</v>
      </c>
      <c r="K258" s="36" t="str">
        <f t="shared" ca="1" si="25"/>
        <v>02</v>
      </c>
      <c r="L258" s="36" t="str">
        <f t="shared" ca="1" si="26"/>
        <v>00</v>
      </c>
      <c r="M258" s="21" t="s">
        <v>66</v>
      </c>
    </row>
    <row r="259" spans="1:13" x14ac:dyDescent="0.4">
      <c r="A259">
        <v>10</v>
      </c>
      <c r="C259" s="24"/>
      <c r="D259" s="26" t="s">
        <v>334</v>
      </c>
      <c r="E259">
        <f t="shared" si="21"/>
        <v>2600</v>
      </c>
      <c r="F259">
        <f>F258-A259</f>
        <v>650</v>
      </c>
      <c r="G259" t="str">
        <f t="shared" ca="1" si="22"/>
        <v xml:space="preserve">{"nodeID":"0200257", "floor":"1", "zone":"A", "area":"17", "bay":"02", "hid":"00", "Xaxis":"2600", "Yaxis":"650" ,"type":"common","updateTime":0} </v>
      </c>
      <c r="H259">
        <f t="shared" si="23"/>
        <v>1</v>
      </c>
      <c r="I259" t="str">
        <f t="shared" ca="1" si="24"/>
        <v>A</v>
      </c>
      <c r="J259">
        <f t="shared" si="27"/>
        <v>17</v>
      </c>
      <c r="K259" s="36" t="str">
        <f t="shared" ca="1" si="25"/>
        <v>02</v>
      </c>
      <c r="L259" s="36" t="str">
        <f t="shared" ca="1" si="26"/>
        <v>00</v>
      </c>
      <c r="M259" s="21" t="s">
        <v>66</v>
      </c>
    </row>
    <row r="260" spans="1:13" x14ac:dyDescent="0.4">
      <c r="A260">
        <v>5</v>
      </c>
      <c r="C260" s="24"/>
      <c r="D260" s="26" t="s">
        <v>335</v>
      </c>
      <c r="E260">
        <f t="shared" ref="E260:E283" si="28">$B$3</f>
        <v>2600</v>
      </c>
      <c r="F260">
        <f>F259-A260</f>
        <v>645</v>
      </c>
      <c r="G260" t="str">
        <f t="shared" ref="G260:G323" ca="1" si="29">CONCATENATE("{""nodeID"":""",CONCATENATE(K260,D260),"""",", ""floor"":""",H260,"""",", ""zone"":""",I260,"""",", ""area"":""",J260,"""", ", ""bay"":""",K260,"""", ", ""hid"":""",L260,"""", ", ""Xaxis"":""",E260,"""", ", ""Yaxis"":""",F260,"""", " ,""type"":""",M260,"""", ",""updateTime"":0} ")</f>
        <v xml:space="preserve">{"nodeID":"0200258", "floor":"1", "zone":"A", "area":"17", "bay":"02", "hid":"00", "Xaxis":"2600", "Yaxis":"645" ,"type":"common","updateTime":0} </v>
      </c>
      <c r="H260">
        <f t="shared" ref="H260:H323" si="30">$H$1</f>
        <v>1</v>
      </c>
      <c r="I260" t="str">
        <f t="shared" ref="I260:I323" ca="1" si="31">INDIRECT("I1")</f>
        <v>A</v>
      </c>
      <c r="J260">
        <f t="shared" si="27"/>
        <v>17</v>
      </c>
      <c r="K260" s="36" t="str">
        <f t="shared" ref="K260:K323" ca="1" si="32">INDIRECT("K1")</f>
        <v>02</v>
      </c>
      <c r="L260" s="36" t="str">
        <f t="shared" ref="L260:L323" ca="1" si="33">INDIRECT("L1")</f>
        <v>00</v>
      </c>
      <c r="M260" s="21" t="s">
        <v>66</v>
      </c>
    </row>
    <row r="261" spans="1:13" x14ac:dyDescent="0.4">
      <c r="A261">
        <v>5</v>
      </c>
      <c r="C261" s="24"/>
      <c r="D261" s="26" t="s">
        <v>336</v>
      </c>
      <c r="E261">
        <f t="shared" si="28"/>
        <v>2600</v>
      </c>
      <c r="F261">
        <f>F260-A261</f>
        <v>640</v>
      </c>
      <c r="G261" t="str">
        <f t="shared" ca="1" si="29"/>
        <v xml:space="preserve">{"nodeID":"0200259", "floor":"1", "zone":"A", "area":"17", "bay":"02", "hid":"00", "Xaxis":"2600", "Yaxis":"640" ,"type":"common","updateTime":0} </v>
      </c>
      <c r="H261">
        <f t="shared" si="30"/>
        <v>1</v>
      </c>
      <c r="I261" t="str">
        <f t="shared" ca="1" si="31"/>
        <v>A</v>
      </c>
      <c r="J261">
        <f t="shared" ref="J261:J324" si="34">$J$1</f>
        <v>17</v>
      </c>
      <c r="K261" s="36" t="str">
        <f t="shared" ca="1" si="32"/>
        <v>02</v>
      </c>
      <c r="L261" s="36" t="str">
        <f t="shared" ca="1" si="33"/>
        <v>00</v>
      </c>
      <c r="M261" s="21" t="s">
        <v>66</v>
      </c>
    </row>
    <row r="262" spans="1:13" x14ac:dyDescent="0.4">
      <c r="A262">
        <v>5</v>
      </c>
      <c r="C262" s="24"/>
      <c r="D262" s="26" t="s">
        <v>337</v>
      </c>
      <c r="E262">
        <f t="shared" si="28"/>
        <v>2600</v>
      </c>
      <c r="F262">
        <f>F261-A262</f>
        <v>635</v>
      </c>
      <c r="G262" t="str">
        <f t="shared" ca="1" si="29"/>
        <v xml:space="preserve">{"nodeID":"0200260", "floor":"1", "zone":"A", "area":"17", "bay":"02", "hid":"00", "Xaxis":"2600", "Yaxis":"635" ,"type":"common","updateTime":0} </v>
      </c>
      <c r="H262">
        <f t="shared" si="30"/>
        <v>1</v>
      </c>
      <c r="I262" t="str">
        <f t="shared" ca="1" si="31"/>
        <v>A</v>
      </c>
      <c r="J262">
        <f t="shared" si="34"/>
        <v>17</v>
      </c>
      <c r="K262" s="36" t="str">
        <f t="shared" ca="1" si="32"/>
        <v>02</v>
      </c>
      <c r="L262" s="36" t="str">
        <f t="shared" ca="1" si="33"/>
        <v>00</v>
      </c>
      <c r="M262" s="21" t="s">
        <v>66</v>
      </c>
    </row>
    <row r="263" spans="1:13" x14ac:dyDescent="0.4">
      <c r="A263">
        <v>5</v>
      </c>
      <c r="C263" s="24"/>
      <c r="D263" s="26" t="s">
        <v>338</v>
      </c>
      <c r="E263">
        <f t="shared" si="28"/>
        <v>2600</v>
      </c>
      <c r="F263">
        <f>F262-A263</f>
        <v>630</v>
      </c>
      <c r="G263" t="str">
        <f t="shared" ca="1" si="29"/>
        <v xml:space="preserve">{"nodeID":"0200261", "floor":"1", "zone":"A", "area":"17", "bay":"02", "hid":"00", "Xaxis":"2600", "Yaxis":"630" ,"type":"common","updateTime":0} </v>
      </c>
      <c r="H263">
        <f t="shared" si="30"/>
        <v>1</v>
      </c>
      <c r="I263" t="str">
        <f t="shared" ca="1" si="31"/>
        <v>A</v>
      </c>
      <c r="J263">
        <f t="shared" si="34"/>
        <v>17</v>
      </c>
      <c r="K263" s="36" t="str">
        <f t="shared" ca="1" si="32"/>
        <v>02</v>
      </c>
      <c r="L263" s="36" t="str">
        <f t="shared" ca="1" si="33"/>
        <v>00</v>
      </c>
      <c r="M263" s="21" t="s">
        <v>66</v>
      </c>
    </row>
    <row r="264" spans="1:13" x14ac:dyDescent="0.4">
      <c r="A264">
        <v>5</v>
      </c>
      <c r="C264" s="24"/>
      <c r="D264" s="26" t="s">
        <v>339</v>
      </c>
      <c r="E264">
        <f t="shared" si="28"/>
        <v>2600</v>
      </c>
      <c r="F264">
        <f>F263-A264</f>
        <v>625</v>
      </c>
      <c r="G264" t="str">
        <f t="shared" ca="1" si="29"/>
        <v xml:space="preserve">{"nodeID":"0200262", "floor":"1", "zone":"A", "area":"17", "bay":"02", "hid":"00", "Xaxis":"2600", "Yaxis":"625" ,"type":"common","updateTime":0} </v>
      </c>
      <c r="H264">
        <f t="shared" si="30"/>
        <v>1</v>
      </c>
      <c r="I264" t="str">
        <f t="shared" ca="1" si="31"/>
        <v>A</v>
      </c>
      <c r="J264">
        <f t="shared" si="34"/>
        <v>17</v>
      </c>
      <c r="K264" s="36" t="str">
        <f t="shared" ca="1" si="32"/>
        <v>02</v>
      </c>
      <c r="L264" s="36" t="str">
        <f t="shared" ca="1" si="33"/>
        <v>00</v>
      </c>
      <c r="M264" s="21" t="s">
        <v>66</v>
      </c>
    </row>
    <row r="265" spans="1:13" x14ac:dyDescent="0.4">
      <c r="A265">
        <v>5</v>
      </c>
      <c r="C265" s="24"/>
      <c r="D265" s="26" t="s">
        <v>340</v>
      </c>
      <c r="E265">
        <f t="shared" si="28"/>
        <v>2600</v>
      </c>
      <c r="F265">
        <f>F264-A265</f>
        <v>620</v>
      </c>
      <c r="G265" t="str">
        <f t="shared" ca="1" si="29"/>
        <v xml:space="preserve">{"nodeID":"0200263", "floor":"1", "zone":"A", "area":"17", "bay":"02", "hid":"00", "Xaxis":"2600", "Yaxis":"620" ,"type":"common","updateTime":0} </v>
      </c>
      <c r="H265">
        <f t="shared" si="30"/>
        <v>1</v>
      </c>
      <c r="I265" t="str">
        <f t="shared" ca="1" si="31"/>
        <v>A</v>
      </c>
      <c r="J265">
        <f t="shared" si="34"/>
        <v>17</v>
      </c>
      <c r="K265" s="36" t="str">
        <f t="shared" ca="1" si="32"/>
        <v>02</v>
      </c>
      <c r="L265" s="36" t="str">
        <f t="shared" ca="1" si="33"/>
        <v>00</v>
      </c>
      <c r="M265" s="21" t="s">
        <v>66</v>
      </c>
    </row>
    <row r="266" spans="1:13" x14ac:dyDescent="0.4">
      <c r="A266">
        <v>30</v>
      </c>
      <c r="C266" s="24"/>
      <c r="D266" s="26" t="s">
        <v>341</v>
      </c>
      <c r="E266">
        <f t="shared" si="28"/>
        <v>2600</v>
      </c>
      <c r="F266">
        <f>F265-A266</f>
        <v>590</v>
      </c>
      <c r="G266" t="str">
        <f t="shared" ca="1" si="29"/>
        <v xml:space="preserve">{"nodeID":"0200264", "floor":"1", "zone":"A", "area":"17", "bay":"02", "hid":"00", "Xaxis":"2600", "Yaxis":"590" ,"type":"common","updateTime":0} </v>
      </c>
      <c r="H266">
        <f t="shared" si="30"/>
        <v>1</v>
      </c>
      <c r="I266" t="str">
        <f t="shared" ca="1" si="31"/>
        <v>A</v>
      </c>
      <c r="J266">
        <f t="shared" si="34"/>
        <v>17</v>
      </c>
      <c r="K266" s="36" t="str">
        <f t="shared" ca="1" si="32"/>
        <v>02</v>
      </c>
      <c r="L266" s="36" t="str">
        <f t="shared" ca="1" si="33"/>
        <v>00</v>
      </c>
      <c r="M266" s="21" t="s">
        <v>66</v>
      </c>
    </row>
    <row r="267" spans="1:13" x14ac:dyDescent="0.4">
      <c r="A267">
        <v>20</v>
      </c>
      <c r="C267" s="24"/>
      <c r="D267" s="26" t="s">
        <v>342</v>
      </c>
      <c r="E267">
        <f t="shared" si="28"/>
        <v>2600</v>
      </c>
      <c r="F267">
        <f>F266-A267</f>
        <v>570</v>
      </c>
      <c r="G267" t="str">
        <f t="shared" ca="1" si="29"/>
        <v xml:space="preserve">{"nodeID":"0200265", "floor":"1", "zone":"A", "area":"17", "bay":"02", "hid":"00", "Xaxis":"2600", "Yaxis":"570" ,"type":"common","updateTime":0} </v>
      </c>
      <c r="H267">
        <f t="shared" si="30"/>
        <v>1</v>
      </c>
      <c r="I267" t="str">
        <f t="shared" ca="1" si="31"/>
        <v>A</v>
      </c>
      <c r="J267">
        <f t="shared" si="34"/>
        <v>17</v>
      </c>
      <c r="K267" s="36" t="str">
        <f t="shared" ca="1" si="32"/>
        <v>02</v>
      </c>
      <c r="L267" s="36" t="str">
        <f t="shared" ca="1" si="33"/>
        <v>00</v>
      </c>
      <c r="M267" s="21" t="s">
        <v>66</v>
      </c>
    </row>
    <row r="268" spans="1:13" x14ac:dyDescent="0.4">
      <c r="A268">
        <v>20</v>
      </c>
      <c r="C268" s="24"/>
      <c r="D268" s="26" t="s">
        <v>343</v>
      </c>
      <c r="E268">
        <f t="shared" si="28"/>
        <v>2600</v>
      </c>
      <c r="F268">
        <f>F267-A268</f>
        <v>550</v>
      </c>
      <c r="G268" t="str">
        <f t="shared" ca="1" si="29"/>
        <v xml:space="preserve">{"nodeID":"0200266", "floor":"1", "zone":"A", "area":"17", "bay":"02", "hid":"00", "Xaxis":"2600", "Yaxis":"550" ,"type":"common","updateTime":0} </v>
      </c>
      <c r="H268">
        <f t="shared" si="30"/>
        <v>1</v>
      </c>
      <c r="I268" t="str">
        <f t="shared" ca="1" si="31"/>
        <v>A</v>
      </c>
      <c r="J268">
        <f t="shared" si="34"/>
        <v>17</v>
      </c>
      <c r="K268" s="36" t="str">
        <f t="shared" ca="1" si="32"/>
        <v>02</v>
      </c>
      <c r="L268" s="36" t="str">
        <f t="shared" ca="1" si="33"/>
        <v>00</v>
      </c>
      <c r="M268" s="21" t="s">
        <v>66</v>
      </c>
    </row>
    <row r="269" spans="1:13" x14ac:dyDescent="0.4">
      <c r="A269">
        <v>10</v>
      </c>
      <c r="C269" s="24"/>
      <c r="D269" s="26" t="s">
        <v>344</v>
      </c>
      <c r="E269">
        <f t="shared" si="28"/>
        <v>2600</v>
      </c>
      <c r="F269">
        <f>F268-A269</f>
        <v>540</v>
      </c>
      <c r="G269" t="str">
        <f t="shared" ca="1" si="29"/>
        <v xml:space="preserve">{"nodeID":"0200267", "floor":"1", "zone":"A", "area":"17", "bay":"02", "hid":"00", "Xaxis":"2600", "Yaxis":"540" ,"type":"common","updateTime":0} </v>
      </c>
      <c r="H269">
        <f t="shared" si="30"/>
        <v>1</v>
      </c>
      <c r="I269" t="str">
        <f t="shared" ca="1" si="31"/>
        <v>A</v>
      </c>
      <c r="J269">
        <f t="shared" si="34"/>
        <v>17</v>
      </c>
      <c r="K269" s="36" t="str">
        <f t="shared" ca="1" si="32"/>
        <v>02</v>
      </c>
      <c r="L269" s="36" t="str">
        <f t="shared" ca="1" si="33"/>
        <v>00</v>
      </c>
      <c r="M269" s="21" t="s">
        <v>66</v>
      </c>
    </row>
    <row r="270" spans="1:13" x14ac:dyDescent="0.4">
      <c r="A270">
        <v>20</v>
      </c>
      <c r="C270" s="24"/>
      <c r="D270" s="26" t="s">
        <v>345</v>
      </c>
      <c r="E270">
        <f t="shared" si="28"/>
        <v>2600</v>
      </c>
      <c r="F270">
        <f>F269-A270</f>
        <v>520</v>
      </c>
      <c r="G270" t="str">
        <f t="shared" ca="1" si="29"/>
        <v xml:space="preserve">{"nodeID":"0200268", "floor":"1", "zone":"A", "area":"17", "bay":"02", "hid":"00", "Xaxis":"2600", "Yaxis":"520" ,"type":"common","updateTime":0} </v>
      </c>
      <c r="H270">
        <f t="shared" si="30"/>
        <v>1</v>
      </c>
      <c r="I270" t="str">
        <f t="shared" ca="1" si="31"/>
        <v>A</v>
      </c>
      <c r="J270">
        <f t="shared" si="34"/>
        <v>17</v>
      </c>
      <c r="K270" s="36" t="str">
        <f t="shared" ca="1" si="32"/>
        <v>02</v>
      </c>
      <c r="L270" s="36" t="str">
        <f t="shared" ca="1" si="33"/>
        <v>00</v>
      </c>
      <c r="M270" s="21" t="s">
        <v>66</v>
      </c>
    </row>
    <row r="271" spans="1:13" x14ac:dyDescent="0.4">
      <c r="A271">
        <v>20</v>
      </c>
      <c r="C271" s="24"/>
      <c r="D271" s="26" t="s">
        <v>346</v>
      </c>
      <c r="E271">
        <f t="shared" si="28"/>
        <v>2600</v>
      </c>
      <c r="F271">
        <f>F270-A271</f>
        <v>500</v>
      </c>
      <c r="G271" t="str">
        <f t="shared" ca="1" si="29"/>
        <v xml:space="preserve">{"nodeID":"0200269", "floor":"1", "zone":"A", "area":"17", "bay":"02", "hid":"00", "Xaxis":"2600", "Yaxis":"500" ,"type":"common","updateTime":0} </v>
      </c>
      <c r="H271">
        <f t="shared" si="30"/>
        <v>1</v>
      </c>
      <c r="I271" t="str">
        <f t="shared" ca="1" si="31"/>
        <v>A</v>
      </c>
      <c r="J271">
        <f t="shared" si="34"/>
        <v>17</v>
      </c>
      <c r="K271" s="36" t="str">
        <f t="shared" ca="1" si="32"/>
        <v>02</v>
      </c>
      <c r="L271" s="36" t="str">
        <f t="shared" ca="1" si="33"/>
        <v>00</v>
      </c>
      <c r="M271" s="21" t="s">
        <v>66</v>
      </c>
    </row>
    <row r="272" spans="1:13" x14ac:dyDescent="0.4">
      <c r="A272">
        <v>5</v>
      </c>
      <c r="C272" s="24"/>
      <c r="D272" s="26" t="s">
        <v>347</v>
      </c>
      <c r="E272">
        <f t="shared" si="28"/>
        <v>2600</v>
      </c>
      <c r="F272">
        <f>F271-A272</f>
        <v>495</v>
      </c>
      <c r="G272" t="str">
        <f t="shared" ca="1" si="29"/>
        <v xml:space="preserve">{"nodeID":"0200270", "floor":"1", "zone":"A", "area":"17", "bay":"02", "hid":"00", "Xaxis":"2600", "Yaxis":"495" ,"type":"common","updateTime":0} </v>
      </c>
      <c r="H272">
        <f t="shared" si="30"/>
        <v>1</v>
      </c>
      <c r="I272" t="str">
        <f t="shared" ca="1" si="31"/>
        <v>A</v>
      </c>
      <c r="J272">
        <f t="shared" si="34"/>
        <v>17</v>
      </c>
      <c r="K272" s="36" t="str">
        <f t="shared" ca="1" si="32"/>
        <v>02</v>
      </c>
      <c r="L272" s="36" t="str">
        <f t="shared" ca="1" si="33"/>
        <v>00</v>
      </c>
      <c r="M272" s="21" t="s">
        <v>66</v>
      </c>
    </row>
    <row r="273" spans="1:13" x14ac:dyDescent="0.4">
      <c r="A273">
        <v>5</v>
      </c>
      <c r="C273" s="24"/>
      <c r="D273" s="26" t="s">
        <v>348</v>
      </c>
      <c r="E273">
        <f t="shared" si="28"/>
        <v>2600</v>
      </c>
      <c r="F273">
        <f>F272-A273</f>
        <v>490</v>
      </c>
      <c r="G273" t="str">
        <f t="shared" ca="1" si="29"/>
        <v xml:space="preserve">{"nodeID":"0200271", "floor":"1", "zone":"A", "area":"17", "bay":"02", "hid":"00", "Xaxis":"2600", "Yaxis":"490" ,"type":"common","updateTime":0} </v>
      </c>
      <c r="H273">
        <f t="shared" si="30"/>
        <v>1</v>
      </c>
      <c r="I273" t="str">
        <f t="shared" ca="1" si="31"/>
        <v>A</v>
      </c>
      <c r="J273">
        <f t="shared" si="34"/>
        <v>17</v>
      </c>
      <c r="K273" s="36" t="str">
        <f t="shared" ca="1" si="32"/>
        <v>02</v>
      </c>
      <c r="L273" s="36" t="str">
        <f t="shared" ca="1" si="33"/>
        <v>00</v>
      </c>
      <c r="M273" s="21" t="s">
        <v>66</v>
      </c>
    </row>
    <row r="274" spans="1:13" x14ac:dyDescent="0.4">
      <c r="A274">
        <v>5</v>
      </c>
      <c r="C274" s="24"/>
      <c r="D274" s="26" t="s">
        <v>349</v>
      </c>
      <c r="E274">
        <f t="shared" si="28"/>
        <v>2600</v>
      </c>
      <c r="F274">
        <f>F273-A274</f>
        <v>485</v>
      </c>
      <c r="G274" t="str">
        <f t="shared" ca="1" si="29"/>
        <v xml:space="preserve">{"nodeID":"0200272", "floor":"1", "zone":"A", "area":"17", "bay":"02", "hid":"00", "Xaxis":"2600", "Yaxis":"485" ,"type":"common","updateTime":0} </v>
      </c>
      <c r="H274">
        <f t="shared" si="30"/>
        <v>1</v>
      </c>
      <c r="I274" t="str">
        <f t="shared" ca="1" si="31"/>
        <v>A</v>
      </c>
      <c r="J274">
        <f t="shared" si="34"/>
        <v>17</v>
      </c>
      <c r="K274" s="36" t="str">
        <f t="shared" ca="1" si="32"/>
        <v>02</v>
      </c>
      <c r="L274" s="36" t="str">
        <f t="shared" ca="1" si="33"/>
        <v>00</v>
      </c>
      <c r="M274" s="21" t="s">
        <v>66</v>
      </c>
    </row>
    <row r="275" spans="1:13" x14ac:dyDescent="0.4">
      <c r="A275">
        <v>5</v>
      </c>
      <c r="C275" s="24"/>
      <c r="D275" s="26" t="s">
        <v>350</v>
      </c>
      <c r="E275">
        <f t="shared" si="28"/>
        <v>2600</v>
      </c>
      <c r="F275">
        <f>F274-A275</f>
        <v>480</v>
      </c>
      <c r="G275" t="str">
        <f t="shared" ca="1" si="29"/>
        <v xml:space="preserve">{"nodeID":"0200273", "floor":"1", "zone":"A", "area":"17", "bay":"02", "hid":"00", "Xaxis":"2600", "Yaxis":"480" ,"type":"common","updateTime":0} </v>
      </c>
      <c r="H275">
        <f t="shared" si="30"/>
        <v>1</v>
      </c>
      <c r="I275" t="str">
        <f t="shared" ca="1" si="31"/>
        <v>A</v>
      </c>
      <c r="J275">
        <f t="shared" si="34"/>
        <v>17</v>
      </c>
      <c r="K275" s="36" t="str">
        <f t="shared" ca="1" si="32"/>
        <v>02</v>
      </c>
      <c r="L275" s="36" t="str">
        <f t="shared" ca="1" si="33"/>
        <v>00</v>
      </c>
      <c r="M275" s="21" t="s">
        <v>66</v>
      </c>
    </row>
    <row r="276" spans="1:13" x14ac:dyDescent="0.4">
      <c r="A276">
        <v>15</v>
      </c>
      <c r="C276" s="24"/>
      <c r="D276" s="26" t="s">
        <v>351</v>
      </c>
      <c r="E276">
        <f t="shared" si="28"/>
        <v>2600</v>
      </c>
      <c r="F276">
        <f>F275-A276</f>
        <v>465</v>
      </c>
      <c r="G276" t="str">
        <f t="shared" ca="1" si="29"/>
        <v xml:space="preserve">{"nodeID":"0200274", "floor":"1", "zone":"A", "area":"17", "bay":"02", "hid":"00", "Xaxis":"2600", "Yaxis":"465" ,"type":"common","updateTime":0} </v>
      </c>
      <c r="H276">
        <f t="shared" si="30"/>
        <v>1</v>
      </c>
      <c r="I276" t="str">
        <f t="shared" ca="1" si="31"/>
        <v>A</v>
      </c>
      <c r="J276">
        <f t="shared" si="34"/>
        <v>17</v>
      </c>
      <c r="K276" s="36" t="str">
        <f t="shared" ca="1" si="32"/>
        <v>02</v>
      </c>
      <c r="L276" s="36" t="str">
        <f t="shared" ca="1" si="33"/>
        <v>00</v>
      </c>
      <c r="M276" s="21" t="s">
        <v>66</v>
      </c>
    </row>
    <row r="277" spans="1:13" x14ac:dyDescent="0.4">
      <c r="A277">
        <v>5</v>
      </c>
      <c r="C277" s="24"/>
      <c r="D277" s="26" t="s">
        <v>352</v>
      </c>
      <c r="E277">
        <f t="shared" si="28"/>
        <v>2600</v>
      </c>
      <c r="F277">
        <f>F276-A277</f>
        <v>460</v>
      </c>
      <c r="G277" t="str">
        <f t="shared" ca="1" si="29"/>
        <v xml:space="preserve">{"nodeID":"0200275", "floor":"1", "zone":"A", "area":"17", "bay":"02", "hid":"00", "Xaxis":"2600", "Yaxis":"460" ,"type":"common","updateTime":0} </v>
      </c>
      <c r="H277">
        <f t="shared" si="30"/>
        <v>1</v>
      </c>
      <c r="I277" t="str">
        <f t="shared" ca="1" si="31"/>
        <v>A</v>
      </c>
      <c r="J277">
        <f t="shared" si="34"/>
        <v>17</v>
      </c>
      <c r="K277" s="36" t="str">
        <f t="shared" ca="1" si="32"/>
        <v>02</v>
      </c>
      <c r="L277" s="36" t="str">
        <f t="shared" ca="1" si="33"/>
        <v>00</v>
      </c>
      <c r="M277" s="21" t="s">
        <v>66</v>
      </c>
    </row>
    <row r="278" spans="1:13" x14ac:dyDescent="0.4">
      <c r="A278">
        <v>5</v>
      </c>
      <c r="C278" s="24"/>
      <c r="D278" s="26" t="s">
        <v>353</v>
      </c>
      <c r="E278">
        <f t="shared" si="28"/>
        <v>2600</v>
      </c>
      <c r="F278">
        <f>F277-A278</f>
        <v>455</v>
      </c>
      <c r="G278" t="str">
        <f t="shared" ca="1" si="29"/>
        <v xml:space="preserve">{"nodeID":"0200276", "floor":"1", "zone":"A", "area":"17", "bay":"02", "hid":"00", "Xaxis":"2600", "Yaxis":"455" ,"type":"common","updateTime":0} </v>
      </c>
      <c r="H278">
        <f t="shared" si="30"/>
        <v>1</v>
      </c>
      <c r="I278" t="str">
        <f t="shared" ca="1" si="31"/>
        <v>A</v>
      </c>
      <c r="J278">
        <f t="shared" si="34"/>
        <v>17</v>
      </c>
      <c r="K278" s="36" t="str">
        <f t="shared" ca="1" si="32"/>
        <v>02</v>
      </c>
      <c r="L278" s="36" t="str">
        <f t="shared" ca="1" si="33"/>
        <v>00</v>
      </c>
      <c r="M278" s="21" t="s">
        <v>66</v>
      </c>
    </row>
    <row r="279" spans="1:13" x14ac:dyDescent="0.4">
      <c r="A279">
        <v>5</v>
      </c>
      <c r="C279" s="24"/>
      <c r="D279" s="26" t="s">
        <v>354</v>
      </c>
      <c r="E279">
        <f t="shared" si="28"/>
        <v>2600</v>
      </c>
      <c r="F279">
        <f>F278-A279</f>
        <v>450</v>
      </c>
      <c r="G279" t="str">
        <f t="shared" ca="1" si="29"/>
        <v xml:space="preserve">{"nodeID":"0200277", "floor":"1", "zone":"A", "area":"17", "bay":"02", "hid":"00", "Xaxis":"2600", "Yaxis":"450" ,"type":"common","updateTime":0} </v>
      </c>
      <c r="H279">
        <f t="shared" si="30"/>
        <v>1</v>
      </c>
      <c r="I279" t="str">
        <f t="shared" ca="1" si="31"/>
        <v>A</v>
      </c>
      <c r="J279">
        <f t="shared" si="34"/>
        <v>17</v>
      </c>
      <c r="K279" s="36" t="str">
        <f t="shared" ca="1" si="32"/>
        <v>02</v>
      </c>
      <c r="L279" s="36" t="str">
        <f t="shared" ca="1" si="33"/>
        <v>00</v>
      </c>
      <c r="M279" s="21" t="s">
        <v>66</v>
      </c>
    </row>
    <row r="280" spans="1:13" x14ac:dyDescent="0.4">
      <c r="A280">
        <v>5</v>
      </c>
      <c r="C280" s="24"/>
      <c r="D280" s="26" t="s">
        <v>355</v>
      </c>
      <c r="E280">
        <f t="shared" si="28"/>
        <v>2600</v>
      </c>
      <c r="F280">
        <f>F279-A280</f>
        <v>445</v>
      </c>
      <c r="G280" t="str">
        <f t="shared" ca="1" si="29"/>
        <v xml:space="preserve">{"nodeID":"0200278", "floor":"1", "zone":"A", "area":"17", "bay":"02", "hid":"00", "Xaxis":"2600", "Yaxis":"445" ,"type":"common","updateTime":0} </v>
      </c>
      <c r="H280">
        <f t="shared" si="30"/>
        <v>1</v>
      </c>
      <c r="I280" t="str">
        <f t="shared" ca="1" si="31"/>
        <v>A</v>
      </c>
      <c r="J280">
        <f t="shared" si="34"/>
        <v>17</v>
      </c>
      <c r="K280" s="36" t="str">
        <f t="shared" ca="1" si="32"/>
        <v>02</v>
      </c>
      <c r="L280" s="36" t="str">
        <f t="shared" ca="1" si="33"/>
        <v>00</v>
      </c>
      <c r="M280" s="21" t="s">
        <v>66</v>
      </c>
    </row>
    <row r="281" spans="1:13" x14ac:dyDescent="0.4">
      <c r="A281">
        <v>5</v>
      </c>
      <c r="C281" s="24"/>
      <c r="D281" s="26" t="s">
        <v>356</v>
      </c>
      <c r="E281">
        <f t="shared" si="28"/>
        <v>2600</v>
      </c>
      <c r="F281">
        <f>F280-A281</f>
        <v>440</v>
      </c>
      <c r="G281" t="str">
        <f t="shared" ca="1" si="29"/>
        <v xml:space="preserve">{"nodeID":"0200279", "floor":"1", "zone":"A", "area":"17", "bay":"02", "hid":"00", "Xaxis":"2600", "Yaxis":"440" ,"type":"common","updateTime":0} </v>
      </c>
      <c r="H281">
        <f t="shared" si="30"/>
        <v>1</v>
      </c>
      <c r="I281" t="str">
        <f t="shared" ca="1" si="31"/>
        <v>A</v>
      </c>
      <c r="J281">
        <f t="shared" si="34"/>
        <v>17</v>
      </c>
      <c r="K281" s="36" t="str">
        <f t="shared" ca="1" si="32"/>
        <v>02</v>
      </c>
      <c r="L281" s="36" t="str">
        <f t="shared" ca="1" si="33"/>
        <v>00</v>
      </c>
      <c r="M281" s="21" t="s">
        <v>66</v>
      </c>
    </row>
    <row r="282" spans="1:13" x14ac:dyDescent="0.4">
      <c r="A282">
        <v>10</v>
      </c>
      <c r="C282" s="24"/>
      <c r="D282" s="26" t="s">
        <v>357</v>
      </c>
      <c r="E282">
        <f t="shared" si="28"/>
        <v>2600</v>
      </c>
      <c r="F282">
        <f>F281-A282</f>
        <v>430</v>
      </c>
      <c r="G282" t="str">
        <f t="shared" ca="1" si="29"/>
        <v xml:space="preserve">{"nodeID":"0200280", "floor":"1", "zone":"A", "area":"17", "bay":"02", "hid":"00", "Xaxis":"2600", "Yaxis":"430" ,"type":"common","updateTime":0} </v>
      </c>
      <c r="H282">
        <f t="shared" si="30"/>
        <v>1</v>
      </c>
      <c r="I282" t="str">
        <f t="shared" ca="1" si="31"/>
        <v>A</v>
      </c>
      <c r="J282">
        <f t="shared" si="34"/>
        <v>17</v>
      </c>
      <c r="K282" s="36" t="str">
        <f t="shared" ca="1" si="32"/>
        <v>02</v>
      </c>
      <c r="L282" s="36" t="str">
        <f t="shared" ca="1" si="33"/>
        <v>00</v>
      </c>
      <c r="M282" s="21" t="s">
        <v>66</v>
      </c>
    </row>
    <row r="283" spans="1:13" x14ac:dyDescent="0.4">
      <c r="A283">
        <v>10</v>
      </c>
      <c r="C283" s="24"/>
      <c r="D283" s="26" t="s">
        <v>358</v>
      </c>
      <c r="E283">
        <f t="shared" si="28"/>
        <v>2600</v>
      </c>
      <c r="F283">
        <f>F282-A283</f>
        <v>420</v>
      </c>
      <c r="G283" t="str">
        <f t="shared" ca="1" si="29"/>
        <v xml:space="preserve">{"nodeID":"0200281", "floor":"1", "zone":"A", "area":"17", "bay":"02", "hid":"00", "Xaxis":"2600", "Yaxis":"420" ,"type":"common","updateTime":0} </v>
      </c>
      <c r="H283">
        <f t="shared" si="30"/>
        <v>1</v>
      </c>
      <c r="I283" t="str">
        <f t="shared" ca="1" si="31"/>
        <v>A</v>
      </c>
      <c r="J283">
        <f t="shared" si="34"/>
        <v>17</v>
      </c>
      <c r="K283" s="36" t="str">
        <f t="shared" ca="1" si="32"/>
        <v>02</v>
      </c>
      <c r="L283" s="36" t="str">
        <f t="shared" ca="1" si="33"/>
        <v>00</v>
      </c>
      <c r="M283" s="21" t="s">
        <v>66</v>
      </c>
    </row>
    <row r="284" spans="1:13" x14ac:dyDescent="0.4">
      <c r="A284">
        <v>5</v>
      </c>
      <c r="C284" s="24"/>
      <c r="D284" s="28" t="s">
        <v>359</v>
      </c>
      <c r="E284" s="23">
        <f>E283+A284</f>
        <v>2605</v>
      </c>
      <c r="F284" s="23">
        <f>C6-B285</f>
        <v>420</v>
      </c>
      <c r="G284" t="str">
        <f t="shared" ca="1" si="29"/>
        <v xml:space="preserve">{"nodeID":"0201001", "floor":"1", "zone":"A", "area":"17", "bay":"02", "hid":"00", "Xaxis":"2605", "Yaxis":"420" ,"type":"curve","updateTime":0} </v>
      </c>
      <c r="H284">
        <f t="shared" si="30"/>
        <v>1</v>
      </c>
      <c r="I284" t="str">
        <f t="shared" ca="1" si="31"/>
        <v>A</v>
      </c>
      <c r="J284">
        <f t="shared" si="34"/>
        <v>17</v>
      </c>
      <c r="K284" s="36" t="str">
        <f t="shared" ca="1" si="32"/>
        <v>02</v>
      </c>
      <c r="L284" s="36" t="str">
        <f t="shared" ca="1" si="33"/>
        <v>00</v>
      </c>
      <c r="M284" s="21" t="s">
        <v>67</v>
      </c>
    </row>
    <row r="285" spans="1:13" x14ac:dyDescent="0.4">
      <c r="A285">
        <v>5</v>
      </c>
      <c r="C285" s="24"/>
      <c r="D285" s="28" t="s">
        <v>360</v>
      </c>
      <c r="E285" s="23">
        <f>E284+A285</f>
        <v>2610</v>
      </c>
      <c r="F285">
        <v>418</v>
      </c>
      <c r="G285" t="str">
        <f t="shared" ca="1" si="29"/>
        <v xml:space="preserve">{"nodeID":"0201002", "floor":"1", "zone":"A", "area":"17", "bay":"02", "hid":"00", "Xaxis":"2610", "Yaxis":"418" ,"type":"curve","updateTime":0} </v>
      </c>
      <c r="H285">
        <f t="shared" si="30"/>
        <v>1</v>
      </c>
      <c r="I285" t="str">
        <f t="shared" ca="1" si="31"/>
        <v>A</v>
      </c>
      <c r="J285">
        <f t="shared" si="34"/>
        <v>17</v>
      </c>
      <c r="K285" s="36" t="str">
        <f t="shared" ca="1" si="32"/>
        <v>02</v>
      </c>
      <c r="L285" s="36" t="str">
        <f t="shared" ca="1" si="33"/>
        <v>00</v>
      </c>
      <c r="M285" s="21" t="s">
        <v>67</v>
      </c>
    </row>
    <row r="286" spans="1:13" x14ac:dyDescent="0.4">
      <c r="A286">
        <v>10</v>
      </c>
      <c r="C286" s="24"/>
      <c r="D286" s="28" t="s">
        <v>361</v>
      </c>
      <c r="E286" s="23">
        <f>E285+A286</f>
        <v>2620</v>
      </c>
      <c r="F286" s="23">
        <v>417</v>
      </c>
      <c r="G286" t="str">
        <f t="shared" ca="1" si="29"/>
        <v xml:space="preserve">{"nodeID":"0201003", "floor":"1", "zone":"A", "area":"17", "bay":"02", "hid":"00", "Xaxis":"2620", "Yaxis":"417" ,"type":"curve","updateTime":0} </v>
      </c>
      <c r="H286">
        <f t="shared" si="30"/>
        <v>1</v>
      </c>
      <c r="I286" t="str">
        <f t="shared" ca="1" si="31"/>
        <v>A</v>
      </c>
      <c r="J286">
        <f t="shared" si="34"/>
        <v>17</v>
      </c>
      <c r="K286" s="36" t="str">
        <f t="shared" ca="1" si="32"/>
        <v>02</v>
      </c>
      <c r="L286" s="36" t="str">
        <f t="shared" ca="1" si="33"/>
        <v>00</v>
      </c>
      <c r="M286" s="21" t="s">
        <v>67</v>
      </c>
    </row>
    <row r="287" spans="1:13" x14ac:dyDescent="0.4">
      <c r="A287">
        <v>10</v>
      </c>
      <c r="C287" s="24"/>
      <c r="D287" s="28" t="s">
        <v>362</v>
      </c>
      <c r="E287" s="23">
        <f>E286+A287</f>
        <v>2630</v>
      </c>
      <c r="F287">
        <v>416</v>
      </c>
      <c r="G287" t="str">
        <f t="shared" ca="1" si="29"/>
        <v xml:space="preserve">{"nodeID":"0201004", "floor":"1", "zone":"A", "area":"17", "bay":"02", "hid":"00", "Xaxis":"2630", "Yaxis":"416" ,"type":"curve","updateTime":0} </v>
      </c>
      <c r="H287">
        <f t="shared" si="30"/>
        <v>1</v>
      </c>
      <c r="I287" t="str">
        <f t="shared" ca="1" si="31"/>
        <v>A</v>
      </c>
      <c r="J287">
        <f t="shared" si="34"/>
        <v>17</v>
      </c>
      <c r="K287" s="36" t="str">
        <f t="shared" ca="1" si="32"/>
        <v>02</v>
      </c>
      <c r="L287" s="36" t="str">
        <f t="shared" ca="1" si="33"/>
        <v>00</v>
      </c>
      <c r="M287" s="21" t="s">
        <v>67</v>
      </c>
    </row>
    <row r="288" spans="1:13" x14ac:dyDescent="0.4">
      <c r="A288">
        <v>10</v>
      </c>
      <c r="C288" s="24"/>
      <c r="D288" s="28" t="s">
        <v>363</v>
      </c>
      <c r="E288" s="23">
        <f>E287+A288</f>
        <v>2640</v>
      </c>
      <c r="F288" s="23">
        <v>415</v>
      </c>
      <c r="G288" t="str">
        <f t="shared" ca="1" si="29"/>
        <v xml:space="preserve">{"nodeID":"0201005", "floor":"1", "zone":"A", "area":"17", "bay":"02", "hid":"00", "Xaxis":"2640", "Yaxis":"415" ,"type":"curve","updateTime":0} </v>
      </c>
      <c r="H288">
        <f t="shared" si="30"/>
        <v>1</v>
      </c>
      <c r="I288" t="str">
        <f t="shared" ca="1" si="31"/>
        <v>A</v>
      </c>
      <c r="J288">
        <f t="shared" si="34"/>
        <v>17</v>
      </c>
      <c r="K288" s="36" t="str">
        <f t="shared" ca="1" si="32"/>
        <v>02</v>
      </c>
      <c r="L288" s="36" t="str">
        <f t="shared" ca="1" si="33"/>
        <v>00</v>
      </c>
      <c r="M288" s="21" t="s">
        <v>67</v>
      </c>
    </row>
    <row r="289" spans="1:13" x14ac:dyDescent="0.4">
      <c r="A289">
        <v>10</v>
      </c>
      <c r="C289" s="24"/>
      <c r="D289" s="28" t="s">
        <v>364</v>
      </c>
      <c r="E289" s="23">
        <f>E288+A289</f>
        <v>2650</v>
      </c>
      <c r="F289">
        <v>414</v>
      </c>
      <c r="G289" t="str">
        <f t="shared" ca="1" si="29"/>
        <v xml:space="preserve">{"nodeID":"0201006", "floor":"1", "zone":"A", "area":"17", "bay":"02", "hid":"00", "Xaxis":"2650", "Yaxis":"414" ,"type":"curve","updateTime":0} </v>
      </c>
      <c r="H289">
        <f t="shared" si="30"/>
        <v>1</v>
      </c>
      <c r="I289" t="str">
        <f t="shared" ca="1" si="31"/>
        <v>A</v>
      </c>
      <c r="J289">
        <f t="shared" si="34"/>
        <v>17</v>
      </c>
      <c r="K289" s="36" t="str">
        <f t="shared" ca="1" si="32"/>
        <v>02</v>
      </c>
      <c r="L289" s="36" t="str">
        <f t="shared" ca="1" si="33"/>
        <v>00</v>
      </c>
      <c r="M289" s="21" t="s">
        <v>67</v>
      </c>
    </row>
    <row r="290" spans="1:13" x14ac:dyDescent="0.4">
      <c r="A290">
        <v>10</v>
      </c>
      <c r="C290" s="24"/>
      <c r="D290" s="28" t="s">
        <v>365</v>
      </c>
      <c r="E290" s="23">
        <f>E289+A290</f>
        <v>2660</v>
      </c>
      <c r="F290" s="23">
        <v>413</v>
      </c>
      <c r="G290" t="str">
        <f t="shared" ca="1" si="29"/>
        <v xml:space="preserve">{"nodeID":"0201007", "floor":"1", "zone":"A", "area":"17", "bay":"02", "hid":"00", "Xaxis":"2660", "Yaxis":"413" ,"type":"curve","updateTime":0} </v>
      </c>
      <c r="H290">
        <f t="shared" si="30"/>
        <v>1</v>
      </c>
      <c r="I290" t="str">
        <f t="shared" ca="1" si="31"/>
        <v>A</v>
      </c>
      <c r="J290">
        <f t="shared" si="34"/>
        <v>17</v>
      </c>
      <c r="K290" s="36" t="str">
        <f t="shared" ca="1" si="32"/>
        <v>02</v>
      </c>
      <c r="L290" s="36" t="str">
        <f t="shared" ca="1" si="33"/>
        <v>00</v>
      </c>
      <c r="M290" s="21" t="s">
        <v>67</v>
      </c>
    </row>
    <row r="291" spans="1:13" x14ac:dyDescent="0.4">
      <c r="A291">
        <v>10</v>
      </c>
      <c r="C291" s="24"/>
      <c r="D291" s="28" t="s">
        <v>366</v>
      </c>
      <c r="E291" s="23">
        <f>E290+A291</f>
        <v>2670</v>
      </c>
      <c r="F291">
        <v>412</v>
      </c>
      <c r="G291" t="str">
        <f t="shared" ca="1" si="29"/>
        <v xml:space="preserve">{"nodeID":"0201008", "floor":"1", "zone":"A", "area":"17", "bay":"02", "hid":"00", "Xaxis":"2670", "Yaxis":"412" ,"type":"curve","updateTime":0} </v>
      </c>
      <c r="H291">
        <f t="shared" si="30"/>
        <v>1</v>
      </c>
      <c r="I291" t="str">
        <f t="shared" ca="1" si="31"/>
        <v>A</v>
      </c>
      <c r="J291">
        <f t="shared" si="34"/>
        <v>17</v>
      </c>
      <c r="K291" s="36" t="str">
        <f t="shared" ca="1" si="32"/>
        <v>02</v>
      </c>
      <c r="L291" s="36" t="str">
        <f t="shared" ca="1" si="33"/>
        <v>00</v>
      </c>
      <c r="M291" s="21" t="s">
        <v>67</v>
      </c>
    </row>
    <row r="292" spans="1:13" x14ac:dyDescent="0.4">
      <c r="A292">
        <v>10</v>
      </c>
      <c r="C292" s="24"/>
      <c r="D292" s="28" t="s">
        <v>367</v>
      </c>
      <c r="E292" s="23">
        <f>E291+A292</f>
        <v>2680</v>
      </c>
      <c r="F292" s="23">
        <v>411</v>
      </c>
      <c r="G292" t="str">
        <f t="shared" ca="1" si="29"/>
        <v xml:space="preserve">{"nodeID":"0201009", "floor":"1", "zone":"A", "area":"17", "bay":"02", "hid":"00", "Xaxis":"2680", "Yaxis":"411" ,"type":"curve","updateTime":0} </v>
      </c>
      <c r="H292">
        <f t="shared" si="30"/>
        <v>1</v>
      </c>
      <c r="I292" t="str">
        <f t="shared" ca="1" si="31"/>
        <v>A</v>
      </c>
      <c r="J292">
        <f t="shared" si="34"/>
        <v>17</v>
      </c>
      <c r="K292" s="36" t="str">
        <f t="shared" ca="1" si="32"/>
        <v>02</v>
      </c>
      <c r="L292" s="36" t="str">
        <f t="shared" ca="1" si="33"/>
        <v>00</v>
      </c>
      <c r="M292" s="21" t="s">
        <v>67</v>
      </c>
    </row>
    <row r="293" spans="1:13" x14ac:dyDescent="0.4">
      <c r="A293">
        <v>10</v>
      </c>
      <c r="C293" s="24"/>
      <c r="D293" s="28" t="s">
        <v>368</v>
      </c>
      <c r="E293" s="23">
        <f>E292+A293</f>
        <v>2690</v>
      </c>
      <c r="F293">
        <v>410</v>
      </c>
      <c r="G293" t="str">
        <f t="shared" ca="1" si="29"/>
        <v xml:space="preserve">{"nodeID":"0201010", "floor":"1", "zone":"A", "area":"17", "bay":"02", "hid":"00", "Xaxis":"2690", "Yaxis":"410" ,"type":"curve","updateTime":0} </v>
      </c>
      <c r="H293">
        <f t="shared" si="30"/>
        <v>1</v>
      </c>
      <c r="I293" t="str">
        <f t="shared" ca="1" si="31"/>
        <v>A</v>
      </c>
      <c r="J293">
        <f t="shared" si="34"/>
        <v>17</v>
      </c>
      <c r="K293" s="36" t="str">
        <f t="shared" ca="1" si="32"/>
        <v>02</v>
      </c>
      <c r="L293" s="36" t="str">
        <f t="shared" ca="1" si="33"/>
        <v>00</v>
      </c>
      <c r="M293" s="21" t="s">
        <v>67</v>
      </c>
    </row>
    <row r="294" spans="1:13" x14ac:dyDescent="0.4">
      <c r="A294">
        <v>10</v>
      </c>
      <c r="C294" s="24"/>
      <c r="D294" s="28" t="s">
        <v>369</v>
      </c>
      <c r="E294" s="23">
        <f>E293+A294</f>
        <v>2700</v>
      </c>
      <c r="F294" s="23">
        <v>409</v>
      </c>
      <c r="G294" t="str">
        <f t="shared" ca="1" si="29"/>
        <v xml:space="preserve">{"nodeID":"0201011", "floor":"1", "zone":"A", "area":"17", "bay":"02", "hid":"00", "Xaxis":"2700", "Yaxis":"409" ,"type":"curve","updateTime":0} </v>
      </c>
      <c r="H294">
        <f t="shared" si="30"/>
        <v>1</v>
      </c>
      <c r="I294" t="str">
        <f t="shared" ca="1" si="31"/>
        <v>A</v>
      </c>
      <c r="J294">
        <f t="shared" si="34"/>
        <v>17</v>
      </c>
      <c r="K294" s="36" t="str">
        <f t="shared" ca="1" si="32"/>
        <v>02</v>
      </c>
      <c r="L294" s="36" t="str">
        <f t="shared" ca="1" si="33"/>
        <v>00</v>
      </c>
      <c r="M294" s="21" t="s">
        <v>67</v>
      </c>
    </row>
    <row r="295" spans="1:13" x14ac:dyDescent="0.4">
      <c r="A295">
        <v>10</v>
      </c>
      <c r="C295" s="24"/>
      <c r="D295" s="28" t="s">
        <v>370</v>
      </c>
      <c r="E295" s="23">
        <f>E294+A295</f>
        <v>2710</v>
      </c>
      <c r="F295">
        <v>408</v>
      </c>
      <c r="G295" t="str">
        <f t="shared" ca="1" si="29"/>
        <v xml:space="preserve">{"nodeID":"0201012", "floor":"1", "zone":"A", "area":"17", "bay":"02", "hid":"00", "Xaxis":"2710", "Yaxis":"408" ,"type":"curve","updateTime":0} </v>
      </c>
      <c r="H295">
        <f t="shared" si="30"/>
        <v>1</v>
      </c>
      <c r="I295" t="str">
        <f t="shared" ca="1" si="31"/>
        <v>A</v>
      </c>
      <c r="J295">
        <f t="shared" si="34"/>
        <v>17</v>
      </c>
      <c r="K295" s="36" t="str">
        <f t="shared" ca="1" si="32"/>
        <v>02</v>
      </c>
      <c r="L295" s="36" t="str">
        <f t="shared" ca="1" si="33"/>
        <v>00</v>
      </c>
      <c r="M295" s="21" t="s">
        <v>67</v>
      </c>
    </row>
    <row r="296" spans="1:13" x14ac:dyDescent="0.4">
      <c r="A296">
        <v>10</v>
      </c>
      <c r="C296" s="24"/>
      <c r="D296" s="28" t="s">
        <v>371</v>
      </c>
      <c r="E296" s="23">
        <f>E295+A296</f>
        <v>2720</v>
      </c>
      <c r="F296" s="23">
        <v>407</v>
      </c>
      <c r="G296" t="str">
        <f t="shared" ca="1" si="29"/>
        <v xml:space="preserve">{"nodeID":"0201013", "floor":"1", "zone":"A", "area":"17", "bay":"02", "hid":"00", "Xaxis":"2720", "Yaxis":"407" ,"type":"curve","updateTime":0} </v>
      </c>
      <c r="H296">
        <f t="shared" si="30"/>
        <v>1</v>
      </c>
      <c r="I296" t="str">
        <f t="shared" ca="1" si="31"/>
        <v>A</v>
      </c>
      <c r="J296">
        <f t="shared" si="34"/>
        <v>17</v>
      </c>
      <c r="K296" s="36" t="str">
        <f t="shared" ca="1" si="32"/>
        <v>02</v>
      </c>
      <c r="L296" s="36" t="str">
        <f t="shared" ca="1" si="33"/>
        <v>00</v>
      </c>
      <c r="M296" s="21" t="s">
        <v>67</v>
      </c>
    </row>
    <row r="297" spans="1:13" x14ac:dyDescent="0.4">
      <c r="A297">
        <v>10</v>
      </c>
      <c r="C297" s="24"/>
      <c r="D297" s="28" t="s">
        <v>372</v>
      </c>
      <c r="E297" s="23">
        <f>E296+A297</f>
        <v>2730</v>
      </c>
      <c r="F297">
        <v>406</v>
      </c>
      <c r="G297" t="str">
        <f t="shared" ca="1" si="29"/>
        <v xml:space="preserve">{"nodeID":"0201014", "floor":"1", "zone":"A", "area":"17", "bay":"02", "hid":"00", "Xaxis":"2730", "Yaxis":"406" ,"type":"curve","updateTime":0} </v>
      </c>
      <c r="H297">
        <f t="shared" si="30"/>
        <v>1</v>
      </c>
      <c r="I297" t="str">
        <f t="shared" ca="1" si="31"/>
        <v>A</v>
      </c>
      <c r="J297">
        <f t="shared" si="34"/>
        <v>17</v>
      </c>
      <c r="K297" s="36" t="str">
        <f t="shared" ca="1" si="32"/>
        <v>02</v>
      </c>
      <c r="L297" s="36" t="str">
        <f t="shared" ca="1" si="33"/>
        <v>00</v>
      </c>
      <c r="M297" s="21" t="s">
        <v>67</v>
      </c>
    </row>
    <row r="298" spans="1:13" x14ac:dyDescent="0.4">
      <c r="A298">
        <v>10</v>
      </c>
      <c r="C298" s="24"/>
      <c r="D298" s="28" t="s">
        <v>373</v>
      </c>
      <c r="E298" s="23">
        <f>E297+A298</f>
        <v>2740</v>
      </c>
      <c r="F298" s="23">
        <v>405</v>
      </c>
      <c r="G298" t="str">
        <f t="shared" ca="1" si="29"/>
        <v xml:space="preserve">{"nodeID":"0201015", "floor":"1", "zone":"A", "area":"17", "bay":"02", "hid":"00", "Xaxis":"2740", "Yaxis":"405" ,"type":"curve","updateTime":0} </v>
      </c>
      <c r="H298">
        <f t="shared" si="30"/>
        <v>1</v>
      </c>
      <c r="I298" t="str">
        <f t="shared" ca="1" si="31"/>
        <v>A</v>
      </c>
      <c r="J298">
        <f t="shared" si="34"/>
        <v>17</v>
      </c>
      <c r="K298" s="36" t="str">
        <f t="shared" ca="1" si="32"/>
        <v>02</v>
      </c>
      <c r="L298" s="36" t="str">
        <f t="shared" ca="1" si="33"/>
        <v>00</v>
      </c>
      <c r="M298" s="21" t="s">
        <v>67</v>
      </c>
    </row>
    <row r="299" spans="1:13" x14ac:dyDescent="0.4">
      <c r="A299">
        <v>10</v>
      </c>
      <c r="C299" s="24"/>
      <c r="D299" s="28" t="s">
        <v>374</v>
      </c>
      <c r="E299" s="23">
        <f>E298+A299</f>
        <v>2750</v>
      </c>
      <c r="F299">
        <v>404</v>
      </c>
      <c r="G299" t="str">
        <f t="shared" ca="1" si="29"/>
        <v xml:space="preserve">{"nodeID":"0201016", "floor":"1", "zone":"A", "area":"17", "bay":"02", "hid":"00", "Xaxis":"2750", "Yaxis":"404" ,"type":"curve","updateTime":0} </v>
      </c>
      <c r="H299">
        <f t="shared" si="30"/>
        <v>1</v>
      </c>
      <c r="I299" t="str">
        <f t="shared" ca="1" si="31"/>
        <v>A</v>
      </c>
      <c r="J299">
        <f t="shared" si="34"/>
        <v>17</v>
      </c>
      <c r="K299" s="36" t="str">
        <f t="shared" ca="1" si="32"/>
        <v>02</v>
      </c>
      <c r="L299" s="36" t="str">
        <f t="shared" ca="1" si="33"/>
        <v>00</v>
      </c>
      <c r="M299" s="21" t="s">
        <v>67</v>
      </c>
    </row>
    <row r="300" spans="1:13" x14ac:dyDescent="0.4">
      <c r="A300">
        <v>10</v>
      </c>
      <c r="C300" s="24"/>
      <c r="D300" s="28" t="s">
        <v>375</v>
      </c>
      <c r="E300" s="23">
        <f>E299+A300</f>
        <v>2760</v>
      </c>
      <c r="F300" s="23">
        <v>403</v>
      </c>
      <c r="G300" t="str">
        <f t="shared" ca="1" si="29"/>
        <v xml:space="preserve">{"nodeID":"0201017", "floor":"1", "zone":"A", "area":"17", "bay":"02", "hid":"00", "Xaxis":"2760", "Yaxis":"403" ,"type":"curve","updateTime":0} </v>
      </c>
      <c r="H300">
        <f t="shared" si="30"/>
        <v>1</v>
      </c>
      <c r="I300" t="str">
        <f t="shared" ca="1" si="31"/>
        <v>A</v>
      </c>
      <c r="J300">
        <f t="shared" si="34"/>
        <v>17</v>
      </c>
      <c r="K300" s="36" t="str">
        <f t="shared" ca="1" si="32"/>
        <v>02</v>
      </c>
      <c r="L300" s="36" t="str">
        <f t="shared" ca="1" si="33"/>
        <v>00</v>
      </c>
      <c r="M300" s="21" t="s">
        <v>67</v>
      </c>
    </row>
    <row r="301" spans="1:13" x14ac:dyDescent="0.4">
      <c r="A301">
        <v>10</v>
      </c>
      <c r="C301" s="24"/>
      <c r="D301" s="28" t="s">
        <v>376</v>
      </c>
      <c r="E301" s="23">
        <f>E300+A301</f>
        <v>2770</v>
      </c>
      <c r="F301">
        <v>402</v>
      </c>
      <c r="G301" t="str">
        <f t="shared" ca="1" si="29"/>
        <v xml:space="preserve">{"nodeID":"0201018", "floor":"1", "zone":"A", "area":"17", "bay":"02", "hid":"00", "Xaxis":"2770", "Yaxis":"402" ,"type":"curve","updateTime":0} </v>
      </c>
      <c r="H301">
        <f t="shared" si="30"/>
        <v>1</v>
      </c>
      <c r="I301" t="str">
        <f t="shared" ca="1" si="31"/>
        <v>A</v>
      </c>
      <c r="J301">
        <f t="shared" si="34"/>
        <v>17</v>
      </c>
      <c r="K301" s="36" t="str">
        <f t="shared" ca="1" si="32"/>
        <v>02</v>
      </c>
      <c r="L301" s="36" t="str">
        <f t="shared" ca="1" si="33"/>
        <v>00</v>
      </c>
      <c r="M301" s="21" t="s">
        <v>67</v>
      </c>
    </row>
    <row r="302" spans="1:13" x14ac:dyDescent="0.4">
      <c r="A302">
        <v>10</v>
      </c>
      <c r="C302" s="24"/>
      <c r="D302" s="28" t="s">
        <v>377</v>
      </c>
      <c r="E302" s="23">
        <f>E301+A302</f>
        <v>2780</v>
      </c>
      <c r="F302" s="23">
        <v>401</v>
      </c>
      <c r="G302" t="str">
        <f t="shared" ca="1" si="29"/>
        <v xml:space="preserve">{"nodeID":"0201019", "floor":"1", "zone":"A", "area":"17", "bay":"02", "hid":"00", "Xaxis":"2780", "Yaxis":"401" ,"type":"curve","updateTime":0} </v>
      </c>
      <c r="H302">
        <f t="shared" si="30"/>
        <v>1</v>
      </c>
      <c r="I302" t="str">
        <f t="shared" ca="1" si="31"/>
        <v>A</v>
      </c>
      <c r="J302">
        <f t="shared" si="34"/>
        <v>17</v>
      </c>
      <c r="K302" s="36" t="str">
        <f t="shared" ca="1" si="32"/>
        <v>02</v>
      </c>
      <c r="L302" s="36" t="str">
        <f t="shared" ca="1" si="33"/>
        <v>00</v>
      </c>
      <c r="M302" s="21" t="s">
        <v>67</v>
      </c>
    </row>
    <row r="303" spans="1:13" x14ac:dyDescent="0.4">
      <c r="A303">
        <v>10</v>
      </c>
      <c r="C303" s="24"/>
      <c r="D303" s="28" t="s">
        <v>378</v>
      </c>
      <c r="E303" s="23">
        <f>E302+A303</f>
        <v>2790</v>
      </c>
      <c r="F303">
        <v>400</v>
      </c>
      <c r="G303" t="str">
        <f t="shared" ca="1" si="29"/>
        <v xml:space="preserve">{"nodeID":"0201020", "floor":"1", "zone":"A", "area":"17", "bay":"02", "hid":"00", "Xaxis":"2790", "Yaxis":"400" ,"type":"curve","updateTime":0} </v>
      </c>
      <c r="H303">
        <f t="shared" si="30"/>
        <v>1</v>
      </c>
      <c r="I303" t="str">
        <f t="shared" ca="1" si="31"/>
        <v>A</v>
      </c>
      <c r="J303">
        <f t="shared" si="34"/>
        <v>17</v>
      </c>
      <c r="K303" s="36" t="str">
        <f t="shared" ca="1" si="32"/>
        <v>02</v>
      </c>
      <c r="L303" s="36" t="str">
        <f t="shared" ca="1" si="33"/>
        <v>00</v>
      </c>
      <c r="M303" s="21" t="s">
        <v>67</v>
      </c>
    </row>
    <row r="304" spans="1:13" x14ac:dyDescent="0.4">
      <c r="A304">
        <v>10</v>
      </c>
      <c r="D304" s="28" t="s">
        <v>379</v>
      </c>
      <c r="E304" s="23">
        <f>E303+A304</f>
        <v>2800</v>
      </c>
      <c r="F304">
        <v>399</v>
      </c>
      <c r="G304" t="str">
        <f t="shared" ca="1" si="29"/>
        <v xml:space="preserve">{"nodeID":"0201021", "floor":"1", "zone":"A", "area":"17", "bay":"02", "hid":"00", "Xaxis":"2800", "Yaxis":"399" ,"type":"curve","updateTime":0} </v>
      </c>
      <c r="H304">
        <f t="shared" si="30"/>
        <v>1</v>
      </c>
      <c r="I304" t="str">
        <f t="shared" ca="1" si="31"/>
        <v>A</v>
      </c>
      <c r="J304">
        <f t="shared" si="34"/>
        <v>17</v>
      </c>
      <c r="K304" s="36" t="str">
        <f t="shared" ca="1" si="32"/>
        <v>02</v>
      </c>
      <c r="L304" s="36" t="str">
        <f t="shared" ca="1" si="33"/>
        <v>00</v>
      </c>
      <c r="M304" s="21" t="s">
        <v>67</v>
      </c>
    </row>
    <row r="305" spans="1:13" x14ac:dyDescent="0.4">
      <c r="A305">
        <v>10</v>
      </c>
      <c r="D305" s="28" t="s">
        <v>380</v>
      </c>
      <c r="E305" s="23">
        <f>E304+A305</f>
        <v>2810</v>
      </c>
      <c r="F305">
        <v>400</v>
      </c>
      <c r="G305" t="str">
        <f t="shared" ca="1" si="29"/>
        <v xml:space="preserve">{"nodeID":"0201022", "floor":"1", "zone":"A", "area":"17", "bay":"02", "hid":"00", "Xaxis":"2810", "Yaxis":"400" ,"type":"curve","updateTime":0} </v>
      </c>
      <c r="H305">
        <f t="shared" si="30"/>
        <v>1</v>
      </c>
      <c r="I305" t="str">
        <f t="shared" ca="1" si="31"/>
        <v>A</v>
      </c>
      <c r="J305">
        <f t="shared" si="34"/>
        <v>17</v>
      </c>
      <c r="K305" s="36" t="str">
        <f t="shared" ca="1" si="32"/>
        <v>02</v>
      </c>
      <c r="L305" s="36" t="str">
        <f t="shared" ca="1" si="33"/>
        <v>00</v>
      </c>
      <c r="M305" s="21" t="s">
        <v>67</v>
      </c>
    </row>
    <row r="306" spans="1:13" x14ac:dyDescent="0.4">
      <c r="A306">
        <v>10</v>
      </c>
      <c r="D306" s="28" t="s">
        <v>381</v>
      </c>
      <c r="E306" s="23">
        <f>E305+A306</f>
        <v>2820</v>
      </c>
      <c r="F306">
        <v>401</v>
      </c>
      <c r="G306" t="str">
        <f t="shared" ca="1" si="29"/>
        <v xml:space="preserve">{"nodeID":"0201023", "floor":"1", "zone":"A", "area":"17", "bay":"02", "hid":"00", "Xaxis":"2820", "Yaxis":"401" ,"type":"curve","updateTime":0} </v>
      </c>
      <c r="H306">
        <f t="shared" si="30"/>
        <v>1</v>
      </c>
      <c r="I306" t="str">
        <f t="shared" ca="1" si="31"/>
        <v>A</v>
      </c>
      <c r="J306">
        <f t="shared" si="34"/>
        <v>17</v>
      </c>
      <c r="K306" s="36" t="str">
        <f t="shared" ca="1" si="32"/>
        <v>02</v>
      </c>
      <c r="L306" s="36" t="str">
        <f t="shared" ca="1" si="33"/>
        <v>00</v>
      </c>
      <c r="M306" s="21" t="s">
        <v>67</v>
      </c>
    </row>
    <row r="307" spans="1:13" x14ac:dyDescent="0.4">
      <c r="A307">
        <v>10</v>
      </c>
      <c r="D307" s="28" t="s">
        <v>382</v>
      </c>
      <c r="E307" s="23">
        <f>E306+A307</f>
        <v>2830</v>
      </c>
      <c r="F307">
        <v>402</v>
      </c>
      <c r="G307" t="str">
        <f t="shared" ca="1" si="29"/>
        <v xml:space="preserve">{"nodeID":"0201024", "floor":"1", "zone":"A", "area":"17", "bay":"02", "hid":"00", "Xaxis":"2830", "Yaxis":"402" ,"type":"curve","updateTime":0} </v>
      </c>
      <c r="H307">
        <f t="shared" si="30"/>
        <v>1</v>
      </c>
      <c r="I307" t="str">
        <f t="shared" ca="1" si="31"/>
        <v>A</v>
      </c>
      <c r="J307">
        <f t="shared" si="34"/>
        <v>17</v>
      </c>
      <c r="K307" s="36" t="str">
        <f t="shared" ca="1" si="32"/>
        <v>02</v>
      </c>
      <c r="L307" s="36" t="str">
        <f t="shared" ca="1" si="33"/>
        <v>00</v>
      </c>
      <c r="M307" s="21" t="s">
        <v>67</v>
      </c>
    </row>
    <row r="308" spans="1:13" x14ac:dyDescent="0.4">
      <c r="A308">
        <v>10</v>
      </c>
      <c r="D308" s="28" t="s">
        <v>383</v>
      </c>
      <c r="E308" s="23">
        <f>E307+A308</f>
        <v>2840</v>
      </c>
      <c r="F308">
        <v>403</v>
      </c>
      <c r="G308" t="str">
        <f t="shared" ca="1" si="29"/>
        <v xml:space="preserve">{"nodeID":"0201025", "floor":"1", "zone":"A", "area":"17", "bay":"02", "hid":"00", "Xaxis":"2840", "Yaxis":"403" ,"type":"curve","updateTime":0} </v>
      </c>
      <c r="H308">
        <f t="shared" si="30"/>
        <v>1</v>
      </c>
      <c r="I308" t="str">
        <f t="shared" ca="1" si="31"/>
        <v>A</v>
      </c>
      <c r="J308">
        <f t="shared" si="34"/>
        <v>17</v>
      </c>
      <c r="K308" s="36" t="str">
        <f t="shared" ca="1" si="32"/>
        <v>02</v>
      </c>
      <c r="L308" s="36" t="str">
        <f t="shared" ca="1" si="33"/>
        <v>00</v>
      </c>
      <c r="M308" s="21" t="s">
        <v>67</v>
      </c>
    </row>
    <row r="309" spans="1:13" x14ac:dyDescent="0.4">
      <c r="A309">
        <v>10</v>
      </c>
      <c r="D309" s="28" t="s">
        <v>384</v>
      </c>
      <c r="E309" s="23">
        <f>E308+A309</f>
        <v>2850</v>
      </c>
      <c r="F309">
        <v>404</v>
      </c>
      <c r="G309" t="str">
        <f t="shared" ca="1" si="29"/>
        <v xml:space="preserve">{"nodeID":"0201026", "floor":"1", "zone":"A", "area":"17", "bay":"02", "hid":"00", "Xaxis":"2850", "Yaxis":"404" ,"type":"curve","updateTime":0} </v>
      </c>
      <c r="H309">
        <f t="shared" si="30"/>
        <v>1</v>
      </c>
      <c r="I309" t="str">
        <f t="shared" ca="1" si="31"/>
        <v>A</v>
      </c>
      <c r="J309">
        <f t="shared" si="34"/>
        <v>17</v>
      </c>
      <c r="K309" s="36" t="str">
        <f t="shared" ca="1" si="32"/>
        <v>02</v>
      </c>
      <c r="L309" s="36" t="str">
        <f t="shared" ca="1" si="33"/>
        <v>00</v>
      </c>
      <c r="M309" s="21" t="s">
        <v>67</v>
      </c>
    </row>
    <row r="310" spans="1:13" x14ac:dyDescent="0.4">
      <c r="A310">
        <v>10</v>
      </c>
      <c r="D310" s="28" t="s">
        <v>385</v>
      </c>
      <c r="E310" s="23">
        <f>E309+A310</f>
        <v>2860</v>
      </c>
      <c r="F310">
        <v>405</v>
      </c>
      <c r="G310" t="str">
        <f t="shared" ca="1" si="29"/>
        <v xml:space="preserve">{"nodeID":"0201027", "floor":"1", "zone":"A", "area":"17", "bay":"02", "hid":"00", "Xaxis":"2860", "Yaxis":"405" ,"type":"curve","updateTime":0} </v>
      </c>
      <c r="H310">
        <f t="shared" si="30"/>
        <v>1</v>
      </c>
      <c r="I310" t="str">
        <f t="shared" ca="1" si="31"/>
        <v>A</v>
      </c>
      <c r="J310">
        <f t="shared" si="34"/>
        <v>17</v>
      </c>
      <c r="K310" s="36" t="str">
        <f t="shared" ca="1" si="32"/>
        <v>02</v>
      </c>
      <c r="L310" s="36" t="str">
        <f t="shared" ca="1" si="33"/>
        <v>00</v>
      </c>
      <c r="M310" s="21" t="s">
        <v>67</v>
      </c>
    </row>
    <row r="311" spans="1:13" x14ac:dyDescent="0.4">
      <c r="A311">
        <v>10</v>
      </c>
      <c r="D311" s="28" t="s">
        <v>386</v>
      </c>
      <c r="E311" s="23">
        <f>E310+A311</f>
        <v>2870</v>
      </c>
      <c r="F311">
        <v>406</v>
      </c>
      <c r="G311" t="str">
        <f t="shared" ca="1" si="29"/>
        <v xml:space="preserve">{"nodeID":"0201028", "floor":"1", "zone":"A", "area":"17", "bay":"02", "hid":"00", "Xaxis":"2870", "Yaxis":"406" ,"type":"curve","updateTime":0} </v>
      </c>
      <c r="H311">
        <f t="shared" si="30"/>
        <v>1</v>
      </c>
      <c r="I311" t="str">
        <f t="shared" ca="1" si="31"/>
        <v>A</v>
      </c>
      <c r="J311">
        <f t="shared" si="34"/>
        <v>17</v>
      </c>
      <c r="K311" s="36" t="str">
        <f t="shared" ca="1" si="32"/>
        <v>02</v>
      </c>
      <c r="L311" s="36" t="str">
        <f t="shared" ca="1" si="33"/>
        <v>00</v>
      </c>
      <c r="M311" s="21" t="s">
        <v>67</v>
      </c>
    </row>
    <row r="312" spans="1:13" x14ac:dyDescent="0.4">
      <c r="A312">
        <v>10</v>
      </c>
      <c r="D312" s="28" t="s">
        <v>387</v>
      </c>
      <c r="E312" s="23">
        <f>E311+A312</f>
        <v>2880</v>
      </c>
      <c r="F312">
        <v>407</v>
      </c>
      <c r="G312" t="str">
        <f t="shared" ca="1" si="29"/>
        <v xml:space="preserve">{"nodeID":"0201029", "floor":"1", "zone":"A", "area":"17", "bay":"02", "hid":"00", "Xaxis":"2880", "Yaxis":"407" ,"type":"curve","updateTime":0} </v>
      </c>
      <c r="H312">
        <f t="shared" si="30"/>
        <v>1</v>
      </c>
      <c r="I312" t="str">
        <f t="shared" ca="1" si="31"/>
        <v>A</v>
      </c>
      <c r="J312">
        <f t="shared" si="34"/>
        <v>17</v>
      </c>
      <c r="K312" s="36" t="str">
        <f t="shared" ca="1" si="32"/>
        <v>02</v>
      </c>
      <c r="L312" s="36" t="str">
        <f t="shared" ca="1" si="33"/>
        <v>00</v>
      </c>
      <c r="M312" s="21" t="s">
        <v>67</v>
      </c>
    </row>
    <row r="313" spans="1:13" x14ac:dyDescent="0.4">
      <c r="A313">
        <v>10</v>
      </c>
      <c r="D313" s="28" t="s">
        <v>388</v>
      </c>
      <c r="E313" s="23">
        <f>E312+A313</f>
        <v>2890</v>
      </c>
      <c r="F313">
        <v>408</v>
      </c>
      <c r="G313" t="str">
        <f t="shared" ca="1" si="29"/>
        <v xml:space="preserve">{"nodeID":"0201030", "floor":"1", "zone":"A", "area":"17", "bay":"02", "hid":"00", "Xaxis":"2890", "Yaxis":"408" ,"type":"curve","updateTime":0} </v>
      </c>
      <c r="H313">
        <f t="shared" si="30"/>
        <v>1</v>
      </c>
      <c r="I313" t="str">
        <f t="shared" ca="1" si="31"/>
        <v>A</v>
      </c>
      <c r="J313">
        <f t="shared" si="34"/>
        <v>17</v>
      </c>
      <c r="K313" s="36" t="str">
        <f t="shared" ca="1" si="32"/>
        <v>02</v>
      </c>
      <c r="L313" s="36" t="str">
        <f t="shared" ca="1" si="33"/>
        <v>00</v>
      </c>
      <c r="M313" s="21" t="s">
        <v>67</v>
      </c>
    </row>
    <row r="314" spans="1:13" x14ac:dyDescent="0.4">
      <c r="A314">
        <v>10</v>
      </c>
      <c r="D314" s="28" t="s">
        <v>389</v>
      </c>
      <c r="E314" s="23">
        <f>E313+A314</f>
        <v>2900</v>
      </c>
      <c r="F314">
        <v>409</v>
      </c>
      <c r="G314" t="str">
        <f t="shared" ca="1" si="29"/>
        <v xml:space="preserve">{"nodeID":"0201031", "floor":"1", "zone":"A", "area":"17", "bay":"02", "hid":"00", "Xaxis":"2900", "Yaxis":"409" ,"type":"curve","updateTime":0} </v>
      </c>
      <c r="H314">
        <f t="shared" si="30"/>
        <v>1</v>
      </c>
      <c r="I314" t="str">
        <f t="shared" ca="1" si="31"/>
        <v>A</v>
      </c>
      <c r="J314">
        <f t="shared" si="34"/>
        <v>17</v>
      </c>
      <c r="K314" s="36" t="str">
        <f t="shared" ca="1" si="32"/>
        <v>02</v>
      </c>
      <c r="L314" s="36" t="str">
        <f t="shared" ca="1" si="33"/>
        <v>00</v>
      </c>
      <c r="M314" s="21" t="s">
        <v>67</v>
      </c>
    </row>
    <row r="315" spans="1:13" x14ac:dyDescent="0.4">
      <c r="A315">
        <v>10</v>
      </c>
      <c r="D315" s="28" t="s">
        <v>390</v>
      </c>
      <c r="E315" s="23">
        <f>E314+A315</f>
        <v>2910</v>
      </c>
      <c r="F315">
        <v>410</v>
      </c>
      <c r="G315" t="str">
        <f t="shared" ca="1" si="29"/>
        <v xml:space="preserve">{"nodeID":"0201032", "floor":"1", "zone":"A", "area":"17", "bay":"02", "hid":"00", "Xaxis":"2910", "Yaxis":"410" ,"type":"curve","updateTime":0} </v>
      </c>
      <c r="H315">
        <f t="shared" si="30"/>
        <v>1</v>
      </c>
      <c r="I315" t="str">
        <f t="shared" ca="1" si="31"/>
        <v>A</v>
      </c>
      <c r="J315">
        <f t="shared" si="34"/>
        <v>17</v>
      </c>
      <c r="K315" s="36" t="str">
        <f t="shared" ca="1" si="32"/>
        <v>02</v>
      </c>
      <c r="L315" s="36" t="str">
        <f t="shared" ca="1" si="33"/>
        <v>00</v>
      </c>
      <c r="M315" s="21" t="s">
        <v>67</v>
      </c>
    </row>
    <row r="316" spans="1:13" x14ac:dyDescent="0.4">
      <c r="A316">
        <v>10</v>
      </c>
      <c r="D316" s="28" t="s">
        <v>391</v>
      </c>
      <c r="E316" s="23">
        <f>E315+A316</f>
        <v>2920</v>
      </c>
      <c r="F316">
        <v>411</v>
      </c>
      <c r="G316" t="str">
        <f t="shared" ca="1" si="29"/>
        <v xml:space="preserve">{"nodeID":"0201033", "floor":"1", "zone":"A", "area":"17", "bay":"02", "hid":"00", "Xaxis":"2920", "Yaxis":"411" ,"type":"curve","updateTime":0} </v>
      </c>
      <c r="H316">
        <f t="shared" si="30"/>
        <v>1</v>
      </c>
      <c r="I316" t="str">
        <f t="shared" ca="1" si="31"/>
        <v>A</v>
      </c>
      <c r="J316">
        <f t="shared" si="34"/>
        <v>17</v>
      </c>
      <c r="K316" s="36" t="str">
        <f t="shared" ca="1" si="32"/>
        <v>02</v>
      </c>
      <c r="L316" s="36" t="str">
        <f t="shared" ca="1" si="33"/>
        <v>00</v>
      </c>
      <c r="M316" s="21" t="s">
        <v>67</v>
      </c>
    </row>
    <row r="317" spans="1:13" x14ac:dyDescent="0.4">
      <c r="A317">
        <v>10</v>
      </c>
      <c r="D317" s="28" t="s">
        <v>392</v>
      </c>
      <c r="E317" s="23">
        <f>E316+A317</f>
        <v>2930</v>
      </c>
      <c r="F317">
        <v>412</v>
      </c>
      <c r="G317" t="str">
        <f t="shared" ca="1" si="29"/>
        <v xml:space="preserve">{"nodeID":"0201034", "floor":"1", "zone":"A", "area":"17", "bay":"02", "hid":"00", "Xaxis":"2930", "Yaxis":"412" ,"type":"curve","updateTime":0} </v>
      </c>
      <c r="H317">
        <f t="shared" si="30"/>
        <v>1</v>
      </c>
      <c r="I317" t="str">
        <f t="shared" ca="1" si="31"/>
        <v>A</v>
      </c>
      <c r="J317">
        <f t="shared" si="34"/>
        <v>17</v>
      </c>
      <c r="K317" s="36" t="str">
        <f t="shared" ca="1" si="32"/>
        <v>02</v>
      </c>
      <c r="L317" s="36" t="str">
        <f t="shared" ca="1" si="33"/>
        <v>00</v>
      </c>
      <c r="M317" s="21" t="s">
        <v>67</v>
      </c>
    </row>
    <row r="318" spans="1:13" x14ac:dyDescent="0.4">
      <c r="A318">
        <v>10</v>
      </c>
      <c r="D318" s="28" t="s">
        <v>393</v>
      </c>
      <c r="E318" s="23">
        <f>E317+A318</f>
        <v>2940</v>
      </c>
      <c r="F318">
        <v>413</v>
      </c>
      <c r="G318" t="str">
        <f t="shared" ca="1" si="29"/>
        <v xml:space="preserve">{"nodeID":"0201035", "floor":"1", "zone":"A", "area":"17", "bay":"02", "hid":"00", "Xaxis":"2940", "Yaxis":"413" ,"type":"curve","updateTime":0} </v>
      </c>
      <c r="H318">
        <f t="shared" si="30"/>
        <v>1</v>
      </c>
      <c r="I318" t="str">
        <f t="shared" ca="1" si="31"/>
        <v>A</v>
      </c>
      <c r="J318">
        <f t="shared" si="34"/>
        <v>17</v>
      </c>
      <c r="K318" s="36" t="str">
        <f t="shared" ca="1" si="32"/>
        <v>02</v>
      </c>
      <c r="L318" s="36" t="str">
        <f t="shared" ca="1" si="33"/>
        <v>00</v>
      </c>
      <c r="M318" s="21" t="s">
        <v>67</v>
      </c>
    </row>
    <row r="319" spans="1:13" x14ac:dyDescent="0.4">
      <c r="A319">
        <v>10</v>
      </c>
      <c r="D319" s="28" t="s">
        <v>394</v>
      </c>
      <c r="E319" s="23">
        <f>E318+A319</f>
        <v>2950</v>
      </c>
      <c r="F319">
        <v>414</v>
      </c>
      <c r="G319" t="str">
        <f t="shared" ca="1" si="29"/>
        <v xml:space="preserve">{"nodeID":"0201036", "floor":"1", "zone":"A", "area":"17", "bay":"02", "hid":"00", "Xaxis":"2950", "Yaxis":"414" ,"type":"curve","updateTime":0} </v>
      </c>
      <c r="H319">
        <f t="shared" si="30"/>
        <v>1</v>
      </c>
      <c r="I319" t="str">
        <f t="shared" ca="1" si="31"/>
        <v>A</v>
      </c>
      <c r="J319">
        <f t="shared" si="34"/>
        <v>17</v>
      </c>
      <c r="K319" s="36" t="str">
        <f t="shared" ca="1" si="32"/>
        <v>02</v>
      </c>
      <c r="L319" s="36" t="str">
        <f t="shared" ca="1" si="33"/>
        <v>00</v>
      </c>
      <c r="M319" s="21" t="s">
        <v>67</v>
      </c>
    </row>
    <row r="320" spans="1:13" x14ac:dyDescent="0.4">
      <c r="A320">
        <v>10</v>
      </c>
      <c r="D320" s="28" t="s">
        <v>395</v>
      </c>
      <c r="E320" s="23">
        <f>E319+A320</f>
        <v>2960</v>
      </c>
      <c r="F320">
        <v>415</v>
      </c>
      <c r="G320" t="str">
        <f t="shared" ca="1" si="29"/>
        <v xml:space="preserve">{"nodeID":"0201037", "floor":"1", "zone":"A", "area":"17", "bay":"02", "hid":"00", "Xaxis":"2960", "Yaxis":"415" ,"type":"curve","updateTime":0} </v>
      </c>
      <c r="H320">
        <f t="shared" si="30"/>
        <v>1</v>
      </c>
      <c r="I320" t="str">
        <f t="shared" ca="1" si="31"/>
        <v>A</v>
      </c>
      <c r="J320">
        <f t="shared" si="34"/>
        <v>17</v>
      </c>
      <c r="K320" s="36" t="str">
        <f t="shared" ca="1" si="32"/>
        <v>02</v>
      </c>
      <c r="L320" s="36" t="str">
        <f t="shared" ca="1" si="33"/>
        <v>00</v>
      </c>
      <c r="M320" s="21" t="s">
        <v>67</v>
      </c>
    </row>
    <row r="321" spans="1:13" x14ac:dyDescent="0.4">
      <c r="A321">
        <v>10</v>
      </c>
      <c r="D321" s="28" t="s">
        <v>396</v>
      </c>
      <c r="E321" s="23">
        <f>E320+A321</f>
        <v>2970</v>
      </c>
      <c r="F321">
        <v>416</v>
      </c>
      <c r="G321" t="str">
        <f t="shared" ca="1" si="29"/>
        <v xml:space="preserve">{"nodeID":"0201038", "floor":"1", "zone":"A", "area":"17", "bay":"02", "hid":"00", "Xaxis":"2970", "Yaxis":"416" ,"type":"curve","updateTime":0} </v>
      </c>
      <c r="H321">
        <f t="shared" si="30"/>
        <v>1</v>
      </c>
      <c r="I321" t="str">
        <f t="shared" ca="1" si="31"/>
        <v>A</v>
      </c>
      <c r="J321">
        <f t="shared" si="34"/>
        <v>17</v>
      </c>
      <c r="K321" s="36" t="str">
        <f t="shared" ca="1" si="32"/>
        <v>02</v>
      </c>
      <c r="L321" s="36" t="str">
        <f t="shared" ca="1" si="33"/>
        <v>00</v>
      </c>
      <c r="M321" s="21" t="s">
        <v>67</v>
      </c>
    </row>
    <row r="322" spans="1:13" x14ac:dyDescent="0.4">
      <c r="A322">
        <v>10</v>
      </c>
      <c r="D322" s="28" t="s">
        <v>397</v>
      </c>
      <c r="E322" s="23">
        <f>E321+A322</f>
        <v>2980</v>
      </c>
      <c r="F322">
        <v>417</v>
      </c>
      <c r="G322" t="str">
        <f t="shared" ca="1" si="29"/>
        <v xml:space="preserve">{"nodeID":"0201039", "floor":"1", "zone":"A", "area":"17", "bay":"02", "hid":"00", "Xaxis":"2980", "Yaxis":"417" ,"type":"curve","updateTime":0} </v>
      </c>
      <c r="H322">
        <f t="shared" si="30"/>
        <v>1</v>
      </c>
      <c r="I322" t="str">
        <f t="shared" ca="1" si="31"/>
        <v>A</v>
      </c>
      <c r="J322">
        <f t="shared" si="34"/>
        <v>17</v>
      </c>
      <c r="K322" s="36" t="str">
        <f t="shared" ca="1" si="32"/>
        <v>02</v>
      </c>
      <c r="L322" s="36" t="str">
        <f t="shared" ca="1" si="33"/>
        <v>00</v>
      </c>
      <c r="M322" s="21" t="s">
        <v>67</v>
      </c>
    </row>
    <row r="323" spans="1:13" x14ac:dyDescent="0.4">
      <c r="A323">
        <v>10</v>
      </c>
      <c r="D323" s="28" t="s">
        <v>398</v>
      </c>
      <c r="E323" s="23">
        <f>E322+A323</f>
        <v>2990</v>
      </c>
      <c r="F323">
        <v>418</v>
      </c>
      <c r="G323" t="str">
        <f t="shared" ca="1" si="29"/>
        <v xml:space="preserve">{"nodeID":"0201040", "floor":"1", "zone":"A", "area":"17", "bay":"02", "hid":"00", "Xaxis":"2990", "Yaxis":"418" ,"type":"curve","updateTime":0} </v>
      </c>
      <c r="H323">
        <f t="shared" si="30"/>
        <v>1</v>
      </c>
      <c r="I323" t="str">
        <f t="shared" ca="1" si="31"/>
        <v>A</v>
      </c>
      <c r="J323">
        <f t="shared" si="34"/>
        <v>17</v>
      </c>
      <c r="K323" s="36" t="str">
        <f t="shared" ca="1" si="32"/>
        <v>02</v>
      </c>
      <c r="L323" s="36" t="str">
        <f t="shared" ca="1" si="33"/>
        <v>00</v>
      </c>
      <c r="M323" s="21" t="s">
        <v>67</v>
      </c>
    </row>
    <row r="324" spans="1:13" x14ac:dyDescent="0.4">
      <c r="A324">
        <v>10</v>
      </c>
      <c r="D324" s="28" t="s">
        <v>399</v>
      </c>
      <c r="E324" s="23">
        <f>E323+A324</f>
        <v>3000</v>
      </c>
      <c r="F324">
        <v>419</v>
      </c>
      <c r="G324" t="str">
        <f t="shared" ref="G324:G387" ca="1" si="35">CONCATENATE("{""nodeID"":""",CONCATENATE(K324,D324),"""",", ""floor"":""",H324,"""",", ""zone"":""",I324,"""",", ""area"":""",J324,"""", ", ""bay"":""",K324,"""", ", ""hid"":""",L324,"""", ", ""Xaxis"":""",E324,"""", ", ""Yaxis"":""",F324,"""", " ,""type"":""",M324,"""", ",""updateTime"":0} ")</f>
        <v xml:space="preserve">{"nodeID":"0201041", "floor":"1", "zone":"A", "area":"17", "bay":"02", "hid":"00", "Xaxis":"3000", "Yaxis":"419" ,"type":"curve","updateTime":0} </v>
      </c>
      <c r="H324">
        <f t="shared" ref="H324:H387" si="36">$H$1</f>
        <v>1</v>
      </c>
      <c r="I324" t="str">
        <f t="shared" ref="I324:I387" ca="1" si="37">INDIRECT("I1")</f>
        <v>A</v>
      </c>
      <c r="J324">
        <f t="shared" si="34"/>
        <v>17</v>
      </c>
      <c r="K324" s="36" t="str">
        <f t="shared" ref="K324:K387" ca="1" si="38">INDIRECT("K1")</f>
        <v>02</v>
      </c>
      <c r="L324" s="36" t="str">
        <f t="shared" ref="L324:L387" ca="1" si="39">INDIRECT("L1")</f>
        <v>00</v>
      </c>
      <c r="M324" s="21" t="s">
        <v>67</v>
      </c>
    </row>
    <row r="325" spans="1:13" x14ac:dyDescent="0.4">
      <c r="A325">
        <v>10</v>
      </c>
      <c r="C325" s="22">
        <v>3000</v>
      </c>
      <c r="D325" s="26" t="s">
        <v>400</v>
      </c>
      <c r="E325">
        <f>$B$6</f>
        <v>3000</v>
      </c>
      <c r="F325">
        <v>420</v>
      </c>
      <c r="G325" t="str">
        <f t="shared" ca="1" si="35"/>
        <v xml:space="preserve">{"nodeID":"0202001", "floor":"1", "zone":"A", "area":"17", "bay":"02", "hid":"00", "Xaxis":"3000", "Yaxis":"420" ,"type":"common","updateTime":0} </v>
      </c>
      <c r="H325">
        <f t="shared" si="36"/>
        <v>1</v>
      </c>
      <c r="I325" t="str">
        <f t="shared" ca="1" si="37"/>
        <v>A</v>
      </c>
      <c r="J325">
        <f t="shared" ref="J325:J388" si="40">$J$1</f>
        <v>17</v>
      </c>
      <c r="K325" s="36" t="str">
        <f t="shared" ca="1" si="38"/>
        <v>02</v>
      </c>
      <c r="L325" s="36" t="str">
        <f t="shared" ca="1" si="39"/>
        <v>00</v>
      </c>
      <c r="M325" s="21" t="s">
        <v>66</v>
      </c>
    </row>
    <row r="326" spans="1:13" x14ac:dyDescent="0.4">
      <c r="A326">
        <v>15</v>
      </c>
      <c r="D326" s="26" t="s">
        <v>401</v>
      </c>
      <c r="E326">
        <f t="shared" ref="E326:E389" si="41">$B$6</f>
        <v>3000</v>
      </c>
      <c r="F326">
        <f>F325+A326</f>
        <v>435</v>
      </c>
      <c r="G326" t="str">
        <f t="shared" ca="1" si="35"/>
        <v xml:space="preserve">{"nodeID":"0202002", "floor":"1", "zone":"A", "area":"17", "bay":"02", "hid":"00", "Xaxis":"3000", "Yaxis":"435" ,"type":"common","updateTime":0} </v>
      </c>
      <c r="H326">
        <f t="shared" si="36"/>
        <v>1</v>
      </c>
      <c r="I326" t="str">
        <f t="shared" ca="1" si="37"/>
        <v>A</v>
      </c>
      <c r="J326">
        <f t="shared" si="40"/>
        <v>17</v>
      </c>
      <c r="K326" s="36" t="str">
        <f t="shared" ca="1" si="38"/>
        <v>02</v>
      </c>
      <c r="L326" s="36" t="str">
        <f t="shared" ca="1" si="39"/>
        <v>00</v>
      </c>
      <c r="M326" s="21" t="s">
        <v>66</v>
      </c>
    </row>
    <row r="327" spans="1:13" x14ac:dyDescent="0.4">
      <c r="A327">
        <v>5</v>
      </c>
      <c r="D327" s="26" t="s">
        <v>402</v>
      </c>
      <c r="E327">
        <f t="shared" si="41"/>
        <v>3000</v>
      </c>
      <c r="F327">
        <f>F326+A327</f>
        <v>440</v>
      </c>
      <c r="G327" t="str">
        <f t="shared" ca="1" si="35"/>
        <v xml:space="preserve">{"nodeID":"0202003", "floor":"1", "zone":"A", "area":"17", "bay":"02", "hid":"00", "Xaxis":"3000", "Yaxis":"440" ,"type":"common","updateTime":0} </v>
      </c>
      <c r="H327">
        <f t="shared" si="36"/>
        <v>1</v>
      </c>
      <c r="I327" t="str">
        <f t="shared" ca="1" si="37"/>
        <v>A</v>
      </c>
      <c r="J327">
        <f t="shared" si="40"/>
        <v>17</v>
      </c>
      <c r="K327" s="36" t="str">
        <f t="shared" ca="1" si="38"/>
        <v>02</v>
      </c>
      <c r="L327" s="36" t="str">
        <f t="shared" ca="1" si="39"/>
        <v>00</v>
      </c>
      <c r="M327" s="21" t="s">
        <v>66</v>
      </c>
    </row>
    <row r="328" spans="1:13" x14ac:dyDescent="0.4">
      <c r="A328">
        <v>5</v>
      </c>
      <c r="D328" s="26" t="s">
        <v>403</v>
      </c>
      <c r="E328">
        <f t="shared" si="41"/>
        <v>3000</v>
      </c>
      <c r="F328">
        <f>F327+A328</f>
        <v>445</v>
      </c>
      <c r="G328" t="str">
        <f t="shared" ca="1" si="35"/>
        <v xml:space="preserve">{"nodeID":"0202004", "floor":"1", "zone":"A", "area":"17", "bay":"02", "hid":"00", "Xaxis":"3000", "Yaxis":"445" ,"type":"common","updateTime":0} </v>
      </c>
      <c r="H328">
        <f t="shared" si="36"/>
        <v>1</v>
      </c>
      <c r="I328" t="str">
        <f t="shared" ca="1" si="37"/>
        <v>A</v>
      </c>
      <c r="J328">
        <f t="shared" si="40"/>
        <v>17</v>
      </c>
      <c r="K328" s="36" t="str">
        <f t="shared" ca="1" si="38"/>
        <v>02</v>
      </c>
      <c r="L328" s="36" t="str">
        <f t="shared" ca="1" si="39"/>
        <v>00</v>
      </c>
      <c r="M328" s="21" t="s">
        <v>66</v>
      </c>
    </row>
    <row r="329" spans="1:13" x14ac:dyDescent="0.4">
      <c r="A329">
        <v>5</v>
      </c>
      <c r="D329" s="26" t="s">
        <v>404</v>
      </c>
      <c r="E329">
        <f t="shared" si="41"/>
        <v>3000</v>
      </c>
      <c r="F329">
        <f>F328+A329</f>
        <v>450</v>
      </c>
      <c r="G329" t="str">
        <f t="shared" ca="1" si="35"/>
        <v xml:space="preserve">{"nodeID":"0202005", "floor":"1", "zone":"A", "area":"17", "bay":"02", "hid":"00", "Xaxis":"3000", "Yaxis":"450" ,"type":"common","updateTime":0} </v>
      </c>
      <c r="H329">
        <f t="shared" si="36"/>
        <v>1</v>
      </c>
      <c r="I329" t="str">
        <f t="shared" ca="1" si="37"/>
        <v>A</v>
      </c>
      <c r="J329">
        <f t="shared" si="40"/>
        <v>17</v>
      </c>
      <c r="K329" s="36" t="str">
        <f t="shared" ca="1" si="38"/>
        <v>02</v>
      </c>
      <c r="L329" s="36" t="str">
        <f t="shared" ca="1" si="39"/>
        <v>00</v>
      </c>
      <c r="M329" s="21" t="s">
        <v>66</v>
      </c>
    </row>
    <row r="330" spans="1:13" x14ac:dyDescent="0.4">
      <c r="A330">
        <v>10</v>
      </c>
      <c r="D330" s="26" t="s">
        <v>405</v>
      </c>
      <c r="E330">
        <f t="shared" si="41"/>
        <v>3000</v>
      </c>
      <c r="F330">
        <f>F329+A330</f>
        <v>460</v>
      </c>
      <c r="G330" t="str">
        <f t="shared" ca="1" si="35"/>
        <v xml:space="preserve">{"nodeID":"0202006", "floor":"1", "zone":"A", "area":"17", "bay":"02", "hid":"00", "Xaxis":"3000", "Yaxis":"460" ,"type":"common","updateTime":0} </v>
      </c>
      <c r="H330">
        <f t="shared" si="36"/>
        <v>1</v>
      </c>
      <c r="I330" t="str">
        <f t="shared" ca="1" si="37"/>
        <v>A</v>
      </c>
      <c r="J330">
        <f t="shared" si="40"/>
        <v>17</v>
      </c>
      <c r="K330" s="36" t="str">
        <f t="shared" ca="1" si="38"/>
        <v>02</v>
      </c>
      <c r="L330" s="36" t="str">
        <f t="shared" ca="1" si="39"/>
        <v>00</v>
      </c>
      <c r="M330" s="21" t="s">
        <v>66</v>
      </c>
    </row>
    <row r="331" spans="1:13" x14ac:dyDescent="0.4">
      <c r="A331">
        <v>10</v>
      </c>
      <c r="D331" s="26" t="s">
        <v>406</v>
      </c>
      <c r="E331">
        <f t="shared" si="41"/>
        <v>3000</v>
      </c>
      <c r="F331">
        <f>F330+A331</f>
        <v>470</v>
      </c>
      <c r="G331" t="str">
        <f t="shared" ca="1" si="35"/>
        <v xml:space="preserve">{"nodeID":"0202007", "floor":"1", "zone":"A", "area":"17", "bay":"02", "hid":"00", "Xaxis":"3000", "Yaxis":"470" ,"type":"common","updateTime":0} </v>
      </c>
      <c r="H331">
        <f t="shared" si="36"/>
        <v>1</v>
      </c>
      <c r="I331" t="str">
        <f t="shared" ca="1" si="37"/>
        <v>A</v>
      </c>
      <c r="J331">
        <f t="shared" si="40"/>
        <v>17</v>
      </c>
      <c r="K331" s="36" t="str">
        <f t="shared" ca="1" si="38"/>
        <v>02</v>
      </c>
      <c r="L331" s="36" t="str">
        <f t="shared" ca="1" si="39"/>
        <v>00</v>
      </c>
      <c r="M331" s="21" t="s">
        <v>66</v>
      </c>
    </row>
    <row r="332" spans="1:13" x14ac:dyDescent="0.4">
      <c r="A332">
        <v>5</v>
      </c>
      <c r="D332" s="26" t="s">
        <v>407</v>
      </c>
      <c r="E332">
        <f t="shared" si="41"/>
        <v>3000</v>
      </c>
      <c r="F332">
        <f>F331+A332</f>
        <v>475</v>
      </c>
      <c r="G332" t="str">
        <f t="shared" ca="1" si="35"/>
        <v xml:space="preserve">{"nodeID":"0202008", "floor":"1", "zone":"A", "area":"17", "bay":"02", "hid":"00", "Xaxis":"3000", "Yaxis":"475" ,"type":"common","updateTime":0} </v>
      </c>
      <c r="H332">
        <f t="shared" si="36"/>
        <v>1</v>
      </c>
      <c r="I332" t="str">
        <f t="shared" ca="1" si="37"/>
        <v>A</v>
      </c>
      <c r="J332">
        <f t="shared" si="40"/>
        <v>17</v>
      </c>
      <c r="K332" s="36" t="str">
        <f t="shared" ca="1" si="38"/>
        <v>02</v>
      </c>
      <c r="L332" s="36" t="str">
        <f t="shared" ca="1" si="39"/>
        <v>00</v>
      </c>
      <c r="M332" s="21" t="s">
        <v>66</v>
      </c>
    </row>
    <row r="333" spans="1:13" x14ac:dyDescent="0.4">
      <c r="A333">
        <v>15</v>
      </c>
      <c r="D333" s="26" t="s">
        <v>408</v>
      </c>
      <c r="E333">
        <f t="shared" si="41"/>
        <v>3000</v>
      </c>
      <c r="F333">
        <f>F332+A333</f>
        <v>490</v>
      </c>
      <c r="G333" t="str">
        <f t="shared" ca="1" si="35"/>
        <v xml:space="preserve">{"nodeID":"0202009", "floor":"1", "zone":"A", "area":"17", "bay":"02", "hid":"00", "Xaxis":"3000", "Yaxis":"490" ,"type":"common","updateTime":0} </v>
      </c>
      <c r="H333">
        <f t="shared" si="36"/>
        <v>1</v>
      </c>
      <c r="I333" t="str">
        <f t="shared" ca="1" si="37"/>
        <v>A</v>
      </c>
      <c r="J333">
        <f t="shared" si="40"/>
        <v>17</v>
      </c>
      <c r="K333" s="36" t="str">
        <f t="shared" ca="1" si="38"/>
        <v>02</v>
      </c>
      <c r="L333" s="36" t="str">
        <f t="shared" ca="1" si="39"/>
        <v>00</v>
      </c>
      <c r="M333" s="21" t="s">
        <v>66</v>
      </c>
    </row>
    <row r="334" spans="1:13" x14ac:dyDescent="0.4">
      <c r="A334">
        <v>5</v>
      </c>
      <c r="D334" s="26" t="s">
        <v>409</v>
      </c>
      <c r="E334">
        <f t="shared" si="41"/>
        <v>3000</v>
      </c>
      <c r="F334">
        <f>F333+A334</f>
        <v>495</v>
      </c>
      <c r="G334" t="str">
        <f t="shared" ca="1" si="35"/>
        <v xml:space="preserve">{"nodeID":"0202010", "floor":"1", "zone":"A", "area":"17", "bay":"02", "hid":"00", "Xaxis":"3000", "Yaxis":"495" ,"type":"common","updateTime":0} </v>
      </c>
      <c r="H334">
        <f t="shared" si="36"/>
        <v>1</v>
      </c>
      <c r="I334" t="str">
        <f t="shared" ca="1" si="37"/>
        <v>A</v>
      </c>
      <c r="J334">
        <f t="shared" si="40"/>
        <v>17</v>
      </c>
      <c r="K334" s="36" t="str">
        <f t="shared" ca="1" si="38"/>
        <v>02</v>
      </c>
      <c r="L334" s="36" t="str">
        <f t="shared" ca="1" si="39"/>
        <v>00</v>
      </c>
      <c r="M334" s="21" t="s">
        <v>66</v>
      </c>
    </row>
    <row r="335" spans="1:13" x14ac:dyDescent="0.4">
      <c r="A335">
        <v>5</v>
      </c>
      <c r="D335" s="26" t="s">
        <v>410</v>
      </c>
      <c r="E335">
        <f t="shared" si="41"/>
        <v>3000</v>
      </c>
      <c r="F335">
        <f>F334+A335</f>
        <v>500</v>
      </c>
      <c r="G335" t="str">
        <f t="shared" ca="1" si="35"/>
        <v xml:space="preserve">{"nodeID":"0202011", "floor":"1", "zone":"A", "area":"17", "bay":"02", "hid":"00", "Xaxis":"3000", "Yaxis":"500" ,"type":"common","updateTime":0} </v>
      </c>
      <c r="H335">
        <f t="shared" si="36"/>
        <v>1</v>
      </c>
      <c r="I335" t="str">
        <f t="shared" ca="1" si="37"/>
        <v>A</v>
      </c>
      <c r="J335">
        <f t="shared" si="40"/>
        <v>17</v>
      </c>
      <c r="K335" s="36" t="str">
        <f t="shared" ca="1" si="38"/>
        <v>02</v>
      </c>
      <c r="L335" s="36" t="str">
        <f t="shared" ca="1" si="39"/>
        <v>00</v>
      </c>
      <c r="M335" s="21" t="s">
        <v>66</v>
      </c>
    </row>
    <row r="336" spans="1:13" x14ac:dyDescent="0.4">
      <c r="A336">
        <v>20</v>
      </c>
      <c r="D336" s="26" t="s">
        <v>411</v>
      </c>
      <c r="E336">
        <f t="shared" si="41"/>
        <v>3000</v>
      </c>
      <c r="F336">
        <f>F335+A336</f>
        <v>520</v>
      </c>
      <c r="G336" t="str">
        <f t="shared" ca="1" si="35"/>
        <v xml:space="preserve">{"nodeID":"0202012", "floor":"1", "zone":"A", "area":"17", "bay":"02", "hid":"00", "Xaxis":"3000", "Yaxis":"520" ,"type":"common","updateTime":0} </v>
      </c>
      <c r="H336">
        <f t="shared" si="36"/>
        <v>1</v>
      </c>
      <c r="I336" t="str">
        <f t="shared" ca="1" si="37"/>
        <v>A</v>
      </c>
      <c r="J336">
        <f t="shared" si="40"/>
        <v>17</v>
      </c>
      <c r="K336" s="36" t="str">
        <f t="shared" ca="1" si="38"/>
        <v>02</v>
      </c>
      <c r="L336" s="36" t="str">
        <f t="shared" ca="1" si="39"/>
        <v>00</v>
      </c>
      <c r="M336" s="21" t="s">
        <v>66</v>
      </c>
    </row>
    <row r="337" spans="1:13" x14ac:dyDescent="0.4">
      <c r="A337">
        <v>5</v>
      </c>
      <c r="D337" s="26" t="s">
        <v>412</v>
      </c>
      <c r="E337">
        <f t="shared" si="41"/>
        <v>3000</v>
      </c>
      <c r="F337">
        <f>F336+A337</f>
        <v>525</v>
      </c>
      <c r="G337" t="str">
        <f t="shared" ca="1" si="35"/>
        <v xml:space="preserve">{"nodeID":"0202013", "floor":"1", "zone":"A", "area":"17", "bay":"02", "hid":"00", "Xaxis":"3000", "Yaxis":"525" ,"type":"common","updateTime":0} </v>
      </c>
      <c r="H337">
        <f t="shared" si="36"/>
        <v>1</v>
      </c>
      <c r="I337" t="str">
        <f t="shared" ca="1" si="37"/>
        <v>A</v>
      </c>
      <c r="J337">
        <f t="shared" si="40"/>
        <v>17</v>
      </c>
      <c r="K337" s="36" t="str">
        <f t="shared" ca="1" si="38"/>
        <v>02</v>
      </c>
      <c r="L337" s="36" t="str">
        <f t="shared" ca="1" si="39"/>
        <v>00</v>
      </c>
      <c r="M337" s="21" t="s">
        <v>66</v>
      </c>
    </row>
    <row r="338" spans="1:13" x14ac:dyDescent="0.4">
      <c r="A338">
        <v>20</v>
      </c>
      <c r="D338" s="26" t="s">
        <v>413</v>
      </c>
      <c r="E338">
        <f t="shared" si="41"/>
        <v>3000</v>
      </c>
      <c r="F338">
        <f>F337+A338</f>
        <v>545</v>
      </c>
      <c r="G338" t="str">
        <f t="shared" ca="1" si="35"/>
        <v xml:space="preserve">{"nodeID":"0202014", "floor":"1", "zone":"A", "area":"17", "bay":"02", "hid":"00", "Xaxis":"3000", "Yaxis":"545" ,"type":"common","updateTime":0} </v>
      </c>
      <c r="H338">
        <f t="shared" si="36"/>
        <v>1</v>
      </c>
      <c r="I338" t="str">
        <f t="shared" ca="1" si="37"/>
        <v>A</v>
      </c>
      <c r="J338">
        <f t="shared" si="40"/>
        <v>17</v>
      </c>
      <c r="K338" s="36" t="str">
        <f t="shared" ca="1" si="38"/>
        <v>02</v>
      </c>
      <c r="L338" s="36" t="str">
        <f t="shared" ca="1" si="39"/>
        <v>00</v>
      </c>
      <c r="M338" s="21" t="s">
        <v>66</v>
      </c>
    </row>
    <row r="339" spans="1:13" x14ac:dyDescent="0.4">
      <c r="A339">
        <v>5</v>
      </c>
      <c r="D339" s="26" t="s">
        <v>414</v>
      </c>
      <c r="E339">
        <f t="shared" si="41"/>
        <v>3000</v>
      </c>
      <c r="F339">
        <f>F338+A339</f>
        <v>550</v>
      </c>
      <c r="G339" t="str">
        <f t="shared" ca="1" si="35"/>
        <v xml:space="preserve">{"nodeID":"0202015", "floor":"1", "zone":"A", "area":"17", "bay":"02", "hid":"00", "Xaxis":"3000", "Yaxis":"550" ,"type":"common","updateTime":0} </v>
      </c>
      <c r="H339">
        <f t="shared" si="36"/>
        <v>1</v>
      </c>
      <c r="I339" t="str">
        <f t="shared" ca="1" si="37"/>
        <v>A</v>
      </c>
      <c r="J339">
        <f t="shared" si="40"/>
        <v>17</v>
      </c>
      <c r="K339" s="36" t="str">
        <f t="shared" ca="1" si="38"/>
        <v>02</v>
      </c>
      <c r="L339" s="36" t="str">
        <f t="shared" ca="1" si="39"/>
        <v>00</v>
      </c>
      <c r="M339" s="21" t="s">
        <v>66</v>
      </c>
    </row>
    <row r="340" spans="1:13" x14ac:dyDescent="0.4">
      <c r="A340">
        <v>20</v>
      </c>
      <c r="D340" s="26" t="s">
        <v>415</v>
      </c>
      <c r="E340">
        <f t="shared" si="41"/>
        <v>3000</v>
      </c>
      <c r="F340">
        <f>F339+A340</f>
        <v>570</v>
      </c>
      <c r="G340" t="str">
        <f t="shared" ca="1" si="35"/>
        <v xml:space="preserve">{"nodeID":"0202016", "floor":"1", "zone":"A", "area":"17", "bay":"02", "hid":"00", "Xaxis":"3000", "Yaxis":"570" ,"type":"common","updateTime":0} </v>
      </c>
      <c r="H340">
        <f t="shared" si="36"/>
        <v>1</v>
      </c>
      <c r="I340" t="str">
        <f t="shared" ca="1" si="37"/>
        <v>A</v>
      </c>
      <c r="J340">
        <f t="shared" si="40"/>
        <v>17</v>
      </c>
      <c r="K340" s="36" t="str">
        <f t="shared" ca="1" si="38"/>
        <v>02</v>
      </c>
      <c r="L340" s="36" t="str">
        <f t="shared" ca="1" si="39"/>
        <v>00</v>
      </c>
      <c r="M340" s="21" t="s">
        <v>66</v>
      </c>
    </row>
    <row r="341" spans="1:13" x14ac:dyDescent="0.4">
      <c r="A341">
        <v>10</v>
      </c>
      <c r="D341" s="26" t="s">
        <v>416</v>
      </c>
      <c r="E341">
        <f t="shared" si="41"/>
        <v>3000</v>
      </c>
      <c r="F341">
        <f>F340+A341</f>
        <v>580</v>
      </c>
      <c r="G341" t="str">
        <f t="shared" ca="1" si="35"/>
        <v xml:space="preserve">{"nodeID":"0202017", "floor":"1", "zone":"A", "area":"17", "bay":"02", "hid":"00", "Xaxis":"3000", "Yaxis":"580" ,"type":"common","updateTime":0} </v>
      </c>
      <c r="H341">
        <f t="shared" si="36"/>
        <v>1</v>
      </c>
      <c r="I341" t="str">
        <f t="shared" ca="1" si="37"/>
        <v>A</v>
      </c>
      <c r="J341">
        <f t="shared" si="40"/>
        <v>17</v>
      </c>
      <c r="K341" s="36" t="str">
        <f t="shared" ca="1" si="38"/>
        <v>02</v>
      </c>
      <c r="L341" s="36" t="str">
        <f t="shared" ca="1" si="39"/>
        <v>00</v>
      </c>
      <c r="M341" s="21" t="s">
        <v>66</v>
      </c>
    </row>
    <row r="342" spans="1:13" x14ac:dyDescent="0.4">
      <c r="A342">
        <v>10</v>
      </c>
      <c r="D342" s="26" t="s">
        <v>417</v>
      </c>
      <c r="E342">
        <f t="shared" si="41"/>
        <v>3000</v>
      </c>
      <c r="F342">
        <f>F341+A342</f>
        <v>590</v>
      </c>
      <c r="G342" t="str">
        <f t="shared" ca="1" si="35"/>
        <v xml:space="preserve">{"nodeID":"0202018", "floor":"1", "zone":"A", "area":"17", "bay":"02", "hid":"00", "Xaxis":"3000", "Yaxis":"590" ,"type":"common","updateTime":0} </v>
      </c>
      <c r="H342">
        <f t="shared" si="36"/>
        <v>1</v>
      </c>
      <c r="I342" t="str">
        <f t="shared" ca="1" si="37"/>
        <v>A</v>
      </c>
      <c r="J342">
        <f t="shared" si="40"/>
        <v>17</v>
      </c>
      <c r="K342" s="36" t="str">
        <f t="shared" ca="1" si="38"/>
        <v>02</v>
      </c>
      <c r="L342" s="36" t="str">
        <f t="shared" ca="1" si="39"/>
        <v>00</v>
      </c>
      <c r="M342" s="21" t="s">
        <v>66</v>
      </c>
    </row>
    <row r="343" spans="1:13" x14ac:dyDescent="0.4">
      <c r="A343">
        <v>10</v>
      </c>
      <c r="D343" s="26" t="s">
        <v>418</v>
      </c>
      <c r="E343">
        <f t="shared" si="41"/>
        <v>3000</v>
      </c>
      <c r="F343">
        <f>F342+A343</f>
        <v>600</v>
      </c>
      <c r="G343" t="str">
        <f t="shared" ca="1" si="35"/>
        <v xml:space="preserve">{"nodeID":"0202019", "floor":"1", "zone":"A", "area":"17", "bay":"02", "hid":"00", "Xaxis":"3000", "Yaxis":"600" ,"type":"common","updateTime":0} </v>
      </c>
      <c r="H343">
        <f t="shared" si="36"/>
        <v>1</v>
      </c>
      <c r="I343" t="str">
        <f t="shared" ca="1" si="37"/>
        <v>A</v>
      </c>
      <c r="J343">
        <f t="shared" si="40"/>
        <v>17</v>
      </c>
      <c r="K343" s="36" t="str">
        <f t="shared" ca="1" si="38"/>
        <v>02</v>
      </c>
      <c r="L343" s="36" t="str">
        <f t="shared" ca="1" si="39"/>
        <v>00</v>
      </c>
      <c r="M343" s="21" t="s">
        <v>66</v>
      </c>
    </row>
    <row r="344" spans="1:13" x14ac:dyDescent="0.4">
      <c r="A344">
        <v>5</v>
      </c>
      <c r="D344" s="26" t="s">
        <v>419</v>
      </c>
      <c r="E344">
        <f t="shared" si="41"/>
        <v>3000</v>
      </c>
      <c r="F344">
        <f>F343+A344</f>
        <v>605</v>
      </c>
      <c r="G344" t="str">
        <f t="shared" ca="1" si="35"/>
        <v xml:space="preserve">{"nodeID":"0202020", "floor":"1", "zone":"A", "area":"17", "bay":"02", "hid":"00", "Xaxis":"3000", "Yaxis":"605" ,"type":"common","updateTime":0} </v>
      </c>
      <c r="H344">
        <f t="shared" si="36"/>
        <v>1</v>
      </c>
      <c r="I344" t="str">
        <f t="shared" ca="1" si="37"/>
        <v>A</v>
      </c>
      <c r="J344">
        <f t="shared" si="40"/>
        <v>17</v>
      </c>
      <c r="K344" s="36" t="str">
        <f t="shared" ca="1" si="38"/>
        <v>02</v>
      </c>
      <c r="L344" s="36" t="str">
        <f t="shared" ca="1" si="39"/>
        <v>00</v>
      </c>
      <c r="M344" s="21" t="s">
        <v>66</v>
      </c>
    </row>
    <row r="345" spans="1:13" x14ac:dyDescent="0.4">
      <c r="A345">
        <v>5</v>
      </c>
      <c r="D345" s="26" t="s">
        <v>420</v>
      </c>
      <c r="E345">
        <f t="shared" si="41"/>
        <v>3000</v>
      </c>
      <c r="F345">
        <f>F344+A345</f>
        <v>610</v>
      </c>
      <c r="G345" t="str">
        <f t="shared" ca="1" si="35"/>
        <v xml:space="preserve">{"nodeID":"0202021", "floor":"1", "zone":"A", "area":"17", "bay":"02", "hid":"00", "Xaxis":"3000", "Yaxis":"610" ,"type":"common","updateTime":0} </v>
      </c>
      <c r="H345">
        <f t="shared" si="36"/>
        <v>1</v>
      </c>
      <c r="I345" t="str">
        <f t="shared" ca="1" si="37"/>
        <v>A</v>
      </c>
      <c r="J345">
        <f t="shared" si="40"/>
        <v>17</v>
      </c>
      <c r="K345" s="36" t="str">
        <f t="shared" ca="1" si="38"/>
        <v>02</v>
      </c>
      <c r="L345" s="36" t="str">
        <f t="shared" ca="1" si="39"/>
        <v>00</v>
      </c>
      <c r="M345" s="21" t="s">
        <v>66</v>
      </c>
    </row>
    <row r="346" spans="1:13" x14ac:dyDescent="0.4">
      <c r="A346">
        <v>5</v>
      </c>
      <c r="D346" s="26" t="s">
        <v>421</v>
      </c>
      <c r="E346">
        <f t="shared" si="41"/>
        <v>3000</v>
      </c>
      <c r="F346">
        <f>F345+A346</f>
        <v>615</v>
      </c>
      <c r="G346" t="str">
        <f t="shared" ca="1" si="35"/>
        <v xml:space="preserve">{"nodeID":"0202022", "floor":"1", "zone":"A", "area":"17", "bay":"02", "hid":"00", "Xaxis":"3000", "Yaxis":"615" ,"type":"common","updateTime":0} </v>
      </c>
      <c r="H346">
        <f t="shared" si="36"/>
        <v>1</v>
      </c>
      <c r="I346" t="str">
        <f t="shared" ca="1" si="37"/>
        <v>A</v>
      </c>
      <c r="J346">
        <f t="shared" si="40"/>
        <v>17</v>
      </c>
      <c r="K346" s="36" t="str">
        <f t="shared" ca="1" si="38"/>
        <v>02</v>
      </c>
      <c r="L346" s="36" t="str">
        <f t="shared" ca="1" si="39"/>
        <v>00</v>
      </c>
      <c r="M346" s="21" t="s">
        <v>66</v>
      </c>
    </row>
    <row r="347" spans="1:13" x14ac:dyDescent="0.4">
      <c r="A347">
        <v>20</v>
      </c>
      <c r="D347" s="26" t="s">
        <v>422</v>
      </c>
      <c r="E347">
        <f t="shared" si="41"/>
        <v>3000</v>
      </c>
      <c r="F347">
        <f>F346+A347</f>
        <v>635</v>
      </c>
      <c r="G347" t="str">
        <f t="shared" ca="1" si="35"/>
        <v xml:space="preserve">{"nodeID":"0202023", "floor":"1", "zone":"A", "area":"17", "bay":"02", "hid":"00", "Xaxis":"3000", "Yaxis":"635" ,"type":"common","updateTime":0} </v>
      </c>
      <c r="H347">
        <f t="shared" si="36"/>
        <v>1</v>
      </c>
      <c r="I347" t="str">
        <f t="shared" ca="1" si="37"/>
        <v>A</v>
      </c>
      <c r="J347">
        <f t="shared" si="40"/>
        <v>17</v>
      </c>
      <c r="K347" s="36" t="str">
        <f t="shared" ca="1" si="38"/>
        <v>02</v>
      </c>
      <c r="L347" s="36" t="str">
        <f t="shared" ca="1" si="39"/>
        <v>00</v>
      </c>
      <c r="M347" s="21" t="s">
        <v>66</v>
      </c>
    </row>
    <row r="348" spans="1:13" x14ac:dyDescent="0.4">
      <c r="A348">
        <v>20</v>
      </c>
      <c r="D348" s="26" t="s">
        <v>423</v>
      </c>
      <c r="E348">
        <f t="shared" si="41"/>
        <v>3000</v>
      </c>
      <c r="F348">
        <f>F347+A348</f>
        <v>655</v>
      </c>
      <c r="G348" t="str">
        <f t="shared" ca="1" si="35"/>
        <v xml:space="preserve">{"nodeID":"0202024", "floor":"1", "zone":"A", "area":"17", "bay":"02", "hid":"00", "Xaxis":"3000", "Yaxis":"655" ,"type":"common","updateTime":0} </v>
      </c>
      <c r="H348">
        <f t="shared" si="36"/>
        <v>1</v>
      </c>
      <c r="I348" t="str">
        <f t="shared" ca="1" si="37"/>
        <v>A</v>
      </c>
      <c r="J348">
        <f t="shared" si="40"/>
        <v>17</v>
      </c>
      <c r="K348" s="36" t="str">
        <f t="shared" ca="1" si="38"/>
        <v>02</v>
      </c>
      <c r="L348" s="36" t="str">
        <f t="shared" ca="1" si="39"/>
        <v>00</v>
      </c>
      <c r="M348" s="21" t="s">
        <v>66</v>
      </c>
    </row>
    <row r="349" spans="1:13" x14ac:dyDescent="0.4">
      <c r="A349">
        <v>15</v>
      </c>
      <c r="D349" s="26" t="s">
        <v>424</v>
      </c>
      <c r="E349">
        <f t="shared" si="41"/>
        <v>3000</v>
      </c>
      <c r="F349">
        <f>F348+A349</f>
        <v>670</v>
      </c>
      <c r="G349" t="str">
        <f t="shared" ca="1" si="35"/>
        <v xml:space="preserve">{"nodeID":"0202025", "floor":"1", "zone":"A", "area":"17", "bay":"02", "hid":"00", "Xaxis":"3000", "Yaxis":"670" ,"type":"common","updateTime":0} </v>
      </c>
      <c r="H349">
        <f t="shared" si="36"/>
        <v>1</v>
      </c>
      <c r="I349" t="str">
        <f t="shared" ca="1" si="37"/>
        <v>A</v>
      </c>
      <c r="J349">
        <f t="shared" si="40"/>
        <v>17</v>
      </c>
      <c r="K349" s="36" t="str">
        <f t="shared" ca="1" si="38"/>
        <v>02</v>
      </c>
      <c r="L349" s="36" t="str">
        <f t="shared" ca="1" si="39"/>
        <v>00</v>
      </c>
      <c r="M349" s="21" t="s">
        <v>66</v>
      </c>
    </row>
    <row r="350" spans="1:13" x14ac:dyDescent="0.4">
      <c r="A350">
        <v>5</v>
      </c>
      <c r="D350" s="26" t="s">
        <v>425</v>
      </c>
      <c r="E350">
        <f t="shared" si="41"/>
        <v>3000</v>
      </c>
      <c r="F350">
        <f>F349+A350</f>
        <v>675</v>
      </c>
      <c r="G350" t="str">
        <f t="shared" ca="1" si="35"/>
        <v xml:space="preserve">{"nodeID":"0202026", "floor":"1", "zone":"A", "area":"17", "bay":"02", "hid":"00", "Xaxis":"3000", "Yaxis":"675" ,"type":"common","updateTime":0} </v>
      </c>
      <c r="H350">
        <f t="shared" si="36"/>
        <v>1</v>
      </c>
      <c r="I350" t="str">
        <f t="shared" ca="1" si="37"/>
        <v>A</v>
      </c>
      <c r="J350">
        <f t="shared" si="40"/>
        <v>17</v>
      </c>
      <c r="K350" s="36" t="str">
        <f t="shared" ca="1" si="38"/>
        <v>02</v>
      </c>
      <c r="L350" s="36" t="str">
        <f t="shared" ca="1" si="39"/>
        <v>00</v>
      </c>
      <c r="M350" s="21" t="s">
        <v>66</v>
      </c>
    </row>
    <row r="351" spans="1:13" x14ac:dyDescent="0.4">
      <c r="A351">
        <v>5</v>
      </c>
      <c r="D351" s="26" t="s">
        <v>426</v>
      </c>
      <c r="E351">
        <f t="shared" si="41"/>
        <v>3000</v>
      </c>
      <c r="F351">
        <f>F350+A351</f>
        <v>680</v>
      </c>
      <c r="G351" t="str">
        <f t="shared" ca="1" si="35"/>
        <v xml:space="preserve">{"nodeID":"0202027", "floor":"1", "zone":"A", "area":"17", "bay":"02", "hid":"00", "Xaxis":"3000", "Yaxis":"680" ,"type":"common","updateTime":0} </v>
      </c>
      <c r="H351">
        <f t="shared" si="36"/>
        <v>1</v>
      </c>
      <c r="I351" t="str">
        <f t="shared" ca="1" si="37"/>
        <v>A</v>
      </c>
      <c r="J351">
        <f t="shared" si="40"/>
        <v>17</v>
      </c>
      <c r="K351" s="36" t="str">
        <f t="shared" ca="1" si="38"/>
        <v>02</v>
      </c>
      <c r="L351" s="36" t="str">
        <f t="shared" ca="1" si="39"/>
        <v>00</v>
      </c>
      <c r="M351" s="21" t="s">
        <v>66</v>
      </c>
    </row>
    <row r="352" spans="1:13" x14ac:dyDescent="0.4">
      <c r="A352">
        <v>10</v>
      </c>
      <c r="D352" s="26" t="s">
        <v>427</v>
      </c>
      <c r="E352">
        <f t="shared" si="41"/>
        <v>3000</v>
      </c>
      <c r="F352">
        <f>F351+A352</f>
        <v>690</v>
      </c>
      <c r="G352" t="str">
        <f t="shared" ca="1" si="35"/>
        <v xml:space="preserve">{"nodeID":"0202028", "floor":"1", "zone":"A", "area":"17", "bay":"02", "hid":"00", "Xaxis":"3000", "Yaxis":"690" ,"type":"common","updateTime":0} </v>
      </c>
      <c r="H352">
        <f t="shared" si="36"/>
        <v>1</v>
      </c>
      <c r="I352" t="str">
        <f t="shared" ca="1" si="37"/>
        <v>A</v>
      </c>
      <c r="J352">
        <f t="shared" si="40"/>
        <v>17</v>
      </c>
      <c r="K352" s="36" t="str">
        <f t="shared" ca="1" si="38"/>
        <v>02</v>
      </c>
      <c r="L352" s="36" t="str">
        <f t="shared" ca="1" si="39"/>
        <v>00</v>
      </c>
      <c r="M352" s="21" t="s">
        <v>66</v>
      </c>
    </row>
    <row r="353" spans="1:13" x14ac:dyDescent="0.4">
      <c r="A353">
        <v>10</v>
      </c>
      <c r="D353" s="26" t="s">
        <v>428</v>
      </c>
      <c r="E353">
        <f t="shared" si="41"/>
        <v>3000</v>
      </c>
      <c r="F353">
        <f>F352+A353</f>
        <v>700</v>
      </c>
      <c r="G353" t="str">
        <f t="shared" ca="1" si="35"/>
        <v xml:space="preserve">{"nodeID":"0202029", "floor":"1", "zone":"A", "area":"17", "bay":"02", "hid":"00", "Xaxis":"3000", "Yaxis":"700" ,"type":"common","updateTime":0} </v>
      </c>
      <c r="H353">
        <f t="shared" si="36"/>
        <v>1</v>
      </c>
      <c r="I353" t="str">
        <f t="shared" ca="1" si="37"/>
        <v>A</v>
      </c>
      <c r="J353">
        <f t="shared" si="40"/>
        <v>17</v>
      </c>
      <c r="K353" s="36" t="str">
        <f t="shared" ca="1" si="38"/>
        <v>02</v>
      </c>
      <c r="L353" s="36" t="str">
        <f t="shared" ca="1" si="39"/>
        <v>00</v>
      </c>
      <c r="M353" s="21" t="s">
        <v>66</v>
      </c>
    </row>
    <row r="354" spans="1:13" x14ac:dyDescent="0.4">
      <c r="A354">
        <v>10</v>
      </c>
      <c r="D354" s="26" t="s">
        <v>429</v>
      </c>
      <c r="E354">
        <f t="shared" si="41"/>
        <v>3000</v>
      </c>
      <c r="F354">
        <f>F353+A354</f>
        <v>710</v>
      </c>
      <c r="G354" t="str">
        <f t="shared" ca="1" si="35"/>
        <v xml:space="preserve">{"nodeID":"0202030", "floor":"1", "zone":"A", "area":"17", "bay":"02", "hid":"00", "Xaxis":"3000", "Yaxis":"710" ,"type":"common","updateTime":0} </v>
      </c>
      <c r="H354">
        <f t="shared" si="36"/>
        <v>1</v>
      </c>
      <c r="I354" t="str">
        <f t="shared" ca="1" si="37"/>
        <v>A</v>
      </c>
      <c r="J354">
        <f t="shared" si="40"/>
        <v>17</v>
      </c>
      <c r="K354" s="36" t="str">
        <f t="shared" ca="1" si="38"/>
        <v>02</v>
      </c>
      <c r="L354" s="36" t="str">
        <f t="shared" ca="1" si="39"/>
        <v>00</v>
      </c>
      <c r="M354" s="21" t="s">
        <v>66</v>
      </c>
    </row>
    <row r="355" spans="1:13" x14ac:dyDescent="0.4">
      <c r="A355">
        <v>5</v>
      </c>
      <c r="D355" s="26" t="s">
        <v>430</v>
      </c>
      <c r="E355">
        <f t="shared" si="41"/>
        <v>3000</v>
      </c>
      <c r="F355">
        <f>F354+A355</f>
        <v>715</v>
      </c>
      <c r="G355" t="str">
        <f t="shared" ca="1" si="35"/>
        <v xml:space="preserve">{"nodeID":"0202031", "floor":"1", "zone":"A", "area":"17", "bay":"02", "hid":"00", "Xaxis":"3000", "Yaxis":"715" ,"type":"common","updateTime":0} </v>
      </c>
      <c r="H355">
        <f t="shared" si="36"/>
        <v>1</v>
      </c>
      <c r="I355" t="str">
        <f t="shared" ca="1" si="37"/>
        <v>A</v>
      </c>
      <c r="J355">
        <f t="shared" si="40"/>
        <v>17</v>
      </c>
      <c r="K355" s="36" t="str">
        <f t="shared" ca="1" si="38"/>
        <v>02</v>
      </c>
      <c r="L355" s="36" t="str">
        <f t="shared" ca="1" si="39"/>
        <v>00</v>
      </c>
      <c r="M355" s="21" t="s">
        <v>66</v>
      </c>
    </row>
    <row r="356" spans="1:13" x14ac:dyDescent="0.4">
      <c r="A356">
        <v>5</v>
      </c>
      <c r="D356" s="26" t="s">
        <v>431</v>
      </c>
      <c r="E356">
        <f t="shared" si="41"/>
        <v>3000</v>
      </c>
      <c r="F356">
        <f>F355+A356</f>
        <v>720</v>
      </c>
      <c r="G356" t="str">
        <f t="shared" ca="1" si="35"/>
        <v xml:space="preserve">{"nodeID":"0202032", "floor":"1", "zone":"A", "area":"17", "bay":"02", "hid":"00", "Xaxis":"3000", "Yaxis":"720" ,"type":"common","updateTime":0} </v>
      </c>
      <c r="H356">
        <f t="shared" si="36"/>
        <v>1</v>
      </c>
      <c r="I356" t="str">
        <f t="shared" ca="1" si="37"/>
        <v>A</v>
      </c>
      <c r="J356">
        <f t="shared" si="40"/>
        <v>17</v>
      </c>
      <c r="K356" s="36" t="str">
        <f t="shared" ca="1" si="38"/>
        <v>02</v>
      </c>
      <c r="L356" s="36" t="str">
        <f t="shared" ca="1" si="39"/>
        <v>00</v>
      </c>
      <c r="M356" s="21" t="s">
        <v>66</v>
      </c>
    </row>
    <row r="357" spans="1:13" x14ac:dyDescent="0.4">
      <c r="A357">
        <v>5</v>
      </c>
      <c r="D357" s="26" t="s">
        <v>432</v>
      </c>
      <c r="E357">
        <f t="shared" si="41"/>
        <v>3000</v>
      </c>
      <c r="F357">
        <f>F356+A357</f>
        <v>725</v>
      </c>
      <c r="G357" t="str">
        <f t="shared" ca="1" si="35"/>
        <v xml:space="preserve">{"nodeID":"0202033", "floor":"1", "zone":"A", "area":"17", "bay":"02", "hid":"00", "Xaxis":"3000", "Yaxis":"725" ,"type":"common","updateTime":0} </v>
      </c>
      <c r="H357">
        <f t="shared" si="36"/>
        <v>1</v>
      </c>
      <c r="I357" t="str">
        <f t="shared" ca="1" si="37"/>
        <v>A</v>
      </c>
      <c r="J357">
        <f t="shared" si="40"/>
        <v>17</v>
      </c>
      <c r="K357" s="36" t="str">
        <f t="shared" ca="1" si="38"/>
        <v>02</v>
      </c>
      <c r="L357" s="36" t="str">
        <f t="shared" ca="1" si="39"/>
        <v>00</v>
      </c>
      <c r="M357" s="21" t="s">
        <v>66</v>
      </c>
    </row>
    <row r="358" spans="1:13" x14ac:dyDescent="0.4">
      <c r="A358">
        <v>5</v>
      </c>
      <c r="D358" s="26" t="s">
        <v>433</v>
      </c>
      <c r="E358">
        <f t="shared" si="41"/>
        <v>3000</v>
      </c>
      <c r="F358">
        <f>F357+A358</f>
        <v>730</v>
      </c>
      <c r="G358" t="str">
        <f t="shared" ca="1" si="35"/>
        <v xml:space="preserve">{"nodeID":"0202034", "floor":"1", "zone":"A", "area":"17", "bay":"02", "hid":"00", "Xaxis":"3000", "Yaxis":"730" ,"type":"common","updateTime":0} </v>
      </c>
      <c r="H358">
        <f t="shared" si="36"/>
        <v>1</v>
      </c>
      <c r="I358" t="str">
        <f t="shared" ca="1" si="37"/>
        <v>A</v>
      </c>
      <c r="J358">
        <f t="shared" si="40"/>
        <v>17</v>
      </c>
      <c r="K358" s="36" t="str">
        <f t="shared" ca="1" si="38"/>
        <v>02</v>
      </c>
      <c r="L358" s="36" t="str">
        <f t="shared" ca="1" si="39"/>
        <v>00</v>
      </c>
      <c r="M358" s="21" t="s">
        <v>66</v>
      </c>
    </row>
    <row r="359" spans="1:13" x14ac:dyDescent="0.4">
      <c r="A359">
        <v>5</v>
      </c>
      <c r="D359" s="26" t="s">
        <v>434</v>
      </c>
      <c r="E359">
        <f t="shared" si="41"/>
        <v>3000</v>
      </c>
      <c r="F359">
        <f>F358+A359</f>
        <v>735</v>
      </c>
      <c r="G359" t="str">
        <f t="shared" ca="1" si="35"/>
        <v xml:space="preserve">{"nodeID":"0202035", "floor":"1", "zone":"A", "area":"17", "bay":"02", "hid":"00", "Xaxis":"3000", "Yaxis":"735" ,"type":"common","updateTime":0} </v>
      </c>
      <c r="H359">
        <f t="shared" si="36"/>
        <v>1</v>
      </c>
      <c r="I359" t="str">
        <f t="shared" ca="1" si="37"/>
        <v>A</v>
      </c>
      <c r="J359">
        <f t="shared" si="40"/>
        <v>17</v>
      </c>
      <c r="K359" s="36" t="str">
        <f t="shared" ca="1" si="38"/>
        <v>02</v>
      </c>
      <c r="L359" s="36" t="str">
        <f t="shared" ca="1" si="39"/>
        <v>00</v>
      </c>
      <c r="M359" s="21" t="s">
        <v>66</v>
      </c>
    </row>
    <row r="360" spans="1:13" x14ac:dyDescent="0.4">
      <c r="A360">
        <v>5</v>
      </c>
      <c r="D360" s="26" t="s">
        <v>435</v>
      </c>
      <c r="E360">
        <f t="shared" si="41"/>
        <v>3000</v>
      </c>
      <c r="F360">
        <f>F359+A360</f>
        <v>740</v>
      </c>
      <c r="G360" t="str">
        <f t="shared" ca="1" si="35"/>
        <v xml:space="preserve">{"nodeID":"0202036", "floor":"1", "zone":"A", "area":"17", "bay":"02", "hid":"00", "Xaxis":"3000", "Yaxis":"740" ,"type":"common","updateTime":0} </v>
      </c>
      <c r="H360">
        <f t="shared" si="36"/>
        <v>1</v>
      </c>
      <c r="I360" t="str">
        <f t="shared" ca="1" si="37"/>
        <v>A</v>
      </c>
      <c r="J360">
        <f t="shared" si="40"/>
        <v>17</v>
      </c>
      <c r="K360" s="36" t="str">
        <f t="shared" ca="1" si="38"/>
        <v>02</v>
      </c>
      <c r="L360" s="36" t="str">
        <f t="shared" ca="1" si="39"/>
        <v>00</v>
      </c>
      <c r="M360" s="21" t="s">
        <v>66</v>
      </c>
    </row>
    <row r="361" spans="1:13" x14ac:dyDescent="0.4">
      <c r="A361">
        <v>5</v>
      </c>
      <c r="D361" s="26" t="s">
        <v>436</v>
      </c>
      <c r="E361">
        <f t="shared" si="41"/>
        <v>3000</v>
      </c>
      <c r="F361">
        <f>F360+A361</f>
        <v>745</v>
      </c>
      <c r="G361" t="str">
        <f t="shared" ca="1" si="35"/>
        <v xml:space="preserve">{"nodeID":"0202037", "floor":"1", "zone":"A", "area":"17", "bay":"02", "hid":"00", "Xaxis":"3000", "Yaxis":"745" ,"type":"common","updateTime":0} </v>
      </c>
      <c r="H361">
        <f t="shared" si="36"/>
        <v>1</v>
      </c>
      <c r="I361" t="str">
        <f t="shared" ca="1" si="37"/>
        <v>A</v>
      </c>
      <c r="J361">
        <f t="shared" si="40"/>
        <v>17</v>
      </c>
      <c r="K361" s="36" t="str">
        <f t="shared" ca="1" si="38"/>
        <v>02</v>
      </c>
      <c r="L361" s="36" t="str">
        <f t="shared" ca="1" si="39"/>
        <v>00</v>
      </c>
      <c r="M361" s="21" t="s">
        <v>66</v>
      </c>
    </row>
    <row r="362" spans="1:13" x14ac:dyDescent="0.4">
      <c r="A362">
        <v>5</v>
      </c>
      <c r="D362" s="26" t="s">
        <v>437</v>
      </c>
      <c r="E362">
        <f t="shared" si="41"/>
        <v>3000</v>
      </c>
      <c r="F362">
        <f>F361+A362</f>
        <v>750</v>
      </c>
      <c r="G362" t="str">
        <f t="shared" ca="1" si="35"/>
        <v xml:space="preserve">{"nodeID":"0202038", "floor":"1", "zone":"A", "area":"17", "bay":"02", "hid":"00", "Xaxis":"3000", "Yaxis":"750" ,"type":"common","updateTime":0} </v>
      </c>
      <c r="H362">
        <f t="shared" si="36"/>
        <v>1</v>
      </c>
      <c r="I362" t="str">
        <f t="shared" ca="1" si="37"/>
        <v>A</v>
      </c>
      <c r="J362">
        <f t="shared" si="40"/>
        <v>17</v>
      </c>
      <c r="K362" s="36" t="str">
        <f t="shared" ca="1" si="38"/>
        <v>02</v>
      </c>
      <c r="L362" s="36" t="str">
        <f t="shared" ca="1" si="39"/>
        <v>00</v>
      </c>
      <c r="M362" s="21" t="s">
        <v>66</v>
      </c>
    </row>
    <row r="363" spans="1:13" x14ac:dyDescent="0.4">
      <c r="A363">
        <v>5</v>
      </c>
      <c r="D363" s="26" t="s">
        <v>438</v>
      </c>
      <c r="E363">
        <f t="shared" si="41"/>
        <v>3000</v>
      </c>
      <c r="F363">
        <f>F362+A363</f>
        <v>755</v>
      </c>
      <c r="G363" t="str">
        <f t="shared" ca="1" si="35"/>
        <v xml:space="preserve">{"nodeID":"0202039", "floor":"1", "zone":"A", "area":"17", "bay":"02", "hid":"00", "Xaxis":"3000", "Yaxis":"755" ,"type":"common","updateTime":0} </v>
      </c>
      <c r="H363">
        <f t="shared" si="36"/>
        <v>1</v>
      </c>
      <c r="I363" t="str">
        <f t="shared" ca="1" si="37"/>
        <v>A</v>
      </c>
      <c r="J363">
        <f t="shared" si="40"/>
        <v>17</v>
      </c>
      <c r="K363" s="36" t="str">
        <f t="shared" ca="1" si="38"/>
        <v>02</v>
      </c>
      <c r="L363" s="36" t="str">
        <f t="shared" ca="1" si="39"/>
        <v>00</v>
      </c>
      <c r="M363" s="21" t="s">
        <v>66</v>
      </c>
    </row>
    <row r="364" spans="1:13" x14ac:dyDescent="0.4">
      <c r="A364">
        <v>5</v>
      </c>
      <c r="D364" s="26" t="s">
        <v>439</v>
      </c>
      <c r="E364">
        <f t="shared" si="41"/>
        <v>3000</v>
      </c>
      <c r="F364">
        <f>F363+A364</f>
        <v>760</v>
      </c>
      <c r="G364" t="str">
        <f t="shared" ca="1" si="35"/>
        <v xml:space="preserve">{"nodeID":"0202040", "floor":"1", "zone":"A", "area":"17", "bay":"02", "hid":"00", "Xaxis":"3000", "Yaxis":"760" ,"type":"common","updateTime":0} </v>
      </c>
      <c r="H364">
        <f t="shared" si="36"/>
        <v>1</v>
      </c>
      <c r="I364" t="str">
        <f t="shared" ca="1" si="37"/>
        <v>A</v>
      </c>
      <c r="J364">
        <f t="shared" si="40"/>
        <v>17</v>
      </c>
      <c r="K364" s="36" t="str">
        <f t="shared" ca="1" si="38"/>
        <v>02</v>
      </c>
      <c r="L364" s="36" t="str">
        <f t="shared" ca="1" si="39"/>
        <v>00</v>
      </c>
      <c r="M364" s="21" t="s">
        <v>66</v>
      </c>
    </row>
    <row r="365" spans="1:13" x14ac:dyDescent="0.4">
      <c r="A365">
        <v>20</v>
      </c>
      <c r="D365" s="26" t="s">
        <v>440</v>
      </c>
      <c r="E365">
        <f t="shared" si="41"/>
        <v>3000</v>
      </c>
      <c r="F365">
        <f>F364+A365</f>
        <v>780</v>
      </c>
      <c r="G365" t="str">
        <f t="shared" ca="1" si="35"/>
        <v xml:space="preserve">{"nodeID":"0202041", "floor":"1", "zone":"A", "area":"17", "bay":"02", "hid":"00", "Xaxis":"3000", "Yaxis":"780" ,"type":"common","updateTime":0} </v>
      </c>
      <c r="H365">
        <f t="shared" si="36"/>
        <v>1</v>
      </c>
      <c r="I365" t="str">
        <f t="shared" ca="1" si="37"/>
        <v>A</v>
      </c>
      <c r="J365">
        <f t="shared" si="40"/>
        <v>17</v>
      </c>
      <c r="K365" s="36" t="str">
        <f t="shared" ca="1" si="38"/>
        <v>02</v>
      </c>
      <c r="L365" s="36" t="str">
        <f t="shared" ca="1" si="39"/>
        <v>00</v>
      </c>
      <c r="M365" s="21" t="s">
        <v>66</v>
      </c>
    </row>
    <row r="366" spans="1:13" x14ac:dyDescent="0.4">
      <c r="A366">
        <v>10</v>
      </c>
      <c r="D366" s="26" t="s">
        <v>441</v>
      </c>
      <c r="E366">
        <f t="shared" si="41"/>
        <v>3000</v>
      </c>
      <c r="F366">
        <f>F365+A366</f>
        <v>790</v>
      </c>
      <c r="G366" t="str">
        <f t="shared" ca="1" si="35"/>
        <v xml:space="preserve">{"nodeID":"0202042", "floor":"1", "zone":"A", "area":"17", "bay":"02", "hid":"00", "Xaxis":"3000", "Yaxis":"790" ,"type":"common","updateTime":0} </v>
      </c>
      <c r="H366">
        <f t="shared" si="36"/>
        <v>1</v>
      </c>
      <c r="I366" t="str">
        <f t="shared" ca="1" si="37"/>
        <v>A</v>
      </c>
      <c r="J366">
        <f t="shared" si="40"/>
        <v>17</v>
      </c>
      <c r="K366" s="36" t="str">
        <f t="shared" ca="1" si="38"/>
        <v>02</v>
      </c>
      <c r="L366" s="36" t="str">
        <f t="shared" ca="1" si="39"/>
        <v>00</v>
      </c>
      <c r="M366" s="21" t="s">
        <v>66</v>
      </c>
    </row>
    <row r="367" spans="1:13" x14ac:dyDescent="0.4">
      <c r="A367">
        <v>5</v>
      </c>
      <c r="D367" s="26" t="s">
        <v>442</v>
      </c>
      <c r="E367">
        <f t="shared" si="41"/>
        <v>3000</v>
      </c>
      <c r="F367">
        <f>F366+A367</f>
        <v>795</v>
      </c>
      <c r="G367" t="str">
        <f t="shared" ca="1" si="35"/>
        <v xml:space="preserve">{"nodeID":"0202043", "floor":"1", "zone":"A", "area":"17", "bay":"02", "hid":"00", "Xaxis":"3000", "Yaxis":"795" ,"type":"common","updateTime":0} </v>
      </c>
      <c r="H367">
        <f t="shared" si="36"/>
        <v>1</v>
      </c>
      <c r="I367" t="str">
        <f t="shared" ca="1" si="37"/>
        <v>A</v>
      </c>
      <c r="J367">
        <f t="shared" si="40"/>
        <v>17</v>
      </c>
      <c r="K367" s="36" t="str">
        <f t="shared" ca="1" si="38"/>
        <v>02</v>
      </c>
      <c r="L367" s="36" t="str">
        <f t="shared" ca="1" si="39"/>
        <v>00</v>
      </c>
      <c r="M367" s="21" t="s">
        <v>66</v>
      </c>
    </row>
    <row r="368" spans="1:13" x14ac:dyDescent="0.4">
      <c r="A368">
        <v>10</v>
      </c>
      <c r="D368" s="26" t="s">
        <v>443</v>
      </c>
      <c r="E368">
        <f t="shared" si="41"/>
        <v>3000</v>
      </c>
      <c r="F368">
        <f>F367+A368</f>
        <v>805</v>
      </c>
      <c r="G368" t="str">
        <f t="shared" ca="1" si="35"/>
        <v xml:space="preserve">{"nodeID":"0202044", "floor":"1", "zone":"A", "area":"17", "bay":"02", "hid":"00", "Xaxis":"3000", "Yaxis":"805" ,"type":"common","updateTime":0} </v>
      </c>
      <c r="H368">
        <f t="shared" si="36"/>
        <v>1</v>
      </c>
      <c r="I368" t="str">
        <f t="shared" ca="1" si="37"/>
        <v>A</v>
      </c>
      <c r="J368">
        <f t="shared" si="40"/>
        <v>17</v>
      </c>
      <c r="K368" s="36" t="str">
        <f t="shared" ca="1" si="38"/>
        <v>02</v>
      </c>
      <c r="L368" s="36" t="str">
        <f t="shared" ca="1" si="39"/>
        <v>00</v>
      </c>
      <c r="M368" s="21" t="s">
        <v>66</v>
      </c>
    </row>
    <row r="369" spans="1:13" x14ac:dyDescent="0.4">
      <c r="A369">
        <v>10</v>
      </c>
      <c r="D369" s="26" t="s">
        <v>444</v>
      </c>
      <c r="E369">
        <f t="shared" si="41"/>
        <v>3000</v>
      </c>
      <c r="F369">
        <f>F368+A369</f>
        <v>815</v>
      </c>
      <c r="G369" t="str">
        <f t="shared" ca="1" si="35"/>
        <v xml:space="preserve">{"nodeID":"0202045", "floor":"1", "zone":"A", "area":"17", "bay":"02", "hid":"00", "Xaxis":"3000", "Yaxis":"815" ,"type":"common","updateTime":0} </v>
      </c>
      <c r="H369">
        <f t="shared" si="36"/>
        <v>1</v>
      </c>
      <c r="I369" t="str">
        <f t="shared" ca="1" si="37"/>
        <v>A</v>
      </c>
      <c r="J369">
        <f t="shared" si="40"/>
        <v>17</v>
      </c>
      <c r="K369" s="36" t="str">
        <f t="shared" ca="1" si="38"/>
        <v>02</v>
      </c>
      <c r="L369" s="36" t="str">
        <f t="shared" ca="1" si="39"/>
        <v>00</v>
      </c>
      <c r="M369" s="21" t="s">
        <v>66</v>
      </c>
    </row>
    <row r="370" spans="1:13" x14ac:dyDescent="0.4">
      <c r="A370">
        <v>20</v>
      </c>
      <c r="D370" s="26" t="s">
        <v>445</v>
      </c>
      <c r="E370">
        <f t="shared" si="41"/>
        <v>3000</v>
      </c>
      <c r="F370">
        <f>F369+A370</f>
        <v>835</v>
      </c>
      <c r="G370" t="str">
        <f t="shared" ca="1" si="35"/>
        <v xml:space="preserve">{"nodeID":"0202046", "floor":"1", "zone":"A", "area":"17", "bay":"02", "hid":"00", "Xaxis":"3000", "Yaxis":"835" ,"type":"common","updateTime":0} </v>
      </c>
      <c r="H370">
        <f t="shared" si="36"/>
        <v>1</v>
      </c>
      <c r="I370" t="str">
        <f t="shared" ca="1" si="37"/>
        <v>A</v>
      </c>
      <c r="J370">
        <f t="shared" si="40"/>
        <v>17</v>
      </c>
      <c r="K370" s="36" t="str">
        <f t="shared" ca="1" si="38"/>
        <v>02</v>
      </c>
      <c r="L370" s="36" t="str">
        <f t="shared" ca="1" si="39"/>
        <v>00</v>
      </c>
      <c r="M370" s="21" t="s">
        <v>66</v>
      </c>
    </row>
    <row r="371" spans="1:13" x14ac:dyDescent="0.4">
      <c r="A371">
        <v>5</v>
      </c>
      <c r="D371" s="26" t="s">
        <v>446</v>
      </c>
      <c r="E371">
        <f t="shared" si="41"/>
        <v>3000</v>
      </c>
      <c r="F371">
        <f>F370+A371</f>
        <v>840</v>
      </c>
      <c r="G371" t="str">
        <f t="shared" ca="1" si="35"/>
        <v xml:space="preserve">{"nodeID":"0202047", "floor":"1", "zone":"A", "area":"17", "bay":"02", "hid":"00", "Xaxis":"3000", "Yaxis":"840" ,"type":"common","updateTime":0} </v>
      </c>
      <c r="H371">
        <f t="shared" si="36"/>
        <v>1</v>
      </c>
      <c r="I371" t="str">
        <f t="shared" ca="1" si="37"/>
        <v>A</v>
      </c>
      <c r="J371">
        <f t="shared" si="40"/>
        <v>17</v>
      </c>
      <c r="K371" s="36" t="str">
        <f t="shared" ca="1" si="38"/>
        <v>02</v>
      </c>
      <c r="L371" s="36" t="str">
        <f t="shared" ca="1" si="39"/>
        <v>00</v>
      </c>
      <c r="M371" s="21" t="s">
        <v>66</v>
      </c>
    </row>
    <row r="372" spans="1:13" x14ac:dyDescent="0.4">
      <c r="A372">
        <v>10</v>
      </c>
      <c r="D372" s="26" t="s">
        <v>447</v>
      </c>
      <c r="E372">
        <f t="shared" si="41"/>
        <v>3000</v>
      </c>
      <c r="F372">
        <f>F371+A372</f>
        <v>850</v>
      </c>
      <c r="G372" t="str">
        <f t="shared" ca="1" si="35"/>
        <v xml:space="preserve">{"nodeID":"0202048", "floor":"1", "zone":"A", "area":"17", "bay":"02", "hid":"00", "Xaxis":"3000", "Yaxis":"850" ,"type":"common","updateTime":0} </v>
      </c>
      <c r="H372">
        <f t="shared" si="36"/>
        <v>1</v>
      </c>
      <c r="I372" t="str">
        <f t="shared" ca="1" si="37"/>
        <v>A</v>
      </c>
      <c r="J372">
        <f t="shared" si="40"/>
        <v>17</v>
      </c>
      <c r="K372" s="36" t="str">
        <f t="shared" ca="1" si="38"/>
        <v>02</v>
      </c>
      <c r="L372" s="36" t="str">
        <f t="shared" ca="1" si="39"/>
        <v>00</v>
      </c>
      <c r="M372" s="21" t="s">
        <v>66</v>
      </c>
    </row>
    <row r="373" spans="1:13" x14ac:dyDescent="0.4">
      <c r="A373">
        <v>5</v>
      </c>
      <c r="D373" s="26" t="s">
        <v>448</v>
      </c>
      <c r="E373">
        <f t="shared" si="41"/>
        <v>3000</v>
      </c>
      <c r="F373">
        <f>F372+A373</f>
        <v>855</v>
      </c>
      <c r="G373" t="str">
        <f t="shared" ca="1" si="35"/>
        <v xml:space="preserve">{"nodeID":"0202049", "floor":"1", "zone":"A", "area":"17", "bay":"02", "hid":"00", "Xaxis":"3000", "Yaxis":"855" ,"type":"common","updateTime":0} </v>
      </c>
      <c r="H373">
        <f t="shared" si="36"/>
        <v>1</v>
      </c>
      <c r="I373" t="str">
        <f t="shared" ca="1" si="37"/>
        <v>A</v>
      </c>
      <c r="J373">
        <f t="shared" si="40"/>
        <v>17</v>
      </c>
      <c r="K373" s="36" t="str">
        <f t="shared" ca="1" si="38"/>
        <v>02</v>
      </c>
      <c r="L373" s="36" t="str">
        <f t="shared" ca="1" si="39"/>
        <v>00</v>
      </c>
      <c r="M373" s="21" t="s">
        <v>66</v>
      </c>
    </row>
    <row r="374" spans="1:13" x14ac:dyDescent="0.4">
      <c r="A374">
        <v>10</v>
      </c>
      <c r="D374" s="26" t="s">
        <v>449</v>
      </c>
      <c r="E374">
        <f t="shared" si="41"/>
        <v>3000</v>
      </c>
      <c r="F374">
        <f>F373+A374</f>
        <v>865</v>
      </c>
      <c r="G374" t="str">
        <f t="shared" ca="1" si="35"/>
        <v xml:space="preserve">{"nodeID":"0202050", "floor":"1", "zone":"A", "area":"17", "bay":"02", "hid":"00", "Xaxis":"3000", "Yaxis":"865" ,"type":"common","updateTime":0} </v>
      </c>
      <c r="H374">
        <f t="shared" si="36"/>
        <v>1</v>
      </c>
      <c r="I374" t="str">
        <f t="shared" ca="1" si="37"/>
        <v>A</v>
      </c>
      <c r="J374">
        <f t="shared" si="40"/>
        <v>17</v>
      </c>
      <c r="K374" s="36" t="str">
        <f t="shared" ca="1" si="38"/>
        <v>02</v>
      </c>
      <c r="L374" s="36" t="str">
        <f t="shared" ca="1" si="39"/>
        <v>00</v>
      </c>
      <c r="M374" s="21" t="s">
        <v>66</v>
      </c>
    </row>
    <row r="375" spans="1:13" x14ac:dyDescent="0.4">
      <c r="A375">
        <v>20</v>
      </c>
      <c r="D375" s="26" t="s">
        <v>450</v>
      </c>
      <c r="E375">
        <f t="shared" si="41"/>
        <v>3000</v>
      </c>
      <c r="F375">
        <f>F374+A375</f>
        <v>885</v>
      </c>
      <c r="G375" t="str">
        <f t="shared" ca="1" si="35"/>
        <v xml:space="preserve">{"nodeID":"0202051", "floor":"1", "zone":"A", "area":"17", "bay":"02", "hid":"00", "Xaxis":"3000", "Yaxis":"885" ,"type":"common","updateTime":0} </v>
      </c>
      <c r="H375">
        <f t="shared" si="36"/>
        <v>1</v>
      </c>
      <c r="I375" t="str">
        <f t="shared" ca="1" si="37"/>
        <v>A</v>
      </c>
      <c r="J375">
        <f t="shared" si="40"/>
        <v>17</v>
      </c>
      <c r="K375" s="36" t="str">
        <f t="shared" ca="1" si="38"/>
        <v>02</v>
      </c>
      <c r="L375" s="36" t="str">
        <f t="shared" ca="1" si="39"/>
        <v>00</v>
      </c>
      <c r="M375" s="21" t="s">
        <v>66</v>
      </c>
    </row>
    <row r="376" spans="1:13" x14ac:dyDescent="0.4">
      <c r="A376">
        <v>5</v>
      </c>
      <c r="D376" s="26" t="s">
        <v>451</v>
      </c>
      <c r="E376">
        <f t="shared" si="41"/>
        <v>3000</v>
      </c>
      <c r="F376">
        <f>F375+A376</f>
        <v>890</v>
      </c>
      <c r="G376" t="str">
        <f t="shared" ca="1" si="35"/>
        <v xml:space="preserve">{"nodeID":"0202052", "floor":"1", "zone":"A", "area":"17", "bay":"02", "hid":"00", "Xaxis":"3000", "Yaxis":"890" ,"type":"common","updateTime":0} </v>
      </c>
      <c r="H376">
        <f t="shared" si="36"/>
        <v>1</v>
      </c>
      <c r="I376" t="str">
        <f t="shared" ca="1" si="37"/>
        <v>A</v>
      </c>
      <c r="J376">
        <f t="shared" si="40"/>
        <v>17</v>
      </c>
      <c r="K376" s="36" t="str">
        <f t="shared" ca="1" si="38"/>
        <v>02</v>
      </c>
      <c r="L376" s="36" t="str">
        <f t="shared" ca="1" si="39"/>
        <v>00</v>
      </c>
      <c r="M376" s="21" t="s">
        <v>66</v>
      </c>
    </row>
    <row r="377" spans="1:13" x14ac:dyDescent="0.4">
      <c r="A377">
        <v>10</v>
      </c>
      <c r="D377" s="26" t="s">
        <v>452</v>
      </c>
      <c r="E377">
        <f t="shared" si="41"/>
        <v>3000</v>
      </c>
      <c r="F377">
        <f>F376+A377</f>
        <v>900</v>
      </c>
      <c r="G377" t="str">
        <f t="shared" ca="1" si="35"/>
        <v xml:space="preserve">{"nodeID":"0202053", "floor":"1", "zone":"A", "area":"17", "bay":"02", "hid":"00", "Xaxis":"3000", "Yaxis":"900" ,"type":"common","updateTime":0} </v>
      </c>
      <c r="H377">
        <f t="shared" si="36"/>
        <v>1</v>
      </c>
      <c r="I377" t="str">
        <f t="shared" ca="1" si="37"/>
        <v>A</v>
      </c>
      <c r="J377">
        <f t="shared" si="40"/>
        <v>17</v>
      </c>
      <c r="K377" s="36" t="str">
        <f t="shared" ca="1" si="38"/>
        <v>02</v>
      </c>
      <c r="L377" s="36" t="str">
        <f t="shared" ca="1" si="39"/>
        <v>00</v>
      </c>
      <c r="M377" s="21" t="s">
        <v>66</v>
      </c>
    </row>
    <row r="378" spans="1:13" x14ac:dyDescent="0.4">
      <c r="A378">
        <v>10</v>
      </c>
      <c r="D378" s="26" t="s">
        <v>453</v>
      </c>
      <c r="E378">
        <f t="shared" si="41"/>
        <v>3000</v>
      </c>
      <c r="F378">
        <f>F377+A378</f>
        <v>910</v>
      </c>
      <c r="G378" t="str">
        <f t="shared" ca="1" si="35"/>
        <v xml:space="preserve">{"nodeID":"0202054", "floor":"1", "zone":"A", "area":"17", "bay":"02", "hid":"00", "Xaxis":"3000", "Yaxis":"910" ,"type":"common","updateTime":0} </v>
      </c>
      <c r="H378">
        <f t="shared" si="36"/>
        <v>1</v>
      </c>
      <c r="I378" t="str">
        <f t="shared" ca="1" si="37"/>
        <v>A</v>
      </c>
      <c r="J378">
        <f t="shared" si="40"/>
        <v>17</v>
      </c>
      <c r="K378" s="36" t="str">
        <f t="shared" ca="1" si="38"/>
        <v>02</v>
      </c>
      <c r="L378" s="36" t="str">
        <f t="shared" ca="1" si="39"/>
        <v>00</v>
      </c>
      <c r="M378" s="21" t="s">
        <v>66</v>
      </c>
    </row>
    <row r="379" spans="1:13" x14ac:dyDescent="0.4">
      <c r="A379">
        <v>10</v>
      </c>
      <c r="D379" s="26" t="s">
        <v>454</v>
      </c>
      <c r="E379">
        <f t="shared" si="41"/>
        <v>3000</v>
      </c>
      <c r="F379">
        <f>F378+A379</f>
        <v>920</v>
      </c>
      <c r="G379" t="str">
        <f t="shared" ca="1" si="35"/>
        <v xml:space="preserve">{"nodeID":"0202055", "floor":"1", "zone":"A", "area":"17", "bay":"02", "hid":"00", "Xaxis":"3000", "Yaxis":"920" ,"type":"common","updateTime":0} </v>
      </c>
      <c r="H379">
        <f t="shared" si="36"/>
        <v>1</v>
      </c>
      <c r="I379" t="str">
        <f t="shared" ca="1" si="37"/>
        <v>A</v>
      </c>
      <c r="J379">
        <f t="shared" si="40"/>
        <v>17</v>
      </c>
      <c r="K379" s="36" t="str">
        <f t="shared" ca="1" si="38"/>
        <v>02</v>
      </c>
      <c r="L379" s="36" t="str">
        <f t="shared" ca="1" si="39"/>
        <v>00</v>
      </c>
      <c r="M379" s="21" t="s">
        <v>66</v>
      </c>
    </row>
    <row r="380" spans="1:13" x14ac:dyDescent="0.4">
      <c r="A380">
        <v>5</v>
      </c>
      <c r="D380" s="26" t="s">
        <v>455</v>
      </c>
      <c r="E380">
        <f t="shared" si="41"/>
        <v>3000</v>
      </c>
      <c r="F380">
        <f>F379+A380</f>
        <v>925</v>
      </c>
      <c r="G380" t="str">
        <f t="shared" ca="1" si="35"/>
        <v xml:space="preserve">{"nodeID":"0202056", "floor":"1", "zone":"A", "area":"17", "bay":"02", "hid":"00", "Xaxis":"3000", "Yaxis":"925" ,"type":"common","updateTime":0} </v>
      </c>
      <c r="H380">
        <f t="shared" si="36"/>
        <v>1</v>
      </c>
      <c r="I380" t="str">
        <f t="shared" ca="1" si="37"/>
        <v>A</v>
      </c>
      <c r="J380">
        <f t="shared" si="40"/>
        <v>17</v>
      </c>
      <c r="K380" s="36" t="str">
        <f t="shared" ca="1" si="38"/>
        <v>02</v>
      </c>
      <c r="L380" s="36" t="str">
        <f t="shared" ca="1" si="39"/>
        <v>00</v>
      </c>
      <c r="M380" s="21" t="s">
        <v>66</v>
      </c>
    </row>
    <row r="381" spans="1:13" x14ac:dyDescent="0.4">
      <c r="A381">
        <v>5</v>
      </c>
      <c r="D381" s="26" t="s">
        <v>456</v>
      </c>
      <c r="E381">
        <f t="shared" si="41"/>
        <v>3000</v>
      </c>
      <c r="F381">
        <f>F380+A381</f>
        <v>930</v>
      </c>
      <c r="G381" t="str">
        <f t="shared" ca="1" si="35"/>
        <v xml:space="preserve">{"nodeID":"0202057", "floor":"1", "zone":"A", "area":"17", "bay":"02", "hid":"00", "Xaxis":"3000", "Yaxis":"930" ,"type":"common","updateTime":0} </v>
      </c>
      <c r="H381">
        <f t="shared" si="36"/>
        <v>1</v>
      </c>
      <c r="I381" t="str">
        <f t="shared" ca="1" si="37"/>
        <v>A</v>
      </c>
      <c r="J381">
        <f t="shared" si="40"/>
        <v>17</v>
      </c>
      <c r="K381" s="36" t="str">
        <f t="shared" ca="1" si="38"/>
        <v>02</v>
      </c>
      <c r="L381" s="36" t="str">
        <f t="shared" ca="1" si="39"/>
        <v>00</v>
      </c>
      <c r="M381" s="21" t="s">
        <v>66</v>
      </c>
    </row>
    <row r="382" spans="1:13" x14ac:dyDescent="0.4">
      <c r="A382">
        <v>5</v>
      </c>
      <c r="D382" s="26" t="s">
        <v>457</v>
      </c>
      <c r="E382">
        <f t="shared" si="41"/>
        <v>3000</v>
      </c>
      <c r="F382">
        <f>F381+A382</f>
        <v>935</v>
      </c>
      <c r="G382" t="str">
        <f t="shared" ca="1" si="35"/>
        <v xml:space="preserve">{"nodeID":"0202058", "floor":"1", "zone":"A", "area":"17", "bay":"02", "hid":"00", "Xaxis":"3000", "Yaxis":"935" ,"type":"common","updateTime":0} </v>
      </c>
      <c r="H382">
        <f t="shared" si="36"/>
        <v>1</v>
      </c>
      <c r="I382" t="str">
        <f t="shared" ca="1" si="37"/>
        <v>A</v>
      </c>
      <c r="J382">
        <f t="shared" si="40"/>
        <v>17</v>
      </c>
      <c r="K382" s="36" t="str">
        <f t="shared" ca="1" si="38"/>
        <v>02</v>
      </c>
      <c r="L382" s="36" t="str">
        <f t="shared" ca="1" si="39"/>
        <v>00</v>
      </c>
      <c r="M382" s="21" t="s">
        <v>66</v>
      </c>
    </row>
    <row r="383" spans="1:13" x14ac:dyDescent="0.4">
      <c r="A383">
        <v>20</v>
      </c>
      <c r="D383" s="26" t="s">
        <v>458</v>
      </c>
      <c r="E383">
        <f t="shared" si="41"/>
        <v>3000</v>
      </c>
      <c r="F383">
        <f>F382+A383</f>
        <v>955</v>
      </c>
      <c r="G383" t="str">
        <f t="shared" ca="1" si="35"/>
        <v xml:space="preserve">{"nodeID":"0202059", "floor":"1", "zone":"A", "area":"17", "bay":"02", "hid":"00", "Xaxis":"3000", "Yaxis":"955" ,"type":"common","updateTime":0} </v>
      </c>
      <c r="H383">
        <f t="shared" si="36"/>
        <v>1</v>
      </c>
      <c r="I383" t="str">
        <f t="shared" ca="1" si="37"/>
        <v>A</v>
      </c>
      <c r="J383">
        <f t="shared" si="40"/>
        <v>17</v>
      </c>
      <c r="K383" s="36" t="str">
        <f t="shared" ca="1" si="38"/>
        <v>02</v>
      </c>
      <c r="L383" s="36" t="str">
        <f t="shared" ca="1" si="39"/>
        <v>00</v>
      </c>
      <c r="M383" s="21" t="s">
        <v>66</v>
      </c>
    </row>
    <row r="384" spans="1:13" x14ac:dyDescent="0.4">
      <c r="A384">
        <v>5</v>
      </c>
      <c r="D384" s="26" t="s">
        <v>459</v>
      </c>
      <c r="E384">
        <f t="shared" si="41"/>
        <v>3000</v>
      </c>
      <c r="F384">
        <f>F383+A384</f>
        <v>960</v>
      </c>
      <c r="G384" t="str">
        <f t="shared" ca="1" si="35"/>
        <v xml:space="preserve">{"nodeID":"0202060", "floor":"1", "zone":"A", "area":"17", "bay":"02", "hid":"00", "Xaxis":"3000", "Yaxis":"960" ,"type":"common","updateTime":0} </v>
      </c>
      <c r="H384">
        <f t="shared" si="36"/>
        <v>1</v>
      </c>
      <c r="I384" t="str">
        <f t="shared" ca="1" si="37"/>
        <v>A</v>
      </c>
      <c r="J384">
        <f t="shared" si="40"/>
        <v>17</v>
      </c>
      <c r="K384" s="36" t="str">
        <f t="shared" ca="1" si="38"/>
        <v>02</v>
      </c>
      <c r="L384" s="36" t="str">
        <f t="shared" ca="1" si="39"/>
        <v>00</v>
      </c>
      <c r="M384" s="21" t="s">
        <v>66</v>
      </c>
    </row>
    <row r="385" spans="1:13" x14ac:dyDescent="0.4">
      <c r="A385">
        <v>5</v>
      </c>
      <c r="D385" s="26" t="s">
        <v>460</v>
      </c>
      <c r="E385">
        <f t="shared" si="41"/>
        <v>3000</v>
      </c>
      <c r="F385">
        <f>F384+A385</f>
        <v>965</v>
      </c>
      <c r="G385" t="str">
        <f t="shared" ca="1" si="35"/>
        <v xml:space="preserve">{"nodeID":"0202061", "floor":"1", "zone":"A", "area":"17", "bay":"02", "hid":"00", "Xaxis":"3000", "Yaxis":"965" ,"type":"common","updateTime":0} </v>
      </c>
      <c r="H385">
        <f t="shared" si="36"/>
        <v>1</v>
      </c>
      <c r="I385" t="str">
        <f t="shared" ca="1" si="37"/>
        <v>A</v>
      </c>
      <c r="J385">
        <f t="shared" si="40"/>
        <v>17</v>
      </c>
      <c r="K385" s="36" t="str">
        <f t="shared" ca="1" si="38"/>
        <v>02</v>
      </c>
      <c r="L385" s="36" t="str">
        <f t="shared" ca="1" si="39"/>
        <v>00</v>
      </c>
      <c r="M385" s="21" t="s">
        <v>66</v>
      </c>
    </row>
    <row r="386" spans="1:13" x14ac:dyDescent="0.4">
      <c r="A386">
        <v>30</v>
      </c>
      <c r="D386" s="26" t="s">
        <v>461</v>
      </c>
      <c r="E386">
        <f t="shared" si="41"/>
        <v>3000</v>
      </c>
      <c r="F386">
        <f>F385+A386</f>
        <v>995</v>
      </c>
      <c r="G386" t="str">
        <f t="shared" ca="1" si="35"/>
        <v xml:space="preserve">{"nodeID":"0202062", "floor":"1", "zone":"A", "area":"17", "bay":"02", "hid":"00", "Xaxis":"3000", "Yaxis":"995" ,"type":"common","updateTime":0} </v>
      </c>
      <c r="H386">
        <f t="shared" si="36"/>
        <v>1</v>
      </c>
      <c r="I386" t="str">
        <f t="shared" ca="1" si="37"/>
        <v>A</v>
      </c>
      <c r="J386">
        <f t="shared" si="40"/>
        <v>17</v>
      </c>
      <c r="K386" s="36" t="str">
        <f t="shared" ca="1" si="38"/>
        <v>02</v>
      </c>
      <c r="L386" s="36" t="str">
        <f t="shared" ca="1" si="39"/>
        <v>00</v>
      </c>
      <c r="M386" s="21" t="s">
        <v>66</v>
      </c>
    </row>
    <row r="387" spans="1:13" x14ac:dyDescent="0.4">
      <c r="A387">
        <v>30</v>
      </c>
      <c r="D387" s="26" t="s">
        <v>462</v>
      </c>
      <c r="E387">
        <f t="shared" si="41"/>
        <v>3000</v>
      </c>
      <c r="F387">
        <f>F386+A387</f>
        <v>1025</v>
      </c>
      <c r="G387" t="str">
        <f t="shared" ca="1" si="35"/>
        <v xml:space="preserve">{"nodeID":"0202063", "floor":"1", "zone":"A", "area":"17", "bay":"02", "hid":"00", "Xaxis":"3000", "Yaxis":"1025" ,"type":"common","updateTime":0} </v>
      </c>
      <c r="H387">
        <f t="shared" si="36"/>
        <v>1</v>
      </c>
      <c r="I387" t="str">
        <f t="shared" ca="1" si="37"/>
        <v>A</v>
      </c>
      <c r="J387">
        <f t="shared" si="40"/>
        <v>17</v>
      </c>
      <c r="K387" s="36" t="str">
        <f t="shared" ca="1" si="38"/>
        <v>02</v>
      </c>
      <c r="L387" s="36" t="str">
        <f t="shared" ca="1" si="39"/>
        <v>00</v>
      </c>
      <c r="M387" s="21" t="s">
        <v>66</v>
      </c>
    </row>
    <row r="388" spans="1:13" x14ac:dyDescent="0.4">
      <c r="A388">
        <v>10</v>
      </c>
      <c r="D388" s="26" t="s">
        <v>463</v>
      </c>
      <c r="E388">
        <f t="shared" si="41"/>
        <v>3000</v>
      </c>
      <c r="F388">
        <f>F387+A388</f>
        <v>1035</v>
      </c>
      <c r="G388" t="str">
        <f t="shared" ref="G388:G451" ca="1" si="42">CONCATENATE("{""nodeID"":""",CONCATENATE(K388,D388),"""",", ""floor"":""",H388,"""",", ""zone"":""",I388,"""",", ""area"":""",J388,"""", ", ""bay"":""",K388,"""", ", ""hid"":""",L388,"""", ", ""Xaxis"":""",E388,"""", ", ""Yaxis"":""",F388,"""", " ,""type"":""",M388,"""", ",""updateTime"":0} ")</f>
        <v xml:space="preserve">{"nodeID":"0202064", "floor":"1", "zone":"A", "area":"17", "bay":"02", "hid":"00", "Xaxis":"3000", "Yaxis":"1035" ,"type":"common","updateTime":0} </v>
      </c>
      <c r="H388">
        <f t="shared" ref="H388:H451" si="43">$H$1</f>
        <v>1</v>
      </c>
      <c r="I388" t="str">
        <f t="shared" ref="I388:I451" ca="1" si="44">INDIRECT("I1")</f>
        <v>A</v>
      </c>
      <c r="J388">
        <f t="shared" si="40"/>
        <v>17</v>
      </c>
      <c r="K388" s="36" t="str">
        <f t="shared" ref="K388:K451" ca="1" si="45">INDIRECT("K1")</f>
        <v>02</v>
      </c>
      <c r="L388" s="36" t="str">
        <f t="shared" ref="L388:L451" ca="1" si="46">INDIRECT("L1")</f>
        <v>00</v>
      </c>
      <c r="M388" s="21" t="s">
        <v>66</v>
      </c>
    </row>
    <row r="389" spans="1:13" x14ac:dyDescent="0.4">
      <c r="A389">
        <v>10</v>
      </c>
      <c r="D389" s="26" t="s">
        <v>464</v>
      </c>
      <c r="E389">
        <f t="shared" si="41"/>
        <v>3000</v>
      </c>
      <c r="F389">
        <f>F388+A389</f>
        <v>1045</v>
      </c>
      <c r="G389" t="str">
        <f t="shared" ca="1" si="42"/>
        <v xml:space="preserve">{"nodeID":"0202065", "floor":"1", "zone":"A", "area":"17", "bay":"02", "hid":"00", "Xaxis":"3000", "Yaxis":"1045" ,"type":"common","updateTime":0} </v>
      </c>
      <c r="H389">
        <f t="shared" si="43"/>
        <v>1</v>
      </c>
      <c r="I389" t="str">
        <f t="shared" ca="1" si="44"/>
        <v>A</v>
      </c>
      <c r="J389">
        <f t="shared" ref="J389:J452" si="47">$J$1</f>
        <v>17</v>
      </c>
      <c r="K389" s="36" t="str">
        <f t="shared" ca="1" si="45"/>
        <v>02</v>
      </c>
      <c r="L389" s="36" t="str">
        <f t="shared" ca="1" si="46"/>
        <v>00</v>
      </c>
      <c r="M389" s="21" t="s">
        <v>66</v>
      </c>
    </row>
    <row r="390" spans="1:13" x14ac:dyDescent="0.4">
      <c r="A390">
        <v>20</v>
      </c>
      <c r="D390" s="26" t="s">
        <v>465</v>
      </c>
      <c r="E390">
        <f t="shared" ref="E390:E453" si="48">$B$6</f>
        <v>3000</v>
      </c>
      <c r="F390">
        <f>F389+A390</f>
        <v>1065</v>
      </c>
      <c r="G390" t="str">
        <f t="shared" ca="1" si="42"/>
        <v xml:space="preserve">{"nodeID":"0202066", "floor":"1", "zone":"A", "area":"17", "bay":"02", "hid":"00", "Xaxis":"3000", "Yaxis":"1065" ,"type":"common","updateTime":0} </v>
      </c>
      <c r="H390">
        <f t="shared" si="43"/>
        <v>1</v>
      </c>
      <c r="I390" t="str">
        <f t="shared" ca="1" si="44"/>
        <v>A</v>
      </c>
      <c r="J390">
        <f t="shared" si="47"/>
        <v>17</v>
      </c>
      <c r="K390" s="36" t="str">
        <f t="shared" ca="1" si="45"/>
        <v>02</v>
      </c>
      <c r="L390" s="36" t="str">
        <f t="shared" ca="1" si="46"/>
        <v>00</v>
      </c>
      <c r="M390" s="21" t="s">
        <v>66</v>
      </c>
    </row>
    <row r="391" spans="1:13" x14ac:dyDescent="0.4">
      <c r="A391">
        <v>10</v>
      </c>
      <c r="D391" s="26" t="s">
        <v>466</v>
      </c>
      <c r="E391">
        <f t="shared" si="48"/>
        <v>3000</v>
      </c>
      <c r="F391">
        <f>F390+A391</f>
        <v>1075</v>
      </c>
      <c r="G391" t="str">
        <f t="shared" ca="1" si="42"/>
        <v xml:space="preserve">{"nodeID":"0202067", "floor":"1", "zone":"A", "area":"17", "bay":"02", "hid":"00", "Xaxis":"3000", "Yaxis":"1075" ,"type":"common","updateTime":0} </v>
      </c>
      <c r="H391">
        <f t="shared" si="43"/>
        <v>1</v>
      </c>
      <c r="I391" t="str">
        <f t="shared" ca="1" si="44"/>
        <v>A</v>
      </c>
      <c r="J391">
        <f t="shared" si="47"/>
        <v>17</v>
      </c>
      <c r="K391" s="36" t="str">
        <f t="shared" ca="1" si="45"/>
        <v>02</v>
      </c>
      <c r="L391" s="36" t="str">
        <f t="shared" ca="1" si="46"/>
        <v>00</v>
      </c>
      <c r="M391" s="21" t="s">
        <v>66</v>
      </c>
    </row>
    <row r="392" spans="1:13" x14ac:dyDescent="0.4">
      <c r="A392">
        <v>20</v>
      </c>
      <c r="D392" s="26" t="s">
        <v>467</v>
      </c>
      <c r="E392">
        <f t="shared" si="48"/>
        <v>3000</v>
      </c>
      <c r="F392">
        <f>F391+A392</f>
        <v>1095</v>
      </c>
      <c r="G392" t="str">
        <f t="shared" ca="1" si="42"/>
        <v xml:space="preserve">{"nodeID":"0202068", "floor":"1", "zone":"A", "area":"17", "bay":"02", "hid":"00", "Xaxis":"3000", "Yaxis":"1095" ,"type":"common","updateTime":0} </v>
      </c>
      <c r="H392">
        <f t="shared" si="43"/>
        <v>1</v>
      </c>
      <c r="I392" t="str">
        <f t="shared" ca="1" si="44"/>
        <v>A</v>
      </c>
      <c r="J392">
        <f t="shared" si="47"/>
        <v>17</v>
      </c>
      <c r="K392" s="36" t="str">
        <f t="shared" ca="1" si="45"/>
        <v>02</v>
      </c>
      <c r="L392" s="36" t="str">
        <f t="shared" ca="1" si="46"/>
        <v>00</v>
      </c>
      <c r="M392" s="21" t="s">
        <v>66</v>
      </c>
    </row>
    <row r="393" spans="1:13" x14ac:dyDescent="0.4">
      <c r="A393">
        <v>20</v>
      </c>
      <c r="D393" s="26" t="s">
        <v>468</v>
      </c>
      <c r="E393">
        <f t="shared" si="48"/>
        <v>3000</v>
      </c>
      <c r="F393">
        <f>F392+A393</f>
        <v>1115</v>
      </c>
      <c r="G393" t="str">
        <f t="shared" ca="1" si="42"/>
        <v xml:space="preserve">{"nodeID":"0202069", "floor":"1", "zone":"A", "area":"17", "bay":"02", "hid":"00", "Xaxis":"3000", "Yaxis":"1115" ,"type":"common","updateTime":0} </v>
      </c>
      <c r="H393">
        <f t="shared" si="43"/>
        <v>1</v>
      </c>
      <c r="I393" t="str">
        <f t="shared" ca="1" si="44"/>
        <v>A</v>
      </c>
      <c r="J393">
        <f t="shared" si="47"/>
        <v>17</v>
      </c>
      <c r="K393" s="36" t="str">
        <f t="shared" ca="1" si="45"/>
        <v>02</v>
      </c>
      <c r="L393" s="36" t="str">
        <f t="shared" ca="1" si="46"/>
        <v>00</v>
      </c>
      <c r="M393" s="21" t="s">
        <v>66</v>
      </c>
    </row>
    <row r="394" spans="1:13" x14ac:dyDescent="0.4">
      <c r="A394">
        <v>10</v>
      </c>
      <c r="D394" s="26" t="s">
        <v>469</v>
      </c>
      <c r="E394">
        <f t="shared" si="48"/>
        <v>3000</v>
      </c>
      <c r="F394">
        <f>F393+A394</f>
        <v>1125</v>
      </c>
      <c r="G394" t="str">
        <f t="shared" ca="1" si="42"/>
        <v xml:space="preserve">{"nodeID":"0202070", "floor":"1", "zone":"A", "area":"17", "bay":"02", "hid":"00", "Xaxis":"3000", "Yaxis":"1125" ,"type":"common","updateTime":0} </v>
      </c>
      <c r="H394">
        <f t="shared" si="43"/>
        <v>1</v>
      </c>
      <c r="I394" t="str">
        <f t="shared" ca="1" si="44"/>
        <v>A</v>
      </c>
      <c r="J394">
        <f t="shared" si="47"/>
        <v>17</v>
      </c>
      <c r="K394" s="36" t="str">
        <f t="shared" ca="1" si="45"/>
        <v>02</v>
      </c>
      <c r="L394" s="36" t="str">
        <f t="shared" ca="1" si="46"/>
        <v>00</v>
      </c>
      <c r="M394" s="21" t="s">
        <v>66</v>
      </c>
    </row>
    <row r="395" spans="1:13" x14ac:dyDescent="0.4">
      <c r="A395">
        <v>10</v>
      </c>
      <c r="D395" s="26" t="s">
        <v>470</v>
      </c>
      <c r="E395">
        <f t="shared" si="48"/>
        <v>3000</v>
      </c>
      <c r="F395">
        <f>F394+A395</f>
        <v>1135</v>
      </c>
      <c r="G395" t="str">
        <f t="shared" ca="1" si="42"/>
        <v xml:space="preserve">{"nodeID":"0202071", "floor":"1", "zone":"A", "area":"17", "bay":"02", "hid":"00", "Xaxis":"3000", "Yaxis":"1135" ,"type":"common","updateTime":0} </v>
      </c>
      <c r="H395">
        <f t="shared" si="43"/>
        <v>1</v>
      </c>
      <c r="I395" t="str">
        <f t="shared" ca="1" si="44"/>
        <v>A</v>
      </c>
      <c r="J395">
        <f t="shared" si="47"/>
        <v>17</v>
      </c>
      <c r="K395" s="36" t="str">
        <f t="shared" ca="1" si="45"/>
        <v>02</v>
      </c>
      <c r="L395" s="36" t="str">
        <f t="shared" ca="1" si="46"/>
        <v>00</v>
      </c>
      <c r="M395" s="21" t="s">
        <v>66</v>
      </c>
    </row>
    <row r="396" spans="1:13" x14ac:dyDescent="0.4">
      <c r="A396">
        <v>30</v>
      </c>
      <c r="D396" s="26" t="s">
        <v>471</v>
      </c>
      <c r="E396">
        <f t="shared" si="48"/>
        <v>3000</v>
      </c>
      <c r="F396">
        <f>F395+A396</f>
        <v>1165</v>
      </c>
      <c r="G396" t="str">
        <f t="shared" ca="1" si="42"/>
        <v xml:space="preserve">{"nodeID":"0202072", "floor":"1", "zone":"A", "area":"17", "bay":"02", "hid":"00", "Xaxis":"3000", "Yaxis":"1165" ,"type":"common","updateTime":0} </v>
      </c>
      <c r="H396">
        <f t="shared" si="43"/>
        <v>1</v>
      </c>
      <c r="I396" t="str">
        <f t="shared" ca="1" si="44"/>
        <v>A</v>
      </c>
      <c r="J396">
        <f t="shared" si="47"/>
        <v>17</v>
      </c>
      <c r="K396" s="36" t="str">
        <f t="shared" ca="1" si="45"/>
        <v>02</v>
      </c>
      <c r="L396" s="36" t="str">
        <f t="shared" ca="1" si="46"/>
        <v>00</v>
      </c>
      <c r="M396" s="21" t="s">
        <v>66</v>
      </c>
    </row>
    <row r="397" spans="1:13" x14ac:dyDescent="0.4">
      <c r="A397">
        <v>10</v>
      </c>
      <c r="D397" s="26" t="s">
        <v>472</v>
      </c>
      <c r="E397">
        <f t="shared" si="48"/>
        <v>3000</v>
      </c>
      <c r="F397">
        <f>F396+A397</f>
        <v>1175</v>
      </c>
      <c r="G397" t="str">
        <f t="shared" ca="1" si="42"/>
        <v xml:space="preserve">{"nodeID":"0202073", "floor":"1", "zone":"A", "area":"17", "bay":"02", "hid":"00", "Xaxis":"3000", "Yaxis":"1175" ,"type":"common","updateTime":0} </v>
      </c>
      <c r="H397">
        <f t="shared" si="43"/>
        <v>1</v>
      </c>
      <c r="I397" t="str">
        <f t="shared" ca="1" si="44"/>
        <v>A</v>
      </c>
      <c r="J397">
        <f t="shared" si="47"/>
        <v>17</v>
      </c>
      <c r="K397" s="36" t="str">
        <f t="shared" ca="1" si="45"/>
        <v>02</v>
      </c>
      <c r="L397" s="36" t="str">
        <f t="shared" ca="1" si="46"/>
        <v>00</v>
      </c>
      <c r="M397" s="21" t="s">
        <v>66</v>
      </c>
    </row>
    <row r="398" spans="1:13" x14ac:dyDescent="0.4">
      <c r="A398">
        <v>5</v>
      </c>
      <c r="D398" s="26" t="s">
        <v>473</v>
      </c>
      <c r="E398">
        <f t="shared" si="48"/>
        <v>3000</v>
      </c>
      <c r="F398">
        <f>F397+A398</f>
        <v>1180</v>
      </c>
      <c r="G398" t="str">
        <f t="shared" ca="1" si="42"/>
        <v xml:space="preserve">{"nodeID":"0202074", "floor":"1", "zone":"A", "area":"17", "bay":"02", "hid":"00", "Xaxis":"3000", "Yaxis":"1180" ,"type":"common","updateTime":0} </v>
      </c>
      <c r="H398">
        <f t="shared" si="43"/>
        <v>1</v>
      </c>
      <c r="I398" t="str">
        <f t="shared" ca="1" si="44"/>
        <v>A</v>
      </c>
      <c r="J398">
        <f t="shared" si="47"/>
        <v>17</v>
      </c>
      <c r="K398" s="36" t="str">
        <f t="shared" ca="1" si="45"/>
        <v>02</v>
      </c>
      <c r="L398" s="36" t="str">
        <f t="shared" ca="1" si="46"/>
        <v>00</v>
      </c>
      <c r="M398" s="21" t="s">
        <v>66</v>
      </c>
    </row>
    <row r="399" spans="1:13" x14ac:dyDescent="0.4">
      <c r="A399">
        <v>5</v>
      </c>
      <c r="D399" s="26" t="s">
        <v>474</v>
      </c>
      <c r="E399">
        <f t="shared" si="48"/>
        <v>3000</v>
      </c>
      <c r="F399">
        <f>F398+A399</f>
        <v>1185</v>
      </c>
      <c r="G399" t="str">
        <f t="shared" ca="1" si="42"/>
        <v xml:space="preserve">{"nodeID":"0202075", "floor":"1", "zone":"A", "area":"17", "bay":"02", "hid":"00", "Xaxis":"3000", "Yaxis":"1185" ,"type":"common","updateTime":0} </v>
      </c>
      <c r="H399">
        <f t="shared" si="43"/>
        <v>1</v>
      </c>
      <c r="I399" t="str">
        <f t="shared" ca="1" si="44"/>
        <v>A</v>
      </c>
      <c r="J399">
        <f t="shared" si="47"/>
        <v>17</v>
      </c>
      <c r="K399" s="36" t="str">
        <f t="shared" ca="1" si="45"/>
        <v>02</v>
      </c>
      <c r="L399" s="36" t="str">
        <f t="shared" ca="1" si="46"/>
        <v>00</v>
      </c>
      <c r="M399" s="21" t="s">
        <v>66</v>
      </c>
    </row>
    <row r="400" spans="1:13" x14ac:dyDescent="0.4">
      <c r="A400">
        <v>5</v>
      </c>
      <c r="D400" s="26" t="s">
        <v>475</v>
      </c>
      <c r="E400">
        <f t="shared" si="48"/>
        <v>3000</v>
      </c>
      <c r="F400">
        <f>F399+A400</f>
        <v>1190</v>
      </c>
      <c r="G400" t="str">
        <f t="shared" ca="1" si="42"/>
        <v xml:space="preserve">{"nodeID":"0202076", "floor":"1", "zone":"A", "area":"17", "bay":"02", "hid":"00", "Xaxis":"3000", "Yaxis":"1190" ,"type":"common","updateTime":0} </v>
      </c>
      <c r="H400">
        <f t="shared" si="43"/>
        <v>1</v>
      </c>
      <c r="I400" t="str">
        <f t="shared" ca="1" si="44"/>
        <v>A</v>
      </c>
      <c r="J400">
        <f t="shared" si="47"/>
        <v>17</v>
      </c>
      <c r="K400" s="36" t="str">
        <f t="shared" ca="1" si="45"/>
        <v>02</v>
      </c>
      <c r="L400" s="36" t="str">
        <f t="shared" ca="1" si="46"/>
        <v>00</v>
      </c>
      <c r="M400" s="21" t="s">
        <v>66</v>
      </c>
    </row>
    <row r="401" spans="1:13" x14ac:dyDescent="0.4">
      <c r="A401">
        <v>15</v>
      </c>
      <c r="D401" s="26" t="s">
        <v>476</v>
      </c>
      <c r="E401">
        <f t="shared" si="48"/>
        <v>3000</v>
      </c>
      <c r="F401">
        <f>F400+A401</f>
        <v>1205</v>
      </c>
      <c r="G401" t="str">
        <f t="shared" ca="1" si="42"/>
        <v xml:space="preserve">{"nodeID":"0202077", "floor":"1", "zone":"A", "area":"17", "bay":"02", "hid":"00", "Xaxis":"3000", "Yaxis":"1205" ,"type":"common","updateTime":0} </v>
      </c>
      <c r="H401">
        <f t="shared" si="43"/>
        <v>1</v>
      </c>
      <c r="I401" t="str">
        <f t="shared" ca="1" si="44"/>
        <v>A</v>
      </c>
      <c r="J401">
        <f t="shared" si="47"/>
        <v>17</v>
      </c>
      <c r="K401" s="36" t="str">
        <f t="shared" ca="1" si="45"/>
        <v>02</v>
      </c>
      <c r="L401" s="36" t="str">
        <f t="shared" ca="1" si="46"/>
        <v>00</v>
      </c>
      <c r="M401" s="21" t="s">
        <v>66</v>
      </c>
    </row>
    <row r="402" spans="1:13" x14ac:dyDescent="0.4">
      <c r="A402">
        <v>5</v>
      </c>
      <c r="D402" s="26" t="s">
        <v>477</v>
      </c>
      <c r="E402">
        <f t="shared" si="48"/>
        <v>3000</v>
      </c>
      <c r="F402">
        <f>F401+A402</f>
        <v>1210</v>
      </c>
      <c r="G402" t="str">
        <f t="shared" ca="1" si="42"/>
        <v xml:space="preserve">{"nodeID":"0202078", "floor":"1", "zone":"A", "area":"17", "bay":"02", "hid":"00", "Xaxis":"3000", "Yaxis":"1210" ,"type":"common","updateTime":0} </v>
      </c>
      <c r="H402">
        <f t="shared" si="43"/>
        <v>1</v>
      </c>
      <c r="I402" t="str">
        <f t="shared" ca="1" si="44"/>
        <v>A</v>
      </c>
      <c r="J402">
        <f t="shared" si="47"/>
        <v>17</v>
      </c>
      <c r="K402" s="36" t="str">
        <f t="shared" ca="1" si="45"/>
        <v>02</v>
      </c>
      <c r="L402" s="36" t="str">
        <f t="shared" ca="1" si="46"/>
        <v>00</v>
      </c>
      <c r="M402" s="21" t="s">
        <v>66</v>
      </c>
    </row>
    <row r="403" spans="1:13" x14ac:dyDescent="0.4">
      <c r="A403">
        <v>5</v>
      </c>
      <c r="D403" s="26" t="s">
        <v>478</v>
      </c>
      <c r="E403">
        <f t="shared" si="48"/>
        <v>3000</v>
      </c>
      <c r="F403">
        <f>F402+A403</f>
        <v>1215</v>
      </c>
      <c r="G403" t="str">
        <f t="shared" ca="1" si="42"/>
        <v xml:space="preserve">{"nodeID":"0202079", "floor":"1", "zone":"A", "area":"17", "bay":"02", "hid":"00", "Xaxis":"3000", "Yaxis":"1215" ,"type":"common","updateTime":0} </v>
      </c>
      <c r="H403">
        <f t="shared" si="43"/>
        <v>1</v>
      </c>
      <c r="I403" t="str">
        <f t="shared" ca="1" si="44"/>
        <v>A</v>
      </c>
      <c r="J403">
        <f t="shared" si="47"/>
        <v>17</v>
      </c>
      <c r="K403" s="36" t="str">
        <f t="shared" ca="1" si="45"/>
        <v>02</v>
      </c>
      <c r="L403" s="36" t="str">
        <f t="shared" ca="1" si="46"/>
        <v>00</v>
      </c>
      <c r="M403" s="21" t="s">
        <v>66</v>
      </c>
    </row>
    <row r="404" spans="1:13" x14ac:dyDescent="0.4">
      <c r="A404">
        <v>20</v>
      </c>
      <c r="D404" s="26" t="s">
        <v>479</v>
      </c>
      <c r="E404">
        <f t="shared" si="48"/>
        <v>3000</v>
      </c>
      <c r="F404">
        <f>F403+A404</f>
        <v>1235</v>
      </c>
      <c r="G404" t="str">
        <f t="shared" ca="1" si="42"/>
        <v xml:space="preserve">{"nodeID":"0202080", "floor":"1", "zone":"A", "area":"17", "bay":"02", "hid":"00", "Xaxis":"3000", "Yaxis":"1235" ,"type":"common","updateTime":0} </v>
      </c>
      <c r="H404">
        <f t="shared" si="43"/>
        <v>1</v>
      </c>
      <c r="I404" t="str">
        <f t="shared" ca="1" si="44"/>
        <v>A</v>
      </c>
      <c r="J404">
        <f t="shared" si="47"/>
        <v>17</v>
      </c>
      <c r="K404" s="36" t="str">
        <f t="shared" ca="1" si="45"/>
        <v>02</v>
      </c>
      <c r="L404" s="36" t="str">
        <f t="shared" ca="1" si="46"/>
        <v>00</v>
      </c>
      <c r="M404" s="21" t="s">
        <v>66</v>
      </c>
    </row>
    <row r="405" spans="1:13" x14ac:dyDescent="0.4">
      <c r="A405">
        <v>20</v>
      </c>
      <c r="D405" s="26" t="s">
        <v>480</v>
      </c>
      <c r="E405">
        <f t="shared" si="48"/>
        <v>3000</v>
      </c>
      <c r="F405">
        <f>F404+A405</f>
        <v>1255</v>
      </c>
      <c r="G405" t="str">
        <f t="shared" ca="1" si="42"/>
        <v xml:space="preserve">{"nodeID":"0202081", "floor":"1", "zone":"A", "area":"17", "bay":"02", "hid":"00", "Xaxis":"3000", "Yaxis":"1255" ,"type":"common","updateTime":0} </v>
      </c>
      <c r="H405">
        <f t="shared" si="43"/>
        <v>1</v>
      </c>
      <c r="I405" t="str">
        <f t="shared" ca="1" si="44"/>
        <v>A</v>
      </c>
      <c r="J405">
        <f t="shared" si="47"/>
        <v>17</v>
      </c>
      <c r="K405" s="36" t="str">
        <f t="shared" ca="1" si="45"/>
        <v>02</v>
      </c>
      <c r="L405" s="36" t="str">
        <f t="shared" ca="1" si="46"/>
        <v>00</v>
      </c>
      <c r="M405" s="21" t="s">
        <v>66</v>
      </c>
    </row>
    <row r="406" spans="1:13" x14ac:dyDescent="0.4">
      <c r="A406">
        <v>20</v>
      </c>
      <c r="D406" s="26" t="s">
        <v>481</v>
      </c>
      <c r="E406">
        <f t="shared" si="48"/>
        <v>3000</v>
      </c>
      <c r="F406">
        <f>F405+A406</f>
        <v>1275</v>
      </c>
      <c r="G406" t="str">
        <f t="shared" ca="1" si="42"/>
        <v xml:space="preserve">{"nodeID":"0202082", "floor":"1", "zone":"A", "area":"17", "bay":"02", "hid":"00", "Xaxis":"3000", "Yaxis":"1275" ,"type":"common","updateTime":0} </v>
      </c>
      <c r="H406">
        <f t="shared" si="43"/>
        <v>1</v>
      </c>
      <c r="I406" t="str">
        <f t="shared" ca="1" si="44"/>
        <v>A</v>
      </c>
      <c r="J406">
        <f t="shared" si="47"/>
        <v>17</v>
      </c>
      <c r="K406" s="36" t="str">
        <f t="shared" ca="1" si="45"/>
        <v>02</v>
      </c>
      <c r="L406" s="36" t="str">
        <f t="shared" ca="1" si="46"/>
        <v>00</v>
      </c>
      <c r="M406" s="21" t="s">
        <v>66</v>
      </c>
    </row>
    <row r="407" spans="1:13" x14ac:dyDescent="0.4">
      <c r="A407">
        <v>20</v>
      </c>
      <c r="D407" s="26" t="s">
        <v>482</v>
      </c>
      <c r="E407">
        <f t="shared" si="48"/>
        <v>3000</v>
      </c>
      <c r="F407">
        <f>F406+A407</f>
        <v>1295</v>
      </c>
      <c r="G407" t="str">
        <f t="shared" ca="1" si="42"/>
        <v xml:space="preserve">{"nodeID":"0202083", "floor":"1", "zone":"A", "area":"17", "bay":"02", "hid":"00", "Xaxis":"3000", "Yaxis":"1295" ,"type":"common","updateTime":0} </v>
      </c>
      <c r="H407">
        <f t="shared" si="43"/>
        <v>1</v>
      </c>
      <c r="I407" t="str">
        <f t="shared" ca="1" si="44"/>
        <v>A</v>
      </c>
      <c r="J407">
        <f t="shared" si="47"/>
        <v>17</v>
      </c>
      <c r="K407" s="36" t="str">
        <f t="shared" ca="1" si="45"/>
        <v>02</v>
      </c>
      <c r="L407" s="36" t="str">
        <f t="shared" ca="1" si="46"/>
        <v>00</v>
      </c>
      <c r="M407" s="21" t="s">
        <v>66</v>
      </c>
    </row>
    <row r="408" spans="1:13" x14ac:dyDescent="0.4">
      <c r="A408">
        <v>10</v>
      </c>
      <c r="D408" s="26" t="s">
        <v>483</v>
      </c>
      <c r="E408">
        <f t="shared" si="48"/>
        <v>3000</v>
      </c>
      <c r="F408">
        <f>F407+A408</f>
        <v>1305</v>
      </c>
      <c r="G408" t="str">
        <f t="shared" ca="1" si="42"/>
        <v xml:space="preserve">{"nodeID":"0202084", "floor":"1", "zone":"A", "area":"17", "bay":"02", "hid":"00", "Xaxis":"3000", "Yaxis":"1305" ,"type":"common","updateTime":0} </v>
      </c>
      <c r="H408">
        <f t="shared" si="43"/>
        <v>1</v>
      </c>
      <c r="I408" t="str">
        <f t="shared" ca="1" si="44"/>
        <v>A</v>
      </c>
      <c r="J408">
        <f t="shared" si="47"/>
        <v>17</v>
      </c>
      <c r="K408" s="36" t="str">
        <f t="shared" ca="1" si="45"/>
        <v>02</v>
      </c>
      <c r="L408" s="36" t="str">
        <f t="shared" ca="1" si="46"/>
        <v>00</v>
      </c>
      <c r="M408" s="21" t="s">
        <v>66</v>
      </c>
    </row>
    <row r="409" spans="1:13" x14ac:dyDescent="0.4">
      <c r="A409">
        <v>20</v>
      </c>
      <c r="D409" s="26" t="s">
        <v>484</v>
      </c>
      <c r="E409">
        <f t="shared" si="48"/>
        <v>3000</v>
      </c>
      <c r="F409">
        <f>F408+A409</f>
        <v>1325</v>
      </c>
      <c r="G409" t="str">
        <f t="shared" ca="1" si="42"/>
        <v xml:space="preserve">{"nodeID":"0202085", "floor":"1", "zone":"A", "area":"17", "bay":"02", "hid":"00", "Xaxis":"3000", "Yaxis":"1325" ,"type":"common","updateTime":0} </v>
      </c>
      <c r="H409">
        <f t="shared" si="43"/>
        <v>1</v>
      </c>
      <c r="I409" t="str">
        <f t="shared" ca="1" si="44"/>
        <v>A</v>
      </c>
      <c r="J409">
        <f t="shared" si="47"/>
        <v>17</v>
      </c>
      <c r="K409" s="36" t="str">
        <f t="shared" ca="1" si="45"/>
        <v>02</v>
      </c>
      <c r="L409" s="36" t="str">
        <f t="shared" ca="1" si="46"/>
        <v>00</v>
      </c>
      <c r="M409" s="21" t="s">
        <v>66</v>
      </c>
    </row>
    <row r="410" spans="1:13" x14ac:dyDescent="0.4">
      <c r="A410">
        <v>5</v>
      </c>
      <c r="D410" s="26" t="s">
        <v>485</v>
      </c>
      <c r="E410">
        <f t="shared" si="48"/>
        <v>3000</v>
      </c>
      <c r="F410">
        <f>F409+A410</f>
        <v>1330</v>
      </c>
      <c r="G410" t="str">
        <f t="shared" ca="1" si="42"/>
        <v xml:space="preserve">{"nodeID":"0202086", "floor":"1", "zone":"A", "area":"17", "bay":"02", "hid":"00", "Xaxis":"3000", "Yaxis":"1330" ,"type":"common","updateTime":0} </v>
      </c>
      <c r="H410">
        <f t="shared" si="43"/>
        <v>1</v>
      </c>
      <c r="I410" t="str">
        <f t="shared" ca="1" si="44"/>
        <v>A</v>
      </c>
      <c r="J410">
        <f t="shared" si="47"/>
        <v>17</v>
      </c>
      <c r="K410" s="36" t="str">
        <f t="shared" ca="1" si="45"/>
        <v>02</v>
      </c>
      <c r="L410" s="36" t="str">
        <f t="shared" ca="1" si="46"/>
        <v>00</v>
      </c>
      <c r="M410" s="21" t="s">
        <v>66</v>
      </c>
    </row>
    <row r="411" spans="1:13" x14ac:dyDescent="0.4">
      <c r="A411">
        <v>5</v>
      </c>
      <c r="D411" s="26" t="s">
        <v>486</v>
      </c>
      <c r="E411">
        <f t="shared" si="48"/>
        <v>3000</v>
      </c>
      <c r="F411">
        <f>F410+A411</f>
        <v>1335</v>
      </c>
      <c r="G411" t="str">
        <f t="shared" ca="1" si="42"/>
        <v xml:space="preserve">{"nodeID":"0202087", "floor":"1", "zone":"A", "area":"17", "bay":"02", "hid":"00", "Xaxis":"3000", "Yaxis":"1335" ,"type":"common","updateTime":0} </v>
      </c>
      <c r="H411">
        <f t="shared" si="43"/>
        <v>1</v>
      </c>
      <c r="I411" t="str">
        <f t="shared" ca="1" si="44"/>
        <v>A</v>
      </c>
      <c r="J411">
        <f t="shared" si="47"/>
        <v>17</v>
      </c>
      <c r="K411" s="36" t="str">
        <f t="shared" ca="1" si="45"/>
        <v>02</v>
      </c>
      <c r="L411" s="36" t="str">
        <f t="shared" ca="1" si="46"/>
        <v>00</v>
      </c>
      <c r="M411" s="21" t="s">
        <v>66</v>
      </c>
    </row>
    <row r="412" spans="1:13" x14ac:dyDescent="0.4">
      <c r="A412">
        <v>5</v>
      </c>
      <c r="D412" s="26" t="s">
        <v>487</v>
      </c>
      <c r="E412">
        <f t="shared" si="48"/>
        <v>3000</v>
      </c>
      <c r="F412">
        <f>F411+A412</f>
        <v>1340</v>
      </c>
      <c r="G412" t="str">
        <f t="shared" ca="1" si="42"/>
        <v xml:space="preserve">{"nodeID":"0202088", "floor":"1", "zone":"A", "area":"17", "bay":"02", "hid":"00", "Xaxis":"3000", "Yaxis":"1340" ,"type":"common","updateTime":0} </v>
      </c>
      <c r="H412">
        <f t="shared" si="43"/>
        <v>1</v>
      </c>
      <c r="I412" t="str">
        <f t="shared" ca="1" si="44"/>
        <v>A</v>
      </c>
      <c r="J412">
        <f t="shared" si="47"/>
        <v>17</v>
      </c>
      <c r="K412" s="36" t="str">
        <f t="shared" ca="1" si="45"/>
        <v>02</v>
      </c>
      <c r="L412" s="36" t="str">
        <f t="shared" ca="1" si="46"/>
        <v>00</v>
      </c>
      <c r="M412" s="21" t="s">
        <v>66</v>
      </c>
    </row>
    <row r="413" spans="1:13" x14ac:dyDescent="0.4">
      <c r="A413">
        <v>5</v>
      </c>
      <c r="D413" s="26" t="s">
        <v>488</v>
      </c>
      <c r="E413">
        <f t="shared" si="48"/>
        <v>3000</v>
      </c>
      <c r="F413">
        <f>F412+A413</f>
        <v>1345</v>
      </c>
      <c r="G413" t="str">
        <f t="shared" ca="1" si="42"/>
        <v xml:space="preserve">{"nodeID":"0202089", "floor":"1", "zone":"A", "area":"17", "bay":"02", "hid":"00", "Xaxis":"3000", "Yaxis":"1345" ,"type":"common","updateTime":0} </v>
      </c>
      <c r="H413">
        <f t="shared" si="43"/>
        <v>1</v>
      </c>
      <c r="I413" t="str">
        <f t="shared" ca="1" si="44"/>
        <v>A</v>
      </c>
      <c r="J413">
        <f t="shared" si="47"/>
        <v>17</v>
      </c>
      <c r="K413" s="36" t="str">
        <f t="shared" ca="1" si="45"/>
        <v>02</v>
      </c>
      <c r="L413" s="36" t="str">
        <f t="shared" ca="1" si="46"/>
        <v>00</v>
      </c>
      <c r="M413" s="21" t="s">
        <v>66</v>
      </c>
    </row>
    <row r="414" spans="1:13" x14ac:dyDescent="0.4">
      <c r="A414">
        <v>5</v>
      </c>
      <c r="D414" s="26" t="s">
        <v>489</v>
      </c>
      <c r="E414">
        <f t="shared" si="48"/>
        <v>3000</v>
      </c>
      <c r="F414">
        <f>F413+A414</f>
        <v>1350</v>
      </c>
      <c r="G414" t="str">
        <f t="shared" ca="1" si="42"/>
        <v xml:space="preserve">{"nodeID":"0202090", "floor":"1", "zone":"A", "area":"17", "bay":"02", "hid":"00", "Xaxis":"3000", "Yaxis":"1350" ,"type":"common","updateTime":0} </v>
      </c>
      <c r="H414">
        <f t="shared" si="43"/>
        <v>1</v>
      </c>
      <c r="I414" t="str">
        <f t="shared" ca="1" si="44"/>
        <v>A</v>
      </c>
      <c r="J414">
        <f t="shared" si="47"/>
        <v>17</v>
      </c>
      <c r="K414" s="36" t="str">
        <f t="shared" ca="1" si="45"/>
        <v>02</v>
      </c>
      <c r="L414" s="36" t="str">
        <f t="shared" ca="1" si="46"/>
        <v>00</v>
      </c>
      <c r="M414" s="21" t="s">
        <v>66</v>
      </c>
    </row>
    <row r="415" spans="1:13" x14ac:dyDescent="0.4">
      <c r="A415">
        <v>10</v>
      </c>
      <c r="D415" s="26" t="s">
        <v>490</v>
      </c>
      <c r="E415">
        <f t="shared" si="48"/>
        <v>3000</v>
      </c>
      <c r="F415">
        <f>F414+A415</f>
        <v>1360</v>
      </c>
      <c r="G415" t="str">
        <f t="shared" ca="1" si="42"/>
        <v xml:space="preserve">{"nodeID":"0202091", "floor":"1", "zone":"A", "area":"17", "bay":"02", "hid":"00", "Xaxis":"3000", "Yaxis":"1360" ,"type":"common","updateTime":0} </v>
      </c>
      <c r="H415">
        <f t="shared" si="43"/>
        <v>1</v>
      </c>
      <c r="I415" t="str">
        <f t="shared" ca="1" si="44"/>
        <v>A</v>
      </c>
      <c r="J415">
        <f t="shared" si="47"/>
        <v>17</v>
      </c>
      <c r="K415" s="36" t="str">
        <f t="shared" ca="1" si="45"/>
        <v>02</v>
      </c>
      <c r="L415" s="36" t="str">
        <f t="shared" ca="1" si="46"/>
        <v>00</v>
      </c>
      <c r="M415" s="21" t="s">
        <v>66</v>
      </c>
    </row>
    <row r="416" spans="1:13" x14ac:dyDescent="0.4">
      <c r="A416">
        <v>10</v>
      </c>
      <c r="D416" s="26" t="s">
        <v>491</v>
      </c>
      <c r="E416">
        <f t="shared" si="48"/>
        <v>3000</v>
      </c>
      <c r="F416">
        <f>F415+A416</f>
        <v>1370</v>
      </c>
      <c r="G416" t="str">
        <f t="shared" ca="1" si="42"/>
        <v xml:space="preserve">{"nodeID":"0202092", "floor":"1", "zone":"A", "area":"17", "bay":"02", "hid":"00", "Xaxis":"3000", "Yaxis":"1370" ,"type":"common","updateTime":0} </v>
      </c>
      <c r="H416">
        <f t="shared" si="43"/>
        <v>1</v>
      </c>
      <c r="I416" t="str">
        <f t="shared" ca="1" si="44"/>
        <v>A</v>
      </c>
      <c r="J416">
        <f t="shared" si="47"/>
        <v>17</v>
      </c>
      <c r="K416" s="36" t="str">
        <f t="shared" ca="1" si="45"/>
        <v>02</v>
      </c>
      <c r="L416" s="36" t="str">
        <f t="shared" ca="1" si="46"/>
        <v>00</v>
      </c>
      <c r="M416" s="21" t="s">
        <v>66</v>
      </c>
    </row>
    <row r="417" spans="1:13" x14ac:dyDescent="0.4">
      <c r="A417">
        <v>5</v>
      </c>
      <c r="D417" s="26" t="s">
        <v>492</v>
      </c>
      <c r="E417">
        <f t="shared" si="48"/>
        <v>3000</v>
      </c>
      <c r="F417">
        <f>F416+A417</f>
        <v>1375</v>
      </c>
      <c r="G417" t="str">
        <f t="shared" ca="1" si="42"/>
        <v xml:space="preserve">{"nodeID":"0202093", "floor":"1", "zone":"A", "area":"17", "bay":"02", "hid":"00", "Xaxis":"3000", "Yaxis":"1375" ,"type":"common","updateTime":0} </v>
      </c>
      <c r="H417">
        <f t="shared" si="43"/>
        <v>1</v>
      </c>
      <c r="I417" t="str">
        <f t="shared" ca="1" si="44"/>
        <v>A</v>
      </c>
      <c r="J417">
        <f t="shared" si="47"/>
        <v>17</v>
      </c>
      <c r="K417" s="36" t="str">
        <f t="shared" ca="1" si="45"/>
        <v>02</v>
      </c>
      <c r="L417" s="36" t="str">
        <f t="shared" ca="1" si="46"/>
        <v>00</v>
      </c>
      <c r="M417" s="21" t="s">
        <v>66</v>
      </c>
    </row>
    <row r="418" spans="1:13" x14ac:dyDescent="0.4">
      <c r="A418">
        <v>5</v>
      </c>
      <c r="D418" s="26" t="s">
        <v>493</v>
      </c>
      <c r="E418">
        <f t="shared" si="48"/>
        <v>3000</v>
      </c>
      <c r="F418">
        <f>F417+A418</f>
        <v>1380</v>
      </c>
      <c r="G418" t="str">
        <f t="shared" ca="1" si="42"/>
        <v xml:space="preserve">{"nodeID":"0202094", "floor":"1", "zone":"A", "area":"17", "bay":"02", "hid":"00", "Xaxis":"3000", "Yaxis":"1380" ,"type":"common","updateTime":0} </v>
      </c>
      <c r="H418">
        <f t="shared" si="43"/>
        <v>1</v>
      </c>
      <c r="I418" t="str">
        <f t="shared" ca="1" si="44"/>
        <v>A</v>
      </c>
      <c r="J418">
        <f t="shared" si="47"/>
        <v>17</v>
      </c>
      <c r="K418" s="36" t="str">
        <f t="shared" ca="1" si="45"/>
        <v>02</v>
      </c>
      <c r="L418" s="36" t="str">
        <f t="shared" ca="1" si="46"/>
        <v>00</v>
      </c>
      <c r="M418" s="21" t="s">
        <v>66</v>
      </c>
    </row>
    <row r="419" spans="1:13" x14ac:dyDescent="0.4">
      <c r="A419">
        <v>5</v>
      </c>
      <c r="D419" s="26" t="s">
        <v>494</v>
      </c>
      <c r="E419">
        <f t="shared" si="48"/>
        <v>3000</v>
      </c>
      <c r="F419">
        <f>F418+A419</f>
        <v>1385</v>
      </c>
      <c r="G419" t="str">
        <f t="shared" ca="1" si="42"/>
        <v xml:space="preserve">{"nodeID":"0202095", "floor":"1", "zone":"A", "area":"17", "bay":"02", "hid":"00", "Xaxis":"3000", "Yaxis":"1385" ,"type":"common","updateTime":0} </v>
      </c>
      <c r="H419">
        <f t="shared" si="43"/>
        <v>1</v>
      </c>
      <c r="I419" t="str">
        <f t="shared" ca="1" si="44"/>
        <v>A</v>
      </c>
      <c r="J419">
        <f t="shared" si="47"/>
        <v>17</v>
      </c>
      <c r="K419" s="36" t="str">
        <f t="shared" ca="1" si="45"/>
        <v>02</v>
      </c>
      <c r="L419" s="36" t="str">
        <f t="shared" ca="1" si="46"/>
        <v>00</v>
      </c>
      <c r="M419" s="21" t="s">
        <v>66</v>
      </c>
    </row>
    <row r="420" spans="1:13" x14ac:dyDescent="0.4">
      <c r="A420">
        <v>10</v>
      </c>
      <c r="D420" s="26" t="s">
        <v>495</v>
      </c>
      <c r="E420">
        <f t="shared" si="48"/>
        <v>3000</v>
      </c>
      <c r="F420">
        <f>F419+A420</f>
        <v>1395</v>
      </c>
      <c r="G420" t="str">
        <f t="shared" ca="1" si="42"/>
        <v xml:space="preserve">{"nodeID":"0202096", "floor":"1", "zone":"A", "area":"17", "bay":"02", "hid":"00", "Xaxis":"3000", "Yaxis":"1395" ,"type":"common","updateTime":0} </v>
      </c>
      <c r="H420">
        <f t="shared" si="43"/>
        <v>1</v>
      </c>
      <c r="I420" t="str">
        <f t="shared" ca="1" si="44"/>
        <v>A</v>
      </c>
      <c r="J420">
        <f t="shared" si="47"/>
        <v>17</v>
      </c>
      <c r="K420" s="36" t="str">
        <f t="shared" ca="1" si="45"/>
        <v>02</v>
      </c>
      <c r="L420" s="36" t="str">
        <f t="shared" ca="1" si="46"/>
        <v>00</v>
      </c>
      <c r="M420" s="21" t="s">
        <v>66</v>
      </c>
    </row>
    <row r="421" spans="1:13" x14ac:dyDescent="0.4">
      <c r="A421">
        <v>10</v>
      </c>
      <c r="D421" s="26" t="s">
        <v>496</v>
      </c>
      <c r="E421">
        <f t="shared" si="48"/>
        <v>3000</v>
      </c>
      <c r="F421">
        <f>F420+A421</f>
        <v>1405</v>
      </c>
      <c r="G421" t="str">
        <f t="shared" ca="1" si="42"/>
        <v xml:space="preserve">{"nodeID":"0202097", "floor":"1", "zone":"A", "area":"17", "bay":"02", "hid":"00", "Xaxis":"3000", "Yaxis":"1405" ,"type":"common","updateTime":0} </v>
      </c>
      <c r="H421">
        <f t="shared" si="43"/>
        <v>1</v>
      </c>
      <c r="I421" t="str">
        <f t="shared" ca="1" si="44"/>
        <v>A</v>
      </c>
      <c r="J421">
        <f t="shared" si="47"/>
        <v>17</v>
      </c>
      <c r="K421" s="36" t="str">
        <f t="shared" ca="1" si="45"/>
        <v>02</v>
      </c>
      <c r="L421" s="36" t="str">
        <f t="shared" ca="1" si="46"/>
        <v>00</v>
      </c>
      <c r="M421" s="21" t="s">
        <v>66</v>
      </c>
    </row>
    <row r="422" spans="1:13" x14ac:dyDescent="0.4">
      <c r="A422">
        <v>10</v>
      </c>
      <c r="D422" s="26" t="s">
        <v>497</v>
      </c>
      <c r="E422">
        <f t="shared" si="48"/>
        <v>3000</v>
      </c>
      <c r="F422">
        <f>F421+A422</f>
        <v>1415</v>
      </c>
      <c r="G422" t="str">
        <f t="shared" ca="1" si="42"/>
        <v xml:space="preserve">{"nodeID":"0202098", "floor":"1", "zone":"A", "area":"17", "bay":"02", "hid":"00", "Xaxis":"3000", "Yaxis":"1415" ,"type":"common","updateTime":0} </v>
      </c>
      <c r="H422">
        <f t="shared" si="43"/>
        <v>1</v>
      </c>
      <c r="I422" t="str">
        <f t="shared" ca="1" si="44"/>
        <v>A</v>
      </c>
      <c r="J422">
        <f t="shared" si="47"/>
        <v>17</v>
      </c>
      <c r="K422" s="36" t="str">
        <f t="shared" ca="1" si="45"/>
        <v>02</v>
      </c>
      <c r="L422" s="36" t="str">
        <f t="shared" ca="1" si="46"/>
        <v>00</v>
      </c>
      <c r="M422" s="21" t="s">
        <v>66</v>
      </c>
    </row>
    <row r="423" spans="1:13" x14ac:dyDescent="0.4">
      <c r="A423">
        <v>10</v>
      </c>
      <c r="D423" s="26" t="s">
        <v>498</v>
      </c>
      <c r="E423">
        <f t="shared" si="48"/>
        <v>3000</v>
      </c>
      <c r="F423">
        <f>F422+A423</f>
        <v>1425</v>
      </c>
      <c r="G423" t="str">
        <f t="shared" ca="1" si="42"/>
        <v xml:space="preserve">{"nodeID":"0202099", "floor":"1", "zone":"A", "area":"17", "bay":"02", "hid":"00", "Xaxis":"3000", "Yaxis":"1425" ,"type":"common","updateTime":0} </v>
      </c>
      <c r="H423">
        <f t="shared" si="43"/>
        <v>1</v>
      </c>
      <c r="I423" t="str">
        <f t="shared" ca="1" si="44"/>
        <v>A</v>
      </c>
      <c r="J423">
        <f t="shared" si="47"/>
        <v>17</v>
      </c>
      <c r="K423" s="36" t="str">
        <f t="shared" ca="1" si="45"/>
        <v>02</v>
      </c>
      <c r="L423" s="36" t="str">
        <f t="shared" ca="1" si="46"/>
        <v>00</v>
      </c>
      <c r="M423" s="21" t="s">
        <v>66</v>
      </c>
    </row>
    <row r="424" spans="1:13" x14ac:dyDescent="0.4">
      <c r="A424">
        <v>10</v>
      </c>
      <c r="D424" s="26" t="s">
        <v>499</v>
      </c>
      <c r="E424">
        <f t="shared" si="48"/>
        <v>3000</v>
      </c>
      <c r="F424">
        <f>F423+A424</f>
        <v>1435</v>
      </c>
      <c r="G424" t="str">
        <f t="shared" ca="1" si="42"/>
        <v xml:space="preserve">{"nodeID":"0202100", "floor":"1", "zone":"A", "area":"17", "bay":"02", "hid":"00", "Xaxis":"3000", "Yaxis":"1435" ,"type":"common","updateTime":0} </v>
      </c>
      <c r="H424">
        <f t="shared" si="43"/>
        <v>1</v>
      </c>
      <c r="I424" t="str">
        <f t="shared" ca="1" si="44"/>
        <v>A</v>
      </c>
      <c r="J424">
        <f t="shared" si="47"/>
        <v>17</v>
      </c>
      <c r="K424" s="36" t="str">
        <f t="shared" ca="1" si="45"/>
        <v>02</v>
      </c>
      <c r="L424" s="36" t="str">
        <f t="shared" ca="1" si="46"/>
        <v>00</v>
      </c>
      <c r="M424" s="21" t="s">
        <v>66</v>
      </c>
    </row>
    <row r="425" spans="1:13" x14ac:dyDescent="0.4">
      <c r="A425">
        <v>10</v>
      </c>
      <c r="D425" s="26" t="s">
        <v>500</v>
      </c>
      <c r="E425">
        <f t="shared" si="48"/>
        <v>3000</v>
      </c>
      <c r="F425">
        <f>F424+A425</f>
        <v>1445</v>
      </c>
      <c r="G425" t="str">
        <f t="shared" ca="1" si="42"/>
        <v xml:space="preserve">{"nodeID":"0202101", "floor":"1", "zone":"A", "area":"17", "bay":"02", "hid":"00", "Xaxis":"3000", "Yaxis":"1445" ,"type":"common","updateTime":0} </v>
      </c>
      <c r="H425">
        <f t="shared" si="43"/>
        <v>1</v>
      </c>
      <c r="I425" t="str">
        <f t="shared" ca="1" si="44"/>
        <v>A</v>
      </c>
      <c r="J425">
        <f t="shared" si="47"/>
        <v>17</v>
      </c>
      <c r="K425" s="36" t="str">
        <f t="shared" ca="1" si="45"/>
        <v>02</v>
      </c>
      <c r="L425" s="36" t="str">
        <f t="shared" ca="1" si="46"/>
        <v>00</v>
      </c>
      <c r="M425" s="21" t="s">
        <v>66</v>
      </c>
    </row>
    <row r="426" spans="1:13" x14ac:dyDescent="0.4">
      <c r="A426">
        <v>5</v>
      </c>
      <c r="D426" s="26" t="s">
        <v>501</v>
      </c>
      <c r="E426">
        <f t="shared" si="48"/>
        <v>3000</v>
      </c>
      <c r="F426">
        <f>F425+A426</f>
        <v>1450</v>
      </c>
      <c r="G426" t="str">
        <f t="shared" ca="1" si="42"/>
        <v xml:space="preserve">{"nodeID":"0202102", "floor":"1", "zone":"A", "area":"17", "bay":"02", "hid":"00", "Xaxis":"3000", "Yaxis":"1450" ,"type":"common","updateTime":0} </v>
      </c>
      <c r="H426">
        <f t="shared" si="43"/>
        <v>1</v>
      </c>
      <c r="I426" t="str">
        <f t="shared" ca="1" si="44"/>
        <v>A</v>
      </c>
      <c r="J426">
        <f t="shared" si="47"/>
        <v>17</v>
      </c>
      <c r="K426" s="36" t="str">
        <f t="shared" ca="1" si="45"/>
        <v>02</v>
      </c>
      <c r="L426" s="36" t="str">
        <f t="shared" ca="1" si="46"/>
        <v>00</v>
      </c>
      <c r="M426" s="21" t="s">
        <v>66</v>
      </c>
    </row>
    <row r="427" spans="1:13" x14ac:dyDescent="0.4">
      <c r="A427">
        <v>5</v>
      </c>
      <c r="D427" s="26" t="s">
        <v>502</v>
      </c>
      <c r="E427">
        <f t="shared" si="48"/>
        <v>3000</v>
      </c>
      <c r="F427">
        <f>F426+A427</f>
        <v>1455</v>
      </c>
      <c r="G427" t="str">
        <f t="shared" ca="1" si="42"/>
        <v xml:space="preserve">{"nodeID":"0202103", "floor":"1", "zone":"A", "area":"17", "bay":"02", "hid":"00", "Xaxis":"3000", "Yaxis":"1455" ,"type":"common","updateTime":0} </v>
      </c>
      <c r="H427">
        <f t="shared" si="43"/>
        <v>1</v>
      </c>
      <c r="I427" t="str">
        <f t="shared" ca="1" si="44"/>
        <v>A</v>
      </c>
      <c r="J427">
        <f t="shared" si="47"/>
        <v>17</v>
      </c>
      <c r="K427" s="36" t="str">
        <f t="shared" ca="1" si="45"/>
        <v>02</v>
      </c>
      <c r="L427" s="36" t="str">
        <f t="shared" ca="1" si="46"/>
        <v>00</v>
      </c>
      <c r="M427" s="21" t="s">
        <v>66</v>
      </c>
    </row>
    <row r="428" spans="1:13" x14ac:dyDescent="0.4">
      <c r="A428">
        <v>5</v>
      </c>
      <c r="D428" s="26" t="s">
        <v>503</v>
      </c>
      <c r="E428">
        <f t="shared" si="48"/>
        <v>3000</v>
      </c>
      <c r="F428">
        <f>F427+A428</f>
        <v>1460</v>
      </c>
      <c r="G428" t="str">
        <f t="shared" ca="1" si="42"/>
        <v xml:space="preserve">{"nodeID":"0202104", "floor":"1", "zone":"A", "area":"17", "bay":"02", "hid":"00", "Xaxis":"3000", "Yaxis":"1460" ,"type":"common","updateTime":0} </v>
      </c>
      <c r="H428">
        <f t="shared" si="43"/>
        <v>1</v>
      </c>
      <c r="I428" t="str">
        <f t="shared" ca="1" si="44"/>
        <v>A</v>
      </c>
      <c r="J428">
        <f t="shared" si="47"/>
        <v>17</v>
      </c>
      <c r="K428" s="36" t="str">
        <f t="shared" ca="1" si="45"/>
        <v>02</v>
      </c>
      <c r="L428" s="36" t="str">
        <f t="shared" ca="1" si="46"/>
        <v>00</v>
      </c>
      <c r="M428" s="21" t="s">
        <v>66</v>
      </c>
    </row>
    <row r="429" spans="1:13" x14ac:dyDescent="0.4">
      <c r="A429">
        <v>5</v>
      </c>
      <c r="D429" s="26" t="s">
        <v>504</v>
      </c>
      <c r="E429">
        <f t="shared" si="48"/>
        <v>3000</v>
      </c>
      <c r="F429">
        <f>F428+A429</f>
        <v>1465</v>
      </c>
      <c r="G429" t="str">
        <f t="shared" ca="1" si="42"/>
        <v xml:space="preserve">{"nodeID":"0202105", "floor":"1", "zone":"A", "area":"17", "bay":"02", "hid":"00", "Xaxis":"3000", "Yaxis":"1465" ,"type":"common","updateTime":0} </v>
      </c>
      <c r="H429">
        <f t="shared" si="43"/>
        <v>1</v>
      </c>
      <c r="I429" t="str">
        <f t="shared" ca="1" si="44"/>
        <v>A</v>
      </c>
      <c r="J429">
        <f t="shared" si="47"/>
        <v>17</v>
      </c>
      <c r="K429" s="36" t="str">
        <f t="shared" ca="1" si="45"/>
        <v>02</v>
      </c>
      <c r="L429" s="36" t="str">
        <f t="shared" ca="1" si="46"/>
        <v>00</v>
      </c>
      <c r="M429" s="21" t="s">
        <v>66</v>
      </c>
    </row>
    <row r="430" spans="1:13" x14ac:dyDescent="0.4">
      <c r="A430">
        <v>10</v>
      </c>
      <c r="D430" s="26" t="s">
        <v>505</v>
      </c>
      <c r="E430">
        <f t="shared" si="48"/>
        <v>3000</v>
      </c>
      <c r="F430">
        <f>F429+A430</f>
        <v>1475</v>
      </c>
      <c r="G430" t="str">
        <f t="shared" ca="1" si="42"/>
        <v xml:space="preserve">{"nodeID":"0202106", "floor":"1", "zone":"A", "area":"17", "bay":"02", "hid":"00", "Xaxis":"3000", "Yaxis":"1475" ,"type":"common","updateTime":0} </v>
      </c>
      <c r="H430">
        <f t="shared" si="43"/>
        <v>1</v>
      </c>
      <c r="I430" t="str">
        <f t="shared" ca="1" si="44"/>
        <v>A</v>
      </c>
      <c r="J430">
        <f t="shared" si="47"/>
        <v>17</v>
      </c>
      <c r="K430" s="36" t="str">
        <f t="shared" ca="1" si="45"/>
        <v>02</v>
      </c>
      <c r="L430" s="36" t="str">
        <f t="shared" ca="1" si="46"/>
        <v>00</v>
      </c>
      <c r="M430" s="21" t="s">
        <v>66</v>
      </c>
    </row>
    <row r="431" spans="1:13" x14ac:dyDescent="0.4">
      <c r="A431">
        <v>10</v>
      </c>
      <c r="D431" s="26" t="s">
        <v>506</v>
      </c>
      <c r="E431">
        <f t="shared" si="48"/>
        <v>3000</v>
      </c>
      <c r="F431">
        <f>F430+A431</f>
        <v>1485</v>
      </c>
      <c r="G431" t="str">
        <f t="shared" ca="1" si="42"/>
        <v xml:space="preserve">{"nodeID":"0202107", "floor":"1", "zone":"A", "area":"17", "bay":"02", "hid":"00", "Xaxis":"3000", "Yaxis":"1485" ,"type":"common","updateTime":0} </v>
      </c>
      <c r="H431">
        <f t="shared" si="43"/>
        <v>1</v>
      </c>
      <c r="I431" t="str">
        <f t="shared" ca="1" si="44"/>
        <v>A</v>
      </c>
      <c r="J431">
        <f t="shared" si="47"/>
        <v>17</v>
      </c>
      <c r="K431" s="36" t="str">
        <f t="shared" ca="1" si="45"/>
        <v>02</v>
      </c>
      <c r="L431" s="36" t="str">
        <f t="shared" ca="1" si="46"/>
        <v>00</v>
      </c>
      <c r="M431" s="21" t="s">
        <v>66</v>
      </c>
    </row>
    <row r="432" spans="1:13" x14ac:dyDescent="0.4">
      <c r="A432">
        <v>5</v>
      </c>
      <c r="D432" s="26" t="s">
        <v>507</v>
      </c>
      <c r="E432">
        <f t="shared" si="48"/>
        <v>3000</v>
      </c>
      <c r="F432">
        <f>F431+A432</f>
        <v>1490</v>
      </c>
      <c r="G432" t="str">
        <f t="shared" ca="1" si="42"/>
        <v xml:space="preserve">{"nodeID":"0202108", "floor":"1", "zone":"A", "area":"17", "bay":"02", "hid":"00", "Xaxis":"3000", "Yaxis":"1490" ,"type":"common","updateTime":0} </v>
      </c>
      <c r="H432">
        <f t="shared" si="43"/>
        <v>1</v>
      </c>
      <c r="I432" t="str">
        <f t="shared" ca="1" si="44"/>
        <v>A</v>
      </c>
      <c r="J432">
        <f t="shared" si="47"/>
        <v>17</v>
      </c>
      <c r="K432" s="36" t="str">
        <f t="shared" ca="1" si="45"/>
        <v>02</v>
      </c>
      <c r="L432" s="36" t="str">
        <f t="shared" ca="1" si="46"/>
        <v>00</v>
      </c>
      <c r="M432" s="21" t="s">
        <v>66</v>
      </c>
    </row>
    <row r="433" spans="1:13" x14ac:dyDescent="0.4">
      <c r="A433">
        <v>5</v>
      </c>
      <c r="D433" s="26" t="s">
        <v>508</v>
      </c>
      <c r="E433">
        <f t="shared" si="48"/>
        <v>3000</v>
      </c>
      <c r="F433">
        <f>F432+A433</f>
        <v>1495</v>
      </c>
      <c r="G433" t="str">
        <f t="shared" ca="1" si="42"/>
        <v xml:space="preserve">{"nodeID":"0202109", "floor":"1", "zone":"A", "area":"17", "bay":"02", "hid":"00", "Xaxis":"3000", "Yaxis":"1495" ,"type":"common","updateTime":0} </v>
      </c>
      <c r="H433">
        <f t="shared" si="43"/>
        <v>1</v>
      </c>
      <c r="I433" t="str">
        <f t="shared" ca="1" si="44"/>
        <v>A</v>
      </c>
      <c r="J433">
        <f t="shared" si="47"/>
        <v>17</v>
      </c>
      <c r="K433" s="36" t="str">
        <f t="shared" ca="1" si="45"/>
        <v>02</v>
      </c>
      <c r="L433" s="36" t="str">
        <f t="shared" ca="1" si="46"/>
        <v>00</v>
      </c>
      <c r="M433" s="21" t="s">
        <v>66</v>
      </c>
    </row>
    <row r="434" spans="1:13" x14ac:dyDescent="0.4">
      <c r="A434">
        <v>5</v>
      </c>
      <c r="D434" s="26" t="s">
        <v>509</v>
      </c>
      <c r="E434">
        <f t="shared" si="48"/>
        <v>3000</v>
      </c>
      <c r="F434">
        <f>F433+A434</f>
        <v>1500</v>
      </c>
      <c r="G434" t="str">
        <f t="shared" ca="1" si="42"/>
        <v xml:space="preserve">{"nodeID":"0202110", "floor":"1", "zone":"A", "area":"17", "bay":"02", "hid":"00", "Xaxis":"3000", "Yaxis":"1500" ,"type":"common","updateTime":0} </v>
      </c>
      <c r="H434">
        <f t="shared" si="43"/>
        <v>1</v>
      </c>
      <c r="I434" t="str">
        <f t="shared" ca="1" si="44"/>
        <v>A</v>
      </c>
      <c r="J434">
        <f t="shared" si="47"/>
        <v>17</v>
      </c>
      <c r="K434" s="36" t="str">
        <f t="shared" ca="1" si="45"/>
        <v>02</v>
      </c>
      <c r="L434" s="36" t="str">
        <f t="shared" ca="1" si="46"/>
        <v>00</v>
      </c>
      <c r="M434" s="21" t="s">
        <v>66</v>
      </c>
    </row>
    <row r="435" spans="1:13" x14ac:dyDescent="0.4">
      <c r="A435">
        <v>5</v>
      </c>
      <c r="D435" s="26" t="s">
        <v>510</v>
      </c>
      <c r="E435">
        <f t="shared" si="48"/>
        <v>3000</v>
      </c>
      <c r="F435">
        <f>F434+A435</f>
        <v>1505</v>
      </c>
      <c r="G435" t="str">
        <f t="shared" ca="1" si="42"/>
        <v xml:space="preserve">{"nodeID":"0202111", "floor":"1", "zone":"A", "area":"17", "bay":"02", "hid":"00", "Xaxis":"3000", "Yaxis":"1505" ,"type":"common","updateTime":0} </v>
      </c>
      <c r="H435">
        <f t="shared" si="43"/>
        <v>1</v>
      </c>
      <c r="I435" t="str">
        <f t="shared" ca="1" si="44"/>
        <v>A</v>
      </c>
      <c r="J435">
        <f t="shared" si="47"/>
        <v>17</v>
      </c>
      <c r="K435" s="36" t="str">
        <f t="shared" ca="1" si="45"/>
        <v>02</v>
      </c>
      <c r="L435" s="36" t="str">
        <f t="shared" ca="1" si="46"/>
        <v>00</v>
      </c>
      <c r="M435" s="21" t="s">
        <v>66</v>
      </c>
    </row>
    <row r="436" spans="1:13" x14ac:dyDescent="0.4">
      <c r="A436">
        <v>30</v>
      </c>
      <c r="D436" s="26" t="s">
        <v>511</v>
      </c>
      <c r="E436">
        <f t="shared" si="48"/>
        <v>3000</v>
      </c>
      <c r="F436">
        <f>F435+A436</f>
        <v>1535</v>
      </c>
      <c r="G436" t="str">
        <f t="shared" ca="1" si="42"/>
        <v xml:space="preserve">{"nodeID":"0202112", "floor":"1", "zone":"A", "area":"17", "bay":"02", "hid":"00", "Xaxis":"3000", "Yaxis":"1535" ,"type":"common","updateTime":0} </v>
      </c>
      <c r="H436">
        <f t="shared" si="43"/>
        <v>1</v>
      </c>
      <c r="I436" t="str">
        <f t="shared" ca="1" si="44"/>
        <v>A</v>
      </c>
      <c r="J436">
        <f t="shared" si="47"/>
        <v>17</v>
      </c>
      <c r="K436" s="36" t="str">
        <f t="shared" ca="1" si="45"/>
        <v>02</v>
      </c>
      <c r="L436" s="36" t="str">
        <f t="shared" ca="1" si="46"/>
        <v>00</v>
      </c>
      <c r="M436" s="21" t="s">
        <v>66</v>
      </c>
    </row>
    <row r="437" spans="1:13" x14ac:dyDescent="0.4">
      <c r="A437">
        <v>5</v>
      </c>
      <c r="D437" s="26" t="s">
        <v>512</v>
      </c>
      <c r="E437">
        <f t="shared" si="48"/>
        <v>3000</v>
      </c>
      <c r="F437">
        <f>F436+A437</f>
        <v>1540</v>
      </c>
      <c r="G437" t="str">
        <f t="shared" ca="1" si="42"/>
        <v xml:space="preserve">{"nodeID":"0202113", "floor":"1", "zone":"A", "area":"17", "bay":"02", "hid":"00", "Xaxis":"3000", "Yaxis":"1540" ,"type":"common","updateTime":0} </v>
      </c>
      <c r="H437">
        <f t="shared" si="43"/>
        <v>1</v>
      </c>
      <c r="I437" t="str">
        <f t="shared" ca="1" si="44"/>
        <v>A</v>
      </c>
      <c r="J437">
        <f t="shared" si="47"/>
        <v>17</v>
      </c>
      <c r="K437" s="36" t="str">
        <f t="shared" ca="1" si="45"/>
        <v>02</v>
      </c>
      <c r="L437" s="36" t="str">
        <f t="shared" ca="1" si="46"/>
        <v>00</v>
      </c>
      <c r="M437" s="21" t="s">
        <v>66</v>
      </c>
    </row>
    <row r="438" spans="1:13" x14ac:dyDescent="0.4">
      <c r="A438">
        <v>20</v>
      </c>
      <c r="D438" s="26" t="s">
        <v>513</v>
      </c>
      <c r="E438">
        <f t="shared" si="48"/>
        <v>3000</v>
      </c>
      <c r="F438">
        <f>F437+A438</f>
        <v>1560</v>
      </c>
      <c r="G438" t="str">
        <f t="shared" ca="1" si="42"/>
        <v xml:space="preserve">{"nodeID":"0202114", "floor":"1", "zone":"A", "area":"17", "bay":"02", "hid":"00", "Xaxis":"3000", "Yaxis":"1560" ,"type":"common","updateTime":0} </v>
      </c>
      <c r="H438">
        <f t="shared" si="43"/>
        <v>1</v>
      </c>
      <c r="I438" t="str">
        <f t="shared" ca="1" si="44"/>
        <v>A</v>
      </c>
      <c r="J438">
        <f t="shared" si="47"/>
        <v>17</v>
      </c>
      <c r="K438" s="36" t="str">
        <f t="shared" ca="1" si="45"/>
        <v>02</v>
      </c>
      <c r="L438" s="36" t="str">
        <f t="shared" ca="1" si="46"/>
        <v>00</v>
      </c>
      <c r="M438" s="21" t="s">
        <v>66</v>
      </c>
    </row>
    <row r="439" spans="1:13" x14ac:dyDescent="0.4">
      <c r="A439">
        <v>5</v>
      </c>
      <c r="D439" s="26" t="s">
        <v>514</v>
      </c>
      <c r="E439">
        <f t="shared" si="48"/>
        <v>3000</v>
      </c>
      <c r="F439">
        <f>F438+A439</f>
        <v>1565</v>
      </c>
      <c r="G439" t="str">
        <f t="shared" ca="1" si="42"/>
        <v xml:space="preserve">{"nodeID":"0202115", "floor":"1", "zone":"A", "area":"17", "bay":"02", "hid":"00", "Xaxis":"3000", "Yaxis":"1565" ,"type":"common","updateTime":0} </v>
      </c>
      <c r="H439">
        <f t="shared" si="43"/>
        <v>1</v>
      </c>
      <c r="I439" t="str">
        <f t="shared" ca="1" si="44"/>
        <v>A</v>
      </c>
      <c r="J439">
        <f t="shared" si="47"/>
        <v>17</v>
      </c>
      <c r="K439" s="36" t="str">
        <f t="shared" ca="1" si="45"/>
        <v>02</v>
      </c>
      <c r="L439" s="36" t="str">
        <f t="shared" ca="1" si="46"/>
        <v>00</v>
      </c>
      <c r="M439" s="21" t="s">
        <v>66</v>
      </c>
    </row>
    <row r="440" spans="1:13" x14ac:dyDescent="0.4">
      <c r="A440">
        <v>20</v>
      </c>
      <c r="D440" s="26" t="s">
        <v>515</v>
      </c>
      <c r="E440">
        <f t="shared" si="48"/>
        <v>3000</v>
      </c>
      <c r="F440">
        <f>F439+A440</f>
        <v>1585</v>
      </c>
      <c r="G440" t="str">
        <f t="shared" ca="1" si="42"/>
        <v xml:space="preserve">{"nodeID":"0202116", "floor":"1", "zone":"A", "area":"17", "bay":"02", "hid":"00", "Xaxis":"3000", "Yaxis":"1585" ,"type":"common","updateTime":0} </v>
      </c>
      <c r="H440">
        <f t="shared" si="43"/>
        <v>1</v>
      </c>
      <c r="I440" t="str">
        <f t="shared" ca="1" si="44"/>
        <v>A</v>
      </c>
      <c r="J440">
        <f t="shared" si="47"/>
        <v>17</v>
      </c>
      <c r="K440" s="36" t="str">
        <f t="shared" ca="1" si="45"/>
        <v>02</v>
      </c>
      <c r="L440" s="36" t="str">
        <f t="shared" ca="1" si="46"/>
        <v>00</v>
      </c>
      <c r="M440" s="21" t="s">
        <v>66</v>
      </c>
    </row>
    <row r="441" spans="1:13" x14ac:dyDescent="0.4">
      <c r="A441">
        <v>10</v>
      </c>
      <c r="D441" s="26" t="s">
        <v>516</v>
      </c>
      <c r="E441">
        <f t="shared" si="48"/>
        <v>3000</v>
      </c>
      <c r="F441">
        <f>F440+A441</f>
        <v>1595</v>
      </c>
      <c r="G441" t="str">
        <f t="shared" ca="1" si="42"/>
        <v xml:space="preserve">{"nodeID":"0202117", "floor":"1", "zone":"A", "area":"17", "bay":"02", "hid":"00", "Xaxis":"3000", "Yaxis":"1595" ,"type":"common","updateTime":0} </v>
      </c>
      <c r="H441">
        <f t="shared" si="43"/>
        <v>1</v>
      </c>
      <c r="I441" t="str">
        <f t="shared" ca="1" si="44"/>
        <v>A</v>
      </c>
      <c r="J441">
        <f t="shared" si="47"/>
        <v>17</v>
      </c>
      <c r="K441" s="36" t="str">
        <f t="shared" ca="1" si="45"/>
        <v>02</v>
      </c>
      <c r="L441" s="36" t="str">
        <f t="shared" ca="1" si="46"/>
        <v>00</v>
      </c>
      <c r="M441" s="21" t="s">
        <v>66</v>
      </c>
    </row>
    <row r="442" spans="1:13" x14ac:dyDescent="0.4">
      <c r="A442">
        <v>10</v>
      </c>
      <c r="D442" s="26" t="s">
        <v>517</v>
      </c>
      <c r="E442">
        <f t="shared" si="48"/>
        <v>3000</v>
      </c>
      <c r="F442">
        <f>F441+A442</f>
        <v>1605</v>
      </c>
      <c r="G442" t="str">
        <f t="shared" ca="1" si="42"/>
        <v xml:space="preserve">{"nodeID":"0202118", "floor":"1", "zone":"A", "area":"17", "bay":"02", "hid":"00", "Xaxis":"3000", "Yaxis":"1605" ,"type":"common","updateTime":0} </v>
      </c>
      <c r="H442">
        <f t="shared" si="43"/>
        <v>1</v>
      </c>
      <c r="I442" t="str">
        <f t="shared" ca="1" si="44"/>
        <v>A</v>
      </c>
      <c r="J442">
        <f t="shared" si="47"/>
        <v>17</v>
      </c>
      <c r="K442" s="36" t="str">
        <f t="shared" ca="1" si="45"/>
        <v>02</v>
      </c>
      <c r="L442" s="36" t="str">
        <f t="shared" ca="1" si="46"/>
        <v>00</v>
      </c>
      <c r="M442" s="21" t="s">
        <v>66</v>
      </c>
    </row>
    <row r="443" spans="1:13" x14ac:dyDescent="0.4">
      <c r="A443">
        <v>10</v>
      </c>
      <c r="D443" s="26" t="s">
        <v>518</v>
      </c>
      <c r="E443">
        <f t="shared" si="48"/>
        <v>3000</v>
      </c>
      <c r="F443">
        <f>F442+A443</f>
        <v>1615</v>
      </c>
      <c r="G443" t="str">
        <f t="shared" ca="1" si="42"/>
        <v xml:space="preserve">{"nodeID":"0202119", "floor":"1", "zone":"A", "area":"17", "bay":"02", "hid":"00", "Xaxis":"3000", "Yaxis":"1615" ,"type":"common","updateTime":0} </v>
      </c>
      <c r="H443">
        <f t="shared" si="43"/>
        <v>1</v>
      </c>
      <c r="I443" t="str">
        <f t="shared" ca="1" si="44"/>
        <v>A</v>
      </c>
      <c r="J443">
        <f t="shared" si="47"/>
        <v>17</v>
      </c>
      <c r="K443" s="36" t="str">
        <f t="shared" ca="1" si="45"/>
        <v>02</v>
      </c>
      <c r="L443" s="36" t="str">
        <f t="shared" ca="1" si="46"/>
        <v>00</v>
      </c>
      <c r="M443" s="21" t="s">
        <v>66</v>
      </c>
    </row>
    <row r="444" spans="1:13" x14ac:dyDescent="0.4">
      <c r="A444">
        <v>5</v>
      </c>
      <c r="D444" s="26" t="s">
        <v>519</v>
      </c>
      <c r="E444">
        <f t="shared" si="48"/>
        <v>3000</v>
      </c>
      <c r="F444">
        <f>F443+A444</f>
        <v>1620</v>
      </c>
      <c r="G444" t="str">
        <f t="shared" ca="1" si="42"/>
        <v xml:space="preserve">{"nodeID":"0202120", "floor":"1", "zone":"A", "area":"17", "bay":"02", "hid":"00", "Xaxis":"3000", "Yaxis":"1620" ,"type":"common","updateTime":0} </v>
      </c>
      <c r="H444">
        <f t="shared" si="43"/>
        <v>1</v>
      </c>
      <c r="I444" t="str">
        <f t="shared" ca="1" si="44"/>
        <v>A</v>
      </c>
      <c r="J444">
        <f t="shared" si="47"/>
        <v>17</v>
      </c>
      <c r="K444" s="36" t="str">
        <f t="shared" ca="1" si="45"/>
        <v>02</v>
      </c>
      <c r="L444" s="36" t="str">
        <f t="shared" ca="1" si="46"/>
        <v>00</v>
      </c>
      <c r="M444" s="21" t="s">
        <v>66</v>
      </c>
    </row>
    <row r="445" spans="1:13" x14ac:dyDescent="0.4">
      <c r="A445">
        <v>5</v>
      </c>
      <c r="D445" s="26" t="s">
        <v>520</v>
      </c>
      <c r="E445">
        <f t="shared" si="48"/>
        <v>3000</v>
      </c>
      <c r="F445">
        <f>F444+A445</f>
        <v>1625</v>
      </c>
      <c r="G445" t="str">
        <f t="shared" ca="1" si="42"/>
        <v xml:space="preserve">{"nodeID":"0202121", "floor":"1", "zone":"A", "area":"17", "bay":"02", "hid":"00", "Xaxis":"3000", "Yaxis":"1625" ,"type":"common","updateTime":0} </v>
      </c>
      <c r="H445">
        <f t="shared" si="43"/>
        <v>1</v>
      </c>
      <c r="I445" t="str">
        <f t="shared" ca="1" si="44"/>
        <v>A</v>
      </c>
      <c r="J445">
        <f t="shared" si="47"/>
        <v>17</v>
      </c>
      <c r="K445" s="36" t="str">
        <f t="shared" ca="1" si="45"/>
        <v>02</v>
      </c>
      <c r="L445" s="36" t="str">
        <f t="shared" ca="1" si="46"/>
        <v>00</v>
      </c>
      <c r="M445" s="21" t="s">
        <v>66</v>
      </c>
    </row>
    <row r="446" spans="1:13" x14ac:dyDescent="0.4">
      <c r="A446">
        <v>5</v>
      </c>
      <c r="D446" s="26" t="s">
        <v>521</v>
      </c>
      <c r="E446">
        <f t="shared" si="48"/>
        <v>3000</v>
      </c>
      <c r="F446">
        <f>F445+A446</f>
        <v>1630</v>
      </c>
      <c r="G446" t="str">
        <f t="shared" ca="1" si="42"/>
        <v xml:space="preserve">{"nodeID":"0202122", "floor":"1", "zone":"A", "area":"17", "bay":"02", "hid":"00", "Xaxis":"3000", "Yaxis":"1630" ,"type":"common","updateTime":0} </v>
      </c>
      <c r="H446">
        <f t="shared" si="43"/>
        <v>1</v>
      </c>
      <c r="I446" t="str">
        <f t="shared" ca="1" si="44"/>
        <v>A</v>
      </c>
      <c r="J446">
        <f t="shared" si="47"/>
        <v>17</v>
      </c>
      <c r="K446" s="36" t="str">
        <f t="shared" ca="1" si="45"/>
        <v>02</v>
      </c>
      <c r="L446" s="36" t="str">
        <f t="shared" ca="1" si="46"/>
        <v>00</v>
      </c>
      <c r="M446" s="21" t="s">
        <v>66</v>
      </c>
    </row>
    <row r="447" spans="1:13" x14ac:dyDescent="0.4">
      <c r="A447">
        <v>30</v>
      </c>
      <c r="D447" s="26" t="s">
        <v>522</v>
      </c>
      <c r="E447">
        <f t="shared" si="48"/>
        <v>3000</v>
      </c>
      <c r="F447">
        <f>F446+A447</f>
        <v>1660</v>
      </c>
      <c r="G447" t="str">
        <f t="shared" ca="1" si="42"/>
        <v xml:space="preserve">{"nodeID":"0202123", "floor":"1", "zone":"A", "area":"17", "bay":"02", "hid":"00", "Xaxis":"3000", "Yaxis":"1660" ,"type":"common","updateTime":0} </v>
      </c>
      <c r="H447">
        <f t="shared" si="43"/>
        <v>1</v>
      </c>
      <c r="I447" t="str">
        <f t="shared" ca="1" si="44"/>
        <v>A</v>
      </c>
      <c r="J447">
        <f t="shared" si="47"/>
        <v>17</v>
      </c>
      <c r="K447" s="36" t="str">
        <f t="shared" ca="1" si="45"/>
        <v>02</v>
      </c>
      <c r="L447" s="36" t="str">
        <f t="shared" ca="1" si="46"/>
        <v>00</v>
      </c>
      <c r="M447" s="21" t="s">
        <v>66</v>
      </c>
    </row>
    <row r="448" spans="1:13" x14ac:dyDescent="0.4">
      <c r="A448">
        <v>20</v>
      </c>
      <c r="D448" s="26" t="s">
        <v>523</v>
      </c>
      <c r="E448">
        <f t="shared" si="48"/>
        <v>3000</v>
      </c>
      <c r="F448">
        <f>F447+A448</f>
        <v>1680</v>
      </c>
      <c r="G448" t="str">
        <f t="shared" ca="1" si="42"/>
        <v xml:space="preserve">{"nodeID":"0202124", "floor":"1", "zone":"A", "area":"17", "bay":"02", "hid":"00", "Xaxis":"3000", "Yaxis":"1680" ,"type":"common","updateTime":0} </v>
      </c>
      <c r="H448">
        <f t="shared" si="43"/>
        <v>1</v>
      </c>
      <c r="I448" t="str">
        <f t="shared" ca="1" si="44"/>
        <v>A</v>
      </c>
      <c r="J448">
        <f t="shared" si="47"/>
        <v>17</v>
      </c>
      <c r="K448" s="36" t="str">
        <f t="shared" ca="1" si="45"/>
        <v>02</v>
      </c>
      <c r="L448" s="36" t="str">
        <f t="shared" ca="1" si="46"/>
        <v>00</v>
      </c>
      <c r="M448" s="21" t="s">
        <v>66</v>
      </c>
    </row>
    <row r="449" spans="1:13" x14ac:dyDescent="0.4">
      <c r="A449">
        <v>20</v>
      </c>
      <c r="D449" s="26" t="s">
        <v>524</v>
      </c>
      <c r="E449">
        <f t="shared" si="48"/>
        <v>3000</v>
      </c>
      <c r="F449">
        <f>F448+A449</f>
        <v>1700</v>
      </c>
      <c r="G449" t="str">
        <f t="shared" ca="1" si="42"/>
        <v xml:space="preserve">{"nodeID":"0202125", "floor":"1", "zone":"A", "area":"17", "bay":"02", "hid":"00", "Xaxis":"3000", "Yaxis":"1700" ,"type":"common","updateTime":0} </v>
      </c>
      <c r="H449">
        <f t="shared" si="43"/>
        <v>1</v>
      </c>
      <c r="I449" t="str">
        <f t="shared" ca="1" si="44"/>
        <v>A</v>
      </c>
      <c r="J449">
        <f t="shared" si="47"/>
        <v>17</v>
      </c>
      <c r="K449" s="36" t="str">
        <f t="shared" ca="1" si="45"/>
        <v>02</v>
      </c>
      <c r="L449" s="36" t="str">
        <f t="shared" ca="1" si="46"/>
        <v>00</v>
      </c>
      <c r="M449" s="21" t="s">
        <v>66</v>
      </c>
    </row>
    <row r="450" spans="1:13" x14ac:dyDescent="0.4">
      <c r="A450">
        <v>5</v>
      </c>
      <c r="D450" s="26" t="s">
        <v>525</v>
      </c>
      <c r="E450">
        <f t="shared" si="48"/>
        <v>3000</v>
      </c>
      <c r="F450">
        <f>F449+A450</f>
        <v>1705</v>
      </c>
      <c r="G450" t="str">
        <f t="shared" ca="1" si="42"/>
        <v xml:space="preserve">{"nodeID":"0202126", "floor":"1", "zone":"A", "area":"17", "bay":"02", "hid":"00", "Xaxis":"3000", "Yaxis":"1705" ,"type":"common","updateTime":0} </v>
      </c>
      <c r="H450">
        <f t="shared" si="43"/>
        <v>1</v>
      </c>
      <c r="I450" t="str">
        <f t="shared" ca="1" si="44"/>
        <v>A</v>
      </c>
      <c r="J450">
        <f t="shared" si="47"/>
        <v>17</v>
      </c>
      <c r="K450" s="36" t="str">
        <f t="shared" ca="1" si="45"/>
        <v>02</v>
      </c>
      <c r="L450" s="36" t="str">
        <f t="shared" ca="1" si="46"/>
        <v>00</v>
      </c>
      <c r="M450" s="21" t="s">
        <v>66</v>
      </c>
    </row>
    <row r="451" spans="1:13" x14ac:dyDescent="0.4">
      <c r="A451">
        <v>5</v>
      </c>
      <c r="D451" s="26" t="s">
        <v>526</v>
      </c>
      <c r="E451">
        <f t="shared" si="48"/>
        <v>3000</v>
      </c>
      <c r="F451">
        <f>F450+A451</f>
        <v>1710</v>
      </c>
      <c r="G451" t="str">
        <f t="shared" ca="1" si="42"/>
        <v xml:space="preserve">{"nodeID":"0202127", "floor":"1", "zone":"A", "area":"17", "bay":"02", "hid":"00", "Xaxis":"3000", "Yaxis":"1710" ,"type":"common","updateTime":0} </v>
      </c>
      <c r="H451">
        <f t="shared" si="43"/>
        <v>1</v>
      </c>
      <c r="I451" t="str">
        <f t="shared" ca="1" si="44"/>
        <v>A</v>
      </c>
      <c r="J451">
        <f t="shared" si="47"/>
        <v>17</v>
      </c>
      <c r="K451" s="36" t="str">
        <f t="shared" ca="1" si="45"/>
        <v>02</v>
      </c>
      <c r="L451" s="36" t="str">
        <f t="shared" ca="1" si="46"/>
        <v>00</v>
      </c>
      <c r="M451" s="21" t="s">
        <v>66</v>
      </c>
    </row>
    <row r="452" spans="1:13" x14ac:dyDescent="0.4">
      <c r="A452">
        <v>10</v>
      </c>
      <c r="D452" s="26" t="s">
        <v>527</v>
      </c>
      <c r="E452">
        <f t="shared" si="48"/>
        <v>3000</v>
      </c>
      <c r="F452">
        <f>F451+A452</f>
        <v>1720</v>
      </c>
      <c r="G452" t="str">
        <f t="shared" ref="G452:G515" ca="1" si="49">CONCATENATE("{""nodeID"":""",CONCATENATE(K452,D452),"""",", ""floor"":""",H452,"""",", ""zone"":""",I452,"""",", ""area"":""",J452,"""", ", ""bay"":""",K452,"""", ", ""hid"":""",L452,"""", ", ""Xaxis"":""",E452,"""", ", ""Yaxis"":""",F452,"""", " ,""type"":""",M452,"""", ",""updateTime"":0} ")</f>
        <v xml:space="preserve">{"nodeID":"0202128", "floor":"1", "zone":"A", "area":"17", "bay":"02", "hid":"00", "Xaxis":"3000", "Yaxis":"1720" ,"type":"common","updateTime":0} </v>
      </c>
      <c r="H452">
        <f t="shared" ref="H452:H515" si="50">$H$1</f>
        <v>1</v>
      </c>
      <c r="I452" t="str">
        <f t="shared" ref="I452:I515" ca="1" si="51">INDIRECT("I1")</f>
        <v>A</v>
      </c>
      <c r="J452">
        <f t="shared" si="47"/>
        <v>17</v>
      </c>
      <c r="K452" s="36" t="str">
        <f t="shared" ref="K452:K515" ca="1" si="52">INDIRECT("K1")</f>
        <v>02</v>
      </c>
      <c r="L452" s="36" t="str">
        <f t="shared" ref="L452:L515" ca="1" si="53">INDIRECT("L1")</f>
        <v>00</v>
      </c>
      <c r="M452" s="21" t="s">
        <v>66</v>
      </c>
    </row>
    <row r="453" spans="1:13" x14ac:dyDescent="0.4">
      <c r="A453">
        <v>10</v>
      </c>
      <c r="D453" s="26" t="s">
        <v>528</v>
      </c>
      <c r="E453">
        <f t="shared" si="48"/>
        <v>3000</v>
      </c>
      <c r="F453">
        <f>F452+A453</f>
        <v>1730</v>
      </c>
      <c r="G453" t="str">
        <f t="shared" ca="1" si="49"/>
        <v xml:space="preserve">{"nodeID":"0202129", "floor":"1", "zone":"A", "area":"17", "bay":"02", "hid":"00", "Xaxis":"3000", "Yaxis":"1730" ,"type":"common","updateTime":0} </v>
      </c>
      <c r="H453">
        <f t="shared" si="50"/>
        <v>1</v>
      </c>
      <c r="I453" t="str">
        <f t="shared" ca="1" si="51"/>
        <v>A</v>
      </c>
      <c r="J453">
        <f t="shared" ref="J453:J516" si="54">$J$1</f>
        <v>17</v>
      </c>
      <c r="K453" s="36" t="str">
        <f t="shared" ca="1" si="52"/>
        <v>02</v>
      </c>
      <c r="L453" s="36" t="str">
        <f t="shared" ca="1" si="53"/>
        <v>00</v>
      </c>
      <c r="M453" s="21" t="s">
        <v>66</v>
      </c>
    </row>
    <row r="454" spans="1:13" x14ac:dyDescent="0.4">
      <c r="A454">
        <v>10</v>
      </c>
      <c r="D454" s="26" t="s">
        <v>529</v>
      </c>
      <c r="E454">
        <f t="shared" ref="E454:E517" si="55">$B$6</f>
        <v>3000</v>
      </c>
      <c r="F454">
        <f>F453+A454</f>
        <v>1740</v>
      </c>
      <c r="G454" t="str">
        <f t="shared" ca="1" si="49"/>
        <v xml:space="preserve">{"nodeID":"0202130", "floor":"1", "zone":"A", "area":"17", "bay":"02", "hid":"00", "Xaxis":"3000", "Yaxis":"1740" ,"type":"common","updateTime":0} </v>
      </c>
      <c r="H454">
        <f t="shared" si="50"/>
        <v>1</v>
      </c>
      <c r="I454" t="str">
        <f t="shared" ca="1" si="51"/>
        <v>A</v>
      </c>
      <c r="J454">
        <f t="shared" si="54"/>
        <v>17</v>
      </c>
      <c r="K454" s="36" t="str">
        <f t="shared" ca="1" si="52"/>
        <v>02</v>
      </c>
      <c r="L454" s="36" t="str">
        <f t="shared" ca="1" si="53"/>
        <v>00</v>
      </c>
      <c r="M454" s="21" t="s">
        <v>66</v>
      </c>
    </row>
    <row r="455" spans="1:13" x14ac:dyDescent="0.4">
      <c r="A455">
        <v>5</v>
      </c>
      <c r="D455" s="26" t="s">
        <v>530</v>
      </c>
      <c r="E455">
        <f t="shared" si="55"/>
        <v>3000</v>
      </c>
      <c r="F455">
        <f>F454+A455</f>
        <v>1745</v>
      </c>
      <c r="G455" t="str">
        <f t="shared" ca="1" si="49"/>
        <v xml:space="preserve">{"nodeID":"0202131", "floor":"1", "zone":"A", "area":"17", "bay":"02", "hid":"00", "Xaxis":"3000", "Yaxis":"1745" ,"type":"common","updateTime":0} </v>
      </c>
      <c r="H455">
        <f t="shared" si="50"/>
        <v>1</v>
      </c>
      <c r="I455" t="str">
        <f t="shared" ca="1" si="51"/>
        <v>A</v>
      </c>
      <c r="J455">
        <f t="shared" si="54"/>
        <v>17</v>
      </c>
      <c r="K455" s="36" t="str">
        <f t="shared" ca="1" si="52"/>
        <v>02</v>
      </c>
      <c r="L455" s="36" t="str">
        <f t="shared" ca="1" si="53"/>
        <v>00</v>
      </c>
      <c r="M455" s="21" t="s">
        <v>66</v>
      </c>
    </row>
    <row r="456" spans="1:13" x14ac:dyDescent="0.4">
      <c r="A456">
        <v>5</v>
      </c>
      <c r="D456" s="26" t="s">
        <v>531</v>
      </c>
      <c r="E456">
        <f t="shared" si="55"/>
        <v>3000</v>
      </c>
      <c r="F456">
        <f>F455+A456</f>
        <v>1750</v>
      </c>
      <c r="G456" t="str">
        <f t="shared" ca="1" si="49"/>
        <v xml:space="preserve">{"nodeID":"0202132", "floor":"1", "zone":"A", "area":"17", "bay":"02", "hid":"00", "Xaxis":"3000", "Yaxis":"1750" ,"type":"common","updateTime":0} </v>
      </c>
      <c r="H456">
        <f t="shared" si="50"/>
        <v>1</v>
      </c>
      <c r="I456" t="str">
        <f t="shared" ca="1" si="51"/>
        <v>A</v>
      </c>
      <c r="J456">
        <f t="shared" si="54"/>
        <v>17</v>
      </c>
      <c r="K456" s="36" t="str">
        <f t="shared" ca="1" si="52"/>
        <v>02</v>
      </c>
      <c r="L456" s="36" t="str">
        <f t="shared" ca="1" si="53"/>
        <v>00</v>
      </c>
      <c r="M456" s="21" t="s">
        <v>66</v>
      </c>
    </row>
    <row r="457" spans="1:13" x14ac:dyDescent="0.4">
      <c r="A457">
        <v>5</v>
      </c>
      <c r="D457" s="26" t="s">
        <v>532</v>
      </c>
      <c r="E457">
        <f t="shared" si="55"/>
        <v>3000</v>
      </c>
      <c r="F457">
        <f>F456+A457</f>
        <v>1755</v>
      </c>
      <c r="G457" t="str">
        <f t="shared" ca="1" si="49"/>
        <v xml:space="preserve">{"nodeID":"0202133", "floor":"1", "zone":"A", "area":"17", "bay":"02", "hid":"00", "Xaxis":"3000", "Yaxis":"1755" ,"type":"common","updateTime":0} </v>
      </c>
      <c r="H457">
        <f t="shared" si="50"/>
        <v>1</v>
      </c>
      <c r="I457" t="str">
        <f t="shared" ca="1" si="51"/>
        <v>A</v>
      </c>
      <c r="J457">
        <f t="shared" si="54"/>
        <v>17</v>
      </c>
      <c r="K457" s="36" t="str">
        <f t="shared" ca="1" si="52"/>
        <v>02</v>
      </c>
      <c r="L457" s="36" t="str">
        <f t="shared" ca="1" si="53"/>
        <v>00</v>
      </c>
      <c r="M457" s="21" t="s">
        <v>66</v>
      </c>
    </row>
    <row r="458" spans="1:13" x14ac:dyDescent="0.4">
      <c r="A458">
        <v>5</v>
      </c>
      <c r="D458" s="26" t="s">
        <v>533</v>
      </c>
      <c r="E458">
        <f t="shared" si="55"/>
        <v>3000</v>
      </c>
      <c r="F458">
        <f>F457+A458</f>
        <v>1760</v>
      </c>
      <c r="G458" t="str">
        <f t="shared" ca="1" si="49"/>
        <v xml:space="preserve">{"nodeID":"0202134", "floor":"1", "zone":"A", "area":"17", "bay":"02", "hid":"00", "Xaxis":"3000", "Yaxis":"1760" ,"type":"common","updateTime":0} </v>
      </c>
      <c r="H458">
        <f t="shared" si="50"/>
        <v>1</v>
      </c>
      <c r="I458" t="str">
        <f t="shared" ca="1" si="51"/>
        <v>A</v>
      </c>
      <c r="J458">
        <f t="shared" si="54"/>
        <v>17</v>
      </c>
      <c r="K458" s="36" t="str">
        <f t="shared" ca="1" si="52"/>
        <v>02</v>
      </c>
      <c r="L458" s="36" t="str">
        <f t="shared" ca="1" si="53"/>
        <v>00</v>
      </c>
      <c r="M458" s="21" t="s">
        <v>66</v>
      </c>
    </row>
    <row r="459" spans="1:13" x14ac:dyDescent="0.4">
      <c r="A459">
        <v>15</v>
      </c>
      <c r="D459" s="26" t="s">
        <v>534</v>
      </c>
      <c r="E459">
        <f t="shared" si="55"/>
        <v>3000</v>
      </c>
      <c r="F459">
        <f>F458+A459</f>
        <v>1775</v>
      </c>
      <c r="G459" t="str">
        <f t="shared" ca="1" si="49"/>
        <v xml:space="preserve">{"nodeID":"0202135", "floor":"1", "zone":"A", "area":"17", "bay":"02", "hid":"00", "Xaxis":"3000", "Yaxis":"1775" ,"type":"common","updateTime":0} </v>
      </c>
      <c r="H459">
        <f t="shared" si="50"/>
        <v>1</v>
      </c>
      <c r="I459" t="str">
        <f t="shared" ca="1" si="51"/>
        <v>A</v>
      </c>
      <c r="J459">
        <f t="shared" si="54"/>
        <v>17</v>
      </c>
      <c r="K459" s="36" t="str">
        <f t="shared" ca="1" si="52"/>
        <v>02</v>
      </c>
      <c r="L459" s="36" t="str">
        <f t="shared" ca="1" si="53"/>
        <v>00</v>
      </c>
      <c r="M459" s="21" t="s">
        <v>66</v>
      </c>
    </row>
    <row r="460" spans="1:13" x14ac:dyDescent="0.4">
      <c r="A460">
        <v>5</v>
      </c>
      <c r="D460" s="26" t="s">
        <v>535</v>
      </c>
      <c r="E460">
        <f t="shared" si="55"/>
        <v>3000</v>
      </c>
      <c r="F460">
        <f>F459+A460</f>
        <v>1780</v>
      </c>
      <c r="G460" t="str">
        <f t="shared" ca="1" si="49"/>
        <v xml:space="preserve">{"nodeID":"0202136", "floor":"1", "zone":"A", "area":"17", "bay":"02", "hid":"00", "Xaxis":"3000", "Yaxis":"1780" ,"type":"common","updateTime":0} </v>
      </c>
      <c r="H460">
        <f t="shared" si="50"/>
        <v>1</v>
      </c>
      <c r="I460" t="str">
        <f t="shared" ca="1" si="51"/>
        <v>A</v>
      </c>
      <c r="J460">
        <f t="shared" si="54"/>
        <v>17</v>
      </c>
      <c r="K460" s="36" t="str">
        <f t="shared" ca="1" si="52"/>
        <v>02</v>
      </c>
      <c r="L460" s="36" t="str">
        <f t="shared" ca="1" si="53"/>
        <v>00</v>
      </c>
      <c r="M460" s="21" t="s">
        <v>66</v>
      </c>
    </row>
    <row r="461" spans="1:13" x14ac:dyDescent="0.4">
      <c r="A461">
        <v>5</v>
      </c>
      <c r="D461" s="26" t="s">
        <v>536</v>
      </c>
      <c r="E461">
        <f t="shared" si="55"/>
        <v>3000</v>
      </c>
      <c r="F461">
        <f>F460+A461</f>
        <v>1785</v>
      </c>
      <c r="G461" t="str">
        <f t="shared" ca="1" si="49"/>
        <v xml:space="preserve">{"nodeID":"0202137", "floor":"1", "zone":"A", "area":"17", "bay":"02", "hid":"00", "Xaxis":"3000", "Yaxis":"1785" ,"type":"common","updateTime":0} </v>
      </c>
      <c r="H461">
        <f t="shared" si="50"/>
        <v>1</v>
      </c>
      <c r="I461" t="str">
        <f t="shared" ca="1" si="51"/>
        <v>A</v>
      </c>
      <c r="J461">
        <f t="shared" si="54"/>
        <v>17</v>
      </c>
      <c r="K461" s="36" t="str">
        <f t="shared" ca="1" si="52"/>
        <v>02</v>
      </c>
      <c r="L461" s="36" t="str">
        <f t="shared" ca="1" si="53"/>
        <v>00</v>
      </c>
      <c r="M461" s="21" t="s">
        <v>66</v>
      </c>
    </row>
    <row r="462" spans="1:13" x14ac:dyDescent="0.4">
      <c r="A462">
        <v>5</v>
      </c>
      <c r="D462" s="26" t="s">
        <v>537</v>
      </c>
      <c r="E462">
        <f t="shared" si="55"/>
        <v>3000</v>
      </c>
      <c r="F462">
        <f>F461+A462</f>
        <v>1790</v>
      </c>
      <c r="G462" t="str">
        <f t="shared" ca="1" si="49"/>
        <v xml:space="preserve">{"nodeID":"0202138", "floor":"1", "zone":"A", "area":"17", "bay":"02", "hid":"00", "Xaxis":"3000", "Yaxis":"1790" ,"type":"common","updateTime":0} </v>
      </c>
      <c r="H462">
        <f t="shared" si="50"/>
        <v>1</v>
      </c>
      <c r="I462" t="str">
        <f t="shared" ca="1" si="51"/>
        <v>A</v>
      </c>
      <c r="J462">
        <f t="shared" si="54"/>
        <v>17</v>
      </c>
      <c r="K462" s="36" t="str">
        <f t="shared" ca="1" si="52"/>
        <v>02</v>
      </c>
      <c r="L462" s="36" t="str">
        <f t="shared" ca="1" si="53"/>
        <v>00</v>
      </c>
      <c r="M462" s="21" t="s">
        <v>66</v>
      </c>
    </row>
    <row r="463" spans="1:13" x14ac:dyDescent="0.4">
      <c r="A463">
        <v>5</v>
      </c>
      <c r="D463" s="26" t="s">
        <v>538</v>
      </c>
      <c r="E463">
        <f t="shared" si="55"/>
        <v>3000</v>
      </c>
      <c r="F463">
        <f>F462+A463</f>
        <v>1795</v>
      </c>
      <c r="G463" t="str">
        <f t="shared" ca="1" si="49"/>
        <v xml:space="preserve">{"nodeID":"0202139", "floor":"1", "zone":"A", "area":"17", "bay":"02", "hid":"00", "Xaxis":"3000", "Yaxis":"1795" ,"type":"common","updateTime":0} </v>
      </c>
      <c r="H463">
        <f t="shared" si="50"/>
        <v>1</v>
      </c>
      <c r="I463" t="str">
        <f t="shared" ca="1" si="51"/>
        <v>A</v>
      </c>
      <c r="J463">
        <f t="shared" si="54"/>
        <v>17</v>
      </c>
      <c r="K463" s="36" t="str">
        <f t="shared" ca="1" si="52"/>
        <v>02</v>
      </c>
      <c r="L463" s="36" t="str">
        <f t="shared" ca="1" si="53"/>
        <v>00</v>
      </c>
      <c r="M463" s="21" t="s">
        <v>66</v>
      </c>
    </row>
    <row r="464" spans="1:13" x14ac:dyDescent="0.4">
      <c r="A464">
        <v>5</v>
      </c>
      <c r="D464" s="26" t="s">
        <v>539</v>
      </c>
      <c r="E464">
        <f t="shared" si="55"/>
        <v>3000</v>
      </c>
      <c r="F464">
        <f>F463+A464</f>
        <v>1800</v>
      </c>
      <c r="G464" t="str">
        <f t="shared" ca="1" si="49"/>
        <v xml:space="preserve">{"nodeID":"0202140", "floor":"1", "zone":"A", "area":"17", "bay":"02", "hid":"00", "Xaxis":"3000", "Yaxis":"1800" ,"type":"common","updateTime":0} </v>
      </c>
      <c r="H464">
        <f t="shared" si="50"/>
        <v>1</v>
      </c>
      <c r="I464" t="str">
        <f t="shared" ca="1" si="51"/>
        <v>A</v>
      </c>
      <c r="J464">
        <f t="shared" si="54"/>
        <v>17</v>
      </c>
      <c r="K464" s="36" t="str">
        <f t="shared" ca="1" si="52"/>
        <v>02</v>
      </c>
      <c r="L464" s="36" t="str">
        <f t="shared" ca="1" si="53"/>
        <v>00</v>
      </c>
      <c r="M464" s="21" t="s">
        <v>66</v>
      </c>
    </row>
    <row r="465" spans="1:13" x14ac:dyDescent="0.4">
      <c r="A465">
        <v>20</v>
      </c>
      <c r="D465" s="26" t="s">
        <v>540</v>
      </c>
      <c r="E465">
        <f t="shared" si="55"/>
        <v>3000</v>
      </c>
      <c r="F465">
        <f>F464+A465</f>
        <v>1820</v>
      </c>
      <c r="G465" t="str">
        <f t="shared" ca="1" si="49"/>
        <v xml:space="preserve">{"nodeID":"0202141", "floor":"1", "zone":"A", "area":"17", "bay":"02", "hid":"00", "Xaxis":"3000", "Yaxis":"1820" ,"type":"common","updateTime":0} </v>
      </c>
      <c r="H465">
        <f t="shared" si="50"/>
        <v>1</v>
      </c>
      <c r="I465" t="str">
        <f t="shared" ca="1" si="51"/>
        <v>A</v>
      </c>
      <c r="J465">
        <f t="shared" si="54"/>
        <v>17</v>
      </c>
      <c r="K465" s="36" t="str">
        <f t="shared" ca="1" si="52"/>
        <v>02</v>
      </c>
      <c r="L465" s="36" t="str">
        <f t="shared" ca="1" si="53"/>
        <v>00</v>
      </c>
      <c r="M465" s="21" t="s">
        <v>66</v>
      </c>
    </row>
    <row r="466" spans="1:13" x14ac:dyDescent="0.4">
      <c r="A466">
        <v>10</v>
      </c>
      <c r="D466" s="26" t="s">
        <v>541</v>
      </c>
      <c r="E466">
        <f t="shared" si="55"/>
        <v>3000</v>
      </c>
      <c r="F466">
        <f>F465+A466</f>
        <v>1830</v>
      </c>
      <c r="G466" t="str">
        <f t="shared" ca="1" si="49"/>
        <v xml:space="preserve">{"nodeID":"0202142", "floor":"1", "zone":"A", "area":"17", "bay":"02", "hid":"00", "Xaxis":"3000", "Yaxis":"1830" ,"type":"common","updateTime":0} </v>
      </c>
      <c r="H466">
        <f t="shared" si="50"/>
        <v>1</v>
      </c>
      <c r="I466" t="str">
        <f t="shared" ca="1" si="51"/>
        <v>A</v>
      </c>
      <c r="J466">
        <f t="shared" si="54"/>
        <v>17</v>
      </c>
      <c r="K466" s="36" t="str">
        <f t="shared" ca="1" si="52"/>
        <v>02</v>
      </c>
      <c r="L466" s="36" t="str">
        <f t="shared" ca="1" si="53"/>
        <v>00</v>
      </c>
      <c r="M466" s="21" t="s">
        <v>66</v>
      </c>
    </row>
    <row r="467" spans="1:13" x14ac:dyDescent="0.4">
      <c r="A467">
        <v>5</v>
      </c>
      <c r="D467" s="26" t="s">
        <v>542</v>
      </c>
      <c r="E467">
        <f t="shared" si="55"/>
        <v>3000</v>
      </c>
      <c r="F467">
        <f>F466+A467</f>
        <v>1835</v>
      </c>
      <c r="G467" t="str">
        <f t="shared" ca="1" si="49"/>
        <v xml:space="preserve">{"nodeID":"0202143", "floor":"1", "zone":"A", "area":"17", "bay":"02", "hid":"00", "Xaxis":"3000", "Yaxis":"1835" ,"type":"common","updateTime":0} </v>
      </c>
      <c r="H467">
        <f t="shared" si="50"/>
        <v>1</v>
      </c>
      <c r="I467" t="str">
        <f t="shared" ca="1" si="51"/>
        <v>A</v>
      </c>
      <c r="J467">
        <f t="shared" si="54"/>
        <v>17</v>
      </c>
      <c r="K467" s="36" t="str">
        <f t="shared" ca="1" si="52"/>
        <v>02</v>
      </c>
      <c r="L467" s="36" t="str">
        <f t="shared" ca="1" si="53"/>
        <v>00</v>
      </c>
      <c r="M467" s="21" t="s">
        <v>66</v>
      </c>
    </row>
    <row r="468" spans="1:13" x14ac:dyDescent="0.4">
      <c r="A468">
        <v>10</v>
      </c>
      <c r="D468" s="26" t="s">
        <v>543</v>
      </c>
      <c r="E468">
        <f t="shared" si="55"/>
        <v>3000</v>
      </c>
      <c r="F468">
        <f>F467+A468</f>
        <v>1845</v>
      </c>
      <c r="G468" t="str">
        <f t="shared" ca="1" si="49"/>
        <v xml:space="preserve">{"nodeID":"0202144", "floor":"1", "zone":"A", "area":"17", "bay":"02", "hid":"00", "Xaxis":"3000", "Yaxis":"1845" ,"type":"common","updateTime":0} </v>
      </c>
      <c r="H468">
        <f t="shared" si="50"/>
        <v>1</v>
      </c>
      <c r="I468" t="str">
        <f t="shared" ca="1" si="51"/>
        <v>A</v>
      </c>
      <c r="J468">
        <f t="shared" si="54"/>
        <v>17</v>
      </c>
      <c r="K468" s="36" t="str">
        <f t="shared" ca="1" si="52"/>
        <v>02</v>
      </c>
      <c r="L468" s="36" t="str">
        <f t="shared" ca="1" si="53"/>
        <v>00</v>
      </c>
      <c r="M468" s="21" t="s">
        <v>66</v>
      </c>
    </row>
    <row r="469" spans="1:13" x14ac:dyDescent="0.4">
      <c r="A469">
        <v>10</v>
      </c>
      <c r="D469" s="26" t="s">
        <v>544</v>
      </c>
      <c r="E469">
        <f t="shared" si="55"/>
        <v>3000</v>
      </c>
      <c r="F469">
        <f>F468+A469</f>
        <v>1855</v>
      </c>
      <c r="G469" t="str">
        <f t="shared" ca="1" si="49"/>
        <v xml:space="preserve">{"nodeID":"0202145", "floor":"1", "zone":"A", "area":"17", "bay":"02", "hid":"00", "Xaxis":"3000", "Yaxis":"1855" ,"type":"common","updateTime":0} </v>
      </c>
      <c r="H469">
        <f t="shared" si="50"/>
        <v>1</v>
      </c>
      <c r="I469" t="str">
        <f t="shared" ca="1" si="51"/>
        <v>A</v>
      </c>
      <c r="J469">
        <f t="shared" si="54"/>
        <v>17</v>
      </c>
      <c r="K469" s="36" t="str">
        <f t="shared" ca="1" si="52"/>
        <v>02</v>
      </c>
      <c r="L469" s="36" t="str">
        <f t="shared" ca="1" si="53"/>
        <v>00</v>
      </c>
      <c r="M469" s="21" t="s">
        <v>66</v>
      </c>
    </row>
    <row r="470" spans="1:13" x14ac:dyDescent="0.4">
      <c r="A470">
        <v>20</v>
      </c>
      <c r="D470" s="26" t="s">
        <v>545</v>
      </c>
      <c r="E470">
        <f t="shared" si="55"/>
        <v>3000</v>
      </c>
      <c r="F470">
        <f>F469+A470</f>
        <v>1875</v>
      </c>
      <c r="G470" t="str">
        <f t="shared" ca="1" si="49"/>
        <v xml:space="preserve">{"nodeID":"0202146", "floor":"1", "zone":"A", "area":"17", "bay":"02", "hid":"00", "Xaxis":"3000", "Yaxis":"1875" ,"type":"common","updateTime":0} </v>
      </c>
      <c r="H470">
        <f t="shared" si="50"/>
        <v>1</v>
      </c>
      <c r="I470" t="str">
        <f t="shared" ca="1" si="51"/>
        <v>A</v>
      </c>
      <c r="J470">
        <f t="shared" si="54"/>
        <v>17</v>
      </c>
      <c r="K470" s="36" t="str">
        <f t="shared" ca="1" si="52"/>
        <v>02</v>
      </c>
      <c r="L470" s="36" t="str">
        <f t="shared" ca="1" si="53"/>
        <v>00</v>
      </c>
      <c r="M470" s="21" t="s">
        <v>66</v>
      </c>
    </row>
    <row r="471" spans="1:13" x14ac:dyDescent="0.4">
      <c r="A471">
        <v>5</v>
      </c>
      <c r="D471" s="26" t="s">
        <v>546</v>
      </c>
      <c r="E471">
        <f t="shared" si="55"/>
        <v>3000</v>
      </c>
      <c r="F471">
        <f>F470+A471</f>
        <v>1880</v>
      </c>
      <c r="G471" t="str">
        <f t="shared" ca="1" si="49"/>
        <v xml:space="preserve">{"nodeID":"0202147", "floor":"1", "zone":"A", "area":"17", "bay":"02", "hid":"00", "Xaxis":"3000", "Yaxis":"1880" ,"type":"common","updateTime":0} </v>
      </c>
      <c r="H471">
        <f t="shared" si="50"/>
        <v>1</v>
      </c>
      <c r="I471" t="str">
        <f t="shared" ca="1" si="51"/>
        <v>A</v>
      </c>
      <c r="J471">
        <f t="shared" si="54"/>
        <v>17</v>
      </c>
      <c r="K471" s="36" t="str">
        <f t="shared" ca="1" si="52"/>
        <v>02</v>
      </c>
      <c r="L471" s="36" t="str">
        <f t="shared" ca="1" si="53"/>
        <v>00</v>
      </c>
      <c r="M471" s="21" t="s">
        <v>66</v>
      </c>
    </row>
    <row r="472" spans="1:13" x14ac:dyDescent="0.4">
      <c r="A472">
        <v>10</v>
      </c>
      <c r="D472" s="26" t="s">
        <v>547</v>
      </c>
      <c r="E472">
        <f t="shared" si="55"/>
        <v>3000</v>
      </c>
      <c r="F472">
        <f>F471+A472</f>
        <v>1890</v>
      </c>
      <c r="G472" t="str">
        <f t="shared" ca="1" si="49"/>
        <v xml:space="preserve">{"nodeID":"0202148", "floor":"1", "zone":"A", "area":"17", "bay":"02", "hid":"00", "Xaxis":"3000", "Yaxis":"1890" ,"type":"common","updateTime":0} </v>
      </c>
      <c r="H472">
        <f t="shared" si="50"/>
        <v>1</v>
      </c>
      <c r="I472" t="str">
        <f t="shared" ca="1" si="51"/>
        <v>A</v>
      </c>
      <c r="J472">
        <f t="shared" si="54"/>
        <v>17</v>
      </c>
      <c r="K472" s="36" t="str">
        <f t="shared" ca="1" si="52"/>
        <v>02</v>
      </c>
      <c r="L472" s="36" t="str">
        <f t="shared" ca="1" si="53"/>
        <v>00</v>
      </c>
      <c r="M472" s="21" t="s">
        <v>66</v>
      </c>
    </row>
    <row r="473" spans="1:13" x14ac:dyDescent="0.4">
      <c r="A473">
        <v>5</v>
      </c>
      <c r="D473" s="26" t="s">
        <v>548</v>
      </c>
      <c r="E473">
        <f t="shared" si="55"/>
        <v>3000</v>
      </c>
      <c r="F473">
        <f>F472+A473</f>
        <v>1895</v>
      </c>
      <c r="G473" t="str">
        <f t="shared" ca="1" si="49"/>
        <v xml:space="preserve">{"nodeID":"0202149", "floor":"1", "zone":"A", "area":"17", "bay":"02", "hid":"00", "Xaxis":"3000", "Yaxis":"1895" ,"type":"common","updateTime":0} </v>
      </c>
      <c r="H473">
        <f t="shared" si="50"/>
        <v>1</v>
      </c>
      <c r="I473" t="str">
        <f t="shared" ca="1" si="51"/>
        <v>A</v>
      </c>
      <c r="J473">
        <f t="shared" si="54"/>
        <v>17</v>
      </c>
      <c r="K473" s="36" t="str">
        <f t="shared" ca="1" si="52"/>
        <v>02</v>
      </c>
      <c r="L473" s="36" t="str">
        <f t="shared" ca="1" si="53"/>
        <v>00</v>
      </c>
      <c r="M473" s="21" t="s">
        <v>66</v>
      </c>
    </row>
    <row r="474" spans="1:13" x14ac:dyDescent="0.4">
      <c r="A474">
        <v>10</v>
      </c>
      <c r="D474" s="26" t="s">
        <v>549</v>
      </c>
      <c r="E474">
        <f t="shared" si="55"/>
        <v>3000</v>
      </c>
      <c r="F474">
        <f>F473+A474</f>
        <v>1905</v>
      </c>
      <c r="G474" t="str">
        <f t="shared" ca="1" si="49"/>
        <v xml:space="preserve">{"nodeID":"0202150", "floor":"1", "zone":"A", "area":"17", "bay":"02", "hid":"00", "Xaxis":"3000", "Yaxis":"1905" ,"type":"common","updateTime":0} </v>
      </c>
      <c r="H474">
        <f t="shared" si="50"/>
        <v>1</v>
      </c>
      <c r="I474" t="str">
        <f t="shared" ca="1" si="51"/>
        <v>A</v>
      </c>
      <c r="J474">
        <f t="shared" si="54"/>
        <v>17</v>
      </c>
      <c r="K474" s="36" t="str">
        <f t="shared" ca="1" si="52"/>
        <v>02</v>
      </c>
      <c r="L474" s="36" t="str">
        <f t="shared" ca="1" si="53"/>
        <v>00</v>
      </c>
      <c r="M474" s="21" t="s">
        <v>66</v>
      </c>
    </row>
    <row r="475" spans="1:13" x14ac:dyDescent="0.4">
      <c r="A475">
        <v>20</v>
      </c>
      <c r="D475" s="26" t="s">
        <v>550</v>
      </c>
      <c r="E475">
        <f t="shared" si="55"/>
        <v>3000</v>
      </c>
      <c r="F475">
        <f>F474+A475</f>
        <v>1925</v>
      </c>
      <c r="G475" t="str">
        <f t="shared" ca="1" si="49"/>
        <v xml:space="preserve">{"nodeID":"0202151", "floor":"1", "zone":"A", "area":"17", "bay":"02", "hid":"00", "Xaxis":"3000", "Yaxis":"1925" ,"type":"common","updateTime":0} </v>
      </c>
      <c r="H475">
        <f t="shared" si="50"/>
        <v>1</v>
      </c>
      <c r="I475" t="str">
        <f t="shared" ca="1" si="51"/>
        <v>A</v>
      </c>
      <c r="J475">
        <f t="shared" si="54"/>
        <v>17</v>
      </c>
      <c r="K475" s="36" t="str">
        <f t="shared" ca="1" si="52"/>
        <v>02</v>
      </c>
      <c r="L475" s="36" t="str">
        <f t="shared" ca="1" si="53"/>
        <v>00</v>
      </c>
      <c r="M475" s="21" t="s">
        <v>66</v>
      </c>
    </row>
    <row r="476" spans="1:13" x14ac:dyDescent="0.4">
      <c r="A476">
        <v>5</v>
      </c>
      <c r="D476" s="26" t="s">
        <v>551</v>
      </c>
      <c r="E476">
        <f t="shared" si="55"/>
        <v>3000</v>
      </c>
      <c r="F476">
        <f>F475+A476</f>
        <v>1930</v>
      </c>
      <c r="G476" t="str">
        <f t="shared" ca="1" si="49"/>
        <v xml:space="preserve">{"nodeID":"0202152", "floor":"1", "zone":"A", "area":"17", "bay":"02", "hid":"00", "Xaxis":"3000", "Yaxis":"1930" ,"type":"common","updateTime":0} </v>
      </c>
      <c r="H476">
        <f t="shared" si="50"/>
        <v>1</v>
      </c>
      <c r="I476" t="str">
        <f t="shared" ca="1" si="51"/>
        <v>A</v>
      </c>
      <c r="J476">
        <f t="shared" si="54"/>
        <v>17</v>
      </c>
      <c r="K476" s="36" t="str">
        <f t="shared" ca="1" si="52"/>
        <v>02</v>
      </c>
      <c r="L476" s="36" t="str">
        <f t="shared" ca="1" si="53"/>
        <v>00</v>
      </c>
      <c r="M476" s="21" t="s">
        <v>66</v>
      </c>
    </row>
    <row r="477" spans="1:13" x14ac:dyDescent="0.4">
      <c r="A477">
        <v>10</v>
      </c>
      <c r="D477" s="26" t="s">
        <v>552</v>
      </c>
      <c r="E477">
        <f t="shared" si="55"/>
        <v>3000</v>
      </c>
      <c r="F477">
        <f>F476+A477</f>
        <v>1940</v>
      </c>
      <c r="G477" t="str">
        <f t="shared" ca="1" si="49"/>
        <v xml:space="preserve">{"nodeID":"0202153", "floor":"1", "zone":"A", "area":"17", "bay":"02", "hid":"00", "Xaxis":"3000", "Yaxis":"1940" ,"type":"common","updateTime":0} </v>
      </c>
      <c r="H477">
        <f t="shared" si="50"/>
        <v>1</v>
      </c>
      <c r="I477" t="str">
        <f t="shared" ca="1" si="51"/>
        <v>A</v>
      </c>
      <c r="J477">
        <f t="shared" si="54"/>
        <v>17</v>
      </c>
      <c r="K477" s="36" t="str">
        <f t="shared" ca="1" si="52"/>
        <v>02</v>
      </c>
      <c r="L477" s="36" t="str">
        <f t="shared" ca="1" si="53"/>
        <v>00</v>
      </c>
      <c r="M477" s="21" t="s">
        <v>66</v>
      </c>
    </row>
    <row r="478" spans="1:13" x14ac:dyDescent="0.4">
      <c r="A478">
        <v>10</v>
      </c>
      <c r="D478" s="26" t="s">
        <v>553</v>
      </c>
      <c r="E478">
        <f t="shared" si="55"/>
        <v>3000</v>
      </c>
      <c r="F478">
        <f>F477+A478</f>
        <v>1950</v>
      </c>
      <c r="G478" t="str">
        <f t="shared" ca="1" si="49"/>
        <v xml:space="preserve">{"nodeID":"0202154", "floor":"1", "zone":"A", "area":"17", "bay":"02", "hid":"00", "Xaxis":"3000", "Yaxis":"1950" ,"type":"common","updateTime":0} </v>
      </c>
      <c r="H478">
        <f t="shared" si="50"/>
        <v>1</v>
      </c>
      <c r="I478" t="str">
        <f t="shared" ca="1" si="51"/>
        <v>A</v>
      </c>
      <c r="J478">
        <f t="shared" si="54"/>
        <v>17</v>
      </c>
      <c r="K478" s="36" t="str">
        <f t="shared" ca="1" si="52"/>
        <v>02</v>
      </c>
      <c r="L478" s="36" t="str">
        <f t="shared" ca="1" si="53"/>
        <v>00</v>
      </c>
      <c r="M478" s="21" t="s">
        <v>66</v>
      </c>
    </row>
    <row r="479" spans="1:13" x14ac:dyDescent="0.4">
      <c r="A479">
        <v>10</v>
      </c>
      <c r="D479" s="26" t="s">
        <v>554</v>
      </c>
      <c r="E479">
        <f t="shared" si="55"/>
        <v>3000</v>
      </c>
      <c r="F479">
        <f>F478+A479</f>
        <v>1960</v>
      </c>
      <c r="G479" t="str">
        <f t="shared" ca="1" si="49"/>
        <v xml:space="preserve">{"nodeID":"0202155", "floor":"1", "zone":"A", "area":"17", "bay":"02", "hid":"00", "Xaxis":"3000", "Yaxis":"1960" ,"type":"common","updateTime":0} </v>
      </c>
      <c r="H479">
        <f t="shared" si="50"/>
        <v>1</v>
      </c>
      <c r="I479" t="str">
        <f t="shared" ca="1" si="51"/>
        <v>A</v>
      </c>
      <c r="J479">
        <f t="shared" si="54"/>
        <v>17</v>
      </c>
      <c r="K479" s="36" t="str">
        <f t="shared" ca="1" si="52"/>
        <v>02</v>
      </c>
      <c r="L479" s="36" t="str">
        <f t="shared" ca="1" si="53"/>
        <v>00</v>
      </c>
      <c r="M479" s="21" t="s">
        <v>66</v>
      </c>
    </row>
    <row r="480" spans="1:13" x14ac:dyDescent="0.4">
      <c r="A480">
        <v>5</v>
      </c>
      <c r="D480" s="26" t="s">
        <v>555</v>
      </c>
      <c r="E480">
        <f t="shared" si="55"/>
        <v>3000</v>
      </c>
      <c r="F480">
        <f>F479+A480</f>
        <v>1965</v>
      </c>
      <c r="G480" t="str">
        <f t="shared" ca="1" si="49"/>
        <v xml:space="preserve">{"nodeID":"0202156", "floor":"1", "zone":"A", "area":"17", "bay":"02", "hid":"00", "Xaxis":"3000", "Yaxis":"1965" ,"type":"common","updateTime":0} </v>
      </c>
      <c r="H480">
        <f t="shared" si="50"/>
        <v>1</v>
      </c>
      <c r="I480" t="str">
        <f t="shared" ca="1" si="51"/>
        <v>A</v>
      </c>
      <c r="J480">
        <f t="shared" si="54"/>
        <v>17</v>
      </c>
      <c r="K480" s="36" t="str">
        <f t="shared" ca="1" si="52"/>
        <v>02</v>
      </c>
      <c r="L480" s="36" t="str">
        <f t="shared" ca="1" si="53"/>
        <v>00</v>
      </c>
      <c r="M480" s="21" t="s">
        <v>66</v>
      </c>
    </row>
    <row r="481" spans="1:13" x14ac:dyDescent="0.4">
      <c r="A481">
        <v>10</v>
      </c>
      <c r="D481" s="26" t="s">
        <v>556</v>
      </c>
      <c r="E481">
        <f t="shared" si="55"/>
        <v>3000</v>
      </c>
      <c r="F481">
        <f>F480+A481</f>
        <v>1975</v>
      </c>
      <c r="G481" t="str">
        <f t="shared" ca="1" si="49"/>
        <v xml:space="preserve">{"nodeID":"0202157", "floor":"1", "zone":"A", "area":"17", "bay":"02", "hid":"00", "Xaxis":"3000", "Yaxis":"1975" ,"type":"common","updateTime":0} </v>
      </c>
      <c r="H481">
        <f t="shared" si="50"/>
        <v>1</v>
      </c>
      <c r="I481" t="str">
        <f t="shared" ca="1" si="51"/>
        <v>A</v>
      </c>
      <c r="J481">
        <f t="shared" si="54"/>
        <v>17</v>
      </c>
      <c r="K481" s="36" t="str">
        <f t="shared" ca="1" si="52"/>
        <v>02</v>
      </c>
      <c r="L481" s="36" t="str">
        <f t="shared" ca="1" si="53"/>
        <v>00</v>
      </c>
      <c r="M481" s="21" t="s">
        <v>66</v>
      </c>
    </row>
    <row r="482" spans="1:13" x14ac:dyDescent="0.4">
      <c r="A482">
        <v>5</v>
      </c>
      <c r="D482" s="26" t="s">
        <v>557</v>
      </c>
      <c r="E482">
        <f t="shared" si="55"/>
        <v>3000</v>
      </c>
      <c r="F482">
        <f>F481+A482</f>
        <v>1980</v>
      </c>
      <c r="G482" t="str">
        <f t="shared" ca="1" si="49"/>
        <v xml:space="preserve">{"nodeID":"0202158", "floor":"1", "zone":"A", "area":"17", "bay":"02", "hid":"00", "Xaxis":"3000", "Yaxis":"1980" ,"type":"common","updateTime":0} </v>
      </c>
      <c r="H482">
        <f t="shared" si="50"/>
        <v>1</v>
      </c>
      <c r="I482" t="str">
        <f t="shared" ca="1" si="51"/>
        <v>A</v>
      </c>
      <c r="J482">
        <f t="shared" si="54"/>
        <v>17</v>
      </c>
      <c r="K482" s="36" t="str">
        <f t="shared" ca="1" si="52"/>
        <v>02</v>
      </c>
      <c r="L482" s="36" t="str">
        <f t="shared" ca="1" si="53"/>
        <v>00</v>
      </c>
      <c r="M482" s="21" t="s">
        <v>66</v>
      </c>
    </row>
    <row r="483" spans="1:13" x14ac:dyDescent="0.4">
      <c r="A483">
        <v>10</v>
      </c>
      <c r="D483" s="26" t="s">
        <v>558</v>
      </c>
      <c r="E483">
        <f t="shared" si="55"/>
        <v>3000</v>
      </c>
      <c r="F483">
        <f>F482+A483</f>
        <v>1990</v>
      </c>
      <c r="G483" t="str">
        <f t="shared" ca="1" si="49"/>
        <v xml:space="preserve">{"nodeID":"0202159", "floor":"1", "zone":"A", "area":"17", "bay":"02", "hid":"00", "Xaxis":"3000", "Yaxis":"1990" ,"type":"common","updateTime":0} </v>
      </c>
      <c r="H483">
        <f t="shared" si="50"/>
        <v>1</v>
      </c>
      <c r="I483" t="str">
        <f t="shared" ca="1" si="51"/>
        <v>A</v>
      </c>
      <c r="J483">
        <f t="shared" si="54"/>
        <v>17</v>
      </c>
      <c r="K483" s="36" t="str">
        <f t="shared" ca="1" si="52"/>
        <v>02</v>
      </c>
      <c r="L483" s="36" t="str">
        <f t="shared" ca="1" si="53"/>
        <v>00</v>
      </c>
      <c r="M483" s="21" t="s">
        <v>66</v>
      </c>
    </row>
    <row r="484" spans="1:13" x14ac:dyDescent="0.4">
      <c r="A484">
        <v>5</v>
      </c>
      <c r="D484" s="26" t="s">
        <v>559</v>
      </c>
      <c r="E484">
        <f t="shared" si="55"/>
        <v>3000</v>
      </c>
      <c r="F484">
        <f>F483+A484</f>
        <v>1995</v>
      </c>
      <c r="G484" t="str">
        <f t="shared" ca="1" si="49"/>
        <v xml:space="preserve">{"nodeID":"0202160", "floor":"1", "zone":"A", "area":"17", "bay":"02", "hid":"00", "Xaxis":"3000", "Yaxis":"1995" ,"type":"common","updateTime":0} </v>
      </c>
      <c r="H484">
        <f t="shared" si="50"/>
        <v>1</v>
      </c>
      <c r="I484" t="str">
        <f t="shared" ca="1" si="51"/>
        <v>A</v>
      </c>
      <c r="J484">
        <f t="shared" si="54"/>
        <v>17</v>
      </c>
      <c r="K484" s="36" t="str">
        <f t="shared" ca="1" si="52"/>
        <v>02</v>
      </c>
      <c r="L484" s="36" t="str">
        <f t="shared" ca="1" si="53"/>
        <v>00</v>
      </c>
      <c r="M484" s="21" t="s">
        <v>66</v>
      </c>
    </row>
    <row r="485" spans="1:13" x14ac:dyDescent="0.4">
      <c r="A485">
        <v>5</v>
      </c>
      <c r="D485" s="26" t="s">
        <v>560</v>
      </c>
      <c r="E485">
        <f t="shared" si="55"/>
        <v>3000</v>
      </c>
      <c r="F485">
        <f>F484+A485</f>
        <v>2000</v>
      </c>
      <c r="G485" t="str">
        <f t="shared" ca="1" si="49"/>
        <v xml:space="preserve">{"nodeID":"0202161", "floor":"1", "zone":"A", "area":"17", "bay":"02", "hid":"00", "Xaxis":"3000", "Yaxis":"2000" ,"type":"common","updateTime":0} </v>
      </c>
      <c r="H485">
        <f t="shared" si="50"/>
        <v>1</v>
      </c>
      <c r="I485" t="str">
        <f t="shared" ca="1" si="51"/>
        <v>A</v>
      </c>
      <c r="J485">
        <f t="shared" si="54"/>
        <v>17</v>
      </c>
      <c r="K485" s="36" t="str">
        <f t="shared" ca="1" si="52"/>
        <v>02</v>
      </c>
      <c r="L485" s="36" t="str">
        <f t="shared" ca="1" si="53"/>
        <v>00</v>
      </c>
      <c r="M485" s="21" t="s">
        <v>66</v>
      </c>
    </row>
    <row r="486" spans="1:13" x14ac:dyDescent="0.4">
      <c r="A486">
        <v>20</v>
      </c>
      <c r="D486" s="26" t="s">
        <v>561</v>
      </c>
      <c r="E486">
        <f t="shared" si="55"/>
        <v>3000</v>
      </c>
      <c r="F486">
        <f>F485+A486</f>
        <v>2020</v>
      </c>
      <c r="G486" t="str">
        <f t="shared" ca="1" si="49"/>
        <v xml:space="preserve">{"nodeID":"0202162", "floor":"1", "zone":"A", "area":"17", "bay":"02", "hid":"00", "Xaxis":"3000", "Yaxis":"2020" ,"type":"common","updateTime":0} </v>
      </c>
      <c r="H486">
        <f t="shared" si="50"/>
        <v>1</v>
      </c>
      <c r="I486" t="str">
        <f t="shared" ca="1" si="51"/>
        <v>A</v>
      </c>
      <c r="J486">
        <f t="shared" si="54"/>
        <v>17</v>
      </c>
      <c r="K486" s="36" t="str">
        <f t="shared" ca="1" si="52"/>
        <v>02</v>
      </c>
      <c r="L486" s="36" t="str">
        <f t="shared" ca="1" si="53"/>
        <v>00</v>
      </c>
      <c r="M486" s="21" t="s">
        <v>66</v>
      </c>
    </row>
    <row r="487" spans="1:13" x14ac:dyDescent="0.4">
      <c r="A487">
        <v>30</v>
      </c>
      <c r="D487" s="26" t="s">
        <v>562</v>
      </c>
      <c r="E487">
        <f t="shared" si="55"/>
        <v>3000</v>
      </c>
      <c r="F487">
        <f>F486+A487</f>
        <v>2050</v>
      </c>
      <c r="G487" t="str">
        <f t="shared" ca="1" si="49"/>
        <v xml:space="preserve">{"nodeID":"0202163", "floor":"1", "zone":"A", "area":"17", "bay":"02", "hid":"00", "Xaxis":"3000", "Yaxis":"2050" ,"type":"common","updateTime":0} </v>
      </c>
      <c r="H487">
        <f t="shared" si="50"/>
        <v>1</v>
      </c>
      <c r="I487" t="str">
        <f t="shared" ca="1" si="51"/>
        <v>A</v>
      </c>
      <c r="J487">
        <f t="shared" si="54"/>
        <v>17</v>
      </c>
      <c r="K487" s="36" t="str">
        <f t="shared" ca="1" si="52"/>
        <v>02</v>
      </c>
      <c r="L487" s="36" t="str">
        <f t="shared" ca="1" si="53"/>
        <v>00</v>
      </c>
      <c r="M487" s="21" t="s">
        <v>66</v>
      </c>
    </row>
    <row r="488" spans="1:13" x14ac:dyDescent="0.4">
      <c r="A488">
        <v>10</v>
      </c>
      <c r="D488" s="26" t="s">
        <v>563</v>
      </c>
      <c r="E488">
        <f t="shared" si="55"/>
        <v>3000</v>
      </c>
      <c r="F488">
        <f>F487+A488</f>
        <v>2060</v>
      </c>
      <c r="G488" t="str">
        <f t="shared" ca="1" si="49"/>
        <v xml:space="preserve">{"nodeID":"0202164", "floor":"1", "zone":"A", "area":"17", "bay":"02", "hid":"00", "Xaxis":"3000", "Yaxis":"2060" ,"type":"common","updateTime":0} </v>
      </c>
      <c r="H488">
        <f t="shared" si="50"/>
        <v>1</v>
      </c>
      <c r="I488" t="str">
        <f t="shared" ca="1" si="51"/>
        <v>A</v>
      </c>
      <c r="J488">
        <f t="shared" si="54"/>
        <v>17</v>
      </c>
      <c r="K488" s="36" t="str">
        <f t="shared" ca="1" si="52"/>
        <v>02</v>
      </c>
      <c r="L488" s="36" t="str">
        <f t="shared" ca="1" si="53"/>
        <v>00</v>
      </c>
      <c r="M488" s="21" t="s">
        <v>66</v>
      </c>
    </row>
    <row r="489" spans="1:13" x14ac:dyDescent="0.4">
      <c r="A489">
        <v>10</v>
      </c>
      <c r="D489" s="26" t="s">
        <v>564</v>
      </c>
      <c r="E489">
        <f t="shared" si="55"/>
        <v>3000</v>
      </c>
      <c r="F489">
        <f>F488+A489</f>
        <v>2070</v>
      </c>
      <c r="G489" t="str">
        <f t="shared" ca="1" si="49"/>
        <v xml:space="preserve">{"nodeID":"0202165", "floor":"1", "zone":"A", "area":"17", "bay":"02", "hid":"00", "Xaxis":"3000", "Yaxis":"2070" ,"type":"common","updateTime":0} </v>
      </c>
      <c r="H489">
        <f t="shared" si="50"/>
        <v>1</v>
      </c>
      <c r="I489" t="str">
        <f t="shared" ca="1" si="51"/>
        <v>A</v>
      </c>
      <c r="J489">
        <f t="shared" si="54"/>
        <v>17</v>
      </c>
      <c r="K489" s="36" t="str">
        <f t="shared" ca="1" si="52"/>
        <v>02</v>
      </c>
      <c r="L489" s="36" t="str">
        <f t="shared" ca="1" si="53"/>
        <v>00</v>
      </c>
      <c r="M489" s="21" t="s">
        <v>66</v>
      </c>
    </row>
    <row r="490" spans="1:13" x14ac:dyDescent="0.4">
      <c r="A490">
        <v>20</v>
      </c>
      <c r="D490" s="26" t="s">
        <v>565</v>
      </c>
      <c r="E490">
        <f t="shared" si="55"/>
        <v>3000</v>
      </c>
      <c r="F490">
        <f>F489+A490</f>
        <v>2090</v>
      </c>
      <c r="G490" t="str">
        <f t="shared" ca="1" si="49"/>
        <v xml:space="preserve">{"nodeID":"0202166", "floor":"1", "zone":"A", "area":"17", "bay":"02", "hid":"00", "Xaxis":"3000", "Yaxis":"2090" ,"type":"common","updateTime":0} </v>
      </c>
      <c r="H490">
        <f t="shared" si="50"/>
        <v>1</v>
      </c>
      <c r="I490" t="str">
        <f t="shared" ca="1" si="51"/>
        <v>A</v>
      </c>
      <c r="J490">
        <f t="shared" si="54"/>
        <v>17</v>
      </c>
      <c r="K490" s="36" t="str">
        <f t="shared" ca="1" si="52"/>
        <v>02</v>
      </c>
      <c r="L490" s="36" t="str">
        <f t="shared" ca="1" si="53"/>
        <v>00</v>
      </c>
      <c r="M490" s="21" t="s">
        <v>66</v>
      </c>
    </row>
    <row r="491" spans="1:13" x14ac:dyDescent="0.4">
      <c r="A491">
        <v>10</v>
      </c>
      <c r="D491" s="26" t="s">
        <v>566</v>
      </c>
      <c r="E491">
        <f t="shared" si="55"/>
        <v>3000</v>
      </c>
      <c r="F491">
        <f>F490+A491</f>
        <v>2100</v>
      </c>
      <c r="G491" t="str">
        <f t="shared" ca="1" si="49"/>
        <v xml:space="preserve">{"nodeID":"0202167", "floor":"1", "zone":"A", "area":"17", "bay":"02", "hid":"00", "Xaxis":"3000", "Yaxis":"2100" ,"type":"common","updateTime":0} </v>
      </c>
      <c r="H491">
        <f t="shared" si="50"/>
        <v>1</v>
      </c>
      <c r="I491" t="str">
        <f t="shared" ca="1" si="51"/>
        <v>A</v>
      </c>
      <c r="J491">
        <f t="shared" si="54"/>
        <v>17</v>
      </c>
      <c r="K491" s="36" t="str">
        <f t="shared" ca="1" si="52"/>
        <v>02</v>
      </c>
      <c r="L491" s="36" t="str">
        <f t="shared" ca="1" si="53"/>
        <v>00</v>
      </c>
      <c r="M491" s="21" t="s">
        <v>66</v>
      </c>
    </row>
    <row r="492" spans="1:13" x14ac:dyDescent="0.4">
      <c r="A492">
        <v>30</v>
      </c>
      <c r="D492" s="26" t="s">
        <v>567</v>
      </c>
      <c r="E492">
        <f t="shared" si="55"/>
        <v>3000</v>
      </c>
      <c r="F492">
        <f>F491+A492</f>
        <v>2130</v>
      </c>
      <c r="G492" t="str">
        <f t="shared" ca="1" si="49"/>
        <v xml:space="preserve">{"nodeID":"0202168", "floor":"1", "zone":"A", "area":"17", "bay":"02", "hid":"00", "Xaxis":"3000", "Yaxis":"2130" ,"type":"common","updateTime":0} </v>
      </c>
      <c r="H492">
        <f t="shared" si="50"/>
        <v>1</v>
      </c>
      <c r="I492" t="str">
        <f t="shared" ca="1" si="51"/>
        <v>A</v>
      </c>
      <c r="J492">
        <f t="shared" si="54"/>
        <v>17</v>
      </c>
      <c r="K492" s="36" t="str">
        <f t="shared" ca="1" si="52"/>
        <v>02</v>
      </c>
      <c r="L492" s="36" t="str">
        <f t="shared" ca="1" si="53"/>
        <v>00</v>
      </c>
      <c r="M492" s="21" t="s">
        <v>66</v>
      </c>
    </row>
    <row r="493" spans="1:13" x14ac:dyDescent="0.4">
      <c r="A493">
        <v>30</v>
      </c>
      <c r="D493" s="26" t="s">
        <v>568</v>
      </c>
      <c r="E493">
        <f t="shared" si="55"/>
        <v>3000</v>
      </c>
      <c r="F493">
        <f>F492+A493</f>
        <v>2160</v>
      </c>
      <c r="G493" t="str">
        <f t="shared" ca="1" si="49"/>
        <v xml:space="preserve">{"nodeID":"0202169", "floor":"1", "zone":"A", "area":"17", "bay":"02", "hid":"00", "Xaxis":"3000", "Yaxis":"2160" ,"type":"common","updateTime":0} </v>
      </c>
      <c r="H493">
        <f t="shared" si="50"/>
        <v>1</v>
      </c>
      <c r="I493" t="str">
        <f t="shared" ca="1" si="51"/>
        <v>A</v>
      </c>
      <c r="J493">
        <f t="shared" si="54"/>
        <v>17</v>
      </c>
      <c r="K493" s="36" t="str">
        <f t="shared" ca="1" si="52"/>
        <v>02</v>
      </c>
      <c r="L493" s="36" t="str">
        <f t="shared" ca="1" si="53"/>
        <v>00</v>
      </c>
      <c r="M493" s="21" t="s">
        <v>66</v>
      </c>
    </row>
    <row r="494" spans="1:13" x14ac:dyDescent="0.4">
      <c r="A494">
        <v>10</v>
      </c>
      <c r="D494" s="26" t="s">
        <v>569</v>
      </c>
      <c r="E494">
        <f t="shared" si="55"/>
        <v>3000</v>
      </c>
      <c r="F494">
        <f>F493+A494</f>
        <v>2170</v>
      </c>
      <c r="G494" t="str">
        <f t="shared" ca="1" si="49"/>
        <v xml:space="preserve">{"nodeID":"0202170", "floor":"1", "zone":"A", "area":"17", "bay":"02", "hid":"00", "Xaxis":"3000", "Yaxis":"2170" ,"type":"common","updateTime":0} </v>
      </c>
      <c r="H494">
        <f t="shared" si="50"/>
        <v>1</v>
      </c>
      <c r="I494" t="str">
        <f t="shared" ca="1" si="51"/>
        <v>A</v>
      </c>
      <c r="J494">
        <f t="shared" si="54"/>
        <v>17</v>
      </c>
      <c r="K494" s="36" t="str">
        <f t="shared" ca="1" si="52"/>
        <v>02</v>
      </c>
      <c r="L494" s="36" t="str">
        <f t="shared" ca="1" si="53"/>
        <v>00</v>
      </c>
      <c r="M494" s="21" t="s">
        <v>66</v>
      </c>
    </row>
    <row r="495" spans="1:13" x14ac:dyDescent="0.4">
      <c r="A495">
        <v>10</v>
      </c>
      <c r="D495" s="26" t="s">
        <v>570</v>
      </c>
      <c r="E495">
        <f t="shared" si="55"/>
        <v>3000</v>
      </c>
      <c r="F495">
        <f>F494+A495</f>
        <v>2180</v>
      </c>
      <c r="G495" t="str">
        <f t="shared" ca="1" si="49"/>
        <v xml:space="preserve">{"nodeID":"0202171", "floor":"1", "zone":"A", "area":"17", "bay":"02", "hid":"00", "Xaxis":"3000", "Yaxis":"2180" ,"type":"common","updateTime":0} </v>
      </c>
      <c r="H495">
        <f t="shared" si="50"/>
        <v>1</v>
      </c>
      <c r="I495" t="str">
        <f t="shared" ca="1" si="51"/>
        <v>A</v>
      </c>
      <c r="J495">
        <f t="shared" si="54"/>
        <v>17</v>
      </c>
      <c r="K495" s="36" t="str">
        <f t="shared" ca="1" si="52"/>
        <v>02</v>
      </c>
      <c r="L495" s="36" t="str">
        <f t="shared" ca="1" si="53"/>
        <v>00</v>
      </c>
      <c r="M495" s="21" t="s">
        <v>66</v>
      </c>
    </row>
    <row r="496" spans="1:13" x14ac:dyDescent="0.4">
      <c r="A496">
        <v>10</v>
      </c>
      <c r="D496" s="26" t="s">
        <v>571</v>
      </c>
      <c r="E496">
        <f t="shared" si="55"/>
        <v>3000</v>
      </c>
      <c r="F496">
        <f>F495+A496</f>
        <v>2190</v>
      </c>
      <c r="G496" t="str">
        <f t="shared" ca="1" si="49"/>
        <v xml:space="preserve">{"nodeID":"0202172", "floor":"1", "zone":"A", "area":"17", "bay":"02", "hid":"00", "Xaxis":"3000", "Yaxis":"2190" ,"type":"common","updateTime":0} </v>
      </c>
      <c r="H496">
        <f t="shared" si="50"/>
        <v>1</v>
      </c>
      <c r="I496" t="str">
        <f t="shared" ca="1" si="51"/>
        <v>A</v>
      </c>
      <c r="J496">
        <f t="shared" si="54"/>
        <v>17</v>
      </c>
      <c r="K496" s="36" t="str">
        <f t="shared" ca="1" si="52"/>
        <v>02</v>
      </c>
      <c r="L496" s="36" t="str">
        <f t="shared" ca="1" si="53"/>
        <v>00</v>
      </c>
      <c r="M496" s="21" t="s">
        <v>66</v>
      </c>
    </row>
    <row r="497" spans="1:13" x14ac:dyDescent="0.4">
      <c r="A497">
        <v>10</v>
      </c>
      <c r="D497" s="26" t="s">
        <v>572</v>
      </c>
      <c r="E497">
        <f t="shared" si="55"/>
        <v>3000</v>
      </c>
      <c r="F497">
        <f>F496+A497</f>
        <v>2200</v>
      </c>
      <c r="G497" t="str">
        <f t="shared" ca="1" si="49"/>
        <v xml:space="preserve">{"nodeID":"0202173", "floor":"1", "zone":"A", "area":"17", "bay":"02", "hid":"00", "Xaxis":"3000", "Yaxis":"2200" ,"type":"common","updateTime":0} </v>
      </c>
      <c r="H497">
        <f t="shared" si="50"/>
        <v>1</v>
      </c>
      <c r="I497" t="str">
        <f t="shared" ca="1" si="51"/>
        <v>A</v>
      </c>
      <c r="J497">
        <f t="shared" si="54"/>
        <v>17</v>
      </c>
      <c r="K497" s="36" t="str">
        <f t="shared" ca="1" si="52"/>
        <v>02</v>
      </c>
      <c r="L497" s="36" t="str">
        <f t="shared" ca="1" si="53"/>
        <v>00</v>
      </c>
      <c r="M497" s="21" t="s">
        <v>66</v>
      </c>
    </row>
    <row r="498" spans="1:13" x14ac:dyDescent="0.4">
      <c r="A498">
        <v>5</v>
      </c>
      <c r="D498" s="26" t="s">
        <v>573</v>
      </c>
      <c r="E498">
        <f t="shared" si="55"/>
        <v>3000</v>
      </c>
      <c r="F498">
        <f>F497+A498</f>
        <v>2205</v>
      </c>
      <c r="G498" t="str">
        <f t="shared" ca="1" si="49"/>
        <v xml:space="preserve">{"nodeID":"0202174", "floor":"1", "zone":"A", "area":"17", "bay":"02", "hid":"00", "Xaxis":"3000", "Yaxis":"2205" ,"type":"common","updateTime":0} </v>
      </c>
      <c r="H498">
        <f t="shared" si="50"/>
        <v>1</v>
      </c>
      <c r="I498" t="str">
        <f t="shared" ca="1" si="51"/>
        <v>A</v>
      </c>
      <c r="J498">
        <f t="shared" si="54"/>
        <v>17</v>
      </c>
      <c r="K498" s="36" t="str">
        <f t="shared" ca="1" si="52"/>
        <v>02</v>
      </c>
      <c r="L498" s="36" t="str">
        <f t="shared" ca="1" si="53"/>
        <v>00</v>
      </c>
      <c r="M498" s="21" t="s">
        <v>66</v>
      </c>
    </row>
    <row r="499" spans="1:13" x14ac:dyDescent="0.4">
      <c r="A499">
        <v>5</v>
      </c>
      <c r="D499" s="26" t="s">
        <v>574</v>
      </c>
      <c r="E499">
        <f t="shared" si="55"/>
        <v>3000</v>
      </c>
      <c r="F499">
        <f>F498+A499</f>
        <v>2210</v>
      </c>
      <c r="G499" t="str">
        <f t="shared" ca="1" si="49"/>
        <v xml:space="preserve">{"nodeID":"0202175", "floor":"1", "zone":"A", "area":"17", "bay":"02", "hid":"00", "Xaxis":"3000", "Yaxis":"2210" ,"type":"common","updateTime":0} </v>
      </c>
      <c r="H499">
        <f t="shared" si="50"/>
        <v>1</v>
      </c>
      <c r="I499" t="str">
        <f t="shared" ca="1" si="51"/>
        <v>A</v>
      </c>
      <c r="J499">
        <f t="shared" si="54"/>
        <v>17</v>
      </c>
      <c r="K499" s="36" t="str">
        <f t="shared" ca="1" si="52"/>
        <v>02</v>
      </c>
      <c r="L499" s="36" t="str">
        <f t="shared" ca="1" si="53"/>
        <v>00</v>
      </c>
      <c r="M499" s="21" t="s">
        <v>66</v>
      </c>
    </row>
    <row r="500" spans="1:13" x14ac:dyDescent="0.4">
      <c r="A500">
        <v>10</v>
      </c>
      <c r="D500" s="26" t="s">
        <v>575</v>
      </c>
      <c r="E500">
        <f t="shared" si="55"/>
        <v>3000</v>
      </c>
      <c r="F500">
        <f>F499+A500</f>
        <v>2220</v>
      </c>
      <c r="G500" t="str">
        <f t="shared" ca="1" si="49"/>
        <v xml:space="preserve">{"nodeID":"0202176", "floor":"1", "zone":"A", "area":"17", "bay":"02", "hid":"00", "Xaxis":"3000", "Yaxis":"2220" ,"type":"common","updateTime":0} </v>
      </c>
      <c r="H500">
        <f t="shared" si="50"/>
        <v>1</v>
      </c>
      <c r="I500" t="str">
        <f t="shared" ca="1" si="51"/>
        <v>A</v>
      </c>
      <c r="J500">
        <f t="shared" si="54"/>
        <v>17</v>
      </c>
      <c r="K500" s="36" t="str">
        <f t="shared" ca="1" si="52"/>
        <v>02</v>
      </c>
      <c r="L500" s="36" t="str">
        <f t="shared" ca="1" si="53"/>
        <v>00</v>
      </c>
      <c r="M500" s="21" t="s">
        <v>66</v>
      </c>
    </row>
    <row r="501" spans="1:13" x14ac:dyDescent="0.4">
      <c r="A501">
        <v>5</v>
      </c>
      <c r="D501" s="26" t="s">
        <v>576</v>
      </c>
      <c r="E501">
        <f t="shared" si="55"/>
        <v>3000</v>
      </c>
      <c r="F501">
        <f>F500+A501</f>
        <v>2225</v>
      </c>
      <c r="G501" t="str">
        <f t="shared" ca="1" si="49"/>
        <v xml:space="preserve">{"nodeID":"0202177", "floor":"1", "zone":"A", "area":"17", "bay":"02", "hid":"00", "Xaxis":"3000", "Yaxis":"2225" ,"type":"common","updateTime":0} </v>
      </c>
      <c r="H501">
        <f t="shared" si="50"/>
        <v>1</v>
      </c>
      <c r="I501" t="str">
        <f t="shared" ca="1" si="51"/>
        <v>A</v>
      </c>
      <c r="J501">
        <f t="shared" si="54"/>
        <v>17</v>
      </c>
      <c r="K501" s="36" t="str">
        <f t="shared" ca="1" si="52"/>
        <v>02</v>
      </c>
      <c r="L501" s="36" t="str">
        <f t="shared" ca="1" si="53"/>
        <v>00</v>
      </c>
      <c r="M501" s="21" t="s">
        <v>66</v>
      </c>
    </row>
    <row r="502" spans="1:13" x14ac:dyDescent="0.4">
      <c r="A502">
        <v>10</v>
      </c>
      <c r="D502" s="26" t="s">
        <v>577</v>
      </c>
      <c r="E502">
        <f t="shared" si="55"/>
        <v>3000</v>
      </c>
      <c r="F502">
        <f>F501+A502</f>
        <v>2235</v>
      </c>
      <c r="G502" t="str">
        <f t="shared" ca="1" si="49"/>
        <v xml:space="preserve">{"nodeID":"0202178", "floor":"1", "zone":"A", "area":"17", "bay":"02", "hid":"00", "Xaxis":"3000", "Yaxis":"2235" ,"type":"common","updateTime":0} </v>
      </c>
      <c r="H502">
        <f t="shared" si="50"/>
        <v>1</v>
      </c>
      <c r="I502" t="str">
        <f t="shared" ca="1" si="51"/>
        <v>A</v>
      </c>
      <c r="J502">
        <f t="shared" si="54"/>
        <v>17</v>
      </c>
      <c r="K502" s="36" t="str">
        <f t="shared" ca="1" si="52"/>
        <v>02</v>
      </c>
      <c r="L502" s="36" t="str">
        <f t="shared" ca="1" si="53"/>
        <v>00</v>
      </c>
      <c r="M502" s="21" t="s">
        <v>66</v>
      </c>
    </row>
    <row r="503" spans="1:13" x14ac:dyDescent="0.4">
      <c r="A503">
        <v>5</v>
      </c>
      <c r="D503" s="26" t="s">
        <v>578</v>
      </c>
      <c r="E503">
        <f t="shared" si="55"/>
        <v>3000</v>
      </c>
      <c r="F503">
        <f>F502+A503</f>
        <v>2240</v>
      </c>
      <c r="G503" t="str">
        <f t="shared" ca="1" si="49"/>
        <v xml:space="preserve">{"nodeID":"0202179", "floor":"1", "zone":"A", "area":"17", "bay":"02", "hid":"00", "Xaxis":"3000", "Yaxis":"2240" ,"type":"common","updateTime":0} </v>
      </c>
      <c r="H503">
        <f t="shared" si="50"/>
        <v>1</v>
      </c>
      <c r="I503" t="str">
        <f t="shared" ca="1" si="51"/>
        <v>A</v>
      </c>
      <c r="J503">
        <f t="shared" si="54"/>
        <v>17</v>
      </c>
      <c r="K503" s="36" t="str">
        <f t="shared" ca="1" si="52"/>
        <v>02</v>
      </c>
      <c r="L503" s="36" t="str">
        <f t="shared" ca="1" si="53"/>
        <v>00</v>
      </c>
      <c r="M503" s="21" t="s">
        <v>66</v>
      </c>
    </row>
    <row r="504" spans="1:13" x14ac:dyDescent="0.4">
      <c r="A504">
        <v>30</v>
      </c>
      <c r="D504" s="26" t="s">
        <v>579</v>
      </c>
      <c r="E504">
        <f t="shared" si="55"/>
        <v>3000</v>
      </c>
      <c r="F504">
        <f>F503+A504</f>
        <v>2270</v>
      </c>
      <c r="G504" t="str">
        <f t="shared" ca="1" si="49"/>
        <v xml:space="preserve">{"nodeID":"0202180", "floor":"1", "zone":"A", "area":"17", "bay":"02", "hid":"00", "Xaxis":"3000", "Yaxis":"2270" ,"type":"common","updateTime":0} </v>
      </c>
      <c r="H504">
        <f t="shared" si="50"/>
        <v>1</v>
      </c>
      <c r="I504" t="str">
        <f t="shared" ca="1" si="51"/>
        <v>A</v>
      </c>
      <c r="J504">
        <f t="shared" si="54"/>
        <v>17</v>
      </c>
      <c r="K504" s="36" t="str">
        <f t="shared" ca="1" si="52"/>
        <v>02</v>
      </c>
      <c r="L504" s="36" t="str">
        <f t="shared" ca="1" si="53"/>
        <v>00</v>
      </c>
      <c r="M504" s="21" t="s">
        <v>66</v>
      </c>
    </row>
    <row r="505" spans="1:13" x14ac:dyDescent="0.4">
      <c r="A505">
        <v>20</v>
      </c>
      <c r="D505" s="26" t="s">
        <v>580</v>
      </c>
      <c r="E505">
        <f t="shared" si="55"/>
        <v>3000</v>
      </c>
      <c r="F505">
        <f>F504+A505</f>
        <v>2290</v>
      </c>
      <c r="G505" t="str">
        <f t="shared" ca="1" si="49"/>
        <v xml:space="preserve">{"nodeID":"0202181", "floor":"1", "zone":"A", "area":"17", "bay":"02", "hid":"00", "Xaxis":"3000", "Yaxis":"2290" ,"type":"common","updateTime":0} </v>
      </c>
      <c r="H505">
        <f t="shared" si="50"/>
        <v>1</v>
      </c>
      <c r="I505" t="str">
        <f t="shared" ca="1" si="51"/>
        <v>A</v>
      </c>
      <c r="J505">
        <f t="shared" si="54"/>
        <v>17</v>
      </c>
      <c r="K505" s="36" t="str">
        <f t="shared" ca="1" si="52"/>
        <v>02</v>
      </c>
      <c r="L505" s="36" t="str">
        <f t="shared" ca="1" si="53"/>
        <v>00</v>
      </c>
      <c r="M505" s="21" t="s">
        <v>66</v>
      </c>
    </row>
    <row r="506" spans="1:13" x14ac:dyDescent="0.4">
      <c r="A506">
        <v>10</v>
      </c>
      <c r="D506" s="26" t="s">
        <v>581</v>
      </c>
      <c r="E506">
        <f t="shared" si="55"/>
        <v>3000</v>
      </c>
      <c r="F506">
        <f>F505+A506</f>
        <v>2300</v>
      </c>
      <c r="G506" t="str">
        <f t="shared" ca="1" si="49"/>
        <v xml:space="preserve">{"nodeID":"0202182", "floor":"1", "zone":"A", "area":"17", "bay":"02", "hid":"00", "Xaxis":"3000", "Yaxis":"2300" ,"type":"common","updateTime":0} </v>
      </c>
      <c r="H506">
        <f t="shared" si="50"/>
        <v>1</v>
      </c>
      <c r="I506" t="str">
        <f t="shared" ca="1" si="51"/>
        <v>A</v>
      </c>
      <c r="J506">
        <f t="shared" si="54"/>
        <v>17</v>
      </c>
      <c r="K506" s="36" t="str">
        <f t="shared" ca="1" si="52"/>
        <v>02</v>
      </c>
      <c r="L506" s="36" t="str">
        <f t="shared" ca="1" si="53"/>
        <v>00</v>
      </c>
      <c r="M506" s="21" t="s">
        <v>66</v>
      </c>
    </row>
    <row r="507" spans="1:13" x14ac:dyDescent="0.4">
      <c r="A507">
        <v>20</v>
      </c>
      <c r="D507" s="26" t="s">
        <v>582</v>
      </c>
      <c r="E507">
        <f t="shared" si="55"/>
        <v>3000</v>
      </c>
      <c r="F507">
        <f>F506+A507</f>
        <v>2320</v>
      </c>
      <c r="G507" t="str">
        <f t="shared" ca="1" si="49"/>
        <v xml:space="preserve">{"nodeID":"0202183", "floor":"1", "zone":"A", "area":"17", "bay":"02", "hid":"00", "Xaxis":"3000", "Yaxis":"2320" ,"type":"common","updateTime":0} </v>
      </c>
      <c r="H507">
        <f t="shared" si="50"/>
        <v>1</v>
      </c>
      <c r="I507" t="str">
        <f t="shared" ca="1" si="51"/>
        <v>A</v>
      </c>
      <c r="J507">
        <f t="shared" si="54"/>
        <v>17</v>
      </c>
      <c r="K507" s="36" t="str">
        <f t="shared" ca="1" si="52"/>
        <v>02</v>
      </c>
      <c r="L507" s="36" t="str">
        <f t="shared" ca="1" si="53"/>
        <v>00</v>
      </c>
      <c r="M507" s="21" t="s">
        <v>66</v>
      </c>
    </row>
    <row r="508" spans="1:13" x14ac:dyDescent="0.4">
      <c r="A508">
        <v>20</v>
      </c>
      <c r="D508" s="26" t="s">
        <v>583</v>
      </c>
      <c r="E508">
        <f t="shared" si="55"/>
        <v>3000</v>
      </c>
      <c r="F508">
        <f>F507+A508</f>
        <v>2340</v>
      </c>
      <c r="G508" t="str">
        <f t="shared" ca="1" si="49"/>
        <v xml:space="preserve">{"nodeID":"0202184", "floor":"1", "zone":"A", "area":"17", "bay":"02", "hid":"00", "Xaxis":"3000", "Yaxis":"2340" ,"type":"common","updateTime":0} </v>
      </c>
      <c r="H508">
        <f t="shared" si="50"/>
        <v>1</v>
      </c>
      <c r="I508" t="str">
        <f t="shared" ca="1" si="51"/>
        <v>A</v>
      </c>
      <c r="J508">
        <f t="shared" si="54"/>
        <v>17</v>
      </c>
      <c r="K508" s="36" t="str">
        <f t="shared" ca="1" si="52"/>
        <v>02</v>
      </c>
      <c r="L508" s="36" t="str">
        <f t="shared" ca="1" si="53"/>
        <v>00</v>
      </c>
      <c r="M508" s="21" t="s">
        <v>66</v>
      </c>
    </row>
    <row r="509" spans="1:13" x14ac:dyDescent="0.4">
      <c r="A509">
        <v>15</v>
      </c>
      <c r="D509" s="26" t="s">
        <v>584</v>
      </c>
      <c r="E509">
        <f t="shared" si="55"/>
        <v>3000</v>
      </c>
      <c r="F509">
        <f>F508+A509</f>
        <v>2355</v>
      </c>
      <c r="G509" t="str">
        <f t="shared" ca="1" si="49"/>
        <v xml:space="preserve">{"nodeID":"0202185", "floor":"1", "zone":"A", "area":"17", "bay":"02", "hid":"00", "Xaxis":"3000", "Yaxis":"2355" ,"type":"common","updateTime":0} </v>
      </c>
      <c r="H509">
        <f t="shared" si="50"/>
        <v>1</v>
      </c>
      <c r="I509" t="str">
        <f t="shared" ca="1" si="51"/>
        <v>A</v>
      </c>
      <c r="J509">
        <f t="shared" si="54"/>
        <v>17</v>
      </c>
      <c r="K509" s="36" t="str">
        <f t="shared" ca="1" si="52"/>
        <v>02</v>
      </c>
      <c r="L509" s="36" t="str">
        <f t="shared" ca="1" si="53"/>
        <v>00</v>
      </c>
      <c r="M509" s="21" t="s">
        <v>66</v>
      </c>
    </row>
    <row r="510" spans="1:13" x14ac:dyDescent="0.4">
      <c r="A510">
        <v>5</v>
      </c>
      <c r="D510" s="26" t="s">
        <v>585</v>
      </c>
      <c r="E510">
        <f t="shared" si="55"/>
        <v>3000</v>
      </c>
      <c r="F510">
        <f>F509+A510</f>
        <v>2360</v>
      </c>
      <c r="G510" t="str">
        <f t="shared" ca="1" si="49"/>
        <v xml:space="preserve">{"nodeID":"0202186", "floor":"1", "zone":"A", "area":"17", "bay":"02", "hid":"00", "Xaxis":"3000", "Yaxis":"2360" ,"type":"common","updateTime":0} </v>
      </c>
      <c r="H510">
        <f t="shared" si="50"/>
        <v>1</v>
      </c>
      <c r="I510" t="str">
        <f t="shared" ca="1" si="51"/>
        <v>A</v>
      </c>
      <c r="J510">
        <f t="shared" si="54"/>
        <v>17</v>
      </c>
      <c r="K510" s="36" t="str">
        <f t="shared" ca="1" si="52"/>
        <v>02</v>
      </c>
      <c r="L510" s="36" t="str">
        <f t="shared" ca="1" si="53"/>
        <v>00</v>
      </c>
      <c r="M510" s="21" t="s">
        <v>66</v>
      </c>
    </row>
    <row r="511" spans="1:13" x14ac:dyDescent="0.4">
      <c r="A511">
        <v>5</v>
      </c>
      <c r="D511" s="26" t="s">
        <v>586</v>
      </c>
      <c r="E511">
        <f t="shared" si="55"/>
        <v>3000</v>
      </c>
      <c r="F511">
        <f>F510+A511</f>
        <v>2365</v>
      </c>
      <c r="G511" t="str">
        <f t="shared" ca="1" si="49"/>
        <v xml:space="preserve">{"nodeID":"0202187", "floor":"1", "zone":"A", "area":"17", "bay":"02", "hid":"00", "Xaxis":"3000", "Yaxis":"2365" ,"type":"common","updateTime":0} </v>
      </c>
      <c r="H511">
        <f t="shared" si="50"/>
        <v>1</v>
      </c>
      <c r="I511" t="str">
        <f t="shared" ca="1" si="51"/>
        <v>A</v>
      </c>
      <c r="J511">
        <f t="shared" si="54"/>
        <v>17</v>
      </c>
      <c r="K511" s="36" t="str">
        <f t="shared" ca="1" si="52"/>
        <v>02</v>
      </c>
      <c r="L511" s="36" t="str">
        <f t="shared" ca="1" si="53"/>
        <v>00</v>
      </c>
      <c r="M511" s="21" t="s">
        <v>66</v>
      </c>
    </row>
    <row r="512" spans="1:13" x14ac:dyDescent="0.4">
      <c r="A512">
        <v>5</v>
      </c>
      <c r="D512" s="26" t="s">
        <v>587</v>
      </c>
      <c r="E512">
        <f t="shared" si="55"/>
        <v>3000</v>
      </c>
      <c r="F512">
        <f>F511+A512</f>
        <v>2370</v>
      </c>
      <c r="G512" t="str">
        <f t="shared" ca="1" si="49"/>
        <v xml:space="preserve">{"nodeID":"0202188", "floor":"1", "zone":"A", "area":"17", "bay":"02", "hid":"00", "Xaxis":"3000", "Yaxis":"2370" ,"type":"common","updateTime":0} </v>
      </c>
      <c r="H512">
        <f t="shared" si="50"/>
        <v>1</v>
      </c>
      <c r="I512" t="str">
        <f t="shared" ca="1" si="51"/>
        <v>A</v>
      </c>
      <c r="J512">
        <f t="shared" si="54"/>
        <v>17</v>
      </c>
      <c r="K512" s="36" t="str">
        <f t="shared" ca="1" si="52"/>
        <v>02</v>
      </c>
      <c r="L512" s="36" t="str">
        <f t="shared" ca="1" si="53"/>
        <v>00</v>
      </c>
      <c r="M512" s="21" t="s">
        <v>66</v>
      </c>
    </row>
    <row r="513" spans="1:13" x14ac:dyDescent="0.4">
      <c r="A513">
        <v>5</v>
      </c>
      <c r="D513" s="26" t="s">
        <v>588</v>
      </c>
      <c r="E513">
        <f t="shared" si="55"/>
        <v>3000</v>
      </c>
      <c r="F513">
        <f>F512+A513</f>
        <v>2375</v>
      </c>
      <c r="G513" t="str">
        <f t="shared" ca="1" si="49"/>
        <v xml:space="preserve">{"nodeID":"0202189", "floor":"1", "zone":"A", "area":"17", "bay":"02", "hid":"00", "Xaxis":"3000", "Yaxis":"2375" ,"type":"common","updateTime":0} </v>
      </c>
      <c r="H513">
        <f t="shared" si="50"/>
        <v>1</v>
      </c>
      <c r="I513" t="str">
        <f t="shared" ca="1" si="51"/>
        <v>A</v>
      </c>
      <c r="J513">
        <f t="shared" si="54"/>
        <v>17</v>
      </c>
      <c r="K513" s="36" t="str">
        <f t="shared" ca="1" si="52"/>
        <v>02</v>
      </c>
      <c r="L513" s="36" t="str">
        <f t="shared" ca="1" si="53"/>
        <v>00</v>
      </c>
      <c r="M513" s="21" t="s">
        <v>66</v>
      </c>
    </row>
    <row r="514" spans="1:13" x14ac:dyDescent="0.4">
      <c r="A514">
        <v>10</v>
      </c>
      <c r="D514" s="26" t="s">
        <v>589</v>
      </c>
      <c r="E514">
        <f t="shared" si="55"/>
        <v>3000</v>
      </c>
      <c r="F514">
        <f>F513+A514</f>
        <v>2385</v>
      </c>
      <c r="G514" t="str">
        <f t="shared" ca="1" si="49"/>
        <v xml:space="preserve">{"nodeID":"0202190", "floor":"1", "zone":"A", "area":"17", "bay":"02", "hid":"00", "Xaxis":"3000", "Yaxis":"2385" ,"type":"common","updateTime":0} </v>
      </c>
      <c r="H514">
        <f t="shared" si="50"/>
        <v>1</v>
      </c>
      <c r="I514" t="str">
        <f t="shared" ca="1" si="51"/>
        <v>A</v>
      </c>
      <c r="J514">
        <f t="shared" si="54"/>
        <v>17</v>
      </c>
      <c r="K514" s="36" t="str">
        <f t="shared" ca="1" si="52"/>
        <v>02</v>
      </c>
      <c r="L514" s="36" t="str">
        <f t="shared" ca="1" si="53"/>
        <v>00</v>
      </c>
      <c r="M514" s="21" t="s">
        <v>66</v>
      </c>
    </row>
    <row r="515" spans="1:13" x14ac:dyDescent="0.4">
      <c r="A515">
        <v>5</v>
      </c>
      <c r="D515" s="26" t="s">
        <v>590</v>
      </c>
      <c r="E515">
        <f t="shared" si="55"/>
        <v>3000</v>
      </c>
      <c r="F515">
        <f>F514+A515</f>
        <v>2390</v>
      </c>
      <c r="G515" t="str">
        <f t="shared" ca="1" si="49"/>
        <v xml:space="preserve">{"nodeID":"0202191", "floor":"1", "zone":"A", "area":"17", "bay":"02", "hid":"00", "Xaxis":"3000", "Yaxis":"2390" ,"type":"common","updateTime":0} </v>
      </c>
      <c r="H515">
        <f t="shared" si="50"/>
        <v>1</v>
      </c>
      <c r="I515" t="str">
        <f t="shared" ca="1" si="51"/>
        <v>A</v>
      </c>
      <c r="J515">
        <f t="shared" si="54"/>
        <v>17</v>
      </c>
      <c r="K515" s="36" t="str">
        <f t="shared" ca="1" si="52"/>
        <v>02</v>
      </c>
      <c r="L515" s="36" t="str">
        <f t="shared" ca="1" si="53"/>
        <v>00</v>
      </c>
      <c r="M515" s="21" t="s">
        <v>66</v>
      </c>
    </row>
    <row r="516" spans="1:13" x14ac:dyDescent="0.4">
      <c r="A516">
        <v>5</v>
      </c>
      <c r="D516" s="26" t="s">
        <v>591</v>
      </c>
      <c r="E516">
        <f t="shared" si="55"/>
        <v>3000</v>
      </c>
      <c r="F516">
        <f>F515+A516</f>
        <v>2395</v>
      </c>
      <c r="G516" t="str">
        <f t="shared" ref="G516:G579" ca="1" si="56">CONCATENATE("{""nodeID"":""",CONCATENATE(K516,D516),"""",", ""floor"":""",H516,"""",", ""zone"":""",I516,"""",", ""area"":""",J516,"""", ", ""bay"":""",K516,"""", ", ""hid"":""",L516,"""", ", ""Xaxis"":""",E516,"""", ", ""Yaxis"":""",F516,"""", " ,""type"":""",M516,"""", ",""updateTime"":0} ")</f>
        <v xml:space="preserve">{"nodeID":"0202192", "floor":"1", "zone":"A", "area":"17", "bay":"02", "hid":"00", "Xaxis":"3000", "Yaxis":"2395" ,"type":"common","updateTime":0} </v>
      </c>
      <c r="H516">
        <f t="shared" ref="H516:H579" si="57">$H$1</f>
        <v>1</v>
      </c>
      <c r="I516" t="str">
        <f t="shared" ref="I516:I579" ca="1" si="58">INDIRECT("I1")</f>
        <v>A</v>
      </c>
      <c r="J516">
        <f t="shared" si="54"/>
        <v>17</v>
      </c>
      <c r="K516" s="36" t="str">
        <f t="shared" ref="K516:K579" ca="1" si="59">INDIRECT("K1")</f>
        <v>02</v>
      </c>
      <c r="L516" s="36" t="str">
        <f t="shared" ref="L516:L579" ca="1" si="60">INDIRECT("L1")</f>
        <v>00</v>
      </c>
      <c r="M516" s="21" t="s">
        <v>66</v>
      </c>
    </row>
    <row r="517" spans="1:13" x14ac:dyDescent="0.4">
      <c r="A517">
        <v>5</v>
      </c>
      <c r="D517" s="26" t="s">
        <v>592</v>
      </c>
      <c r="E517">
        <f t="shared" si="55"/>
        <v>3000</v>
      </c>
      <c r="F517">
        <f>F516+A517</f>
        <v>2400</v>
      </c>
      <c r="G517" t="str">
        <f t="shared" ca="1" si="56"/>
        <v xml:space="preserve">{"nodeID":"0202193", "floor":"1", "zone":"A", "area":"17", "bay":"02", "hid":"00", "Xaxis":"3000", "Yaxis":"2400" ,"type":"common","updateTime":0} </v>
      </c>
      <c r="H517">
        <f t="shared" si="57"/>
        <v>1</v>
      </c>
      <c r="I517" t="str">
        <f t="shared" ca="1" si="58"/>
        <v>A</v>
      </c>
      <c r="J517">
        <f t="shared" ref="J517:J580" si="61">$J$1</f>
        <v>17</v>
      </c>
      <c r="K517" s="36" t="str">
        <f t="shared" ca="1" si="59"/>
        <v>02</v>
      </c>
      <c r="L517" s="36" t="str">
        <f t="shared" ca="1" si="60"/>
        <v>00</v>
      </c>
      <c r="M517" s="21" t="s">
        <v>66</v>
      </c>
    </row>
    <row r="518" spans="1:13" x14ac:dyDescent="0.4">
      <c r="A518">
        <v>5</v>
      </c>
      <c r="D518" s="26" t="s">
        <v>593</v>
      </c>
      <c r="E518">
        <f t="shared" ref="E518:E581" si="62">$B$6</f>
        <v>3000</v>
      </c>
      <c r="F518">
        <f>F517+A518</f>
        <v>2405</v>
      </c>
      <c r="G518" t="str">
        <f t="shared" ca="1" si="56"/>
        <v xml:space="preserve">{"nodeID":"0202194", "floor":"1", "zone":"A", "area":"17", "bay":"02", "hid":"00", "Xaxis":"3000", "Yaxis":"2405" ,"type":"common","updateTime":0} </v>
      </c>
      <c r="H518">
        <f t="shared" si="57"/>
        <v>1</v>
      </c>
      <c r="I518" t="str">
        <f t="shared" ca="1" si="58"/>
        <v>A</v>
      </c>
      <c r="J518">
        <f t="shared" si="61"/>
        <v>17</v>
      </c>
      <c r="K518" s="36" t="str">
        <f t="shared" ca="1" si="59"/>
        <v>02</v>
      </c>
      <c r="L518" s="36" t="str">
        <f t="shared" ca="1" si="60"/>
        <v>00</v>
      </c>
      <c r="M518" s="21" t="s">
        <v>66</v>
      </c>
    </row>
    <row r="519" spans="1:13" x14ac:dyDescent="0.4">
      <c r="A519">
        <v>5</v>
      </c>
      <c r="D519" s="26" t="s">
        <v>594</v>
      </c>
      <c r="E519">
        <f t="shared" si="62"/>
        <v>3000</v>
      </c>
      <c r="F519">
        <f>F518+A519</f>
        <v>2410</v>
      </c>
      <c r="G519" t="str">
        <f t="shared" ca="1" si="56"/>
        <v xml:space="preserve">{"nodeID":"0202195", "floor":"1", "zone":"A", "area":"17", "bay":"02", "hid":"00", "Xaxis":"3000", "Yaxis":"2410" ,"type":"common","updateTime":0} </v>
      </c>
      <c r="H519">
        <f t="shared" si="57"/>
        <v>1</v>
      </c>
      <c r="I519" t="str">
        <f t="shared" ca="1" si="58"/>
        <v>A</v>
      </c>
      <c r="J519">
        <f t="shared" si="61"/>
        <v>17</v>
      </c>
      <c r="K519" s="36" t="str">
        <f t="shared" ca="1" si="59"/>
        <v>02</v>
      </c>
      <c r="L519" s="36" t="str">
        <f t="shared" ca="1" si="60"/>
        <v>00</v>
      </c>
      <c r="M519" s="21" t="s">
        <v>66</v>
      </c>
    </row>
    <row r="520" spans="1:13" x14ac:dyDescent="0.4">
      <c r="A520">
        <v>10</v>
      </c>
      <c r="D520" s="26" t="s">
        <v>595</v>
      </c>
      <c r="E520">
        <f t="shared" si="62"/>
        <v>3000</v>
      </c>
      <c r="F520">
        <f>F519+A520</f>
        <v>2420</v>
      </c>
      <c r="G520" t="str">
        <f t="shared" ca="1" si="56"/>
        <v xml:space="preserve">{"nodeID":"0202196", "floor":"1", "zone":"A", "area":"17", "bay":"02", "hid":"00", "Xaxis":"3000", "Yaxis":"2420" ,"type":"common","updateTime":0} </v>
      </c>
      <c r="H520">
        <f t="shared" si="57"/>
        <v>1</v>
      </c>
      <c r="I520" t="str">
        <f t="shared" ca="1" si="58"/>
        <v>A</v>
      </c>
      <c r="J520">
        <f t="shared" si="61"/>
        <v>17</v>
      </c>
      <c r="K520" s="36" t="str">
        <f t="shared" ca="1" si="59"/>
        <v>02</v>
      </c>
      <c r="L520" s="36" t="str">
        <f t="shared" ca="1" si="60"/>
        <v>00</v>
      </c>
      <c r="M520" s="21" t="s">
        <v>66</v>
      </c>
    </row>
    <row r="521" spans="1:13" x14ac:dyDescent="0.4">
      <c r="A521">
        <v>10</v>
      </c>
      <c r="D521" s="26" t="s">
        <v>596</v>
      </c>
      <c r="E521">
        <f t="shared" si="62"/>
        <v>3000</v>
      </c>
      <c r="F521">
        <f>F520+A521</f>
        <v>2430</v>
      </c>
      <c r="G521" t="str">
        <f t="shared" ca="1" si="56"/>
        <v xml:space="preserve">{"nodeID":"0202197", "floor":"1", "zone":"A", "area":"17", "bay":"02", "hid":"00", "Xaxis":"3000", "Yaxis":"2430" ,"type":"common","updateTime":0} </v>
      </c>
      <c r="H521">
        <f t="shared" si="57"/>
        <v>1</v>
      </c>
      <c r="I521" t="str">
        <f t="shared" ca="1" si="58"/>
        <v>A</v>
      </c>
      <c r="J521">
        <f t="shared" si="61"/>
        <v>17</v>
      </c>
      <c r="K521" s="36" t="str">
        <f t="shared" ca="1" si="59"/>
        <v>02</v>
      </c>
      <c r="L521" s="36" t="str">
        <f t="shared" ca="1" si="60"/>
        <v>00</v>
      </c>
      <c r="M521" s="21" t="s">
        <v>66</v>
      </c>
    </row>
    <row r="522" spans="1:13" x14ac:dyDescent="0.4">
      <c r="A522">
        <v>10</v>
      </c>
      <c r="D522" s="26" t="s">
        <v>597</v>
      </c>
      <c r="E522">
        <f t="shared" si="62"/>
        <v>3000</v>
      </c>
      <c r="F522">
        <f>F521+A522</f>
        <v>2440</v>
      </c>
      <c r="G522" t="str">
        <f t="shared" ca="1" si="56"/>
        <v xml:space="preserve">{"nodeID":"0202198", "floor":"1", "zone":"A", "area":"17", "bay":"02", "hid":"00", "Xaxis":"3000", "Yaxis":"2440" ,"type":"common","updateTime":0} </v>
      </c>
      <c r="H522">
        <f t="shared" si="57"/>
        <v>1</v>
      </c>
      <c r="I522" t="str">
        <f t="shared" ca="1" si="58"/>
        <v>A</v>
      </c>
      <c r="J522">
        <f t="shared" si="61"/>
        <v>17</v>
      </c>
      <c r="K522" s="36" t="str">
        <f t="shared" ca="1" si="59"/>
        <v>02</v>
      </c>
      <c r="L522" s="36" t="str">
        <f t="shared" ca="1" si="60"/>
        <v>00</v>
      </c>
      <c r="M522" s="21" t="s">
        <v>66</v>
      </c>
    </row>
    <row r="523" spans="1:13" x14ac:dyDescent="0.4">
      <c r="A523">
        <v>10</v>
      </c>
      <c r="D523" s="26" t="s">
        <v>598</v>
      </c>
      <c r="E523">
        <f t="shared" si="62"/>
        <v>3000</v>
      </c>
      <c r="F523">
        <f>F522+A523</f>
        <v>2450</v>
      </c>
      <c r="G523" t="str">
        <f t="shared" ca="1" si="56"/>
        <v xml:space="preserve">{"nodeID":"0202199", "floor":"1", "zone":"A", "area":"17", "bay":"02", "hid":"00", "Xaxis":"3000", "Yaxis":"2450" ,"type":"common","updateTime":0} </v>
      </c>
      <c r="H523">
        <f t="shared" si="57"/>
        <v>1</v>
      </c>
      <c r="I523" t="str">
        <f t="shared" ca="1" si="58"/>
        <v>A</v>
      </c>
      <c r="J523">
        <f t="shared" si="61"/>
        <v>17</v>
      </c>
      <c r="K523" s="36" t="str">
        <f t="shared" ca="1" si="59"/>
        <v>02</v>
      </c>
      <c r="L523" s="36" t="str">
        <f t="shared" ca="1" si="60"/>
        <v>00</v>
      </c>
      <c r="M523" s="21" t="s">
        <v>66</v>
      </c>
    </row>
    <row r="524" spans="1:13" x14ac:dyDescent="0.4">
      <c r="A524">
        <v>5</v>
      </c>
      <c r="D524" s="26" t="s">
        <v>599</v>
      </c>
      <c r="E524">
        <f t="shared" si="62"/>
        <v>3000</v>
      </c>
      <c r="F524">
        <f>F523+A524</f>
        <v>2455</v>
      </c>
      <c r="G524" t="str">
        <f t="shared" ca="1" si="56"/>
        <v xml:space="preserve">{"nodeID":"0202200", "floor":"1", "zone":"A", "area":"17", "bay":"02", "hid":"00", "Xaxis":"3000", "Yaxis":"2455" ,"type":"common","updateTime":0} </v>
      </c>
      <c r="H524">
        <f t="shared" si="57"/>
        <v>1</v>
      </c>
      <c r="I524" t="str">
        <f t="shared" ca="1" si="58"/>
        <v>A</v>
      </c>
      <c r="J524">
        <f t="shared" si="61"/>
        <v>17</v>
      </c>
      <c r="K524" s="36" t="str">
        <f t="shared" ca="1" si="59"/>
        <v>02</v>
      </c>
      <c r="L524" s="36" t="str">
        <f t="shared" ca="1" si="60"/>
        <v>00</v>
      </c>
      <c r="M524" s="21" t="s">
        <v>66</v>
      </c>
    </row>
    <row r="525" spans="1:13" x14ac:dyDescent="0.4">
      <c r="A525">
        <v>10</v>
      </c>
      <c r="D525" s="26" t="s">
        <v>600</v>
      </c>
      <c r="E525">
        <f t="shared" si="62"/>
        <v>3000</v>
      </c>
      <c r="F525">
        <f>F524+A525</f>
        <v>2465</v>
      </c>
      <c r="G525" t="str">
        <f t="shared" ca="1" si="56"/>
        <v xml:space="preserve">{"nodeID":"0202201", "floor":"1", "zone":"A", "area":"17", "bay":"02", "hid":"00", "Xaxis":"3000", "Yaxis":"2465" ,"type":"common","updateTime":0} </v>
      </c>
      <c r="H525">
        <f t="shared" si="57"/>
        <v>1</v>
      </c>
      <c r="I525" t="str">
        <f t="shared" ca="1" si="58"/>
        <v>A</v>
      </c>
      <c r="J525">
        <f t="shared" si="61"/>
        <v>17</v>
      </c>
      <c r="K525" s="36" t="str">
        <f t="shared" ca="1" si="59"/>
        <v>02</v>
      </c>
      <c r="L525" s="36" t="str">
        <f t="shared" ca="1" si="60"/>
        <v>00</v>
      </c>
      <c r="M525" s="21" t="s">
        <v>66</v>
      </c>
    </row>
    <row r="526" spans="1:13" x14ac:dyDescent="0.4">
      <c r="A526">
        <v>10</v>
      </c>
      <c r="D526" s="26" t="s">
        <v>601</v>
      </c>
      <c r="E526">
        <f t="shared" si="62"/>
        <v>3000</v>
      </c>
      <c r="F526">
        <f>F525+A526</f>
        <v>2475</v>
      </c>
      <c r="G526" t="str">
        <f t="shared" ca="1" si="56"/>
        <v xml:space="preserve">{"nodeID":"0202202", "floor":"1", "zone":"A", "area":"17", "bay":"02", "hid":"00", "Xaxis":"3000", "Yaxis":"2475" ,"type":"common","updateTime":0} </v>
      </c>
      <c r="H526">
        <f t="shared" si="57"/>
        <v>1</v>
      </c>
      <c r="I526" t="str">
        <f t="shared" ca="1" si="58"/>
        <v>A</v>
      </c>
      <c r="J526">
        <f t="shared" si="61"/>
        <v>17</v>
      </c>
      <c r="K526" s="36" t="str">
        <f t="shared" ca="1" si="59"/>
        <v>02</v>
      </c>
      <c r="L526" s="36" t="str">
        <f t="shared" ca="1" si="60"/>
        <v>00</v>
      </c>
      <c r="M526" s="21" t="s">
        <v>66</v>
      </c>
    </row>
    <row r="527" spans="1:13" x14ac:dyDescent="0.4">
      <c r="A527">
        <v>10</v>
      </c>
      <c r="D527" s="26" t="s">
        <v>602</v>
      </c>
      <c r="E527">
        <f t="shared" si="62"/>
        <v>3000</v>
      </c>
      <c r="F527">
        <f>F526+A527</f>
        <v>2485</v>
      </c>
      <c r="G527" t="str">
        <f t="shared" ca="1" si="56"/>
        <v xml:space="preserve">{"nodeID":"0202203", "floor":"1", "zone":"A", "area":"17", "bay":"02", "hid":"00", "Xaxis":"3000", "Yaxis":"2485" ,"type":"common","updateTime":0} </v>
      </c>
      <c r="H527">
        <f t="shared" si="57"/>
        <v>1</v>
      </c>
      <c r="I527" t="str">
        <f t="shared" ca="1" si="58"/>
        <v>A</v>
      </c>
      <c r="J527">
        <f t="shared" si="61"/>
        <v>17</v>
      </c>
      <c r="K527" s="36" t="str">
        <f t="shared" ca="1" si="59"/>
        <v>02</v>
      </c>
      <c r="L527" s="36" t="str">
        <f t="shared" ca="1" si="60"/>
        <v>00</v>
      </c>
      <c r="M527" s="21" t="s">
        <v>66</v>
      </c>
    </row>
    <row r="528" spans="1:13" x14ac:dyDescent="0.4">
      <c r="A528">
        <v>5</v>
      </c>
      <c r="D528" s="26" t="s">
        <v>603</v>
      </c>
      <c r="E528">
        <f t="shared" si="62"/>
        <v>3000</v>
      </c>
      <c r="F528">
        <f>F527+A528</f>
        <v>2490</v>
      </c>
      <c r="G528" t="str">
        <f t="shared" ca="1" si="56"/>
        <v xml:space="preserve">{"nodeID":"0202204", "floor":"1", "zone":"A", "area":"17", "bay":"02", "hid":"00", "Xaxis":"3000", "Yaxis":"2490" ,"type":"common","updateTime":0} </v>
      </c>
      <c r="H528">
        <f t="shared" si="57"/>
        <v>1</v>
      </c>
      <c r="I528" t="str">
        <f t="shared" ca="1" si="58"/>
        <v>A</v>
      </c>
      <c r="J528">
        <f t="shared" si="61"/>
        <v>17</v>
      </c>
      <c r="K528" s="36" t="str">
        <f t="shared" ca="1" si="59"/>
        <v>02</v>
      </c>
      <c r="L528" s="36" t="str">
        <f t="shared" ca="1" si="60"/>
        <v>00</v>
      </c>
      <c r="M528" s="21" t="s">
        <v>66</v>
      </c>
    </row>
    <row r="529" spans="1:13" x14ac:dyDescent="0.4">
      <c r="A529">
        <v>5</v>
      </c>
      <c r="D529" s="26" t="s">
        <v>604</v>
      </c>
      <c r="E529">
        <f t="shared" si="62"/>
        <v>3000</v>
      </c>
      <c r="F529">
        <f>F528+A529</f>
        <v>2495</v>
      </c>
      <c r="G529" t="str">
        <f t="shared" ca="1" si="56"/>
        <v xml:space="preserve">{"nodeID":"0202205", "floor":"1", "zone":"A", "area":"17", "bay":"02", "hid":"00", "Xaxis":"3000", "Yaxis":"2495" ,"type":"common","updateTime":0} </v>
      </c>
      <c r="H529">
        <f t="shared" si="57"/>
        <v>1</v>
      </c>
      <c r="I529" t="str">
        <f t="shared" ca="1" si="58"/>
        <v>A</v>
      </c>
      <c r="J529">
        <f t="shared" si="61"/>
        <v>17</v>
      </c>
      <c r="K529" s="36" t="str">
        <f t="shared" ca="1" si="59"/>
        <v>02</v>
      </c>
      <c r="L529" s="36" t="str">
        <f t="shared" ca="1" si="60"/>
        <v>00</v>
      </c>
      <c r="M529" s="21" t="s">
        <v>66</v>
      </c>
    </row>
    <row r="530" spans="1:13" x14ac:dyDescent="0.4">
      <c r="A530">
        <v>5</v>
      </c>
      <c r="D530" s="26" t="s">
        <v>605</v>
      </c>
      <c r="E530">
        <f t="shared" si="62"/>
        <v>3000</v>
      </c>
      <c r="F530">
        <f>F529+A530</f>
        <v>2500</v>
      </c>
      <c r="G530" t="str">
        <f t="shared" ca="1" si="56"/>
        <v xml:space="preserve">{"nodeID":"0202206", "floor":"1", "zone":"A", "area":"17", "bay":"02", "hid":"00", "Xaxis":"3000", "Yaxis":"2500" ,"type":"common","updateTime":0} </v>
      </c>
      <c r="H530">
        <f t="shared" si="57"/>
        <v>1</v>
      </c>
      <c r="I530" t="str">
        <f t="shared" ca="1" si="58"/>
        <v>A</v>
      </c>
      <c r="J530">
        <f t="shared" si="61"/>
        <v>17</v>
      </c>
      <c r="K530" s="36" t="str">
        <f t="shared" ca="1" si="59"/>
        <v>02</v>
      </c>
      <c r="L530" s="36" t="str">
        <f t="shared" ca="1" si="60"/>
        <v>00</v>
      </c>
      <c r="M530" s="21" t="s">
        <v>66</v>
      </c>
    </row>
    <row r="531" spans="1:13" x14ac:dyDescent="0.4">
      <c r="A531">
        <v>30</v>
      </c>
      <c r="D531" s="26" t="s">
        <v>606</v>
      </c>
      <c r="E531">
        <f t="shared" si="62"/>
        <v>3000</v>
      </c>
      <c r="F531">
        <f>F530+A531</f>
        <v>2530</v>
      </c>
      <c r="G531" t="str">
        <f t="shared" ca="1" si="56"/>
        <v xml:space="preserve">{"nodeID":"0202207", "floor":"1", "zone":"A", "area":"17", "bay":"02", "hid":"00", "Xaxis":"3000", "Yaxis":"2530" ,"type":"common","updateTime":0} </v>
      </c>
      <c r="H531">
        <f t="shared" si="57"/>
        <v>1</v>
      </c>
      <c r="I531" t="str">
        <f t="shared" ca="1" si="58"/>
        <v>A</v>
      </c>
      <c r="J531">
        <f t="shared" si="61"/>
        <v>17</v>
      </c>
      <c r="K531" s="36" t="str">
        <f t="shared" ca="1" si="59"/>
        <v>02</v>
      </c>
      <c r="L531" s="36" t="str">
        <f t="shared" ca="1" si="60"/>
        <v>00</v>
      </c>
      <c r="M531" s="21" t="s">
        <v>66</v>
      </c>
    </row>
    <row r="532" spans="1:13" x14ac:dyDescent="0.4">
      <c r="A532">
        <v>20</v>
      </c>
      <c r="D532" s="26" t="s">
        <v>607</v>
      </c>
      <c r="E532">
        <f t="shared" si="62"/>
        <v>3000</v>
      </c>
      <c r="F532">
        <f>F531+A532</f>
        <v>2550</v>
      </c>
      <c r="G532" t="str">
        <f t="shared" ca="1" si="56"/>
        <v xml:space="preserve">{"nodeID":"0202208", "floor":"1", "zone":"A", "area":"17", "bay":"02", "hid":"00", "Xaxis":"3000", "Yaxis":"2550" ,"type":"common","updateTime":0} </v>
      </c>
      <c r="H532">
        <f t="shared" si="57"/>
        <v>1</v>
      </c>
      <c r="I532" t="str">
        <f t="shared" ca="1" si="58"/>
        <v>A</v>
      </c>
      <c r="J532">
        <f t="shared" si="61"/>
        <v>17</v>
      </c>
      <c r="K532" s="36" t="str">
        <f t="shared" ca="1" si="59"/>
        <v>02</v>
      </c>
      <c r="L532" s="36" t="str">
        <f t="shared" ca="1" si="60"/>
        <v>00</v>
      </c>
      <c r="M532" s="21" t="s">
        <v>66</v>
      </c>
    </row>
    <row r="533" spans="1:13" x14ac:dyDescent="0.4">
      <c r="A533">
        <v>20</v>
      </c>
      <c r="D533" s="26" t="s">
        <v>608</v>
      </c>
      <c r="E533">
        <f t="shared" si="62"/>
        <v>3000</v>
      </c>
      <c r="F533">
        <f>F532+A533</f>
        <v>2570</v>
      </c>
      <c r="G533" t="str">
        <f t="shared" ca="1" si="56"/>
        <v xml:space="preserve">{"nodeID":"0202209", "floor":"1", "zone":"A", "area":"17", "bay":"02", "hid":"00", "Xaxis":"3000", "Yaxis":"2570" ,"type":"common","updateTime":0} </v>
      </c>
      <c r="H533">
        <f t="shared" si="57"/>
        <v>1</v>
      </c>
      <c r="I533" t="str">
        <f t="shared" ca="1" si="58"/>
        <v>A</v>
      </c>
      <c r="J533">
        <f t="shared" si="61"/>
        <v>17</v>
      </c>
      <c r="K533" s="36" t="str">
        <f t="shared" ca="1" si="59"/>
        <v>02</v>
      </c>
      <c r="L533" s="36" t="str">
        <f t="shared" ca="1" si="60"/>
        <v>00</v>
      </c>
      <c r="M533" s="21" t="s">
        <v>66</v>
      </c>
    </row>
    <row r="534" spans="1:13" x14ac:dyDescent="0.4">
      <c r="A534">
        <v>5</v>
      </c>
      <c r="D534" s="26" t="s">
        <v>609</v>
      </c>
      <c r="E534">
        <f t="shared" si="62"/>
        <v>3000</v>
      </c>
      <c r="F534">
        <f>F533+A534</f>
        <v>2575</v>
      </c>
      <c r="G534" t="str">
        <f t="shared" ca="1" si="56"/>
        <v xml:space="preserve">{"nodeID":"0202210", "floor":"1", "zone":"A", "area":"17", "bay":"02", "hid":"00", "Xaxis":"3000", "Yaxis":"2575" ,"type":"common","updateTime":0} </v>
      </c>
      <c r="H534">
        <f t="shared" si="57"/>
        <v>1</v>
      </c>
      <c r="I534" t="str">
        <f t="shared" ca="1" si="58"/>
        <v>A</v>
      </c>
      <c r="J534">
        <f t="shared" si="61"/>
        <v>17</v>
      </c>
      <c r="K534" s="36" t="str">
        <f t="shared" ca="1" si="59"/>
        <v>02</v>
      </c>
      <c r="L534" s="36" t="str">
        <f t="shared" ca="1" si="60"/>
        <v>00</v>
      </c>
      <c r="M534" s="21" t="s">
        <v>66</v>
      </c>
    </row>
    <row r="535" spans="1:13" x14ac:dyDescent="0.4">
      <c r="A535">
        <v>5</v>
      </c>
      <c r="D535" s="26" t="s">
        <v>610</v>
      </c>
      <c r="E535">
        <f t="shared" si="62"/>
        <v>3000</v>
      </c>
      <c r="F535">
        <f>F534+A535</f>
        <v>2580</v>
      </c>
      <c r="G535" t="str">
        <f t="shared" ca="1" si="56"/>
        <v xml:space="preserve">{"nodeID":"0202211", "floor":"1", "zone":"A", "area":"17", "bay":"02", "hid":"00", "Xaxis":"3000", "Yaxis":"2580" ,"type":"common","updateTime":0} </v>
      </c>
      <c r="H535">
        <f t="shared" si="57"/>
        <v>1</v>
      </c>
      <c r="I535" t="str">
        <f t="shared" ca="1" si="58"/>
        <v>A</v>
      </c>
      <c r="J535">
        <f t="shared" si="61"/>
        <v>17</v>
      </c>
      <c r="K535" s="36" t="str">
        <f t="shared" ca="1" si="59"/>
        <v>02</v>
      </c>
      <c r="L535" s="36" t="str">
        <f t="shared" ca="1" si="60"/>
        <v>00</v>
      </c>
      <c r="M535" s="21" t="s">
        <v>66</v>
      </c>
    </row>
    <row r="536" spans="1:13" x14ac:dyDescent="0.4">
      <c r="A536">
        <v>10</v>
      </c>
      <c r="D536" s="26" t="s">
        <v>611</v>
      </c>
      <c r="E536">
        <f t="shared" si="62"/>
        <v>3000</v>
      </c>
      <c r="F536">
        <f>F535+A536</f>
        <v>2590</v>
      </c>
      <c r="G536" t="str">
        <f t="shared" ca="1" si="56"/>
        <v xml:space="preserve">{"nodeID":"0202212", "floor":"1", "zone":"A", "area":"17", "bay":"02", "hid":"00", "Xaxis":"3000", "Yaxis":"2590" ,"type":"common","updateTime":0} </v>
      </c>
      <c r="H536">
        <f t="shared" si="57"/>
        <v>1</v>
      </c>
      <c r="I536" t="str">
        <f t="shared" ca="1" si="58"/>
        <v>A</v>
      </c>
      <c r="J536">
        <f t="shared" si="61"/>
        <v>17</v>
      </c>
      <c r="K536" s="36" t="str">
        <f t="shared" ca="1" si="59"/>
        <v>02</v>
      </c>
      <c r="L536" s="36" t="str">
        <f t="shared" ca="1" si="60"/>
        <v>00</v>
      </c>
      <c r="M536" s="21" t="s">
        <v>66</v>
      </c>
    </row>
    <row r="537" spans="1:13" x14ac:dyDescent="0.4">
      <c r="A537">
        <v>10</v>
      </c>
      <c r="D537" s="26" t="s">
        <v>612</v>
      </c>
      <c r="E537">
        <f t="shared" si="62"/>
        <v>3000</v>
      </c>
      <c r="F537">
        <f>F536+A537</f>
        <v>2600</v>
      </c>
      <c r="G537" t="str">
        <f t="shared" ca="1" si="56"/>
        <v xml:space="preserve">{"nodeID":"0202213", "floor":"1", "zone":"A", "area":"17", "bay":"02", "hid":"00", "Xaxis":"3000", "Yaxis":"2600" ,"type":"common","updateTime":0} </v>
      </c>
      <c r="H537">
        <f t="shared" si="57"/>
        <v>1</v>
      </c>
      <c r="I537" t="str">
        <f t="shared" ca="1" si="58"/>
        <v>A</v>
      </c>
      <c r="J537">
        <f t="shared" si="61"/>
        <v>17</v>
      </c>
      <c r="K537" s="36" t="str">
        <f t="shared" ca="1" si="59"/>
        <v>02</v>
      </c>
      <c r="L537" s="36" t="str">
        <f t="shared" ca="1" si="60"/>
        <v>00</v>
      </c>
      <c r="M537" s="21" t="s">
        <v>66</v>
      </c>
    </row>
    <row r="538" spans="1:13" x14ac:dyDescent="0.4">
      <c r="A538">
        <v>10</v>
      </c>
      <c r="D538" s="26" t="s">
        <v>613</v>
      </c>
      <c r="E538">
        <f t="shared" si="62"/>
        <v>3000</v>
      </c>
      <c r="F538">
        <f>F537+A538</f>
        <v>2610</v>
      </c>
      <c r="G538" t="str">
        <f t="shared" ca="1" si="56"/>
        <v xml:space="preserve">{"nodeID":"0202214", "floor":"1", "zone":"A", "area":"17", "bay":"02", "hid":"00", "Xaxis":"3000", "Yaxis":"2610" ,"type":"common","updateTime":0} </v>
      </c>
      <c r="H538">
        <f t="shared" si="57"/>
        <v>1</v>
      </c>
      <c r="I538" t="str">
        <f t="shared" ca="1" si="58"/>
        <v>A</v>
      </c>
      <c r="J538">
        <f t="shared" si="61"/>
        <v>17</v>
      </c>
      <c r="K538" s="36" t="str">
        <f t="shared" ca="1" si="59"/>
        <v>02</v>
      </c>
      <c r="L538" s="36" t="str">
        <f t="shared" ca="1" si="60"/>
        <v>00</v>
      </c>
      <c r="M538" s="21" t="s">
        <v>66</v>
      </c>
    </row>
    <row r="539" spans="1:13" x14ac:dyDescent="0.4">
      <c r="A539">
        <v>5</v>
      </c>
      <c r="D539" s="26" t="s">
        <v>614</v>
      </c>
      <c r="E539">
        <f t="shared" si="62"/>
        <v>3000</v>
      </c>
      <c r="F539">
        <f>F538+A539</f>
        <v>2615</v>
      </c>
      <c r="G539" t="str">
        <f t="shared" ca="1" si="56"/>
        <v xml:space="preserve">{"nodeID":"0202215", "floor":"1", "zone":"A", "area":"17", "bay":"02", "hid":"00", "Xaxis":"3000", "Yaxis":"2615" ,"type":"common","updateTime":0} </v>
      </c>
      <c r="H539">
        <f t="shared" si="57"/>
        <v>1</v>
      </c>
      <c r="I539" t="str">
        <f t="shared" ca="1" si="58"/>
        <v>A</v>
      </c>
      <c r="J539">
        <f t="shared" si="61"/>
        <v>17</v>
      </c>
      <c r="K539" s="36" t="str">
        <f t="shared" ca="1" si="59"/>
        <v>02</v>
      </c>
      <c r="L539" s="36" t="str">
        <f t="shared" ca="1" si="60"/>
        <v>00</v>
      </c>
      <c r="M539" s="21" t="s">
        <v>66</v>
      </c>
    </row>
    <row r="540" spans="1:13" x14ac:dyDescent="0.4">
      <c r="A540">
        <v>5</v>
      </c>
      <c r="D540" s="26" t="s">
        <v>615</v>
      </c>
      <c r="E540">
        <f t="shared" si="62"/>
        <v>3000</v>
      </c>
      <c r="F540">
        <f>F539+A540</f>
        <v>2620</v>
      </c>
      <c r="G540" t="str">
        <f t="shared" ca="1" si="56"/>
        <v xml:space="preserve">{"nodeID":"0202216", "floor":"1", "zone":"A", "area":"17", "bay":"02", "hid":"00", "Xaxis":"3000", "Yaxis":"2620" ,"type":"common","updateTime":0} </v>
      </c>
      <c r="H540">
        <f t="shared" si="57"/>
        <v>1</v>
      </c>
      <c r="I540" t="str">
        <f t="shared" ca="1" si="58"/>
        <v>A</v>
      </c>
      <c r="J540">
        <f t="shared" si="61"/>
        <v>17</v>
      </c>
      <c r="K540" s="36" t="str">
        <f t="shared" ca="1" si="59"/>
        <v>02</v>
      </c>
      <c r="L540" s="36" t="str">
        <f t="shared" ca="1" si="60"/>
        <v>00</v>
      </c>
      <c r="M540" s="21" t="s">
        <v>66</v>
      </c>
    </row>
    <row r="541" spans="1:13" x14ac:dyDescent="0.4">
      <c r="A541">
        <v>5</v>
      </c>
      <c r="D541" s="26" t="s">
        <v>616</v>
      </c>
      <c r="E541">
        <f t="shared" si="62"/>
        <v>3000</v>
      </c>
      <c r="F541">
        <f>F540+A541</f>
        <v>2625</v>
      </c>
      <c r="G541" t="str">
        <f t="shared" ca="1" si="56"/>
        <v xml:space="preserve">{"nodeID":"0202217", "floor":"1", "zone":"A", "area":"17", "bay":"02", "hid":"00", "Xaxis":"3000", "Yaxis":"2625" ,"type":"common","updateTime":0} </v>
      </c>
      <c r="H541">
        <f t="shared" si="57"/>
        <v>1</v>
      </c>
      <c r="I541" t="str">
        <f t="shared" ca="1" si="58"/>
        <v>A</v>
      </c>
      <c r="J541">
        <f t="shared" si="61"/>
        <v>17</v>
      </c>
      <c r="K541" s="36" t="str">
        <f t="shared" ca="1" si="59"/>
        <v>02</v>
      </c>
      <c r="L541" s="36" t="str">
        <f t="shared" ca="1" si="60"/>
        <v>00</v>
      </c>
      <c r="M541" s="21" t="s">
        <v>66</v>
      </c>
    </row>
    <row r="542" spans="1:13" x14ac:dyDescent="0.4">
      <c r="A542">
        <v>5</v>
      </c>
      <c r="D542" s="26" t="s">
        <v>617</v>
      </c>
      <c r="E542">
        <f t="shared" si="62"/>
        <v>3000</v>
      </c>
      <c r="F542">
        <f>F541+A542</f>
        <v>2630</v>
      </c>
      <c r="G542" t="str">
        <f t="shared" ca="1" si="56"/>
        <v xml:space="preserve">{"nodeID":"0202218", "floor":"1", "zone":"A", "area":"17", "bay":"02", "hid":"00", "Xaxis":"3000", "Yaxis":"2630" ,"type":"common","updateTime":0} </v>
      </c>
      <c r="H542">
        <f t="shared" si="57"/>
        <v>1</v>
      </c>
      <c r="I542" t="str">
        <f t="shared" ca="1" si="58"/>
        <v>A</v>
      </c>
      <c r="J542">
        <f t="shared" si="61"/>
        <v>17</v>
      </c>
      <c r="K542" s="36" t="str">
        <f t="shared" ca="1" si="59"/>
        <v>02</v>
      </c>
      <c r="L542" s="36" t="str">
        <f t="shared" ca="1" si="60"/>
        <v>00</v>
      </c>
      <c r="M542" s="21" t="s">
        <v>66</v>
      </c>
    </row>
    <row r="543" spans="1:13" x14ac:dyDescent="0.4">
      <c r="A543">
        <v>5</v>
      </c>
      <c r="D543" s="26" t="s">
        <v>618</v>
      </c>
      <c r="E543">
        <f t="shared" si="62"/>
        <v>3000</v>
      </c>
      <c r="F543">
        <f>F542+A543</f>
        <v>2635</v>
      </c>
      <c r="G543" t="str">
        <f t="shared" ca="1" si="56"/>
        <v xml:space="preserve">{"nodeID":"0202219", "floor":"1", "zone":"A", "area":"17", "bay":"02", "hid":"00", "Xaxis":"3000", "Yaxis":"2635" ,"type":"common","updateTime":0} </v>
      </c>
      <c r="H543">
        <f t="shared" si="57"/>
        <v>1</v>
      </c>
      <c r="I543" t="str">
        <f t="shared" ca="1" si="58"/>
        <v>A</v>
      </c>
      <c r="J543">
        <f t="shared" si="61"/>
        <v>17</v>
      </c>
      <c r="K543" s="36" t="str">
        <f t="shared" ca="1" si="59"/>
        <v>02</v>
      </c>
      <c r="L543" s="36" t="str">
        <f t="shared" ca="1" si="60"/>
        <v>00</v>
      </c>
      <c r="M543" s="21" t="s">
        <v>66</v>
      </c>
    </row>
    <row r="544" spans="1:13" x14ac:dyDescent="0.4">
      <c r="A544">
        <v>5</v>
      </c>
      <c r="D544" s="26" t="s">
        <v>619</v>
      </c>
      <c r="E544">
        <f t="shared" si="62"/>
        <v>3000</v>
      </c>
      <c r="F544">
        <f>F543+A544</f>
        <v>2640</v>
      </c>
      <c r="G544" t="str">
        <f t="shared" ca="1" si="56"/>
        <v xml:space="preserve">{"nodeID":"0202220", "floor":"1", "zone":"A", "area":"17", "bay":"02", "hid":"00", "Xaxis":"3000", "Yaxis":"2640" ,"type":"common","updateTime":0} </v>
      </c>
      <c r="H544">
        <f t="shared" si="57"/>
        <v>1</v>
      </c>
      <c r="I544" t="str">
        <f t="shared" ca="1" si="58"/>
        <v>A</v>
      </c>
      <c r="J544">
        <f t="shared" si="61"/>
        <v>17</v>
      </c>
      <c r="K544" s="36" t="str">
        <f t="shared" ca="1" si="59"/>
        <v>02</v>
      </c>
      <c r="L544" s="36" t="str">
        <f t="shared" ca="1" si="60"/>
        <v>00</v>
      </c>
      <c r="M544" s="21" t="s">
        <v>66</v>
      </c>
    </row>
    <row r="545" spans="1:13" x14ac:dyDescent="0.4">
      <c r="A545">
        <v>5</v>
      </c>
      <c r="D545" s="26" t="s">
        <v>620</v>
      </c>
      <c r="E545">
        <f t="shared" si="62"/>
        <v>3000</v>
      </c>
      <c r="F545">
        <f>F544+A545</f>
        <v>2645</v>
      </c>
      <c r="G545" t="str">
        <f t="shared" ca="1" si="56"/>
        <v xml:space="preserve">{"nodeID":"0202221", "floor":"1", "zone":"A", "area":"17", "bay":"02", "hid":"00", "Xaxis":"3000", "Yaxis":"2645" ,"type":"common","updateTime":0} </v>
      </c>
      <c r="H545">
        <f t="shared" si="57"/>
        <v>1</v>
      </c>
      <c r="I545" t="str">
        <f t="shared" ca="1" si="58"/>
        <v>A</v>
      </c>
      <c r="J545">
        <f t="shared" si="61"/>
        <v>17</v>
      </c>
      <c r="K545" s="36" t="str">
        <f t="shared" ca="1" si="59"/>
        <v>02</v>
      </c>
      <c r="L545" s="36" t="str">
        <f t="shared" ca="1" si="60"/>
        <v>00</v>
      </c>
      <c r="M545" s="21" t="s">
        <v>66</v>
      </c>
    </row>
    <row r="546" spans="1:13" x14ac:dyDescent="0.4">
      <c r="A546">
        <v>5</v>
      </c>
      <c r="D546" s="26" t="s">
        <v>621</v>
      </c>
      <c r="E546">
        <f t="shared" si="62"/>
        <v>3000</v>
      </c>
      <c r="F546">
        <f>F545+A546</f>
        <v>2650</v>
      </c>
      <c r="G546" t="str">
        <f t="shared" ca="1" si="56"/>
        <v xml:space="preserve">{"nodeID":"0202222", "floor":"1", "zone":"A", "area":"17", "bay":"02", "hid":"00", "Xaxis":"3000", "Yaxis":"2650" ,"type":"common","updateTime":0} </v>
      </c>
      <c r="H546">
        <f t="shared" si="57"/>
        <v>1</v>
      </c>
      <c r="I546" t="str">
        <f t="shared" ca="1" si="58"/>
        <v>A</v>
      </c>
      <c r="J546">
        <f t="shared" si="61"/>
        <v>17</v>
      </c>
      <c r="K546" s="36" t="str">
        <f t="shared" ca="1" si="59"/>
        <v>02</v>
      </c>
      <c r="L546" s="36" t="str">
        <f t="shared" ca="1" si="60"/>
        <v>00</v>
      </c>
      <c r="M546" s="21" t="s">
        <v>66</v>
      </c>
    </row>
    <row r="547" spans="1:13" x14ac:dyDescent="0.4">
      <c r="A547">
        <v>5</v>
      </c>
      <c r="D547" s="26" t="s">
        <v>622</v>
      </c>
      <c r="E547">
        <f t="shared" si="62"/>
        <v>3000</v>
      </c>
      <c r="F547">
        <f>F546+A547</f>
        <v>2655</v>
      </c>
      <c r="G547" t="str">
        <f t="shared" ca="1" si="56"/>
        <v xml:space="preserve">{"nodeID":"0202223", "floor":"1", "zone":"A", "area":"17", "bay":"02", "hid":"00", "Xaxis":"3000", "Yaxis":"2655" ,"type":"common","updateTime":0} </v>
      </c>
      <c r="H547">
        <f t="shared" si="57"/>
        <v>1</v>
      </c>
      <c r="I547" t="str">
        <f t="shared" ca="1" si="58"/>
        <v>A</v>
      </c>
      <c r="J547">
        <f t="shared" si="61"/>
        <v>17</v>
      </c>
      <c r="K547" s="36" t="str">
        <f t="shared" ca="1" si="59"/>
        <v>02</v>
      </c>
      <c r="L547" s="36" t="str">
        <f t="shared" ca="1" si="60"/>
        <v>00</v>
      </c>
      <c r="M547" s="21" t="s">
        <v>66</v>
      </c>
    </row>
    <row r="548" spans="1:13" x14ac:dyDescent="0.4">
      <c r="A548">
        <v>5</v>
      </c>
      <c r="D548" s="26" t="s">
        <v>623</v>
      </c>
      <c r="E548">
        <f t="shared" si="62"/>
        <v>3000</v>
      </c>
      <c r="F548">
        <f>F547+A548</f>
        <v>2660</v>
      </c>
      <c r="G548" t="str">
        <f t="shared" ca="1" si="56"/>
        <v xml:space="preserve">{"nodeID":"0202224", "floor":"1", "zone":"A", "area":"17", "bay":"02", "hid":"00", "Xaxis":"3000", "Yaxis":"2660" ,"type":"common","updateTime":0} </v>
      </c>
      <c r="H548">
        <f t="shared" si="57"/>
        <v>1</v>
      </c>
      <c r="I548" t="str">
        <f t="shared" ca="1" si="58"/>
        <v>A</v>
      </c>
      <c r="J548">
        <f t="shared" si="61"/>
        <v>17</v>
      </c>
      <c r="K548" s="36" t="str">
        <f t="shared" ca="1" si="59"/>
        <v>02</v>
      </c>
      <c r="L548" s="36" t="str">
        <f t="shared" ca="1" si="60"/>
        <v>00</v>
      </c>
      <c r="M548" s="21" t="s">
        <v>66</v>
      </c>
    </row>
    <row r="549" spans="1:13" x14ac:dyDescent="0.4">
      <c r="A549">
        <v>20</v>
      </c>
      <c r="D549" s="26" t="s">
        <v>624</v>
      </c>
      <c r="E549">
        <f t="shared" si="62"/>
        <v>3000</v>
      </c>
      <c r="F549">
        <f>F548+A549</f>
        <v>2680</v>
      </c>
      <c r="G549" t="str">
        <f t="shared" ca="1" si="56"/>
        <v xml:space="preserve">{"nodeID":"0202225", "floor":"1", "zone":"A", "area":"17", "bay":"02", "hid":"00", "Xaxis":"3000", "Yaxis":"2680" ,"type":"common","updateTime":0} </v>
      </c>
      <c r="H549">
        <f t="shared" si="57"/>
        <v>1</v>
      </c>
      <c r="I549" t="str">
        <f t="shared" ca="1" si="58"/>
        <v>A</v>
      </c>
      <c r="J549">
        <f t="shared" si="61"/>
        <v>17</v>
      </c>
      <c r="K549" s="36" t="str">
        <f t="shared" ca="1" si="59"/>
        <v>02</v>
      </c>
      <c r="L549" s="36" t="str">
        <f t="shared" ca="1" si="60"/>
        <v>00</v>
      </c>
      <c r="M549" s="21" t="s">
        <v>66</v>
      </c>
    </row>
    <row r="550" spans="1:13" x14ac:dyDescent="0.4">
      <c r="A550">
        <v>20</v>
      </c>
      <c r="D550" s="26" t="s">
        <v>625</v>
      </c>
      <c r="E550">
        <f t="shared" si="62"/>
        <v>3000</v>
      </c>
      <c r="F550">
        <f>F549+A550</f>
        <v>2700</v>
      </c>
      <c r="G550" t="str">
        <f t="shared" ca="1" si="56"/>
        <v xml:space="preserve">{"nodeID":"0202226", "floor":"1", "zone":"A", "area":"17", "bay":"02", "hid":"00", "Xaxis":"3000", "Yaxis":"2700" ,"type":"common","updateTime":0} </v>
      </c>
      <c r="H550">
        <f t="shared" si="57"/>
        <v>1</v>
      </c>
      <c r="I550" t="str">
        <f t="shared" ca="1" si="58"/>
        <v>A</v>
      </c>
      <c r="J550">
        <f t="shared" si="61"/>
        <v>17</v>
      </c>
      <c r="K550" s="36" t="str">
        <f t="shared" ca="1" si="59"/>
        <v>02</v>
      </c>
      <c r="L550" s="36" t="str">
        <f t="shared" ca="1" si="60"/>
        <v>00</v>
      </c>
      <c r="M550" s="21" t="s">
        <v>66</v>
      </c>
    </row>
    <row r="551" spans="1:13" x14ac:dyDescent="0.4">
      <c r="A551">
        <v>5</v>
      </c>
      <c r="D551" s="26" t="s">
        <v>626</v>
      </c>
      <c r="E551">
        <f t="shared" si="62"/>
        <v>3000</v>
      </c>
      <c r="F551">
        <f>F550+A551</f>
        <v>2705</v>
      </c>
      <c r="G551" t="str">
        <f t="shared" ca="1" si="56"/>
        <v xml:space="preserve">{"nodeID":"0202227", "floor":"1", "zone":"A", "area":"17", "bay":"02", "hid":"00", "Xaxis":"3000", "Yaxis":"2705" ,"type":"common","updateTime":0} </v>
      </c>
      <c r="H551">
        <f t="shared" si="57"/>
        <v>1</v>
      </c>
      <c r="I551" t="str">
        <f t="shared" ca="1" si="58"/>
        <v>A</v>
      </c>
      <c r="J551">
        <f t="shared" si="61"/>
        <v>17</v>
      </c>
      <c r="K551" s="36" t="str">
        <f t="shared" ca="1" si="59"/>
        <v>02</v>
      </c>
      <c r="L551" s="36" t="str">
        <f t="shared" ca="1" si="60"/>
        <v>00</v>
      </c>
      <c r="M551" s="21" t="s">
        <v>66</v>
      </c>
    </row>
    <row r="552" spans="1:13" x14ac:dyDescent="0.4">
      <c r="A552">
        <v>10</v>
      </c>
      <c r="D552" s="26" t="s">
        <v>627</v>
      </c>
      <c r="E552">
        <f t="shared" si="62"/>
        <v>3000</v>
      </c>
      <c r="F552">
        <f>F551+A552</f>
        <v>2715</v>
      </c>
      <c r="G552" t="str">
        <f t="shared" ca="1" si="56"/>
        <v xml:space="preserve">{"nodeID":"0202228", "floor":"1", "zone":"A", "area":"17", "bay":"02", "hid":"00", "Xaxis":"3000", "Yaxis":"2715" ,"type":"common","updateTime":0} </v>
      </c>
      <c r="H552">
        <f t="shared" si="57"/>
        <v>1</v>
      </c>
      <c r="I552" t="str">
        <f t="shared" ca="1" si="58"/>
        <v>A</v>
      </c>
      <c r="J552">
        <f t="shared" si="61"/>
        <v>17</v>
      </c>
      <c r="K552" s="36" t="str">
        <f t="shared" ca="1" si="59"/>
        <v>02</v>
      </c>
      <c r="L552" s="36" t="str">
        <f t="shared" ca="1" si="60"/>
        <v>00</v>
      </c>
      <c r="M552" s="21" t="s">
        <v>66</v>
      </c>
    </row>
    <row r="553" spans="1:13" x14ac:dyDescent="0.4">
      <c r="A553">
        <v>10</v>
      </c>
      <c r="D553" s="26" t="s">
        <v>628</v>
      </c>
      <c r="E553">
        <f t="shared" si="62"/>
        <v>3000</v>
      </c>
      <c r="F553">
        <f>F552+A553</f>
        <v>2725</v>
      </c>
      <c r="G553" t="str">
        <f t="shared" ca="1" si="56"/>
        <v xml:space="preserve">{"nodeID":"0202229", "floor":"1", "zone":"A", "area":"17", "bay":"02", "hid":"00", "Xaxis":"3000", "Yaxis":"2725" ,"type":"common","updateTime":0} </v>
      </c>
      <c r="H553">
        <f t="shared" si="57"/>
        <v>1</v>
      </c>
      <c r="I553" t="str">
        <f t="shared" ca="1" si="58"/>
        <v>A</v>
      </c>
      <c r="J553">
        <f t="shared" si="61"/>
        <v>17</v>
      </c>
      <c r="K553" s="36" t="str">
        <f t="shared" ca="1" si="59"/>
        <v>02</v>
      </c>
      <c r="L553" s="36" t="str">
        <f t="shared" ca="1" si="60"/>
        <v>00</v>
      </c>
      <c r="M553" s="21" t="s">
        <v>66</v>
      </c>
    </row>
    <row r="554" spans="1:13" x14ac:dyDescent="0.4">
      <c r="A554">
        <v>20</v>
      </c>
      <c r="D554" s="26" t="s">
        <v>629</v>
      </c>
      <c r="E554">
        <f t="shared" si="62"/>
        <v>3000</v>
      </c>
      <c r="F554">
        <f>F553+A554</f>
        <v>2745</v>
      </c>
      <c r="G554" t="str">
        <f t="shared" ca="1" si="56"/>
        <v xml:space="preserve">{"nodeID":"0202230", "floor":"1", "zone":"A", "area":"17", "bay":"02", "hid":"00", "Xaxis":"3000", "Yaxis":"2745" ,"type":"common","updateTime":0} </v>
      </c>
      <c r="H554">
        <f t="shared" si="57"/>
        <v>1</v>
      </c>
      <c r="I554" t="str">
        <f t="shared" ca="1" si="58"/>
        <v>A</v>
      </c>
      <c r="J554">
        <f t="shared" si="61"/>
        <v>17</v>
      </c>
      <c r="K554" s="36" t="str">
        <f t="shared" ca="1" si="59"/>
        <v>02</v>
      </c>
      <c r="L554" s="36" t="str">
        <f t="shared" ca="1" si="60"/>
        <v>00</v>
      </c>
      <c r="M554" s="21" t="s">
        <v>66</v>
      </c>
    </row>
    <row r="555" spans="1:13" x14ac:dyDescent="0.4">
      <c r="A555">
        <v>5</v>
      </c>
      <c r="D555" s="26" t="s">
        <v>630</v>
      </c>
      <c r="E555">
        <f t="shared" si="62"/>
        <v>3000</v>
      </c>
      <c r="F555">
        <f>F554+A555</f>
        <v>2750</v>
      </c>
      <c r="G555" t="str">
        <f t="shared" ca="1" si="56"/>
        <v xml:space="preserve">{"nodeID":"0202231", "floor":"1", "zone":"A", "area":"17", "bay":"02", "hid":"00", "Xaxis":"3000", "Yaxis":"2750" ,"type":"common","updateTime":0} </v>
      </c>
      <c r="H555">
        <f t="shared" si="57"/>
        <v>1</v>
      </c>
      <c r="I555" t="str">
        <f t="shared" ca="1" si="58"/>
        <v>A</v>
      </c>
      <c r="J555">
        <f t="shared" si="61"/>
        <v>17</v>
      </c>
      <c r="K555" s="36" t="str">
        <f t="shared" ca="1" si="59"/>
        <v>02</v>
      </c>
      <c r="L555" s="36" t="str">
        <f t="shared" ca="1" si="60"/>
        <v>00</v>
      </c>
      <c r="M555" s="21" t="s">
        <v>66</v>
      </c>
    </row>
    <row r="556" spans="1:13" x14ac:dyDescent="0.4">
      <c r="A556">
        <v>10</v>
      </c>
      <c r="D556" s="26" t="s">
        <v>631</v>
      </c>
      <c r="E556">
        <f t="shared" si="62"/>
        <v>3000</v>
      </c>
      <c r="F556">
        <f>F555+A556</f>
        <v>2760</v>
      </c>
      <c r="G556" t="str">
        <f t="shared" ca="1" si="56"/>
        <v xml:space="preserve">{"nodeID":"0202232", "floor":"1", "zone":"A", "area":"17", "bay":"02", "hid":"00", "Xaxis":"3000", "Yaxis":"2760" ,"type":"common","updateTime":0} </v>
      </c>
      <c r="H556">
        <f t="shared" si="57"/>
        <v>1</v>
      </c>
      <c r="I556" t="str">
        <f t="shared" ca="1" si="58"/>
        <v>A</v>
      </c>
      <c r="J556">
        <f t="shared" si="61"/>
        <v>17</v>
      </c>
      <c r="K556" s="36" t="str">
        <f t="shared" ca="1" si="59"/>
        <v>02</v>
      </c>
      <c r="L556" s="36" t="str">
        <f t="shared" ca="1" si="60"/>
        <v>00</v>
      </c>
      <c r="M556" s="21" t="s">
        <v>66</v>
      </c>
    </row>
    <row r="557" spans="1:13" x14ac:dyDescent="0.4">
      <c r="A557">
        <v>5</v>
      </c>
      <c r="D557" s="26" t="s">
        <v>632</v>
      </c>
      <c r="E557">
        <f t="shared" si="62"/>
        <v>3000</v>
      </c>
      <c r="F557">
        <f>F556+A557</f>
        <v>2765</v>
      </c>
      <c r="G557" t="str">
        <f t="shared" ca="1" si="56"/>
        <v xml:space="preserve">{"nodeID":"0202233", "floor":"1", "zone":"A", "area":"17", "bay":"02", "hid":"00", "Xaxis":"3000", "Yaxis":"2765" ,"type":"common","updateTime":0} </v>
      </c>
      <c r="H557">
        <f t="shared" si="57"/>
        <v>1</v>
      </c>
      <c r="I557" t="str">
        <f t="shared" ca="1" si="58"/>
        <v>A</v>
      </c>
      <c r="J557">
        <f t="shared" si="61"/>
        <v>17</v>
      </c>
      <c r="K557" s="36" t="str">
        <f t="shared" ca="1" si="59"/>
        <v>02</v>
      </c>
      <c r="L557" s="36" t="str">
        <f t="shared" ca="1" si="60"/>
        <v>00</v>
      </c>
      <c r="M557" s="21" t="s">
        <v>66</v>
      </c>
    </row>
    <row r="558" spans="1:13" x14ac:dyDescent="0.4">
      <c r="A558">
        <v>10</v>
      </c>
      <c r="D558" s="26" t="s">
        <v>633</v>
      </c>
      <c r="E558">
        <f t="shared" si="62"/>
        <v>3000</v>
      </c>
      <c r="F558">
        <f>F557+A558</f>
        <v>2775</v>
      </c>
      <c r="G558" t="str">
        <f t="shared" ca="1" si="56"/>
        <v xml:space="preserve">{"nodeID":"0202234", "floor":"1", "zone":"A", "area":"17", "bay":"02", "hid":"00", "Xaxis":"3000", "Yaxis":"2775" ,"type":"common","updateTime":0} </v>
      </c>
      <c r="H558">
        <f t="shared" si="57"/>
        <v>1</v>
      </c>
      <c r="I558" t="str">
        <f t="shared" ca="1" si="58"/>
        <v>A</v>
      </c>
      <c r="J558">
        <f t="shared" si="61"/>
        <v>17</v>
      </c>
      <c r="K558" s="36" t="str">
        <f t="shared" ca="1" si="59"/>
        <v>02</v>
      </c>
      <c r="L558" s="36" t="str">
        <f t="shared" ca="1" si="60"/>
        <v>00</v>
      </c>
      <c r="M558" s="21" t="s">
        <v>66</v>
      </c>
    </row>
    <row r="559" spans="1:13" x14ac:dyDescent="0.4">
      <c r="A559">
        <v>20</v>
      </c>
      <c r="D559" s="26" t="s">
        <v>634</v>
      </c>
      <c r="E559">
        <f t="shared" si="62"/>
        <v>3000</v>
      </c>
      <c r="F559">
        <f>F558+A559</f>
        <v>2795</v>
      </c>
      <c r="G559" t="str">
        <f t="shared" ca="1" si="56"/>
        <v xml:space="preserve">{"nodeID":"0202235", "floor":"1", "zone":"A", "area":"17", "bay":"02", "hid":"00", "Xaxis":"3000", "Yaxis":"2795" ,"type":"common","updateTime":0} </v>
      </c>
      <c r="H559">
        <f t="shared" si="57"/>
        <v>1</v>
      </c>
      <c r="I559" t="str">
        <f t="shared" ca="1" si="58"/>
        <v>A</v>
      </c>
      <c r="J559">
        <f t="shared" si="61"/>
        <v>17</v>
      </c>
      <c r="K559" s="36" t="str">
        <f t="shared" ca="1" si="59"/>
        <v>02</v>
      </c>
      <c r="L559" s="36" t="str">
        <f t="shared" ca="1" si="60"/>
        <v>00</v>
      </c>
      <c r="M559" s="21" t="s">
        <v>66</v>
      </c>
    </row>
    <row r="560" spans="1:13" x14ac:dyDescent="0.4">
      <c r="A560">
        <v>5</v>
      </c>
      <c r="D560" s="26" t="s">
        <v>635</v>
      </c>
      <c r="E560">
        <f t="shared" si="62"/>
        <v>3000</v>
      </c>
      <c r="F560">
        <f>F559+A560</f>
        <v>2800</v>
      </c>
      <c r="G560" t="str">
        <f t="shared" ca="1" si="56"/>
        <v xml:space="preserve">{"nodeID":"0202236", "floor":"1", "zone":"A", "area":"17", "bay":"02", "hid":"00", "Xaxis":"3000", "Yaxis":"2800" ,"type":"common","updateTime":0} </v>
      </c>
      <c r="H560">
        <f t="shared" si="57"/>
        <v>1</v>
      </c>
      <c r="I560" t="str">
        <f t="shared" ca="1" si="58"/>
        <v>A</v>
      </c>
      <c r="J560">
        <f t="shared" si="61"/>
        <v>17</v>
      </c>
      <c r="K560" s="36" t="str">
        <f t="shared" ca="1" si="59"/>
        <v>02</v>
      </c>
      <c r="L560" s="36" t="str">
        <f t="shared" ca="1" si="60"/>
        <v>00</v>
      </c>
      <c r="M560" s="21" t="s">
        <v>66</v>
      </c>
    </row>
    <row r="561" spans="1:13" x14ac:dyDescent="0.4">
      <c r="A561">
        <v>10</v>
      </c>
      <c r="D561" s="26" t="s">
        <v>636</v>
      </c>
      <c r="E561">
        <f t="shared" si="62"/>
        <v>3000</v>
      </c>
      <c r="F561">
        <f>F560+A561</f>
        <v>2810</v>
      </c>
      <c r="G561" t="str">
        <f t="shared" ca="1" si="56"/>
        <v xml:space="preserve">{"nodeID":"0202237", "floor":"1", "zone":"A", "area":"17", "bay":"02", "hid":"00", "Xaxis":"3000", "Yaxis":"2810" ,"type":"common","updateTime":0} </v>
      </c>
      <c r="H561">
        <f t="shared" si="57"/>
        <v>1</v>
      </c>
      <c r="I561" t="str">
        <f t="shared" ca="1" si="58"/>
        <v>A</v>
      </c>
      <c r="J561">
        <f t="shared" si="61"/>
        <v>17</v>
      </c>
      <c r="K561" s="36" t="str">
        <f t="shared" ca="1" si="59"/>
        <v>02</v>
      </c>
      <c r="L561" s="36" t="str">
        <f t="shared" ca="1" si="60"/>
        <v>00</v>
      </c>
      <c r="M561" s="21" t="s">
        <v>66</v>
      </c>
    </row>
    <row r="562" spans="1:13" x14ac:dyDescent="0.4">
      <c r="A562">
        <v>10</v>
      </c>
      <c r="D562" s="26" t="s">
        <v>637</v>
      </c>
      <c r="E562">
        <f t="shared" si="62"/>
        <v>3000</v>
      </c>
      <c r="F562">
        <f>F561+A562</f>
        <v>2820</v>
      </c>
      <c r="G562" t="str">
        <f t="shared" ca="1" si="56"/>
        <v xml:space="preserve">{"nodeID":"0202238", "floor":"1", "zone":"A", "area":"17", "bay":"02", "hid":"00", "Xaxis":"3000", "Yaxis":"2820" ,"type":"common","updateTime":0} </v>
      </c>
      <c r="H562">
        <f t="shared" si="57"/>
        <v>1</v>
      </c>
      <c r="I562" t="str">
        <f t="shared" ca="1" si="58"/>
        <v>A</v>
      </c>
      <c r="J562">
        <f t="shared" si="61"/>
        <v>17</v>
      </c>
      <c r="K562" s="36" t="str">
        <f t="shared" ca="1" si="59"/>
        <v>02</v>
      </c>
      <c r="L562" s="36" t="str">
        <f t="shared" ca="1" si="60"/>
        <v>00</v>
      </c>
      <c r="M562" s="21" t="s">
        <v>66</v>
      </c>
    </row>
    <row r="563" spans="1:13" x14ac:dyDescent="0.4">
      <c r="A563">
        <v>10</v>
      </c>
      <c r="D563" s="26" t="s">
        <v>638</v>
      </c>
      <c r="E563">
        <f t="shared" si="62"/>
        <v>3000</v>
      </c>
      <c r="F563">
        <f>F562+A563</f>
        <v>2830</v>
      </c>
      <c r="G563" t="str">
        <f t="shared" ca="1" si="56"/>
        <v xml:space="preserve">{"nodeID":"0202239", "floor":"1", "zone":"A", "area":"17", "bay":"02", "hid":"00", "Xaxis":"3000", "Yaxis":"2830" ,"type":"common","updateTime":0} </v>
      </c>
      <c r="H563">
        <f t="shared" si="57"/>
        <v>1</v>
      </c>
      <c r="I563" t="str">
        <f t="shared" ca="1" si="58"/>
        <v>A</v>
      </c>
      <c r="J563">
        <f t="shared" si="61"/>
        <v>17</v>
      </c>
      <c r="K563" s="36" t="str">
        <f t="shared" ca="1" si="59"/>
        <v>02</v>
      </c>
      <c r="L563" s="36" t="str">
        <f t="shared" ca="1" si="60"/>
        <v>00</v>
      </c>
      <c r="M563" s="21" t="s">
        <v>66</v>
      </c>
    </row>
    <row r="564" spans="1:13" x14ac:dyDescent="0.4">
      <c r="A564">
        <v>5</v>
      </c>
      <c r="D564" s="26" t="s">
        <v>639</v>
      </c>
      <c r="E564">
        <f t="shared" si="62"/>
        <v>3000</v>
      </c>
      <c r="F564">
        <f>F563+A564</f>
        <v>2835</v>
      </c>
      <c r="G564" t="str">
        <f t="shared" ca="1" si="56"/>
        <v xml:space="preserve">{"nodeID":"0202240", "floor":"1", "zone":"A", "area":"17", "bay":"02", "hid":"00", "Xaxis":"3000", "Yaxis":"2835" ,"type":"common","updateTime":0} </v>
      </c>
      <c r="H564">
        <f t="shared" si="57"/>
        <v>1</v>
      </c>
      <c r="I564" t="str">
        <f t="shared" ca="1" si="58"/>
        <v>A</v>
      </c>
      <c r="J564">
        <f t="shared" si="61"/>
        <v>17</v>
      </c>
      <c r="K564" s="36" t="str">
        <f t="shared" ca="1" si="59"/>
        <v>02</v>
      </c>
      <c r="L564" s="36" t="str">
        <f t="shared" ca="1" si="60"/>
        <v>00</v>
      </c>
      <c r="M564" s="21" t="s">
        <v>66</v>
      </c>
    </row>
    <row r="565" spans="1:13" x14ac:dyDescent="0.4">
      <c r="A565">
        <v>5</v>
      </c>
      <c r="D565" s="26" t="s">
        <v>640</v>
      </c>
      <c r="E565">
        <f t="shared" si="62"/>
        <v>3000</v>
      </c>
      <c r="F565">
        <f>F564+A565</f>
        <v>2840</v>
      </c>
      <c r="G565" t="str">
        <f t="shared" ca="1" si="56"/>
        <v xml:space="preserve">{"nodeID":"0202241", "floor":"1", "zone":"A", "area":"17", "bay":"02", "hid":"00", "Xaxis":"3000", "Yaxis":"2840" ,"type":"common","updateTime":0} </v>
      </c>
      <c r="H565">
        <f t="shared" si="57"/>
        <v>1</v>
      </c>
      <c r="I565" t="str">
        <f t="shared" ca="1" si="58"/>
        <v>A</v>
      </c>
      <c r="J565">
        <f t="shared" si="61"/>
        <v>17</v>
      </c>
      <c r="K565" s="36" t="str">
        <f t="shared" ca="1" si="59"/>
        <v>02</v>
      </c>
      <c r="L565" s="36" t="str">
        <f t="shared" ca="1" si="60"/>
        <v>00</v>
      </c>
      <c r="M565" s="21" t="s">
        <v>66</v>
      </c>
    </row>
    <row r="566" spans="1:13" x14ac:dyDescent="0.4">
      <c r="A566">
        <v>5</v>
      </c>
      <c r="D566" s="26" t="s">
        <v>641</v>
      </c>
      <c r="E566">
        <f t="shared" si="62"/>
        <v>3000</v>
      </c>
      <c r="F566">
        <f>F565+A566</f>
        <v>2845</v>
      </c>
      <c r="G566" t="str">
        <f t="shared" ca="1" si="56"/>
        <v xml:space="preserve">{"nodeID":"0202242", "floor":"1", "zone":"A", "area":"17", "bay":"02", "hid":"00", "Xaxis":"3000", "Yaxis":"2845" ,"type":"common","updateTime":0} </v>
      </c>
      <c r="H566">
        <f t="shared" si="57"/>
        <v>1</v>
      </c>
      <c r="I566" t="str">
        <f t="shared" ca="1" si="58"/>
        <v>A</v>
      </c>
      <c r="J566">
        <f t="shared" si="61"/>
        <v>17</v>
      </c>
      <c r="K566" s="36" t="str">
        <f t="shared" ca="1" si="59"/>
        <v>02</v>
      </c>
      <c r="L566" s="36" t="str">
        <f t="shared" ca="1" si="60"/>
        <v>00</v>
      </c>
      <c r="M566" s="21" t="s">
        <v>66</v>
      </c>
    </row>
    <row r="567" spans="1:13" x14ac:dyDescent="0.4">
      <c r="A567">
        <v>15</v>
      </c>
      <c r="D567" s="26" t="s">
        <v>642</v>
      </c>
      <c r="E567">
        <f t="shared" si="62"/>
        <v>3000</v>
      </c>
      <c r="F567">
        <f>F566+A567</f>
        <v>2860</v>
      </c>
      <c r="G567" t="str">
        <f t="shared" ca="1" si="56"/>
        <v xml:space="preserve">{"nodeID":"0202243", "floor":"1", "zone":"A", "area":"17", "bay":"02", "hid":"00", "Xaxis":"3000", "Yaxis":"2860" ,"type":"common","updateTime":0} </v>
      </c>
      <c r="H567">
        <f t="shared" si="57"/>
        <v>1</v>
      </c>
      <c r="I567" t="str">
        <f t="shared" ca="1" si="58"/>
        <v>A</v>
      </c>
      <c r="J567">
        <f t="shared" si="61"/>
        <v>17</v>
      </c>
      <c r="K567" s="36" t="str">
        <f t="shared" ca="1" si="59"/>
        <v>02</v>
      </c>
      <c r="L567" s="36" t="str">
        <f t="shared" ca="1" si="60"/>
        <v>00</v>
      </c>
      <c r="M567" s="21" t="s">
        <v>66</v>
      </c>
    </row>
    <row r="568" spans="1:13" x14ac:dyDescent="0.4">
      <c r="A568">
        <v>5</v>
      </c>
      <c r="D568" s="26" t="s">
        <v>643</v>
      </c>
      <c r="E568">
        <f t="shared" si="62"/>
        <v>3000</v>
      </c>
      <c r="F568">
        <f>F567+A568</f>
        <v>2865</v>
      </c>
      <c r="G568" t="str">
        <f t="shared" ca="1" si="56"/>
        <v xml:space="preserve">{"nodeID":"0202244", "floor":"1", "zone":"A", "area":"17", "bay":"02", "hid":"00", "Xaxis":"3000", "Yaxis":"2865" ,"type":"common","updateTime":0} </v>
      </c>
      <c r="H568">
        <f t="shared" si="57"/>
        <v>1</v>
      </c>
      <c r="I568" t="str">
        <f t="shared" ca="1" si="58"/>
        <v>A</v>
      </c>
      <c r="J568">
        <f t="shared" si="61"/>
        <v>17</v>
      </c>
      <c r="K568" s="36" t="str">
        <f t="shared" ca="1" si="59"/>
        <v>02</v>
      </c>
      <c r="L568" s="36" t="str">
        <f t="shared" ca="1" si="60"/>
        <v>00</v>
      </c>
      <c r="M568" s="21" t="s">
        <v>66</v>
      </c>
    </row>
    <row r="569" spans="1:13" x14ac:dyDescent="0.4">
      <c r="A569">
        <v>5</v>
      </c>
      <c r="D569" s="26" t="s">
        <v>644</v>
      </c>
      <c r="E569">
        <f t="shared" si="62"/>
        <v>3000</v>
      </c>
      <c r="F569">
        <f>F568+A569</f>
        <v>2870</v>
      </c>
      <c r="G569" t="str">
        <f t="shared" ca="1" si="56"/>
        <v xml:space="preserve">{"nodeID":"0202245", "floor":"1", "zone":"A", "area":"17", "bay":"02", "hid":"00", "Xaxis":"3000", "Yaxis":"2870" ,"type":"common","updateTime":0} </v>
      </c>
      <c r="H569">
        <f t="shared" si="57"/>
        <v>1</v>
      </c>
      <c r="I569" t="str">
        <f t="shared" ca="1" si="58"/>
        <v>A</v>
      </c>
      <c r="J569">
        <f t="shared" si="61"/>
        <v>17</v>
      </c>
      <c r="K569" s="36" t="str">
        <f t="shared" ca="1" si="59"/>
        <v>02</v>
      </c>
      <c r="L569" s="36" t="str">
        <f t="shared" ca="1" si="60"/>
        <v>00</v>
      </c>
      <c r="M569" s="21" t="s">
        <v>66</v>
      </c>
    </row>
    <row r="570" spans="1:13" x14ac:dyDescent="0.4">
      <c r="A570">
        <v>30</v>
      </c>
      <c r="C570" s="24"/>
      <c r="D570" s="26" t="s">
        <v>645</v>
      </c>
      <c r="E570">
        <f t="shared" si="62"/>
        <v>3000</v>
      </c>
      <c r="F570">
        <f>F569+A570</f>
        <v>2900</v>
      </c>
      <c r="G570" t="str">
        <f t="shared" ca="1" si="56"/>
        <v xml:space="preserve">{"nodeID":"0202246", "floor":"1", "zone":"A", "area":"17", "bay":"02", "hid":"00", "Xaxis":"3000", "Yaxis":"2900" ,"type":"common","updateTime":0} </v>
      </c>
      <c r="H570">
        <f t="shared" si="57"/>
        <v>1</v>
      </c>
      <c r="I570" t="str">
        <f t="shared" ca="1" si="58"/>
        <v>A</v>
      </c>
      <c r="J570">
        <f t="shared" si="61"/>
        <v>17</v>
      </c>
      <c r="K570" s="36" t="str">
        <f t="shared" ca="1" si="59"/>
        <v>02</v>
      </c>
      <c r="L570" s="36" t="str">
        <f t="shared" ca="1" si="60"/>
        <v>00</v>
      </c>
      <c r="M570" s="21" t="s">
        <v>66</v>
      </c>
    </row>
    <row r="571" spans="1:13" x14ac:dyDescent="0.4">
      <c r="A571">
        <v>30</v>
      </c>
      <c r="C571" s="24"/>
      <c r="D571" s="26" t="s">
        <v>646</v>
      </c>
      <c r="E571">
        <f t="shared" si="62"/>
        <v>3000</v>
      </c>
      <c r="F571">
        <f>F570+A571</f>
        <v>2930</v>
      </c>
      <c r="G571" t="str">
        <f t="shared" ca="1" si="56"/>
        <v xml:space="preserve">{"nodeID":"0202247", "floor":"1", "zone":"A", "area":"17", "bay":"02", "hid":"00", "Xaxis":"3000", "Yaxis":"2930" ,"type":"common","updateTime":0} </v>
      </c>
      <c r="H571">
        <f t="shared" si="57"/>
        <v>1</v>
      </c>
      <c r="I571" t="str">
        <f t="shared" ca="1" si="58"/>
        <v>A</v>
      </c>
      <c r="J571">
        <f t="shared" si="61"/>
        <v>17</v>
      </c>
      <c r="K571" s="36" t="str">
        <f t="shared" ca="1" si="59"/>
        <v>02</v>
      </c>
      <c r="L571" s="36" t="str">
        <f t="shared" ca="1" si="60"/>
        <v>00</v>
      </c>
      <c r="M571" s="21" t="s">
        <v>66</v>
      </c>
    </row>
    <row r="572" spans="1:13" x14ac:dyDescent="0.4">
      <c r="A572">
        <v>10</v>
      </c>
      <c r="D572" s="26" t="s">
        <v>647</v>
      </c>
      <c r="E572">
        <f t="shared" si="62"/>
        <v>3000</v>
      </c>
      <c r="F572">
        <f>F571+A572</f>
        <v>2940</v>
      </c>
      <c r="G572" t="str">
        <f t="shared" ca="1" si="56"/>
        <v xml:space="preserve">{"nodeID":"0202248", "floor":"1", "zone":"A", "area":"17", "bay":"02", "hid":"00", "Xaxis":"3000", "Yaxis":"2940" ,"type":"common","updateTime":0} </v>
      </c>
      <c r="H572">
        <f t="shared" si="57"/>
        <v>1</v>
      </c>
      <c r="I572" t="str">
        <f t="shared" ca="1" si="58"/>
        <v>A</v>
      </c>
      <c r="J572">
        <f t="shared" si="61"/>
        <v>17</v>
      </c>
      <c r="K572" s="36" t="str">
        <f t="shared" ca="1" si="59"/>
        <v>02</v>
      </c>
      <c r="L572" s="36" t="str">
        <f t="shared" ca="1" si="60"/>
        <v>00</v>
      </c>
      <c r="M572" s="21" t="s">
        <v>66</v>
      </c>
    </row>
    <row r="573" spans="1:13" x14ac:dyDescent="0.4">
      <c r="A573">
        <v>10</v>
      </c>
      <c r="D573" s="26" t="s">
        <v>648</v>
      </c>
      <c r="E573">
        <f t="shared" si="62"/>
        <v>3000</v>
      </c>
      <c r="F573">
        <f>F572+A573</f>
        <v>2950</v>
      </c>
      <c r="G573" t="str">
        <f t="shared" ca="1" si="56"/>
        <v xml:space="preserve">{"nodeID":"0202249", "floor":"1", "zone":"A", "area":"17", "bay":"02", "hid":"00", "Xaxis":"3000", "Yaxis":"2950" ,"type":"common","updateTime":0} </v>
      </c>
      <c r="H573">
        <f t="shared" si="57"/>
        <v>1</v>
      </c>
      <c r="I573" t="str">
        <f t="shared" ca="1" si="58"/>
        <v>A</v>
      </c>
      <c r="J573">
        <f t="shared" si="61"/>
        <v>17</v>
      </c>
      <c r="K573" s="36" t="str">
        <f t="shared" ca="1" si="59"/>
        <v>02</v>
      </c>
      <c r="L573" s="36" t="str">
        <f t="shared" ca="1" si="60"/>
        <v>00</v>
      </c>
      <c r="M573" s="21" t="s">
        <v>66</v>
      </c>
    </row>
    <row r="574" spans="1:13" x14ac:dyDescent="0.4">
      <c r="A574">
        <v>20</v>
      </c>
      <c r="D574" s="26" t="s">
        <v>649</v>
      </c>
      <c r="E574">
        <f t="shared" si="62"/>
        <v>3000</v>
      </c>
      <c r="F574">
        <f>F573+A574</f>
        <v>2970</v>
      </c>
      <c r="G574" t="str">
        <f t="shared" ca="1" si="56"/>
        <v xml:space="preserve">{"nodeID":"0202250", "floor":"1", "zone":"A", "area":"17", "bay":"02", "hid":"00", "Xaxis":"3000", "Yaxis":"2970" ,"type":"common","updateTime":0} </v>
      </c>
      <c r="H574">
        <f t="shared" si="57"/>
        <v>1</v>
      </c>
      <c r="I574" t="str">
        <f t="shared" ca="1" si="58"/>
        <v>A</v>
      </c>
      <c r="J574">
        <f t="shared" si="61"/>
        <v>17</v>
      </c>
      <c r="K574" s="36" t="str">
        <f t="shared" ca="1" si="59"/>
        <v>02</v>
      </c>
      <c r="L574" s="36" t="str">
        <f t="shared" ca="1" si="60"/>
        <v>00</v>
      </c>
      <c r="M574" s="21" t="s">
        <v>66</v>
      </c>
    </row>
    <row r="575" spans="1:13" x14ac:dyDescent="0.4">
      <c r="A575">
        <v>10</v>
      </c>
      <c r="D575" s="26" t="s">
        <v>650</v>
      </c>
      <c r="E575">
        <f t="shared" si="62"/>
        <v>3000</v>
      </c>
      <c r="F575">
        <f>F574+A575</f>
        <v>2980</v>
      </c>
      <c r="G575" t="str">
        <f t="shared" ca="1" si="56"/>
        <v xml:space="preserve">{"nodeID":"0202251", "floor":"1", "zone":"A", "area":"17", "bay":"02", "hid":"00", "Xaxis":"3000", "Yaxis":"2980" ,"type":"common","updateTime":0} </v>
      </c>
      <c r="H575">
        <f t="shared" si="57"/>
        <v>1</v>
      </c>
      <c r="I575" t="str">
        <f t="shared" ca="1" si="58"/>
        <v>A</v>
      </c>
      <c r="J575">
        <f t="shared" si="61"/>
        <v>17</v>
      </c>
      <c r="K575" s="36" t="str">
        <f t="shared" ca="1" si="59"/>
        <v>02</v>
      </c>
      <c r="L575" s="36" t="str">
        <f t="shared" ca="1" si="60"/>
        <v>00</v>
      </c>
      <c r="M575" s="21" t="s">
        <v>66</v>
      </c>
    </row>
    <row r="576" spans="1:13" x14ac:dyDescent="0.4">
      <c r="A576">
        <v>20</v>
      </c>
      <c r="D576" s="26" t="s">
        <v>651</v>
      </c>
      <c r="E576">
        <f t="shared" si="62"/>
        <v>3000</v>
      </c>
      <c r="F576">
        <f>F575+A576</f>
        <v>3000</v>
      </c>
      <c r="G576" t="str">
        <f t="shared" ca="1" si="56"/>
        <v xml:space="preserve">{"nodeID":"0202252", "floor":"1", "zone":"A", "area":"17", "bay":"02", "hid":"00", "Xaxis":"3000", "Yaxis":"3000" ,"type":"common","updateTime":0} </v>
      </c>
      <c r="H576">
        <f t="shared" si="57"/>
        <v>1</v>
      </c>
      <c r="I576" t="str">
        <f t="shared" ca="1" si="58"/>
        <v>A</v>
      </c>
      <c r="J576">
        <f t="shared" si="61"/>
        <v>17</v>
      </c>
      <c r="K576" s="36" t="str">
        <f t="shared" ca="1" si="59"/>
        <v>02</v>
      </c>
      <c r="L576" s="36" t="str">
        <f t="shared" ca="1" si="60"/>
        <v>00</v>
      </c>
      <c r="M576" s="21" t="s">
        <v>66</v>
      </c>
    </row>
    <row r="577" spans="1:13" x14ac:dyDescent="0.4">
      <c r="A577">
        <v>30</v>
      </c>
      <c r="D577" s="26" t="s">
        <v>652</v>
      </c>
      <c r="E577">
        <f t="shared" si="62"/>
        <v>3000</v>
      </c>
      <c r="F577">
        <f>F576+A577</f>
        <v>3030</v>
      </c>
      <c r="G577" t="str">
        <f t="shared" ca="1" si="56"/>
        <v xml:space="preserve">{"nodeID":"0202253", "floor":"1", "zone":"A", "area":"17", "bay":"02", "hid":"00", "Xaxis":"3000", "Yaxis":"3030" ,"type":"common","updateTime":0} </v>
      </c>
      <c r="H577">
        <f t="shared" si="57"/>
        <v>1</v>
      </c>
      <c r="I577" t="str">
        <f t="shared" ca="1" si="58"/>
        <v>A</v>
      </c>
      <c r="J577">
        <f t="shared" si="61"/>
        <v>17</v>
      </c>
      <c r="K577" s="36" t="str">
        <f t="shared" ca="1" si="59"/>
        <v>02</v>
      </c>
      <c r="L577" s="36" t="str">
        <f t="shared" ca="1" si="60"/>
        <v>00</v>
      </c>
      <c r="M577" s="21" t="s">
        <v>66</v>
      </c>
    </row>
    <row r="578" spans="1:13" x14ac:dyDescent="0.4">
      <c r="A578">
        <v>10</v>
      </c>
      <c r="D578" s="26" t="s">
        <v>653</v>
      </c>
      <c r="E578">
        <f t="shared" si="62"/>
        <v>3000</v>
      </c>
      <c r="F578">
        <f>F577+A578</f>
        <v>3040</v>
      </c>
      <c r="G578" t="str">
        <f t="shared" ca="1" si="56"/>
        <v xml:space="preserve">{"nodeID":"0202254", "floor":"1", "zone":"A", "area":"17", "bay":"02", "hid":"00", "Xaxis":"3000", "Yaxis":"3040" ,"type":"common","updateTime":0} </v>
      </c>
      <c r="H578">
        <f t="shared" si="57"/>
        <v>1</v>
      </c>
      <c r="I578" t="str">
        <f t="shared" ca="1" si="58"/>
        <v>A</v>
      </c>
      <c r="J578">
        <f t="shared" si="61"/>
        <v>17</v>
      </c>
      <c r="K578" s="36" t="str">
        <f t="shared" ca="1" si="59"/>
        <v>02</v>
      </c>
      <c r="L578" s="36" t="str">
        <f t="shared" ca="1" si="60"/>
        <v>00</v>
      </c>
      <c r="M578" s="21" t="s">
        <v>66</v>
      </c>
    </row>
    <row r="579" spans="1:13" x14ac:dyDescent="0.4">
      <c r="A579">
        <v>10</v>
      </c>
      <c r="D579" s="26" t="s">
        <v>654</v>
      </c>
      <c r="E579">
        <f t="shared" si="62"/>
        <v>3000</v>
      </c>
      <c r="F579">
        <f>F578+A579</f>
        <v>3050</v>
      </c>
      <c r="G579" t="str">
        <f t="shared" ca="1" si="56"/>
        <v xml:space="preserve">{"nodeID":"0202255", "floor":"1", "zone":"A", "area":"17", "bay":"02", "hid":"00", "Xaxis":"3000", "Yaxis":"3050" ,"type":"common","updateTime":0} </v>
      </c>
      <c r="H579">
        <f t="shared" si="57"/>
        <v>1</v>
      </c>
      <c r="I579" t="str">
        <f t="shared" ca="1" si="58"/>
        <v>A</v>
      </c>
      <c r="J579">
        <f t="shared" si="61"/>
        <v>17</v>
      </c>
      <c r="K579" s="36" t="str">
        <f t="shared" ca="1" si="59"/>
        <v>02</v>
      </c>
      <c r="L579" s="36" t="str">
        <f t="shared" ca="1" si="60"/>
        <v>00</v>
      </c>
      <c r="M579" s="21" t="s">
        <v>66</v>
      </c>
    </row>
    <row r="580" spans="1:13" x14ac:dyDescent="0.4">
      <c r="A580">
        <v>10</v>
      </c>
      <c r="D580" s="26" t="s">
        <v>655</v>
      </c>
      <c r="E580">
        <f t="shared" si="62"/>
        <v>3000</v>
      </c>
      <c r="F580">
        <f>F579+A580</f>
        <v>3060</v>
      </c>
      <c r="G580" t="str">
        <f t="shared" ref="G580:G637" ca="1" si="63">CONCATENATE("{""nodeID"":""",CONCATENATE(K580,D580),"""",", ""floor"":""",H580,"""",", ""zone"":""",I580,"""",", ""area"":""",J580,"""", ", ""bay"":""",K580,"""", ", ""hid"":""",L580,"""", ", ""Xaxis"":""",E580,"""", ", ""Yaxis"":""",F580,"""", " ,""type"":""",M580,"""", ",""updateTime"":0} ")</f>
        <v xml:space="preserve">{"nodeID":"0202256", "floor":"1", "zone":"A", "area":"17", "bay":"02", "hid":"00", "Xaxis":"3000", "Yaxis":"3060" ,"type":"common","updateTime":0} </v>
      </c>
      <c r="H580">
        <f t="shared" ref="H580:H637" si="64">$H$1</f>
        <v>1</v>
      </c>
      <c r="I580" t="str">
        <f t="shared" ref="I580:I637" ca="1" si="65">INDIRECT("I1")</f>
        <v>A</v>
      </c>
      <c r="J580">
        <f t="shared" si="61"/>
        <v>17</v>
      </c>
      <c r="K580" s="36" t="str">
        <f t="shared" ref="K580:K637" ca="1" si="66">INDIRECT("K1")</f>
        <v>02</v>
      </c>
      <c r="L580" s="36" t="str">
        <f t="shared" ref="L580:L637" ca="1" si="67">INDIRECT("L1")</f>
        <v>00</v>
      </c>
      <c r="M580" s="21" t="s">
        <v>66</v>
      </c>
    </row>
    <row r="581" spans="1:13" x14ac:dyDescent="0.4">
      <c r="A581">
        <v>10</v>
      </c>
      <c r="D581" s="26" t="s">
        <v>656</v>
      </c>
      <c r="E581">
        <f t="shared" si="62"/>
        <v>3000</v>
      </c>
      <c r="F581">
        <f>F580+A581</f>
        <v>3070</v>
      </c>
      <c r="G581" t="str">
        <f t="shared" ca="1" si="63"/>
        <v xml:space="preserve">{"nodeID":"0202257", "floor":"1", "zone":"A", "area":"17", "bay":"02", "hid":"00", "Xaxis":"3000", "Yaxis":"3070" ,"type":"common","updateTime":0} </v>
      </c>
      <c r="H581">
        <f t="shared" si="64"/>
        <v>1</v>
      </c>
      <c r="I581" t="str">
        <f t="shared" ca="1" si="65"/>
        <v>A</v>
      </c>
      <c r="J581">
        <f t="shared" ref="J581:J638" si="68">$J$1</f>
        <v>17</v>
      </c>
      <c r="K581" s="36" t="str">
        <f t="shared" ca="1" si="66"/>
        <v>02</v>
      </c>
      <c r="L581" s="36" t="str">
        <f t="shared" ca="1" si="67"/>
        <v>00</v>
      </c>
      <c r="M581" s="21" t="s">
        <v>66</v>
      </c>
    </row>
    <row r="582" spans="1:13" x14ac:dyDescent="0.4">
      <c r="A582">
        <v>5</v>
      </c>
      <c r="D582" s="26" t="s">
        <v>657</v>
      </c>
      <c r="E582">
        <f t="shared" ref="E582:E605" si="69">$B$6</f>
        <v>3000</v>
      </c>
      <c r="F582">
        <f>F581+A582</f>
        <v>3075</v>
      </c>
      <c r="G582" t="str">
        <f t="shared" ca="1" si="63"/>
        <v xml:space="preserve">{"nodeID":"0202258", "floor":"1", "zone":"A", "area":"17", "bay":"02", "hid":"00", "Xaxis":"3000", "Yaxis":"3075" ,"type":"common","updateTime":0} </v>
      </c>
      <c r="H582">
        <f t="shared" si="64"/>
        <v>1</v>
      </c>
      <c r="I582" t="str">
        <f t="shared" ca="1" si="65"/>
        <v>A</v>
      </c>
      <c r="J582">
        <f t="shared" si="68"/>
        <v>17</v>
      </c>
      <c r="K582" s="36" t="str">
        <f t="shared" ca="1" si="66"/>
        <v>02</v>
      </c>
      <c r="L582" s="36" t="str">
        <f t="shared" ca="1" si="67"/>
        <v>00</v>
      </c>
      <c r="M582" s="21" t="s">
        <v>66</v>
      </c>
    </row>
    <row r="583" spans="1:13" x14ac:dyDescent="0.4">
      <c r="A583">
        <v>5</v>
      </c>
      <c r="D583" s="26" t="s">
        <v>658</v>
      </c>
      <c r="E583">
        <f t="shared" si="69"/>
        <v>3000</v>
      </c>
      <c r="F583">
        <f>F582+A583</f>
        <v>3080</v>
      </c>
      <c r="G583" t="str">
        <f t="shared" ca="1" si="63"/>
        <v xml:space="preserve">{"nodeID":"0202259", "floor":"1", "zone":"A", "area":"17", "bay":"02", "hid":"00", "Xaxis":"3000", "Yaxis":"3080" ,"type":"common","updateTime":0} </v>
      </c>
      <c r="H583">
        <f t="shared" si="64"/>
        <v>1</v>
      </c>
      <c r="I583" t="str">
        <f t="shared" ca="1" si="65"/>
        <v>A</v>
      </c>
      <c r="J583">
        <f t="shared" si="68"/>
        <v>17</v>
      </c>
      <c r="K583" s="36" t="str">
        <f t="shared" ca="1" si="66"/>
        <v>02</v>
      </c>
      <c r="L583" s="36" t="str">
        <f t="shared" ca="1" si="67"/>
        <v>00</v>
      </c>
      <c r="M583" s="21" t="s">
        <v>66</v>
      </c>
    </row>
    <row r="584" spans="1:13" x14ac:dyDescent="0.4">
      <c r="A584">
        <v>5</v>
      </c>
      <c r="D584" s="26" t="s">
        <v>659</v>
      </c>
      <c r="E584">
        <f t="shared" si="69"/>
        <v>3000</v>
      </c>
      <c r="F584">
        <f>F583+A584</f>
        <v>3085</v>
      </c>
      <c r="G584" t="str">
        <f t="shared" ca="1" si="63"/>
        <v xml:space="preserve">{"nodeID":"0202260", "floor":"1", "zone":"A", "area":"17", "bay":"02", "hid":"00", "Xaxis":"3000", "Yaxis":"3085" ,"type":"common","updateTime":0} </v>
      </c>
      <c r="H584">
        <f t="shared" si="64"/>
        <v>1</v>
      </c>
      <c r="I584" t="str">
        <f t="shared" ca="1" si="65"/>
        <v>A</v>
      </c>
      <c r="J584">
        <f t="shared" si="68"/>
        <v>17</v>
      </c>
      <c r="K584" s="36" t="str">
        <f t="shared" ca="1" si="66"/>
        <v>02</v>
      </c>
      <c r="L584" s="36" t="str">
        <f t="shared" ca="1" si="67"/>
        <v>00</v>
      </c>
      <c r="M584" s="21" t="s">
        <v>66</v>
      </c>
    </row>
    <row r="585" spans="1:13" x14ac:dyDescent="0.4">
      <c r="A585">
        <v>5</v>
      </c>
      <c r="D585" s="26" t="s">
        <v>660</v>
      </c>
      <c r="E585">
        <f t="shared" si="69"/>
        <v>3000</v>
      </c>
      <c r="F585">
        <f>F584+A585</f>
        <v>3090</v>
      </c>
      <c r="G585" t="str">
        <f t="shared" ca="1" si="63"/>
        <v xml:space="preserve">{"nodeID":"0202261", "floor":"1", "zone":"A", "area":"17", "bay":"02", "hid":"00", "Xaxis":"3000", "Yaxis":"3090" ,"type":"common","updateTime":0} </v>
      </c>
      <c r="H585">
        <f t="shared" si="64"/>
        <v>1</v>
      </c>
      <c r="I585" t="str">
        <f t="shared" ca="1" si="65"/>
        <v>A</v>
      </c>
      <c r="J585">
        <f t="shared" si="68"/>
        <v>17</v>
      </c>
      <c r="K585" s="36" t="str">
        <f t="shared" ca="1" si="66"/>
        <v>02</v>
      </c>
      <c r="L585" s="36" t="str">
        <f t="shared" ca="1" si="67"/>
        <v>00</v>
      </c>
      <c r="M585" s="21" t="s">
        <v>66</v>
      </c>
    </row>
    <row r="586" spans="1:13" x14ac:dyDescent="0.4">
      <c r="A586">
        <v>5</v>
      </c>
      <c r="D586" s="26" t="s">
        <v>661</v>
      </c>
      <c r="E586">
        <f t="shared" si="69"/>
        <v>3000</v>
      </c>
      <c r="F586">
        <f>F585+A586</f>
        <v>3095</v>
      </c>
      <c r="G586" t="str">
        <f t="shared" ca="1" si="63"/>
        <v xml:space="preserve">{"nodeID":"0202262", "floor":"1", "zone":"A", "area":"17", "bay":"02", "hid":"00", "Xaxis":"3000", "Yaxis":"3095" ,"type":"common","updateTime":0} </v>
      </c>
      <c r="H586">
        <f t="shared" si="64"/>
        <v>1</v>
      </c>
      <c r="I586" t="str">
        <f t="shared" ca="1" si="65"/>
        <v>A</v>
      </c>
      <c r="J586">
        <f t="shared" si="68"/>
        <v>17</v>
      </c>
      <c r="K586" s="36" t="str">
        <f t="shared" ca="1" si="66"/>
        <v>02</v>
      </c>
      <c r="L586" s="36" t="str">
        <f t="shared" ca="1" si="67"/>
        <v>00</v>
      </c>
      <c r="M586" s="21" t="s">
        <v>66</v>
      </c>
    </row>
    <row r="587" spans="1:13" x14ac:dyDescent="0.4">
      <c r="A587">
        <v>5</v>
      </c>
      <c r="D587" s="26" t="s">
        <v>662</v>
      </c>
      <c r="E587">
        <f t="shared" si="69"/>
        <v>3000</v>
      </c>
      <c r="F587">
        <f>F586+A587</f>
        <v>3100</v>
      </c>
      <c r="G587" t="str">
        <f t="shared" ca="1" si="63"/>
        <v xml:space="preserve">{"nodeID":"0202263", "floor":"1", "zone":"A", "area":"17", "bay":"02", "hid":"00", "Xaxis":"3000", "Yaxis":"3100" ,"type":"common","updateTime":0} </v>
      </c>
      <c r="H587">
        <f t="shared" si="64"/>
        <v>1</v>
      </c>
      <c r="I587" t="str">
        <f t="shared" ca="1" si="65"/>
        <v>A</v>
      </c>
      <c r="J587">
        <f t="shared" si="68"/>
        <v>17</v>
      </c>
      <c r="K587" s="36" t="str">
        <f t="shared" ca="1" si="66"/>
        <v>02</v>
      </c>
      <c r="L587" s="36" t="str">
        <f t="shared" ca="1" si="67"/>
        <v>00</v>
      </c>
      <c r="M587" s="21" t="s">
        <v>66</v>
      </c>
    </row>
    <row r="588" spans="1:13" x14ac:dyDescent="0.4">
      <c r="A588">
        <v>30</v>
      </c>
      <c r="D588" s="26" t="s">
        <v>663</v>
      </c>
      <c r="E588">
        <f t="shared" si="69"/>
        <v>3000</v>
      </c>
      <c r="F588">
        <f>F587+A588</f>
        <v>3130</v>
      </c>
      <c r="G588" t="str">
        <f t="shared" ca="1" si="63"/>
        <v xml:space="preserve">{"nodeID":"0202264", "floor":"1", "zone":"A", "area":"17", "bay":"02", "hid":"00", "Xaxis":"3000", "Yaxis":"3130" ,"type":"common","updateTime":0} </v>
      </c>
      <c r="H588">
        <f t="shared" si="64"/>
        <v>1</v>
      </c>
      <c r="I588" t="str">
        <f t="shared" ca="1" si="65"/>
        <v>A</v>
      </c>
      <c r="J588">
        <f t="shared" si="68"/>
        <v>17</v>
      </c>
      <c r="K588" s="36" t="str">
        <f t="shared" ca="1" si="66"/>
        <v>02</v>
      </c>
      <c r="L588" s="36" t="str">
        <f t="shared" ca="1" si="67"/>
        <v>00</v>
      </c>
      <c r="M588" s="21" t="s">
        <v>66</v>
      </c>
    </row>
    <row r="589" spans="1:13" x14ac:dyDescent="0.4">
      <c r="A589">
        <v>20</v>
      </c>
      <c r="D589" s="26" t="s">
        <v>664</v>
      </c>
      <c r="E589">
        <f t="shared" si="69"/>
        <v>3000</v>
      </c>
      <c r="F589">
        <f>F588+A589</f>
        <v>3150</v>
      </c>
      <c r="G589" t="str">
        <f t="shared" ca="1" si="63"/>
        <v xml:space="preserve">{"nodeID":"0202265", "floor":"1", "zone":"A", "area":"17", "bay":"02", "hid":"00", "Xaxis":"3000", "Yaxis":"3150" ,"type":"common","updateTime":0} </v>
      </c>
      <c r="H589">
        <f t="shared" si="64"/>
        <v>1</v>
      </c>
      <c r="I589" t="str">
        <f t="shared" ca="1" si="65"/>
        <v>A</v>
      </c>
      <c r="J589">
        <f t="shared" si="68"/>
        <v>17</v>
      </c>
      <c r="K589" s="36" t="str">
        <f t="shared" ca="1" si="66"/>
        <v>02</v>
      </c>
      <c r="L589" s="36" t="str">
        <f t="shared" ca="1" si="67"/>
        <v>00</v>
      </c>
      <c r="M589" s="21" t="s">
        <v>66</v>
      </c>
    </row>
    <row r="590" spans="1:13" x14ac:dyDescent="0.4">
      <c r="A590">
        <v>20</v>
      </c>
      <c r="D590" s="26" t="s">
        <v>665</v>
      </c>
      <c r="E590">
        <f t="shared" si="69"/>
        <v>3000</v>
      </c>
      <c r="F590">
        <f>F589+A590</f>
        <v>3170</v>
      </c>
      <c r="G590" t="str">
        <f t="shared" ca="1" si="63"/>
        <v xml:space="preserve">{"nodeID":"0202266", "floor":"1", "zone":"A", "area":"17", "bay":"02", "hid":"00", "Xaxis":"3000", "Yaxis":"3170" ,"type":"common","updateTime":0} </v>
      </c>
      <c r="H590">
        <f t="shared" si="64"/>
        <v>1</v>
      </c>
      <c r="I590" t="str">
        <f t="shared" ca="1" si="65"/>
        <v>A</v>
      </c>
      <c r="J590">
        <f t="shared" si="68"/>
        <v>17</v>
      </c>
      <c r="K590" s="36" t="str">
        <f t="shared" ca="1" si="66"/>
        <v>02</v>
      </c>
      <c r="L590" s="36" t="str">
        <f t="shared" ca="1" si="67"/>
        <v>00</v>
      </c>
      <c r="M590" s="21" t="s">
        <v>66</v>
      </c>
    </row>
    <row r="591" spans="1:13" x14ac:dyDescent="0.4">
      <c r="A591">
        <v>10</v>
      </c>
      <c r="D591" s="26" t="s">
        <v>666</v>
      </c>
      <c r="E591">
        <f t="shared" si="69"/>
        <v>3000</v>
      </c>
      <c r="F591">
        <f>F590+A591</f>
        <v>3180</v>
      </c>
      <c r="G591" t="str">
        <f t="shared" ca="1" si="63"/>
        <v xml:space="preserve">{"nodeID":"0202267", "floor":"1", "zone":"A", "area":"17", "bay":"02", "hid":"00", "Xaxis":"3000", "Yaxis":"3180" ,"type":"common","updateTime":0} </v>
      </c>
      <c r="H591">
        <f t="shared" si="64"/>
        <v>1</v>
      </c>
      <c r="I591" t="str">
        <f t="shared" ca="1" si="65"/>
        <v>A</v>
      </c>
      <c r="J591">
        <f t="shared" si="68"/>
        <v>17</v>
      </c>
      <c r="K591" s="36" t="str">
        <f t="shared" ca="1" si="66"/>
        <v>02</v>
      </c>
      <c r="L591" s="36" t="str">
        <f t="shared" ca="1" si="67"/>
        <v>00</v>
      </c>
      <c r="M591" s="21" t="s">
        <v>66</v>
      </c>
    </row>
    <row r="592" spans="1:13" x14ac:dyDescent="0.4">
      <c r="A592">
        <v>20</v>
      </c>
      <c r="D592" s="26" t="s">
        <v>667</v>
      </c>
      <c r="E592">
        <f t="shared" si="69"/>
        <v>3000</v>
      </c>
      <c r="F592">
        <f>F591+A592</f>
        <v>3200</v>
      </c>
      <c r="G592" t="str">
        <f t="shared" ca="1" si="63"/>
        <v xml:space="preserve">{"nodeID":"0202268", "floor":"1", "zone":"A", "area":"17", "bay":"02", "hid":"00", "Xaxis":"3000", "Yaxis":"3200" ,"type":"common","updateTime":0} </v>
      </c>
      <c r="H592">
        <f t="shared" si="64"/>
        <v>1</v>
      </c>
      <c r="I592" t="str">
        <f t="shared" ca="1" si="65"/>
        <v>A</v>
      </c>
      <c r="J592">
        <f t="shared" si="68"/>
        <v>17</v>
      </c>
      <c r="K592" s="36" t="str">
        <f t="shared" ca="1" si="66"/>
        <v>02</v>
      </c>
      <c r="L592" s="36" t="str">
        <f t="shared" ca="1" si="67"/>
        <v>00</v>
      </c>
      <c r="M592" s="21" t="s">
        <v>66</v>
      </c>
    </row>
    <row r="593" spans="1:13" x14ac:dyDescent="0.4">
      <c r="A593">
        <v>20</v>
      </c>
      <c r="D593" s="26" t="s">
        <v>668</v>
      </c>
      <c r="E593">
        <f t="shared" si="69"/>
        <v>3000</v>
      </c>
      <c r="F593">
        <f>F592+A593</f>
        <v>3220</v>
      </c>
      <c r="G593" t="str">
        <f t="shared" ca="1" si="63"/>
        <v xml:space="preserve">{"nodeID":"0202269", "floor":"1", "zone":"A", "area":"17", "bay":"02", "hid":"00", "Xaxis":"3000", "Yaxis":"3220" ,"type":"common","updateTime":0} </v>
      </c>
      <c r="H593">
        <f t="shared" si="64"/>
        <v>1</v>
      </c>
      <c r="I593" t="str">
        <f t="shared" ca="1" si="65"/>
        <v>A</v>
      </c>
      <c r="J593">
        <f t="shared" si="68"/>
        <v>17</v>
      </c>
      <c r="K593" s="36" t="str">
        <f t="shared" ca="1" si="66"/>
        <v>02</v>
      </c>
      <c r="L593" s="36" t="str">
        <f t="shared" ca="1" si="67"/>
        <v>00</v>
      </c>
      <c r="M593" s="21" t="s">
        <v>66</v>
      </c>
    </row>
    <row r="594" spans="1:13" x14ac:dyDescent="0.4">
      <c r="A594">
        <v>5</v>
      </c>
      <c r="D594" s="26" t="s">
        <v>669</v>
      </c>
      <c r="E594">
        <f t="shared" si="69"/>
        <v>3000</v>
      </c>
      <c r="F594">
        <f>F593+A594</f>
        <v>3225</v>
      </c>
      <c r="G594" t="str">
        <f t="shared" ca="1" si="63"/>
        <v xml:space="preserve">{"nodeID":"0202270", "floor":"1", "zone":"A", "area":"17", "bay":"02", "hid":"00", "Xaxis":"3000", "Yaxis":"3225" ,"type":"common","updateTime":0} </v>
      </c>
      <c r="H594">
        <f t="shared" si="64"/>
        <v>1</v>
      </c>
      <c r="I594" t="str">
        <f t="shared" ca="1" si="65"/>
        <v>A</v>
      </c>
      <c r="J594">
        <f t="shared" si="68"/>
        <v>17</v>
      </c>
      <c r="K594" s="36" t="str">
        <f t="shared" ca="1" si="66"/>
        <v>02</v>
      </c>
      <c r="L594" s="36" t="str">
        <f t="shared" ca="1" si="67"/>
        <v>00</v>
      </c>
      <c r="M594" s="21" t="s">
        <v>66</v>
      </c>
    </row>
    <row r="595" spans="1:13" x14ac:dyDescent="0.4">
      <c r="A595">
        <v>5</v>
      </c>
      <c r="D595" s="26" t="s">
        <v>670</v>
      </c>
      <c r="E595">
        <f t="shared" si="69"/>
        <v>3000</v>
      </c>
      <c r="F595">
        <f>F594+A595</f>
        <v>3230</v>
      </c>
      <c r="G595" t="str">
        <f t="shared" ca="1" si="63"/>
        <v xml:space="preserve">{"nodeID":"0202271", "floor":"1", "zone":"A", "area":"17", "bay":"02", "hid":"00", "Xaxis":"3000", "Yaxis":"3230" ,"type":"common","updateTime":0} </v>
      </c>
      <c r="H595">
        <f t="shared" si="64"/>
        <v>1</v>
      </c>
      <c r="I595" t="str">
        <f t="shared" ca="1" si="65"/>
        <v>A</v>
      </c>
      <c r="J595">
        <f t="shared" si="68"/>
        <v>17</v>
      </c>
      <c r="K595" s="36" t="str">
        <f t="shared" ca="1" si="66"/>
        <v>02</v>
      </c>
      <c r="L595" s="36" t="str">
        <f t="shared" ca="1" si="67"/>
        <v>00</v>
      </c>
      <c r="M595" s="21" t="s">
        <v>66</v>
      </c>
    </row>
    <row r="596" spans="1:13" x14ac:dyDescent="0.4">
      <c r="A596">
        <v>5</v>
      </c>
      <c r="D596" s="26" t="s">
        <v>671</v>
      </c>
      <c r="E596">
        <f t="shared" si="69"/>
        <v>3000</v>
      </c>
      <c r="F596">
        <f>F595+A596</f>
        <v>3235</v>
      </c>
      <c r="G596" t="str">
        <f t="shared" ca="1" si="63"/>
        <v xml:space="preserve">{"nodeID":"0202272", "floor":"1", "zone":"A", "area":"17", "bay":"02", "hid":"00", "Xaxis":"3000", "Yaxis":"3235" ,"type":"common","updateTime":0} </v>
      </c>
      <c r="H596">
        <f t="shared" si="64"/>
        <v>1</v>
      </c>
      <c r="I596" t="str">
        <f t="shared" ca="1" si="65"/>
        <v>A</v>
      </c>
      <c r="J596">
        <f t="shared" si="68"/>
        <v>17</v>
      </c>
      <c r="K596" s="36" t="str">
        <f t="shared" ca="1" si="66"/>
        <v>02</v>
      </c>
      <c r="L596" s="36" t="str">
        <f t="shared" ca="1" si="67"/>
        <v>00</v>
      </c>
      <c r="M596" s="21" t="s">
        <v>66</v>
      </c>
    </row>
    <row r="597" spans="1:13" x14ac:dyDescent="0.4">
      <c r="A597">
        <v>5</v>
      </c>
      <c r="D597" s="26" t="s">
        <v>672</v>
      </c>
      <c r="E597">
        <f t="shared" si="69"/>
        <v>3000</v>
      </c>
      <c r="F597">
        <f>F596+A597</f>
        <v>3240</v>
      </c>
      <c r="G597" t="str">
        <f t="shared" ca="1" si="63"/>
        <v xml:space="preserve">{"nodeID":"0202273", "floor":"1", "zone":"A", "area":"17", "bay":"02", "hid":"00", "Xaxis":"3000", "Yaxis":"3240" ,"type":"common","updateTime":0} </v>
      </c>
      <c r="H597">
        <f t="shared" si="64"/>
        <v>1</v>
      </c>
      <c r="I597" t="str">
        <f t="shared" ca="1" si="65"/>
        <v>A</v>
      </c>
      <c r="J597">
        <f t="shared" si="68"/>
        <v>17</v>
      </c>
      <c r="K597" s="36" t="str">
        <f t="shared" ca="1" si="66"/>
        <v>02</v>
      </c>
      <c r="L597" s="36" t="str">
        <f t="shared" ca="1" si="67"/>
        <v>00</v>
      </c>
      <c r="M597" s="21" t="s">
        <v>66</v>
      </c>
    </row>
    <row r="598" spans="1:13" x14ac:dyDescent="0.4">
      <c r="A598">
        <v>15</v>
      </c>
      <c r="D598" s="26" t="s">
        <v>673</v>
      </c>
      <c r="E598">
        <f t="shared" si="69"/>
        <v>3000</v>
      </c>
      <c r="F598">
        <f>F597+A598</f>
        <v>3255</v>
      </c>
      <c r="G598" t="str">
        <f t="shared" ca="1" si="63"/>
        <v xml:space="preserve">{"nodeID":"0202274", "floor":"1", "zone":"A", "area":"17", "bay":"02", "hid":"00", "Xaxis":"3000", "Yaxis":"3255" ,"type":"common","updateTime":0} </v>
      </c>
      <c r="H598">
        <f t="shared" si="64"/>
        <v>1</v>
      </c>
      <c r="I598" t="str">
        <f t="shared" ca="1" si="65"/>
        <v>A</v>
      </c>
      <c r="J598">
        <f t="shared" si="68"/>
        <v>17</v>
      </c>
      <c r="K598" s="36" t="str">
        <f t="shared" ca="1" si="66"/>
        <v>02</v>
      </c>
      <c r="L598" s="36" t="str">
        <f t="shared" ca="1" si="67"/>
        <v>00</v>
      </c>
      <c r="M598" s="21" t="s">
        <v>66</v>
      </c>
    </row>
    <row r="599" spans="1:13" x14ac:dyDescent="0.4">
      <c r="A599">
        <v>5</v>
      </c>
      <c r="D599" s="26" t="s">
        <v>674</v>
      </c>
      <c r="E599">
        <f t="shared" si="69"/>
        <v>3000</v>
      </c>
      <c r="F599">
        <f>F598+A599</f>
        <v>3260</v>
      </c>
      <c r="G599" t="str">
        <f t="shared" ca="1" si="63"/>
        <v xml:space="preserve">{"nodeID":"0202275", "floor":"1", "zone":"A", "area":"17", "bay":"02", "hid":"00", "Xaxis":"3000", "Yaxis":"3260" ,"type":"common","updateTime":0} </v>
      </c>
      <c r="H599">
        <f t="shared" si="64"/>
        <v>1</v>
      </c>
      <c r="I599" t="str">
        <f t="shared" ca="1" si="65"/>
        <v>A</v>
      </c>
      <c r="J599">
        <f t="shared" si="68"/>
        <v>17</v>
      </c>
      <c r="K599" s="36" t="str">
        <f t="shared" ca="1" si="66"/>
        <v>02</v>
      </c>
      <c r="L599" s="36" t="str">
        <f t="shared" ca="1" si="67"/>
        <v>00</v>
      </c>
      <c r="M599" s="21" t="s">
        <v>66</v>
      </c>
    </row>
    <row r="600" spans="1:13" x14ac:dyDescent="0.4">
      <c r="A600">
        <v>5</v>
      </c>
      <c r="D600" s="26" t="s">
        <v>675</v>
      </c>
      <c r="E600">
        <f t="shared" si="69"/>
        <v>3000</v>
      </c>
      <c r="F600">
        <f>F599+A600</f>
        <v>3265</v>
      </c>
      <c r="G600" t="str">
        <f t="shared" ca="1" si="63"/>
        <v xml:space="preserve">{"nodeID":"0202276", "floor":"1", "zone":"A", "area":"17", "bay":"02", "hid":"00", "Xaxis":"3000", "Yaxis":"3265" ,"type":"common","updateTime":0} </v>
      </c>
      <c r="H600">
        <f t="shared" si="64"/>
        <v>1</v>
      </c>
      <c r="I600" t="str">
        <f t="shared" ca="1" si="65"/>
        <v>A</v>
      </c>
      <c r="J600">
        <f t="shared" si="68"/>
        <v>17</v>
      </c>
      <c r="K600" s="36" t="str">
        <f t="shared" ca="1" si="66"/>
        <v>02</v>
      </c>
      <c r="L600" s="36" t="str">
        <f t="shared" ca="1" si="67"/>
        <v>00</v>
      </c>
      <c r="M600" s="21" t="s">
        <v>66</v>
      </c>
    </row>
    <row r="601" spans="1:13" x14ac:dyDescent="0.4">
      <c r="A601">
        <v>5</v>
      </c>
      <c r="D601" s="26" t="s">
        <v>676</v>
      </c>
      <c r="E601">
        <f t="shared" si="69"/>
        <v>3000</v>
      </c>
      <c r="F601">
        <f>F600+A601</f>
        <v>3270</v>
      </c>
      <c r="G601" t="str">
        <f t="shared" ca="1" si="63"/>
        <v xml:space="preserve">{"nodeID":"0202277", "floor":"1", "zone":"A", "area":"17", "bay":"02", "hid":"00", "Xaxis":"3000", "Yaxis":"3270" ,"type":"common","updateTime":0} </v>
      </c>
      <c r="H601">
        <f t="shared" si="64"/>
        <v>1</v>
      </c>
      <c r="I601" t="str">
        <f t="shared" ca="1" si="65"/>
        <v>A</v>
      </c>
      <c r="J601">
        <f t="shared" si="68"/>
        <v>17</v>
      </c>
      <c r="K601" s="36" t="str">
        <f t="shared" ca="1" si="66"/>
        <v>02</v>
      </c>
      <c r="L601" s="36" t="str">
        <f t="shared" ca="1" si="67"/>
        <v>00</v>
      </c>
      <c r="M601" s="21" t="s">
        <v>66</v>
      </c>
    </row>
    <row r="602" spans="1:13" x14ac:dyDescent="0.4">
      <c r="A602">
        <v>5</v>
      </c>
      <c r="D602" s="26" t="s">
        <v>677</v>
      </c>
      <c r="E602">
        <f t="shared" si="69"/>
        <v>3000</v>
      </c>
      <c r="F602">
        <f>F601+A602</f>
        <v>3275</v>
      </c>
      <c r="G602" t="str">
        <f t="shared" ca="1" si="63"/>
        <v xml:space="preserve">{"nodeID":"0202278", "floor":"1", "zone":"A", "area":"17", "bay":"02", "hid":"00", "Xaxis":"3000", "Yaxis":"3275" ,"type":"common","updateTime":0} </v>
      </c>
      <c r="H602">
        <f t="shared" si="64"/>
        <v>1</v>
      </c>
      <c r="I602" t="str">
        <f t="shared" ca="1" si="65"/>
        <v>A</v>
      </c>
      <c r="J602">
        <f t="shared" si="68"/>
        <v>17</v>
      </c>
      <c r="K602" s="36" t="str">
        <f t="shared" ca="1" si="66"/>
        <v>02</v>
      </c>
      <c r="L602" s="36" t="str">
        <f t="shared" ca="1" si="67"/>
        <v>00</v>
      </c>
      <c r="M602" s="21" t="s">
        <v>66</v>
      </c>
    </row>
    <row r="603" spans="1:13" x14ac:dyDescent="0.4">
      <c r="A603">
        <v>5</v>
      </c>
      <c r="D603" s="26" t="s">
        <v>678</v>
      </c>
      <c r="E603">
        <f t="shared" si="69"/>
        <v>3000</v>
      </c>
      <c r="F603">
        <f>F602+A603</f>
        <v>3280</v>
      </c>
      <c r="G603" t="str">
        <f t="shared" ca="1" si="63"/>
        <v xml:space="preserve">{"nodeID":"0202279", "floor":"1", "zone":"A", "area":"17", "bay":"02", "hid":"00", "Xaxis":"3000", "Yaxis":"3280" ,"type":"common","updateTime":0} </v>
      </c>
      <c r="H603">
        <f t="shared" si="64"/>
        <v>1</v>
      </c>
      <c r="I603" t="str">
        <f t="shared" ca="1" si="65"/>
        <v>A</v>
      </c>
      <c r="J603">
        <f t="shared" si="68"/>
        <v>17</v>
      </c>
      <c r="K603" s="36" t="str">
        <f t="shared" ca="1" si="66"/>
        <v>02</v>
      </c>
      <c r="L603" s="36" t="str">
        <f t="shared" ca="1" si="67"/>
        <v>00</v>
      </c>
      <c r="M603" s="21" t="s">
        <v>66</v>
      </c>
    </row>
    <row r="604" spans="1:13" x14ac:dyDescent="0.4">
      <c r="A604">
        <v>10</v>
      </c>
      <c r="D604" s="26" t="s">
        <v>679</v>
      </c>
      <c r="E604">
        <f t="shared" si="69"/>
        <v>3000</v>
      </c>
      <c r="F604">
        <f>F603+A604</f>
        <v>3290</v>
      </c>
      <c r="G604" t="str">
        <f t="shared" ca="1" si="63"/>
        <v xml:space="preserve">{"nodeID":"0202280", "floor":"1", "zone":"A", "area":"17", "bay":"02", "hid":"00", "Xaxis":"3000", "Yaxis":"3290" ,"type":"common","updateTime":0} </v>
      </c>
      <c r="H604">
        <f t="shared" si="64"/>
        <v>1</v>
      </c>
      <c r="I604" t="str">
        <f t="shared" ca="1" si="65"/>
        <v>A</v>
      </c>
      <c r="J604">
        <f t="shared" si="68"/>
        <v>17</v>
      </c>
      <c r="K604" s="36" t="str">
        <f t="shared" ca="1" si="66"/>
        <v>02</v>
      </c>
      <c r="L604" s="36" t="str">
        <f t="shared" ca="1" si="67"/>
        <v>00</v>
      </c>
      <c r="M604" s="21" t="s">
        <v>66</v>
      </c>
    </row>
    <row r="605" spans="1:13" x14ac:dyDescent="0.4">
      <c r="A605">
        <v>10</v>
      </c>
      <c r="D605" s="26" t="s">
        <v>680</v>
      </c>
      <c r="E605">
        <f t="shared" si="69"/>
        <v>3000</v>
      </c>
      <c r="F605">
        <f>F604+A605</f>
        <v>3300</v>
      </c>
      <c r="G605" t="str">
        <f t="shared" ca="1" si="63"/>
        <v xml:space="preserve">{"nodeID":"0202281", "floor":"1", "zone":"A", "area":"17", "bay":"02", "hid":"00", "Xaxis":"3000", "Yaxis":"3300" ,"type":"common","updateTime":0} </v>
      </c>
      <c r="H605">
        <f t="shared" si="64"/>
        <v>1</v>
      </c>
      <c r="I605" t="str">
        <f t="shared" ca="1" si="65"/>
        <v>A</v>
      </c>
      <c r="J605">
        <f t="shared" si="68"/>
        <v>17</v>
      </c>
      <c r="K605" s="36" t="str">
        <f t="shared" ca="1" si="66"/>
        <v>02</v>
      </c>
      <c r="L605" s="36" t="str">
        <f t="shared" ca="1" si="67"/>
        <v>00</v>
      </c>
      <c r="M605" s="21" t="s">
        <v>66</v>
      </c>
    </row>
    <row r="606" spans="1:13" x14ac:dyDescent="0.4">
      <c r="A606">
        <v>10</v>
      </c>
      <c r="C606" s="25">
        <v>1670</v>
      </c>
      <c r="D606" s="26" t="s">
        <v>687</v>
      </c>
      <c r="E606">
        <f>$B$3+A606</f>
        <v>2610</v>
      </c>
      <c r="F606">
        <f>C606</f>
        <v>1670</v>
      </c>
      <c r="G606" t="str">
        <f t="shared" ca="1" si="63"/>
        <v xml:space="preserve">{"nodeID":"0203001", "floor":"1", "zone":"A", "area":"17", "bay":"02", "hid":"00", "Xaxis":"2610", "Yaxis":"1670" ,"type":"curve","updateTime":0} </v>
      </c>
      <c r="H606">
        <f t="shared" si="64"/>
        <v>1</v>
      </c>
      <c r="I606" t="str">
        <f t="shared" ca="1" si="65"/>
        <v>A</v>
      </c>
      <c r="J606">
        <f t="shared" si="68"/>
        <v>17</v>
      </c>
      <c r="K606" s="36" t="str">
        <f t="shared" ca="1" si="66"/>
        <v>02</v>
      </c>
      <c r="L606" s="36" t="str">
        <f t="shared" ca="1" si="67"/>
        <v>00</v>
      </c>
      <c r="M606" s="21" t="s">
        <v>67</v>
      </c>
    </row>
    <row r="607" spans="1:13" x14ac:dyDescent="0.4">
      <c r="A607">
        <v>10</v>
      </c>
      <c r="C607">
        <v>1</v>
      </c>
      <c r="D607" s="26" t="s">
        <v>688</v>
      </c>
      <c r="E607">
        <f>E606+A607</f>
        <v>2620</v>
      </c>
      <c r="F607">
        <f>F606-$C$607</f>
        <v>1669</v>
      </c>
      <c r="G607" t="str">
        <f t="shared" ca="1" si="63"/>
        <v xml:space="preserve">{"nodeID":"0203002", "floor":"1", "zone":"A", "area":"17", "bay":"02", "hid":"00", "Xaxis":"2620", "Yaxis":"1669" ,"type":"curve","updateTime":0} </v>
      </c>
      <c r="H607">
        <f t="shared" si="64"/>
        <v>1</v>
      </c>
      <c r="I607" t="str">
        <f t="shared" ca="1" si="65"/>
        <v>A</v>
      </c>
      <c r="J607">
        <f t="shared" si="68"/>
        <v>17</v>
      </c>
      <c r="K607" s="36" t="str">
        <f t="shared" ca="1" si="66"/>
        <v>02</v>
      </c>
      <c r="L607" s="36" t="str">
        <f t="shared" ca="1" si="67"/>
        <v>00</v>
      </c>
      <c r="M607" s="21" t="s">
        <v>67</v>
      </c>
    </row>
    <row r="608" spans="1:13" x14ac:dyDescent="0.4">
      <c r="A608">
        <v>10</v>
      </c>
      <c r="D608" s="26" t="s">
        <v>689</v>
      </c>
      <c r="E608">
        <f>E607+A608</f>
        <v>2630</v>
      </c>
      <c r="F608">
        <f t="shared" ref="F608:F630" si="70">F607-$C$607</f>
        <v>1668</v>
      </c>
      <c r="G608" t="str">
        <f t="shared" ca="1" si="63"/>
        <v xml:space="preserve">{"nodeID":"0203003", "floor":"1", "zone":"A", "area":"17", "bay":"02", "hid":"00", "Xaxis":"2630", "Yaxis":"1668" ,"type":"curve","updateTime":0} </v>
      </c>
      <c r="H608">
        <f t="shared" si="64"/>
        <v>1</v>
      </c>
      <c r="I608" t="str">
        <f t="shared" ca="1" si="65"/>
        <v>A</v>
      </c>
      <c r="J608">
        <f t="shared" si="68"/>
        <v>17</v>
      </c>
      <c r="K608" s="36" t="str">
        <f t="shared" ca="1" si="66"/>
        <v>02</v>
      </c>
      <c r="L608" s="36" t="str">
        <f t="shared" ca="1" si="67"/>
        <v>00</v>
      </c>
      <c r="M608" s="21" t="s">
        <v>67</v>
      </c>
    </row>
    <row r="609" spans="1:13" x14ac:dyDescent="0.4">
      <c r="A609">
        <v>10</v>
      </c>
      <c r="D609" s="26" t="s">
        <v>690</v>
      </c>
      <c r="E609">
        <f>E608+A609</f>
        <v>2640</v>
      </c>
      <c r="F609">
        <f t="shared" si="70"/>
        <v>1667</v>
      </c>
      <c r="G609" t="str">
        <f t="shared" ca="1" si="63"/>
        <v xml:space="preserve">{"nodeID":"0203004", "floor":"1", "zone":"A", "area":"17", "bay":"02", "hid":"00", "Xaxis":"2640", "Yaxis":"1667" ,"type":"curve","updateTime":0} </v>
      </c>
      <c r="H609">
        <f t="shared" si="64"/>
        <v>1</v>
      </c>
      <c r="I609" t="str">
        <f t="shared" ca="1" si="65"/>
        <v>A</v>
      </c>
      <c r="J609">
        <f t="shared" si="68"/>
        <v>17</v>
      </c>
      <c r="K609" s="36" t="str">
        <f t="shared" ca="1" si="66"/>
        <v>02</v>
      </c>
      <c r="L609" s="36" t="str">
        <f t="shared" ca="1" si="67"/>
        <v>00</v>
      </c>
      <c r="M609" s="21" t="s">
        <v>67</v>
      </c>
    </row>
    <row r="610" spans="1:13" x14ac:dyDescent="0.4">
      <c r="A610">
        <v>10</v>
      </c>
      <c r="D610" s="26" t="s">
        <v>691</v>
      </c>
      <c r="E610">
        <f>E609+A610</f>
        <v>2650</v>
      </c>
      <c r="F610">
        <f t="shared" si="70"/>
        <v>1666</v>
      </c>
      <c r="G610" t="str">
        <f t="shared" ca="1" si="63"/>
        <v xml:space="preserve">{"nodeID":"0203005", "floor":"1", "zone":"A", "area":"17", "bay":"02", "hid":"00", "Xaxis":"2650", "Yaxis":"1666" ,"type":"curve","updateTime":0} </v>
      </c>
      <c r="H610">
        <f t="shared" si="64"/>
        <v>1</v>
      </c>
      <c r="I610" t="str">
        <f t="shared" ca="1" si="65"/>
        <v>A</v>
      </c>
      <c r="J610">
        <f t="shared" si="68"/>
        <v>17</v>
      </c>
      <c r="K610" s="36" t="str">
        <f t="shared" ca="1" si="66"/>
        <v>02</v>
      </c>
      <c r="L610" s="36" t="str">
        <f t="shared" ca="1" si="67"/>
        <v>00</v>
      </c>
      <c r="M610" s="21" t="s">
        <v>67</v>
      </c>
    </row>
    <row r="611" spans="1:13" x14ac:dyDescent="0.4">
      <c r="A611">
        <v>10</v>
      </c>
      <c r="D611" s="26" t="s">
        <v>692</v>
      </c>
      <c r="E611">
        <f>E610+A611</f>
        <v>2660</v>
      </c>
      <c r="F611">
        <f t="shared" si="70"/>
        <v>1665</v>
      </c>
      <c r="G611" t="str">
        <f t="shared" ca="1" si="63"/>
        <v xml:space="preserve">{"nodeID":"0203006", "floor":"1", "zone":"A", "area":"17", "bay":"02", "hid":"00", "Xaxis":"2660", "Yaxis":"1665" ,"type":"curve","updateTime":0} </v>
      </c>
      <c r="H611">
        <f t="shared" si="64"/>
        <v>1</v>
      </c>
      <c r="I611" t="str">
        <f t="shared" ca="1" si="65"/>
        <v>A</v>
      </c>
      <c r="J611">
        <f t="shared" si="68"/>
        <v>17</v>
      </c>
      <c r="K611" s="36" t="str">
        <f t="shared" ca="1" si="66"/>
        <v>02</v>
      </c>
      <c r="L611" s="36" t="str">
        <f t="shared" ca="1" si="67"/>
        <v>00</v>
      </c>
      <c r="M611" s="21" t="s">
        <v>67</v>
      </c>
    </row>
    <row r="612" spans="1:13" x14ac:dyDescent="0.4">
      <c r="A612">
        <v>10</v>
      </c>
      <c r="D612" s="26" t="s">
        <v>693</v>
      </c>
      <c r="E612">
        <f>E611+A612</f>
        <v>2670</v>
      </c>
      <c r="F612">
        <f t="shared" si="70"/>
        <v>1664</v>
      </c>
      <c r="G612" t="str">
        <f t="shared" ca="1" si="63"/>
        <v xml:space="preserve">{"nodeID":"0203007", "floor":"1", "zone":"A", "area":"17", "bay":"02", "hid":"00", "Xaxis":"2670", "Yaxis":"1664" ,"type":"curve","updateTime":0} </v>
      </c>
      <c r="H612">
        <f t="shared" si="64"/>
        <v>1</v>
      </c>
      <c r="I612" t="str">
        <f t="shared" ca="1" si="65"/>
        <v>A</v>
      </c>
      <c r="J612">
        <f t="shared" si="68"/>
        <v>17</v>
      </c>
      <c r="K612" s="36" t="str">
        <f t="shared" ca="1" si="66"/>
        <v>02</v>
      </c>
      <c r="L612" s="36" t="str">
        <f t="shared" ca="1" si="67"/>
        <v>00</v>
      </c>
      <c r="M612" s="21" t="s">
        <v>67</v>
      </c>
    </row>
    <row r="613" spans="1:13" x14ac:dyDescent="0.4">
      <c r="A613">
        <v>10</v>
      </c>
      <c r="D613" s="26" t="s">
        <v>694</v>
      </c>
      <c r="E613">
        <f>E612+A613</f>
        <v>2680</v>
      </c>
      <c r="F613">
        <f t="shared" si="70"/>
        <v>1663</v>
      </c>
      <c r="G613" t="str">
        <f t="shared" ca="1" si="63"/>
        <v xml:space="preserve">{"nodeID":"0203008", "floor":"1", "zone":"A", "area":"17", "bay":"02", "hid":"00", "Xaxis":"2680", "Yaxis":"1663" ,"type":"curve","updateTime":0} </v>
      </c>
      <c r="H613">
        <f t="shared" si="64"/>
        <v>1</v>
      </c>
      <c r="I613" t="str">
        <f t="shared" ca="1" si="65"/>
        <v>A</v>
      </c>
      <c r="J613">
        <f t="shared" si="68"/>
        <v>17</v>
      </c>
      <c r="K613" s="36" t="str">
        <f t="shared" ca="1" si="66"/>
        <v>02</v>
      </c>
      <c r="L613" s="36" t="str">
        <f t="shared" ca="1" si="67"/>
        <v>00</v>
      </c>
      <c r="M613" s="21" t="s">
        <v>67</v>
      </c>
    </row>
    <row r="614" spans="1:13" x14ac:dyDescent="0.4">
      <c r="A614">
        <v>10</v>
      </c>
      <c r="D614" s="26" t="s">
        <v>695</v>
      </c>
      <c r="E614">
        <f>E613+A614</f>
        <v>2690</v>
      </c>
      <c r="F614">
        <f t="shared" si="70"/>
        <v>1662</v>
      </c>
      <c r="G614" t="str">
        <f t="shared" ca="1" si="63"/>
        <v xml:space="preserve">{"nodeID":"0203009", "floor":"1", "zone":"A", "area":"17", "bay":"02", "hid":"00", "Xaxis":"2690", "Yaxis":"1662" ,"type":"curve","updateTime":0} </v>
      </c>
      <c r="H614">
        <f t="shared" si="64"/>
        <v>1</v>
      </c>
      <c r="I614" t="str">
        <f t="shared" ca="1" si="65"/>
        <v>A</v>
      </c>
      <c r="J614">
        <f t="shared" si="68"/>
        <v>17</v>
      </c>
      <c r="K614" s="36" t="str">
        <f t="shared" ca="1" si="66"/>
        <v>02</v>
      </c>
      <c r="L614" s="36" t="str">
        <f t="shared" ca="1" si="67"/>
        <v>00</v>
      </c>
      <c r="M614" s="21" t="s">
        <v>67</v>
      </c>
    </row>
    <row r="615" spans="1:13" x14ac:dyDescent="0.4">
      <c r="A615">
        <v>10</v>
      </c>
      <c r="D615" s="26" t="s">
        <v>696</v>
      </c>
      <c r="E615">
        <f>E614+A615</f>
        <v>2700</v>
      </c>
      <c r="F615">
        <f t="shared" si="70"/>
        <v>1661</v>
      </c>
      <c r="G615" t="str">
        <f t="shared" ca="1" si="63"/>
        <v xml:space="preserve">{"nodeID":"0203010", "floor":"1", "zone":"A", "area":"17", "bay":"02", "hid":"00", "Xaxis":"2700", "Yaxis":"1661" ,"type":"curve","updateTime":0} </v>
      </c>
      <c r="H615">
        <f t="shared" si="64"/>
        <v>1</v>
      </c>
      <c r="I615" t="str">
        <f t="shared" ca="1" si="65"/>
        <v>A</v>
      </c>
      <c r="J615">
        <f t="shared" si="68"/>
        <v>17</v>
      </c>
      <c r="K615" s="36" t="str">
        <f t="shared" ca="1" si="66"/>
        <v>02</v>
      </c>
      <c r="L615" s="36" t="str">
        <f t="shared" ca="1" si="67"/>
        <v>00</v>
      </c>
      <c r="M615" s="21" t="s">
        <v>67</v>
      </c>
    </row>
    <row r="616" spans="1:13" x14ac:dyDescent="0.4">
      <c r="A616">
        <v>10</v>
      </c>
      <c r="D616" s="26" t="s">
        <v>697</v>
      </c>
      <c r="E616">
        <f>E615+A616</f>
        <v>2710</v>
      </c>
      <c r="F616">
        <f t="shared" si="70"/>
        <v>1660</v>
      </c>
      <c r="G616" t="str">
        <f t="shared" ca="1" si="63"/>
        <v xml:space="preserve">{"nodeID":"0203011", "floor":"1", "zone":"A", "area":"17", "bay":"02", "hid":"00", "Xaxis":"2710", "Yaxis":"1660" ,"type":"curve","updateTime":0} </v>
      </c>
      <c r="H616">
        <f t="shared" si="64"/>
        <v>1</v>
      </c>
      <c r="I616" t="str">
        <f t="shared" ca="1" si="65"/>
        <v>A</v>
      </c>
      <c r="J616">
        <f t="shared" si="68"/>
        <v>17</v>
      </c>
      <c r="K616" s="36" t="str">
        <f t="shared" ca="1" si="66"/>
        <v>02</v>
      </c>
      <c r="L616" s="36" t="str">
        <f t="shared" ca="1" si="67"/>
        <v>00</v>
      </c>
      <c r="M616" s="21" t="s">
        <v>67</v>
      </c>
    </row>
    <row r="617" spans="1:13" x14ac:dyDescent="0.4">
      <c r="A617">
        <v>10</v>
      </c>
      <c r="D617" s="26" t="s">
        <v>698</v>
      </c>
      <c r="E617">
        <f>E616+A617</f>
        <v>2720</v>
      </c>
      <c r="F617">
        <f t="shared" si="70"/>
        <v>1659</v>
      </c>
      <c r="G617" t="str">
        <f t="shared" ca="1" si="63"/>
        <v xml:space="preserve">{"nodeID":"0203012", "floor":"1", "zone":"A", "area":"17", "bay":"02", "hid":"00", "Xaxis":"2720", "Yaxis":"1659" ,"type":"curve","updateTime":0} </v>
      </c>
      <c r="H617">
        <f t="shared" si="64"/>
        <v>1</v>
      </c>
      <c r="I617" t="str">
        <f t="shared" ca="1" si="65"/>
        <v>A</v>
      </c>
      <c r="J617">
        <f t="shared" si="68"/>
        <v>17</v>
      </c>
      <c r="K617" s="36" t="str">
        <f t="shared" ca="1" si="66"/>
        <v>02</v>
      </c>
      <c r="L617" s="36" t="str">
        <f t="shared" ca="1" si="67"/>
        <v>00</v>
      </c>
      <c r="M617" s="21" t="s">
        <v>67</v>
      </c>
    </row>
    <row r="618" spans="1:13" x14ac:dyDescent="0.4">
      <c r="A618">
        <v>10</v>
      </c>
      <c r="D618" s="26" t="s">
        <v>699</v>
      </c>
      <c r="E618">
        <f>E617+A618</f>
        <v>2730</v>
      </c>
      <c r="F618">
        <f t="shared" si="70"/>
        <v>1658</v>
      </c>
      <c r="G618" t="str">
        <f t="shared" ca="1" si="63"/>
        <v xml:space="preserve">{"nodeID":"0203013", "floor":"1", "zone":"A", "area":"17", "bay":"02", "hid":"00", "Xaxis":"2730", "Yaxis":"1658" ,"type":"curve","updateTime":0} </v>
      </c>
      <c r="H618">
        <f t="shared" si="64"/>
        <v>1</v>
      </c>
      <c r="I618" t="str">
        <f t="shared" ca="1" si="65"/>
        <v>A</v>
      </c>
      <c r="J618">
        <f t="shared" si="68"/>
        <v>17</v>
      </c>
      <c r="K618" s="36" t="str">
        <f t="shared" ca="1" si="66"/>
        <v>02</v>
      </c>
      <c r="L618" s="36" t="str">
        <f t="shared" ca="1" si="67"/>
        <v>00</v>
      </c>
      <c r="M618" s="21" t="s">
        <v>67</v>
      </c>
    </row>
    <row r="619" spans="1:13" x14ac:dyDescent="0.4">
      <c r="A619">
        <v>10</v>
      </c>
      <c r="D619" s="26" t="s">
        <v>700</v>
      </c>
      <c r="E619">
        <f>E618+A619</f>
        <v>2740</v>
      </c>
      <c r="F619">
        <f t="shared" si="70"/>
        <v>1657</v>
      </c>
      <c r="G619" t="str">
        <f t="shared" ca="1" si="63"/>
        <v xml:space="preserve">{"nodeID":"0203014", "floor":"1", "zone":"A", "area":"17", "bay":"02", "hid":"00", "Xaxis":"2740", "Yaxis":"1657" ,"type":"curve","updateTime":0} </v>
      </c>
      <c r="H619">
        <f t="shared" si="64"/>
        <v>1</v>
      </c>
      <c r="I619" t="str">
        <f t="shared" ca="1" si="65"/>
        <v>A</v>
      </c>
      <c r="J619">
        <f t="shared" si="68"/>
        <v>17</v>
      </c>
      <c r="K619" s="36" t="str">
        <f t="shared" ca="1" si="66"/>
        <v>02</v>
      </c>
      <c r="L619" s="36" t="str">
        <f t="shared" ca="1" si="67"/>
        <v>00</v>
      </c>
      <c r="M619" s="21" t="s">
        <v>67</v>
      </c>
    </row>
    <row r="620" spans="1:13" x14ac:dyDescent="0.4">
      <c r="A620">
        <v>10</v>
      </c>
      <c r="D620" s="26" t="s">
        <v>701</v>
      </c>
      <c r="E620">
        <f>E619+A620</f>
        <v>2750</v>
      </c>
      <c r="F620">
        <f t="shared" si="70"/>
        <v>1656</v>
      </c>
      <c r="G620" t="str">
        <f t="shared" ca="1" si="63"/>
        <v xml:space="preserve">{"nodeID":"0203015", "floor":"1", "zone":"A", "area":"17", "bay":"02", "hid":"00", "Xaxis":"2750", "Yaxis":"1656" ,"type":"curve","updateTime":0} </v>
      </c>
      <c r="H620">
        <f t="shared" si="64"/>
        <v>1</v>
      </c>
      <c r="I620" t="str">
        <f t="shared" ca="1" si="65"/>
        <v>A</v>
      </c>
      <c r="J620">
        <f t="shared" si="68"/>
        <v>17</v>
      </c>
      <c r="K620" s="36" t="str">
        <f t="shared" ca="1" si="66"/>
        <v>02</v>
      </c>
      <c r="L620" s="36" t="str">
        <f t="shared" ca="1" si="67"/>
        <v>00</v>
      </c>
      <c r="M620" s="21" t="s">
        <v>67</v>
      </c>
    </row>
    <row r="621" spans="1:13" x14ac:dyDescent="0.4">
      <c r="A621">
        <v>10</v>
      </c>
      <c r="D621" s="26" t="s">
        <v>702</v>
      </c>
      <c r="E621">
        <f>E620+A621</f>
        <v>2760</v>
      </c>
      <c r="F621">
        <f t="shared" si="70"/>
        <v>1655</v>
      </c>
      <c r="G621" t="str">
        <f t="shared" ca="1" si="63"/>
        <v xml:space="preserve">{"nodeID":"0203016", "floor":"1", "zone":"A", "area":"17", "bay":"02", "hid":"00", "Xaxis":"2760", "Yaxis":"1655" ,"type":"curve","updateTime":0} </v>
      </c>
      <c r="H621">
        <f t="shared" si="64"/>
        <v>1</v>
      </c>
      <c r="I621" t="str">
        <f t="shared" ca="1" si="65"/>
        <v>A</v>
      </c>
      <c r="J621">
        <f t="shared" si="68"/>
        <v>17</v>
      </c>
      <c r="K621" s="36" t="str">
        <f t="shared" ca="1" si="66"/>
        <v>02</v>
      </c>
      <c r="L621" s="36" t="str">
        <f t="shared" ca="1" si="67"/>
        <v>00</v>
      </c>
      <c r="M621" s="21" t="s">
        <v>67</v>
      </c>
    </row>
    <row r="622" spans="1:13" x14ac:dyDescent="0.4">
      <c r="A622">
        <v>10</v>
      </c>
      <c r="D622" s="26" t="s">
        <v>703</v>
      </c>
      <c r="E622">
        <f>E621+A622</f>
        <v>2770</v>
      </c>
      <c r="F622">
        <f t="shared" si="70"/>
        <v>1654</v>
      </c>
      <c r="G622" t="str">
        <f t="shared" ca="1" si="63"/>
        <v xml:space="preserve">{"nodeID":"0203017", "floor":"1", "zone":"A", "area":"17", "bay":"02", "hid":"00", "Xaxis":"2770", "Yaxis":"1654" ,"type":"curve","updateTime":0} </v>
      </c>
      <c r="H622">
        <f t="shared" si="64"/>
        <v>1</v>
      </c>
      <c r="I622" t="str">
        <f t="shared" ca="1" si="65"/>
        <v>A</v>
      </c>
      <c r="J622">
        <f t="shared" si="68"/>
        <v>17</v>
      </c>
      <c r="K622" s="36" t="str">
        <f t="shared" ca="1" si="66"/>
        <v>02</v>
      </c>
      <c r="L622" s="36" t="str">
        <f t="shared" ca="1" si="67"/>
        <v>00</v>
      </c>
      <c r="M622" s="21" t="s">
        <v>67</v>
      </c>
    </row>
    <row r="623" spans="1:13" x14ac:dyDescent="0.4">
      <c r="A623">
        <v>10</v>
      </c>
      <c r="D623" s="26" t="s">
        <v>704</v>
      </c>
      <c r="E623">
        <f>E622+A623</f>
        <v>2780</v>
      </c>
      <c r="F623">
        <f t="shared" si="70"/>
        <v>1653</v>
      </c>
      <c r="G623" t="str">
        <f t="shared" ca="1" si="63"/>
        <v xml:space="preserve">{"nodeID":"0203018", "floor":"1", "zone":"A", "area":"17", "bay":"02", "hid":"00", "Xaxis":"2780", "Yaxis":"1653" ,"type":"curve","updateTime":0} </v>
      </c>
      <c r="H623">
        <f t="shared" si="64"/>
        <v>1</v>
      </c>
      <c r="I623" t="str">
        <f t="shared" ca="1" si="65"/>
        <v>A</v>
      </c>
      <c r="J623">
        <f t="shared" si="68"/>
        <v>17</v>
      </c>
      <c r="K623" s="36" t="str">
        <f t="shared" ca="1" si="66"/>
        <v>02</v>
      </c>
      <c r="L623" s="36" t="str">
        <f t="shared" ca="1" si="67"/>
        <v>00</v>
      </c>
      <c r="M623" s="21" t="s">
        <v>67</v>
      </c>
    </row>
    <row r="624" spans="1:13" x14ac:dyDescent="0.4">
      <c r="A624">
        <v>10</v>
      </c>
      <c r="D624" s="26" t="s">
        <v>705</v>
      </c>
      <c r="E624">
        <f>E623+A624</f>
        <v>2790</v>
      </c>
      <c r="F624">
        <f t="shared" si="70"/>
        <v>1652</v>
      </c>
      <c r="G624" t="str">
        <f t="shared" ca="1" si="63"/>
        <v xml:space="preserve">{"nodeID":"0203019", "floor":"1", "zone":"A", "area":"17", "bay":"02", "hid":"00", "Xaxis":"2790", "Yaxis":"1652" ,"type":"curve","updateTime":0} </v>
      </c>
      <c r="H624">
        <f t="shared" si="64"/>
        <v>1</v>
      </c>
      <c r="I624" t="str">
        <f t="shared" ca="1" si="65"/>
        <v>A</v>
      </c>
      <c r="J624">
        <f t="shared" si="68"/>
        <v>17</v>
      </c>
      <c r="K624" s="36" t="str">
        <f t="shared" ca="1" si="66"/>
        <v>02</v>
      </c>
      <c r="L624" s="36" t="str">
        <f t="shared" ca="1" si="67"/>
        <v>00</v>
      </c>
      <c r="M624" s="21" t="s">
        <v>67</v>
      </c>
    </row>
    <row r="625" spans="1:13" x14ac:dyDescent="0.4">
      <c r="A625">
        <v>10</v>
      </c>
      <c r="D625" s="26" t="s">
        <v>706</v>
      </c>
      <c r="E625">
        <f>E624+A625</f>
        <v>2800</v>
      </c>
      <c r="F625">
        <f t="shared" si="70"/>
        <v>1651</v>
      </c>
      <c r="G625" t="str">
        <f t="shared" ca="1" si="63"/>
        <v xml:space="preserve">{"nodeID":"0203020", "floor":"1", "zone":"A", "area":"17", "bay":"02", "hid":"00", "Xaxis":"2800", "Yaxis":"1651" ,"type":"curve","updateTime":0} </v>
      </c>
      <c r="H625">
        <f t="shared" si="64"/>
        <v>1</v>
      </c>
      <c r="I625" t="str">
        <f t="shared" ca="1" si="65"/>
        <v>A</v>
      </c>
      <c r="J625">
        <f t="shared" si="68"/>
        <v>17</v>
      </c>
      <c r="K625" s="36" t="str">
        <f t="shared" ca="1" si="66"/>
        <v>02</v>
      </c>
      <c r="L625" s="36" t="str">
        <f t="shared" ca="1" si="67"/>
        <v>00</v>
      </c>
      <c r="M625" s="21" t="s">
        <v>67</v>
      </c>
    </row>
    <row r="626" spans="1:13" x14ac:dyDescent="0.4">
      <c r="A626">
        <v>10</v>
      </c>
      <c r="D626" s="26" t="s">
        <v>707</v>
      </c>
      <c r="E626">
        <f>E625+A626</f>
        <v>2810</v>
      </c>
      <c r="F626">
        <f t="shared" si="70"/>
        <v>1650</v>
      </c>
      <c r="G626" t="str">
        <f t="shared" ca="1" si="63"/>
        <v xml:space="preserve">{"nodeID":"0203021", "floor":"1", "zone":"A", "area":"17", "bay":"02", "hid":"00", "Xaxis":"2810", "Yaxis":"1650" ,"type":"curve","updateTime":0} </v>
      </c>
      <c r="H626">
        <f t="shared" si="64"/>
        <v>1</v>
      </c>
      <c r="I626" t="str">
        <f t="shared" ca="1" si="65"/>
        <v>A</v>
      </c>
      <c r="J626">
        <f t="shared" si="68"/>
        <v>17</v>
      </c>
      <c r="K626" s="36" t="str">
        <f t="shared" ca="1" si="66"/>
        <v>02</v>
      </c>
      <c r="L626" s="36" t="str">
        <f t="shared" ca="1" si="67"/>
        <v>00</v>
      </c>
      <c r="M626" s="21" t="s">
        <v>67</v>
      </c>
    </row>
    <row r="627" spans="1:13" x14ac:dyDescent="0.4">
      <c r="A627">
        <v>10</v>
      </c>
      <c r="D627" s="26" t="s">
        <v>708</v>
      </c>
      <c r="E627">
        <f>E626+A627</f>
        <v>2820</v>
      </c>
      <c r="F627">
        <f>F626+$C$607</f>
        <v>1651</v>
      </c>
      <c r="G627" t="str">
        <f t="shared" ca="1" si="63"/>
        <v xml:space="preserve">{"nodeID":"0203022", "floor":"1", "zone":"A", "area":"17", "bay":"02", "hid":"00", "Xaxis":"2820", "Yaxis":"1651" ,"type":"curve","updateTime":0} </v>
      </c>
      <c r="H627">
        <f t="shared" si="64"/>
        <v>1</v>
      </c>
      <c r="I627" t="str">
        <f t="shared" ca="1" si="65"/>
        <v>A</v>
      </c>
      <c r="J627">
        <f t="shared" si="68"/>
        <v>17</v>
      </c>
      <c r="K627" s="36" t="str">
        <f t="shared" ca="1" si="66"/>
        <v>02</v>
      </c>
      <c r="L627" s="36" t="str">
        <f t="shared" ca="1" si="67"/>
        <v>00</v>
      </c>
      <c r="M627" s="21" t="s">
        <v>67</v>
      </c>
    </row>
    <row r="628" spans="1:13" x14ac:dyDescent="0.4">
      <c r="A628">
        <v>10</v>
      </c>
      <c r="D628" s="26" t="s">
        <v>709</v>
      </c>
      <c r="E628">
        <f>E627+A628</f>
        <v>2830</v>
      </c>
      <c r="F628">
        <f t="shared" ref="F628:F645" si="71">F627+$C$607</f>
        <v>1652</v>
      </c>
      <c r="G628" t="str">
        <f t="shared" ca="1" si="63"/>
        <v xml:space="preserve">{"nodeID":"0203023", "floor":"1", "zone":"A", "area":"17", "bay":"02", "hid":"00", "Xaxis":"2830", "Yaxis":"1652" ,"type":"curve","updateTime":0} </v>
      </c>
      <c r="H628">
        <f t="shared" si="64"/>
        <v>1</v>
      </c>
      <c r="I628" t="str">
        <f t="shared" ca="1" si="65"/>
        <v>A</v>
      </c>
      <c r="J628">
        <f t="shared" si="68"/>
        <v>17</v>
      </c>
      <c r="K628" s="36" t="str">
        <f t="shared" ca="1" si="66"/>
        <v>02</v>
      </c>
      <c r="L628" s="36" t="str">
        <f t="shared" ca="1" si="67"/>
        <v>00</v>
      </c>
      <c r="M628" s="21" t="s">
        <v>67</v>
      </c>
    </row>
    <row r="629" spans="1:13" x14ac:dyDescent="0.4">
      <c r="A629">
        <v>10</v>
      </c>
      <c r="D629" s="26" t="s">
        <v>710</v>
      </c>
      <c r="E629">
        <f>E628+A629</f>
        <v>2840</v>
      </c>
      <c r="F629">
        <f t="shared" si="71"/>
        <v>1653</v>
      </c>
      <c r="G629" t="str">
        <f t="shared" ca="1" si="63"/>
        <v xml:space="preserve">{"nodeID":"0203024", "floor":"1", "zone":"A", "area":"17", "bay":"02", "hid":"00", "Xaxis":"2840", "Yaxis":"1653" ,"type":"curve","updateTime":0} </v>
      </c>
      <c r="H629">
        <f t="shared" si="64"/>
        <v>1</v>
      </c>
      <c r="I629" t="str">
        <f t="shared" ca="1" si="65"/>
        <v>A</v>
      </c>
      <c r="J629">
        <f t="shared" si="68"/>
        <v>17</v>
      </c>
      <c r="K629" s="36" t="str">
        <f t="shared" ca="1" si="66"/>
        <v>02</v>
      </c>
      <c r="L629" s="36" t="str">
        <f t="shared" ca="1" si="67"/>
        <v>00</v>
      </c>
      <c r="M629" s="21" t="s">
        <v>67</v>
      </c>
    </row>
    <row r="630" spans="1:13" x14ac:dyDescent="0.4">
      <c r="A630">
        <v>10</v>
      </c>
      <c r="D630" s="26" t="s">
        <v>711</v>
      </c>
      <c r="E630">
        <f>E629+A630</f>
        <v>2850</v>
      </c>
      <c r="F630">
        <f t="shared" si="71"/>
        <v>1654</v>
      </c>
      <c r="G630" t="str">
        <f t="shared" ca="1" si="63"/>
        <v xml:space="preserve">{"nodeID":"0203025", "floor":"1", "zone":"A", "area":"17", "bay":"02", "hid":"00", "Xaxis":"2850", "Yaxis":"1654" ,"type":"curve","updateTime":0} </v>
      </c>
      <c r="H630">
        <f t="shared" si="64"/>
        <v>1</v>
      </c>
      <c r="I630" t="str">
        <f t="shared" ca="1" si="65"/>
        <v>A</v>
      </c>
      <c r="J630">
        <f t="shared" si="68"/>
        <v>17</v>
      </c>
      <c r="K630" s="36" t="str">
        <f t="shared" ca="1" si="66"/>
        <v>02</v>
      </c>
      <c r="L630" s="36" t="str">
        <f t="shared" ca="1" si="67"/>
        <v>00</v>
      </c>
      <c r="M630" s="21" t="s">
        <v>67</v>
      </c>
    </row>
    <row r="631" spans="1:13" x14ac:dyDescent="0.4">
      <c r="A631">
        <v>10</v>
      </c>
      <c r="D631" s="26" t="s">
        <v>712</v>
      </c>
      <c r="E631">
        <f>E630+A631</f>
        <v>2860</v>
      </c>
      <c r="F631">
        <f t="shared" si="71"/>
        <v>1655</v>
      </c>
      <c r="G631" t="str">
        <f t="shared" ca="1" si="63"/>
        <v xml:space="preserve">{"nodeID":"0203026", "floor":"1", "zone":"A", "area":"17", "bay":"02", "hid":"00", "Xaxis":"2860", "Yaxis":"1655" ,"type":"curve","updateTime":0} </v>
      </c>
      <c r="H631">
        <f t="shared" si="64"/>
        <v>1</v>
      </c>
      <c r="I631" t="str">
        <f t="shared" ca="1" si="65"/>
        <v>A</v>
      </c>
      <c r="J631">
        <f t="shared" si="68"/>
        <v>17</v>
      </c>
      <c r="K631" s="36" t="str">
        <f t="shared" ca="1" si="66"/>
        <v>02</v>
      </c>
      <c r="L631" s="36" t="str">
        <f t="shared" ca="1" si="67"/>
        <v>00</v>
      </c>
      <c r="M631" s="21" t="s">
        <v>67</v>
      </c>
    </row>
    <row r="632" spans="1:13" x14ac:dyDescent="0.4">
      <c r="A632">
        <v>10</v>
      </c>
      <c r="D632" s="26" t="s">
        <v>713</v>
      </c>
      <c r="E632">
        <f>E631+A632</f>
        <v>2870</v>
      </c>
      <c r="F632">
        <f t="shared" si="71"/>
        <v>1656</v>
      </c>
      <c r="G632" t="str">
        <f t="shared" ca="1" si="63"/>
        <v xml:space="preserve">{"nodeID":"0203027", "floor":"1", "zone":"A", "area":"17", "bay":"02", "hid":"00", "Xaxis":"2870", "Yaxis":"1656" ,"type":"curve","updateTime":0} </v>
      </c>
      <c r="H632">
        <f t="shared" si="64"/>
        <v>1</v>
      </c>
      <c r="I632" t="str">
        <f t="shared" ca="1" si="65"/>
        <v>A</v>
      </c>
      <c r="J632">
        <f t="shared" si="68"/>
        <v>17</v>
      </c>
      <c r="K632" s="36" t="str">
        <f t="shared" ca="1" si="66"/>
        <v>02</v>
      </c>
      <c r="L632" s="36" t="str">
        <f t="shared" ca="1" si="67"/>
        <v>00</v>
      </c>
      <c r="M632" s="21" t="s">
        <v>67</v>
      </c>
    </row>
    <row r="633" spans="1:13" x14ac:dyDescent="0.4">
      <c r="A633">
        <v>10</v>
      </c>
      <c r="D633" s="26" t="s">
        <v>714</v>
      </c>
      <c r="E633">
        <f>E632+A633</f>
        <v>2880</v>
      </c>
      <c r="F633">
        <f t="shared" si="71"/>
        <v>1657</v>
      </c>
      <c r="G633" t="str">
        <f t="shared" ca="1" si="63"/>
        <v xml:space="preserve">{"nodeID":"0203028", "floor":"1", "zone":"A", "area":"17", "bay":"02", "hid":"00", "Xaxis":"2880", "Yaxis":"1657" ,"type":"curve","updateTime":0} </v>
      </c>
      <c r="H633">
        <f t="shared" si="64"/>
        <v>1</v>
      </c>
      <c r="I633" t="str">
        <f t="shared" ca="1" si="65"/>
        <v>A</v>
      </c>
      <c r="J633">
        <f t="shared" si="68"/>
        <v>17</v>
      </c>
      <c r="K633" s="36" t="str">
        <f t="shared" ca="1" si="66"/>
        <v>02</v>
      </c>
      <c r="L633" s="36" t="str">
        <f t="shared" ca="1" si="67"/>
        <v>00</v>
      </c>
      <c r="M633" s="21" t="s">
        <v>67</v>
      </c>
    </row>
    <row r="634" spans="1:13" x14ac:dyDescent="0.4">
      <c r="A634">
        <v>10</v>
      </c>
      <c r="D634" s="26" t="s">
        <v>715</v>
      </c>
      <c r="E634">
        <f>E633+A634</f>
        <v>2890</v>
      </c>
      <c r="F634">
        <f t="shared" si="71"/>
        <v>1658</v>
      </c>
      <c r="G634" t="str">
        <f t="shared" ca="1" si="63"/>
        <v xml:space="preserve">{"nodeID":"0203029", "floor":"1", "zone":"A", "area":"17", "bay":"02", "hid":"00", "Xaxis":"2890", "Yaxis":"1658" ,"type":"curve","updateTime":0} </v>
      </c>
      <c r="H634">
        <f t="shared" si="64"/>
        <v>1</v>
      </c>
      <c r="I634" t="str">
        <f t="shared" ca="1" si="65"/>
        <v>A</v>
      </c>
      <c r="J634">
        <f t="shared" si="68"/>
        <v>17</v>
      </c>
      <c r="K634" s="36" t="str">
        <f t="shared" ca="1" si="66"/>
        <v>02</v>
      </c>
      <c r="L634" s="36" t="str">
        <f t="shared" ca="1" si="67"/>
        <v>00</v>
      </c>
      <c r="M634" s="21" t="s">
        <v>67</v>
      </c>
    </row>
    <row r="635" spans="1:13" x14ac:dyDescent="0.4">
      <c r="A635">
        <v>10</v>
      </c>
      <c r="D635" s="26" t="s">
        <v>716</v>
      </c>
      <c r="E635">
        <f>E634+A635</f>
        <v>2900</v>
      </c>
      <c r="F635">
        <f t="shared" si="71"/>
        <v>1659</v>
      </c>
      <c r="G635" t="str">
        <f t="shared" ca="1" si="63"/>
        <v xml:space="preserve">{"nodeID":"0203030", "floor":"1", "zone":"A", "area":"17", "bay":"02", "hid":"00", "Xaxis":"2900", "Yaxis":"1659" ,"type":"curve","updateTime":0} </v>
      </c>
      <c r="H635">
        <f t="shared" si="64"/>
        <v>1</v>
      </c>
      <c r="I635" t="str">
        <f t="shared" ca="1" si="65"/>
        <v>A</v>
      </c>
      <c r="J635">
        <f t="shared" si="68"/>
        <v>17</v>
      </c>
      <c r="K635" s="36" t="str">
        <f t="shared" ca="1" si="66"/>
        <v>02</v>
      </c>
      <c r="L635" s="36" t="str">
        <f t="shared" ca="1" si="67"/>
        <v>00</v>
      </c>
      <c r="M635" s="21" t="s">
        <v>67</v>
      </c>
    </row>
    <row r="636" spans="1:13" x14ac:dyDescent="0.4">
      <c r="A636">
        <v>10</v>
      </c>
      <c r="D636" s="26" t="s">
        <v>717</v>
      </c>
      <c r="E636">
        <f>E635+A636</f>
        <v>2910</v>
      </c>
      <c r="F636">
        <f t="shared" si="71"/>
        <v>1660</v>
      </c>
      <c r="G636" t="str">
        <f t="shared" ca="1" si="63"/>
        <v xml:space="preserve">{"nodeID":"0203031", "floor":"1", "zone":"A", "area":"17", "bay":"02", "hid":"00", "Xaxis":"2910", "Yaxis":"1660" ,"type":"curve","updateTime":0} </v>
      </c>
      <c r="H636">
        <f t="shared" si="64"/>
        <v>1</v>
      </c>
      <c r="I636" t="str">
        <f t="shared" ca="1" si="65"/>
        <v>A</v>
      </c>
      <c r="J636">
        <f t="shared" si="68"/>
        <v>17</v>
      </c>
      <c r="K636" s="36" t="str">
        <f t="shared" ca="1" si="66"/>
        <v>02</v>
      </c>
      <c r="L636" s="36" t="str">
        <f t="shared" ca="1" si="67"/>
        <v>00</v>
      </c>
      <c r="M636" s="21" t="s">
        <v>67</v>
      </c>
    </row>
    <row r="637" spans="1:13" x14ac:dyDescent="0.4">
      <c r="A637">
        <v>10</v>
      </c>
      <c r="D637" s="26" t="s">
        <v>718</v>
      </c>
      <c r="E637">
        <f>E636+A637</f>
        <v>2920</v>
      </c>
      <c r="F637">
        <f t="shared" si="71"/>
        <v>1661</v>
      </c>
      <c r="G637" t="str">
        <f t="shared" ca="1" si="63"/>
        <v xml:space="preserve">{"nodeID":"0203032", "floor":"1", "zone":"A", "area":"17", "bay":"02", "hid":"00", "Xaxis":"2920", "Yaxis":"1661" ,"type":"curve","updateTime":0} </v>
      </c>
      <c r="H637">
        <f t="shared" si="64"/>
        <v>1</v>
      </c>
      <c r="I637" t="str">
        <f t="shared" ca="1" si="65"/>
        <v>A</v>
      </c>
      <c r="J637">
        <f t="shared" si="68"/>
        <v>17</v>
      </c>
      <c r="K637" s="36" t="str">
        <f t="shared" ca="1" si="66"/>
        <v>02</v>
      </c>
      <c r="L637" s="36" t="str">
        <f t="shared" ca="1" si="67"/>
        <v>00</v>
      </c>
      <c r="M637" s="21" t="s">
        <v>67</v>
      </c>
    </row>
    <row r="638" spans="1:13" x14ac:dyDescent="0.4">
      <c r="A638">
        <v>10</v>
      </c>
      <c r="D638" s="26" t="s">
        <v>719</v>
      </c>
      <c r="E638">
        <f>E637+A638</f>
        <v>2930</v>
      </c>
      <c r="F638">
        <f t="shared" si="71"/>
        <v>1662</v>
      </c>
      <c r="G638" t="str">
        <f t="shared" ref="G638:G645" ca="1" si="72">CONCATENATE("{""nodeID"":""",CONCATENATE(K638,D638),"""",", ""floor"":""",H638,"""",", ""zone"":""",I638,"""",", ""area"":""",J638,"""", ", ""bay"":""",K638,"""", ", ""hid"":""",L638,"""", ", ""Xaxis"":""",E638,"""", ", ""Yaxis"":""",F638,"""", " ,""type"":""",M638,"""", ",""updateTime"":0} ")</f>
        <v xml:space="preserve">{"nodeID":"0203033", "floor":"1", "zone":"A", "area":"17", "bay":"02", "hid":"00", "Xaxis":"2930", "Yaxis":"1662" ,"type":"curve","updateTime":0} </v>
      </c>
      <c r="H638">
        <f t="shared" ref="H638:H650" si="73">$H$1</f>
        <v>1</v>
      </c>
      <c r="I638" t="str">
        <f t="shared" ref="I638:I650" ca="1" si="74">INDIRECT("I1")</f>
        <v>A</v>
      </c>
      <c r="J638">
        <f t="shared" si="68"/>
        <v>17</v>
      </c>
      <c r="K638" s="36" t="str">
        <f t="shared" ref="K638:K650" ca="1" si="75">INDIRECT("K1")</f>
        <v>02</v>
      </c>
      <c r="L638" s="36" t="str">
        <f t="shared" ref="L638:L650" ca="1" si="76">INDIRECT("L1")</f>
        <v>00</v>
      </c>
      <c r="M638" s="21" t="s">
        <v>67</v>
      </c>
    </row>
    <row r="639" spans="1:13" x14ac:dyDescent="0.4">
      <c r="A639">
        <v>10</v>
      </c>
      <c r="D639" s="26" t="s">
        <v>720</v>
      </c>
      <c r="E639">
        <f>E638+A639</f>
        <v>2940</v>
      </c>
      <c r="F639">
        <f t="shared" si="71"/>
        <v>1663</v>
      </c>
      <c r="G639" t="str">
        <f t="shared" ca="1" si="72"/>
        <v xml:space="preserve">{"nodeID":"0203034", "floor":"1", "zone":"A", "area":"17", "bay":"02", "hid":"00", "Xaxis":"2940", "Yaxis":"1663" ,"type":"curve","updateTime":0} </v>
      </c>
      <c r="H639">
        <f t="shared" si="73"/>
        <v>1</v>
      </c>
      <c r="I639" t="str">
        <f t="shared" ca="1" si="74"/>
        <v>A</v>
      </c>
      <c r="J639">
        <f t="shared" ref="J639:J650" si="77">$J$1</f>
        <v>17</v>
      </c>
      <c r="K639" s="36" t="str">
        <f t="shared" ca="1" si="75"/>
        <v>02</v>
      </c>
      <c r="L639" s="36" t="str">
        <f t="shared" ca="1" si="76"/>
        <v>00</v>
      </c>
      <c r="M639" s="21" t="s">
        <v>67</v>
      </c>
    </row>
    <row r="640" spans="1:13" x14ac:dyDescent="0.4">
      <c r="A640">
        <v>10</v>
      </c>
      <c r="D640" s="26" t="s">
        <v>721</v>
      </c>
      <c r="E640">
        <f>E639+A640</f>
        <v>2950</v>
      </c>
      <c r="F640">
        <f t="shared" si="71"/>
        <v>1664</v>
      </c>
      <c r="G640" t="str">
        <f t="shared" ca="1" si="72"/>
        <v xml:space="preserve">{"nodeID":"0203035", "floor":"1", "zone":"A", "area":"17", "bay":"02", "hid":"00", "Xaxis":"2950", "Yaxis":"1664" ,"type":"curve","updateTime":0} </v>
      </c>
      <c r="H640">
        <f t="shared" si="73"/>
        <v>1</v>
      </c>
      <c r="I640" t="str">
        <f t="shared" ca="1" si="74"/>
        <v>A</v>
      </c>
      <c r="J640">
        <f t="shared" si="77"/>
        <v>17</v>
      </c>
      <c r="K640" s="36" t="str">
        <f t="shared" ca="1" si="75"/>
        <v>02</v>
      </c>
      <c r="L640" s="36" t="str">
        <f t="shared" ca="1" si="76"/>
        <v>00</v>
      </c>
      <c r="M640" s="21" t="s">
        <v>67</v>
      </c>
    </row>
    <row r="641" spans="1:13" x14ac:dyDescent="0.4">
      <c r="A641">
        <v>10</v>
      </c>
      <c r="D641" s="26" t="s">
        <v>722</v>
      </c>
      <c r="E641">
        <f>E640+A641</f>
        <v>2960</v>
      </c>
      <c r="F641">
        <f t="shared" si="71"/>
        <v>1665</v>
      </c>
      <c r="G641" t="str">
        <f t="shared" ca="1" si="72"/>
        <v xml:space="preserve">{"nodeID":"0203036", "floor":"1", "zone":"A", "area":"17", "bay":"02", "hid":"00", "Xaxis":"2960", "Yaxis":"1665" ,"type":"curve","updateTime":0} </v>
      </c>
      <c r="H641">
        <f t="shared" si="73"/>
        <v>1</v>
      </c>
      <c r="I641" t="str">
        <f t="shared" ca="1" si="74"/>
        <v>A</v>
      </c>
      <c r="J641">
        <f t="shared" si="77"/>
        <v>17</v>
      </c>
      <c r="K641" s="36" t="str">
        <f t="shared" ca="1" si="75"/>
        <v>02</v>
      </c>
      <c r="L641" s="36" t="str">
        <f t="shared" ca="1" si="76"/>
        <v>00</v>
      </c>
      <c r="M641" s="21" t="s">
        <v>67</v>
      </c>
    </row>
    <row r="642" spans="1:13" x14ac:dyDescent="0.4">
      <c r="A642">
        <v>10</v>
      </c>
      <c r="D642" s="26" t="s">
        <v>723</v>
      </c>
      <c r="E642">
        <f>E641+A642</f>
        <v>2970</v>
      </c>
      <c r="F642">
        <f t="shared" si="71"/>
        <v>1666</v>
      </c>
      <c r="G642" t="str">
        <f t="shared" ca="1" si="72"/>
        <v xml:space="preserve">{"nodeID":"0203037", "floor":"1", "zone":"A", "area":"17", "bay":"02", "hid":"00", "Xaxis":"2970", "Yaxis":"1666" ,"type":"curve","updateTime":0} </v>
      </c>
      <c r="H642">
        <f t="shared" si="73"/>
        <v>1</v>
      </c>
      <c r="I642" t="str">
        <f t="shared" ca="1" si="74"/>
        <v>A</v>
      </c>
      <c r="J642">
        <f t="shared" si="77"/>
        <v>17</v>
      </c>
      <c r="K642" s="36" t="str">
        <f t="shared" ca="1" si="75"/>
        <v>02</v>
      </c>
      <c r="L642" s="36" t="str">
        <f t="shared" ca="1" si="76"/>
        <v>00</v>
      </c>
      <c r="M642" s="21" t="s">
        <v>67</v>
      </c>
    </row>
    <row r="643" spans="1:13" x14ac:dyDescent="0.4">
      <c r="A643">
        <v>10</v>
      </c>
      <c r="D643" s="26" t="s">
        <v>724</v>
      </c>
      <c r="E643">
        <f>E642+A643</f>
        <v>2980</v>
      </c>
      <c r="F643">
        <f t="shared" si="71"/>
        <v>1667</v>
      </c>
      <c r="G643" t="str">
        <f t="shared" ca="1" si="72"/>
        <v xml:space="preserve">{"nodeID":"0203038", "floor":"1", "zone":"A", "area":"17", "bay":"02", "hid":"00", "Xaxis":"2980", "Yaxis":"1667" ,"type":"curve","updateTime":0} </v>
      </c>
      <c r="H643">
        <f t="shared" si="73"/>
        <v>1</v>
      </c>
      <c r="I643" t="str">
        <f t="shared" ca="1" si="74"/>
        <v>A</v>
      </c>
      <c r="J643">
        <f t="shared" si="77"/>
        <v>17</v>
      </c>
      <c r="K643" s="36" t="str">
        <f t="shared" ca="1" si="75"/>
        <v>02</v>
      </c>
      <c r="L643" s="36" t="str">
        <f t="shared" ca="1" si="76"/>
        <v>00</v>
      </c>
      <c r="M643" s="21" t="s">
        <v>67</v>
      </c>
    </row>
    <row r="644" spans="1:13" x14ac:dyDescent="0.4">
      <c r="A644">
        <v>10</v>
      </c>
      <c r="D644" s="26" t="s">
        <v>725</v>
      </c>
      <c r="E644">
        <f>E643+A644</f>
        <v>2990</v>
      </c>
      <c r="F644">
        <f t="shared" si="71"/>
        <v>1668</v>
      </c>
      <c r="G644" t="str">
        <f t="shared" ca="1" si="72"/>
        <v xml:space="preserve">{"nodeID":"0203039", "floor":"1", "zone":"A", "area":"17", "bay":"02", "hid":"00", "Xaxis":"2990", "Yaxis":"1668" ,"type":"curve","updateTime":0} </v>
      </c>
      <c r="H644">
        <f t="shared" si="73"/>
        <v>1</v>
      </c>
      <c r="I644" t="str">
        <f t="shared" ca="1" si="74"/>
        <v>A</v>
      </c>
      <c r="J644">
        <f t="shared" si="77"/>
        <v>17</v>
      </c>
      <c r="K644" s="36" t="str">
        <f t="shared" ca="1" si="75"/>
        <v>02</v>
      </c>
      <c r="L644" s="36" t="str">
        <f t="shared" ca="1" si="76"/>
        <v>00</v>
      </c>
      <c r="M644" s="21" t="s">
        <v>67</v>
      </c>
    </row>
    <row r="645" spans="1:13" x14ac:dyDescent="0.4">
      <c r="A645">
        <v>5</v>
      </c>
      <c r="D645" s="26" t="s">
        <v>726</v>
      </c>
      <c r="E645">
        <f>E644+A645</f>
        <v>2995</v>
      </c>
      <c r="F645">
        <f t="shared" si="71"/>
        <v>1669</v>
      </c>
      <c r="G645" t="str">
        <f t="shared" ca="1" si="72"/>
        <v xml:space="preserve">{"nodeID":"0203040", "floor":"1", "zone":"A", "area":"17", "bay":"02", "hid":"00", "Xaxis":"2995", "Yaxis":"1669" ,"type":"curve","updateTime":0} </v>
      </c>
      <c r="H645">
        <f t="shared" si="73"/>
        <v>1</v>
      </c>
      <c r="I645" t="str">
        <f t="shared" ca="1" si="74"/>
        <v>A</v>
      </c>
      <c r="J645">
        <f t="shared" si="77"/>
        <v>17</v>
      </c>
      <c r="K645" s="36" t="str">
        <f t="shared" ca="1" si="75"/>
        <v>02</v>
      </c>
      <c r="L645" s="36" t="str">
        <f t="shared" ca="1" si="76"/>
        <v>00</v>
      </c>
      <c r="M645" s="21" t="s">
        <v>67</v>
      </c>
    </row>
    <row r="646" spans="1:13" x14ac:dyDescent="0.4">
      <c r="D646" s="26"/>
      <c r="H646">
        <f t="shared" si="73"/>
        <v>1</v>
      </c>
      <c r="I646" t="str">
        <f t="shared" ca="1" si="74"/>
        <v>A</v>
      </c>
      <c r="J646">
        <f t="shared" si="77"/>
        <v>17</v>
      </c>
      <c r="K646" s="36" t="str">
        <f t="shared" ca="1" si="75"/>
        <v>02</v>
      </c>
      <c r="L646" s="36" t="str">
        <f t="shared" ca="1" si="76"/>
        <v>00</v>
      </c>
      <c r="M646" s="21"/>
    </row>
    <row r="647" spans="1:13" x14ac:dyDescent="0.4">
      <c r="D647" s="26"/>
      <c r="H647">
        <f t="shared" si="73"/>
        <v>1</v>
      </c>
      <c r="I647" t="str">
        <f t="shared" ca="1" si="74"/>
        <v>A</v>
      </c>
      <c r="J647">
        <f t="shared" si="77"/>
        <v>17</v>
      </c>
      <c r="K647" s="36" t="str">
        <f t="shared" ca="1" si="75"/>
        <v>02</v>
      </c>
      <c r="L647" s="36" t="str">
        <f t="shared" ca="1" si="76"/>
        <v>00</v>
      </c>
      <c r="M647" s="21"/>
    </row>
    <row r="648" spans="1:13" x14ac:dyDescent="0.4">
      <c r="D648" s="26"/>
      <c r="H648">
        <f t="shared" si="73"/>
        <v>1</v>
      </c>
      <c r="I648" t="str">
        <f t="shared" ca="1" si="74"/>
        <v>A</v>
      </c>
      <c r="J648">
        <f t="shared" si="77"/>
        <v>17</v>
      </c>
      <c r="K648" s="36" t="str">
        <f t="shared" ca="1" si="75"/>
        <v>02</v>
      </c>
      <c r="L648" s="36" t="str">
        <f t="shared" ca="1" si="76"/>
        <v>00</v>
      </c>
      <c r="M648" s="21"/>
    </row>
    <row r="649" spans="1:13" x14ac:dyDescent="0.4">
      <c r="D649" s="26"/>
      <c r="H649">
        <f t="shared" si="73"/>
        <v>1</v>
      </c>
      <c r="I649" t="str">
        <f t="shared" ca="1" si="74"/>
        <v>A</v>
      </c>
      <c r="J649">
        <f t="shared" si="77"/>
        <v>17</v>
      </c>
      <c r="K649" s="36" t="str">
        <f t="shared" ca="1" si="75"/>
        <v>02</v>
      </c>
      <c r="L649" s="36" t="str">
        <f t="shared" ca="1" si="76"/>
        <v>00</v>
      </c>
      <c r="M649" s="21"/>
    </row>
    <row r="650" spans="1:13" x14ac:dyDescent="0.4">
      <c r="D650" s="26"/>
      <c r="H650">
        <f t="shared" si="73"/>
        <v>1</v>
      </c>
      <c r="I650" t="str">
        <f t="shared" ca="1" si="74"/>
        <v>A</v>
      </c>
      <c r="J650">
        <f t="shared" si="77"/>
        <v>17</v>
      </c>
      <c r="K650" s="36" t="str">
        <f t="shared" ca="1" si="75"/>
        <v>02</v>
      </c>
      <c r="L650" s="36" t="str">
        <f t="shared" ca="1" si="76"/>
        <v>00</v>
      </c>
      <c r="M650" s="21"/>
    </row>
    <row r="651" spans="1:13" x14ac:dyDescent="0.4">
      <c r="D651" s="26"/>
      <c r="K651" s="21"/>
      <c r="L651" s="21"/>
      <c r="M651" s="21"/>
    </row>
    <row r="652" spans="1:13" x14ac:dyDescent="0.4">
      <c r="D652" s="26"/>
      <c r="K652" s="21"/>
      <c r="L652" s="21"/>
      <c r="M652" s="21"/>
    </row>
    <row r="653" spans="1:13" x14ac:dyDescent="0.4">
      <c r="D653" s="26"/>
      <c r="K653" s="21"/>
      <c r="L653" s="21"/>
      <c r="M653" s="21"/>
    </row>
    <row r="654" spans="1:13" x14ac:dyDescent="0.4">
      <c r="D654" s="26"/>
      <c r="K654" s="21"/>
      <c r="L654" s="21"/>
      <c r="M654" s="21"/>
    </row>
    <row r="655" spans="1:13" x14ac:dyDescent="0.4">
      <c r="D655" s="26"/>
      <c r="K655" s="21"/>
      <c r="L655" s="21"/>
      <c r="M655" s="21"/>
    </row>
    <row r="656" spans="1:13" x14ac:dyDescent="0.4">
      <c r="D656" s="27"/>
      <c r="K656" s="21"/>
      <c r="L656" s="21"/>
    </row>
    <row r="657" spans="4:12" x14ac:dyDescent="0.4">
      <c r="D657" s="27"/>
      <c r="K657" s="21"/>
      <c r="L657" s="21"/>
    </row>
    <row r="658" spans="4:12" x14ac:dyDescent="0.4">
      <c r="D658" s="27"/>
      <c r="K658" s="21"/>
      <c r="L658" s="21"/>
    </row>
    <row r="659" spans="4:12" x14ac:dyDescent="0.4">
      <c r="D659" s="27"/>
      <c r="K659" s="21"/>
      <c r="L659" s="21"/>
    </row>
    <row r="660" spans="4:12" x14ac:dyDescent="0.4">
      <c r="D660" s="27"/>
      <c r="K660" s="21"/>
      <c r="L660" s="21"/>
    </row>
    <row r="661" spans="4:12" x14ac:dyDescent="0.4">
      <c r="D661" s="27"/>
    </row>
    <row r="662" spans="4:12" x14ac:dyDescent="0.4">
      <c r="D662" s="27"/>
    </row>
    <row r="663" spans="4:12" x14ac:dyDescent="0.4">
      <c r="D663" s="27"/>
    </row>
    <row r="664" spans="4:12" x14ac:dyDescent="0.4">
      <c r="D664" s="27"/>
    </row>
    <row r="665" spans="4:12" x14ac:dyDescent="0.4">
      <c r="D665" s="27"/>
    </row>
    <row r="666" spans="4:12" x14ac:dyDescent="0.4">
      <c r="D666" s="27"/>
    </row>
    <row r="667" spans="4:12" x14ac:dyDescent="0.4">
      <c r="D667" s="27"/>
    </row>
    <row r="668" spans="4:12" x14ac:dyDescent="0.4">
      <c r="D668" s="27"/>
    </row>
    <row r="669" spans="4:12" x14ac:dyDescent="0.4">
      <c r="D669" s="27"/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AAE04-C77F-440A-997B-1368B684AAD9}">
  <dimension ref="A1:N669"/>
  <sheetViews>
    <sheetView tabSelected="1" topLeftCell="A622" workbookViewId="0">
      <selection activeCell="G649" sqref="G649"/>
    </sheetView>
  </sheetViews>
  <sheetFormatPr defaultRowHeight="17.399999999999999" x14ac:dyDescent="0.4"/>
  <cols>
    <col min="1" max="1" width="11.09765625" customWidth="1"/>
    <col min="4" max="4" width="8.796875" style="23"/>
    <col min="7" max="7" width="124.8984375" customWidth="1"/>
    <col min="10" max="10" width="10.8984375" customWidth="1"/>
    <col min="11" max="11" width="15.59765625" customWidth="1"/>
  </cols>
  <sheetData>
    <row r="1" spans="1:14" x14ac:dyDescent="0.4">
      <c r="H1">
        <v>1</v>
      </c>
      <c r="I1" t="s">
        <v>74</v>
      </c>
      <c r="J1">
        <v>17</v>
      </c>
      <c r="K1" s="21" t="s">
        <v>77</v>
      </c>
      <c r="L1" s="21" t="s">
        <v>75</v>
      </c>
    </row>
    <row r="2" spans="1:14" ht="18" thickBot="1" x14ac:dyDescent="0.45">
      <c r="B2" t="s">
        <v>63</v>
      </c>
      <c r="C2" t="s">
        <v>62</v>
      </c>
      <c r="E2" t="s">
        <v>37</v>
      </c>
      <c r="F2" t="s">
        <v>37</v>
      </c>
      <c r="H2" t="s">
        <v>68</v>
      </c>
      <c r="I2" t="s">
        <v>69</v>
      </c>
      <c r="J2" t="s">
        <v>70</v>
      </c>
      <c r="K2" t="s">
        <v>71</v>
      </c>
      <c r="L2" t="s">
        <v>72</v>
      </c>
    </row>
    <row r="3" spans="1:14" ht="18" thickBot="1" x14ac:dyDescent="0.45">
      <c r="A3">
        <v>0</v>
      </c>
      <c r="B3" s="11">
        <v>4000</v>
      </c>
      <c r="C3" s="12">
        <v>3300</v>
      </c>
      <c r="D3" s="26" t="s">
        <v>78</v>
      </c>
      <c r="E3">
        <f>$B$3</f>
        <v>4000</v>
      </c>
      <c r="F3">
        <f>C3</f>
        <v>3300</v>
      </c>
      <c r="G3" t="str">
        <f ca="1">CONCATENATE("{""nodeID"":""",CONCATENATE(K3,D3),"""",", ""floor"":""",H3,"""",", ""zone"":""",I3,"""",", ""area"":""",J3,"""", ", ""bay"":""",K3,"""", ", ""hid"":""",L3,"""", ", ""Xaxis"":""",E3,"""", ", ""Yaxis"":""",F3,"""", " ,""type"":""",M3,"""", ",""updateTime"":0} ")</f>
        <v xml:space="preserve">{"nodeID":"0300001", "floor":"1", "zone":"A", "area":"17", "bay":"03", "hid":"00", "Xaxis":"4000", "Yaxis":"3300" ,"type":"common","updateTime":0} </v>
      </c>
      <c r="H3">
        <f>$H$1</f>
        <v>1</v>
      </c>
      <c r="I3" t="str">
        <f ca="1">INDIRECT("I1")</f>
        <v>A</v>
      </c>
      <c r="J3">
        <f>$J$1</f>
        <v>17</v>
      </c>
      <c r="K3" s="36" t="str">
        <f ca="1">INDIRECT("K1")</f>
        <v>03</v>
      </c>
      <c r="L3" s="36" t="str">
        <f ca="1">INDIRECT("L1")</f>
        <v>00</v>
      </c>
      <c r="M3" s="21" t="s">
        <v>66</v>
      </c>
      <c r="N3" t="s">
        <v>15</v>
      </c>
    </row>
    <row r="4" spans="1:14" x14ac:dyDescent="0.4">
      <c r="A4">
        <v>10</v>
      </c>
      <c r="B4" s="11">
        <v>4000</v>
      </c>
      <c r="C4" s="12">
        <v>420</v>
      </c>
      <c r="D4" s="26" t="s">
        <v>79</v>
      </c>
      <c r="E4">
        <f t="shared" ref="E4:E67" si="0">$B$3</f>
        <v>4000</v>
      </c>
      <c r="F4">
        <f>F3-A4</f>
        <v>3290</v>
      </c>
      <c r="G4" t="str">
        <f t="shared" ref="G4:G67" ca="1" si="1">CONCATENATE("{""nodeID"":""",CONCATENATE(K4,D4),"""",", ""floor"":""",H4,"""",", ""zone"":""",I4,"""",", ""area"":""",J4,"""", ", ""bay"":""",K4,"""", ", ""hid"":""",L4,"""", ", ""Xaxis"":""",E4,"""", ", ""Yaxis"":""",F4,"""", " ,""type"":""",M4,"""", ",""updateTime"":0} ")</f>
        <v xml:space="preserve">{"nodeID":"0300002", "floor":"1", "zone":"A", "area":"17", "bay":"03", "hid":"00", "Xaxis":"4000", "Yaxis":"3290" ,"type":"common","updateTime":0} </v>
      </c>
      <c r="H4">
        <f t="shared" ref="H4:H67" si="2">$H$1</f>
        <v>1</v>
      </c>
      <c r="I4" t="str">
        <f t="shared" ref="I4:I67" ca="1" si="3">INDIRECT("I1")</f>
        <v>A</v>
      </c>
      <c r="J4">
        <f>$J$1</f>
        <v>17</v>
      </c>
      <c r="K4" s="36" t="str">
        <f t="shared" ref="K4:K67" ca="1" si="4">INDIRECT("K1")</f>
        <v>03</v>
      </c>
      <c r="L4" s="36" t="str">
        <f t="shared" ref="L4:L67" ca="1" si="5">INDIRECT("L1")</f>
        <v>00</v>
      </c>
      <c r="M4" s="21" t="s">
        <v>66</v>
      </c>
      <c r="N4" t="s">
        <v>65</v>
      </c>
    </row>
    <row r="5" spans="1:14" ht="18" thickBot="1" x14ac:dyDescent="0.45">
      <c r="A5">
        <v>10</v>
      </c>
      <c r="D5" s="26" t="s">
        <v>80</v>
      </c>
      <c r="E5">
        <f t="shared" si="0"/>
        <v>4000</v>
      </c>
      <c r="F5">
        <f>F4-A5</f>
        <v>3280</v>
      </c>
      <c r="G5" t="str">
        <f t="shared" ca="1" si="1"/>
        <v xml:space="preserve">{"nodeID":"0300003", "floor":"1", "zone":"A", "area":"17", "bay":"03", "hid":"00", "Xaxis":"4000", "Yaxis":"3280" ,"type":"common","updateTime":0} </v>
      </c>
      <c r="H5">
        <f t="shared" si="2"/>
        <v>1</v>
      </c>
      <c r="I5" t="str">
        <f t="shared" ca="1" si="3"/>
        <v>A</v>
      </c>
      <c r="J5">
        <f t="shared" ref="J5:J68" si="6">$J$1</f>
        <v>17</v>
      </c>
      <c r="K5" s="36" t="str">
        <f t="shared" ca="1" si="4"/>
        <v>03</v>
      </c>
      <c r="L5" s="36" t="str">
        <f t="shared" ca="1" si="5"/>
        <v>00</v>
      </c>
      <c r="M5" s="21" t="s">
        <v>66</v>
      </c>
    </row>
    <row r="6" spans="1:14" ht="18" thickBot="1" x14ac:dyDescent="0.45">
      <c r="A6">
        <v>5</v>
      </c>
      <c r="B6" s="12">
        <v>4400</v>
      </c>
      <c r="C6" s="13">
        <v>420</v>
      </c>
      <c r="D6" s="26" t="s">
        <v>81</v>
      </c>
      <c r="E6">
        <f t="shared" si="0"/>
        <v>4000</v>
      </c>
      <c r="F6">
        <f>F5-A6</f>
        <v>3275</v>
      </c>
      <c r="G6" t="str">
        <f t="shared" ca="1" si="1"/>
        <v xml:space="preserve">{"nodeID":"0300004", "floor":"1", "zone":"A", "area":"17", "bay":"03", "hid":"00", "Xaxis":"4000", "Yaxis":"3275" ,"type":"common","updateTime":0} </v>
      </c>
      <c r="H6">
        <f t="shared" si="2"/>
        <v>1</v>
      </c>
      <c r="I6" t="str">
        <f t="shared" ca="1" si="3"/>
        <v>A</v>
      </c>
      <c r="J6">
        <f t="shared" si="6"/>
        <v>17</v>
      </c>
      <c r="K6" s="36" t="str">
        <f t="shared" ca="1" si="4"/>
        <v>03</v>
      </c>
      <c r="L6" s="36" t="str">
        <f t="shared" ca="1" si="5"/>
        <v>00</v>
      </c>
      <c r="M6" s="21" t="s">
        <v>66</v>
      </c>
    </row>
    <row r="7" spans="1:14" x14ac:dyDescent="0.4">
      <c r="A7">
        <v>5</v>
      </c>
      <c r="B7" s="12">
        <v>4400</v>
      </c>
      <c r="C7" s="13">
        <v>3300</v>
      </c>
      <c r="D7" s="26" t="s">
        <v>82</v>
      </c>
      <c r="E7">
        <f t="shared" si="0"/>
        <v>4000</v>
      </c>
      <c r="F7">
        <f>F6-A7</f>
        <v>3270</v>
      </c>
      <c r="G7" t="str">
        <f t="shared" ca="1" si="1"/>
        <v xml:space="preserve">{"nodeID":"0300005", "floor":"1", "zone":"A", "area":"17", "bay":"03", "hid":"00", "Xaxis":"4000", "Yaxis":"3270" ,"type":"common","updateTime":0} </v>
      </c>
      <c r="H7">
        <f t="shared" si="2"/>
        <v>1</v>
      </c>
      <c r="I7" t="str">
        <f t="shared" ca="1" si="3"/>
        <v>A</v>
      </c>
      <c r="J7">
        <f t="shared" si="6"/>
        <v>17</v>
      </c>
      <c r="K7" s="36" t="str">
        <f t="shared" ca="1" si="4"/>
        <v>03</v>
      </c>
      <c r="L7" s="36" t="str">
        <f t="shared" ca="1" si="5"/>
        <v>00</v>
      </c>
      <c r="M7" s="21" t="s">
        <v>66</v>
      </c>
    </row>
    <row r="8" spans="1:14" x14ac:dyDescent="0.4">
      <c r="A8">
        <v>5</v>
      </c>
      <c r="D8" s="26" t="s">
        <v>83</v>
      </c>
      <c r="E8">
        <f t="shared" si="0"/>
        <v>4000</v>
      </c>
      <c r="F8">
        <f>F7-A8</f>
        <v>3265</v>
      </c>
      <c r="G8" t="str">
        <f t="shared" ca="1" si="1"/>
        <v xml:space="preserve">{"nodeID":"0300006", "floor":"1", "zone":"A", "area":"17", "bay":"03", "hid":"00", "Xaxis":"4000", "Yaxis":"3265" ,"type":"common","updateTime":0} </v>
      </c>
      <c r="H8">
        <f t="shared" si="2"/>
        <v>1</v>
      </c>
      <c r="I8" t="str">
        <f t="shared" ca="1" si="3"/>
        <v>A</v>
      </c>
      <c r="J8">
        <f t="shared" si="6"/>
        <v>17</v>
      </c>
      <c r="K8" s="36" t="str">
        <f t="shared" ca="1" si="4"/>
        <v>03</v>
      </c>
      <c r="L8" s="36" t="str">
        <f t="shared" ca="1" si="5"/>
        <v>00</v>
      </c>
      <c r="M8" s="21" t="s">
        <v>66</v>
      </c>
    </row>
    <row r="9" spans="1:14" x14ac:dyDescent="0.4">
      <c r="A9">
        <v>30</v>
      </c>
      <c r="D9" s="26" t="s">
        <v>84</v>
      </c>
      <c r="E9">
        <f t="shared" si="0"/>
        <v>4000</v>
      </c>
      <c r="F9">
        <f>F8-A9</f>
        <v>3235</v>
      </c>
      <c r="G9" t="str">
        <f t="shared" ca="1" si="1"/>
        <v xml:space="preserve">{"nodeID":"0300007", "floor":"1", "zone":"A", "area":"17", "bay":"03", "hid":"00", "Xaxis":"4000", "Yaxis":"3235" ,"type":"common","updateTime":0} </v>
      </c>
      <c r="H9">
        <f t="shared" si="2"/>
        <v>1</v>
      </c>
      <c r="I9" t="str">
        <f t="shared" ca="1" si="3"/>
        <v>A</v>
      </c>
      <c r="J9">
        <f t="shared" si="6"/>
        <v>17</v>
      </c>
      <c r="K9" s="36" t="str">
        <f t="shared" ca="1" si="4"/>
        <v>03</v>
      </c>
      <c r="L9" s="36" t="str">
        <f t="shared" ca="1" si="5"/>
        <v>00</v>
      </c>
      <c r="M9" s="21" t="s">
        <v>66</v>
      </c>
    </row>
    <row r="10" spans="1:14" x14ac:dyDescent="0.4">
      <c r="A10">
        <v>20</v>
      </c>
      <c r="D10" s="26" t="s">
        <v>85</v>
      </c>
      <c r="E10">
        <f t="shared" si="0"/>
        <v>4000</v>
      </c>
      <c r="F10">
        <f>F9-A10</f>
        <v>3215</v>
      </c>
      <c r="G10" t="str">
        <f t="shared" ca="1" si="1"/>
        <v xml:space="preserve">{"nodeID":"0300008", "floor":"1", "zone":"A", "area":"17", "bay":"03", "hid":"00", "Xaxis":"4000", "Yaxis":"3215" ,"type":"common","updateTime":0} </v>
      </c>
      <c r="H10">
        <f t="shared" si="2"/>
        <v>1</v>
      </c>
      <c r="I10" t="str">
        <f t="shared" ca="1" si="3"/>
        <v>A</v>
      </c>
      <c r="J10">
        <f t="shared" si="6"/>
        <v>17</v>
      </c>
      <c r="K10" s="36" t="str">
        <f t="shared" ca="1" si="4"/>
        <v>03</v>
      </c>
      <c r="L10" s="36" t="str">
        <f t="shared" ca="1" si="5"/>
        <v>00</v>
      </c>
      <c r="M10" s="21" t="s">
        <v>66</v>
      </c>
    </row>
    <row r="11" spans="1:14" x14ac:dyDescent="0.4">
      <c r="A11">
        <v>20</v>
      </c>
      <c r="D11" s="26" t="s">
        <v>86</v>
      </c>
      <c r="E11">
        <f t="shared" si="0"/>
        <v>4000</v>
      </c>
      <c r="F11">
        <f>F10-A11</f>
        <v>3195</v>
      </c>
      <c r="G11" t="str">
        <f t="shared" ca="1" si="1"/>
        <v xml:space="preserve">{"nodeID":"0300009", "floor":"1", "zone":"A", "area":"17", "bay":"03", "hid":"00", "Xaxis":"4000", "Yaxis":"3195" ,"type":"common","updateTime":0} </v>
      </c>
      <c r="H11">
        <f t="shared" si="2"/>
        <v>1</v>
      </c>
      <c r="I11" t="str">
        <f t="shared" ca="1" si="3"/>
        <v>A</v>
      </c>
      <c r="J11">
        <f t="shared" si="6"/>
        <v>17</v>
      </c>
      <c r="K11" s="36" t="str">
        <f t="shared" ca="1" si="4"/>
        <v>03</v>
      </c>
      <c r="L11" s="36" t="str">
        <f t="shared" ca="1" si="5"/>
        <v>00</v>
      </c>
      <c r="M11" s="21" t="s">
        <v>66</v>
      </c>
    </row>
    <row r="12" spans="1:14" x14ac:dyDescent="0.4">
      <c r="A12">
        <v>5</v>
      </c>
      <c r="D12" s="26" t="s">
        <v>87</v>
      </c>
      <c r="E12">
        <f t="shared" si="0"/>
        <v>4000</v>
      </c>
      <c r="F12">
        <f>F11-A12</f>
        <v>3190</v>
      </c>
      <c r="G12" t="str">
        <f t="shared" ca="1" si="1"/>
        <v xml:space="preserve">{"nodeID":"0300010", "floor":"1", "zone":"A", "area":"17", "bay":"03", "hid":"00", "Xaxis":"4000", "Yaxis":"3190" ,"type":"common","updateTime":0} </v>
      </c>
      <c r="H12">
        <f t="shared" si="2"/>
        <v>1</v>
      </c>
      <c r="I12" t="str">
        <f t="shared" ca="1" si="3"/>
        <v>A</v>
      </c>
      <c r="J12">
        <f t="shared" si="6"/>
        <v>17</v>
      </c>
      <c r="K12" s="36" t="str">
        <f t="shared" ca="1" si="4"/>
        <v>03</v>
      </c>
      <c r="L12" s="36" t="str">
        <f t="shared" ca="1" si="5"/>
        <v>00</v>
      </c>
      <c r="M12" s="21" t="s">
        <v>66</v>
      </c>
    </row>
    <row r="13" spans="1:14" x14ac:dyDescent="0.4">
      <c r="A13">
        <v>5</v>
      </c>
      <c r="D13" s="26" t="s">
        <v>88</v>
      </c>
      <c r="E13">
        <f t="shared" si="0"/>
        <v>4000</v>
      </c>
      <c r="F13">
        <f>F12-A13</f>
        <v>3185</v>
      </c>
      <c r="G13" t="str">
        <f t="shared" ca="1" si="1"/>
        <v xml:space="preserve">{"nodeID":"0300011", "floor":"1", "zone":"A", "area":"17", "bay":"03", "hid":"00", "Xaxis":"4000", "Yaxis":"3185" ,"type":"common","updateTime":0} </v>
      </c>
      <c r="H13">
        <f t="shared" si="2"/>
        <v>1</v>
      </c>
      <c r="I13" t="str">
        <f t="shared" ca="1" si="3"/>
        <v>A</v>
      </c>
      <c r="J13">
        <f t="shared" si="6"/>
        <v>17</v>
      </c>
      <c r="K13" s="36" t="str">
        <f t="shared" ca="1" si="4"/>
        <v>03</v>
      </c>
      <c r="L13" s="36" t="str">
        <f t="shared" ca="1" si="5"/>
        <v>00</v>
      </c>
      <c r="M13" s="21" t="s">
        <v>66</v>
      </c>
    </row>
    <row r="14" spans="1:14" x14ac:dyDescent="0.4">
      <c r="A14">
        <v>10</v>
      </c>
      <c r="D14" s="26" t="s">
        <v>89</v>
      </c>
      <c r="E14">
        <f t="shared" si="0"/>
        <v>4000</v>
      </c>
      <c r="F14">
        <f>F13-A14</f>
        <v>3175</v>
      </c>
      <c r="G14" t="str">
        <f t="shared" ca="1" si="1"/>
        <v xml:space="preserve">{"nodeID":"0300012", "floor":"1", "zone":"A", "area":"17", "bay":"03", "hid":"00", "Xaxis":"4000", "Yaxis":"3175" ,"type":"common","updateTime":0} </v>
      </c>
      <c r="H14">
        <f t="shared" si="2"/>
        <v>1</v>
      </c>
      <c r="I14" t="str">
        <f t="shared" ca="1" si="3"/>
        <v>A</v>
      </c>
      <c r="J14">
        <f t="shared" si="6"/>
        <v>17</v>
      </c>
      <c r="K14" s="36" t="str">
        <f t="shared" ca="1" si="4"/>
        <v>03</v>
      </c>
      <c r="L14" s="36" t="str">
        <f t="shared" ca="1" si="5"/>
        <v>00</v>
      </c>
      <c r="M14" s="21" t="s">
        <v>66</v>
      </c>
    </row>
    <row r="15" spans="1:14" x14ac:dyDescent="0.4">
      <c r="A15">
        <v>10</v>
      </c>
      <c r="D15" s="26" t="s">
        <v>90</v>
      </c>
      <c r="E15">
        <f t="shared" si="0"/>
        <v>4000</v>
      </c>
      <c r="F15">
        <f>F14-A15</f>
        <v>3165</v>
      </c>
      <c r="G15" t="str">
        <f t="shared" ca="1" si="1"/>
        <v xml:space="preserve">{"nodeID":"0300013", "floor":"1", "zone":"A", "area":"17", "bay":"03", "hid":"00", "Xaxis":"4000", "Yaxis":"3165" ,"type":"common","updateTime":0} </v>
      </c>
      <c r="H15">
        <f t="shared" si="2"/>
        <v>1</v>
      </c>
      <c r="I15" t="str">
        <f t="shared" ca="1" si="3"/>
        <v>A</v>
      </c>
      <c r="J15">
        <f t="shared" si="6"/>
        <v>17</v>
      </c>
      <c r="K15" s="36" t="str">
        <f t="shared" ca="1" si="4"/>
        <v>03</v>
      </c>
      <c r="L15" s="36" t="str">
        <f t="shared" ca="1" si="5"/>
        <v>00</v>
      </c>
      <c r="M15" s="21" t="s">
        <v>66</v>
      </c>
    </row>
    <row r="16" spans="1:14" x14ac:dyDescent="0.4">
      <c r="A16">
        <v>10</v>
      </c>
      <c r="D16" s="26" t="s">
        <v>91</v>
      </c>
      <c r="E16">
        <f t="shared" si="0"/>
        <v>4000</v>
      </c>
      <c r="F16">
        <f>F15-A16</f>
        <v>3155</v>
      </c>
      <c r="G16" t="str">
        <f t="shared" ca="1" si="1"/>
        <v xml:space="preserve">{"nodeID":"0300014", "floor":"1", "zone":"A", "area":"17", "bay":"03", "hid":"00", "Xaxis":"4000", "Yaxis":"3155" ,"type":"common","updateTime":0} </v>
      </c>
      <c r="H16">
        <f t="shared" si="2"/>
        <v>1</v>
      </c>
      <c r="I16" t="str">
        <f t="shared" ca="1" si="3"/>
        <v>A</v>
      </c>
      <c r="J16">
        <f t="shared" si="6"/>
        <v>17</v>
      </c>
      <c r="K16" s="36" t="str">
        <f t="shared" ca="1" si="4"/>
        <v>03</v>
      </c>
      <c r="L16" s="36" t="str">
        <f t="shared" ca="1" si="5"/>
        <v>00</v>
      </c>
      <c r="M16" s="21" t="s">
        <v>66</v>
      </c>
    </row>
    <row r="17" spans="1:13" x14ac:dyDescent="0.4">
      <c r="A17">
        <v>5</v>
      </c>
      <c r="D17" s="26" t="s">
        <v>92</v>
      </c>
      <c r="E17">
        <f t="shared" si="0"/>
        <v>4000</v>
      </c>
      <c r="F17">
        <f>F16-A17</f>
        <v>3150</v>
      </c>
      <c r="G17" t="str">
        <f t="shared" ca="1" si="1"/>
        <v xml:space="preserve">{"nodeID":"0300015", "floor":"1", "zone":"A", "area":"17", "bay":"03", "hid":"00", "Xaxis":"4000", "Yaxis":"3150" ,"type":"common","updateTime":0} </v>
      </c>
      <c r="H17">
        <f t="shared" si="2"/>
        <v>1</v>
      </c>
      <c r="I17" t="str">
        <f t="shared" ca="1" si="3"/>
        <v>A</v>
      </c>
      <c r="J17">
        <f t="shared" si="6"/>
        <v>17</v>
      </c>
      <c r="K17" s="36" t="str">
        <f t="shared" ca="1" si="4"/>
        <v>03</v>
      </c>
      <c r="L17" s="36" t="str">
        <f t="shared" ca="1" si="5"/>
        <v>00</v>
      </c>
      <c r="M17" s="21" t="s">
        <v>66</v>
      </c>
    </row>
    <row r="18" spans="1:13" x14ac:dyDescent="0.4">
      <c r="A18">
        <v>5</v>
      </c>
      <c r="D18" s="26" t="s">
        <v>93</v>
      </c>
      <c r="E18">
        <f t="shared" si="0"/>
        <v>4000</v>
      </c>
      <c r="F18">
        <f>F17-A18</f>
        <v>3145</v>
      </c>
      <c r="G18" t="str">
        <f t="shared" ca="1" si="1"/>
        <v xml:space="preserve">{"nodeID":"0300016", "floor":"1", "zone":"A", "area":"17", "bay":"03", "hid":"00", "Xaxis":"4000", "Yaxis":"3145" ,"type":"common","updateTime":0} </v>
      </c>
      <c r="H18">
        <f t="shared" si="2"/>
        <v>1</v>
      </c>
      <c r="I18" t="str">
        <f t="shared" ca="1" si="3"/>
        <v>A</v>
      </c>
      <c r="J18">
        <f t="shared" si="6"/>
        <v>17</v>
      </c>
      <c r="K18" s="36" t="str">
        <f t="shared" ca="1" si="4"/>
        <v>03</v>
      </c>
      <c r="L18" s="36" t="str">
        <f t="shared" ca="1" si="5"/>
        <v>00</v>
      </c>
      <c r="M18" s="21" t="s">
        <v>66</v>
      </c>
    </row>
    <row r="19" spans="1:13" x14ac:dyDescent="0.4">
      <c r="A19">
        <v>5</v>
      </c>
      <c r="D19" s="26" t="s">
        <v>94</v>
      </c>
      <c r="E19">
        <f t="shared" si="0"/>
        <v>4000</v>
      </c>
      <c r="F19">
        <f>F18-A19</f>
        <v>3140</v>
      </c>
      <c r="G19" t="str">
        <f t="shared" ca="1" si="1"/>
        <v xml:space="preserve">{"nodeID":"0300017", "floor":"1", "zone":"A", "area":"17", "bay":"03", "hid":"00", "Xaxis":"4000", "Yaxis":"3140" ,"type":"common","updateTime":0} </v>
      </c>
      <c r="H19">
        <f t="shared" si="2"/>
        <v>1</v>
      </c>
      <c r="I19" t="str">
        <f t="shared" ca="1" si="3"/>
        <v>A</v>
      </c>
      <c r="J19">
        <f t="shared" si="6"/>
        <v>17</v>
      </c>
      <c r="K19" s="36" t="str">
        <f t="shared" ca="1" si="4"/>
        <v>03</v>
      </c>
      <c r="L19" s="36" t="str">
        <f t="shared" ca="1" si="5"/>
        <v>00</v>
      </c>
      <c r="M19" s="21" t="s">
        <v>66</v>
      </c>
    </row>
    <row r="20" spans="1:13" x14ac:dyDescent="0.4">
      <c r="A20">
        <v>5</v>
      </c>
      <c r="D20" s="26" t="s">
        <v>95</v>
      </c>
      <c r="E20">
        <f t="shared" si="0"/>
        <v>4000</v>
      </c>
      <c r="F20">
        <f>F19-A20</f>
        <v>3135</v>
      </c>
      <c r="G20" t="str">
        <f t="shared" ca="1" si="1"/>
        <v xml:space="preserve">{"nodeID":"0300018", "floor":"1", "zone":"A", "area":"17", "bay":"03", "hid":"00", "Xaxis":"4000", "Yaxis":"3135" ,"type":"common","updateTime":0} </v>
      </c>
      <c r="H20">
        <f t="shared" si="2"/>
        <v>1</v>
      </c>
      <c r="I20" t="str">
        <f t="shared" ca="1" si="3"/>
        <v>A</v>
      </c>
      <c r="J20">
        <f t="shared" si="6"/>
        <v>17</v>
      </c>
      <c r="K20" s="36" t="str">
        <f t="shared" ca="1" si="4"/>
        <v>03</v>
      </c>
      <c r="L20" s="36" t="str">
        <f t="shared" ca="1" si="5"/>
        <v>00</v>
      </c>
      <c r="M20" s="21" t="s">
        <v>66</v>
      </c>
    </row>
    <row r="21" spans="1:13" x14ac:dyDescent="0.4">
      <c r="A21">
        <v>5</v>
      </c>
      <c r="D21" s="26" t="s">
        <v>96</v>
      </c>
      <c r="E21">
        <f t="shared" si="0"/>
        <v>4000</v>
      </c>
      <c r="F21">
        <f>F20-A21</f>
        <v>3130</v>
      </c>
      <c r="G21" t="str">
        <f t="shared" ca="1" si="1"/>
        <v xml:space="preserve">{"nodeID":"0300019", "floor":"1", "zone":"A", "area":"17", "bay":"03", "hid":"00", "Xaxis":"4000", "Yaxis":"3130" ,"type":"common","updateTime":0} </v>
      </c>
      <c r="H21">
        <f t="shared" si="2"/>
        <v>1</v>
      </c>
      <c r="I21" t="str">
        <f t="shared" ca="1" si="3"/>
        <v>A</v>
      </c>
      <c r="J21">
        <f t="shared" si="6"/>
        <v>17</v>
      </c>
      <c r="K21" s="36" t="str">
        <f t="shared" ca="1" si="4"/>
        <v>03</v>
      </c>
      <c r="L21" s="36" t="str">
        <f t="shared" ca="1" si="5"/>
        <v>00</v>
      </c>
      <c r="M21" s="21" t="s">
        <v>66</v>
      </c>
    </row>
    <row r="22" spans="1:13" x14ac:dyDescent="0.4">
      <c r="A22">
        <v>5</v>
      </c>
      <c r="D22" s="26" t="s">
        <v>97</v>
      </c>
      <c r="E22">
        <f t="shared" si="0"/>
        <v>4000</v>
      </c>
      <c r="F22">
        <f>F21-A22</f>
        <v>3125</v>
      </c>
      <c r="G22" t="str">
        <f t="shared" ca="1" si="1"/>
        <v xml:space="preserve">{"nodeID":"0300020", "floor":"1", "zone":"A", "area":"17", "bay":"03", "hid":"00", "Xaxis":"4000", "Yaxis":"3125" ,"type":"common","updateTime":0} </v>
      </c>
      <c r="H22">
        <f t="shared" si="2"/>
        <v>1</v>
      </c>
      <c r="I22" t="str">
        <f t="shared" ca="1" si="3"/>
        <v>A</v>
      </c>
      <c r="J22">
        <f t="shared" si="6"/>
        <v>17</v>
      </c>
      <c r="K22" s="36" t="str">
        <f t="shared" ca="1" si="4"/>
        <v>03</v>
      </c>
      <c r="L22" s="36" t="str">
        <f t="shared" ca="1" si="5"/>
        <v>00</v>
      </c>
      <c r="M22" s="21" t="s">
        <v>66</v>
      </c>
    </row>
    <row r="23" spans="1:13" x14ac:dyDescent="0.4">
      <c r="A23">
        <v>5</v>
      </c>
      <c r="D23" s="26" t="s">
        <v>98</v>
      </c>
      <c r="E23">
        <f t="shared" si="0"/>
        <v>4000</v>
      </c>
      <c r="F23">
        <f>F22-A23</f>
        <v>3120</v>
      </c>
      <c r="G23" t="str">
        <f t="shared" ca="1" si="1"/>
        <v xml:space="preserve">{"nodeID":"0300021", "floor":"1", "zone":"A", "area":"17", "bay":"03", "hid":"00", "Xaxis":"4000", "Yaxis":"3120" ,"type":"common","updateTime":0} </v>
      </c>
      <c r="H23">
        <f t="shared" si="2"/>
        <v>1</v>
      </c>
      <c r="I23" t="str">
        <f t="shared" ca="1" si="3"/>
        <v>A</v>
      </c>
      <c r="J23">
        <f t="shared" si="6"/>
        <v>17</v>
      </c>
      <c r="K23" s="36" t="str">
        <f t="shared" ca="1" si="4"/>
        <v>03</v>
      </c>
      <c r="L23" s="36" t="str">
        <f t="shared" ca="1" si="5"/>
        <v>00</v>
      </c>
      <c r="M23" s="21" t="s">
        <v>66</v>
      </c>
    </row>
    <row r="24" spans="1:13" x14ac:dyDescent="0.4">
      <c r="A24">
        <v>5</v>
      </c>
      <c r="D24" s="26" t="s">
        <v>99</v>
      </c>
      <c r="E24">
        <f t="shared" si="0"/>
        <v>4000</v>
      </c>
      <c r="F24">
        <f>F23-A24</f>
        <v>3115</v>
      </c>
      <c r="G24" t="str">
        <f t="shared" ca="1" si="1"/>
        <v xml:space="preserve">{"nodeID":"0300022", "floor":"1", "zone":"A", "area":"17", "bay":"03", "hid":"00", "Xaxis":"4000", "Yaxis":"3115" ,"type":"common","updateTime":0} </v>
      </c>
      <c r="H24">
        <f t="shared" si="2"/>
        <v>1</v>
      </c>
      <c r="I24" t="str">
        <f t="shared" ca="1" si="3"/>
        <v>A</v>
      </c>
      <c r="J24">
        <f t="shared" si="6"/>
        <v>17</v>
      </c>
      <c r="K24" s="36" t="str">
        <f t="shared" ca="1" si="4"/>
        <v>03</v>
      </c>
      <c r="L24" s="36" t="str">
        <f t="shared" ca="1" si="5"/>
        <v>00</v>
      </c>
      <c r="M24" s="21" t="s">
        <v>66</v>
      </c>
    </row>
    <row r="25" spans="1:13" x14ac:dyDescent="0.4">
      <c r="A25">
        <v>5</v>
      </c>
      <c r="D25" s="26" t="s">
        <v>100</v>
      </c>
      <c r="E25">
        <f t="shared" si="0"/>
        <v>4000</v>
      </c>
      <c r="F25">
        <f>F24-A25</f>
        <v>3110</v>
      </c>
      <c r="G25" t="str">
        <f t="shared" ca="1" si="1"/>
        <v xml:space="preserve">{"nodeID":"0300023", "floor":"1", "zone":"A", "area":"17", "bay":"03", "hid":"00", "Xaxis":"4000", "Yaxis":"3110" ,"type":"common","updateTime":0} </v>
      </c>
      <c r="H25">
        <f t="shared" si="2"/>
        <v>1</v>
      </c>
      <c r="I25" t="str">
        <f t="shared" ca="1" si="3"/>
        <v>A</v>
      </c>
      <c r="J25">
        <f t="shared" si="6"/>
        <v>17</v>
      </c>
      <c r="K25" s="36" t="str">
        <f t="shared" ca="1" si="4"/>
        <v>03</v>
      </c>
      <c r="L25" s="36" t="str">
        <f t="shared" ca="1" si="5"/>
        <v>00</v>
      </c>
      <c r="M25" s="21" t="s">
        <v>66</v>
      </c>
    </row>
    <row r="26" spans="1:13" x14ac:dyDescent="0.4">
      <c r="A26">
        <v>5</v>
      </c>
      <c r="D26" s="26" t="s">
        <v>101</v>
      </c>
      <c r="E26">
        <f t="shared" si="0"/>
        <v>4000</v>
      </c>
      <c r="F26">
        <f>F25-A26</f>
        <v>3105</v>
      </c>
      <c r="G26" t="str">
        <f t="shared" ca="1" si="1"/>
        <v xml:space="preserve">{"nodeID":"0300024", "floor":"1", "zone":"A", "area":"17", "bay":"03", "hid":"00", "Xaxis":"4000", "Yaxis":"3105" ,"type":"common","updateTime":0} </v>
      </c>
      <c r="H26">
        <f t="shared" si="2"/>
        <v>1</v>
      </c>
      <c r="I26" t="str">
        <f t="shared" ca="1" si="3"/>
        <v>A</v>
      </c>
      <c r="J26">
        <f t="shared" si="6"/>
        <v>17</v>
      </c>
      <c r="K26" s="36" t="str">
        <f t="shared" ca="1" si="4"/>
        <v>03</v>
      </c>
      <c r="L26" s="36" t="str">
        <f t="shared" ca="1" si="5"/>
        <v>00</v>
      </c>
      <c r="M26" s="21" t="s">
        <v>66</v>
      </c>
    </row>
    <row r="27" spans="1:13" x14ac:dyDescent="0.4">
      <c r="A27">
        <v>20</v>
      </c>
      <c r="D27" s="26" t="s">
        <v>102</v>
      </c>
      <c r="E27">
        <f t="shared" si="0"/>
        <v>4000</v>
      </c>
      <c r="F27">
        <f>F26-A27</f>
        <v>3085</v>
      </c>
      <c r="G27" t="str">
        <f t="shared" ca="1" si="1"/>
        <v xml:space="preserve">{"nodeID":"0300025", "floor":"1", "zone":"A", "area":"17", "bay":"03", "hid":"00", "Xaxis":"4000", "Yaxis":"3085" ,"type":"common","updateTime":0} </v>
      </c>
      <c r="H27">
        <f t="shared" si="2"/>
        <v>1</v>
      </c>
      <c r="I27" t="str">
        <f t="shared" ca="1" si="3"/>
        <v>A</v>
      </c>
      <c r="J27">
        <f t="shared" si="6"/>
        <v>17</v>
      </c>
      <c r="K27" s="36" t="str">
        <f t="shared" ca="1" si="4"/>
        <v>03</v>
      </c>
      <c r="L27" s="36" t="str">
        <f t="shared" ca="1" si="5"/>
        <v>00</v>
      </c>
      <c r="M27" s="21" t="s">
        <v>66</v>
      </c>
    </row>
    <row r="28" spans="1:13" x14ac:dyDescent="0.4">
      <c r="A28">
        <v>20</v>
      </c>
      <c r="D28" s="26" t="s">
        <v>103</v>
      </c>
      <c r="E28">
        <f t="shared" si="0"/>
        <v>4000</v>
      </c>
      <c r="F28">
        <f>F27-A28</f>
        <v>3065</v>
      </c>
      <c r="G28" t="str">
        <f t="shared" ca="1" si="1"/>
        <v xml:space="preserve">{"nodeID":"0300026", "floor":"1", "zone":"A", "area":"17", "bay":"03", "hid":"00", "Xaxis":"4000", "Yaxis":"3065" ,"type":"common","updateTime":0} </v>
      </c>
      <c r="H28">
        <f t="shared" si="2"/>
        <v>1</v>
      </c>
      <c r="I28" t="str">
        <f t="shared" ca="1" si="3"/>
        <v>A</v>
      </c>
      <c r="J28">
        <f t="shared" si="6"/>
        <v>17</v>
      </c>
      <c r="K28" s="36" t="str">
        <f t="shared" ca="1" si="4"/>
        <v>03</v>
      </c>
      <c r="L28" s="36" t="str">
        <f t="shared" ca="1" si="5"/>
        <v>00</v>
      </c>
      <c r="M28" s="21" t="s">
        <v>66</v>
      </c>
    </row>
    <row r="29" spans="1:13" x14ac:dyDescent="0.4">
      <c r="A29">
        <v>5</v>
      </c>
      <c r="D29" s="26" t="s">
        <v>104</v>
      </c>
      <c r="E29">
        <f t="shared" si="0"/>
        <v>4000</v>
      </c>
      <c r="F29">
        <f>F28-A29</f>
        <v>3060</v>
      </c>
      <c r="G29" t="str">
        <f t="shared" ca="1" si="1"/>
        <v xml:space="preserve">{"nodeID":"0300027", "floor":"1", "zone":"A", "area":"17", "bay":"03", "hid":"00", "Xaxis":"4000", "Yaxis":"3060" ,"type":"common","updateTime":0} </v>
      </c>
      <c r="H29">
        <f t="shared" si="2"/>
        <v>1</v>
      </c>
      <c r="I29" t="str">
        <f t="shared" ca="1" si="3"/>
        <v>A</v>
      </c>
      <c r="J29">
        <f t="shared" si="6"/>
        <v>17</v>
      </c>
      <c r="K29" s="36" t="str">
        <f t="shared" ca="1" si="4"/>
        <v>03</v>
      </c>
      <c r="L29" s="36" t="str">
        <f t="shared" ca="1" si="5"/>
        <v>00</v>
      </c>
      <c r="M29" s="21" t="s">
        <v>66</v>
      </c>
    </row>
    <row r="30" spans="1:13" x14ac:dyDescent="0.4">
      <c r="A30">
        <v>10</v>
      </c>
      <c r="D30" s="26" t="s">
        <v>105</v>
      </c>
      <c r="E30">
        <f t="shared" si="0"/>
        <v>4000</v>
      </c>
      <c r="F30">
        <f>F29-A30</f>
        <v>3050</v>
      </c>
      <c r="G30" t="str">
        <f t="shared" ca="1" si="1"/>
        <v xml:space="preserve">{"nodeID":"0300028", "floor":"1", "zone":"A", "area":"17", "bay":"03", "hid":"00", "Xaxis":"4000", "Yaxis":"3050" ,"type":"common","updateTime":0} </v>
      </c>
      <c r="H30">
        <f t="shared" si="2"/>
        <v>1</v>
      </c>
      <c r="I30" t="str">
        <f t="shared" ca="1" si="3"/>
        <v>A</v>
      </c>
      <c r="J30">
        <f t="shared" si="6"/>
        <v>17</v>
      </c>
      <c r="K30" s="36" t="str">
        <f t="shared" ca="1" si="4"/>
        <v>03</v>
      </c>
      <c r="L30" s="36" t="str">
        <f t="shared" ca="1" si="5"/>
        <v>00</v>
      </c>
      <c r="M30" s="21" t="s">
        <v>66</v>
      </c>
    </row>
    <row r="31" spans="1:13" x14ac:dyDescent="0.4">
      <c r="A31">
        <v>10</v>
      </c>
      <c r="D31" s="26" t="s">
        <v>106</v>
      </c>
      <c r="E31">
        <f t="shared" si="0"/>
        <v>4000</v>
      </c>
      <c r="F31">
        <f>F30-A31</f>
        <v>3040</v>
      </c>
      <c r="G31" t="str">
        <f t="shared" ca="1" si="1"/>
        <v xml:space="preserve">{"nodeID":"0300029", "floor":"1", "zone":"A", "area":"17", "bay":"03", "hid":"00", "Xaxis":"4000", "Yaxis":"3040" ,"type":"common","updateTime":0} </v>
      </c>
      <c r="H31">
        <f t="shared" si="2"/>
        <v>1</v>
      </c>
      <c r="I31" t="str">
        <f t="shared" ca="1" si="3"/>
        <v>A</v>
      </c>
      <c r="J31">
        <f t="shared" si="6"/>
        <v>17</v>
      </c>
      <c r="K31" s="36" t="str">
        <f t="shared" ca="1" si="4"/>
        <v>03</v>
      </c>
      <c r="L31" s="36" t="str">
        <f t="shared" ca="1" si="5"/>
        <v>00</v>
      </c>
      <c r="M31" s="21" t="s">
        <v>66</v>
      </c>
    </row>
    <row r="32" spans="1:13" x14ac:dyDescent="0.4">
      <c r="A32">
        <v>20</v>
      </c>
      <c r="D32" s="26" t="s">
        <v>107</v>
      </c>
      <c r="E32">
        <f t="shared" si="0"/>
        <v>4000</v>
      </c>
      <c r="F32">
        <f>F31-A32</f>
        <v>3020</v>
      </c>
      <c r="G32" t="str">
        <f t="shared" ca="1" si="1"/>
        <v xml:space="preserve">{"nodeID":"0300030", "floor":"1", "zone":"A", "area":"17", "bay":"03", "hid":"00", "Xaxis":"4000", "Yaxis":"3020" ,"type":"common","updateTime":0} </v>
      </c>
      <c r="H32">
        <f t="shared" si="2"/>
        <v>1</v>
      </c>
      <c r="I32" t="str">
        <f t="shared" ca="1" si="3"/>
        <v>A</v>
      </c>
      <c r="J32">
        <f t="shared" si="6"/>
        <v>17</v>
      </c>
      <c r="K32" s="36" t="str">
        <f t="shared" ca="1" si="4"/>
        <v>03</v>
      </c>
      <c r="L32" s="36" t="str">
        <f t="shared" ca="1" si="5"/>
        <v>00</v>
      </c>
      <c r="M32" s="21" t="s">
        <v>66</v>
      </c>
    </row>
    <row r="33" spans="1:13" x14ac:dyDescent="0.4">
      <c r="A33">
        <v>5</v>
      </c>
      <c r="D33" s="26" t="s">
        <v>108</v>
      </c>
      <c r="E33">
        <f t="shared" si="0"/>
        <v>4000</v>
      </c>
      <c r="F33">
        <f>F32-A33</f>
        <v>3015</v>
      </c>
      <c r="G33" t="str">
        <f t="shared" ca="1" si="1"/>
        <v xml:space="preserve">{"nodeID":"0300031", "floor":"1", "zone":"A", "area":"17", "bay":"03", "hid":"00", "Xaxis":"4000", "Yaxis":"3015" ,"type":"common","updateTime":0} </v>
      </c>
      <c r="H33">
        <f t="shared" si="2"/>
        <v>1</v>
      </c>
      <c r="I33" t="str">
        <f t="shared" ca="1" si="3"/>
        <v>A</v>
      </c>
      <c r="J33">
        <f t="shared" si="6"/>
        <v>17</v>
      </c>
      <c r="K33" s="36" t="str">
        <f t="shared" ca="1" si="4"/>
        <v>03</v>
      </c>
      <c r="L33" s="36" t="str">
        <f t="shared" ca="1" si="5"/>
        <v>00</v>
      </c>
      <c r="M33" s="21" t="s">
        <v>66</v>
      </c>
    </row>
    <row r="34" spans="1:13" x14ac:dyDescent="0.4">
      <c r="A34">
        <v>10</v>
      </c>
      <c r="D34" s="26" t="s">
        <v>109</v>
      </c>
      <c r="E34">
        <f t="shared" si="0"/>
        <v>4000</v>
      </c>
      <c r="F34">
        <f>F33-A34</f>
        <v>3005</v>
      </c>
      <c r="G34" t="str">
        <f t="shared" ca="1" si="1"/>
        <v xml:space="preserve">{"nodeID":"0300032", "floor":"1", "zone":"A", "area":"17", "bay":"03", "hid":"00", "Xaxis":"4000", "Yaxis":"3005" ,"type":"common","updateTime":0} </v>
      </c>
      <c r="H34">
        <f t="shared" si="2"/>
        <v>1</v>
      </c>
      <c r="I34" t="str">
        <f t="shared" ca="1" si="3"/>
        <v>A</v>
      </c>
      <c r="J34">
        <f t="shared" si="6"/>
        <v>17</v>
      </c>
      <c r="K34" s="36" t="str">
        <f t="shared" ca="1" si="4"/>
        <v>03</v>
      </c>
      <c r="L34" s="36" t="str">
        <f t="shared" ca="1" si="5"/>
        <v>00</v>
      </c>
      <c r="M34" s="21" t="s">
        <v>66</v>
      </c>
    </row>
    <row r="35" spans="1:13" x14ac:dyDescent="0.4">
      <c r="A35">
        <v>5</v>
      </c>
      <c r="D35" s="26" t="s">
        <v>110</v>
      </c>
      <c r="E35">
        <f t="shared" si="0"/>
        <v>4000</v>
      </c>
      <c r="F35">
        <f>F34-A35</f>
        <v>3000</v>
      </c>
      <c r="G35" t="str">
        <f t="shared" ca="1" si="1"/>
        <v xml:space="preserve">{"nodeID":"0300033", "floor":"1", "zone":"A", "area":"17", "bay":"03", "hid":"00", "Xaxis":"4000", "Yaxis":"3000" ,"type":"common","updateTime":0} </v>
      </c>
      <c r="H35">
        <f t="shared" si="2"/>
        <v>1</v>
      </c>
      <c r="I35" t="str">
        <f t="shared" ca="1" si="3"/>
        <v>A</v>
      </c>
      <c r="J35">
        <f t="shared" si="6"/>
        <v>17</v>
      </c>
      <c r="K35" s="36" t="str">
        <f t="shared" ca="1" si="4"/>
        <v>03</v>
      </c>
      <c r="L35" s="36" t="str">
        <f t="shared" ca="1" si="5"/>
        <v>00</v>
      </c>
      <c r="M35" s="21" t="s">
        <v>66</v>
      </c>
    </row>
    <row r="36" spans="1:13" x14ac:dyDescent="0.4">
      <c r="A36">
        <v>10</v>
      </c>
      <c r="D36" s="26" t="s">
        <v>111</v>
      </c>
      <c r="E36">
        <f t="shared" si="0"/>
        <v>4000</v>
      </c>
      <c r="F36">
        <f>F35-A36</f>
        <v>2990</v>
      </c>
      <c r="G36" t="str">
        <f t="shared" ca="1" si="1"/>
        <v xml:space="preserve">{"nodeID":"0300034", "floor":"1", "zone":"A", "area":"17", "bay":"03", "hid":"00", "Xaxis":"4000", "Yaxis":"2990" ,"type":"common","updateTime":0} </v>
      </c>
      <c r="H36">
        <f t="shared" si="2"/>
        <v>1</v>
      </c>
      <c r="I36" t="str">
        <f t="shared" ca="1" si="3"/>
        <v>A</v>
      </c>
      <c r="J36">
        <f t="shared" si="6"/>
        <v>17</v>
      </c>
      <c r="K36" s="36" t="str">
        <f t="shared" ca="1" si="4"/>
        <v>03</v>
      </c>
      <c r="L36" s="36" t="str">
        <f t="shared" ca="1" si="5"/>
        <v>00</v>
      </c>
      <c r="M36" s="21" t="s">
        <v>66</v>
      </c>
    </row>
    <row r="37" spans="1:13" x14ac:dyDescent="0.4">
      <c r="A37">
        <v>20</v>
      </c>
      <c r="D37" s="26" t="s">
        <v>112</v>
      </c>
      <c r="E37">
        <f t="shared" si="0"/>
        <v>4000</v>
      </c>
      <c r="F37">
        <f>F36-A37</f>
        <v>2970</v>
      </c>
      <c r="G37" t="str">
        <f t="shared" ca="1" si="1"/>
        <v xml:space="preserve">{"nodeID":"0300035", "floor":"1", "zone":"A", "area":"17", "bay":"03", "hid":"00", "Xaxis":"4000", "Yaxis":"2970" ,"type":"common","updateTime":0} </v>
      </c>
      <c r="H37">
        <f t="shared" si="2"/>
        <v>1</v>
      </c>
      <c r="I37" t="str">
        <f t="shared" ca="1" si="3"/>
        <v>A</v>
      </c>
      <c r="J37">
        <f t="shared" si="6"/>
        <v>17</v>
      </c>
      <c r="K37" s="36" t="str">
        <f t="shared" ca="1" si="4"/>
        <v>03</v>
      </c>
      <c r="L37" s="36" t="str">
        <f t="shared" ca="1" si="5"/>
        <v>00</v>
      </c>
      <c r="M37" s="21" t="s">
        <v>66</v>
      </c>
    </row>
    <row r="38" spans="1:13" x14ac:dyDescent="0.4">
      <c r="A38">
        <v>5</v>
      </c>
      <c r="D38" s="26" t="s">
        <v>113</v>
      </c>
      <c r="E38">
        <f t="shared" si="0"/>
        <v>4000</v>
      </c>
      <c r="F38">
        <f>F37-A38</f>
        <v>2965</v>
      </c>
      <c r="G38" t="str">
        <f t="shared" ca="1" si="1"/>
        <v xml:space="preserve">{"nodeID":"0300036", "floor":"1", "zone":"A", "area":"17", "bay":"03", "hid":"00", "Xaxis":"4000", "Yaxis":"2965" ,"type":"common","updateTime":0} </v>
      </c>
      <c r="H38">
        <f t="shared" si="2"/>
        <v>1</v>
      </c>
      <c r="I38" t="str">
        <f t="shared" ca="1" si="3"/>
        <v>A</v>
      </c>
      <c r="J38">
        <f t="shared" si="6"/>
        <v>17</v>
      </c>
      <c r="K38" s="36" t="str">
        <f t="shared" ca="1" si="4"/>
        <v>03</v>
      </c>
      <c r="L38" s="36" t="str">
        <f t="shared" ca="1" si="5"/>
        <v>00</v>
      </c>
      <c r="M38" s="21" t="s">
        <v>66</v>
      </c>
    </row>
    <row r="39" spans="1:13" x14ac:dyDescent="0.4">
      <c r="A39">
        <v>10</v>
      </c>
      <c r="D39" s="26" t="s">
        <v>114</v>
      </c>
      <c r="E39">
        <f t="shared" si="0"/>
        <v>4000</v>
      </c>
      <c r="F39">
        <f>F38-A39</f>
        <v>2955</v>
      </c>
      <c r="G39" t="str">
        <f t="shared" ca="1" si="1"/>
        <v xml:space="preserve">{"nodeID":"0300037", "floor":"1", "zone":"A", "area":"17", "bay":"03", "hid":"00", "Xaxis":"4000", "Yaxis":"2955" ,"type":"common","updateTime":0} </v>
      </c>
      <c r="H39">
        <f t="shared" si="2"/>
        <v>1</v>
      </c>
      <c r="I39" t="str">
        <f t="shared" ca="1" si="3"/>
        <v>A</v>
      </c>
      <c r="J39">
        <f t="shared" si="6"/>
        <v>17</v>
      </c>
      <c r="K39" s="36" t="str">
        <f t="shared" ca="1" si="4"/>
        <v>03</v>
      </c>
      <c r="L39" s="36" t="str">
        <f t="shared" ca="1" si="5"/>
        <v>00</v>
      </c>
      <c r="M39" s="21" t="s">
        <v>66</v>
      </c>
    </row>
    <row r="40" spans="1:13" x14ac:dyDescent="0.4">
      <c r="A40">
        <v>10</v>
      </c>
      <c r="D40" s="26" t="s">
        <v>115</v>
      </c>
      <c r="E40">
        <f t="shared" si="0"/>
        <v>4000</v>
      </c>
      <c r="F40">
        <f>F39-A40</f>
        <v>2945</v>
      </c>
      <c r="G40" t="str">
        <f t="shared" ca="1" si="1"/>
        <v xml:space="preserve">{"nodeID":"0300038", "floor":"1", "zone":"A", "area":"17", "bay":"03", "hid":"00", "Xaxis":"4000", "Yaxis":"2945" ,"type":"common","updateTime":0} </v>
      </c>
      <c r="H40">
        <f t="shared" si="2"/>
        <v>1</v>
      </c>
      <c r="I40" t="str">
        <f t="shared" ca="1" si="3"/>
        <v>A</v>
      </c>
      <c r="J40">
        <f t="shared" si="6"/>
        <v>17</v>
      </c>
      <c r="K40" s="36" t="str">
        <f t="shared" ca="1" si="4"/>
        <v>03</v>
      </c>
      <c r="L40" s="36" t="str">
        <f t="shared" ca="1" si="5"/>
        <v>00</v>
      </c>
      <c r="M40" s="21" t="s">
        <v>66</v>
      </c>
    </row>
    <row r="41" spans="1:13" x14ac:dyDescent="0.4">
      <c r="A41">
        <v>10</v>
      </c>
      <c r="D41" s="26" t="s">
        <v>116</v>
      </c>
      <c r="E41">
        <f t="shared" si="0"/>
        <v>4000</v>
      </c>
      <c r="F41">
        <f>F40-A41</f>
        <v>2935</v>
      </c>
      <c r="G41" t="str">
        <f t="shared" ca="1" si="1"/>
        <v xml:space="preserve">{"nodeID":"0300039", "floor":"1", "zone":"A", "area":"17", "bay":"03", "hid":"00", "Xaxis":"4000", "Yaxis":"2935" ,"type":"common","updateTime":0} </v>
      </c>
      <c r="H41">
        <f t="shared" si="2"/>
        <v>1</v>
      </c>
      <c r="I41" t="str">
        <f t="shared" ca="1" si="3"/>
        <v>A</v>
      </c>
      <c r="J41">
        <f t="shared" si="6"/>
        <v>17</v>
      </c>
      <c r="K41" s="36" t="str">
        <f t="shared" ca="1" si="4"/>
        <v>03</v>
      </c>
      <c r="L41" s="36" t="str">
        <f t="shared" ca="1" si="5"/>
        <v>00</v>
      </c>
      <c r="M41" s="21" t="s">
        <v>66</v>
      </c>
    </row>
    <row r="42" spans="1:13" x14ac:dyDescent="0.4">
      <c r="A42">
        <v>5</v>
      </c>
      <c r="D42" s="26" t="s">
        <v>117</v>
      </c>
      <c r="E42">
        <f t="shared" si="0"/>
        <v>4000</v>
      </c>
      <c r="F42">
        <f>F41-A42</f>
        <v>2930</v>
      </c>
      <c r="G42" t="str">
        <f t="shared" ca="1" si="1"/>
        <v xml:space="preserve">{"nodeID":"0300040", "floor":"1", "zone":"A", "area":"17", "bay":"03", "hid":"00", "Xaxis":"4000", "Yaxis":"2930" ,"type":"common","updateTime":0} </v>
      </c>
      <c r="H42">
        <f t="shared" si="2"/>
        <v>1</v>
      </c>
      <c r="I42" t="str">
        <f t="shared" ca="1" si="3"/>
        <v>A</v>
      </c>
      <c r="J42">
        <f t="shared" si="6"/>
        <v>17</v>
      </c>
      <c r="K42" s="36" t="str">
        <f t="shared" ca="1" si="4"/>
        <v>03</v>
      </c>
      <c r="L42" s="36" t="str">
        <f t="shared" ca="1" si="5"/>
        <v>00</v>
      </c>
      <c r="M42" s="21" t="s">
        <v>66</v>
      </c>
    </row>
    <row r="43" spans="1:13" x14ac:dyDescent="0.4">
      <c r="A43">
        <v>5</v>
      </c>
      <c r="D43" s="26" t="s">
        <v>118</v>
      </c>
      <c r="E43">
        <f t="shared" si="0"/>
        <v>4000</v>
      </c>
      <c r="F43">
        <f>F42-A43</f>
        <v>2925</v>
      </c>
      <c r="G43" t="str">
        <f t="shared" ca="1" si="1"/>
        <v xml:space="preserve">{"nodeID":"0300041", "floor":"1", "zone":"A", "area":"17", "bay":"03", "hid":"00", "Xaxis":"4000", "Yaxis":"2925" ,"type":"common","updateTime":0} </v>
      </c>
      <c r="H43">
        <f t="shared" si="2"/>
        <v>1</v>
      </c>
      <c r="I43" t="str">
        <f t="shared" ca="1" si="3"/>
        <v>A</v>
      </c>
      <c r="J43">
        <f t="shared" si="6"/>
        <v>17</v>
      </c>
      <c r="K43" s="36" t="str">
        <f t="shared" ca="1" si="4"/>
        <v>03</v>
      </c>
      <c r="L43" s="36" t="str">
        <f t="shared" ca="1" si="5"/>
        <v>00</v>
      </c>
      <c r="M43" s="21" t="s">
        <v>66</v>
      </c>
    </row>
    <row r="44" spans="1:13" x14ac:dyDescent="0.4">
      <c r="A44">
        <v>5</v>
      </c>
      <c r="D44" s="26" t="s">
        <v>119</v>
      </c>
      <c r="E44">
        <f t="shared" si="0"/>
        <v>4000</v>
      </c>
      <c r="F44">
        <f>F43-A44</f>
        <v>2920</v>
      </c>
      <c r="G44" t="str">
        <f t="shared" ca="1" si="1"/>
        <v xml:space="preserve">{"nodeID":"0300042", "floor":"1", "zone":"A", "area":"17", "bay":"03", "hid":"00", "Xaxis":"4000", "Yaxis":"2920" ,"type":"common","updateTime":0} </v>
      </c>
      <c r="H44">
        <f t="shared" si="2"/>
        <v>1</v>
      </c>
      <c r="I44" t="str">
        <f t="shared" ca="1" si="3"/>
        <v>A</v>
      </c>
      <c r="J44">
        <f t="shared" si="6"/>
        <v>17</v>
      </c>
      <c r="K44" s="36" t="str">
        <f t="shared" ca="1" si="4"/>
        <v>03</v>
      </c>
      <c r="L44" s="36" t="str">
        <f t="shared" ca="1" si="5"/>
        <v>00</v>
      </c>
      <c r="M44" s="21" t="s">
        <v>66</v>
      </c>
    </row>
    <row r="45" spans="1:13" x14ac:dyDescent="0.4">
      <c r="A45">
        <v>15</v>
      </c>
      <c r="D45" s="26" t="s">
        <v>120</v>
      </c>
      <c r="E45">
        <f t="shared" si="0"/>
        <v>4000</v>
      </c>
      <c r="F45">
        <f>F44-A45</f>
        <v>2905</v>
      </c>
      <c r="G45" t="str">
        <f t="shared" ca="1" si="1"/>
        <v xml:space="preserve">{"nodeID":"0300043", "floor":"1", "zone":"A", "area":"17", "bay":"03", "hid":"00", "Xaxis":"4000", "Yaxis":"2905" ,"type":"common","updateTime":0} </v>
      </c>
      <c r="H45">
        <f t="shared" si="2"/>
        <v>1</v>
      </c>
      <c r="I45" t="str">
        <f t="shared" ca="1" si="3"/>
        <v>A</v>
      </c>
      <c r="J45">
        <f t="shared" si="6"/>
        <v>17</v>
      </c>
      <c r="K45" s="36" t="str">
        <f t="shared" ca="1" si="4"/>
        <v>03</v>
      </c>
      <c r="L45" s="36" t="str">
        <f t="shared" ca="1" si="5"/>
        <v>00</v>
      </c>
      <c r="M45" s="21" t="s">
        <v>66</v>
      </c>
    </row>
    <row r="46" spans="1:13" x14ac:dyDescent="0.4">
      <c r="A46">
        <v>5</v>
      </c>
      <c r="D46" s="26" t="s">
        <v>121</v>
      </c>
      <c r="E46">
        <f t="shared" si="0"/>
        <v>4000</v>
      </c>
      <c r="F46">
        <f>F45-A46</f>
        <v>2900</v>
      </c>
      <c r="G46" t="str">
        <f t="shared" ca="1" si="1"/>
        <v xml:space="preserve">{"nodeID":"0300044", "floor":"1", "zone":"A", "area":"17", "bay":"03", "hid":"00", "Xaxis":"4000", "Yaxis":"2900" ,"type":"common","updateTime":0} </v>
      </c>
      <c r="H46">
        <f t="shared" si="2"/>
        <v>1</v>
      </c>
      <c r="I46" t="str">
        <f t="shared" ca="1" si="3"/>
        <v>A</v>
      </c>
      <c r="J46">
        <f t="shared" si="6"/>
        <v>17</v>
      </c>
      <c r="K46" s="36" t="str">
        <f t="shared" ca="1" si="4"/>
        <v>03</v>
      </c>
      <c r="L46" s="36" t="str">
        <f t="shared" ca="1" si="5"/>
        <v>00</v>
      </c>
      <c r="M46" s="21" t="s">
        <v>66</v>
      </c>
    </row>
    <row r="47" spans="1:13" x14ac:dyDescent="0.4">
      <c r="A47">
        <v>5</v>
      </c>
      <c r="D47" s="26" t="s">
        <v>122</v>
      </c>
      <c r="E47">
        <f t="shared" si="0"/>
        <v>4000</v>
      </c>
      <c r="F47">
        <f>F46-A47</f>
        <v>2895</v>
      </c>
      <c r="G47" t="str">
        <f t="shared" ca="1" si="1"/>
        <v xml:space="preserve">{"nodeID":"0300045", "floor":"1", "zone":"A", "area":"17", "bay":"03", "hid":"00", "Xaxis":"4000", "Yaxis":"2895" ,"type":"common","updateTime":0} </v>
      </c>
      <c r="H47">
        <f t="shared" si="2"/>
        <v>1</v>
      </c>
      <c r="I47" t="str">
        <f t="shared" ca="1" si="3"/>
        <v>A</v>
      </c>
      <c r="J47">
        <f t="shared" si="6"/>
        <v>17</v>
      </c>
      <c r="K47" s="36" t="str">
        <f t="shared" ca="1" si="4"/>
        <v>03</v>
      </c>
      <c r="L47" s="36" t="str">
        <f t="shared" ca="1" si="5"/>
        <v>00</v>
      </c>
      <c r="M47" s="21" t="s">
        <v>66</v>
      </c>
    </row>
    <row r="48" spans="1:13" x14ac:dyDescent="0.4">
      <c r="A48">
        <v>30</v>
      </c>
      <c r="D48" s="26" t="s">
        <v>123</v>
      </c>
      <c r="E48">
        <f t="shared" si="0"/>
        <v>4000</v>
      </c>
      <c r="F48">
        <f>F47-A48</f>
        <v>2865</v>
      </c>
      <c r="G48" t="str">
        <f t="shared" ca="1" si="1"/>
        <v xml:space="preserve">{"nodeID":"0300046", "floor":"1", "zone":"A", "area":"17", "bay":"03", "hid":"00", "Xaxis":"4000", "Yaxis":"2865" ,"type":"common","updateTime":0} </v>
      </c>
      <c r="H48">
        <f t="shared" si="2"/>
        <v>1</v>
      </c>
      <c r="I48" t="str">
        <f t="shared" ca="1" si="3"/>
        <v>A</v>
      </c>
      <c r="J48">
        <f t="shared" si="6"/>
        <v>17</v>
      </c>
      <c r="K48" s="36" t="str">
        <f t="shared" ca="1" si="4"/>
        <v>03</v>
      </c>
      <c r="L48" s="36" t="str">
        <f t="shared" ca="1" si="5"/>
        <v>00</v>
      </c>
      <c r="M48" s="21" t="s">
        <v>66</v>
      </c>
    </row>
    <row r="49" spans="1:13" x14ac:dyDescent="0.4">
      <c r="A49">
        <v>30</v>
      </c>
      <c r="D49" s="26" t="s">
        <v>124</v>
      </c>
      <c r="E49">
        <f t="shared" si="0"/>
        <v>4000</v>
      </c>
      <c r="F49">
        <f>F48-A49</f>
        <v>2835</v>
      </c>
      <c r="G49" t="str">
        <f t="shared" ca="1" si="1"/>
        <v xml:space="preserve">{"nodeID":"0300047", "floor":"1", "zone":"A", "area":"17", "bay":"03", "hid":"00", "Xaxis":"4000", "Yaxis":"2835" ,"type":"common","updateTime":0} </v>
      </c>
      <c r="H49">
        <f t="shared" si="2"/>
        <v>1</v>
      </c>
      <c r="I49" t="str">
        <f t="shared" ca="1" si="3"/>
        <v>A</v>
      </c>
      <c r="J49">
        <f t="shared" si="6"/>
        <v>17</v>
      </c>
      <c r="K49" s="36" t="str">
        <f t="shared" ca="1" si="4"/>
        <v>03</v>
      </c>
      <c r="L49" s="36" t="str">
        <f t="shared" ca="1" si="5"/>
        <v>00</v>
      </c>
      <c r="M49" s="21" t="s">
        <v>66</v>
      </c>
    </row>
    <row r="50" spans="1:13" x14ac:dyDescent="0.4">
      <c r="A50">
        <v>10</v>
      </c>
      <c r="D50" s="26" t="s">
        <v>125</v>
      </c>
      <c r="E50">
        <f t="shared" si="0"/>
        <v>4000</v>
      </c>
      <c r="F50">
        <f>F49-A50</f>
        <v>2825</v>
      </c>
      <c r="G50" t="str">
        <f t="shared" ca="1" si="1"/>
        <v xml:space="preserve">{"nodeID":"0300048", "floor":"1", "zone":"A", "area":"17", "bay":"03", "hid":"00", "Xaxis":"4000", "Yaxis":"2825" ,"type":"common","updateTime":0} </v>
      </c>
      <c r="H50">
        <f t="shared" si="2"/>
        <v>1</v>
      </c>
      <c r="I50" t="str">
        <f t="shared" ca="1" si="3"/>
        <v>A</v>
      </c>
      <c r="J50">
        <f t="shared" si="6"/>
        <v>17</v>
      </c>
      <c r="K50" s="36" t="str">
        <f t="shared" ca="1" si="4"/>
        <v>03</v>
      </c>
      <c r="L50" s="36" t="str">
        <f t="shared" ca="1" si="5"/>
        <v>00</v>
      </c>
      <c r="M50" s="21" t="s">
        <v>66</v>
      </c>
    </row>
    <row r="51" spans="1:13" x14ac:dyDescent="0.4">
      <c r="A51">
        <v>10</v>
      </c>
      <c r="D51" s="26" t="s">
        <v>126</v>
      </c>
      <c r="E51">
        <f t="shared" si="0"/>
        <v>4000</v>
      </c>
      <c r="F51">
        <f>F50-A51</f>
        <v>2815</v>
      </c>
      <c r="G51" t="str">
        <f t="shared" ca="1" si="1"/>
        <v xml:space="preserve">{"nodeID":"0300049", "floor":"1", "zone":"A", "area":"17", "bay":"03", "hid":"00", "Xaxis":"4000", "Yaxis":"2815" ,"type":"common","updateTime":0} </v>
      </c>
      <c r="H51">
        <f t="shared" si="2"/>
        <v>1</v>
      </c>
      <c r="I51" t="str">
        <f t="shared" ca="1" si="3"/>
        <v>A</v>
      </c>
      <c r="J51">
        <f t="shared" si="6"/>
        <v>17</v>
      </c>
      <c r="K51" s="36" t="str">
        <f t="shared" ca="1" si="4"/>
        <v>03</v>
      </c>
      <c r="L51" s="36" t="str">
        <f t="shared" ca="1" si="5"/>
        <v>00</v>
      </c>
      <c r="M51" s="21" t="s">
        <v>66</v>
      </c>
    </row>
    <row r="52" spans="1:13" x14ac:dyDescent="0.4">
      <c r="A52">
        <v>20</v>
      </c>
      <c r="D52" s="26" t="s">
        <v>127</v>
      </c>
      <c r="E52">
        <f t="shared" si="0"/>
        <v>4000</v>
      </c>
      <c r="F52">
        <f>F51-A52</f>
        <v>2795</v>
      </c>
      <c r="G52" t="str">
        <f t="shared" ca="1" si="1"/>
        <v xml:space="preserve">{"nodeID":"0300050", "floor":"1", "zone":"A", "area":"17", "bay":"03", "hid":"00", "Xaxis":"4000", "Yaxis":"2795" ,"type":"common","updateTime":0} </v>
      </c>
      <c r="H52">
        <f t="shared" si="2"/>
        <v>1</v>
      </c>
      <c r="I52" t="str">
        <f t="shared" ca="1" si="3"/>
        <v>A</v>
      </c>
      <c r="J52">
        <f t="shared" si="6"/>
        <v>17</v>
      </c>
      <c r="K52" s="36" t="str">
        <f t="shared" ca="1" si="4"/>
        <v>03</v>
      </c>
      <c r="L52" s="36" t="str">
        <f t="shared" ca="1" si="5"/>
        <v>00</v>
      </c>
      <c r="M52" s="21" t="s">
        <v>66</v>
      </c>
    </row>
    <row r="53" spans="1:13" x14ac:dyDescent="0.4">
      <c r="A53">
        <v>10</v>
      </c>
      <c r="D53" s="26" t="s">
        <v>128</v>
      </c>
      <c r="E53">
        <f t="shared" si="0"/>
        <v>4000</v>
      </c>
      <c r="F53">
        <f>F52-A53</f>
        <v>2785</v>
      </c>
      <c r="G53" t="str">
        <f t="shared" ca="1" si="1"/>
        <v xml:space="preserve">{"nodeID":"0300051", "floor":"1", "zone":"A", "area":"17", "bay":"03", "hid":"00", "Xaxis":"4000", "Yaxis":"2785" ,"type":"common","updateTime":0} </v>
      </c>
      <c r="H53">
        <f t="shared" si="2"/>
        <v>1</v>
      </c>
      <c r="I53" t="str">
        <f t="shared" ca="1" si="3"/>
        <v>A</v>
      </c>
      <c r="J53">
        <f t="shared" si="6"/>
        <v>17</v>
      </c>
      <c r="K53" s="36" t="str">
        <f t="shared" ca="1" si="4"/>
        <v>03</v>
      </c>
      <c r="L53" s="36" t="str">
        <f t="shared" ca="1" si="5"/>
        <v>00</v>
      </c>
      <c r="M53" s="21" t="s">
        <v>66</v>
      </c>
    </row>
    <row r="54" spans="1:13" x14ac:dyDescent="0.4">
      <c r="A54">
        <v>20</v>
      </c>
      <c r="D54" s="26" t="s">
        <v>129</v>
      </c>
      <c r="E54">
        <f t="shared" si="0"/>
        <v>4000</v>
      </c>
      <c r="F54">
        <f>F53-A54</f>
        <v>2765</v>
      </c>
      <c r="G54" t="str">
        <f t="shared" ca="1" si="1"/>
        <v xml:space="preserve">{"nodeID":"0300052", "floor":"1", "zone":"A", "area":"17", "bay":"03", "hid":"00", "Xaxis":"4000", "Yaxis":"2765" ,"type":"common","updateTime":0} </v>
      </c>
      <c r="H54">
        <f t="shared" si="2"/>
        <v>1</v>
      </c>
      <c r="I54" t="str">
        <f t="shared" ca="1" si="3"/>
        <v>A</v>
      </c>
      <c r="J54">
        <f t="shared" si="6"/>
        <v>17</v>
      </c>
      <c r="K54" s="36" t="str">
        <f t="shared" ca="1" si="4"/>
        <v>03</v>
      </c>
      <c r="L54" s="36" t="str">
        <f t="shared" ca="1" si="5"/>
        <v>00</v>
      </c>
      <c r="M54" s="21" t="s">
        <v>66</v>
      </c>
    </row>
    <row r="55" spans="1:13" x14ac:dyDescent="0.4">
      <c r="A55">
        <v>30</v>
      </c>
      <c r="D55" s="26" t="s">
        <v>130</v>
      </c>
      <c r="E55">
        <f t="shared" si="0"/>
        <v>4000</v>
      </c>
      <c r="F55">
        <f>F54-A55</f>
        <v>2735</v>
      </c>
      <c r="G55" t="str">
        <f t="shared" ca="1" si="1"/>
        <v xml:space="preserve">{"nodeID":"0300053", "floor":"1", "zone":"A", "area":"17", "bay":"03", "hid":"00", "Xaxis":"4000", "Yaxis":"2735" ,"type":"common","updateTime":0} </v>
      </c>
      <c r="H55">
        <f t="shared" si="2"/>
        <v>1</v>
      </c>
      <c r="I55" t="str">
        <f t="shared" ca="1" si="3"/>
        <v>A</v>
      </c>
      <c r="J55">
        <f t="shared" si="6"/>
        <v>17</v>
      </c>
      <c r="K55" s="36" t="str">
        <f t="shared" ca="1" si="4"/>
        <v>03</v>
      </c>
      <c r="L55" s="36" t="str">
        <f t="shared" ca="1" si="5"/>
        <v>00</v>
      </c>
      <c r="M55" s="21" t="s">
        <v>66</v>
      </c>
    </row>
    <row r="56" spans="1:13" x14ac:dyDescent="0.4">
      <c r="A56">
        <v>10</v>
      </c>
      <c r="D56" s="26" t="s">
        <v>131</v>
      </c>
      <c r="E56">
        <f t="shared" si="0"/>
        <v>4000</v>
      </c>
      <c r="F56">
        <f>F55-A56</f>
        <v>2725</v>
      </c>
      <c r="G56" t="str">
        <f t="shared" ca="1" si="1"/>
        <v xml:space="preserve">{"nodeID":"0300054", "floor":"1", "zone":"A", "area":"17", "bay":"03", "hid":"00", "Xaxis":"4000", "Yaxis":"2725" ,"type":"common","updateTime":0} </v>
      </c>
      <c r="H56">
        <f t="shared" si="2"/>
        <v>1</v>
      </c>
      <c r="I56" t="str">
        <f t="shared" ca="1" si="3"/>
        <v>A</v>
      </c>
      <c r="J56">
        <f t="shared" si="6"/>
        <v>17</v>
      </c>
      <c r="K56" s="36" t="str">
        <f t="shared" ca="1" si="4"/>
        <v>03</v>
      </c>
      <c r="L56" s="36" t="str">
        <f t="shared" ca="1" si="5"/>
        <v>00</v>
      </c>
      <c r="M56" s="21" t="s">
        <v>66</v>
      </c>
    </row>
    <row r="57" spans="1:13" x14ac:dyDescent="0.4">
      <c r="A57">
        <v>10</v>
      </c>
      <c r="D57" s="26" t="s">
        <v>132</v>
      </c>
      <c r="E57">
        <f t="shared" si="0"/>
        <v>4000</v>
      </c>
      <c r="F57">
        <f>F56-A57</f>
        <v>2715</v>
      </c>
      <c r="G57" t="str">
        <f t="shared" ca="1" si="1"/>
        <v xml:space="preserve">{"nodeID":"0300055", "floor":"1", "zone":"A", "area":"17", "bay":"03", "hid":"00", "Xaxis":"4000", "Yaxis":"2715" ,"type":"common","updateTime":0} </v>
      </c>
      <c r="H57">
        <f t="shared" si="2"/>
        <v>1</v>
      </c>
      <c r="I57" t="str">
        <f t="shared" ca="1" si="3"/>
        <v>A</v>
      </c>
      <c r="J57">
        <f t="shared" si="6"/>
        <v>17</v>
      </c>
      <c r="K57" s="36" t="str">
        <f t="shared" ca="1" si="4"/>
        <v>03</v>
      </c>
      <c r="L57" s="36" t="str">
        <f t="shared" ca="1" si="5"/>
        <v>00</v>
      </c>
      <c r="M57" s="21" t="s">
        <v>66</v>
      </c>
    </row>
    <row r="58" spans="1:13" x14ac:dyDescent="0.4">
      <c r="A58">
        <v>10</v>
      </c>
      <c r="D58" s="26" t="s">
        <v>133</v>
      </c>
      <c r="E58">
        <f t="shared" si="0"/>
        <v>4000</v>
      </c>
      <c r="F58">
        <f>F57-A58</f>
        <v>2705</v>
      </c>
      <c r="G58" t="str">
        <f t="shared" ca="1" si="1"/>
        <v xml:space="preserve">{"nodeID":"0300056", "floor":"1", "zone":"A", "area":"17", "bay":"03", "hid":"00", "Xaxis":"4000", "Yaxis":"2705" ,"type":"common","updateTime":0} </v>
      </c>
      <c r="H58">
        <f t="shared" si="2"/>
        <v>1</v>
      </c>
      <c r="I58" t="str">
        <f t="shared" ca="1" si="3"/>
        <v>A</v>
      </c>
      <c r="J58">
        <f t="shared" si="6"/>
        <v>17</v>
      </c>
      <c r="K58" s="36" t="str">
        <f t="shared" ca="1" si="4"/>
        <v>03</v>
      </c>
      <c r="L58" s="36" t="str">
        <f t="shared" ca="1" si="5"/>
        <v>00</v>
      </c>
      <c r="M58" s="21" t="s">
        <v>66</v>
      </c>
    </row>
    <row r="59" spans="1:13" x14ac:dyDescent="0.4">
      <c r="A59">
        <v>10</v>
      </c>
      <c r="D59" s="26" t="s">
        <v>134</v>
      </c>
      <c r="E59">
        <f t="shared" si="0"/>
        <v>4000</v>
      </c>
      <c r="F59">
        <f>F58-A59</f>
        <v>2695</v>
      </c>
      <c r="G59" t="str">
        <f t="shared" ca="1" si="1"/>
        <v xml:space="preserve">{"nodeID":"0300057", "floor":"1", "zone":"A", "area":"17", "bay":"03", "hid":"00", "Xaxis":"4000", "Yaxis":"2695" ,"type":"common","updateTime":0} </v>
      </c>
      <c r="H59">
        <f t="shared" si="2"/>
        <v>1</v>
      </c>
      <c r="I59" t="str">
        <f t="shared" ca="1" si="3"/>
        <v>A</v>
      </c>
      <c r="J59">
        <f t="shared" si="6"/>
        <v>17</v>
      </c>
      <c r="K59" s="36" t="str">
        <f t="shared" ca="1" si="4"/>
        <v>03</v>
      </c>
      <c r="L59" s="36" t="str">
        <f t="shared" ca="1" si="5"/>
        <v>00</v>
      </c>
      <c r="M59" s="21" t="s">
        <v>66</v>
      </c>
    </row>
    <row r="60" spans="1:13" x14ac:dyDescent="0.4">
      <c r="A60">
        <v>5</v>
      </c>
      <c r="D60" s="26" t="s">
        <v>135</v>
      </c>
      <c r="E60">
        <f t="shared" si="0"/>
        <v>4000</v>
      </c>
      <c r="F60">
        <f>F59-A60</f>
        <v>2690</v>
      </c>
      <c r="G60" t="str">
        <f t="shared" ca="1" si="1"/>
        <v xml:space="preserve">{"nodeID":"0300058", "floor":"1", "zone":"A", "area":"17", "bay":"03", "hid":"00", "Xaxis":"4000", "Yaxis":"2690" ,"type":"common","updateTime":0} </v>
      </c>
      <c r="H60">
        <f t="shared" si="2"/>
        <v>1</v>
      </c>
      <c r="I60" t="str">
        <f t="shared" ca="1" si="3"/>
        <v>A</v>
      </c>
      <c r="J60">
        <f t="shared" si="6"/>
        <v>17</v>
      </c>
      <c r="K60" s="36" t="str">
        <f t="shared" ca="1" si="4"/>
        <v>03</v>
      </c>
      <c r="L60" s="36" t="str">
        <f t="shared" ca="1" si="5"/>
        <v>00</v>
      </c>
      <c r="M60" s="21" t="s">
        <v>66</v>
      </c>
    </row>
    <row r="61" spans="1:13" x14ac:dyDescent="0.4">
      <c r="A61">
        <v>5</v>
      </c>
      <c r="D61" s="26" t="s">
        <v>136</v>
      </c>
      <c r="E61">
        <f t="shared" si="0"/>
        <v>4000</v>
      </c>
      <c r="F61">
        <f>F60-A61</f>
        <v>2685</v>
      </c>
      <c r="G61" t="str">
        <f t="shared" ca="1" si="1"/>
        <v xml:space="preserve">{"nodeID":"0300059", "floor":"1", "zone":"A", "area":"17", "bay":"03", "hid":"00", "Xaxis":"4000", "Yaxis":"2685" ,"type":"common","updateTime":0} </v>
      </c>
      <c r="H61">
        <f t="shared" si="2"/>
        <v>1</v>
      </c>
      <c r="I61" t="str">
        <f t="shared" ca="1" si="3"/>
        <v>A</v>
      </c>
      <c r="J61">
        <f t="shared" si="6"/>
        <v>17</v>
      </c>
      <c r="K61" s="36" t="str">
        <f t="shared" ca="1" si="4"/>
        <v>03</v>
      </c>
      <c r="L61" s="36" t="str">
        <f t="shared" ca="1" si="5"/>
        <v>00</v>
      </c>
      <c r="M61" s="21" t="s">
        <v>66</v>
      </c>
    </row>
    <row r="62" spans="1:13" x14ac:dyDescent="0.4">
      <c r="A62">
        <v>5</v>
      </c>
      <c r="D62" s="26" t="s">
        <v>137</v>
      </c>
      <c r="E62">
        <f t="shared" si="0"/>
        <v>4000</v>
      </c>
      <c r="F62">
        <f>F61-A62</f>
        <v>2680</v>
      </c>
      <c r="G62" t="str">
        <f t="shared" ca="1" si="1"/>
        <v xml:space="preserve">{"nodeID":"0300060", "floor":"1", "zone":"A", "area":"17", "bay":"03", "hid":"00", "Xaxis":"4000", "Yaxis":"2680" ,"type":"common","updateTime":0} </v>
      </c>
      <c r="H62">
        <f t="shared" si="2"/>
        <v>1</v>
      </c>
      <c r="I62" t="str">
        <f t="shared" ca="1" si="3"/>
        <v>A</v>
      </c>
      <c r="J62">
        <f t="shared" si="6"/>
        <v>17</v>
      </c>
      <c r="K62" s="36" t="str">
        <f t="shared" ca="1" si="4"/>
        <v>03</v>
      </c>
      <c r="L62" s="36" t="str">
        <f t="shared" ca="1" si="5"/>
        <v>00</v>
      </c>
      <c r="M62" s="21" t="s">
        <v>66</v>
      </c>
    </row>
    <row r="63" spans="1:13" x14ac:dyDescent="0.4">
      <c r="A63">
        <v>5</v>
      </c>
      <c r="D63" s="26" t="s">
        <v>138</v>
      </c>
      <c r="E63">
        <f t="shared" si="0"/>
        <v>4000</v>
      </c>
      <c r="F63">
        <f>F62-A63</f>
        <v>2675</v>
      </c>
      <c r="G63" t="str">
        <f t="shared" ca="1" si="1"/>
        <v xml:space="preserve">{"nodeID":"0300061", "floor":"1", "zone":"A", "area":"17", "bay":"03", "hid":"00", "Xaxis":"4000", "Yaxis":"2675" ,"type":"common","updateTime":0} </v>
      </c>
      <c r="H63">
        <f t="shared" si="2"/>
        <v>1</v>
      </c>
      <c r="I63" t="str">
        <f t="shared" ca="1" si="3"/>
        <v>A</v>
      </c>
      <c r="J63">
        <f t="shared" si="6"/>
        <v>17</v>
      </c>
      <c r="K63" s="36" t="str">
        <f t="shared" ca="1" si="4"/>
        <v>03</v>
      </c>
      <c r="L63" s="36" t="str">
        <f t="shared" ca="1" si="5"/>
        <v>00</v>
      </c>
      <c r="M63" s="21" t="s">
        <v>66</v>
      </c>
    </row>
    <row r="64" spans="1:13" x14ac:dyDescent="0.4">
      <c r="A64">
        <v>5</v>
      </c>
      <c r="D64" s="26" t="s">
        <v>139</v>
      </c>
      <c r="E64">
        <f t="shared" si="0"/>
        <v>4000</v>
      </c>
      <c r="F64">
        <f>F63-A64</f>
        <v>2670</v>
      </c>
      <c r="G64" t="str">
        <f t="shared" ca="1" si="1"/>
        <v xml:space="preserve">{"nodeID":"0300062", "floor":"1", "zone":"A", "area":"17", "bay":"03", "hid":"00", "Xaxis":"4000", "Yaxis":"2670" ,"type":"common","updateTime":0} </v>
      </c>
      <c r="H64">
        <f t="shared" si="2"/>
        <v>1</v>
      </c>
      <c r="I64" t="str">
        <f t="shared" ca="1" si="3"/>
        <v>A</v>
      </c>
      <c r="J64">
        <f t="shared" si="6"/>
        <v>17</v>
      </c>
      <c r="K64" s="36" t="str">
        <f t="shared" ca="1" si="4"/>
        <v>03</v>
      </c>
      <c r="L64" s="36" t="str">
        <f t="shared" ca="1" si="5"/>
        <v>00</v>
      </c>
      <c r="M64" s="21" t="s">
        <v>66</v>
      </c>
    </row>
    <row r="65" spans="1:13" x14ac:dyDescent="0.4">
      <c r="A65">
        <v>5</v>
      </c>
      <c r="D65" s="26" t="s">
        <v>140</v>
      </c>
      <c r="E65">
        <f t="shared" si="0"/>
        <v>4000</v>
      </c>
      <c r="F65">
        <f>F64-A65</f>
        <v>2665</v>
      </c>
      <c r="G65" t="str">
        <f t="shared" ca="1" si="1"/>
        <v xml:space="preserve">{"nodeID":"0300063", "floor":"1", "zone":"A", "area":"17", "bay":"03", "hid":"00", "Xaxis":"4000", "Yaxis":"2665" ,"type":"common","updateTime":0} </v>
      </c>
      <c r="H65">
        <f t="shared" si="2"/>
        <v>1</v>
      </c>
      <c r="I65" t="str">
        <f t="shared" ca="1" si="3"/>
        <v>A</v>
      </c>
      <c r="J65">
        <f t="shared" si="6"/>
        <v>17</v>
      </c>
      <c r="K65" s="36" t="str">
        <f t="shared" ca="1" si="4"/>
        <v>03</v>
      </c>
      <c r="L65" s="36" t="str">
        <f t="shared" ca="1" si="5"/>
        <v>00</v>
      </c>
      <c r="M65" s="21" t="s">
        <v>66</v>
      </c>
    </row>
    <row r="66" spans="1:13" x14ac:dyDescent="0.4">
      <c r="A66">
        <v>30</v>
      </c>
      <c r="D66" s="26" t="s">
        <v>141</v>
      </c>
      <c r="E66">
        <f t="shared" si="0"/>
        <v>4000</v>
      </c>
      <c r="F66">
        <f>F65-A66</f>
        <v>2635</v>
      </c>
      <c r="G66" t="str">
        <f t="shared" ca="1" si="1"/>
        <v xml:space="preserve">{"nodeID":"0300064", "floor":"1", "zone":"A", "area":"17", "bay":"03", "hid":"00", "Xaxis":"4000", "Yaxis":"2635" ,"type":"common","updateTime":0} </v>
      </c>
      <c r="H66">
        <f t="shared" si="2"/>
        <v>1</v>
      </c>
      <c r="I66" t="str">
        <f t="shared" ca="1" si="3"/>
        <v>A</v>
      </c>
      <c r="J66">
        <f t="shared" si="6"/>
        <v>17</v>
      </c>
      <c r="K66" s="36" t="str">
        <f t="shared" ca="1" si="4"/>
        <v>03</v>
      </c>
      <c r="L66" s="36" t="str">
        <f t="shared" ca="1" si="5"/>
        <v>00</v>
      </c>
      <c r="M66" s="21" t="s">
        <v>66</v>
      </c>
    </row>
    <row r="67" spans="1:13" x14ac:dyDescent="0.4">
      <c r="A67">
        <v>20</v>
      </c>
      <c r="D67" s="26" t="s">
        <v>142</v>
      </c>
      <c r="E67">
        <f t="shared" si="0"/>
        <v>4000</v>
      </c>
      <c r="F67">
        <f>F66-A67</f>
        <v>2615</v>
      </c>
      <c r="G67" t="str">
        <f t="shared" ca="1" si="1"/>
        <v xml:space="preserve">{"nodeID":"0300065", "floor":"1", "zone":"A", "area":"17", "bay":"03", "hid":"00", "Xaxis":"4000", "Yaxis":"2615" ,"type":"common","updateTime":0} </v>
      </c>
      <c r="H67">
        <f t="shared" si="2"/>
        <v>1</v>
      </c>
      <c r="I67" t="str">
        <f t="shared" ca="1" si="3"/>
        <v>A</v>
      </c>
      <c r="J67">
        <f t="shared" si="6"/>
        <v>17</v>
      </c>
      <c r="K67" s="36" t="str">
        <f t="shared" ca="1" si="4"/>
        <v>03</v>
      </c>
      <c r="L67" s="36" t="str">
        <f t="shared" ca="1" si="5"/>
        <v>00</v>
      </c>
      <c r="M67" s="21" t="s">
        <v>66</v>
      </c>
    </row>
    <row r="68" spans="1:13" x14ac:dyDescent="0.4">
      <c r="A68">
        <v>20</v>
      </c>
      <c r="D68" s="26" t="s">
        <v>143</v>
      </c>
      <c r="E68">
        <f t="shared" ref="E68:E131" si="7">$B$3</f>
        <v>4000</v>
      </c>
      <c r="F68">
        <f>F67-A68</f>
        <v>2595</v>
      </c>
      <c r="G68" t="str">
        <f t="shared" ref="G68:G131" ca="1" si="8">CONCATENATE("{""nodeID"":""",CONCATENATE(K68,D68),"""",", ""floor"":""",H68,"""",", ""zone"":""",I68,"""",", ""area"":""",J68,"""", ", ""bay"":""",K68,"""", ", ""hid"":""",L68,"""", ", ""Xaxis"":""",E68,"""", ", ""Yaxis"":""",F68,"""", " ,""type"":""",M68,"""", ",""updateTime"":0} ")</f>
        <v xml:space="preserve">{"nodeID":"0300066", "floor":"1", "zone":"A", "area":"17", "bay":"03", "hid":"00", "Xaxis":"4000", "Yaxis":"2595" ,"type":"common","updateTime":0} </v>
      </c>
      <c r="H68">
        <f t="shared" ref="H68:H131" si="9">$H$1</f>
        <v>1</v>
      </c>
      <c r="I68" t="str">
        <f t="shared" ref="I68:I131" ca="1" si="10">INDIRECT("I1")</f>
        <v>A</v>
      </c>
      <c r="J68">
        <f t="shared" si="6"/>
        <v>17</v>
      </c>
      <c r="K68" s="36" t="str">
        <f t="shared" ref="K68:K131" ca="1" si="11">INDIRECT("K1")</f>
        <v>03</v>
      </c>
      <c r="L68" s="36" t="str">
        <f t="shared" ref="L68:L131" ca="1" si="12">INDIRECT("L1")</f>
        <v>00</v>
      </c>
      <c r="M68" s="21" t="s">
        <v>66</v>
      </c>
    </row>
    <row r="69" spans="1:13" x14ac:dyDescent="0.4">
      <c r="A69">
        <v>10</v>
      </c>
      <c r="D69" s="26" t="s">
        <v>144</v>
      </c>
      <c r="E69">
        <f t="shared" si="7"/>
        <v>4000</v>
      </c>
      <c r="F69">
        <f>F68-A69</f>
        <v>2585</v>
      </c>
      <c r="G69" t="str">
        <f t="shared" ca="1" si="8"/>
        <v xml:space="preserve">{"nodeID":"0300067", "floor":"1", "zone":"A", "area":"17", "bay":"03", "hid":"00", "Xaxis":"4000", "Yaxis":"2585" ,"type":"common","updateTime":0} </v>
      </c>
      <c r="H69">
        <f t="shared" si="9"/>
        <v>1</v>
      </c>
      <c r="I69" t="str">
        <f t="shared" ca="1" si="10"/>
        <v>A</v>
      </c>
      <c r="J69">
        <f t="shared" ref="J69:J132" si="13">$J$1</f>
        <v>17</v>
      </c>
      <c r="K69" s="36" t="str">
        <f t="shared" ca="1" si="11"/>
        <v>03</v>
      </c>
      <c r="L69" s="36" t="str">
        <f t="shared" ca="1" si="12"/>
        <v>00</v>
      </c>
      <c r="M69" s="21" t="s">
        <v>66</v>
      </c>
    </row>
    <row r="70" spans="1:13" x14ac:dyDescent="0.4">
      <c r="A70">
        <v>20</v>
      </c>
      <c r="D70" s="26" t="s">
        <v>145</v>
      </c>
      <c r="E70">
        <f t="shared" si="7"/>
        <v>4000</v>
      </c>
      <c r="F70">
        <f>F69-A70</f>
        <v>2565</v>
      </c>
      <c r="G70" t="str">
        <f t="shared" ca="1" si="8"/>
        <v xml:space="preserve">{"nodeID":"0300068", "floor":"1", "zone":"A", "area":"17", "bay":"03", "hid":"00", "Xaxis":"4000", "Yaxis":"2565" ,"type":"common","updateTime":0} </v>
      </c>
      <c r="H70">
        <f t="shared" si="9"/>
        <v>1</v>
      </c>
      <c r="I70" t="str">
        <f t="shared" ca="1" si="10"/>
        <v>A</v>
      </c>
      <c r="J70">
        <f t="shared" si="13"/>
        <v>17</v>
      </c>
      <c r="K70" s="36" t="str">
        <f t="shared" ca="1" si="11"/>
        <v>03</v>
      </c>
      <c r="L70" s="36" t="str">
        <f t="shared" ca="1" si="12"/>
        <v>00</v>
      </c>
      <c r="M70" s="21" t="s">
        <v>66</v>
      </c>
    </row>
    <row r="71" spans="1:13" x14ac:dyDescent="0.4">
      <c r="A71">
        <v>20</v>
      </c>
      <c r="D71" s="26" t="s">
        <v>146</v>
      </c>
      <c r="E71">
        <f t="shared" si="7"/>
        <v>4000</v>
      </c>
      <c r="F71">
        <f>F70-A71</f>
        <v>2545</v>
      </c>
      <c r="G71" t="str">
        <f t="shared" ca="1" si="8"/>
        <v xml:space="preserve">{"nodeID":"0300069", "floor":"1", "zone":"A", "area":"17", "bay":"03", "hid":"00", "Xaxis":"4000", "Yaxis":"2545" ,"type":"common","updateTime":0} </v>
      </c>
      <c r="H71">
        <f t="shared" si="9"/>
        <v>1</v>
      </c>
      <c r="I71" t="str">
        <f t="shared" ca="1" si="10"/>
        <v>A</v>
      </c>
      <c r="J71">
        <f t="shared" si="13"/>
        <v>17</v>
      </c>
      <c r="K71" s="36" t="str">
        <f t="shared" ca="1" si="11"/>
        <v>03</v>
      </c>
      <c r="L71" s="36" t="str">
        <f t="shared" ca="1" si="12"/>
        <v>00</v>
      </c>
      <c r="M71" s="21" t="s">
        <v>66</v>
      </c>
    </row>
    <row r="72" spans="1:13" x14ac:dyDescent="0.4">
      <c r="A72">
        <v>5</v>
      </c>
      <c r="D72" s="26" t="s">
        <v>147</v>
      </c>
      <c r="E72">
        <f t="shared" si="7"/>
        <v>4000</v>
      </c>
      <c r="F72">
        <f>F71-A72</f>
        <v>2540</v>
      </c>
      <c r="G72" t="str">
        <f t="shared" ca="1" si="8"/>
        <v xml:space="preserve">{"nodeID":"0300070", "floor":"1", "zone":"A", "area":"17", "bay":"03", "hid":"00", "Xaxis":"4000", "Yaxis":"2540" ,"type":"common","updateTime":0} </v>
      </c>
      <c r="H72">
        <f t="shared" si="9"/>
        <v>1</v>
      </c>
      <c r="I72" t="str">
        <f t="shared" ca="1" si="10"/>
        <v>A</v>
      </c>
      <c r="J72">
        <f t="shared" si="13"/>
        <v>17</v>
      </c>
      <c r="K72" s="36" t="str">
        <f t="shared" ca="1" si="11"/>
        <v>03</v>
      </c>
      <c r="L72" s="36" t="str">
        <f t="shared" ca="1" si="12"/>
        <v>00</v>
      </c>
      <c r="M72" s="21" t="s">
        <v>66</v>
      </c>
    </row>
    <row r="73" spans="1:13" x14ac:dyDescent="0.4">
      <c r="A73">
        <v>5</v>
      </c>
      <c r="D73" s="26" t="s">
        <v>148</v>
      </c>
      <c r="E73">
        <f t="shared" si="7"/>
        <v>4000</v>
      </c>
      <c r="F73">
        <f>F72-A73</f>
        <v>2535</v>
      </c>
      <c r="G73" t="str">
        <f t="shared" ca="1" si="8"/>
        <v xml:space="preserve">{"nodeID":"0300071", "floor":"1", "zone":"A", "area":"17", "bay":"03", "hid":"00", "Xaxis":"4000", "Yaxis":"2535" ,"type":"common","updateTime":0} </v>
      </c>
      <c r="H73">
        <f t="shared" si="9"/>
        <v>1</v>
      </c>
      <c r="I73" t="str">
        <f t="shared" ca="1" si="10"/>
        <v>A</v>
      </c>
      <c r="J73">
        <f t="shared" si="13"/>
        <v>17</v>
      </c>
      <c r="K73" s="36" t="str">
        <f t="shared" ca="1" si="11"/>
        <v>03</v>
      </c>
      <c r="L73" s="36" t="str">
        <f t="shared" ca="1" si="12"/>
        <v>00</v>
      </c>
      <c r="M73" s="21" t="s">
        <v>66</v>
      </c>
    </row>
    <row r="74" spans="1:13" x14ac:dyDescent="0.4">
      <c r="A74">
        <v>5</v>
      </c>
      <c r="D74" s="26" t="s">
        <v>149</v>
      </c>
      <c r="E74">
        <f t="shared" si="7"/>
        <v>4000</v>
      </c>
      <c r="F74">
        <f>F73-A74</f>
        <v>2530</v>
      </c>
      <c r="G74" t="str">
        <f t="shared" ca="1" si="8"/>
        <v xml:space="preserve">{"nodeID":"0300072", "floor":"1", "zone":"A", "area":"17", "bay":"03", "hid":"00", "Xaxis":"4000", "Yaxis":"2530" ,"type":"common","updateTime":0} </v>
      </c>
      <c r="H74">
        <f t="shared" si="9"/>
        <v>1</v>
      </c>
      <c r="I74" t="str">
        <f t="shared" ca="1" si="10"/>
        <v>A</v>
      </c>
      <c r="J74">
        <f t="shared" si="13"/>
        <v>17</v>
      </c>
      <c r="K74" s="36" t="str">
        <f t="shared" ca="1" si="11"/>
        <v>03</v>
      </c>
      <c r="L74" s="36" t="str">
        <f t="shared" ca="1" si="12"/>
        <v>00</v>
      </c>
      <c r="M74" s="21" t="s">
        <v>66</v>
      </c>
    </row>
    <row r="75" spans="1:13" x14ac:dyDescent="0.4">
      <c r="A75">
        <v>5</v>
      </c>
      <c r="D75" s="26" t="s">
        <v>150</v>
      </c>
      <c r="E75">
        <f t="shared" si="7"/>
        <v>4000</v>
      </c>
      <c r="F75">
        <f>F74-A75</f>
        <v>2525</v>
      </c>
      <c r="G75" t="str">
        <f t="shared" ca="1" si="8"/>
        <v xml:space="preserve">{"nodeID":"0300073", "floor":"1", "zone":"A", "area":"17", "bay":"03", "hid":"00", "Xaxis":"4000", "Yaxis":"2525" ,"type":"common","updateTime":0} </v>
      </c>
      <c r="H75">
        <f t="shared" si="9"/>
        <v>1</v>
      </c>
      <c r="I75" t="str">
        <f t="shared" ca="1" si="10"/>
        <v>A</v>
      </c>
      <c r="J75">
        <f t="shared" si="13"/>
        <v>17</v>
      </c>
      <c r="K75" s="36" t="str">
        <f t="shared" ca="1" si="11"/>
        <v>03</v>
      </c>
      <c r="L75" s="36" t="str">
        <f t="shared" ca="1" si="12"/>
        <v>00</v>
      </c>
      <c r="M75" s="21" t="s">
        <v>66</v>
      </c>
    </row>
    <row r="76" spans="1:13" x14ac:dyDescent="0.4">
      <c r="A76">
        <v>15</v>
      </c>
      <c r="D76" s="26" t="s">
        <v>151</v>
      </c>
      <c r="E76">
        <f t="shared" si="7"/>
        <v>4000</v>
      </c>
      <c r="F76">
        <f>F75-A76</f>
        <v>2510</v>
      </c>
      <c r="G76" t="str">
        <f t="shared" ca="1" si="8"/>
        <v xml:space="preserve">{"nodeID":"0300074", "floor":"1", "zone":"A", "area":"17", "bay":"03", "hid":"00", "Xaxis":"4000", "Yaxis":"2510" ,"type":"common","updateTime":0} </v>
      </c>
      <c r="H76">
        <f t="shared" si="9"/>
        <v>1</v>
      </c>
      <c r="I76" t="str">
        <f t="shared" ca="1" si="10"/>
        <v>A</v>
      </c>
      <c r="J76">
        <f t="shared" si="13"/>
        <v>17</v>
      </c>
      <c r="K76" s="36" t="str">
        <f t="shared" ca="1" si="11"/>
        <v>03</v>
      </c>
      <c r="L76" s="36" t="str">
        <f t="shared" ca="1" si="12"/>
        <v>00</v>
      </c>
      <c r="M76" s="21" t="s">
        <v>66</v>
      </c>
    </row>
    <row r="77" spans="1:13" x14ac:dyDescent="0.4">
      <c r="A77">
        <v>5</v>
      </c>
      <c r="D77" s="26" t="s">
        <v>152</v>
      </c>
      <c r="E77">
        <f t="shared" si="7"/>
        <v>4000</v>
      </c>
      <c r="F77">
        <f>F76-A77</f>
        <v>2505</v>
      </c>
      <c r="G77" t="str">
        <f t="shared" ca="1" si="8"/>
        <v xml:space="preserve">{"nodeID":"0300075", "floor":"1", "zone":"A", "area":"17", "bay":"03", "hid":"00", "Xaxis":"4000", "Yaxis":"2505" ,"type":"common","updateTime":0} </v>
      </c>
      <c r="H77">
        <f t="shared" si="9"/>
        <v>1</v>
      </c>
      <c r="I77" t="str">
        <f t="shared" ca="1" si="10"/>
        <v>A</v>
      </c>
      <c r="J77">
        <f t="shared" si="13"/>
        <v>17</v>
      </c>
      <c r="K77" s="36" t="str">
        <f t="shared" ca="1" si="11"/>
        <v>03</v>
      </c>
      <c r="L77" s="36" t="str">
        <f t="shared" ca="1" si="12"/>
        <v>00</v>
      </c>
      <c r="M77" s="21" t="s">
        <v>66</v>
      </c>
    </row>
    <row r="78" spans="1:13" x14ac:dyDescent="0.4">
      <c r="A78">
        <v>5</v>
      </c>
      <c r="D78" s="26" t="s">
        <v>153</v>
      </c>
      <c r="E78">
        <f t="shared" si="7"/>
        <v>4000</v>
      </c>
      <c r="F78">
        <f>F77-A78</f>
        <v>2500</v>
      </c>
      <c r="G78" t="str">
        <f t="shared" ca="1" si="8"/>
        <v xml:space="preserve">{"nodeID":"0300076", "floor":"1", "zone":"A", "area":"17", "bay":"03", "hid":"00", "Xaxis":"4000", "Yaxis":"2500" ,"type":"common","updateTime":0} </v>
      </c>
      <c r="H78">
        <f t="shared" si="9"/>
        <v>1</v>
      </c>
      <c r="I78" t="str">
        <f t="shared" ca="1" si="10"/>
        <v>A</v>
      </c>
      <c r="J78">
        <f t="shared" si="13"/>
        <v>17</v>
      </c>
      <c r="K78" s="36" t="str">
        <f t="shared" ca="1" si="11"/>
        <v>03</v>
      </c>
      <c r="L78" s="36" t="str">
        <f t="shared" ca="1" si="12"/>
        <v>00</v>
      </c>
      <c r="M78" s="21" t="s">
        <v>66</v>
      </c>
    </row>
    <row r="79" spans="1:13" x14ac:dyDescent="0.4">
      <c r="A79">
        <v>5</v>
      </c>
      <c r="D79" s="26" t="s">
        <v>154</v>
      </c>
      <c r="E79">
        <f t="shared" si="7"/>
        <v>4000</v>
      </c>
      <c r="F79">
        <f>F78-A79</f>
        <v>2495</v>
      </c>
      <c r="G79" t="str">
        <f t="shared" ca="1" si="8"/>
        <v xml:space="preserve">{"nodeID":"0300077", "floor":"1", "zone":"A", "area":"17", "bay":"03", "hid":"00", "Xaxis":"4000", "Yaxis":"2495" ,"type":"common","updateTime":0} </v>
      </c>
      <c r="H79">
        <f t="shared" si="9"/>
        <v>1</v>
      </c>
      <c r="I79" t="str">
        <f t="shared" ca="1" si="10"/>
        <v>A</v>
      </c>
      <c r="J79">
        <f t="shared" si="13"/>
        <v>17</v>
      </c>
      <c r="K79" s="36" t="str">
        <f t="shared" ca="1" si="11"/>
        <v>03</v>
      </c>
      <c r="L79" s="36" t="str">
        <f t="shared" ca="1" si="12"/>
        <v>00</v>
      </c>
      <c r="M79" s="21" t="s">
        <v>66</v>
      </c>
    </row>
    <row r="80" spans="1:13" x14ac:dyDescent="0.4">
      <c r="A80">
        <v>5</v>
      </c>
      <c r="D80" s="26" t="s">
        <v>155</v>
      </c>
      <c r="E80">
        <f t="shared" si="7"/>
        <v>4000</v>
      </c>
      <c r="F80">
        <f>F79-A80</f>
        <v>2490</v>
      </c>
      <c r="G80" t="str">
        <f t="shared" ca="1" si="8"/>
        <v xml:space="preserve">{"nodeID":"0300078", "floor":"1", "zone":"A", "area":"17", "bay":"03", "hid":"00", "Xaxis":"4000", "Yaxis":"2490" ,"type":"common","updateTime":0} </v>
      </c>
      <c r="H80">
        <f t="shared" si="9"/>
        <v>1</v>
      </c>
      <c r="I80" t="str">
        <f t="shared" ca="1" si="10"/>
        <v>A</v>
      </c>
      <c r="J80">
        <f t="shared" si="13"/>
        <v>17</v>
      </c>
      <c r="K80" s="36" t="str">
        <f t="shared" ca="1" si="11"/>
        <v>03</v>
      </c>
      <c r="L80" s="36" t="str">
        <f t="shared" ca="1" si="12"/>
        <v>00</v>
      </c>
      <c r="M80" s="21" t="s">
        <v>66</v>
      </c>
    </row>
    <row r="81" spans="1:13" x14ac:dyDescent="0.4">
      <c r="A81">
        <v>5</v>
      </c>
      <c r="D81" s="26" t="s">
        <v>156</v>
      </c>
      <c r="E81">
        <f t="shared" si="7"/>
        <v>4000</v>
      </c>
      <c r="F81">
        <f>F80-A81</f>
        <v>2485</v>
      </c>
      <c r="G81" t="str">
        <f t="shared" ca="1" si="8"/>
        <v xml:space="preserve">{"nodeID":"0300079", "floor":"1", "zone":"A", "area":"17", "bay":"03", "hid":"00", "Xaxis":"4000", "Yaxis":"2485" ,"type":"common","updateTime":0} </v>
      </c>
      <c r="H81">
        <f t="shared" si="9"/>
        <v>1</v>
      </c>
      <c r="I81" t="str">
        <f t="shared" ca="1" si="10"/>
        <v>A</v>
      </c>
      <c r="J81">
        <f t="shared" si="13"/>
        <v>17</v>
      </c>
      <c r="K81" s="36" t="str">
        <f t="shared" ca="1" si="11"/>
        <v>03</v>
      </c>
      <c r="L81" s="36" t="str">
        <f t="shared" ca="1" si="12"/>
        <v>00</v>
      </c>
      <c r="M81" s="21" t="s">
        <v>66</v>
      </c>
    </row>
    <row r="82" spans="1:13" x14ac:dyDescent="0.4">
      <c r="A82">
        <v>10</v>
      </c>
      <c r="D82" s="26" t="s">
        <v>157</v>
      </c>
      <c r="E82">
        <f t="shared" si="7"/>
        <v>4000</v>
      </c>
      <c r="F82">
        <f>F81-A82</f>
        <v>2475</v>
      </c>
      <c r="G82" t="str">
        <f t="shared" ca="1" si="8"/>
        <v xml:space="preserve">{"nodeID":"0300080", "floor":"1", "zone":"A", "area":"17", "bay":"03", "hid":"00", "Xaxis":"4000", "Yaxis":"2475" ,"type":"common","updateTime":0} </v>
      </c>
      <c r="H82">
        <f t="shared" si="9"/>
        <v>1</v>
      </c>
      <c r="I82" t="str">
        <f t="shared" ca="1" si="10"/>
        <v>A</v>
      </c>
      <c r="J82">
        <f t="shared" si="13"/>
        <v>17</v>
      </c>
      <c r="K82" s="36" t="str">
        <f t="shared" ca="1" si="11"/>
        <v>03</v>
      </c>
      <c r="L82" s="36" t="str">
        <f t="shared" ca="1" si="12"/>
        <v>00</v>
      </c>
      <c r="M82" s="21" t="s">
        <v>66</v>
      </c>
    </row>
    <row r="83" spans="1:13" x14ac:dyDescent="0.4">
      <c r="A83">
        <v>10</v>
      </c>
      <c r="D83" s="26" t="s">
        <v>158</v>
      </c>
      <c r="E83">
        <f t="shared" si="7"/>
        <v>4000</v>
      </c>
      <c r="F83">
        <f>F82-A83</f>
        <v>2465</v>
      </c>
      <c r="G83" t="str">
        <f t="shared" ca="1" si="8"/>
        <v xml:space="preserve">{"nodeID":"0300081", "floor":"1", "zone":"A", "area":"17", "bay":"03", "hid":"00", "Xaxis":"4000", "Yaxis":"2465" ,"type":"common","updateTime":0} </v>
      </c>
      <c r="H83">
        <f t="shared" si="9"/>
        <v>1</v>
      </c>
      <c r="I83" t="str">
        <f t="shared" ca="1" si="10"/>
        <v>A</v>
      </c>
      <c r="J83">
        <f t="shared" si="13"/>
        <v>17</v>
      </c>
      <c r="K83" s="36" t="str">
        <f t="shared" ca="1" si="11"/>
        <v>03</v>
      </c>
      <c r="L83" s="36" t="str">
        <f t="shared" ca="1" si="12"/>
        <v>00</v>
      </c>
      <c r="M83" s="21" t="s">
        <v>66</v>
      </c>
    </row>
    <row r="84" spans="1:13" x14ac:dyDescent="0.4">
      <c r="A84">
        <v>5</v>
      </c>
      <c r="D84" s="26" t="s">
        <v>159</v>
      </c>
      <c r="E84">
        <f t="shared" si="7"/>
        <v>4000</v>
      </c>
      <c r="F84">
        <f>F83-A84</f>
        <v>2460</v>
      </c>
      <c r="G84" t="str">
        <f t="shared" ca="1" si="8"/>
        <v xml:space="preserve">{"nodeID":"0300082", "floor":"1", "zone":"A", "area":"17", "bay":"03", "hid":"00", "Xaxis":"4000", "Yaxis":"2460" ,"type":"common","updateTime":0} </v>
      </c>
      <c r="H84">
        <f t="shared" si="9"/>
        <v>1</v>
      </c>
      <c r="I84" t="str">
        <f t="shared" ca="1" si="10"/>
        <v>A</v>
      </c>
      <c r="J84">
        <f t="shared" si="13"/>
        <v>17</v>
      </c>
      <c r="K84" s="36" t="str">
        <f t="shared" ca="1" si="11"/>
        <v>03</v>
      </c>
      <c r="L84" s="36" t="str">
        <f t="shared" ca="1" si="12"/>
        <v>00</v>
      </c>
      <c r="M84" s="21" t="s">
        <v>66</v>
      </c>
    </row>
    <row r="85" spans="1:13" x14ac:dyDescent="0.4">
      <c r="A85">
        <v>5</v>
      </c>
      <c r="D85" s="26" t="s">
        <v>160</v>
      </c>
      <c r="E85">
        <f t="shared" si="7"/>
        <v>4000</v>
      </c>
      <c r="F85">
        <f>F84-A85</f>
        <v>2455</v>
      </c>
      <c r="G85" t="str">
        <f t="shared" ca="1" si="8"/>
        <v xml:space="preserve">{"nodeID":"0300083", "floor":"1", "zone":"A", "area":"17", "bay":"03", "hid":"00", "Xaxis":"4000", "Yaxis":"2455" ,"type":"common","updateTime":0} </v>
      </c>
      <c r="H85">
        <f t="shared" si="9"/>
        <v>1</v>
      </c>
      <c r="I85" t="str">
        <f t="shared" ca="1" si="10"/>
        <v>A</v>
      </c>
      <c r="J85">
        <f t="shared" si="13"/>
        <v>17</v>
      </c>
      <c r="K85" s="36" t="str">
        <f t="shared" ca="1" si="11"/>
        <v>03</v>
      </c>
      <c r="L85" s="36" t="str">
        <f t="shared" ca="1" si="12"/>
        <v>00</v>
      </c>
      <c r="M85" s="21" t="s">
        <v>66</v>
      </c>
    </row>
    <row r="86" spans="1:13" x14ac:dyDescent="0.4">
      <c r="A86">
        <v>5</v>
      </c>
      <c r="D86" s="26" t="s">
        <v>161</v>
      </c>
      <c r="E86">
        <f t="shared" si="7"/>
        <v>4000</v>
      </c>
      <c r="F86">
        <f>F85-A86</f>
        <v>2450</v>
      </c>
      <c r="G86" t="str">
        <f t="shared" ca="1" si="8"/>
        <v xml:space="preserve">{"nodeID":"0300084", "floor":"1", "zone":"A", "area":"17", "bay":"03", "hid":"00", "Xaxis":"4000", "Yaxis":"2450" ,"type":"common","updateTime":0} </v>
      </c>
      <c r="H86">
        <f t="shared" si="9"/>
        <v>1</v>
      </c>
      <c r="I86" t="str">
        <f t="shared" ca="1" si="10"/>
        <v>A</v>
      </c>
      <c r="J86">
        <f t="shared" si="13"/>
        <v>17</v>
      </c>
      <c r="K86" s="36" t="str">
        <f t="shared" ca="1" si="11"/>
        <v>03</v>
      </c>
      <c r="L86" s="36" t="str">
        <f t="shared" ca="1" si="12"/>
        <v>00</v>
      </c>
      <c r="M86" s="21" t="s">
        <v>66</v>
      </c>
    </row>
    <row r="87" spans="1:13" x14ac:dyDescent="0.4">
      <c r="A87">
        <v>5</v>
      </c>
      <c r="D87" s="26" t="s">
        <v>162</v>
      </c>
      <c r="E87">
        <f t="shared" si="7"/>
        <v>4000</v>
      </c>
      <c r="F87">
        <f>F86-A87</f>
        <v>2445</v>
      </c>
      <c r="G87" t="str">
        <f t="shared" ca="1" si="8"/>
        <v xml:space="preserve">{"nodeID":"0300085", "floor":"1", "zone":"A", "area":"17", "bay":"03", "hid":"00", "Xaxis":"4000", "Yaxis":"2445" ,"type":"common","updateTime":0} </v>
      </c>
      <c r="H87">
        <f t="shared" si="9"/>
        <v>1</v>
      </c>
      <c r="I87" t="str">
        <f t="shared" ca="1" si="10"/>
        <v>A</v>
      </c>
      <c r="J87">
        <f t="shared" si="13"/>
        <v>17</v>
      </c>
      <c r="K87" s="36" t="str">
        <f t="shared" ca="1" si="11"/>
        <v>03</v>
      </c>
      <c r="L87" s="36" t="str">
        <f t="shared" ca="1" si="12"/>
        <v>00</v>
      </c>
      <c r="M87" s="21" t="s">
        <v>66</v>
      </c>
    </row>
    <row r="88" spans="1:13" x14ac:dyDescent="0.4">
      <c r="A88">
        <v>10</v>
      </c>
      <c r="D88" s="26" t="s">
        <v>163</v>
      </c>
      <c r="E88">
        <f t="shared" si="7"/>
        <v>4000</v>
      </c>
      <c r="F88">
        <f>F87-A88</f>
        <v>2435</v>
      </c>
      <c r="G88" t="str">
        <f t="shared" ca="1" si="8"/>
        <v xml:space="preserve">{"nodeID":"0300086", "floor":"1", "zone":"A", "area":"17", "bay":"03", "hid":"00", "Xaxis":"4000", "Yaxis":"2435" ,"type":"common","updateTime":0} </v>
      </c>
      <c r="H88">
        <f t="shared" si="9"/>
        <v>1</v>
      </c>
      <c r="I88" t="str">
        <f t="shared" ca="1" si="10"/>
        <v>A</v>
      </c>
      <c r="J88">
        <f t="shared" si="13"/>
        <v>17</v>
      </c>
      <c r="K88" s="36" t="str">
        <f t="shared" ca="1" si="11"/>
        <v>03</v>
      </c>
      <c r="L88" s="36" t="str">
        <f t="shared" ca="1" si="12"/>
        <v>00</v>
      </c>
      <c r="M88" s="21" t="s">
        <v>66</v>
      </c>
    </row>
    <row r="89" spans="1:13" x14ac:dyDescent="0.4">
      <c r="A89">
        <v>10</v>
      </c>
      <c r="D89" s="26" t="s">
        <v>164</v>
      </c>
      <c r="E89">
        <f t="shared" si="7"/>
        <v>4000</v>
      </c>
      <c r="F89">
        <f>F88-A89</f>
        <v>2425</v>
      </c>
      <c r="G89" t="str">
        <f t="shared" ca="1" si="8"/>
        <v xml:space="preserve">{"nodeID":"0300087", "floor":"1", "zone":"A", "area":"17", "bay":"03", "hid":"00", "Xaxis":"4000", "Yaxis":"2425" ,"type":"common","updateTime":0} </v>
      </c>
      <c r="H89">
        <f t="shared" si="9"/>
        <v>1</v>
      </c>
      <c r="I89" t="str">
        <f t="shared" ca="1" si="10"/>
        <v>A</v>
      </c>
      <c r="J89">
        <f t="shared" si="13"/>
        <v>17</v>
      </c>
      <c r="K89" s="36" t="str">
        <f t="shared" ca="1" si="11"/>
        <v>03</v>
      </c>
      <c r="L89" s="36" t="str">
        <f t="shared" ca="1" si="12"/>
        <v>00</v>
      </c>
      <c r="M89" s="21" t="s">
        <v>66</v>
      </c>
    </row>
    <row r="90" spans="1:13" x14ac:dyDescent="0.4">
      <c r="A90">
        <v>5</v>
      </c>
      <c r="D90" s="26" t="s">
        <v>165</v>
      </c>
      <c r="E90">
        <f t="shared" si="7"/>
        <v>4000</v>
      </c>
      <c r="F90">
        <f>F89-A90</f>
        <v>2420</v>
      </c>
      <c r="G90" t="str">
        <f t="shared" ca="1" si="8"/>
        <v xml:space="preserve">{"nodeID":"0300088", "floor":"1", "zone":"A", "area":"17", "bay":"03", "hid":"00", "Xaxis":"4000", "Yaxis":"2420" ,"type":"common","updateTime":0} </v>
      </c>
      <c r="H90">
        <f t="shared" si="9"/>
        <v>1</v>
      </c>
      <c r="I90" t="str">
        <f t="shared" ca="1" si="10"/>
        <v>A</v>
      </c>
      <c r="J90">
        <f t="shared" si="13"/>
        <v>17</v>
      </c>
      <c r="K90" s="36" t="str">
        <f t="shared" ca="1" si="11"/>
        <v>03</v>
      </c>
      <c r="L90" s="36" t="str">
        <f t="shared" ca="1" si="12"/>
        <v>00</v>
      </c>
      <c r="M90" s="21" t="s">
        <v>66</v>
      </c>
    </row>
    <row r="91" spans="1:13" x14ac:dyDescent="0.4">
      <c r="A91">
        <v>15</v>
      </c>
      <c r="D91" s="26" t="s">
        <v>166</v>
      </c>
      <c r="E91">
        <f t="shared" si="7"/>
        <v>4000</v>
      </c>
      <c r="F91">
        <f>F90-A91</f>
        <v>2405</v>
      </c>
      <c r="G91" t="str">
        <f t="shared" ca="1" si="8"/>
        <v xml:space="preserve">{"nodeID":"0300089", "floor":"1", "zone":"A", "area":"17", "bay":"03", "hid":"00", "Xaxis":"4000", "Yaxis":"2405" ,"type":"common","updateTime":0} </v>
      </c>
      <c r="H91">
        <f t="shared" si="9"/>
        <v>1</v>
      </c>
      <c r="I91" t="str">
        <f t="shared" ca="1" si="10"/>
        <v>A</v>
      </c>
      <c r="J91">
        <f t="shared" si="13"/>
        <v>17</v>
      </c>
      <c r="K91" s="36" t="str">
        <f t="shared" ca="1" si="11"/>
        <v>03</v>
      </c>
      <c r="L91" s="36" t="str">
        <f t="shared" ca="1" si="12"/>
        <v>00</v>
      </c>
      <c r="M91" s="21" t="s">
        <v>66</v>
      </c>
    </row>
    <row r="92" spans="1:13" x14ac:dyDescent="0.4">
      <c r="A92">
        <v>5</v>
      </c>
      <c r="D92" s="26" t="s">
        <v>167</v>
      </c>
      <c r="E92">
        <f t="shared" si="7"/>
        <v>4000</v>
      </c>
      <c r="F92">
        <f>F91-A92</f>
        <v>2400</v>
      </c>
      <c r="G92" t="str">
        <f t="shared" ca="1" si="8"/>
        <v xml:space="preserve">{"nodeID":"0300090", "floor":"1", "zone":"A", "area":"17", "bay":"03", "hid":"00", "Xaxis":"4000", "Yaxis":"2400" ,"type":"common","updateTime":0} </v>
      </c>
      <c r="H92">
        <f t="shared" si="9"/>
        <v>1</v>
      </c>
      <c r="I92" t="str">
        <f t="shared" ca="1" si="10"/>
        <v>A</v>
      </c>
      <c r="J92">
        <f t="shared" si="13"/>
        <v>17</v>
      </c>
      <c r="K92" s="36" t="str">
        <f t="shared" ca="1" si="11"/>
        <v>03</v>
      </c>
      <c r="L92" s="36" t="str">
        <f t="shared" ca="1" si="12"/>
        <v>00</v>
      </c>
      <c r="M92" s="21" t="s">
        <v>66</v>
      </c>
    </row>
    <row r="93" spans="1:13" x14ac:dyDescent="0.4">
      <c r="A93">
        <v>5</v>
      </c>
      <c r="D93" s="26" t="s">
        <v>168</v>
      </c>
      <c r="E93">
        <f t="shared" si="7"/>
        <v>4000</v>
      </c>
      <c r="F93">
        <f>F92-A93</f>
        <v>2395</v>
      </c>
      <c r="G93" t="str">
        <f t="shared" ca="1" si="8"/>
        <v xml:space="preserve">{"nodeID":"0300091", "floor":"1", "zone":"A", "area":"17", "bay":"03", "hid":"00", "Xaxis":"4000", "Yaxis":"2395" ,"type":"common","updateTime":0} </v>
      </c>
      <c r="H93">
        <f t="shared" si="9"/>
        <v>1</v>
      </c>
      <c r="I93" t="str">
        <f t="shared" ca="1" si="10"/>
        <v>A</v>
      </c>
      <c r="J93">
        <f t="shared" si="13"/>
        <v>17</v>
      </c>
      <c r="K93" s="36" t="str">
        <f t="shared" ca="1" si="11"/>
        <v>03</v>
      </c>
      <c r="L93" s="36" t="str">
        <f t="shared" ca="1" si="12"/>
        <v>00</v>
      </c>
      <c r="M93" s="21" t="s">
        <v>66</v>
      </c>
    </row>
    <row r="94" spans="1:13" x14ac:dyDescent="0.4">
      <c r="A94">
        <v>30</v>
      </c>
      <c r="D94" s="26" t="s">
        <v>169</v>
      </c>
      <c r="E94">
        <f t="shared" si="7"/>
        <v>4000</v>
      </c>
      <c r="F94">
        <f>F93-A94</f>
        <v>2365</v>
      </c>
      <c r="G94" t="str">
        <f t="shared" ca="1" si="8"/>
        <v xml:space="preserve">{"nodeID":"0300092", "floor":"1", "zone":"A", "area":"17", "bay":"03", "hid":"00", "Xaxis":"4000", "Yaxis":"2365" ,"type":"common","updateTime":0} </v>
      </c>
      <c r="H94">
        <f t="shared" si="9"/>
        <v>1</v>
      </c>
      <c r="I94" t="str">
        <f t="shared" ca="1" si="10"/>
        <v>A</v>
      </c>
      <c r="J94">
        <f t="shared" si="13"/>
        <v>17</v>
      </c>
      <c r="K94" s="36" t="str">
        <f t="shared" ca="1" si="11"/>
        <v>03</v>
      </c>
      <c r="L94" s="36" t="str">
        <f t="shared" ca="1" si="12"/>
        <v>00</v>
      </c>
      <c r="M94" s="21" t="s">
        <v>66</v>
      </c>
    </row>
    <row r="95" spans="1:13" x14ac:dyDescent="0.4">
      <c r="A95">
        <v>5</v>
      </c>
      <c r="D95" s="26" t="s">
        <v>170</v>
      </c>
      <c r="E95">
        <f t="shared" si="7"/>
        <v>4000</v>
      </c>
      <c r="F95">
        <f>F94-A95</f>
        <v>2360</v>
      </c>
      <c r="G95" t="str">
        <f t="shared" ca="1" si="8"/>
        <v xml:space="preserve">{"nodeID":"0300093", "floor":"1", "zone":"A", "area":"17", "bay":"03", "hid":"00", "Xaxis":"4000", "Yaxis":"2360" ,"type":"common","updateTime":0} </v>
      </c>
      <c r="H95">
        <f t="shared" si="9"/>
        <v>1</v>
      </c>
      <c r="I95" t="str">
        <f t="shared" ca="1" si="10"/>
        <v>A</v>
      </c>
      <c r="J95">
        <f t="shared" si="13"/>
        <v>17</v>
      </c>
      <c r="K95" s="36" t="str">
        <f t="shared" ca="1" si="11"/>
        <v>03</v>
      </c>
      <c r="L95" s="36" t="str">
        <f t="shared" ca="1" si="12"/>
        <v>00</v>
      </c>
      <c r="M95" s="21" t="s">
        <v>66</v>
      </c>
    </row>
    <row r="96" spans="1:13" x14ac:dyDescent="0.4">
      <c r="A96">
        <v>20</v>
      </c>
      <c r="D96" s="26" t="s">
        <v>171</v>
      </c>
      <c r="E96">
        <f t="shared" si="7"/>
        <v>4000</v>
      </c>
      <c r="F96">
        <f>F95-A96</f>
        <v>2340</v>
      </c>
      <c r="G96" t="str">
        <f t="shared" ca="1" si="8"/>
        <v xml:space="preserve">{"nodeID":"0300094", "floor":"1", "zone":"A", "area":"17", "bay":"03", "hid":"00", "Xaxis":"4000", "Yaxis":"2340" ,"type":"common","updateTime":0} </v>
      </c>
      <c r="H96">
        <f t="shared" si="9"/>
        <v>1</v>
      </c>
      <c r="I96" t="str">
        <f t="shared" ca="1" si="10"/>
        <v>A</v>
      </c>
      <c r="J96">
        <f t="shared" si="13"/>
        <v>17</v>
      </c>
      <c r="K96" s="36" t="str">
        <f t="shared" ca="1" si="11"/>
        <v>03</v>
      </c>
      <c r="L96" s="36" t="str">
        <f t="shared" ca="1" si="12"/>
        <v>00</v>
      </c>
      <c r="M96" s="21" t="s">
        <v>66</v>
      </c>
    </row>
    <row r="97" spans="1:13" x14ac:dyDescent="0.4">
      <c r="A97">
        <v>5</v>
      </c>
      <c r="D97" s="26" t="s">
        <v>172</v>
      </c>
      <c r="E97">
        <f t="shared" si="7"/>
        <v>4000</v>
      </c>
      <c r="F97">
        <f>F96-A97</f>
        <v>2335</v>
      </c>
      <c r="G97" t="str">
        <f t="shared" ca="1" si="8"/>
        <v xml:space="preserve">{"nodeID":"0300095", "floor":"1", "zone":"A", "area":"17", "bay":"03", "hid":"00", "Xaxis":"4000", "Yaxis":"2335" ,"type":"common","updateTime":0} </v>
      </c>
      <c r="H97">
        <f t="shared" si="9"/>
        <v>1</v>
      </c>
      <c r="I97" t="str">
        <f t="shared" ca="1" si="10"/>
        <v>A</v>
      </c>
      <c r="J97">
        <f t="shared" si="13"/>
        <v>17</v>
      </c>
      <c r="K97" s="36" t="str">
        <f t="shared" ca="1" si="11"/>
        <v>03</v>
      </c>
      <c r="L97" s="36" t="str">
        <f t="shared" ca="1" si="12"/>
        <v>00</v>
      </c>
      <c r="M97" s="21" t="s">
        <v>66</v>
      </c>
    </row>
    <row r="98" spans="1:13" x14ac:dyDescent="0.4">
      <c r="A98">
        <v>20</v>
      </c>
      <c r="D98" s="26" t="s">
        <v>173</v>
      </c>
      <c r="E98">
        <f t="shared" si="7"/>
        <v>4000</v>
      </c>
      <c r="F98">
        <f>F97-A98</f>
        <v>2315</v>
      </c>
      <c r="G98" t="str">
        <f t="shared" ca="1" si="8"/>
        <v xml:space="preserve">{"nodeID":"0300096", "floor":"1", "zone":"A", "area":"17", "bay":"03", "hid":"00", "Xaxis":"4000", "Yaxis":"2315" ,"type":"common","updateTime":0} </v>
      </c>
      <c r="H98">
        <f t="shared" si="9"/>
        <v>1</v>
      </c>
      <c r="I98" t="str">
        <f t="shared" ca="1" si="10"/>
        <v>A</v>
      </c>
      <c r="J98">
        <f t="shared" si="13"/>
        <v>17</v>
      </c>
      <c r="K98" s="36" t="str">
        <f t="shared" ca="1" si="11"/>
        <v>03</v>
      </c>
      <c r="L98" s="36" t="str">
        <f t="shared" ca="1" si="12"/>
        <v>00</v>
      </c>
      <c r="M98" s="21" t="s">
        <v>66</v>
      </c>
    </row>
    <row r="99" spans="1:13" x14ac:dyDescent="0.4">
      <c r="A99">
        <v>10</v>
      </c>
      <c r="D99" s="26" t="s">
        <v>174</v>
      </c>
      <c r="E99">
        <f t="shared" si="7"/>
        <v>4000</v>
      </c>
      <c r="F99">
        <f>F98-A99</f>
        <v>2305</v>
      </c>
      <c r="G99" t="str">
        <f t="shared" ca="1" si="8"/>
        <v xml:space="preserve">{"nodeID":"0300097", "floor":"1", "zone":"A", "area":"17", "bay":"03", "hid":"00", "Xaxis":"4000", "Yaxis":"2305" ,"type":"common","updateTime":0} </v>
      </c>
      <c r="H99">
        <f t="shared" si="9"/>
        <v>1</v>
      </c>
      <c r="I99" t="str">
        <f t="shared" ca="1" si="10"/>
        <v>A</v>
      </c>
      <c r="J99">
        <f t="shared" si="13"/>
        <v>17</v>
      </c>
      <c r="K99" s="36" t="str">
        <f t="shared" ca="1" si="11"/>
        <v>03</v>
      </c>
      <c r="L99" s="36" t="str">
        <f t="shared" ca="1" si="12"/>
        <v>00</v>
      </c>
      <c r="M99" s="21" t="s">
        <v>66</v>
      </c>
    </row>
    <row r="100" spans="1:13" x14ac:dyDescent="0.4">
      <c r="A100">
        <v>10</v>
      </c>
      <c r="D100" s="26" t="s">
        <v>175</v>
      </c>
      <c r="E100">
        <f t="shared" si="7"/>
        <v>4000</v>
      </c>
      <c r="F100">
        <f>F99-A100</f>
        <v>2295</v>
      </c>
      <c r="G100" t="str">
        <f t="shared" ca="1" si="8"/>
        <v xml:space="preserve">{"nodeID":"0300098", "floor":"1", "zone":"A", "area":"17", "bay":"03", "hid":"00", "Xaxis":"4000", "Yaxis":"2295" ,"type":"common","updateTime":0} </v>
      </c>
      <c r="H100">
        <f t="shared" si="9"/>
        <v>1</v>
      </c>
      <c r="I100" t="str">
        <f t="shared" ca="1" si="10"/>
        <v>A</v>
      </c>
      <c r="J100">
        <f t="shared" si="13"/>
        <v>17</v>
      </c>
      <c r="K100" s="36" t="str">
        <f t="shared" ca="1" si="11"/>
        <v>03</v>
      </c>
      <c r="L100" s="36" t="str">
        <f t="shared" ca="1" si="12"/>
        <v>00</v>
      </c>
      <c r="M100" s="21" t="s">
        <v>66</v>
      </c>
    </row>
    <row r="101" spans="1:13" x14ac:dyDescent="0.4">
      <c r="A101">
        <v>10</v>
      </c>
      <c r="D101" s="26" t="s">
        <v>176</v>
      </c>
      <c r="E101">
        <f t="shared" si="7"/>
        <v>4000</v>
      </c>
      <c r="F101">
        <f>F100-A101</f>
        <v>2285</v>
      </c>
      <c r="G101" t="str">
        <f t="shared" ca="1" si="8"/>
        <v xml:space="preserve">{"nodeID":"0300099", "floor":"1", "zone":"A", "area":"17", "bay":"03", "hid":"00", "Xaxis":"4000", "Yaxis":"2285" ,"type":"common","updateTime":0} </v>
      </c>
      <c r="H101">
        <f t="shared" si="9"/>
        <v>1</v>
      </c>
      <c r="I101" t="str">
        <f t="shared" ca="1" si="10"/>
        <v>A</v>
      </c>
      <c r="J101">
        <f t="shared" si="13"/>
        <v>17</v>
      </c>
      <c r="K101" s="36" t="str">
        <f t="shared" ca="1" si="11"/>
        <v>03</v>
      </c>
      <c r="L101" s="36" t="str">
        <f t="shared" ca="1" si="12"/>
        <v>00</v>
      </c>
      <c r="M101" s="21" t="s">
        <v>66</v>
      </c>
    </row>
    <row r="102" spans="1:13" x14ac:dyDescent="0.4">
      <c r="A102">
        <v>5</v>
      </c>
      <c r="D102" s="26" t="s">
        <v>177</v>
      </c>
      <c r="E102">
        <f t="shared" si="7"/>
        <v>4000</v>
      </c>
      <c r="F102">
        <f>F101-A102</f>
        <v>2280</v>
      </c>
      <c r="G102" t="str">
        <f t="shared" ca="1" si="8"/>
        <v xml:space="preserve">{"nodeID":"0300100", "floor":"1", "zone":"A", "area":"17", "bay":"03", "hid":"00", "Xaxis":"4000", "Yaxis":"2280" ,"type":"common","updateTime":0} </v>
      </c>
      <c r="H102">
        <f t="shared" si="9"/>
        <v>1</v>
      </c>
      <c r="I102" t="str">
        <f t="shared" ca="1" si="10"/>
        <v>A</v>
      </c>
      <c r="J102">
        <f t="shared" si="13"/>
        <v>17</v>
      </c>
      <c r="K102" s="36" t="str">
        <f t="shared" ca="1" si="11"/>
        <v>03</v>
      </c>
      <c r="L102" s="36" t="str">
        <f t="shared" ca="1" si="12"/>
        <v>00</v>
      </c>
      <c r="M102" s="21" t="s">
        <v>66</v>
      </c>
    </row>
    <row r="103" spans="1:13" x14ac:dyDescent="0.4">
      <c r="A103">
        <v>5</v>
      </c>
      <c r="D103" s="26" t="s">
        <v>178</v>
      </c>
      <c r="E103">
        <f t="shared" si="7"/>
        <v>4000</v>
      </c>
      <c r="F103">
        <f>F102-A103</f>
        <v>2275</v>
      </c>
      <c r="G103" t="str">
        <f t="shared" ca="1" si="8"/>
        <v xml:space="preserve">{"nodeID":"0300101", "floor":"1", "zone":"A", "area":"17", "bay":"03", "hid":"00", "Xaxis":"4000", "Yaxis":"2275" ,"type":"common","updateTime":0} </v>
      </c>
      <c r="H103">
        <f t="shared" si="9"/>
        <v>1</v>
      </c>
      <c r="I103" t="str">
        <f t="shared" ca="1" si="10"/>
        <v>A</v>
      </c>
      <c r="J103">
        <f t="shared" si="13"/>
        <v>17</v>
      </c>
      <c r="K103" s="36" t="str">
        <f t="shared" ca="1" si="11"/>
        <v>03</v>
      </c>
      <c r="L103" s="36" t="str">
        <f t="shared" ca="1" si="12"/>
        <v>00</v>
      </c>
      <c r="M103" s="21" t="s">
        <v>66</v>
      </c>
    </row>
    <row r="104" spans="1:13" x14ac:dyDescent="0.4">
      <c r="A104">
        <v>5</v>
      </c>
      <c r="D104" s="26" t="s">
        <v>179</v>
      </c>
      <c r="E104">
        <f t="shared" si="7"/>
        <v>4000</v>
      </c>
      <c r="F104">
        <f>F103-A104</f>
        <v>2270</v>
      </c>
      <c r="G104" t="str">
        <f t="shared" ca="1" si="8"/>
        <v xml:space="preserve">{"nodeID":"0300102", "floor":"1", "zone":"A", "area":"17", "bay":"03", "hid":"00", "Xaxis":"4000", "Yaxis":"2270" ,"type":"common","updateTime":0} </v>
      </c>
      <c r="H104">
        <f t="shared" si="9"/>
        <v>1</v>
      </c>
      <c r="I104" t="str">
        <f t="shared" ca="1" si="10"/>
        <v>A</v>
      </c>
      <c r="J104">
        <f t="shared" si="13"/>
        <v>17</v>
      </c>
      <c r="K104" s="36" t="str">
        <f t="shared" ca="1" si="11"/>
        <v>03</v>
      </c>
      <c r="L104" s="36" t="str">
        <f t="shared" ca="1" si="12"/>
        <v>00</v>
      </c>
      <c r="M104" s="21" t="s">
        <v>66</v>
      </c>
    </row>
    <row r="105" spans="1:13" x14ac:dyDescent="0.4">
      <c r="A105">
        <v>20</v>
      </c>
      <c r="D105" s="26" t="s">
        <v>180</v>
      </c>
      <c r="E105">
        <f t="shared" si="7"/>
        <v>4000</v>
      </c>
      <c r="F105">
        <f>F104-A105</f>
        <v>2250</v>
      </c>
      <c r="G105" t="str">
        <f t="shared" ca="1" si="8"/>
        <v xml:space="preserve">{"nodeID":"0300103", "floor":"1", "zone":"A", "area":"17", "bay":"03", "hid":"00", "Xaxis":"4000", "Yaxis":"2250" ,"type":"common","updateTime":0} </v>
      </c>
      <c r="H105">
        <f t="shared" si="9"/>
        <v>1</v>
      </c>
      <c r="I105" t="str">
        <f t="shared" ca="1" si="10"/>
        <v>A</v>
      </c>
      <c r="J105">
        <f t="shared" si="13"/>
        <v>17</v>
      </c>
      <c r="K105" s="36" t="str">
        <f t="shared" ca="1" si="11"/>
        <v>03</v>
      </c>
      <c r="L105" s="36" t="str">
        <f t="shared" ca="1" si="12"/>
        <v>00</v>
      </c>
      <c r="M105" s="21" t="s">
        <v>66</v>
      </c>
    </row>
    <row r="106" spans="1:13" x14ac:dyDescent="0.4">
      <c r="A106">
        <v>20</v>
      </c>
      <c r="D106" s="26" t="s">
        <v>181</v>
      </c>
      <c r="E106">
        <f t="shared" si="7"/>
        <v>4000</v>
      </c>
      <c r="F106">
        <f>F105-A106</f>
        <v>2230</v>
      </c>
      <c r="G106" t="str">
        <f t="shared" ca="1" si="8"/>
        <v xml:space="preserve">{"nodeID":"0300104", "floor":"1", "zone":"A", "area":"17", "bay":"03", "hid":"00", "Xaxis":"4000", "Yaxis":"2230" ,"type":"common","updateTime":0} </v>
      </c>
      <c r="H106">
        <f t="shared" si="9"/>
        <v>1</v>
      </c>
      <c r="I106" t="str">
        <f t="shared" ca="1" si="10"/>
        <v>A</v>
      </c>
      <c r="J106">
        <f t="shared" si="13"/>
        <v>17</v>
      </c>
      <c r="K106" s="36" t="str">
        <f t="shared" ca="1" si="11"/>
        <v>03</v>
      </c>
      <c r="L106" s="36" t="str">
        <f t="shared" ca="1" si="12"/>
        <v>00</v>
      </c>
      <c r="M106" s="21" t="s">
        <v>66</v>
      </c>
    </row>
    <row r="107" spans="1:13" x14ac:dyDescent="0.4">
      <c r="A107">
        <v>15</v>
      </c>
      <c r="D107" s="26" t="s">
        <v>182</v>
      </c>
      <c r="E107">
        <f t="shared" si="7"/>
        <v>4000</v>
      </c>
      <c r="F107">
        <f>F106-A107</f>
        <v>2215</v>
      </c>
      <c r="G107" t="str">
        <f t="shared" ca="1" si="8"/>
        <v xml:space="preserve">{"nodeID":"0300105", "floor":"1", "zone":"A", "area":"17", "bay":"03", "hid":"00", "Xaxis":"4000", "Yaxis":"2215" ,"type":"common","updateTime":0} </v>
      </c>
      <c r="H107">
        <f t="shared" si="9"/>
        <v>1</v>
      </c>
      <c r="I107" t="str">
        <f t="shared" ca="1" si="10"/>
        <v>A</v>
      </c>
      <c r="J107">
        <f t="shared" si="13"/>
        <v>17</v>
      </c>
      <c r="K107" s="36" t="str">
        <f t="shared" ca="1" si="11"/>
        <v>03</v>
      </c>
      <c r="L107" s="36" t="str">
        <f t="shared" ca="1" si="12"/>
        <v>00</v>
      </c>
      <c r="M107" s="21" t="s">
        <v>66</v>
      </c>
    </row>
    <row r="108" spans="1:13" x14ac:dyDescent="0.4">
      <c r="A108">
        <v>5</v>
      </c>
      <c r="D108" s="26" t="s">
        <v>183</v>
      </c>
      <c r="E108">
        <f t="shared" si="7"/>
        <v>4000</v>
      </c>
      <c r="F108">
        <f>F107-A108</f>
        <v>2210</v>
      </c>
      <c r="G108" t="str">
        <f t="shared" ca="1" si="8"/>
        <v xml:space="preserve">{"nodeID":"0300106", "floor":"1", "zone":"A", "area":"17", "bay":"03", "hid":"00", "Xaxis":"4000", "Yaxis":"2210" ,"type":"common","updateTime":0} </v>
      </c>
      <c r="H108">
        <f t="shared" si="9"/>
        <v>1</v>
      </c>
      <c r="I108" t="str">
        <f t="shared" ca="1" si="10"/>
        <v>A</v>
      </c>
      <c r="J108">
        <f t="shared" si="13"/>
        <v>17</v>
      </c>
      <c r="K108" s="36" t="str">
        <f t="shared" ca="1" si="11"/>
        <v>03</v>
      </c>
      <c r="L108" s="36" t="str">
        <f t="shared" ca="1" si="12"/>
        <v>00</v>
      </c>
      <c r="M108" s="21" t="s">
        <v>66</v>
      </c>
    </row>
    <row r="109" spans="1:13" x14ac:dyDescent="0.4">
      <c r="A109">
        <v>5</v>
      </c>
      <c r="D109" s="26" t="s">
        <v>184</v>
      </c>
      <c r="E109">
        <f t="shared" si="7"/>
        <v>4000</v>
      </c>
      <c r="F109">
        <f>F108-A109</f>
        <v>2205</v>
      </c>
      <c r="G109" t="str">
        <f t="shared" ca="1" si="8"/>
        <v xml:space="preserve">{"nodeID":"0300107", "floor":"1", "zone":"A", "area":"17", "bay":"03", "hid":"00", "Xaxis":"4000", "Yaxis":"2205" ,"type":"common","updateTime":0} </v>
      </c>
      <c r="H109">
        <f t="shared" si="9"/>
        <v>1</v>
      </c>
      <c r="I109" t="str">
        <f t="shared" ca="1" si="10"/>
        <v>A</v>
      </c>
      <c r="J109">
        <f t="shared" si="13"/>
        <v>17</v>
      </c>
      <c r="K109" s="36" t="str">
        <f t="shared" ca="1" si="11"/>
        <v>03</v>
      </c>
      <c r="L109" s="36" t="str">
        <f t="shared" ca="1" si="12"/>
        <v>00</v>
      </c>
      <c r="M109" s="21" t="s">
        <v>66</v>
      </c>
    </row>
    <row r="110" spans="1:13" x14ac:dyDescent="0.4">
      <c r="A110">
        <v>10</v>
      </c>
      <c r="D110" s="26" t="s">
        <v>185</v>
      </c>
      <c r="E110">
        <f t="shared" si="7"/>
        <v>4000</v>
      </c>
      <c r="F110">
        <f>F109-A110</f>
        <v>2195</v>
      </c>
      <c r="G110" t="str">
        <f t="shared" ca="1" si="8"/>
        <v xml:space="preserve">{"nodeID":"0300108", "floor":"1", "zone":"A", "area":"17", "bay":"03", "hid":"00", "Xaxis":"4000", "Yaxis":"2195" ,"type":"common","updateTime":0} </v>
      </c>
      <c r="H110">
        <f t="shared" si="9"/>
        <v>1</v>
      </c>
      <c r="I110" t="str">
        <f t="shared" ca="1" si="10"/>
        <v>A</v>
      </c>
      <c r="J110">
        <f t="shared" si="13"/>
        <v>17</v>
      </c>
      <c r="K110" s="36" t="str">
        <f t="shared" ca="1" si="11"/>
        <v>03</v>
      </c>
      <c r="L110" s="36" t="str">
        <f t="shared" ca="1" si="12"/>
        <v>00</v>
      </c>
      <c r="M110" s="21" t="s">
        <v>66</v>
      </c>
    </row>
    <row r="111" spans="1:13" x14ac:dyDescent="0.4">
      <c r="A111">
        <v>10</v>
      </c>
      <c r="D111" s="26" t="s">
        <v>186</v>
      </c>
      <c r="E111">
        <f t="shared" si="7"/>
        <v>4000</v>
      </c>
      <c r="F111">
        <f>F110-A111</f>
        <v>2185</v>
      </c>
      <c r="G111" t="str">
        <f t="shared" ca="1" si="8"/>
        <v xml:space="preserve">{"nodeID":"0300109", "floor":"1", "zone":"A", "area":"17", "bay":"03", "hid":"00", "Xaxis":"4000", "Yaxis":"2185" ,"type":"common","updateTime":0} </v>
      </c>
      <c r="H111">
        <f t="shared" si="9"/>
        <v>1</v>
      </c>
      <c r="I111" t="str">
        <f t="shared" ca="1" si="10"/>
        <v>A</v>
      </c>
      <c r="J111">
        <f t="shared" si="13"/>
        <v>17</v>
      </c>
      <c r="K111" s="36" t="str">
        <f t="shared" ca="1" si="11"/>
        <v>03</v>
      </c>
      <c r="L111" s="36" t="str">
        <f t="shared" ca="1" si="12"/>
        <v>00</v>
      </c>
      <c r="M111" s="21" t="s">
        <v>66</v>
      </c>
    </row>
    <row r="112" spans="1:13" x14ac:dyDescent="0.4">
      <c r="A112">
        <v>10</v>
      </c>
      <c r="D112" s="26" t="s">
        <v>187</v>
      </c>
      <c r="E112">
        <f t="shared" si="7"/>
        <v>4000</v>
      </c>
      <c r="F112">
        <f>F111-A112</f>
        <v>2175</v>
      </c>
      <c r="G112" t="str">
        <f t="shared" ca="1" si="8"/>
        <v xml:space="preserve">{"nodeID":"0300110", "floor":"1", "zone":"A", "area":"17", "bay":"03", "hid":"00", "Xaxis":"4000", "Yaxis":"2175" ,"type":"common","updateTime":0} </v>
      </c>
      <c r="H112">
        <f t="shared" si="9"/>
        <v>1</v>
      </c>
      <c r="I112" t="str">
        <f t="shared" ca="1" si="10"/>
        <v>A</v>
      </c>
      <c r="J112">
        <f t="shared" si="13"/>
        <v>17</v>
      </c>
      <c r="K112" s="36" t="str">
        <f t="shared" ca="1" si="11"/>
        <v>03</v>
      </c>
      <c r="L112" s="36" t="str">
        <f t="shared" ca="1" si="12"/>
        <v>00</v>
      </c>
      <c r="M112" s="21" t="s">
        <v>66</v>
      </c>
    </row>
    <row r="113" spans="1:13" x14ac:dyDescent="0.4">
      <c r="A113">
        <v>5</v>
      </c>
      <c r="D113" s="26" t="s">
        <v>188</v>
      </c>
      <c r="E113">
        <f t="shared" si="7"/>
        <v>4000</v>
      </c>
      <c r="F113">
        <f>F112-A113</f>
        <v>2170</v>
      </c>
      <c r="G113" t="str">
        <f t="shared" ca="1" si="8"/>
        <v xml:space="preserve">{"nodeID":"0300111", "floor":"1", "zone":"A", "area":"17", "bay":"03", "hid":"00", "Xaxis":"4000", "Yaxis":"2170" ,"type":"common","updateTime":0} </v>
      </c>
      <c r="H113">
        <f t="shared" si="9"/>
        <v>1</v>
      </c>
      <c r="I113" t="str">
        <f t="shared" ca="1" si="10"/>
        <v>A</v>
      </c>
      <c r="J113">
        <f t="shared" si="13"/>
        <v>17</v>
      </c>
      <c r="K113" s="36" t="str">
        <f t="shared" ca="1" si="11"/>
        <v>03</v>
      </c>
      <c r="L113" s="36" t="str">
        <f t="shared" ca="1" si="12"/>
        <v>00</v>
      </c>
      <c r="M113" s="21" t="s">
        <v>66</v>
      </c>
    </row>
    <row r="114" spans="1:13" x14ac:dyDescent="0.4">
      <c r="A114">
        <v>5</v>
      </c>
      <c r="D114" s="26" t="s">
        <v>189</v>
      </c>
      <c r="E114">
        <f t="shared" si="7"/>
        <v>4000</v>
      </c>
      <c r="F114">
        <f>F113-A114</f>
        <v>2165</v>
      </c>
      <c r="G114" t="str">
        <f t="shared" ca="1" si="8"/>
        <v xml:space="preserve">{"nodeID":"0300112", "floor":"1", "zone":"A", "area":"17", "bay":"03", "hid":"00", "Xaxis":"4000", "Yaxis":"2165" ,"type":"common","updateTime":0} </v>
      </c>
      <c r="H114">
        <f t="shared" si="9"/>
        <v>1</v>
      </c>
      <c r="I114" t="str">
        <f t="shared" ca="1" si="10"/>
        <v>A</v>
      </c>
      <c r="J114">
        <f t="shared" si="13"/>
        <v>17</v>
      </c>
      <c r="K114" s="36" t="str">
        <f t="shared" ca="1" si="11"/>
        <v>03</v>
      </c>
      <c r="L114" s="36" t="str">
        <f t="shared" ca="1" si="12"/>
        <v>00</v>
      </c>
      <c r="M114" s="21" t="s">
        <v>66</v>
      </c>
    </row>
    <row r="115" spans="1:13" x14ac:dyDescent="0.4">
      <c r="A115">
        <v>5</v>
      </c>
      <c r="D115" s="26" t="s">
        <v>190</v>
      </c>
      <c r="E115">
        <f t="shared" si="7"/>
        <v>4000</v>
      </c>
      <c r="F115">
        <f>F114-A115</f>
        <v>2160</v>
      </c>
      <c r="G115" t="str">
        <f t="shared" ca="1" si="8"/>
        <v xml:space="preserve">{"nodeID":"0300113", "floor":"1", "zone":"A", "area":"17", "bay":"03", "hid":"00", "Xaxis":"4000", "Yaxis":"2160" ,"type":"common","updateTime":0} </v>
      </c>
      <c r="H115">
        <f t="shared" si="9"/>
        <v>1</v>
      </c>
      <c r="I115" t="str">
        <f t="shared" ca="1" si="10"/>
        <v>A</v>
      </c>
      <c r="J115">
        <f t="shared" si="13"/>
        <v>17</v>
      </c>
      <c r="K115" s="36" t="str">
        <f t="shared" ca="1" si="11"/>
        <v>03</v>
      </c>
      <c r="L115" s="36" t="str">
        <f t="shared" ca="1" si="12"/>
        <v>00</v>
      </c>
      <c r="M115" s="21" t="s">
        <v>66</v>
      </c>
    </row>
    <row r="116" spans="1:13" x14ac:dyDescent="0.4">
      <c r="A116">
        <v>5</v>
      </c>
      <c r="D116" s="26" t="s">
        <v>191</v>
      </c>
      <c r="E116">
        <f t="shared" si="7"/>
        <v>4000</v>
      </c>
      <c r="F116">
        <f>F115-A116</f>
        <v>2155</v>
      </c>
      <c r="G116" t="str">
        <f t="shared" ca="1" si="8"/>
        <v xml:space="preserve">{"nodeID":"0300114", "floor":"1", "zone":"A", "area":"17", "bay":"03", "hid":"00", "Xaxis":"4000", "Yaxis":"2155" ,"type":"common","updateTime":0} </v>
      </c>
      <c r="H116">
        <f t="shared" si="9"/>
        <v>1</v>
      </c>
      <c r="I116" t="str">
        <f t="shared" ca="1" si="10"/>
        <v>A</v>
      </c>
      <c r="J116">
        <f t="shared" si="13"/>
        <v>17</v>
      </c>
      <c r="K116" s="36" t="str">
        <f t="shared" ca="1" si="11"/>
        <v>03</v>
      </c>
      <c r="L116" s="36" t="str">
        <f t="shared" ca="1" si="12"/>
        <v>00</v>
      </c>
      <c r="M116" s="21" t="s">
        <v>66</v>
      </c>
    </row>
    <row r="117" spans="1:13" x14ac:dyDescent="0.4">
      <c r="A117">
        <v>5</v>
      </c>
      <c r="D117" s="26" t="s">
        <v>192</v>
      </c>
      <c r="E117">
        <f t="shared" si="7"/>
        <v>4000</v>
      </c>
      <c r="F117">
        <f>F116-A117</f>
        <v>2150</v>
      </c>
      <c r="G117" t="str">
        <f t="shared" ca="1" si="8"/>
        <v xml:space="preserve">{"nodeID":"0300115", "floor":"1", "zone":"A", "area":"17", "bay":"03", "hid":"00", "Xaxis":"4000", "Yaxis":"2150" ,"type":"common","updateTime":0} </v>
      </c>
      <c r="H117">
        <f t="shared" si="9"/>
        <v>1</v>
      </c>
      <c r="I117" t="str">
        <f t="shared" ca="1" si="10"/>
        <v>A</v>
      </c>
      <c r="J117">
        <f t="shared" si="13"/>
        <v>17</v>
      </c>
      <c r="K117" s="36" t="str">
        <f t="shared" ca="1" si="11"/>
        <v>03</v>
      </c>
      <c r="L117" s="36" t="str">
        <f t="shared" ca="1" si="12"/>
        <v>00</v>
      </c>
      <c r="M117" s="21" t="s">
        <v>66</v>
      </c>
    </row>
    <row r="118" spans="1:13" x14ac:dyDescent="0.4">
      <c r="A118">
        <v>5</v>
      </c>
      <c r="D118" s="26" t="s">
        <v>193</v>
      </c>
      <c r="E118">
        <f t="shared" si="7"/>
        <v>4000</v>
      </c>
      <c r="F118">
        <f>F117-A118</f>
        <v>2145</v>
      </c>
      <c r="G118" t="str">
        <f t="shared" ca="1" si="8"/>
        <v xml:space="preserve">{"nodeID":"0300116", "floor":"1", "zone":"A", "area":"17", "bay":"03", "hid":"00", "Xaxis":"4000", "Yaxis":"2145" ,"type":"common","updateTime":0} </v>
      </c>
      <c r="H118">
        <f t="shared" si="9"/>
        <v>1</v>
      </c>
      <c r="I118" t="str">
        <f t="shared" ca="1" si="10"/>
        <v>A</v>
      </c>
      <c r="J118">
        <f t="shared" si="13"/>
        <v>17</v>
      </c>
      <c r="K118" s="36" t="str">
        <f t="shared" ca="1" si="11"/>
        <v>03</v>
      </c>
      <c r="L118" s="36" t="str">
        <f t="shared" ca="1" si="12"/>
        <v>00</v>
      </c>
      <c r="M118" s="21" t="s">
        <v>66</v>
      </c>
    </row>
    <row r="119" spans="1:13" x14ac:dyDescent="0.4">
      <c r="A119">
        <v>5</v>
      </c>
      <c r="D119" s="26" t="s">
        <v>194</v>
      </c>
      <c r="E119">
        <f t="shared" si="7"/>
        <v>4000</v>
      </c>
      <c r="F119">
        <f>F118-A119</f>
        <v>2140</v>
      </c>
      <c r="G119" t="str">
        <f t="shared" ca="1" si="8"/>
        <v xml:space="preserve">{"nodeID":"0300117", "floor":"1", "zone":"A", "area":"17", "bay":"03", "hid":"00", "Xaxis":"4000", "Yaxis":"2140" ,"type":"common","updateTime":0} </v>
      </c>
      <c r="H119">
        <f t="shared" si="9"/>
        <v>1</v>
      </c>
      <c r="I119" t="str">
        <f t="shared" ca="1" si="10"/>
        <v>A</v>
      </c>
      <c r="J119">
        <f t="shared" si="13"/>
        <v>17</v>
      </c>
      <c r="K119" s="36" t="str">
        <f t="shared" ca="1" si="11"/>
        <v>03</v>
      </c>
      <c r="L119" s="36" t="str">
        <f t="shared" ca="1" si="12"/>
        <v>00</v>
      </c>
      <c r="M119" s="21" t="s">
        <v>66</v>
      </c>
    </row>
    <row r="120" spans="1:13" x14ac:dyDescent="0.4">
      <c r="A120">
        <v>5</v>
      </c>
      <c r="D120" s="26" t="s">
        <v>195</v>
      </c>
      <c r="E120">
        <f t="shared" si="7"/>
        <v>4000</v>
      </c>
      <c r="F120">
        <f>F119-A120</f>
        <v>2135</v>
      </c>
      <c r="G120" t="str">
        <f t="shared" ca="1" si="8"/>
        <v xml:space="preserve">{"nodeID":"0300118", "floor":"1", "zone":"A", "area":"17", "bay":"03", "hid":"00", "Xaxis":"4000", "Yaxis":"2135" ,"type":"common","updateTime":0} </v>
      </c>
      <c r="H120">
        <f t="shared" si="9"/>
        <v>1</v>
      </c>
      <c r="I120" t="str">
        <f t="shared" ca="1" si="10"/>
        <v>A</v>
      </c>
      <c r="J120">
        <f t="shared" si="13"/>
        <v>17</v>
      </c>
      <c r="K120" s="36" t="str">
        <f t="shared" ca="1" si="11"/>
        <v>03</v>
      </c>
      <c r="L120" s="36" t="str">
        <f t="shared" ca="1" si="12"/>
        <v>00</v>
      </c>
      <c r="M120" s="21" t="s">
        <v>66</v>
      </c>
    </row>
    <row r="121" spans="1:13" x14ac:dyDescent="0.4">
      <c r="A121">
        <v>5</v>
      </c>
      <c r="D121" s="26" t="s">
        <v>196</v>
      </c>
      <c r="E121">
        <f t="shared" si="7"/>
        <v>4000</v>
      </c>
      <c r="F121">
        <f>F120-A121</f>
        <v>2130</v>
      </c>
      <c r="G121" t="str">
        <f t="shared" ca="1" si="8"/>
        <v xml:space="preserve">{"nodeID":"0300119", "floor":"1", "zone":"A", "area":"17", "bay":"03", "hid":"00", "Xaxis":"4000", "Yaxis":"2130" ,"type":"common","updateTime":0} </v>
      </c>
      <c r="H121">
        <f t="shared" si="9"/>
        <v>1</v>
      </c>
      <c r="I121" t="str">
        <f t="shared" ca="1" si="10"/>
        <v>A</v>
      </c>
      <c r="J121">
        <f t="shared" si="13"/>
        <v>17</v>
      </c>
      <c r="K121" s="36" t="str">
        <f t="shared" ca="1" si="11"/>
        <v>03</v>
      </c>
      <c r="L121" s="36" t="str">
        <f t="shared" ca="1" si="12"/>
        <v>00</v>
      </c>
      <c r="M121" s="21" t="s">
        <v>66</v>
      </c>
    </row>
    <row r="122" spans="1:13" x14ac:dyDescent="0.4">
      <c r="A122">
        <v>5</v>
      </c>
      <c r="D122" s="26" t="s">
        <v>197</v>
      </c>
      <c r="E122">
        <f t="shared" si="7"/>
        <v>4000</v>
      </c>
      <c r="F122">
        <f>F121-A122</f>
        <v>2125</v>
      </c>
      <c r="G122" t="str">
        <f t="shared" ca="1" si="8"/>
        <v xml:space="preserve">{"nodeID":"0300120", "floor":"1", "zone":"A", "area":"17", "bay":"03", "hid":"00", "Xaxis":"4000", "Yaxis":"2125" ,"type":"common","updateTime":0} </v>
      </c>
      <c r="H122">
        <f t="shared" si="9"/>
        <v>1</v>
      </c>
      <c r="I122" t="str">
        <f t="shared" ca="1" si="10"/>
        <v>A</v>
      </c>
      <c r="J122">
        <f t="shared" si="13"/>
        <v>17</v>
      </c>
      <c r="K122" s="36" t="str">
        <f t="shared" ca="1" si="11"/>
        <v>03</v>
      </c>
      <c r="L122" s="36" t="str">
        <f t="shared" ca="1" si="12"/>
        <v>00</v>
      </c>
      <c r="M122" s="21" t="s">
        <v>66</v>
      </c>
    </row>
    <row r="123" spans="1:13" x14ac:dyDescent="0.4">
      <c r="A123">
        <v>20</v>
      </c>
      <c r="D123" s="26" t="s">
        <v>198</v>
      </c>
      <c r="E123">
        <f t="shared" si="7"/>
        <v>4000</v>
      </c>
      <c r="F123">
        <f>F122-A123</f>
        <v>2105</v>
      </c>
      <c r="G123" t="str">
        <f t="shared" ca="1" si="8"/>
        <v xml:space="preserve">{"nodeID":"0300121", "floor":"1", "zone":"A", "area":"17", "bay":"03", "hid":"00", "Xaxis":"4000", "Yaxis":"2105" ,"type":"common","updateTime":0} </v>
      </c>
      <c r="H123">
        <f t="shared" si="9"/>
        <v>1</v>
      </c>
      <c r="I123" t="str">
        <f t="shared" ca="1" si="10"/>
        <v>A</v>
      </c>
      <c r="J123">
        <f t="shared" si="13"/>
        <v>17</v>
      </c>
      <c r="K123" s="36" t="str">
        <f t="shared" ca="1" si="11"/>
        <v>03</v>
      </c>
      <c r="L123" s="36" t="str">
        <f t="shared" ca="1" si="12"/>
        <v>00</v>
      </c>
      <c r="M123" s="21" t="s">
        <v>66</v>
      </c>
    </row>
    <row r="124" spans="1:13" x14ac:dyDescent="0.4">
      <c r="A124">
        <v>10</v>
      </c>
      <c r="D124" s="26" t="s">
        <v>199</v>
      </c>
      <c r="E124">
        <f t="shared" si="7"/>
        <v>4000</v>
      </c>
      <c r="F124">
        <f>F123-A124</f>
        <v>2095</v>
      </c>
      <c r="G124" t="str">
        <f t="shared" ca="1" si="8"/>
        <v xml:space="preserve">{"nodeID":"0300122", "floor":"1", "zone":"A", "area":"17", "bay":"03", "hid":"00", "Xaxis":"4000", "Yaxis":"2095" ,"type":"common","updateTime":0} </v>
      </c>
      <c r="H124">
        <f t="shared" si="9"/>
        <v>1</v>
      </c>
      <c r="I124" t="str">
        <f t="shared" ca="1" si="10"/>
        <v>A</v>
      </c>
      <c r="J124">
        <f t="shared" si="13"/>
        <v>17</v>
      </c>
      <c r="K124" s="36" t="str">
        <f t="shared" ca="1" si="11"/>
        <v>03</v>
      </c>
      <c r="L124" s="36" t="str">
        <f t="shared" ca="1" si="12"/>
        <v>00</v>
      </c>
      <c r="M124" s="21" t="s">
        <v>66</v>
      </c>
    </row>
    <row r="125" spans="1:13" x14ac:dyDescent="0.4">
      <c r="A125">
        <v>5</v>
      </c>
      <c r="D125" s="26" t="s">
        <v>200</v>
      </c>
      <c r="E125">
        <f t="shared" si="7"/>
        <v>4000</v>
      </c>
      <c r="F125">
        <f>F124-A125</f>
        <v>2090</v>
      </c>
      <c r="G125" t="str">
        <f t="shared" ca="1" si="8"/>
        <v xml:space="preserve">{"nodeID":"0300123", "floor":"1", "zone":"A", "area":"17", "bay":"03", "hid":"00", "Xaxis":"4000", "Yaxis":"2090" ,"type":"common","updateTime":0} </v>
      </c>
      <c r="H125">
        <f t="shared" si="9"/>
        <v>1</v>
      </c>
      <c r="I125" t="str">
        <f t="shared" ca="1" si="10"/>
        <v>A</v>
      </c>
      <c r="J125">
        <f t="shared" si="13"/>
        <v>17</v>
      </c>
      <c r="K125" s="36" t="str">
        <f t="shared" ca="1" si="11"/>
        <v>03</v>
      </c>
      <c r="L125" s="36" t="str">
        <f t="shared" ca="1" si="12"/>
        <v>00</v>
      </c>
      <c r="M125" s="21" t="s">
        <v>66</v>
      </c>
    </row>
    <row r="126" spans="1:13" x14ac:dyDescent="0.4">
      <c r="A126">
        <v>10</v>
      </c>
      <c r="D126" s="26" t="s">
        <v>201</v>
      </c>
      <c r="E126">
        <f t="shared" si="7"/>
        <v>4000</v>
      </c>
      <c r="F126">
        <f>F125-A126</f>
        <v>2080</v>
      </c>
      <c r="G126" t="str">
        <f t="shared" ca="1" si="8"/>
        <v xml:space="preserve">{"nodeID":"0300124", "floor":"1", "zone":"A", "area":"17", "bay":"03", "hid":"00", "Xaxis":"4000", "Yaxis":"2080" ,"type":"common","updateTime":0} </v>
      </c>
      <c r="H126">
        <f t="shared" si="9"/>
        <v>1</v>
      </c>
      <c r="I126" t="str">
        <f t="shared" ca="1" si="10"/>
        <v>A</v>
      </c>
      <c r="J126">
        <f t="shared" si="13"/>
        <v>17</v>
      </c>
      <c r="K126" s="36" t="str">
        <f t="shared" ca="1" si="11"/>
        <v>03</v>
      </c>
      <c r="L126" s="36" t="str">
        <f t="shared" ca="1" si="12"/>
        <v>00</v>
      </c>
      <c r="M126" s="21" t="s">
        <v>66</v>
      </c>
    </row>
    <row r="127" spans="1:13" x14ac:dyDescent="0.4">
      <c r="A127">
        <v>10</v>
      </c>
      <c r="D127" s="26" t="s">
        <v>202</v>
      </c>
      <c r="E127">
        <f t="shared" si="7"/>
        <v>4000</v>
      </c>
      <c r="F127">
        <f>F126-A127</f>
        <v>2070</v>
      </c>
      <c r="G127" t="str">
        <f t="shared" ca="1" si="8"/>
        <v xml:space="preserve">{"nodeID":"0300125", "floor":"1", "zone":"A", "area":"17", "bay":"03", "hid":"00", "Xaxis":"4000", "Yaxis":"2070" ,"type":"common","updateTime":0} </v>
      </c>
      <c r="H127">
        <f t="shared" si="9"/>
        <v>1</v>
      </c>
      <c r="I127" t="str">
        <f t="shared" ca="1" si="10"/>
        <v>A</v>
      </c>
      <c r="J127">
        <f t="shared" si="13"/>
        <v>17</v>
      </c>
      <c r="K127" s="36" t="str">
        <f t="shared" ca="1" si="11"/>
        <v>03</v>
      </c>
      <c r="L127" s="36" t="str">
        <f t="shared" ca="1" si="12"/>
        <v>00</v>
      </c>
      <c r="M127" s="21" t="s">
        <v>66</v>
      </c>
    </row>
    <row r="128" spans="1:13" x14ac:dyDescent="0.4">
      <c r="A128">
        <v>20</v>
      </c>
      <c r="D128" s="26" t="s">
        <v>203</v>
      </c>
      <c r="E128">
        <f t="shared" si="7"/>
        <v>4000</v>
      </c>
      <c r="F128">
        <f>F127-A128</f>
        <v>2050</v>
      </c>
      <c r="G128" t="str">
        <f t="shared" ca="1" si="8"/>
        <v xml:space="preserve">{"nodeID":"0300126", "floor":"1", "zone":"A", "area":"17", "bay":"03", "hid":"00", "Xaxis":"4000", "Yaxis":"2050" ,"type":"common","updateTime":0} </v>
      </c>
      <c r="H128">
        <f t="shared" si="9"/>
        <v>1</v>
      </c>
      <c r="I128" t="str">
        <f t="shared" ca="1" si="10"/>
        <v>A</v>
      </c>
      <c r="J128">
        <f t="shared" si="13"/>
        <v>17</v>
      </c>
      <c r="K128" s="36" t="str">
        <f t="shared" ca="1" si="11"/>
        <v>03</v>
      </c>
      <c r="L128" s="36" t="str">
        <f t="shared" ca="1" si="12"/>
        <v>00</v>
      </c>
      <c r="M128" s="21" t="s">
        <v>66</v>
      </c>
    </row>
    <row r="129" spans="1:13" x14ac:dyDescent="0.4">
      <c r="A129">
        <v>5</v>
      </c>
      <c r="D129" s="26" t="s">
        <v>204</v>
      </c>
      <c r="E129">
        <f t="shared" si="7"/>
        <v>4000</v>
      </c>
      <c r="F129">
        <f>F128-A129</f>
        <v>2045</v>
      </c>
      <c r="G129" t="str">
        <f t="shared" ca="1" si="8"/>
        <v xml:space="preserve">{"nodeID":"0300127", "floor":"1", "zone":"A", "area":"17", "bay":"03", "hid":"00", "Xaxis":"4000", "Yaxis":"2045" ,"type":"common","updateTime":0} </v>
      </c>
      <c r="H129">
        <f t="shared" si="9"/>
        <v>1</v>
      </c>
      <c r="I129" t="str">
        <f t="shared" ca="1" si="10"/>
        <v>A</v>
      </c>
      <c r="J129">
        <f t="shared" si="13"/>
        <v>17</v>
      </c>
      <c r="K129" s="36" t="str">
        <f t="shared" ca="1" si="11"/>
        <v>03</v>
      </c>
      <c r="L129" s="36" t="str">
        <f t="shared" ca="1" si="12"/>
        <v>00</v>
      </c>
      <c r="M129" s="21" t="s">
        <v>66</v>
      </c>
    </row>
    <row r="130" spans="1:13" x14ac:dyDescent="0.4">
      <c r="A130">
        <v>10</v>
      </c>
      <c r="D130" s="26" t="s">
        <v>205</v>
      </c>
      <c r="E130">
        <f t="shared" si="7"/>
        <v>4000</v>
      </c>
      <c r="F130">
        <f>F129-A130</f>
        <v>2035</v>
      </c>
      <c r="G130" t="str">
        <f t="shared" ca="1" si="8"/>
        <v xml:space="preserve">{"nodeID":"0300128", "floor":"1", "zone":"A", "area":"17", "bay":"03", "hid":"00", "Xaxis":"4000", "Yaxis":"2035" ,"type":"common","updateTime":0} </v>
      </c>
      <c r="H130">
        <f t="shared" si="9"/>
        <v>1</v>
      </c>
      <c r="I130" t="str">
        <f t="shared" ca="1" si="10"/>
        <v>A</v>
      </c>
      <c r="J130">
        <f t="shared" si="13"/>
        <v>17</v>
      </c>
      <c r="K130" s="36" t="str">
        <f t="shared" ca="1" si="11"/>
        <v>03</v>
      </c>
      <c r="L130" s="36" t="str">
        <f t="shared" ca="1" si="12"/>
        <v>00</v>
      </c>
      <c r="M130" s="21" t="s">
        <v>66</v>
      </c>
    </row>
    <row r="131" spans="1:13" x14ac:dyDescent="0.4">
      <c r="A131">
        <v>5</v>
      </c>
      <c r="D131" s="26" t="s">
        <v>206</v>
      </c>
      <c r="E131">
        <f t="shared" si="7"/>
        <v>4000</v>
      </c>
      <c r="F131">
        <f>F130-A131</f>
        <v>2030</v>
      </c>
      <c r="G131" t="str">
        <f t="shared" ca="1" si="8"/>
        <v xml:space="preserve">{"nodeID":"0300129", "floor":"1", "zone":"A", "area":"17", "bay":"03", "hid":"00", "Xaxis":"4000", "Yaxis":"2030" ,"type":"common","updateTime":0} </v>
      </c>
      <c r="H131">
        <f t="shared" si="9"/>
        <v>1</v>
      </c>
      <c r="I131" t="str">
        <f t="shared" ca="1" si="10"/>
        <v>A</v>
      </c>
      <c r="J131">
        <f t="shared" si="13"/>
        <v>17</v>
      </c>
      <c r="K131" s="36" t="str">
        <f t="shared" ca="1" si="11"/>
        <v>03</v>
      </c>
      <c r="L131" s="36" t="str">
        <f t="shared" ca="1" si="12"/>
        <v>00</v>
      </c>
      <c r="M131" s="21" t="s">
        <v>66</v>
      </c>
    </row>
    <row r="132" spans="1:13" x14ac:dyDescent="0.4">
      <c r="A132">
        <v>10</v>
      </c>
      <c r="D132" s="26" t="s">
        <v>207</v>
      </c>
      <c r="E132">
        <f t="shared" ref="E132:E195" si="14">$B$3</f>
        <v>4000</v>
      </c>
      <c r="F132">
        <f>F131-A132</f>
        <v>2020</v>
      </c>
      <c r="G132" t="str">
        <f t="shared" ref="G132:G195" ca="1" si="15">CONCATENATE("{""nodeID"":""",CONCATENATE(K132,D132),"""",", ""floor"":""",H132,"""",", ""zone"":""",I132,"""",", ""area"":""",J132,"""", ", ""bay"":""",K132,"""", ", ""hid"":""",L132,"""", ", ""Xaxis"":""",E132,"""", ", ""Yaxis"":""",F132,"""", " ,""type"":""",M132,"""", ",""updateTime"":0} ")</f>
        <v xml:space="preserve">{"nodeID":"0300130", "floor":"1", "zone":"A", "area":"17", "bay":"03", "hid":"00", "Xaxis":"4000", "Yaxis":"2020" ,"type":"common","updateTime":0} </v>
      </c>
      <c r="H132">
        <f t="shared" ref="H132:H195" si="16">$H$1</f>
        <v>1</v>
      </c>
      <c r="I132" t="str">
        <f t="shared" ref="I132:I195" ca="1" si="17">INDIRECT("I1")</f>
        <v>A</v>
      </c>
      <c r="J132">
        <f t="shared" si="13"/>
        <v>17</v>
      </c>
      <c r="K132" s="36" t="str">
        <f t="shared" ref="K132:K195" ca="1" si="18">INDIRECT("K1")</f>
        <v>03</v>
      </c>
      <c r="L132" s="36" t="str">
        <f t="shared" ref="L132:L195" ca="1" si="19">INDIRECT("L1")</f>
        <v>00</v>
      </c>
      <c r="M132" s="21" t="s">
        <v>66</v>
      </c>
    </row>
    <row r="133" spans="1:13" x14ac:dyDescent="0.4">
      <c r="A133">
        <v>20</v>
      </c>
      <c r="D133" s="26" t="s">
        <v>208</v>
      </c>
      <c r="E133">
        <f t="shared" si="14"/>
        <v>4000</v>
      </c>
      <c r="F133">
        <f>F132-A133</f>
        <v>2000</v>
      </c>
      <c r="G133" t="str">
        <f t="shared" ca="1" si="15"/>
        <v xml:space="preserve">{"nodeID":"0300131", "floor":"1", "zone":"A", "area":"17", "bay":"03", "hid":"00", "Xaxis":"4000", "Yaxis":"2000" ,"type":"common","updateTime":0} </v>
      </c>
      <c r="H133">
        <f t="shared" si="16"/>
        <v>1</v>
      </c>
      <c r="I133" t="str">
        <f t="shared" ca="1" si="17"/>
        <v>A</v>
      </c>
      <c r="J133">
        <f t="shared" ref="J133:J196" si="20">$J$1</f>
        <v>17</v>
      </c>
      <c r="K133" s="36" t="str">
        <f t="shared" ca="1" si="18"/>
        <v>03</v>
      </c>
      <c r="L133" s="36" t="str">
        <f t="shared" ca="1" si="19"/>
        <v>00</v>
      </c>
      <c r="M133" s="21" t="s">
        <v>66</v>
      </c>
    </row>
    <row r="134" spans="1:13" x14ac:dyDescent="0.4">
      <c r="A134">
        <v>5</v>
      </c>
      <c r="D134" s="26" t="s">
        <v>209</v>
      </c>
      <c r="E134">
        <f t="shared" si="14"/>
        <v>4000</v>
      </c>
      <c r="F134">
        <f>F133-A134</f>
        <v>1995</v>
      </c>
      <c r="G134" t="str">
        <f t="shared" ca="1" si="15"/>
        <v xml:space="preserve">{"nodeID":"0300132", "floor":"1", "zone":"A", "area":"17", "bay":"03", "hid":"00", "Xaxis":"4000", "Yaxis":"1995" ,"type":"common","updateTime":0} </v>
      </c>
      <c r="H134">
        <f t="shared" si="16"/>
        <v>1</v>
      </c>
      <c r="I134" t="str">
        <f t="shared" ca="1" si="17"/>
        <v>A</v>
      </c>
      <c r="J134">
        <f t="shared" si="20"/>
        <v>17</v>
      </c>
      <c r="K134" s="36" t="str">
        <f t="shared" ca="1" si="18"/>
        <v>03</v>
      </c>
      <c r="L134" s="36" t="str">
        <f t="shared" ca="1" si="19"/>
        <v>00</v>
      </c>
      <c r="M134" s="21" t="s">
        <v>66</v>
      </c>
    </row>
    <row r="135" spans="1:13" x14ac:dyDescent="0.4">
      <c r="A135">
        <v>10</v>
      </c>
      <c r="D135" s="26" t="s">
        <v>210</v>
      </c>
      <c r="E135">
        <f t="shared" si="14"/>
        <v>4000</v>
      </c>
      <c r="F135">
        <f>F134-A135</f>
        <v>1985</v>
      </c>
      <c r="G135" t="str">
        <f t="shared" ca="1" si="15"/>
        <v xml:space="preserve">{"nodeID":"0300133", "floor":"1", "zone":"A", "area":"17", "bay":"03", "hid":"00", "Xaxis":"4000", "Yaxis":"1985" ,"type":"common","updateTime":0} </v>
      </c>
      <c r="H135">
        <f t="shared" si="16"/>
        <v>1</v>
      </c>
      <c r="I135" t="str">
        <f t="shared" ca="1" si="17"/>
        <v>A</v>
      </c>
      <c r="J135">
        <f t="shared" si="20"/>
        <v>17</v>
      </c>
      <c r="K135" s="36" t="str">
        <f t="shared" ca="1" si="18"/>
        <v>03</v>
      </c>
      <c r="L135" s="36" t="str">
        <f t="shared" ca="1" si="19"/>
        <v>00</v>
      </c>
      <c r="M135" s="21" t="s">
        <v>66</v>
      </c>
    </row>
    <row r="136" spans="1:13" x14ac:dyDescent="0.4">
      <c r="A136">
        <v>10</v>
      </c>
      <c r="D136" s="26" t="s">
        <v>211</v>
      </c>
      <c r="E136">
        <f t="shared" si="14"/>
        <v>4000</v>
      </c>
      <c r="F136">
        <f>F135-A136</f>
        <v>1975</v>
      </c>
      <c r="G136" t="str">
        <f t="shared" ca="1" si="15"/>
        <v xml:space="preserve">{"nodeID":"0300134", "floor":"1", "zone":"A", "area":"17", "bay":"03", "hid":"00", "Xaxis":"4000", "Yaxis":"1975" ,"type":"common","updateTime":0} </v>
      </c>
      <c r="H136">
        <f t="shared" si="16"/>
        <v>1</v>
      </c>
      <c r="I136" t="str">
        <f t="shared" ca="1" si="17"/>
        <v>A</v>
      </c>
      <c r="J136">
        <f t="shared" si="20"/>
        <v>17</v>
      </c>
      <c r="K136" s="36" t="str">
        <f t="shared" ca="1" si="18"/>
        <v>03</v>
      </c>
      <c r="L136" s="36" t="str">
        <f t="shared" ca="1" si="19"/>
        <v>00</v>
      </c>
      <c r="M136" s="21" t="s">
        <v>66</v>
      </c>
    </row>
    <row r="137" spans="1:13" x14ac:dyDescent="0.4">
      <c r="A137">
        <v>10</v>
      </c>
      <c r="D137" s="26" t="s">
        <v>212</v>
      </c>
      <c r="E137">
        <f t="shared" si="14"/>
        <v>4000</v>
      </c>
      <c r="F137">
        <f>F136-A137</f>
        <v>1965</v>
      </c>
      <c r="G137" t="str">
        <f t="shared" ca="1" si="15"/>
        <v xml:space="preserve">{"nodeID":"0300135", "floor":"1", "zone":"A", "area":"17", "bay":"03", "hid":"00", "Xaxis":"4000", "Yaxis":"1965" ,"type":"common","updateTime":0} </v>
      </c>
      <c r="H137">
        <f t="shared" si="16"/>
        <v>1</v>
      </c>
      <c r="I137" t="str">
        <f t="shared" ca="1" si="17"/>
        <v>A</v>
      </c>
      <c r="J137">
        <f t="shared" si="20"/>
        <v>17</v>
      </c>
      <c r="K137" s="36" t="str">
        <f t="shared" ca="1" si="18"/>
        <v>03</v>
      </c>
      <c r="L137" s="36" t="str">
        <f t="shared" ca="1" si="19"/>
        <v>00</v>
      </c>
      <c r="M137" s="21" t="s">
        <v>66</v>
      </c>
    </row>
    <row r="138" spans="1:13" x14ac:dyDescent="0.4">
      <c r="A138">
        <v>5</v>
      </c>
      <c r="D138" s="26" t="s">
        <v>213</v>
      </c>
      <c r="E138">
        <f t="shared" si="14"/>
        <v>4000</v>
      </c>
      <c r="F138">
        <f>F137-A138</f>
        <v>1960</v>
      </c>
      <c r="G138" t="str">
        <f t="shared" ca="1" si="15"/>
        <v xml:space="preserve">{"nodeID":"0300136", "floor":"1", "zone":"A", "area":"17", "bay":"03", "hid":"00", "Xaxis":"4000", "Yaxis":"1960" ,"type":"common","updateTime":0} </v>
      </c>
      <c r="H138">
        <f t="shared" si="16"/>
        <v>1</v>
      </c>
      <c r="I138" t="str">
        <f t="shared" ca="1" si="17"/>
        <v>A</v>
      </c>
      <c r="J138">
        <f t="shared" si="20"/>
        <v>17</v>
      </c>
      <c r="K138" s="36" t="str">
        <f t="shared" ca="1" si="18"/>
        <v>03</v>
      </c>
      <c r="L138" s="36" t="str">
        <f t="shared" ca="1" si="19"/>
        <v>00</v>
      </c>
      <c r="M138" s="21" t="s">
        <v>66</v>
      </c>
    </row>
    <row r="139" spans="1:13" x14ac:dyDescent="0.4">
      <c r="A139">
        <v>5</v>
      </c>
      <c r="D139" s="26" t="s">
        <v>214</v>
      </c>
      <c r="E139">
        <f t="shared" si="14"/>
        <v>4000</v>
      </c>
      <c r="F139">
        <f>F138-A139</f>
        <v>1955</v>
      </c>
      <c r="G139" t="str">
        <f t="shared" ca="1" si="15"/>
        <v xml:space="preserve">{"nodeID":"0300137", "floor":"1", "zone":"A", "area":"17", "bay":"03", "hid":"00", "Xaxis":"4000", "Yaxis":"1955" ,"type":"common","updateTime":0} </v>
      </c>
      <c r="H139">
        <f t="shared" si="16"/>
        <v>1</v>
      </c>
      <c r="I139" t="str">
        <f t="shared" ca="1" si="17"/>
        <v>A</v>
      </c>
      <c r="J139">
        <f t="shared" si="20"/>
        <v>17</v>
      </c>
      <c r="K139" s="36" t="str">
        <f t="shared" ca="1" si="18"/>
        <v>03</v>
      </c>
      <c r="L139" s="36" t="str">
        <f t="shared" ca="1" si="19"/>
        <v>00</v>
      </c>
      <c r="M139" s="21" t="s">
        <v>66</v>
      </c>
    </row>
    <row r="140" spans="1:13" x14ac:dyDescent="0.4">
      <c r="A140">
        <v>5</v>
      </c>
      <c r="D140" s="26" t="s">
        <v>215</v>
      </c>
      <c r="E140">
        <f t="shared" si="14"/>
        <v>4000</v>
      </c>
      <c r="F140">
        <f>F139-A140</f>
        <v>1950</v>
      </c>
      <c r="G140" t="str">
        <f t="shared" ca="1" si="15"/>
        <v xml:space="preserve">{"nodeID":"0300138", "floor":"1", "zone":"A", "area":"17", "bay":"03", "hid":"00", "Xaxis":"4000", "Yaxis":"1950" ,"type":"common","updateTime":0} </v>
      </c>
      <c r="H140">
        <f t="shared" si="16"/>
        <v>1</v>
      </c>
      <c r="I140" t="str">
        <f t="shared" ca="1" si="17"/>
        <v>A</v>
      </c>
      <c r="J140">
        <f t="shared" si="20"/>
        <v>17</v>
      </c>
      <c r="K140" s="36" t="str">
        <f t="shared" ca="1" si="18"/>
        <v>03</v>
      </c>
      <c r="L140" s="36" t="str">
        <f t="shared" ca="1" si="19"/>
        <v>00</v>
      </c>
      <c r="M140" s="21" t="s">
        <v>66</v>
      </c>
    </row>
    <row r="141" spans="1:13" x14ac:dyDescent="0.4">
      <c r="A141">
        <v>20</v>
      </c>
      <c r="D141" s="26" t="s">
        <v>216</v>
      </c>
      <c r="E141">
        <f t="shared" si="14"/>
        <v>4000</v>
      </c>
      <c r="F141">
        <f>F140-A141</f>
        <v>1930</v>
      </c>
      <c r="G141" t="str">
        <f t="shared" ca="1" si="15"/>
        <v xml:space="preserve">{"nodeID":"0300139", "floor":"1", "zone":"A", "area":"17", "bay":"03", "hid":"00", "Xaxis":"4000", "Yaxis":"1930" ,"type":"common","updateTime":0} </v>
      </c>
      <c r="H141">
        <f t="shared" si="16"/>
        <v>1</v>
      </c>
      <c r="I141" t="str">
        <f t="shared" ca="1" si="17"/>
        <v>A</v>
      </c>
      <c r="J141">
        <f t="shared" si="20"/>
        <v>17</v>
      </c>
      <c r="K141" s="36" t="str">
        <f t="shared" ca="1" si="18"/>
        <v>03</v>
      </c>
      <c r="L141" s="36" t="str">
        <f t="shared" ca="1" si="19"/>
        <v>00</v>
      </c>
      <c r="M141" s="21" t="s">
        <v>66</v>
      </c>
    </row>
    <row r="142" spans="1:13" x14ac:dyDescent="0.4">
      <c r="A142">
        <v>5</v>
      </c>
      <c r="D142" s="26" t="s">
        <v>217</v>
      </c>
      <c r="E142">
        <f t="shared" si="14"/>
        <v>4000</v>
      </c>
      <c r="F142">
        <f>F141-A142</f>
        <v>1925</v>
      </c>
      <c r="G142" t="str">
        <f t="shared" ca="1" si="15"/>
        <v xml:space="preserve">{"nodeID":"0300140", "floor":"1", "zone":"A", "area":"17", "bay":"03", "hid":"00", "Xaxis":"4000", "Yaxis":"1925" ,"type":"common","updateTime":0} </v>
      </c>
      <c r="H142">
        <f t="shared" si="16"/>
        <v>1</v>
      </c>
      <c r="I142" t="str">
        <f t="shared" ca="1" si="17"/>
        <v>A</v>
      </c>
      <c r="J142">
        <f t="shared" si="20"/>
        <v>17</v>
      </c>
      <c r="K142" s="36" t="str">
        <f t="shared" ca="1" si="18"/>
        <v>03</v>
      </c>
      <c r="L142" s="36" t="str">
        <f t="shared" ca="1" si="19"/>
        <v>00</v>
      </c>
      <c r="M142" s="21" t="s">
        <v>66</v>
      </c>
    </row>
    <row r="143" spans="1:13" x14ac:dyDescent="0.4">
      <c r="A143">
        <v>5</v>
      </c>
      <c r="D143" s="26" t="s">
        <v>218</v>
      </c>
      <c r="E143">
        <f t="shared" si="14"/>
        <v>4000</v>
      </c>
      <c r="F143">
        <f>F142-A143</f>
        <v>1920</v>
      </c>
      <c r="G143" t="str">
        <f t="shared" ca="1" si="15"/>
        <v xml:space="preserve">{"nodeID":"0300141", "floor":"1", "zone":"A", "area":"17", "bay":"03", "hid":"00", "Xaxis":"4000", "Yaxis":"1920" ,"type":"common","updateTime":0} </v>
      </c>
      <c r="H143">
        <f t="shared" si="16"/>
        <v>1</v>
      </c>
      <c r="I143" t="str">
        <f t="shared" ca="1" si="17"/>
        <v>A</v>
      </c>
      <c r="J143">
        <f t="shared" si="20"/>
        <v>17</v>
      </c>
      <c r="K143" s="36" t="str">
        <f t="shared" ca="1" si="18"/>
        <v>03</v>
      </c>
      <c r="L143" s="36" t="str">
        <f t="shared" ca="1" si="19"/>
        <v>00</v>
      </c>
      <c r="M143" s="21" t="s">
        <v>66</v>
      </c>
    </row>
    <row r="144" spans="1:13" x14ac:dyDescent="0.4">
      <c r="A144">
        <v>30</v>
      </c>
      <c r="D144" s="26" t="s">
        <v>219</v>
      </c>
      <c r="E144">
        <f t="shared" si="14"/>
        <v>4000</v>
      </c>
      <c r="F144">
        <f>F143-A144</f>
        <v>1890</v>
      </c>
      <c r="G144" t="str">
        <f t="shared" ca="1" si="15"/>
        <v xml:space="preserve">{"nodeID":"0300142", "floor":"1", "zone":"A", "area":"17", "bay":"03", "hid":"00", "Xaxis":"4000", "Yaxis":"1890" ,"type":"common","updateTime":0} </v>
      </c>
      <c r="H144">
        <f t="shared" si="16"/>
        <v>1</v>
      </c>
      <c r="I144" t="str">
        <f t="shared" ca="1" si="17"/>
        <v>A</v>
      </c>
      <c r="J144">
        <f t="shared" si="20"/>
        <v>17</v>
      </c>
      <c r="K144" s="36" t="str">
        <f t="shared" ca="1" si="18"/>
        <v>03</v>
      </c>
      <c r="L144" s="36" t="str">
        <f t="shared" ca="1" si="19"/>
        <v>00</v>
      </c>
      <c r="M144" s="21" t="s">
        <v>66</v>
      </c>
    </row>
    <row r="145" spans="1:13" x14ac:dyDescent="0.4">
      <c r="A145">
        <v>30</v>
      </c>
      <c r="D145" s="26" t="s">
        <v>220</v>
      </c>
      <c r="E145">
        <f t="shared" si="14"/>
        <v>4000</v>
      </c>
      <c r="F145">
        <f>F144-A145</f>
        <v>1860</v>
      </c>
      <c r="G145" t="str">
        <f t="shared" ca="1" si="15"/>
        <v xml:space="preserve">{"nodeID":"0300143", "floor":"1", "zone":"A", "area":"17", "bay":"03", "hid":"00", "Xaxis":"4000", "Yaxis":"1860" ,"type":"common","updateTime":0} </v>
      </c>
      <c r="H145">
        <f t="shared" si="16"/>
        <v>1</v>
      </c>
      <c r="I145" t="str">
        <f t="shared" ca="1" si="17"/>
        <v>A</v>
      </c>
      <c r="J145">
        <f t="shared" si="20"/>
        <v>17</v>
      </c>
      <c r="K145" s="36" t="str">
        <f t="shared" ca="1" si="18"/>
        <v>03</v>
      </c>
      <c r="L145" s="36" t="str">
        <f t="shared" ca="1" si="19"/>
        <v>00</v>
      </c>
      <c r="M145" s="21" t="s">
        <v>66</v>
      </c>
    </row>
    <row r="146" spans="1:13" x14ac:dyDescent="0.4">
      <c r="A146">
        <v>10</v>
      </c>
      <c r="D146" s="26" t="s">
        <v>221</v>
      </c>
      <c r="E146">
        <f t="shared" si="14"/>
        <v>4000</v>
      </c>
      <c r="F146">
        <f>F145-A146</f>
        <v>1850</v>
      </c>
      <c r="G146" t="str">
        <f t="shared" ca="1" si="15"/>
        <v xml:space="preserve">{"nodeID":"0300144", "floor":"1", "zone":"A", "area":"17", "bay":"03", "hid":"00", "Xaxis":"4000", "Yaxis":"1850" ,"type":"common","updateTime":0} </v>
      </c>
      <c r="H146">
        <f t="shared" si="16"/>
        <v>1</v>
      </c>
      <c r="I146" t="str">
        <f t="shared" ca="1" si="17"/>
        <v>A</v>
      </c>
      <c r="J146">
        <f t="shared" si="20"/>
        <v>17</v>
      </c>
      <c r="K146" s="36" t="str">
        <f t="shared" ca="1" si="18"/>
        <v>03</v>
      </c>
      <c r="L146" s="36" t="str">
        <f t="shared" ca="1" si="19"/>
        <v>00</v>
      </c>
      <c r="M146" s="21" t="s">
        <v>66</v>
      </c>
    </row>
    <row r="147" spans="1:13" x14ac:dyDescent="0.4">
      <c r="A147">
        <v>10</v>
      </c>
      <c r="D147" s="26" t="s">
        <v>222</v>
      </c>
      <c r="E147">
        <f t="shared" si="14"/>
        <v>4000</v>
      </c>
      <c r="F147">
        <f>F146-A147</f>
        <v>1840</v>
      </c>
      <c r="G147" t="str">
        <f t="shared" ca="1" si="15"/>
        <v xml:space="preserve">{"nodeID":"0300145", "floor":"1", "zone":"A", "area":"17", "bay":"03", "hid":"00", "Xaxis":"4000", "Yaxis":"1840" ,"type":"common","updateTime":0} </v>
      </c>
      <c r="H147">
        <f t="shared" si="16"/>
        <v>1</v>
      </c>
      <c r="I147" t="str">
        <f t="shared" ca="1" si="17"/>
        <v>A</v>
      </c>
      <c r="J147">
        <f t="shared" si="20"/>
        <v>17</v>
      </c>
      <c r="K147" s="36" t="str">
        <f t="shared" ca="1" si="18"/>
        <v>03</v>
      </c>
      <c r="L147" s="36" t="str">
        <f t="shared" ca="1" si="19"/>
        <v>00</v>
      </c>
      <c r="M147" s="21" t="s">
        <v>66</v>
      </c>
    </row>
    <row r="148" spans="1:13" x14ac:dyDescent="0.4">
      <c r="A148">
        <v>20</v>
      </c>
      <c r="D148" s="26" t="s">
        <v>223</v>
      </c>
      <c r="E148">
        <f t="shared" si="14"/>
        <v>4000</v>
      </c>
      <c r="F148">
        <f>F147-A148</f>
        <v>1820</v>
      </c>
      <c r="G148" t="str">
        <f t="shared" ca="1" si="15"/>
        <v xml:space="preserve">{"nodeID":"0300146", "floor":"1", "zone":"A", "area":"17", "bay":"03", "hid":"00", "Xaxis":"4000", "Yaxis":"1820" ,"type":"common","updateTime":0} </v>
      </c>
      <c r="H148">
        <f t="shared" si="16"/>
        <v>1</v>
      </c>
      <c r="I148" t="str">
        <f t="shared" ca="1" si="17"/>
        <v>A</v>
      </c>
      <c r="J148">
        <f t="shared" si="20"/>
        <v>17</v>
      </c>
      <c r="K148" s="36" t="str">
        <f t="shared" ca="1" si="18"/>
        <v>03</v>
      </c>
      <c r="L148" s="36" t="str">
        <f t="shared" ca="1" si="19"/>
        <v>00</v>
      </c>
      <c r="M148" s="21" t="s">
        <v>66</v>
      </c>
    </row>
    <row r="149" spans="1:13" x14ac:dyDescent="0.4">
      <c r="A149">
        <v>10</v>
      </c>
      <c r="D149" s="26" t="s">
        <v>224</v>
      </c>
      <c r="E149">
        <f t="shared" si="14"/>
        <v>4000</v>
      </c>
      <c r="F149">
        <f>F148-A149</f>
        <v>1810</v>
      </c>
      <c r="G149" t="str">
        <f t="shared" ca="1" si="15"/>
        <v xml:space="preserve">{"nodeID":"0300147", "floor":"1", "zone":"A", "area":"17", "bay":"03", "hid":"00", "Xaxis":"4000", "Yaxis":"1810" ,"type":"common","updateTime":0} </v>
      </c>
      <c r="H149">
        <f t="shared" si="16"/>
        <v>1</v>
      </c>
      <c r="I149" t="str">
        <f t="shared" ca="1" si="17"/>
        <v>A</v>
      </c>
      <c r="J149">
        <f t="shared" si="20"/>
        <v>17</v>
      </c>
      <c r="K149" s="36" t="str">
        <f t="shared" ca="1" si="18"/>
        <v>03</v>
      </c>
      <c r="L149" s="36" t="str">
        <f t="shared" ca="1" si="19"/>
        <v>00</v>
      </c>
      <c r="M149" s="21" t="s">
        <v>66</v>
      </c>
    </row>
    <row r="150" spans="1:13" x14ac:dyDescent="0.4">
      <c r="A150">
        <v>20</v>
      </c>
      <c r="D150" s="26" t="s">
        <v>225</v>
      </c>
      <c r="E150">
        <f t="shared" si="14"/>
        <v>4000</v>
      </c>
      <c r="F150">
        <f>F149-A150</f>
        <v>1790</v>
      </c>
      <c r="G150" t="str">
        <f t="shared" ca="1" si="15"/>
        <v xml:space="preserve">{"nodeID":"0300148", "floor":"1", "zone":"A", "area":"17", "bay":"03", "hid":"00", "Xaxis":"4000", "Yaxis":"1790" ,"type":"common","updateTime":0} </v>
      </c>
      <c r="H150">
        <f t="shared" si="16"/>
        <v>1</v>
      </c>
      <c r="I150" t="str">
        <f t="shared" ca="1" si="17"/>
        <v>A</v>
      </c>
      <c r="J150">
        <f t="shared" si="20"/>
        <v>17</v>
      </c>
      <c r="K150" s="36" t="str">
        <f t="shared" ca="1" si="18"/>
        <v>03</v>
      </c>
      <c r="L150" s="36" t="str">
        <f t="shared" ca="1" si="19"/>
        <v>00</v>
      </c>
      <c r="M150" s="21" t="s">
        <v>66</v>
      </c>
    </row>
    <row r="151" spans="1:13" x14ac:dyDescent="0.4">
      <c r="A151">
        <v>20</v>
      </c>
      <c r="D151" s="26" t="s">
        <v>226</v>
      </c>
      <c r="E151">
        <f t="shared" si="14"/>
        <v>4000</v>
      </c>
      <c r="F151">
        <f>F150-A151</f>
        <v>1770</v>
      </c>
      <c r="G151" t="str">
        <f t="shared" ca="1" si="15"/>
        <v xml:space="preserve">{"nodeID":"0300149", "floor":"1", "zone":"A", "area":"17", "bay":"03", "hid":"00", "Xaxis":"4000", "Yaxis":"1770" ,"type":"common","updateTime":0} </v>
      </c>
      <c r="H151">
        <f t="shared" si="16"/>
        <v>1</v>
      </c>
      <c r="I151" t="str">
        <f t="shared" ca="1" si="17"/>
        <v>A</v>
      </c>
      <c r="J151">
        <f t="shared" si="20"/>
        <v>17</v>
      </c>
      <c r="K151" s="36" t="str">
        <f t="shared" ca="1" si="18"/>
        <v>03</v>
      </c>
      <c r="L151" s="36" t="str">
        <f t="shared" ca="1" si="19"/>
        <v>00</v>
      </c>
      <c r="M151" s="21" t="s">
        <v>66</v>
      </c>
    </row>
    <row r="152" spans="1:13" x14ac:dyDescent="0.4">
      <c r="A152">
        <v>10</v>
      </c>
      <c r="D152" s="26" t="s">
        <v>227</v>
      </c>
      <c r="E152">
        <f t="shared" si="14"/>
        <v>4000</v>
      </c>
      <c r="F152">
        <f>F151-A152</f>
        <v>1760</v>
      </c>
      <c r="G152" t="str">
        <f t="shared" ca="1" si="15"/>
        <v xml:space="preserve">{"nodeID":"0300150", "floor":"1", "zone":"A", "area":"17", "bay":"03", "hid":"00", "Xaxis":"4000", "Yaxis":"1760" ,"type":"common","updateTime":0} </v>
      </c>
      <c r="H152">
        <f t="shared" si="16"/>
        <v>1</v>
      </c>
      <c r="I152" t="str">
        <f t="shared" ca="1" si="17"/>
        <v>A</v>
      </c>
      <c r="J152">
        <f t="shared" si="20"/>
        <v>17</v>
      </c>
      <c r="K152" s="36" t="str">
        <f t="shared" ca="1" si="18"/>
        <v>03</v>
      </c>
      <c r="L152" s="36" t="str">
        <f t="shared" ca="1" si="19"/>
        <v>00</v>
      </c>
      <c r="M152" s="21" t="s">
        <v>66</v>
      </c>
    </row>
    <row r="153" spans="1:13" x14ac:dyDescent="0.4">
      <c r="A153">
        <v>10</v>
      </c>
      <c r="D153" s="26" t="s">
        <v>228</v>
      </c>
      <c r="E153">
        <f t="shared" si="14"/>
        <v>4000</v>
      </c>
      <c r="F153">
        <f>F152-A153</f>
        <v>1750</v>
      </c>
      <c r="G153" t="str">
        <f t="shared" ca="1" si="15"/>
        <v xml:space="preserve">{"nodeID":"0300151", "floor":"1", "zone":"A", "area":"17", "bay":"03", "hid":"00", "Xaxis":"4000", "Yaxis":"1750" ,"type":"common","updateTime":0} </v>
      </c>
      <c r="H153">
        <f t="shared" si="16"/>
        <v>1</v>
      </c>
      <c r="I153" t="str">
        <f t="shared" ca="1" si="17"/>
        <v>A</v>
      </c>
      <c r="J153">
        <f t="shared" si="20"/>
        <v>17</v>
      </c>
      <c r="K153" s="36" t="str">
        <f t="shared" ca="1" si="18"/>
        <v>03</v>
      </c>
      <c r="L153" s="36" t="str">
        <f t="shared" ca="1" si="19"/>
        <v>00</v>
      </c>
      <c r="M153" s="21" t="s">
        <v>66</v>
      </c>
    </row>
    <row r="154" spans="1:13" x14ac:dyDescent="0.4">
      <c r="A154">
        <v>30</v>
      </c>
      <c r="D154" s="26" t="s">
        <v>229</v>
      </c>
      <c r="E154">
        <f t="shared" si="14"/>
        <v>4000</v>
      </c>
      <c r="F154">
        <f>F153-A154</f>
        <v>1720</v>
      </c>
      <c r="G154" t="str">
        <f t="shared" ca="1" si="15"/>
        <v xml:space="preserve">{"nodeID":"0300152", "floor":"1", "zone":"A", "area":"17", "bay":"03", "hid":"00", "Xaxis":"4000", "Yaxis":"1720" ,"type":"common","updateTime":0} </v>
      </c>
      <c r="H154">
        <f t="shared" si="16"/>
        <v>1</v>
      </c>
      <c r="I154" t="str">
        <f t="shared" ca="1" si="17"/>
        <v>A</v>
      </c>
      <c r="J154">
        <f t="shared" si="20"/>
        <v>17</v>
      </c>
      <c r="K154" s="36" t="str">
        <f t="shared" ca="1" si="18"/>
        <v>03</v>
      </c>
      <c r="L154" s="36" t="str">
        <f t="shared" ca="1" si="19"/>
        <v>00</v>
      </c>
      <c r="M154" s="21" t="s">
        <v>66</v>
      </c>
    </row>
    <row r="155" spans="1:13" x14ac:dyDescent="0.4">
      <c r="A155">
        <v>10</v>
      </c>
      <c r="D155" s="26" t="s">
        <v>230</v>
      </c>
      <c r="E155">
        <f t="shared" si="14"/>
        <v>4000</v>
      </c>
      <c r="F155">
        <f>F154-A155</f>
        <v>1710</v>
      </c>
      <c r="G155" t="str">
        <f t="shared" ca="1" si="15"/>
        <v xml:space="preserve">{"nodeID":"0300153", "floor":"1", "zone":"A", "area":"17", "bay":"03", "hid":"00", "Xaxis":"4000", "Yaxis":"1710" ,"type":"common","updateTime":0} </v>
      </c>
      <c r="H155">
        <f t="shared" si="16"/>
        <v>1</v>
      </c>
      <c r="I155" t="str">
        <f t="shared" ca="1" si="17"/>
        <v>A</v>
      </c>
      <c r="J155">
        <f t="shared" si="20"/>
        <v>17</v>
      </c>
      <c r="K155" s="36" t="str">
        <f t="shared" ca="1" si="18"/>
        <v>03</v>
      </c>
      <c r="L155" s="36" t="str">
        <f t="shared" ca="1" si="19"/>
        <v>00</v>
      </c>
      <c r="M155" s="21" t="s">
        <v>66</v>
      </c>
    </row>
    <row r="156" spans="1:13" x14ac:dyDescent="0.4">
      <c r="A156">
        <v>5</v>
      </c>
      <c r="D156" s="26" t="s">
        <v>231</v>
      </c>
      <c r="E156">
        <f t="shared" si="14"/>
        <v>4000</v>
      </c>
      <c r="F156">
        <f>F155-A156</f>
        <v>1705</v>
      </c>
      <c r="G156" t="str">
        <f t="shared" ca="1" si="15"/>
        <v xml:space="preserve">{"nodeID":"0300154", "floor":"1", "zone":"A", "area":"17", "bay":"03", "hid":"00", "Xaxis":"4000", "Yaxis":"1705" ,"type":"common","updateTime":0} </v>
      </c>
      <c r="H156">
        <f t="shared" si="16"/>
        <v>1</v>
      </c>
      <c r="I156" t="str">
        <f t="shared" ca="1" si="17"/>
        <v>A</v>
      </c>
      <c r="J156">
        <f t="shared" si="20"/>
        <v>17</v>
      </c>
      <c r="K156" s="36" t="str">
        <f t="shared" ca="1" si="18"/>
        <v>03</v>
      </c>
      <c r="L156" s="36" t="str">
        <f t="shared" ca="1" si="19"/>
        <v>00</v>
      </c>
      <c r="M156" s="21" t="s">
        <v>66</v>
      </c>
    </row>
    <row r="157" spans="1:13" x14ac:dyDescent="0.4">
      <c r="A157">
        <v>5</v>
      </c>
      <c r="D157" s="26" t="s">
        <v>232</v>
      </c>
      <c r="E157">
        <f t="shared" si="14"/>
        <v>4000</v>
      </c>
      <c r="F157">
        <f>F156-A157</f>
        <v>1700</v>
      </c>
      <c r="G157" t="str">
        <f t="shared" ca="1" si="15"/>
        <v xml:space="preserve">{"nodeID":"0300155", "floor":"1", "zone":"A", "area":"17", "bay":"03", "hid":"00", "Xaxis":"4000", "Yaxis":"1700" ,"type":"common","updateTime":0} </v>
      </c>
      <c r="H157">
        <f t="shared" si="16"/>
        <v>1</v>
      </c>
      <c r="I157" t="str">
        <f t="shared" ca="1" si="17"/>
        <v>A</v>
      </c>
      <c r="J157">
        <f t="shared" si="20"/>
        <v>17</v>
      </c>
      <c r="K157" s="36" t="str">
        <f t="shared" ca="1" si="18"/>
        <v>03</v>
      </c>
      <c r="L157" s="36" t="str">
        <f t="shared" ca="1" si="19"/>
        <v>00</v>
      </c>
      <c r="M157" s="21" t="s">
        <v>66</v>
      </c>
    </row>
    <row r="158" spans="1:13" x14ac:dyDescent="0.4">
      <c r="A158">
        <v>5</v>
      </c>
      <c r="D158" s="26" t="s">
        <v>233</v>
      </c>
      <c r="E158">
        <f t="shared" si="14"/>
        <v>4000</v>
      </c>
      <c r="F158">
        <f>F157-A158</f>
        <v>1695</v>
      </c>
      <c r="G158" t="str">
        <f t="shared" ca="1" si="15"/>
        <v xml:space="preserve">{"nodeID":"0300156", "floor":"1", "zone":"A", "area":"17", "bay":"03", "hid":"00", "Xaxis":"4000", "Yaxis":"1695" ,"type":"common","updateTime":0} </v>
      </c>
      <c r="H158">
        <f t="shared" si="16"/>
        <v>1</v>
      </c>
      <c r="I158" t="str">
        <f t="shared" ca="1" si="17"/>
        <v>A</v>
      </c>
      <c r="J158">
        <f t="shared" si="20"/>
        <v>17</v>
      </c>
      <c r="K158" s="36" t="str">
        <f t="shared" ca="1" si="18"/>
        <v>03</v>
      </c>
      <c r="L158" s="36" t="str">
        <f t="shared" ca="1" si="19"/>
        <v>00</v>
      </c>
      <c r="M158" s="21" t="s">
        <v>66</v>
      </c>
    </row>
    <row r="159" spans="1:13" x14ac:dyDescent="0.4">
      <c r="A159">
        <v>15</v>
      </c>
      <c r="D159" s="26" t="s">
        <v>234</v>
      </c>
      <c r="E159">
        <f t="shared" si="14"/>
        <v>4000</v>
      </c>
      <c r="F159">
        <f>F158-A159</f>
        <v>1680</v>
      </c>
      <c r="G159" t="str">
        <f t="shared" ca="1" si="15"/>
        <v xml:space="preserve">{"nodeID":"0300157", "floor":"1", "zone":"A", "area":"17", "bay":"03", "hid":"00", "Xaxis":"4000", "Yaxis":"1680" ,"type":"common","updateTime":0} </v>
      </c>
      <c r="H159">
        <f t="shared" si="16"/>
        <v>1</v>
      </c>
      <c r="I159" t="str">
        <f t="shared" ca="1" si="17"/>
        <v>A</v>
      </c>
      <c r="J159">
        <f t="shared" si="20"/>
        <v>17</v>
      </c>
      <c r="K159" s="36" t="str">
        <f t="shared" ca="1" si="18"/>
        <v>03</v>
      </c>
      <c r="L159" s="36" t="str">
        <f t="shared" ca="1" si="19"/>
        <v>00</v>
      </c>
      <c r="M159" s="21" t="s">
        <v>66</v>
      </c>
    </row>
    <row r="160" spans="1:13" x14ac:dyDescent="0.4">
      <c r="A160">
        <v>5</v>
      </c>
      <c r="D160" s="26" t="s">
        <v>235</v>
      </c>
      <c r="E160">
        <f t="shared" si="14"/>
        <v>4000</v>
      </c>
      <c r="F160">
        <f>F159-A160</f>
        <v>1675</v>
      </c>
      <c r="G160" t="str">
        <f t="shared" ca="1" si="15"/>
        <v xml:space="preserve">{"nodeID":"0300158", "floor":"1", "zone":"A", "area":"17", "bay":"03", "hid":"00", "Xaxis":"4000", "Yaxis":"1675" ,"type":"common","updateTime":0} </v>
      </c>
      <c r="H160">
        <f t="shared" si="16"/>
        <v>1</v>
      </c>
      <c r="I160" t="str">
        <f t="shared" ca="1" si="17"/>
        <v>A</v>
      </c>
      <c r="J160">
        <f t="shared" si="20"/>
        <v>17</v>
      </c>
      <c r="K160" s="36" t="str">
        <f t="shared" ca="1" si="18"/>
        <v>03</v>
      </c>
      <c r="L160" s="36" t="str">
        <f t="shared" ca="1" si="19"/>
        <v>00</v>
      </c>
      <c r="M160" s="21" t="s">
        <v>66</v>
      </c>
    </row>
    <row r="161" spans="1:13" x14ac:dyDescent="0.4">
      <c r="A161">
        <v>5</v>
      </c>
      <c r="D161" s="26" t="s">
        <v>236</v>
      </c>
      <c r="E161">
        <f t="shared" si="14"/>
        <v>4000</v>
      </c>
      <c r="F161">
        <f>F160-A161</f>
        <v>1670</v>
      </c>
      <c r="G161" t="str">
        <f t="shared" ca="1" si="15"/>
        <v xml:space="preserve">{"nodeID":"0300159", "floor":"1", "zone":"A", "area":"17", "bay":"03", "hid":"00", "Xaxis":"4000", "Yaxis":"1670" ,"type":"common","updateTime":0} </v>
      </c>
      <c r="H161">
        <f t="shared" si="16"/>
        <v>1</v>
      </c>
      <c r="I161" t="str">
        <f t="shared" ca="1" si="17"/>
        <v>A</v>
      </c>
      <c r="J161">
        <f t="shared" si="20"/>
        <v>17</v>
      </c>
      <c r="K161" s="36" t="str">
        <f t="shared" ca="1" si="18"/>
        <v>03</v>
      </c>
      <c r="L161" s="36" t="str">
        <f t="shared" ca="1" si="19"/>
        <v>00</v>
      </c>
      <c r="M161" s="21" t="s">
        <v>66</v>
      </c>
    </row>
    <row r="162" spans="1:13" x14ac:dyDescent="0.4">
      <c r="A162">
        <v>20</v>
      </c>
      <c r="D162" s="26" t="s">
        <v>237</v>
      </c>
      <c r="E162">
        <f t="shared" si="14"/>
        <v>4000</v>
      </c>
      <c r="F162">
        <f>F161-A162</f>
        <v>1650</v>
      </c>
      <c r="G162" t="str">
        <f t="shared" ca="1" si="15"/>
        <v xml:space="preserve">{"nodeID":"0300160", "floor":"1", "zone":"A", "area":"17", "bay":"03", "hid":"00", "Xaxis":"4000", "Yaxis":"1650" ,"type":"common","updateTime":0} </v>
      </c>
      <c r="H162">
        <f t="shared" si="16"/>
        <v>1</v>
      </c>
      <c r="I162" t="str">
        <f t="shared" ca="1" si="17"/>
        <v>A</v>
      </c>
      <c r="J162">
        <f t="shared" si="20"/>
        <v>17</v>
      </c>
      <c r="K162" s="36" t="str">
        <f t="shared" ca="1" si="18"/>
        <v>03</v>
      </c>
      <c r="L162" s="36" t="str">
        <f t="shared" ca="1" si="19"/>
        <v>00</v>
      </c>
      <c r="M162" s="21" t="s">
        <v>66</v>
      </c>
    </row>
    <row r="163" spans="1:13" x14ac:dyDescent="0.4">
      <c r="A163">
        <v>20</v>
      </c>
      <c r="D163" s="26" t="s">
        <v>238</v>
      </c>
      <c r="E163">
        <f t="shared" si="14"/>
        <v>4000</v>
      </c>
      <c r="F163">
        <f>F162-A163</f>
        <v>1630</v>
      </c>
      <c r="G163" t="str">
        <f t="shared" ca="1" si="15"/>
        <v xml:space="preserve">{"nodeID":"0300161", "floor":"1", "zone":"A", "area":"17", "bay":"03", "hid":"00", "Xaxis":"4000", "Yaxis":"1630" ,"type":"common","updateTime":0} </v>
      </c>
      <c r="H163">
        <f t="shared" si="16"/>
        <v>1</v>
      </c>
      <c r="I163" t="str">
        <f t="shared" ca="1" si="17"/>
        <v>A</v>
      </c>
      <c r="J163">
        <f t="shared" si="20"/>
        <v>17</v>
      </c>
      <c r="K163" s="36" t="str">
        <f t="shared" ca="1" si="18"/>
        <v>03</v>
      </c>
      <c r="L163" s="36" t="str">
        <f t="shared" ca="1" si="19"/>
        <v>00</v>
      </c>
      <c r="M163" s="21" t="s">
        <v>66</v>
      </c>
    </row>
    <row r="164" spans="1:13" x14ac:dyDescent="0.4">
      <c r="A164">
        <v>20</v>
      </c>
      <c r="D164" s="26" t="s">
        <v>239</v>
      </c>
      <c r="E164">
        <f t="shared" si="14"/>
        <v>4000</v>
      </c>
      <c r="F164">
        <f>F163-A164</f>
        <v>1610</v>
      </c>
      <c r="G164" t="str">
        <f t="shared" ca="1" si="15"/>
        <v xml:space="preserve">{"nodeID":"0300162", "floor":"1", "zone":"A", "area":"17", "bay":"03", "hid":"00", "Xaxis":"4000", "Yaxis":"1610" ,"type":"common","updateTime":0} </v>
      </c>
      <c r="H164">
        <f t="shared" si="16"/>
        <v>1</v>
      </c>
      <c r="I164" t="str">
        <f t="shared" ca="1" si="17"/>
        <v>A</v>
      </c>
      <c r="J164">
        <f t="shared" si="20"/>
        <v>17</v>
      </c>
      <c r="K164" s="36" t="str">
        <f t="shared" ca="1" si="18"/>
        <v>03</v>
      </c>
      <c r="L164" s="36" t="str">
        <f t="shared" ca="1" si="19"/>
        <v>00</v>
      </c>
      <c r="M164" s="21" t="s">
        <v>66</v>
      </c>
    </row>
    <row r="165" spans="1:13" x14ac:dyDescent="0.4">
      <c r="A165">
        <v>20</v>
      </c>
      <c r="D165" s="26" t="s">
        <v>240</v>
      </c>
      <c r="E165">
        <f t="shared" si="14"/>
        <v>4000</v>
      </c>
      <c r="F165">
        <f>F164-A165</f>
        <v>1590</v>
      </c>
      <c r="G165" t="str">
        <f t="shared" ca="1" si="15"/>
        <v xml:space="preserve">{"nodeID":"0300163", "floor":"1", "zone":"A", "area":"17", "bay":"03", "hid":"00", "Xaxis":"4000", "Yaxis":"1590" ,"type":"common","updateTime":0} </v>
      </c>
      <c r="H165">
        <f t="shared" si="16"/>
        <v>1</v>
      </c>
      <c r="I165" t="str">
        <f t="shared" ca="1" si="17"/>
        <v>A</v>
      </c>
      <c r="J165">
        <f t="shared" si="20"/>
        <v>17</v>
      </c>
      <c r="K165" s="36" t="str">
        <f t="shared" ca="1" si="18"/>
        <v>03</v>
      </c>
      <c r="L165" s="36" t="str">
        <f t="shared" ca="1" si="19"/>
        <v>00</v>
      </c>
      <c r="M165" s="21" t="s">
        <v>66</v>
      </c>
    </row>
    <row r="166" spans="1:13" x14ac:dyDescent="0.4">
      <c r="A166">
        <v>10</v>
      </c>
      <c r="D166" s="26" t="s">
        <v>241</v>
      </c>
      <c r="E166">
        <f t="shared" si="14"/>
        <v>4000</v>
      </c>
      <c r="F166">
        <f>F165-A166</f>
        <v>1580</v>
      </c>
      <c r="G166" t="str">
        <f t="shared" ca="1" si="15"/>
        <v xml:space="preserve">{"nodeID":"0300164", "floor":"1", "zone":"A", "area":"17", "bay":"03", "hid":"00", "Xaxis":"4000", "Yaxis":"1580" ,"type":"common","updateTime":0} </v>
      </c>
      <c r="H166">
        <f t="shared" si="16"/>
        <v>1</v>
      </c>
      <c r="I166" t="str">
        <f t="shared" ca="1" si="17"/>
        <v>A</v>
      </c>
      <c r="J166">
        <f t="shared" si="20"/>
        <v>17</v>
      </c>
      <c r="K166" s="36" t="str">
        <f t="shared" ca="1" si="18"/>
        <v>03</v>
      </c>
      <c r="L166" s="36" t="str">
        <f t="shared" ca="1" si="19"/>
        <v>00</v>
      </c>
      <c r="M166" s="21" t="s">
        <v>66</v>
      </c>
    </row>
    <row r="167" spans="1:13" x14ac:dyDescent="0.4">
      <c r="A167">
        <v>20</v>
      </c>
      <c r="D167" s="26" t="s">
        <v>242</v>
      </c>
      <c r="E167">
        <f t="shared" si="14"/>
        <v>4000</v>
      </c>
      <c r="F167">
        <f>F166-A167</f>
        <v>1560</v>
      </c>
      <c r="G167" t="str">
        <f t="shared" ca="1" si="15"/>
        <v xml:space="preserve">{"nodeID":"0300165", "floor":"1", "zone":"A", "area":"17", "bay":"03", "hid":"00", "Xaxis":"4000", "Yaxis":"1560" ,"type":"common","updateTime":0} </v>
      </c>
      <c r="H167">
        <f t="shared" si="16"/>
        <v>1</v>
      </c>
      <c r="I167" t="str">
        <f t="shared" ca="1" si="17"/>
        <v>A</v>
      </c>
      <c r="J167">
        <f t="shared" si="20"/>
        <v>17</v>
      </c>
      <c r="K167" s="36" t="str">
        <f t="shared" ca="1" si="18"/>
        <v>03</v>
      </c>
      <c r="L167" s="36" t="str">
        <f t="shared" ca="1" si="19"/>
        <v>00</v>
      </c>
      <c r="M167" s="21" t="s">
        <v>66</v>
      </c>
    </row>
    <row r="168" spans="1:13" x14ac:dyDescent="0.4">
      <c r="A168">
        <v>5</v>
      </c>
      <c r="D168" s="26" t="s">
        <v>243</v>
      </c>
      <c r="E168">
        <f t="shared" si="14"/>
        <v>4000</v>
      </c>
      <c r="F168">
        <f>F167-A168</f>
        <v>1555</v>
      </c>
      <c r="G168" t="str">
        <f t="shared" ca="1" si="15"/>
        <v xml:space="preserve">{"nodeID":"0300166", "floor":"1", "zone":"A", "area":"17", "bay":"03", "hid":"00", "Xaxis":"4000", "Yaxis":"1555" ,"type":"common","updateTime":0} </v>
      </c>
      <c r="H168">
        <f t="shared" si="16"/>
        <v>1</v>
      </c>
      <c r="I168" t="str">
        <f t="shared" ca="1" si="17"/>
        <v>A</v>
      </c>
      <c r="J168">
        <f t="shared" si="20"/>
        <v>17</v>
      </c>
      <c r="K168" s="36" t="str">
        <f t="shared" ca="1" si="18"/>
        <v>03</v>
      </c>
      <c r="L168" s="36" t="str">
        <f t="shared" ca="1" si="19"/>
        <v>00</v>
      </c>
      <c r="M168" s="21" t="s">
        <v>66</v>
      </c>
    </row>
    <row r="169" spans="1:13" x14ac:dyDescent="0.4">
      <c r="A169">
        <v>5</v>
      </c>
      <c r="D169" s="26" t="s">
        <v>244</v>
      </c>
      <c r="E169">
        <f t="shared" si="14"/>
        <v>4000</v>
      </c>
      <c r="F169">
        <f>F168-A169</f>
        <v>1550</v>
      </c>
      <c r="G169" t="str">
        <f t="shared" ca="1" si="15"/>
        <v xml:space="preserve">{"nodeID":"0300167", "floor":"1", "zone":"A", "area":"17", "bay":"03", "hid":"00", "Xaxis":"4000", "Yaxis":"1550" ,"type":"common","updateTime":0} </v>
      </c>
      <c r="H169">
        <f t="shared" si="16"/>
        <v>1</v>
      </c>
      <c r="I169" t="str">
        <f t="shared" ca="1" si="17"/>
        <v>A</v>
      </c>
      <c r="J169">
        <f t="shared" si="20"/>
        <v>17</v>
      </c>
      <c r="K169" s="36" t="str">
        <f t="shared" ca="1" si="18"/>
        <v>03</v>
      </c>
      <c r="L169" s="36" t="str">
        <f t="shared" ca="1" si="19"/>
        <v>00</v>
      </c>
      <c r="M169" s="21" t="s">
        <v>66</v>
      </c>
    </row>
    <row r="170" spans="1:13" x14ac:dyDescent="0.4">
      <c r="A170">
        <v>5</v>
      </c>
      <c r="D170" s="26" t="s">
        <v>245</v>
      </c>
      <c r="E170">
        <f t="shared" si="14"/>
        <v>4000</v>
      </c>
      <c r="F170">
        <f>F169-A170</f>
        <v>1545</v>
      </c>
      <c r="G170" t="str">
        <f t="shared" ca="1" si="15"/>
        <v xml:space="preserve">{"nodeID":"0300168", "floor":"1", "zone":"A", "area":"17", "bay":"03", "hid":"00", "Xaxis":"4000", "Yaxis":"1545" ,"type":"common","updateTime":0} </v>
      </c>
      <c r="H170">
        <f t="shared" si="16"/>
        <v>1</v>
      </c>
      <c r="I170" t="str">
        <f t="shared" ca="1" si="17"/>
        <v>A</v>
      </c>
      <c r="J170">
        <f t="shared" si="20"/>
        <v>17</v>
      </c>
      <c r="K170" s="36" t="str">
        <f t="shared" ca="1" si="18"/>
        <v>03</v>
      </c>
      <c r="L170" s="36" t="str">
        <f t="shared" ca="1" si="19"/>
        <v>00</v>
      </c>
      <c r="M170" s="21" t="s">
        <v>66</v>
      </c>
    </row>
    <row r="171" spans="1:13" x14ac:dyDescent="0.4">
      <c r="A171">
        <v>5</v>
      </c>
      <c r="D171" s="26" t="s">
        <v>246</v>
      </c>
      <c r="E171">
        <f t="shared" si="14"/>
        <v>4000</v>
      </c>
      <c r="F171">
        <f>F170-A171</f>
        <v>1540</v>
      </c>
      <c r="G171" t="str">
        <f t="shared" ca="1" si="15"/>
        <v xml:space="preserve">{"nodeID":"0300169", "floor":"1", "zone":"A", "area":"17", "bay":"03", "hid":"00", "Xaxis":"4000", "Yaxis":"1540" ,"type":"common","updateTime":0} </v>
      </c>
      <c r="H171">
        <f t="shared" si="16"/>
        <v>1</v>
      </c>
      <c r="I171" t="str">
        <f t="shared" ca="1" si="17"/>
        <v>A</v>
      </c>
      <c r="J171">
        <f t="shared" si="20"/>
        <v>17</v>
      </c>
      <c r="K171" s="36" t="str">
        <f t="shared" ca="1" si="18"/>
        <v>03</v>
      </c>
      <c r="L171" s="36" t="str">
        <f t="shared" ca="1" si="19"/>
        <v>00</v>
      </c>
      <c r="M171" s="21" t="s">
        <v>66</v>
      </c>
    </row>
    <row r="172" spans="1:13" x14ac:dyDescent="0.4">
      <c r="A172">
        <v>5</v>
      </c>
      <c r="D172" s="26" t="s">
        <v>247</v>
      </c>
      <c r="E172">
        <f t="shared" si="14"/>
        <v>4000</v>
      </c>
      <c r="F172">
        <f>F171-A172</f>
        <v>1535</v>
      </c>
      <c r="G172" t="str">
        <f t="shared" ca="1" si="15"/>
        <v xml:space="preserve">{"nodeID":"0300170", "floor":"1", "zone":"A", "area":"17", "bay":"03", "hid":"00", "Xaxis":"4000", "Yaxis":"1535" ,"type":"common","updateTime":0} </v>
      </c>
      <c r="H172">
        <f t="shared" si="16"/>
        <v>1</v>
      </c>
      <c r="I172" t="str">
        <f t="shared" ca="1" si="17"/>
        <v>A</v>
      </c>
      <c r="J172">
        <f t="shared" si="20"/>
        <v>17</v>
      </c>
      <c r="K172" s="36" t="str">
        <f t="shared" ca="1" si="18"/>
        <v>03</v>
      </c>
      <c r="L172" s="36" t="str">
        <f t="shared" ca="1" si="19"/>
        <v>00</v>
      </c>
      <c r="M172" s="21" t="s">
        <v>66</v>
      </c>
    </row>
    <row r="173" spans="1:13" x14ac:dyDescent="0.4">
      <c r="A173">
        <v>10</v>
      </c>
      <c r="D173" s="26" t="s">
        <v>248</v>
      </c>
      <c r="E173">
        <f t="shared" si="14"/>
        <v>4000</v>
      </c>
      <c r="F173">
        <f>F172-A173</f>
        <v>1525</v>
      </c>
      <c r="G173" t="str">
        <f t="shared" ca="1" si="15"/>
        <v xml:space="preserve">{"nodeID":"0300171", "floor":"1", "zone":"A", "area":"17", "bay":"03", "hid":"00", "Xaxis":"4000", "Yaxis":"1525" ,"type":"common","updateTime":0} </v>
      </c>
      <c r="H173">
        <f t="shared" si="16"/>
        <v>1</v>
      </c>
      <c r="I173" t="str">
        <f t="shared" ca="1" si="17"/>
        <v>A</v>
      </c>
      <c r="J173">
        <f t="shared" si="20"/>
        <v>17</v>
      </c>
      <c r="K173" s="36" t="str">
        <f t="shared" ca="1" si="18"/>
        <v>03</v>
      </c>
      <c r="L173" s="36" t="str">
        <f t="shared" ca="1" si="19"/>
        <v>00</v>
      </c>
      <c r="M173" s="21" t="s">
        <v>66</v>
      </c>
    </row>
    <row r="174" spans="1:13" x14ac:dyDescent="0.4">
      <c r="A174">
        <v>10</v>
      </c>
      <c r="D174" s="26" t="s">
        <v>249</v>
      </c>
      <c r="E174">
        <f t="shared" si="14"/>
        <v>4000</v>
      </c>
      <c r="F174">
        <f>F173-A174</f>
        <v>1515</v>
      </c>
      <c r="G174" t="str">
        <f t="shared" ca="1" si="15"/>
        <v xml:space="preserve">{"nodeID":"0300172", "floor":"1", "zone":"A", "area":"17", "bay":"03", "hid":"00", "Xaxis":"4000", "Yaxis":"1515" ,"type":"common","updateTime":0} </v>
      </c>
      <c r="H174">
        <f t="shared" si="16"/>
        <v>1</v>
      </c>
      <c r="I174" t="str">
        <f t="shared" ca="1" si="17"/>
        <v>A</v>
      </c>
      <c r="J174">
        <f t="shared" si="20"/>
        <v>17</v>
      </c>
      <c r="K174" s="36" t="str">
        <f t="shared" ca="1" si="18"/>
        <v>03</v>
      </c>
      <c r="L174" s="36" t="str">
        <f t="shared" ca="1" si="19"/>
        <v>00</v>
      </c>
      <c r="M174" s="21" t="s">
        <v>66</v>
      </c>
    </row>
    <row r="175" spans="1:13" x14ac:dyDescent="0.4">
      <c r="A175">
        <v>5</v>
      </c>
      <c r="D175" s="26" t="s">
        <v>250</v>
      </c>
      <c r="E175">
        <f t="shared" si="14"/>
        <v>4000</v>
      </c>
      <c r="F175">
        <f>F174-A175</f>
        <v>1510</v>
      </c>
      <c r="G175" t="str">
        <f t="shared" ca="1" si="15"/>
        <v xml:space="preserve">{"nodeID":"0300173", "floor":"1", "zone":"A", "area":"17", "bay":"03", "hid":"00", "Xaxis":"4000", "Yaxis":"1510" ,"type":"common","updateTime":0} </v>
      </c>
      <c r="H175">
        <f t="shared" si="16"/>
        <v>1</v>
      </c>
      <c r="I175" t="str">
        <f t="shared" ca="1" si="17"/>
        <v>A</v>
      </c>
      <c r="J175">
        <f t="shared" si="20"/>
        <v>17</v>
      </c>
      <c r="K175" s="36" t="str">
        <f t="shared" ca="1" si="18"/>
        <v>03</v>
      </c>
      <c r="L175" s="36" t="str">
        <f t="shared" ca="1" si="19"/>
        <v>00</v>
      </c>
      <c r="M175" s="21" t="s">
        <v>66</v>
      </c>
    </row>
    <row r="176" spans="1:13" x14ac:dyDescent="0.4">
      <c r="A176">
        <v>5</v>
      </c>
      <c r="D176" s="26" t="s">
        <v>251</v>
      </c>
      <c r="E176">
        <f t="shared" si="14"/>
        <v>4000</v>
      </c>
      <c r="F176">
        <f>F175-A176</f>
        <v>1505</v>
      </c>
      <c r="G176" t="str">
        <f t="shared" ca="1" si="15"/>
        <v xml:space="preserve">{"nodeID":"0300174", "floor":"1", "zone":"A", "area":"17", "bay":"03", "hid":"00", "Xaxis":"4000", "Yaxis":"1505" ,"type":"common","updateTime":0} </v>
      </c>
      <c r="H176">
        <f t="shared" si="16"/>
        <v>1</v>
      </c>
      <c r="I176" t="str">
        <f t="shared" ca="1" si="17"/>
        <v>A</v>
      </c>
      <c r="J176">
        <f t="shared" si="20"/>
        <v>17</v>
      </c>
      <c r="K176" s="36" t="str">
        <f t="shared" ca="1" si="18"/>
        <v>03</v>
      </c>
      <c r="L176" s="36" t="str">
        <f t="shared" ca="1" si="19"/>
        <v>00</v>
      </c>
      <c r="M176" s="21" t="s">
        <v>66</v>
      </c>
    </row>
    <row r="177" spans="1:13" x14ac:dyDescent="0.4">
      <c r="A177">
        <v>5</v>
      </c>
      <c r="D177" s="26" t="s">
        <v>252</v>
      </c>
      <c r="E177">
        <f t="shared" si="14"/>
        <v>4000</v>
      </c>
      <c r="F177">
        <f>F176-A177</f>
        <v>1500</v>
      </c>
      <c r="G177" t="str">
        <f t="shared" ca="1" si="15"/>
        <v xml:space="preserve">{"nodeID":"0300175", "floor":"1", "zone":"A", "area":"17", "bay":"03", "hid":"00", "Xaxis":"4000", "Yaxis":"1500" ,"type":"common","updateTime":0} </v>
      </c>
      <c r="H177">
        <f t="shared" si="16"/>
        <v>1</v>
      </c>
      <c r="I177" t="str">
        <f t="shared" ca="1" si="17"/>
        <v>A</v>
      </c>
      <c r="J177">
        <f t="shared" si="20"/>
        <v>17</v>
      </c>
      <c r="K177" s="36" t="str">
        <f t="shared" ca="1" si="18"/>
        <v>03</v>
      </c>
      <c r="L177" s="36" t="str">
        <f t="shared" ca="1" si="19"/>
        <v>00</v>
      </c>
      <c r="M177" s="21" t="s">
        <v>66</v>
      </c>
    </row>
    <row r="178" spans="1:13" x14ac:dyDescent="0.4">
      <c r="A178">
        <v>10</v>
      </c>
      <c r="D178" s="26" t="s">
        <v>253</v>
      </c>
      <c r="E178">
        <f t="shared" si="14"/>
        <v>4000</v>
      </c>
      <c r="F178">
        <f>F177-A178</f>
        <v>1490</v>
      </c>
      <c r="G178" t="str">
        <f t="shared" ca="1" si="15"/>
        <v xml:space="preserve">{"nodeID":"0300176", "floor":"1", "zone":"A", "area":"17", "bay":"03", "hid":"00", "Xaxis":"4000", "Yaxis":"1490" ,"type":"common","updateTime":0} </v>
      </c>
      <c r="H178">
        <f t="shared" si="16"/>
        <v>1</v>
      </c>
      <c r="I178" t="str">
        <f t="shared" ca="1" si="17"/>
        <v>A</v>
      </c>
      <c r="J178">
        <f t="shared" si="20"/>
        <v>17</v>
      </c>
      <c r="K178" s="36" t="str">
        <f t="shared" ca="1" si="18"/>
        <v>03</v>
      </c>
      <c r="L178" s="36" t="str">
        <f t="shared" ca="1" si="19"/>
        <v>00</v>
      </c>
      <c r="M178" s="21" t="s">
        <v>66</v>
      </c>
    </row>
    <row r="179" spans="1:13" x14ac:dyDescent="0.4">
      <c r="A179">
        <v>10</v>
      </c>
      <c r="D179" s="26" t="s">
        <v>254</v>
      </c>
      <c r="E179">
        <f t="shared" si="14"/>
        <v>4000</v>
      </c>
      <c r="F179">
        <f>F178-A179</f>
        <v>1480</v>
      </c>
      <c r="G179" t="str">
        <f t="shared" ca="1" si="15"/>
        <v xml:space="preserve">{"nodeID":"0300177", "floor":"1", "zone":"A", "area":"17", "bay":"03", "hid":"00", "Xaxis":"4000", "Yaxis":"1480" ,"type":"common","updateTime":0} </v>
      </c>
      <c r="H179">
        <f t="shared" si="16"/>
        <v>1</v>
      </c>
      <c r="I179" t="str">
        <f t="shared" ca="1" si="17"/>
        <v>A</v>
      </c>
      <c r="J179">
        <f t="shared" si="20"/>
        <v>17</v>
      </c>
      <c r="K179" s="36" t="str">
        <f t="shared" ca="1" si="18"/>
        <v>03</v>
      </c>
      <c r="L179" s="36" t="str">
        <f t="shared" ca="1" si="19"/>
        <v>00</v>
      </c>
      <c r="M179" s="21" t="s">
        <v>66</v>
      </c>
    </row>
    <row r="180" spans="1:13" x14ac:dyDescent="0.4">
      <c r="A180">
        <v>10</v>
      </c>
      <c r="D180" s="26" t="s">
        <v>255</v>
      </c>
      <c r="E180">
        <f t="shared" si="14"/>
        <v>4000</v>
      </c>
      <c r="F180">
        <f>F179-A180</f>
        <v>1470</v>
      </c>
      <c r="G180" t="str">
        <f t="shared" ca="1" si="15"/>
        <v xml:space="preserve">{"nodeID":"0300178", "floor":"1", "zone":"A", "area":"17", "bay":"03", "hid":"00", "Xaxis":"4000", "Yaxis":"1470" ,"type":"common","updateTime":0} </v>
      </c>
      <c r="H180">
        <f t="shared" si="16"/>
        <v>1</v>
      </c>
      <c r="I180" t="str">
        <f t="shared" ca="1" si="17"/>
        <v>A</v>
      </c>
      <c r="J180">
        <f t="shared" si="20"/>
        <v>17</v>
      </c>
      <c r="K180" s="36" t="str">
        <f t="shared" ca="1" si="18"/>
        <v>03</v>
      </c>
      <c r="L180" s="36" t="str">
        <f t="shared" ca="1" si="19"/>
        <v>00</v>
      </c>
      <c r="M180" s="21" t="s">
        <v>66</v>
      </c>
    </row>
    <row r="181" spans="1:13" x14ac:dyDescent="0.4">
      <c r="A181">
        <v>10</v>
      </c>
      <c r="D181" s="26" t="s">
        <v>256</v>
      </c>
      <c r="E181">
        <f t="shared" si="14"/>
        <v>4000</v>
      </c>
      <c r="F181">
        <f>F180-A181</f>
        <v>1460</v>
      </c>
      <c r="G181" t="str">
        <f t="shared" ca="1" si="15"/>
        <v xml:space="preserve">{"nodeID":"0300179", "floor":"1", "zone":"A", "area":"17", "bay":"03", "hid":"00", "Xaxis":"4000", "Yaxis":"1460" ,"type":"common","updateTime":0} </v>
      </c>
      <c r="H181">
        <f t="shared" si="16"/>
        <v>1</v>
      </c>
      <c r="I181" t="str">
        <f t="shared" ca="1" si="17"/>
        <v>A</v>
      </c>
      <c r="J181">
        <f t="shared" si="20"/>
        <v>17</v>
      </c>
      <c r="K181" s="36" t="str">
        <f t="shared" ca="1" si="18"/>
        <v>03</v>
      </c>
      <c r="L181" s="36" t="str">
        <f t="shared" ca="1" si="19"/>
        <v>00</v>
      </c>
      <c r="M181" s="21" t="s">
        <v>66</v>
      </c>
    </row>
    <row r="182" spans="1:13" x14ac:dyDescent="0.4">
      <c r="A182">
        <v>10</v>
      </c>
      <c r="D182" s="26" t="s">
        <v>257</v>
      </c>
      <c r="E182">
        <f t="shared" si="14"/>
        <v>4000</v>
      </c>
      <c r="F182">
        <f>F181-A182</f>
        <v>1450</v>
      </c>
      <c r="G182" t="str">
        <f t="shared" ca="1" si="15"/>
        <v xml:space="preserve">{"nodeID":"0300180", "floor":"1", "zone":"A", "area":"17", "bay":"03", "hid":"00", "Xaxis":"4000", "Yaxis":"1450" ,"type":"common","updateTime":0} </v>
      </c>
      <c r="H182">
        <f t="shared" si="16"/>
        <v>1</v>
      </c>
      <c r="I182" t="str">
        <f t="shared" ca="1" si="17"/>
        <v>A</v>
      </c>
      <c r="J182">
        <f t="shared" si="20"/>
        <v>17</v>
      </c>
      <c r="K182" s="36" t="str">
        <f t="shared" ca="1" si="18"/>
        <v>03</v>
      </c>
      <c r="L182" s="36" t="str">
        <f t="shared" ca="1" si="19"/>
        <v>00</v>
      </c>
      <c r="M182" s="21" t="s">
        <v>66</v>
      </c>
    </row>
    <row r="183" spans="1:13" x14ac:dyDescent="0.4">
      <c r="A183">
        <v>10</v>
      </c>
      <c r="D183" s="26" t="s">
        <v>258</v>
      </c>
      <c r="E183">
        <f t="shared" si="14"/>
        <v>4000</v>
      </c>
      <c r="F183">
        <f>F182-A183</f>
        <v>1440</v>
      </c>
      <c r="G183" t="str">
        <f t="shared" ca="1" si="15"/>
        <v xml:space="preserve">{"nodeID":"0300181", "floor":"1", "zone":"A", "area":"17", "bay":"03", "hid":"00", "Xaxis":"4000", "Yaxis":"1440" ,"type":"common","updateTime":0} </v>
      </c>
      <c r="H183">
        <f t="shared" si="16"/>
        <v>1</v>
      </c>
      <c r="I183" t="str">
        <f t="shared" ca="1" si="17"/>
        <v>A</v>
      </c>
      <c r="J183">
        <f t="shared" si="20"/>
        <v>17</v>
      </c>
      <c r="K183" s="36" t="str">
        <f t="shared" ca="1" si="18"/>
        <v>03</v>
      </c>
      <c r="L183" s="36" t="str">
        <f t="shared" ca="1" si="19"/>
        <v>00</v>
      </c>
      <c r="M183" s="21" t="s">
        <v>66</v>
      </c>
    </row>
    <row r="184" spans="1:13" x14ac:dyDescent="0.4">
      <c r="A184">
        <v>5</v>
      </c>
      <c r="D184" s="26" t="s">
        <v>259</v>
      </c>
      <c r="E184">
        <f t="shared" si="14"/>
        <v>4000</v>
      </c>
      <c r="F184">
        <f>F183-A184</f>
        <v>1435</v>
      </c>
      <c r="G184" t="str">
        <f t="shared" ca="1" si="15"/>
        <v xml:space="preserve">{"nodeID":"0300182", "floor":"1", "zone":"A", "area":"17", "bay":"03", "hid":"00", "Xaxis":"4000", "Yaxis":"1435" ,"type":"common","updateTime":0} </v>
      </c>
      <c r="H184">
        <f t="shared" si="16"/>
        <v>1</v>
      </c>
      <c r="I184" t="str">
        <f t="shared" ca="1" si="17"/>
        <v>A</v>
      </c>
      <c r="J184">
        <f t="shared" si="20"/>
        <v>17</v>
      </c>
      <c r="K184" s="36" t="str">
        <f t="shared" ca="1" si="18"/>
        <v>03</v>
      </c>
      <c r="L184" s="36" t="str">
        <f t="shared" ca="1" si="19"/>
        <v>00</v>
      </c>
      <c r="M184" s="21" t="s">
        <v>66</v>
      </c>
    </row>
    <row r="185" spans="1:13" x14ac:dyDescent="0.4">
      <c r="A185">
        <v>5</v>
      </c>
      <c r="D185" s="26" t="s">
        <v>260</v>
      </c>
      <c r="E185">
        <f t="shared" si="14"/>
        <v>4000</v>
      </c>
      <c r="F185">
        <f>F184-A185</f>
        <v>1430</v>
      </c>
      <c r="G185" t="str">
        <f t="shared" ca="1" si="15"/>
        <v xml:space="preserve">{"nodeID":"0300183", "floor":"1", "zone":"A", "area":"17", "bay":"03", "hid":"00", "Xaxis":"4000", "Yaxis":"1430" ,"type":"common","updateTime":0} </v>
      </c>
      <c r="H185">
        <f t="shared" si="16"/>
        <v>1</v>
      </c>
      <c r="I185" t="str">
        <f t="shared" ca="1" si="17"/>
        <v>A</v>
      </c>
      <c r="J185">
        <f t="shared" si="20"/>
        <v>17</v>
      </c>
      <c r="K185" s="36" t="str">
        <f t="shared" ca="1" si="18"/>
        <v>03</v>
      </c>
      <c r="L185" s="36" t="str">
        <f t="shared" ca="1" si="19"/>
        <v>00</v>
      </c>
      <c r="M185" s="21" t="s">
        <v>66</v>
      </c>
    </row>
    <row r="186" spans="1:13" x14ac:dyDescent="0.4">
      <c r="A186">
        <v>5</v>
      </c>
      <c r="D186" s="26" t="s">
        <v>261</v>
      </c>
      <c r="E186">
        <f t="shared" si="14"/>
        <v>4000</v>
      </c>
      <c r="F186">
        <f>F185-A186</f>
        <v>1425</v>
      </c>
      <c r="G186" t="str">
        <f t="shared" ca="1" si="15"/>
        <v xml:space="preserve">{"nodeID":"0300184", "floor":"1", "zone":"A", "area":"17", "bay":"03", "hid":"00", "Xaxis":"4000", "Yaxis":"1425" ,"type":"common","updateTime":0} </v>
      </c>
      <c r="H186">
        <f t="shared" si="16"/>
        <v>1</v>
      </c>
      <c r="I186" t="str">
        <f t="shared" ca="1" si="17"/>
        <v>A</v>
      </c>
      <c r="J186">
        <f t="shared" si="20"/>
        <v>17</v>
      </c>
      <c r="K186" s="36" t="str">
        <f t="shared" ca="1" si="18"/>
        <v>03</v>
      </c>
      <c r="L186" s="36" t="str">
        <f t="shared" ca="1" si="19"/>
        <v>00</v>
      </c>
      <c r="M186" s="21" t="s">
        <v>66</v>
      </c>
    </row>
    <row r="187" spans="1:13" x14ac:dyDescent="0.4">
      <c r="A187">
        <v>5</v>
      </c>
      <c r="D187" s="26" t="s">
        <v>262</v>
      </c>
      <c r="E187">
        <f t="shared" si="14"/>
        <v>4000</v>
      </c>
      <c r="F187">
        <f>F186-A187</f>
        <v>1420</v>
      </c>
      <c r="G187" t="str">
        <f t="shared" ca="1" si="15"/>
        <v xml:space="preserve">{"nodeID":"0300185", "floor":"1", "zone":"A", "area":"17", "bay":"03", "hid":"00", "Xaxis":"4000", "Yaxis":"1420" ,"type":"common","updateTime":0} </v>
      </c>
      <c r="H187">
        <f t="shared" si="16"/>
        <v>1</v>
      </c>
      <c r="I187" t="str">
        <f t="shared" ca="1" si="17"/>
        <v>A</v>
      </c>
      <c r="J187">
        <f t="shared" si="20"/>
        <v>17</v>
      </c>
      <c r="K187" s="36" t="str">
        <f t="shared" ca="1" si="18"/>
        <v>03</v>
      </c>
      <c r="L187" s="36" t="str">
        <f t="shared" ca="1" si="19"/>
        <v>00</v>
      </c>
      <c r="M187" s="21" t="s">
        <v>66</v>
      </c>
    </row>
    <row r="188" spans="1:13" x14ac:dyDescent="0.4">
      <c r="A188">
        <v>10</v>
      </c>
      <c r="D188" s="26" t="s">
        <v>263</v>
      </c>
      <c r="E188">
        <f t="shared" si="14"/>
        <v>4000</v>
      </c>
      <c r="F188">
        <f>F187-A188</f>
        <v>1410</v>
      </c>
      <c r="G188" t="str">
        <f t="shared" ca="1" si="15"/>
        <v xml:space="preserve">{"nodeID":"0300186", "floor":"1", "zone":"A", "area":"17", "bay":"03", "hid":"00", "Xaxis":"4000", "Yaxis":"1410" ,"type":"common","updateTime":0} </v>
      </c>
      <c r="H188">
        <f t="shared" si="16"/>
        <v>1</v>
      </c>
      <c r="I188" t="str">
        <f t="shared" ca="1" si="17"/>
        <v>A</v>
      </c>
      <c r="J188">
        <f t="shared" si="20"/>
        <v>17</v>
      </c>
      <c r="K188" s="36" t="str">
        <f t="shared" ca="1" si="18"/>
        <v>03</v>
      </c>
      <c r="L188" s="36" t="str">
        <f t="shared" ca="1" si="19"/>
        <v>00</v>
      </c>
      <c r="M188" s="21" t="s">
        <v>66</v>
      </c>
    </row>
    <row r="189" spans="1:13" x14ac:dyDescent="0.4">
      <c r="A189">
        <v>10</v>
      </c>
      <c r="D189" s="26" t="s">
        <v>264</v>
      </c>
      <c r="E189">
        <f t="shared" si="14"/>
        <v>4000</v>
      </c>
      <c r="F189">
        <f>F188-A189</f>
        <v>1400</v>
      </c>
      <c r="G189" t="str">
        <f t="shared" ca="1" si="15"/>
        <v xml:space="preserve">{"nodeID":"0300187", "floor":"1", "zone":"A", "area":"17", "bay":"03", "hid":"00", "Xaxis":"4000", "Yaxis":"1400" ,"type":"common","updateTime":0} </v>
      </c>
      <c r="H189">
        <f t="shared" si="16"/>
        <v>1</v>
      </c>
      <c r="I189" t="str">
        <f t="shared" ca="1" si="17"/>
        <v>A</v>
      </c>
      <c r="J189">
        <f t="shared" si="20"/>
        <v>17</v>
      </c>
      <c r="K189" s="36" t="str">
        <f t="shared" ca="1" si="18"/>
        <v>03</v>
      </c>
      <c r="L189" s="36" t="str">
        <f t="shared" ca="1" si="19"/>
        <v>00</v>
      </c>
      <c r="M189" s="21" t="s">
        <v>66</v>
      </c>
    </row>
    <row r="190" spans="1:13" x14ac:dyDescent="0.4">
      <c r="A190">
        <v>5</v>
      </c>
      <c r="D190" s="26" t="s">
        <v>265</v>
      </c>
      <c r="E190">
        <f t="shared" si="14"/>
        <v>4000</v>
      </c>
      <c r="F190">
        <f>F189-A190</f>
        <v>1395</v>
      </c>
      <c r="G190" t="str">
        <f t="shared" ca="1" si="15"/>
        <v xml:space="preserve">{"nodeID":"0300188", "floor":"1", "zone":"A", "area":"17", "bay":"03", "hid":"00", "Xaxis":"4000", "Yaxis":"1395" ,"type":"common","updateTime":0} </v>
      </c>
      <c r="H190">
        <f t="shared" si="16"/>
        <v>1</v>
      </c>
      <c r="I190" t="str">
        <f t="shared" ca="1" si="17"/>
        <v>A</v>
      </c>
      <c r="J190">
        <f t="shared" si="20"/>
        <v>17</v>
      </c>
      <c r="K190" s="36" t="str">
        <f t="shared" ca="1" si="18"/>
        <v>03</v>
      </c>
      <c r="L190" s="36" t="str">
        <f t="shared" ca="1" si="19"/>
        <v>00</v>
      </c>
      <c r="M190" s="21" t="s">
        <v>66</v>
      </c>
    </row>
    <row r="191" spans="1:13" x14ac:dyDescent="0.4">
      <c r="A191">
        <v>5</v>
      </c>
      <c r="D191" s="26" t="s">
        <v>266</v>
      </c>
      <c r="E191">
        <f t="shared" si="14"/>
        <v>4000</v>
      </c>
      <c r="F191">
        <f>F190-A191</f>
        <v>1390</v>
      </c>
      <c r="G191" t="str">
        <f t="shared" ca="1" si="15"/>
        <v xml:space="preserve">{"nodeID":"0300189", "floor":"1", "zone":"A", "area":"17", "bay":"03", "hid":"00", "Xaxis":"4000", "Yaxis":"1390" ,"type":"common","updateTime":0} </v>
      </c>
      <c r="H191">
        <f t="shared" si="16"/>
        <v>1</v>
      </c>
      <c r="I191" t="str">
        <f t="shared" ca="1" si="17"/>
        <v>A</v>
      </c>
      <c r="J191">
        <f t="shared" si="20"/>
        <v>17</v>
      </c>
      <c r="K191" s="36" t="str">
        <f t="shared" ca="1" si="18"/>
        <v>03</v>
      </c>
      <c r="L191" s="36" t="str">
        <f t="shared" ca="1" si="19"/>
        <v>00</v>
      </c>
      <c r="M191" s="21" t="s">
        <v>66</v>
      </c>
    </row>
    <row r="192" spans="1:13" x14ac:dyDescent="0.4">
      <c r="A192">
        <v>5</v>
      </c>
      <c r="D192" s="26" t="s">
        <v>267</v>
      </c>
      <c r="E192">
        <f t="shared" si="14"/>
        <v>4000</v>
      </c>
      <c r="F192">
        <f>F191-A192</f>
        <v>1385</v>
      </c>
      <c r="G192" t="str">
        <f t="shared" ca="1" si="15"/>
        <v xml:space="preserve">{"nodeID":"0300190", "floor":"1", "zone":"A", "area":"17", "bay":"03", "hid":"00", "Xaxis":"4000", "Yaxis":"1385" ,"type":"common","updateTime":0} </v>
      </c>
      <c r="H192">
        <f t="shared" si="16"/>
        <v>1</v>
      </c>
      <c r="I192" t="str">
        <f t="shared" ca="1" si="17"/>
        <v>A</v>
      </c>
      <c r="J192">
        <f t="shared" si="20"/>
        <v>17</v>
      </c>
      <c r="K192" s="36" t="str">
        <f t="shared" ca="1" si="18"/>
        <v>03</v>
      </c>
      <c r="L192" s="36" t="str">
        <f t="shared" ca="1" si="19"/>
        <v>00</v>
      </c>
      <c r="M192" s="21" t="s">
        <v>66</v>
      </c>
    </row>
    <row r="193" spans="1:13" x14ac:dyDescent="0.4">
      <c r="A193">
        <v>5</v>
      </c>
      <c r="D193" s="26" t="s">
        <v>268</v>
      </c>
      <c r="E193">
        <f t="shared" si="14"/>
        <v>4000</v>
      </c>
      <c r="F193">
        <f>F192-A193</f>
        <v>1380</v>
      </c>
      <c r="G193" t="str">
        <f t="shared" ca="1" si="15"/>
        <v xml:space="preserve">{"nodeID":"0300191", "floor":"1", "zone":"A", "area":"17", "bay":"03", "hid":"00", "Xaxis":"4000", "Yaxis":"1380" ,"type":"common","updateTime":0} </v>
      </c>
      <c r="H193">
        <f t="shared" si="16"/>
        <v>1</v>
      </c>
      <c r="I193" t="str">
        <f t="shared" ca="1" si="17"/>
        <v>A</v>
      </c>
      <c r="J193">
        <f t="shared" si="20"/>
        <v>17</v>
      </c>
      <c r="K193" s="36" t="str">
        <f t="shared" ca="1" si="18"/>
        <v>03</v>
      </c>
      <c r="L193" s="36" t="str">
        <f t="shared" ca="1" si="19"/>
        <v>00</v>
      </c>
      <c r="M193" s="21" t="s">
        <v>66</v>
      </c>
    </row>
    <row r="194" spans="1:13" x14ac:dyDescent="0.4">
      <c r="A194">
        <v>30</v>
      </c>
      <c r="D194" s="26" t="s">
        <v>269</v>
      </c>
      <c r="E194">
        <f t="shared" si="14"/>
        <v>4000</v>
      </c>
      <c r="F194">
        <f>F193-A194</f>
        <v>1350</v>
      </c>
      <c r="G194" t="str">
        <f t="shared" ca="1" si="15"/>
        <v xml:space="preserve">{"nodeID":"0300192", "floor":"1", "zone":"A", "area":"17", "bay":"03", "hid":"00", "Xaxis":"4000", "Yaxis":"1350" ,"type":"common","updateTime":0} </v>
      </c>
      <c r="H194">
        <f t="shared" si="16"/>
        <v>1</v>
      </c>
      <c r="I194" t="str">
        <f t="shared" ca="1" si="17"/>
        <v>A</v>
      </c>
      <c r="J194">
        <f t="shared" si="20"/>
        <v>17</v>
      </c>
      <c r="K194" s="36" t="str">
        <f t="shared" ca="1" si="18"/>
        <v>03</v>
      </c>
      <c r="L194" s="36" t="str">
        <f t="shared" ca="1" si="19"/>
        <v>00</v>
      </c>
      <c r="M194" s="21" t="s">
        <v>66</v>
      </c>
    </row>
    <row r="195" spans="1:13" x14ac:dyDescent="0.4">
      <c r="A195">
        <v>5</v>
      </c>
      <c r="D195" s="26" t="s">
        <v>270</v>
      </c>
      <c r="E195">
        <f t="shared" si="14"/>
        <v>4000</v>
      </c>
      <c r="F195">
        <f>F194-A195</f>
        <v>1345</v>
      </c>
      <c r="G195" t="str">
        <f t="shared" ca="1" si="15"/>
        <v xml:space="preserve">{"nodeID":"0300193", "floor":"1", "zone":"A", "area":"17", "bay":"03", "hid":"00", "Xaxis":"4000", "Yaxis":"1345" ,"type":"common","updateTime":0} </v>
      </c>
      <c r="H195">
        <f t="shared" si="16"/>
        <v>1</v>
      </c>
      <c r="I195" t="str">
        <f t="shared" ca="1" si="17"/>
        <v>A</v>
      </c>
      <c r="J195">
        <f t="shared" si="20"/>
        <v>17</v>
      </c>
      <c r="K195" s="36" t="str">
        <f t="shared" ca="1" si="18"/>
        <v>03</v>
      </c>
      <c r="L195" s="36" t="str">
        <f t="shared" ca="1" si="19"/>
        <v>00</v>
      </c>
      <c r="M195" s="21" t="s">
        <v>66</v>
      </c>
    </row>
    <row r="196" spans="1:13" x14ac:dyDescent="0.4">
      <c r="A196">
        <v>20</v>
      </c>
      <c r="D196" s="26" t="s">
        <v>271</v>
      </c>
      <c r="E196">
        <f t="shared" ref="E196:E259" si="21">$B$3</f>
        <v>4000</v>
      </c>
      <c r="F196">
        <f>F195-A196</f>
        <v>1325</v>
      </c>
      <c r="G196" t="str">
        <f t="shared" ref="G196:G259" ca="1" si="22">CONCATENATE("{""nodeID"":""",CONCATENATE(K196,D196),"""",", ""floor"":""",H196,"""",", ""zone"":""",I196,"""",", ""area"":""",J196,"""", ", ""bay"":""",K196,"""", ", ""hid"":""",L196,"""", ", ""Xaxis"":""",E196,"""", ", ""Yaxis"":""",F196,"""", " ,""type"":""",M196,"""", ",""updateTime"":0} ")</f>
        <v xml:space="preserve">{"nodeID":"0300194", "floor":"1", "zone":"A", "area":"17", "bay":"03", "hid":"00", "Xaxis":"4000", "Yaxis":"1325" ,"type":"common","updateTime":0} </v>
      </c>
      <c r="H196">
        <f t="shared" ref="H196:H259" si="23">$H$1</f>
        <v>1</v>
      </c>
      <c r="I196" t="str">
        <f t="shared" ref="I196:I259" ca="1" si="24">INDIRECT("I1")</f>
        <v>A</v>
      </c>
      <c r="J196">
        <f t="shared" si="20"/>
        <v>17</v>
      </c>
      <c r="K196" s="36" t="str">
        <f t="shared" ref="K196:K259" ca="1" si="25">INDIRECT("K1")</f>
        <v>03</v>
      </c>
      <c r="L196" s="36" t="str">
        <f t="shared" ref="L196:L259" ca="1" si="26">INDIRECT("L1")</f>
        <v>00</v>
      </c>
      <c r="M196" s="21" t="s">
        <v>66</v>
      </c>
    </row>
    <row r="197" spans="1:13" x14ac:dyDescent="0.4">
      <c r="A197">
        <v>5</v>
      </c>
      <c r="D197" s="26" t="s">
        <v>272</v>
      </c>
      <c r="E197">
        <f t="shared" si="21"/>
        <v>4000</v>
      </c>
      <c r="F197">
        <f>F196-A197</f>
        <v>1320</v>
      </c>
      <c r="G197" t="str">
        <f t="shared" ca="1" si="22"/>
        <v xml:space="preserve">{"nodeID":"0300195", "floor":"1", "zone":"A", "area":"17", "bay":"03", "hid":"00", "Xaxis":"4000", "Yaxis":"1320" ,"type":"common","updateTime":0} </v>
      </c>
      <c r="H197">
        <f t="shared" si="23"/>
        <v>1</v>
      </c>
      <c r="I197" t="str">
        <f t="shared" ca="1" si="24"/>
        <v>A</v>
      </c>
      <c r="J197">
        <f t="shared" ref="J197:J260" si="27">$J$1</f>
        <v>17</v>
      </c>
      <c r="K197" s="36" t="str">
        <f t="shared" ca="1" si="25"/>
        <v>03</v>
      </c>
      <c r="L197" s="36" t="str">
        <f t="shared" ca="1" si="26"/>
        <v>00</v>
      </c>
      <c r="M197" s="21" t="s">
        <v>66</v>
      </c>
    </row>
    <row r="198" spans="1:13" x14ac:dyDescent="0.4">
      <c r="A198">
        <v>20</v>
      </c>
      <c r="D198" s="26" t="s">
        <v>273</v>
      </c>
      <c r="E198">
        <f t="shared" si="21"/>
        <v>4000</v>
      </c>
      <c r="F198">
        <f>F197-A198</f>
        <v>1300</v>
      </c>
      <c r="G198" t="str">
        <f t="shared" ca="1" si="22"/>
        <v xml:space="preserve">{"nodeID":"0300196", "floor":"1", "zone":"A", "area":"17", "bay":"03", "hid":"00", "Xaxis":"4000", "Yaxis":"1300" ,"type":"common","updateTime":0} </v>
      </c>
      <c r="H198">
        <f t="shared" si="23"/>
        <v>1</v>
      </c>
      <c r="I198" t="str">
        <f t="shared" ca="1" si="24"/>
        <v>A</v>
      </c>
      <c r="J198">
        <f t="shared" si="27"/>
        <v>17</v>
      </c>
      <c r="K198" s="36" t="str">
        <f t="shared" ca="1" si="25"/>
        <v>03</v>
      </c>
      <c r="L198" s="36" t="str">
        <f t="shared" ca="1" si="26"/>
        <v>00</v>
      </c>
      <c r="M198" s="21" t="s">
        <v>66</v>
      </c>
    </row>
    <row r="199" spans="1:13" x14ac:dyDescent="0.4">
      <c r="A199">
        <v>10</v>
      </c>
      <c r="D199" s="26" t="s">
        <v>274</v>
      </c>
      <c r="E199">
        <f t="shared" si="21"/>
        <v>4000</v>
      </c>
      <c r="F199">
        <f>F198-A199</f>
        <v>1290</v>
      </c>
      <c r="G199" t="str">
        <f t="shared" ca="1" si="22"/>
        <v xml:space="preserve">{"nodeID":"0300197", "floor":"1", "zone":"A", "area":"17", "bay":"03", "hid":"00", "Xaxis":"4000", "Yaxis":"1290" ,"type":"common","updateTime":0} </v>
      </c>
      <c r="H199">
        <f t="shared" si="23"/>
        <v>1</v>
      </c>
      <c r="I199" t="str">
        <f t="shared" ca="1" si="24"/>
        <v>A</v>
      </c>
      <c r="J199">
        <f t="shared" si="27"/>
        <v>17</v>
      </c>
      <c r="K199" s="36" t="str">
        <f t="shared" ca="1" si="25"/>
        <v>03</v>
      </c>
      <c r="L199" s="36" t="str">
        <f t="shared" ca="1" si="26"/>
        <v>00</v>
      </c>
      <c r="M199" s="21" t="s">
        <v>66</v>
      </c>
    </row>
    <row r="200" spans="1:13" x14ac:dyDescent="0.4">
      <c r="A200">
        <v>10</v>
      </c>
      <c r="D200" s="26" t="s">
        <v>275</v>
      </c>
      <c r="E200">
        <f t="shared" si="21"/>
        <v>4000</v>
      </c>
      <c r="F200">
        <f>F199-A200</f>
        <v>1280</v>
      </c>
      <c r="G200" t="str">
        <f t="shared" ca="1" si="22"/>
        <v xml:space="preserve">{"nodeID":"0300198", "floor":"1", "zone":"A", "area":"17", "bay":"03", "hid":"00", "Xaxis":"4000", "Yaxis":"1280" ,"type":"common","updateTime":0} </v>
      </c>
      <c r="H200">
        <f t="shared" si="23"/>
        <v>1</v>
      </c>
      <c r="I200" t="str">
        <f t="shared" ca="1" si="24"/>
        <v>A</v>
      </c>
      <c r="J200">
        <f t="shared" si="27"/>
        <v>17</v>
      </c>
      <c r="K200" s="36" t="str">
        <f t="shared" ca="1" si="25"/>
        <v>03</v>
      </c>
      <c r="L200" s="36" t="str">
        <f t="shared" ca="1" si="26"/>
        <v>00</v>
      </c>
      <c r="M200" s="21" t="s">
        <v>66</v>
      </c>
    </row>
    <row r="201" spans="1:13" x14ac:dyDescent="0.4">
      <c r="A201">
        <v>10</v>
      </c>
      <c r="D201" s="26" t="s">
        <v>276</v>
      </c>
      <c r="E201">
        <f t="shared" si="21"/>
        <v>4000</v>
      </c>
      <c r="F201">
        <f>F200-A201</f>
        <v>1270</v>
      </c>
      <c r="G201" t="str">
        <f t="shared" ca="1" si="22"/>
        <v xml:space="preserve">{"nodeID":"0300199", "floor":"1", "zone":"A", "area":"17", "bay":"03", "hid":"00", "Xaxis":"4000", "Yaxis":"1270" ,"type":"common","updateTime":0} </v>
      </c>
      <c r="H201">
        <f t="shared" si="23"/>
        <v>1</v>
      </c>
      <c r="I201" t="str">
        <f t="shared" ca="1" si="24"/>
        <v>A</v>
      </c>
      <c r="J201">
        <f t="shared" si="27"/>
        <v>17</v>
      </c>
      <c r="K201" s="36" t="str">
        <f t="shared" ca="1" si="25"/>
        <v>03</v>
      </c>
      <c r="L201" s="36" t="str">
        <f t="shared" ca="1" si="26"/>
        <v>00</v>
      </c>
      <c r="M201" s="21" t="s">
        <v>66</v>
      </c>
    </row>
    <row r="202" spans="1:13" x14ac:dyDescent="0.4">
      <c r="A202">
        <v>5</v>
      </c>
      <c r="D202" s="26" t="s">
        <v>277</v>
      </c>
      <c r="E202">
        <f t="shared" si="21"/>
        <v>4000</v>
      </c>
      <c r="F202">
        <f>F201-A202</f>
        <v>1265</v>
      </c>
      <c r="G202" t="str">
        <f t="shared" ca="1" si="22"/>
        <v xml:space="preserve">{"nodeID":"0300200", "floor":"1", "zone":"A", "area":"17", "bay":"03", "hid":"00", "Xaxis":"4000", "Yaxis":"1265" ,"type":"common","updateTime":0} </v>
      </c>
      <c r="H202">
        <f t="shared" si="23"/>
        <v>1</v>
      </c>
      <c r="I202" t="str">
        <f t="shared" ca="1" si="24"/>
        <v>A</v>
      </c>
      <c r="J202">
        <f t="shared" si="27"/>
        <v>17</v>
      </c>
      <c r="K202" s="36" t="str">
        <f t="shared" ca="1" si="25"/>
        <v>03</v>
      </c>
      <c r="L202" s="36" t="str">
        <f t="shared" ca="1" si="26"/>
        <v>00</v>
      </c>
      <c r="M202" s="21" t="s">
        <v>66</v>
      </c>
    </row>
    <row r="203" spans="1:13" x14ac:dyDescent="0.4">
      <c r="A203">
        <v>5</v>
      </c>
      <c r="D203" s="26" t="s">
        <v>278</v>
      </c>
      <c r="E203">
        <f t="shared" si="21"/>
        <v>4000</v>
      </c>
      <c r="F203">
        <f>F202-A203</f>
        <v>1260</v>
      </c>
      <c r="G203" t="str">
        <f t="shared" ca="1" si="22"/>
        <v xml:space="preserve">{"nodeID":"0300201", "floor":"1", "zone":"A", "area":"17", "bay":"03", "hid":"00", "Xaxis":"4000", "Yaxis":"1260" ,"type":"common","updateTime":0} </v>
      </c>
      <c r="H203">
        <f t="shared" si="23"/>
        <v>1</v>
      </c>
      <c r="I203" t="str">
        <f t="shared" ca="1" si="24"/>
        <v>A</v>
      </c>
      <c r="J203">
        <f t="shared" si="27"/>
        <v>17</v>
      </c>
      <c r="K203" s="36" t="str">
        <f t="shared" ca="1" si="25"/>
        <v>03</v>
      </c>
      <c r="L203" s="36" t="str">
        <f t="shared" ca="1" si="26"/>
        <v>00</v>
      </c>
      <c r="M203" s="21" t="s">
        <v>66</v>
      </c>
    </row>
    <row r="204" spans="1:13" x14ac:dyDescent="0.4">
      <c r="A204">
        <v>5</v>
      </c>
      <c r="D204" s="26" t="s">
        <v>279</v>
      </c>
      <c r="E204">
        <f t="shared" si="21"/>
        <v>4000</v>
      </c>
      <c r="F204">
        <f>F203-A204</f>
        <v>1255</v>
      </c>
      <c r="G204" t="str">
        <f t="shared" ca="1" si="22"/>
        <v xml:space="preserve">{"nodeID":"0300202", "floor":"1", "zone":"A", "area":"17", "bay":"03", "hid":"00", "Xaxis":"4000", "Yaxis":"1255" ,"type":"common","updateTime":0} </v>
      </c>
      <c r="H204">
        <f t="shared" si="23"/>
        <v>1</v>
      </c>
      <c r="I204" t="str">
        <f t="shared" ca="1" si="24"/>
        <v>A</v>
      </c>
      <c r="J204">
        <f t="shared" si="27"/>
        <v>17</v>
      </c>
      <c r="K204" s="36" t="str">
        <f t="shared" ca="1" si="25"/>
        <v>03</v>
      </c>
      <c r="L204" s="36" t="str">
        <f t="shared" ca="1" si="26"/>
        <v>00</v>
      </c>
      <c r="M204" s="21" t="s">
        <v>66</v>
      </c>
    </row>
    <row r="205" spans="1:13" x14ac:dyDescent="0.4">
      <c r="A205">
        <v>30</v>
      </c>
      <c r="D205" s="26" t="s">
        <v>280</v>
      </c>
      <c r="E205">
        <f t="shared" si="21"/>
        <v>4000</v>
      </c>
      <c r="F205">
        <f>F204-A205</f>
        <v>1225</v>
      </c>
      <c r="G205" t="str">
        <f t="shared" ca="1" si="22"/>
        <v xml:space="preserve">{"nodeID":"0300203", "floor":"1", "zone":"A", "area":"17", "bay":"03", "hid":"00", "Xaxis":"4000", "Yaxis":"1225" ,"type":"common","updateTime":0} </v>
      </c>
      <c r="H205">
        <f t="shared" si="23"/>
        <v>1</v>
      </c>
      <c r="I205" t="str">
        <f t="shared" ca="1" si="24"/>
        <v>A</v>
      </c>
      <c r="J205">
        <f t="shared" si="27"/>
        <v>17</v>
      </c>
      <c r="K205" s="36" t="str">
        <f t="shared" ca="1" si="25"/>
        <v>03</v>
      </c>
      <c r="L205" s="36" t="str">
        <f t="shared" ca="1" si="26"/>
        <v>00</v>
      </c>
      <c r="M205" s="21" t="s">
        <v>66</v>
      </c>
    </row>
    <row r="206" spans="1:13" x14ac:dyDescent="0.4">
      <c r="A206">
        <v>20</v>
      </c>
      <c r="D206" s="26" t="s">
        <v>281</v>
      </c>
      <c r="E206">
        <f t="shared" si="21"/>
        <v>4000</v>
      </c>
      <c r="F206">
        <f>F205-A206</f>
        <v>1205</v>
      </c>
      <c r="G206" t="str">
        <f t="shared" ca="1" si="22"/>
        <v xml:space="preserve">{"nodeID":"0300204", "floor":"1", "zone":"A", "area":"17", "bay":"03", "hid":"00", "Xaxis":"4000", "Yaxis":"1205" ,"type":"common","updateTime":0} </v>
      </c>
      <c r="H206">
        <f t="shared" si="23"/>
        <v>1</v>
      </c>
      <c r="I206" t="str">
        <f t="shared" ca="1" si="24"/>
        <v>A</v>
      </c>
      <c r="J206">
        <f t="shared" si="27"/>
        <v>17</v>
      </c>
      <c r="K206" s="36" t="str">
        <f t="shared" ca="1" si="25"/>
        <v>03</v>
      </c>
      <c r="L206" s="36" t="str">
        <f t="shared" ca="1" si="26"/>
        <v>00</v>
      </c>
      <c r="M206" s="21" t="s">
        <v>66</v>
      </c>
    </row>
    <row r="207" spans="1:13" x14ac:dyDescent="0.4">
      <c r="A207">
        <v>20</v>
      </c>
      <c r="D207" s="26" t="s">
        <v>282</v>
      </c>
      <c r="E207">
        <f t="shared" si="21"/>
        <v>4000</v>
      </c>
      <c r="F207">
        <f>F206-A207</f>
        <v>1185</v>
      </c>
      <c r="G207" t="str">
        <f t="shared" ca="1" si="22"/>
        <v xml:space="preserve">{"nodeID":"0300205", "floor":"1", "zone":"A", "area":"17", "bay":"03", "hid":"00", "Xaxis":"4000", "Yaxis":"1185" ,"type":"common","updateTime":0} </v>
      </c>
      <c r="H207">
        <f t="shared" si="23"/>
        <v>1</v>
      </c>
      <c r="I207" t="str">
        <f t="shared" ca="1" si="24"/>
        <v>A</v>
      </c>
      <c r="J207">
        <f t="shared" si="27"/>
        <v>17</v>
      </c>
      <c r="K207" s="36" t="str">
        <f t="shared" ca="1" si="25"/>
        <v>03</v>
      </c>
      <c r="L207" s="36" t="str">
        <f t="shared" ca="1" si="26"/>
        <v>00</v>
      </c>
      <c r="M207" s="21" t="s">
        <v>66</v>
      </c>
    </row>
    <row r="208" spans="1:13" x14ac:dyDescent="0.4">
      <c r="A208">
        <v>5</v>
      </c>
      <c r="D208" s="26" t="s">
        <v>283</v>
      </c>
      <c r="E208">
        <f t="shared" si="21"/>
        <v>4000</v>
      </c>
      <c r="F208">
        <f>F207-A208</f>
        <v>1180</v>
      </c>
      <c r="G208" t="str">
        <f t="shared" ca="1" si="22"/>
        <v xml:space="preserve">{"nodeID":"0300206", "floor":"1", "zone":"A", "area":"17", "bay":"03", "hid":"00", "Xaxis":"4000", "Yaxis":"1180" ,"type":"common","updateTime":0} </v>
      </c>
      <c r="H208">
        <f t="shared" si="23"/>
        <v>1</v>
      </c>
      <c r="I208" t="str">
        <f t="shared" ca="1" si="24"/>
        <v>A</v>
      </c>
      <c r="J208">
        <f t="shared" si="27"/>
        <v>17</v>
      </c>
      <c r="K208" s="36" t="str">
        <f t="shared" ca="1" si="25"/>
        <v>03</v>
      </c>
      <c r="L208" s="36" t="str">
        <f t="shared" ca="1" si="26"/>
        <v>00</v>
      </c>
      <c r="M208" s="21" t="s">
        <v>66</v>
      </c>
    </row>
    <row r="209" spans="1:13" x14ac:dyDescent="0.4">
      <c r="A209">
        <v>5</v>
      </c>
      <c r="D209" s="26" t="s">
        <v>284</v>
      </c>
      <c r="E209">
        <f t="shared" si="21"/>
        <v>4000</v>
      </c>
      <c r="F209">
        <f>F208-A209</f>
        <v>1175</v>
      </c>
      <c r="G209" t="str">
        <f t="shared" ca="1" si="22"/>
        <v xml:space="preserve">{"nodeID":"0300207", "floor":"1", "zone":"A", "area":"17", "bay":"03", "hid":"00", "Xaxis":"4000", "Yaxis":"1175" ,"type":"common","updateTime":0} </v>
      </c>
      <c r="H209">
        <f t="shared" si="23"/>
        <v>1</v>
      </c>
      <c r="I209" t="str">
        <f t="shared" ca="1" si="24"/>
        <v>A</v>
      </c>
      <c r="J209">
        <f t="shared" si="27"/>
        <v>17</v>
      </c>
      <c r="K209" s="36" t="str">
        <f t="shared" ca="1" si="25"/>
        <v>03</v>
      </c>
      <c r="L209" s="36" t="str">
        <f t="shared" ca="1" si="26"/>
        <v>00</v>
      </c>
      <c r="M209" s="21" t="s">
        <v>66</v>
      </c>
    </row>
    <row r="210" spans="1:13" x14ac:dyDescent="0.4">
      <c r="A210">
        <v>10</v>
      </c>
      <c r="D210" s="26" t="s">
        <v>285</v>
      </c>
      <c r="E210">
        <f t="shared" si="21"/>
        <v>4000</v>
      </c>
      <c r="F210">
        <f>F209-A210</f>
        <v>1165</v>
      </c>
      <c r="G210" t="str">
        <f t="shared" ca="1" si="22"/>
        <v xml:space="preserve">{"nodeID":"0300208", "floor":"1", "zone":"A", "area":"17", "bay":"03", "hid":"00", "Xaxis":"4000", "Yaxis":"1165" ,"type":"common","updateTime":0} </v>
      </c>
      <c r="H210">
        <f t="shared" si="23"/>
        <v>1</v>
      </c>
      <c r="I210" t="str">
        <f t="shared" ca="1" si="24"/>
        <v>A</v>
      </c>
      <c r="J210">
        <f t="shared" si="27"/>
        <v>17</v>
      </c>
      <c r="K210" s="36" t="str">
        <f t="shared" ca="1" si="25"/>
        <v>03</v>
      </c>
      <c r="L210" s="36" t="str">
        <f t="shared" ca="1" si="26"/>
        <v>00</v>
      </c>
      <c r="M210" s="21" t="s">
        <v>66</v>
      </c>
    </row>
    <row r="211" spans="1:13" x14ac:dyDescent="0.4">
      <c r="A211">
        <v>10</v>
      </c>
      <c r="D211" s="26" t="s">
        <v>286</v>
      </c>
      <c r="E211">
        <f t="shared" si="21"/>
        <v>4000</v>
      </c>
      <c r="F211">
        <f>F210-A211</f>
        <v>1155</v>
      </c>
      <c r="G211" t="str">
        <f t="shared" ca="1" si="22"/>
        <v xml:space="preserve">{"nodeID":"0300209", "floor":"1", "zone":"A", "area":"17", "bay":"03", "hid":"00", "Xaxis":"4000", "Yaxis":"1155" ,"type":"common","updateTime":0} </v>
      </c>
      <c r="H211">
        <f t="shared" si="23"/>
        <v>1</v>
      </c>
      <c r="I211" t="str">
        <f t="shared" ca="1" si="24"/>
        <v>A</v>
      </c>
      <c r="J211">
        <f t="shared" si="27"/>
        <v>17</v>
      </c>
      <c r="K211" s="36" t="str">
        <f t="shared" ca="1" si="25"/>
        <v>03</v>
      </c>
      <c r="L211" s="36" t="str">
        <f t="shared" ca="1" si="26"/>
        <v>00</v>
      </c>
      <c r="M211" s="21" t="s">
        <v>66</v>
      </c>
    </row>
    <row r="212" spans="1:13" x14ac:dyDescent="0.4">
      <c r="A212">
        <v>10</v>
      </c>
      <c r="D212" s="26" t="s">
        <v>287</v>
      </c>
      <c r="E212">
        <f t="shared" si="21"/>
        <v>4000</v>
      </c>
      <c r="F212">
        <f>F211-A212</f>
        <v>1145</v>
      </c>
      <c r="G212" t="str">
        <f t="shared" ca="1" si="22"/>
        <v xml:space="preserve">{"nodeID":"0300210", "floor":"1", "zone":"A", "area":"17", "bay":"03", "hid":"00", "Xaxis":"4000", "Yaxis":"1145" ,"type":"common","updateTime":0} </v>
      </c>
      <c r="H212">
        <f t="shared" si="23"/>
        <v>1</v>
      </c>
      <c r="I212" t="str">
        <f t="shared" ca="1" si="24"/>
        <v>A</v>
      </c>
      <c r="J212">
        <f t="shared" si="27"/>
        <v>17</v>
      </c>
      <c r="K212" s="36" t="str">
        <f t="shared" ca="1" si="25"/>
        <v>03</v>
      </c>
      <c r="L212" s="36" t="str">
        <f t="shared" ca="1" si="26"/>
        <v>00</v>
      </c>
      <c r="M212" s="21" t="s">
        <v>66</v>
      </c>
    </row>
    <row r="213" spans="1:13" x14ac:dyDescent="0.4">
      <c r="A213">
        <v>5</v>
      </c>
      <c r="D213" s="26" t="s">
        <v>288</v>
      </c>
      <c r="E213">
        <f t="shared" si="21"/>
        <v>4000</v>
      </c>
      <c r="F213">
        <f>F212-A213</f>
        <v>1140</v>
      </c>
      <c r="G213" t="str">
        <f t="shared" ca="1" si="22"/>
        <v xml:space="preserve">{"nodeID":"0300211", "floor":"1", "zone":"A", "area":"17", "bay":"03", "hid":"00", "Xaxis":"4000", "Yaxis":"1140" ,"type":"common","updateTime":0} </v>
      </c>
      <c r="H213">
        <f t="shared" si="23"/>
        <v>1</v>
      </c>
      <c r="I213" t="str">
        <f t="shared" ca="1" si="24"/>
        <v>A</v>
      </c>
      <c r="J213">
        <f t="shared" si="27"/>
        <v>17</v>
      </c>
      <c r="K213" s="36" t="str">
        <f t="shared" ca="1" si="25"/>
        <v>03</v>
      </c>
      <c r="L213" s="36" t="str">
        <f t="shared" ca="1" si="26"/>
        <v>00</v>
      </c>
      <c r="M213" s="21" t="s">
        <v>66</v>
      </c>
    </row>
    <row r="214" spans="1:13" x14ac:dyDescent="0.4">
      <c r="A214">
        <v>5</v>
      </c>
      <c r="D214" s="26" t="s">
        <v>289</v>
      </c>
      <c r="E214">
        <f t="shared" si="21"/>
        <v>4000</v>
      </c>
      <c r="F214">
        <f>F213-A214</f>
        <v>1135</v>
      </c>
      <c r="G214" t="str">
        <f t="shared" ca="1" si="22"/>
        <v xml:space="preserve">{"nodeID":"0300212", "floor":"1", "zone":"A", "area":"17", "bay":"03", "hid":"00", "Xaxis":"4000", "Yaxis":"1135" ,"type":"common","updateTime":0} </v>
      </c>
      <c r="H214">
        <f t="shared" si="23"/>
        <v>1</v>
      </c>
      <c r="I214" t="str">
        <f t="shared" ca="1" si="24"/>
        <v>A</v>
      </c>
      <c r="J214">
        <f t="shared" si="27"/>
        <v>17</v>
      </c>
      <c r="K214" s="36" t="str">
        <f t="shared" ca="1" si="25"/>
        <v>03</v>
      </c>
      <c r="L214" s="36" t="str">
        <f t="shared" ca="1" si="26"/>
        <v>00</v>
      </c>
      <c r="M214" s="21" t="s">
        <v>66</v>
      </c>
    </row>
    <row r="215" spans="1:13" x14ac:dyDescent="0.4">
      <c r="A215">
        <v>5</v>
      </c>
      <c r="D215" s="26" t="s">
        <v>290</v>
      </c>
      <c r="E215">
        <f t="shared" si="21"/>
        <v>4000</v>
      </c>
      <c r="F215">
        <f>F214-A215</f>
        <v>1130</v>
      </c>
      <c r="G215" t="str">
        <f t="shared" ca="1" si="22"/>
        <v xml:space="preserve">{"nodeID":"0300213", "floor":"1", "zone":"A", "area":"17", "bay":"03", "hid":"00", "Xaxis":"4000", "Yaxis":"1130" ,"type":"common","updateTime":0} </v>
      </c>
      <c r="H215">
        <f t="shared" si="23"/>
        <v>1</v>
      </c>
      <c r="I215" t="str">
        <f t="shared" ca="1" si="24"/>
        <v>A</v>
      </c>
      <c r="J215">
        <f t="shared" si="27"/>
        <v>17</v>
      </c>
      <c r="K215" s="36" t="str">
        <f t="shared" ca="1" si="25"/>
        <v>03</v>
      </c>
      <c r="L215" s="36" t="str">
        <f t="shared" ca="1" si="26"/>
        <v>00</v>
      </c>
      <c r="M215" s="21" t="s">
        <v>66</v>
      </c>
    </row>
    <row r="216" spans="1:13" x14ac:dyDescent="0.4">
      <c r="A216">
        <v>5</v>
      </c>
      <c r="D216" s="26" t="s">
        <v>291</v>
      </c>
      <c r="E216">
        <f t="shared" si="21"/>
        <v>4000</v>
      </c>
      <c r="F216">
        <f>F215-A216</f>
        <v>1125</v>
      </c>
      <c r="G216" t="str">
        <f t="shared" ca="1" si="22"/>
        <v xml:space="preserve">{"nodeID":"0300214", "floor":"1", "zone":"A", "area":"17", "bay":"03", "hid":"00", "Xaxis":"4000", "Yaxis":"1125" ,"type":"common","updateTime":0} </v>
      </c>
      <c r="H216">
        <f t="shared" si="23"/>
        <v>1</v>
      </c>
      <c r="I216" t="str">
        <f t="shared" ca="1" si="24"/>
        <v>A</v>
      </c>
      <c r="J216">
        <f t="shared" si="27"/>
        <v>17</v>
      </c>
      <c r="K216" s="36" t="str">
        <f t="shared" ca="1" si="25"/>
        <v>03</v>
      </c>
      <c r="L216" s="36" t="str">
        <f t="shared" ca="1" si="26"/>
        <v>00</v>
      </c>
      <c r="M216" s="21" t="s">
        <v>66</v>
      </c>
    </row>
    <row r="217" spans="1:13" x14ac:dyDescent="0.4">
      <c r="A217">
        <v>15</v>
      </c>
      <c r="D217" s="26" t="s">
        <v>292</v>
      </c>
      <c r="E217">
        <f t="shared" si="21"/>
        <v>4000</v>
      </c>
      <c r="F217">
        <f>F216-A217</f>
        <v>1110</v>
      </c>
      <c r="G217" t="str">
        <f t="shared" ca="1" si="22"/>
        <v xml:space="preserve">{"nodeID":"0300215", "floor":"1", "zone":"A", "area":"17", "bay":"03", "hid":"00", "Xaxis":"4000", "Yaxis":"1110" ,"type":"common","updateTime":0} </v>
      </c>
      <c r="H217">
        <f t="shared" si="23"/>
        <v>1</v>
      </c>
      <c r="I217" t="str">
        <f t="shared" ca="1" si="24"/>
        <v>A</v>
      </c>
      <c r="J217">
        <f t="shared" si="27"/>
        <v>17</v>
      </c>
      <c r="K217" s="36" t="str">
        <f t="shared" ca="1" si="25"/>
        <v>03</v>
      </c>
      <c r="L217" s="36" t="str">
        <f t="shared" ca="1" si="26"/>
        <v>00</v>
      </c>
      <c r="M217" s="21" t="s">
        <v>66</v>
      </c>
    </row>
    <row r="218" spans="1:13" x14ac:dyDescent="0.4">
      <c r="A218">
        <v>5</v>
      </c>
      <c r="D218" s="26" t="s">
        <v>293</v>
      </c>
      <c r="E218">
        <f t="shared" si="21"/>
        <v>4000</v>
      </c>
      <c r="F218">
        <f>F217-A218</f>
        <v>1105</v>
      </c>
      <c r="G218" t="str">
        <f t="shared" ca="1" si="22"/>
        <v xml:space="preserve">{"nodeID":"0300216", "floor":"1", "zone":"A", "area":"17", "bay":"03", "hid":"00", "Xaxis":"4000", "Yaxis":"1105" ,"type":"common","updateTime":0} </v>
      </c>
      <c r="H218">
        <f t="shared" si="23"/>
        <v>1</v>
      </c>
      <c r="I218" t="str">
        <f t="shared" ca="1" si="24"/>
        <v>A</v>
      </c>
      <c r="J218">
        <f t="shared" si="27"/>
        <v>17</v>
      </c>
      <c r="K218" s="36" t="str">
        <f t="shared" ca="1" si="25"/>
        <v>03</v>
      </c>
      <c r="L218" s="36" t="str">
        <f t="shared" ca="1" si="26"/>
        <v>00</v>
      </c>
      <c r="M218" s="21" t="s">
        <v>66</v>
      </c>
    </row>
    <row r="219" spans="1:13" x14ac:dyDescent="0.4">
      <c r="A219">
        <v>5</v>
      </c>
      <c r="D219" s="26" t="s">
        <v>294</v>
      </c>
      <c r="E219">
        <f t="shared" si="21"/>
        <v>4000</v>
      </c>
      <c r="F219">
        <f>F218-A219</f>
        <v>1100</v>
      </c>
      <c r="G219" t="str">
        <f t="shared" ca="1" si="22"/>
        <v xml:space="preserve">{"nodeID":"0300217", "floor":"1", "zone":"A", "area":"17", "bay":"03", "hid":"00", "Xaxis":"4000", "Yaxis":"1100" ,"type":"common","updateTime":0} </v>
      </c>
      <c r="H219">
        <f t="shared" si="23"/>
        <v>1</v>
      </c>
      <c r="I219" t="str">
        <f t="shared" ca="1" si="24"/>
        <v>A</v>
      </c>
      <c r="J219">
        <f t="shared" si="27"/>
        <v>17</v>
      </c>
      <c r="K219" s="36" t="str">
        <f t="shared" ca="1" si="25"/>
        <v>03</v>
      </c>
      <c r="L219" s="36" t="str">
        <f t="shared" ca="1" si="26"/>
        <v>00</v>
      </c>
      <c r="M219" s="21" t="s">
        <v>66</v>
      </c>
    </row>
    <row r="220" spans="1:13" x14ac:dyDescent="0.4">
      <c r="A220">
        <v>5</v>
      </c>
      <c r="D220" s="26" t="s">
        <v>295</v>
      </c>
      <c r="E220">
        <f t="shared" si="21"/>
        <v>4000</v>
      </c>
      <c r="F220">
        <f>F219-A220</f>
        <v>1095</v>
      </c>
      <c r="G220" t="str">
        <f t="shared" ca="1" si="22"/>
        <v xml:space="preserve">{"nodeID":"0300218", "floor":"1", "zone":"A", "area":"17", "bay":"03", "hid":"00", "Xaxis":"4000", "Yaxis":"1095" ,"type":"common","updateTime":0} </v>
      </c>
      <c r="H220">
        <f t="shared" si="23"/>
        <v>1</v>
      </c>
      <c r="I220" t="str">
        <f t="shared" ca="1" si="24"/>
        <v>A</v>
      </c>
      <c r="J220">
        <f t="shared" si="27"/>
        <v>17</v>
      </c>
      <c r="K220" s="36" t="str">
        <f t="shared" ca="1" si="25"/>
        <v>03</v>
      </c>
      <c r="L220" s="36" t="str">
        <f t="shared" ca="1" si="26"/>
        <v>00</v>
      </c>
      <c r="M220" s="21" t="s">
        <v>66</v>
      </c>
    </row>
    <row r="221" spans="1:13" x14ac:dyDescent="0.4">
      <c r="A221">
        <v>5</v>
      </c>
      <c r="D221" s="26" t="s">
        <v>296</v>
      </c>
      <c r="E221">
        <f t="shared" si="21"/>
        <v>4000</v>
      </c>
      <c r="F221">
        <f>F220-A221</f>
        <v>1090</v>
      </c>
      <c r="G221" t="str">
        <f t="shared" ca="1" si="22"/>
        <v xml:space="preserve">{"nodeID":"0300219", "floor":"1", "zone":"A", "area":"17", "bay":"03", "hid":"00", "Xaxis":"4000", "Yaxis":"1090" ,"type":"common","updateTime":0} </v>
      </c>
      <c r="H221">
        <f t="shared" si="23"/>
        <v>1</v>
      </c>
      <c r="I221" t="str">
        <f t="shared" ca="1" si="24"/>
        <v>A</v>
      </c>
      <c r="J221">
        <f t="shared" si="27"/>
        <v>17</v>
      </c>
      <c r="K221" s="36" t="str">
        <f t="shared" ca="1" si="25"/>
        <v>03</v>
      </c>
      <c r="L221" s="36" t="str">
        <f t="shared" ca="1" si="26"/>
        <v>00</v>
      </c>
      <c r="M221" s="21" t="s">
        <v>66</v>
      </c>
    </row>
    <row r="222" spans="1:13" x14ac:dyDescent="0.4">
      <c r="A222">
        <v>5</v>
      </c>
      <c r="D222" s="26" t="s">
        <v>297</v>
      </c>
      <c r="E222">
        <f t="shared" si="21"/>
        <v>4000</v>
      </c>
      <c r="F222">
        <f>F221-A222</f>
        <v>1085</v>
      </c>
      <c r="G222" t="str">
        <f t="shared" ca="1" si="22"/>
        <v xml:space="preserve">{"nodeID":"0300220", "floor":"1", "zone":"A", "area":"17", "bay":"03", "hid":"00", "Xaxis":"4000", "Yaxis":"1085" ,"type":"common","updateTime":0} </v>
      </c>
      <c r="H222">
        <f t="shared" si="23"/>
        <v>1</v>
      </c>
      <c r="I222" t="str">
        <f t="shared" ca="1" si="24"/>
        <v>A</v>
      </c>
      <c r="J222">
        <f t="shared" si="27"/>
        <v>17</v>
      </c>
      <c r="K222" s="36" t="str">
        <f t="shared" ca="1" si="25"/>
        <v>03</v>
      </c>
      <c r="L222" s="36" t="str">
        <f t="shared" ca="1" si="26"/>
        <v>00</v>
      </c>
      <c r="M222" s="21" t="s">
        <v>66</v>
      </c>
    </row>
    <row r="223" spans="1:13" x14ac:dyDescent="0.4">
      <c r="A223">
        <v>20</v>
      </c>
      <c r="D223" s="26" t="s">
        <v>298</v>
      </c>
      <c r="E223">
        <f t="shared" si="21"/>
        <v>4000</v>
      </c>
      <c r="F223">
        <f>F222-A223</f>
        <v>1065</v>
      </c>
      <c r="G223" t="str">
        <f t="shared" ca="1" si="22"/>
        <v xml:space="preserve">{"nodeID":"0300221", "floor":"1", "zone":"A", "area":"17", "bay":"03", "hid":"00", "Xaxis":"4000", "Yaxis":"1065" ,"type":"common","updateTime":0} </v>
      </c>
      <c r="H223">
        <f t="shared" si="23"/>
        <v>1</v>
      </c>
      <c r="I223" t="str">
        <f t="shared" ca="1" si="24"/>
        <v>A</v>
      </c>
      <c r="J223">
        <f t="shared" si="27"/>
        <v>17</v>
      </c>
      <c r="K223" s="36" t="str">
        <f t="shared" ca="1" si="25"/>
        <v>03</v>
      </c>
      <c r="L223" s="36" t="str">
        <f t="shared" ca="1" si="26"/>
        <v>00</v>
      </c>
      <c r="M223" s="21" t="s">
        <v>66</v>
      </c>
    </row>
    <row r="224" spans="1:13" x14ac:dyDescent="0.4">
      <c r="A224">
        <v>10</v>
      </c>
      <c r="D224" s="26" t="s">
        <v>299</v>
      </c>
      <c r="E224">
        <f t="shared" si="21"/>
        <v>4000</v>
      </c>
      <c r="F224">
        <f>F223-A224</f>
        <v>1055</v>
      </c>
      <c r="G224" t="str">
        <f t="shared" ca="1" si="22"/>
        <v xml:space="preserve">{"nodeID":"0300222", "floor":"1", "zone":"A", "area":"17", "bay":"03", "hid":"00", "Xaxis":"4000", "Yaxis":"1055" ,"type":"common","updateTime":0} </v>
      </c>
      <c r="H224">
        <f t="shared" si="23"/>
        <v>1</v>
      </c>
      <c r="I224" t="str">
        <f t="shared" ca="1" si="24"/>
        <v>A</v>
      </c>
      <c r="J224">
        <f t="shared" si="27"/>
        <v>17</v>
      </c>
      <c r="K224" s="36" t="str">
        <f t="shared" ca="1" si="25"/>
        <v>03</v>
      </c>
      <c r="L224" s="36" t="str">
        <f t="shared" ca="1" si="26"/>
        <v>00</v>
      </c>
      <c r="M224" s="21" t="s">
        <v>66</v>
      </c>
    </row>
    <row r="225" spans="1:13" x14ac:dyDescent="0.4">
      <c r="A225">
        <v>5</v>
      </c>
      <c r="D225" s="26" t="s">
        <v>300</v>
      </c>
      <c r="E225">
        <f t="shared" si="21"/>
        <v>4000</v>
      </c>
      <c r="F225">
        <f>F224-A225</f>
        <v>1050</v>
      </c>
      <c r="G225" t="str">
        <f t="shared" ca="1" si="22"/>
        <v xml:space="preserve">{"nodeID":"0300223", "floor":"1", "zone":"A", "area":"17", "bay":"03", "hid":"00", "Xaxis":"4000", "Yaxis":"1050" ,"type":"common","updateTime":0} </v>
      </c>
      <c r="H225">
        <f t="shared" si="23"/>
        <v>1</v>
      </c>
      <c r="I225" t="str">
        <f t="shared" ca="1" si="24"/>
        <v>A</v>
      </c>
      <c r="J225">
        <f t="shared" si="27"/>
        <v>17</v>
      </c>
      <c r="K225" s="36" t="str">
        <f t="shared" ca="1" si="25"/>
        <v>03</v>
      </c>
      <c r="L225" s="36" t="str">
        <f t="shared" ca="1" si="26"/>
        <v>00</v>
      </c>
      <c r="M225" s="21" t="s">
        <v>66</v>
      </c>
    </row>
    <row r="226" spans="1:13" x14ac:dyDescent="0.4">
      <c r="A226">
        <v>10</v>
      </c>
      <c r="D226" s="26" t="s">
        <v>301</v>
      </c>
      <c r="E226">
        <f t="shared" si="21"/>
        <v>4000</v>
      </c>
      <c r="F226">
        <f>F225-A226</f>
        <v>1040</v>
      </c>
      <c r="G226" t="str">
        <f t="shared" ca="1" si="22"/>
        <v xml:space="preserve">{"nodeID":"0300224", "floor":"1", "zone":"A", "area":"17", "bay":"03", "hid":"00", "Xaxis":"4000", "Yaxis":"1040" ,"type":"common","updateTime":0} </v>
      </c>
      <c r="H226">
        <f t="shared" si="23"/>
        <v>1</v>
      </c>
      <c r="I226" t="str">
        <f t="shared" ca="1" si="24"/>
        <v>A</v>
      </c>
      <c r="J226">
        <f t="shared" si="27"/>
        <v>17</v>
      </c>
      <c r="K226" s="36" t="str">
        <f t="shared" ca="1" si="25"/>
        <v>03</v>
      </c>
      <c r="L226" s="36" t="str">
        <f t="shared" ca="1" si="26"/>
        <v>00</v>
      </c>
      <c r="M226" s="21" t="s">
        <v>66</v>
      </c>
    </row>
    <row r="227" spans="1:13" x14ac:dyDescent="0.4">
      <c r="A227">
        <v>10</v>
      </c>
      <c r="D227" s="26" t="s">
        <v>302</v>
      </c>
      <c r="E227">
        <f t="shared" si="21"/>
        <v>4000</v>
      </c>
      <c r="F227">
        <f>F226-A227</f>
        <v>1030</v>
      </c>
      <c r="G227" t="str">
        <f t="shared" ca="1" si="22"/>
        <v xml:space="preserve">{"nodeID":"0300225", "floor":"1", "zone":"A", "area":"17", "bay":"03", "hid":"00", "Xaxis":"4000", "Yaxis":"1030" ,"type":"common","updateTime":0} </v>
      </c>
      <c r="H227">
        <f t="shared" si="23"/>
        <v>1</v>
      </c>
      <c r="I227" t="str">
        <f t="shared" ca="1" si="24"/>
        <v>A</v>
      </c>
      <c r="J227">
        <f t="shared" si="27"/>
        <v>17</v>
      </c>
      <c r="K227" s="36" t="str">
        <f t="shared" ca="1" si="25"/>
        <v>03</v>
      </c>
      <c r="L227" s="36" t="str">
        <f t="shared" ca="1" si="26"/>
        <v>00</v>
      </c>
      <c r="M227" s="21" t="s">
        <v>66</v>
      </c>
    </row>
    <row r="228" spans="1:13" x14ac:dyDescent="0.4">
      <c r="A228">
        <v>20</v>
      </c>
      <c r="D228" s="26" t="s">
        <v>303</v>
      </c>
      <c r="E228">
        <f t="shared" si="21"/>
        <v>4000</v>
      </c>
      <c r="F228">
        <f>F227-A228</f>
        <v>1010</v>
      </c>
      <c r="G228" t="str">
        <f t="shared" ca="1" si="22"/>
        <v xml:space="preserve">{"nodeID":"0300226", "floor":"1", "zone":"A", "area":"17", "bay":"03", "hid":"00", "Xaxis":"4000", "Yaxis":"1010" ,"type":"common","updateTime":0} </v>
      </c>
      <c r="H228">
        <f t="shared" si="23"/>
        <v>1</v>
      </c>
      <c r="I228" t="str">
        <f t="shared" ca="1" si="24"/>
        <v>A</v>
      </c>
      <c r="J228">
        <f t="shared" si="27"/>
        <v>17</v>
      </c>
      <c r="K228" s="36" t="str">
        <f t="shared" ca="1" si="25"/>
        <v>03</v>
      </c>
      <c r="L228" s="36" t="str">
        <f t="shared" ca="1" si="26"/>
        <v>00</v>
      </c>
      <c r="M228" s="21" t="s">
        <v>66</v>
      </c>
    </row>
    <row r="229" spans="1:13" x14ac:dyDescent="0.4">
      <c r="A229">
        <v>5</v>
      </c>
      <c r="D229" s="26" t="s">
        <v>304</v>
      </c>
      <c r="E229">
        <f t="shared" si="21"/>
        <v>4000</v>
      </c>
      <c r="F229">
        <f>F228-A229</f>
        <v>1005</v>
      </c>
      <c r="G229" t="str">
        <f t="shared" ca="1" si="22"/>
        <v xml:space="preserve">{"nodeID":"0300227", "floor":"1", "zone":"A", "area":"17", "bay":"03", "hid":"00", "Xaxis":"4000", "Yaxis":"1005" ,"type":"common","updateTime":0} </v>
      </c>
      <c r="H229">
        <f t="shared" si="23"/>
        <v>1</v>
      </c>
      <c r="I229" t="str">
        <f t="shared" ca="1" si="24"/>
        <v>A</v>
      </c>
      <c r="J229">
        <f t="shared" si="27"/>
        <v>17</v>
      </c>
      <c r="K229" s="36" t="str">
        <f t="shared" ca="1" si="25"/>
        <v>03</v>
      </c>
      <c r="L229" s="36" t="str">
        <f t="shared" ca="1" si="26"/>
        <v>00</v>
      </c>
      <c r="M229" s="21" t="s">
        <v>66</v>
      </c>
    </row>
    <row r="230" spans="1:13" x14ac:dyDescent="0.4">
      <c r="A230">
        <v>10</v>
      </c>
      <c r="D230" s="26" t="s">
        <v>305</v>
      </c>
      <c r="E230">
        <f t="shared" si="21"/>
        <v>4000</v>
      </c>
      <c r="F230">
        <f>F229-A230</f>
        <v>995</v>
      </c>
      <c r="G230" t="str">
        <f t="shared" ca="1" si="22"/>
        <v xml:space="preserve">{"nodeID":"0300228", "floor":"1", "zone":"A", "area":"17", "bay":"03", "hid":"00", "Xaxis":"4000", "Yaxis":"995" ,"type":"common","updateTime":0} </v>
      </c>
      <c r="H230">
        <f t="shared" si="23"/>
        <v>1</v>
      </c>
      <c r="I230" t="str">
        <f t="shared" ca="1" si="24"/>
        <v>A</v>
      </c>
      <c r="J230">
        <f t="shared" si="27"/>
        <v>17</v>
      </c>
      <c r="K230" s="36" t="str">
        <f t="shared" ca="1" si="25"/>
        <v>03</v>
      </c>
      <c r="L230" s="36" t="str">
        <f t="shared" ca="1" si="26"/>
        <v>00</v>
      </c>
      <c r="M230" s="21" t="s">
        <v>66</v>
      </c>
    </row>
    <row r="231" spans="1:13" x14ac:dyDescent="0.4">
      <c r="A231">
        <v>5</v>
      </c>
      <c r="D231" s="26" t="s">
        <v>306</v>
      </c>
      <c r="E231">
        <f t="shared" si="21"/>
        <v>4000</v>
      </c>
      <c r="F231">
        <f>F230-A231</f>
        <v>990</v>
      </c>
      <c r="G231" t="str">
        <f t="shared" ca="1" si="22"/>
        <v xml:space="preserve">{"nodeID":"0300229", "floor":"1", "zone":"A", "area":"17", "bay":"03", "hid":"00", "Xaxis":"4000", "Yaxis":"990" ,"type":"common","updateTime":0} </v>
      </c>
      <c r="H231">
        <f t="shared" si="23"/>
        <v>1</v>
      </c>
      <c r="I231" t="str">
        <f t="shared" ca="1" si="24"/>
        <v>A</v>
      </c>
      <c r="J231">
        <f t="shared" si="27"/>
        <v>17</v>
      </c>
      <c r="K231" s="36" t="str">
        <f t="shared" ca="1" si="25"/>
        <v>03</v>
      </c>
      <c r="L231" s="36" t="str">
        <f t="shared" ca="1" si="26"/>
        <v>00</v>
      </c>
      <c r="M231" s="21" t="s">
        <v>66</v>
      </c>
    </row>
    <row r="232" spans="1:13" x14ac:dyDescent="0.4">
      <c r="A232">
        <v>10</v>
      </c>
      <c r="D232" s="26" t="s">
        <v>307</v>
      </c>
      <c r="E232">
        <f t="shared" si="21"/>
        <v>4000</v>
      </c>
      <c r="F232">
        <f>F231-A232</f>
        <v>980</v>
      </c>
      <c r="G232" t="str">
        <f t="shared" ca="1" si="22"/>
        <v xml:space="preserve">{"nodeID":"0300230", "floor":"1", "zone":"A", "area":"17", "bay":"03", "hid":"00", "Xaxis":"4000", "Yaxis":"980" ,"type":"common","updateTime":0} </v>
      </c>
      <c r="H232">
        <f t="shared" si="23"/>
        <v>1</v>
      </c>
      <c r="I232" t="str">
        <f t="shared" ca="1" si="24"/>
        <v>A</v>
      </c>
      <c r="J232">
        <f t="shared" si="27"/>
        <v>17</v>
      </c>
      <c r="K232" s="36" t="str">
        <f t="shared" ca="1" si="25"/>
        <v>03</v>
      </c>
      <c r="L232" s="36" t="str">
        <f t="shared" ca="1" si="26"/>
        <v>00</v>
      </c>
      <c r="M232" s="21" t="s">
        <v>66</v>
      </c>
    </row>
    <row r="233" spans="1:13" x14ac:dyDescent="0.4">
      <c r="A233">
        <v>20</v>
      </c>
      <c r="D233" s="26" t="s">
        <v>308</v>
      </c>
      <c r="E233">
        <f t="shared" si="21"/>
        <v>4000</v>
      </c>
      <c r="F233">
        <f>F232-A233</f>
        <v>960</v>
      </c>
      <c r="G233" t="str">
        <f t="shared" ca="1" si="22"/>
        <v xml:space="preserve">{"nodeID":"0300231", "floor":"1", "zone":"A", "area":"17", "bay":"03", "hid":"00", "Xaxis":"4000", "Yaxis":"960" ,"type":"common","updateTime":0} </v>
      </c>
      <c r="H233">
        <f t="shared" si="23"/>
        <v>1</v>
      </c>
      <c r="I233" t="str">
        <f t="shared" ca="1" si="24"/>
        <v>A</v>
      </c>
      <c r="J233">
        <f t="shared" si="27"/>
        <v>17</v>
      </c>
      <c r="K233" s="36" t="str">
        <f t="shared" ca="1" si="25"/>
        <v>03</v>
      </c>
      <c r="L233" s="36" t="str">
        <f t="shared" ca="1" si="26"/>
        <v>00</v>
      </c>
      <c r="M233" s="21" t="s">
        <v>66</v>
      </c>
    </row>
    <row r="234" spans="1:13" x14ac:dyDescent="0.4">
      <c r="A234">
        <v>5</v>
      </c>
      <c r="D234" s="26" t="s">
        <v>309</v>
      </c>
      <c r="E234">
        <f t="shared" si="21"/>
        <v>4000</v>
      </c>
      <c r="F234">
        <f>F233-A234</f>
        <v>955</v>
      </c>
      <c r="G234" t="str">
        <f t="shared" ca="1" si="22"/>
        <v xml:space="preserve">{"nodeID":"0300232", "floor":"1", "zone":"A", "area":"17", "bay":"03", "hid":"00", "Xaxis":"4000", "Yaxis":"955" ,"type":"common","updateTime":0} </v>
      </c>
      <c r="H234">
        <f t="shared" si="23"/>
        <v>1</v>
      </c>
      <c r="I234" t="str">
        <f t="shared" ca="1" si="24"/>
        <v>A</v>
      </c>
      <c r="J234">
        <f t="shared" si="27"/>
        <v>17</v>
      </c>
      <c r="K234" s="36" t="str">
        <f t="shared" ca="1" si="25"/>
        <v>03</v>
      </c>
      <c r="L234" s="36" t="str">
        <f t="shared" ca="1" si="26"/>
        <v>00</v>
      </c>
      <c r="M234" s="21" t="s">
        <v>66</v>
      </c>
    </row>
    <row r="235" spans="1:13" x14ac:dyDescent="0.4">
      <c r="A235">
        <v>10</v>
      </c>
      <c r="D235" s="26" t="s">
        <v>310</v>
      </c>
      <c r="E235">
        <f t="shared" si="21"/>
        <v>4000</v>
      </c>
      <c r="F235">
        <f>F234-A235</f>
        <v>945</v>
      </c>
      <c r="G235" t="str">
        <f t="shared" ca="1" si="22"/>
        <v xml:space="preserve">{"nodeID":"0300233", "floor":"1", "zone":"A", "area":"17", "bay":"03", "hid":"00", "Xaxis":"4000", "Yaxis":"945" ,"type":"common","updateTime":0} </v>
      </c>
      <c r="H235">
        <f t="shared" si="23"/>
        <v>1</v>
      </c>
      <c r="I235" t="str">
        <f t="shared" ca="1" si="24"/>
        <v>A</v>
      </c>
      <c r="J235">
        <f t="shared" si="27"/>
        <v>17</v>
      </c>
      <c r="K235" s="36" t="str">
        <f t="shared" ca="1" si="25"/>
        <v>03</v>
      </c>
      <c r="L235" s="36" t="str">
        <f t="shared" ca="1" si="26"/>
        <v>00</v>
      </c>
      <c r="M235" s="21" t="s">
        <v>66</v>
      </c>
    </row>
    <row r="236" spans="1:13" x14ac:dyDescent="0.4">
      <c r="A236">
        <v>10</v>
      </c>
      <c r="D236" s="26" t="s">
        <v>311</v>
      </c>
      <c r="E236">
        <f t="shared" si="21"/>
        <v>4000</v>
      </c>
      <c r="F236">
        <f>F235-A236</f>
        <v>935</v>
      </c>
      <c r="G236" t="str">
        <f t="shared" ca="1" si="22"/>
        <v xml:space="preserve">{"nodeID":"0300234", "floor":"1", "zone":"A", "area":"17", "bay":"03", "hid":"00", "Xaxis":"4000", "Yaxis":"935" ,"type":"common","updateTime":0} </v>
      </c>
      <c r="H236">
        <f t="shared" si="23"/>
        <v>1</v>
      </c>
      <c r="I236" t="str">
        <f t="shared" ca="1" si="24"/>
        <v>A</v>
      </c>
      <c r="J236">
        <f t="shared" si="27"/>
        <v>17</v>
      </c>
      <c r="K236" s="36" t="str">
        <f t="shared" ca="1" si="25"/>
        <v>03</v>
      </c>
      <c r="L236" s="36" t="str">
        <f t="shared" ca="1" si="26"/>
        <v>00</v>
      </c>
      <c r="M236" s="21" t="s">
        <v>66</v>
      </c>
    </row>
    <row r="237" spans="1:13" x14ac:dyDescent="0.4">
      <c r="A237">
        <v>10</v>
      </c>
      <c r="D237" s="26" t="s">
        <v>312</v>
      </c>
      <c r="E237">
        <f t="shared" si="21"/>
        <v>4000</v>
      </c>
      <c r="F237">
        <f>F236-A237</f>
        <v>925</v>
      </c>
      <c r="G237" t="str">
        <f t="shared" ca="1" si="22"/>
        <v xml:space="preserve">{"nodeID":"0300235", "floor":"1", "zone":"A", "area":"17", "bay":"03", "hid":"00", "Xaxis":"4000", "Yaxis":"925" ,"type":"common","updateTime":0} </v>
      </c>
      <c r="H237">
        <f t="shared" si="23"/>
        <v>1</v>
      </c>
      <c r="I237" t="str">
        <f t="shared" ca="1" si="24"/>
        <v>A</v>
      </c>
      <c r="J237">
        <f t="shared" si="27"/>
        <v>17</v>
      </c>
      <c r="K237" s="36" t="str">
        <f t="shared" ca="1" si="25"/>
        <v>03</v>
      </c>
      <c r="L237" s="36" t="str">
        <f t="shared" ca="1" si="26"/>
        <v>00</v>
      </c>
      <c r="M237" s="21" t="s">
        <v>66</v>
      </c>
    </row>
    <row r="238" spans="1:13" x14ac:dyDescent="0.4">
      <c r="A238">
        <v>5</v>
      </c>
      <c r="D238" s="26" t="s">
        <v>313</v>
      </c>
      <c r="E238">
        <f t="shared" si="21"/>
        <v>4000</v>
      </c>
      <c r="F238">
        <f>F237-A238</f>
        <v>920</v>
      </c>
      <c r="G238" t="str">
        <f t="shared" ca="1" si="22"/>
        <v xml:space="preserve">{"nodeID":"0300236", "floor":"1", "zone":"A", "area":"17", "bay":"03", "hid":"00", "Xaxis":"4000", "Yaxis":"920" ,"type":"common","updateTime":0} </v>
      </c>
      <c r="H238">
        <f t="shared" si="23"/>
        <v>1</v>
      </c>
      <c r="I238" t="str">
        <f t="shared" ca="1" si="24"/>
        <v>A</v>
      </c>
      <c r="J238">
        <f t="shared" si="27"/>
        <v>17</v>
      </c>
      <c r="K238" s="36" t="str">
        <f t="shared" ca="1" si="25"/>
        <v>03</v>
      </c>
      <c r="L238" s="36" t="str">
        <f t="shared" ca="1" si="26"/>
        <v>00</v>
      </c>
      <c r="M238" s="21" t="s">
        <v>66</v>
      </c>
    </row>
    <row r="239" spans="1:13" x14ac:dyDescent="0.4">
      <c r="A239">
        <v>10</v>
      </c>
      <c r="C239" s="24"/>
      <c r="D239" s="26" t="s">
        <v>314</v>
      </c>
      <c r="E239">
        <f t="shared" si="21"/>
        <v>4000</v>
      </c>
      <c r="F239">
        <f>F238-A239</f>
        <v>910</v>
      </c>
      <c r="G239" t="str">
        <f t="shared" ca="1" si="22"/>
        <v xml:space="preserve">{"nodeID":"0300237", "floor":"1", "zone":"A", "area":"17", "bay":"03", "hid":"00", "Xaxis":"4000", "Yaxis":"910" ,"type":"common","updateTime":0} </v>
      </c>
      <c r="H239">
        <f t="shared" si="23"/>
        <v>1</v>
      </c>
      <c r="I239" t="str">
        <f t="shared" ca="1" si="24"/>
        <v>A</v>
      </c>
      <c r="J239">
        <f t="shared" si="27"/>
        <v>17</v>
      </c>
      <c r="K239" s="36" t="str">
        <f t="shared" ca="1" si="25"/>
        <v>03</v>
      </c>
      <c r="L239" s="36" t="str">
        <f t="shared" ca="1" si="26"/>
        <v>00</v>
      </c>
      <c r="M239" s="21" t="s">
        <v>66</v>
      </c>
    </row>
    <row r="240" spans="1:13" x14ac:dyDescent="0.4">
      <c r="A240">
        <v>5</v>
      </c>
      <c r="C240" s="24"/>
      <c r="D240" s="26" t="s">
        <v>315</v>
      </c>
      <c r="E240">
        <f t="shared" si="21"/>
        <v>4000</v>
      </c>
      <c r="F240">
        <f>F239-A240</f>
        <v>905</v>
      </c>
      <c r="G240" t="str">
        <f t="shared" ca="1" si="22"/>
        <v xml:space="preserve">{"nodeID":"0300238", "floor":"1", "zone":"A", "area":"17", "bay":"03", "hid":"00", "Xaxis":"4000", "Yaxis":"905" ,"type":"common","updateTime":0} </v>
      </c>
      <c r="H240">
        <f t="shared" si="23"/>
        <v>1</v>
      </c>
      <c r="I240" t="str">
        <f t="shared" ca="1" si="24"/>
        <v>A</v>
      </c>
      <c r="J240">
        <f t="shared" si="27"/>
        <v>17</v>
      </c>
      <c r="K240" s="36" t="str">
        <f t="shared" ca="1" si="25"/>
        <v>03</v>
      </c>
      <c r="L240" s="36" t="str">
        <f t="shared" ca="1" si="26"/>
        <v>00</v>
      </c>
      <c r="M240" s="21" t="s">
        <v>66</v>
      </c>
    </row>
    <row r="241" spans="1:13" x14ac:dyDescent="0.4">
      <c r="A241">
        <v>10</v>
      </c>
      <c r="C241" s="24"/>
      <c r="D241" s="26" t="s">
        <v>316</v>
      </c>
      <c r="E241">
        <f t="shared" si="21"/>
        <v>4000</v>
      </c>
      <c r="F241">
        <f>F240-A241</f>
        <v>895</v>
      </c>
      <c r="G241" t="str">
        <f t="shared" ca="1" si="22"/>
        <v xml:space="preserve">{"nodeID":"0300239", "floor":"1", "zone":"A", "area":"17", "bay":"03", "hid":"00", "Xaxis":"4000", "Yaxis":"895" ,"type":"common","updateTime":0} </v>
      </c>
      <c r="H241">
        <f t="shared" si="23"/>
        <v>1</v>
      </c>
      <c r="I241" t="str">
        <f t="shared" ca="1" si="24"/>
        <v>A</v>
      </c>
      <c r="J241">
        <f t="shared" si="27"/>
        <v>17</v>
      </c>
      <c r="K241" s="36" t="str">
        <f t="shared" ca="1" si="25"/>
        <v>03</v>
      </c>
      <c r="L241" s="36" t="str">
        <f t="shared" ca="1" si="26"/>
        <v>00</v>
      </c>
      <c r="M241" s="21" t="s">
        <v>66</v>
      </c>
    </row>
    <row r="242" spans="1:13" x14ac:dyDescent="0.4">
      <c r="A242">
        <v>5</v>
      </c>
      <c r="C242" s="24"/>
      <c r="D242" s="26" t="s">
        <v>317</v>
      </c>
      <c r="E242">
        <f t="shared" si="21"/>
        <v>4000</v>
      </c>
      <c r="F242">
        <f>F241-A242</f>
        <v>890</v>
      </c>
      <c r="G242" t="str">
        <f t="shared" ca="1" si="22"/>
        <v xml:space="preserve">{"nodeID":"0300240", "floor":"1", "zone":"A", "area":"17", "bay":"03", "hid":"00", "Xaxis":"4000", "Yaxis":"890" ,"type":"common","updateTime":0} </v>
      </c>
      <c r="H242">
        <f t="shared" si="23"/>
        <v>1</v>
      </c>
      <c r="I242" t="str">
        <f t="shared" ca="1" si="24"/>
        <v>A</v>
      </c>
      <c r="J242">
        <f t="shared" si="27"/>
        <v>17</v>
      </c>
      <c r="K242" s="36" t="str">
        <f t="shared" ca="1" si="25"/>
        <v>03</v>
      </c>
      <c r="L242" s="36" t="str">
        <f t="shared" ca="1" si="26"/>
        <v>00</v>
      </c>
      <c r="M242" s="21" t="s">
        <v>66</v>
      </c>
    </row>
    <row r="243" spans="1:13" x14ac:dyDescent="0.4">
      <c r="A243">
        <v>5</v>
      </c>
      <c r="C243" s="24"/>
      <c r="D243" s="26" t="s">
        <v>318</v>
      </c>
      <c r="E243">
        <f t="shared" si="21"/>
        <v>4000</v>
      </c>
      <c r="F243">
        <f>F242-A243</f>
        <v>885</v>
      </c>
      <c r="G243" t="str">
        <f t="shared" ca="1" si="22"/>
        <v xml:space="preserve">{"nodeID":"0300241", "floor":"1", "zone":"A", "area":"17", "bay":"03", "hid":"00", "Xaxis":"4000", "Yaxis":"885" ,"type":"common","updateTime":0} </v>
      </c>
      <c r="H243">
        <f t="shared" si="23"/>
        <v>1</v>
      </c>
      <c r="I243" t="str">
        <f t="shared" ca="1" si="24"/>
        <v>A</v>
      </c>
      <c r="J243">
        <f t="shared" si="27"/>
        <v>17</v>
      </c>
      <c r="K243" s="36" t="str">
        <f t="shared" ca="1" si="25"/>
        <v>03</v>
      </c>
      <c r="L243" s="36" t="str">
        <f t="shared" ca="1" si="26"/>
        <v>00</v>
      </c>
      <c r="M243" s="21" t="s">
        <v>66</v>
      </c>
    </row>
    <row r="244" spans="1:13" x14ac:dyDescent="0.4">
      <c r="A244">
        <v>20</v>
      </c>
      <c r="C244" s="24"/>
      <c r="D244" s="26" t="s">
        <v>319</v>
      </c>
      <c r="E244">
        <f t="shared" si="21"/>
        <v>4000</v>
      </c>
      <c r="F244">
        <f>F243-A244</f>
        <v>865</v>
      </c>
      <c r="G244" t="str">
        <f t="shared" ca="1" si="22"/>
        <v xml:space="preserve">{"nodeID":"0300242", "floor":"1", "zone":"A", "area":"17", "bay":"03", "hid":"00", "Xaxis":"4000", "Yaxis":"865" ,"type":"common","updateTime":0} </v>
      </c>
      <c r="H244">
        <f t="shared" si="23"/>
        <v>1</v>
      </c>
      <c r="I244" t="str">
        <f t="shared" ca="1" si="24"/>
        <v>A</v>
      </c>
      <c r="J244">
        <f t="shared" si="27"/>
        <v>17</v>
      </c>
      <c r="K244" s="36" t="str">
        <f t="shared" ca="1" si="25"/>
        <v>03</v>
      </c>
      <c r="L244" s="36" t="str">
        <f t="shared" ca="1" si="26"/>
        <v>00</v>
      </c>
      <c r="M244" s="21" t="s">
        <v>66</v>
      </c>
    </row>
    <row r="245" spans="1:13" x14ac:dyDescent="0.4">
      <c r="A245">
        <v>30</v>
      </c>
      <c r="C245" s="24"/>
      <c r="D245" s="26" t="s">
        <v>320</v>
      </c>
      <c r="E245">
        <f t="shared" si="21"/>
        <v>4000</v>
      </c>
      <c r="F245">
        <f>F244-A245</f>
        <v>835</v>
      </c>
      <c r="G245" t="str">
        <f t="shared" ca="1" si="22"/>
        <v xml:space="preserve">{"nodeID":"0300243", "floor":"1", "zone":"A", "area":"17", "bay":"03", "hid":"00", "Xaxis":"4000", "Yaxis":"835" ,"type":"common","updateTime":0} </v>
      </c>
      <c r="H245">
        <f t="shared" si="23"/>
        <v>1</v>
      </c>
      <c r="I245" t="str">
        <f t="shared" ca="1" si="24"/>
        <v>A</v>
      </c>
      <c r="J245">
        <f t="shared" si="27"/>
        <v>17</v>
      </c>
      <c r="K245" s="36" t="str">
        <f t="shared" ca="1" si="25"/>
        <v>03</v>
      </c>
      <c r="L245" s="36" t="str">
        <f t="shared" ca="1" si="26"/>
        <v>00</v>
      </c>
      <c r="M245" s="21" t="s">
        <v>66</v>
      </c>
    </row>
    <row r="246" spans="1:13" x14ac:dyDescent="0.4">
      <c r="A246">
        <v>10</v>
      </c>
      <c r="C246" s="24"/>
      <c r="D246" s="26" t="s">
        <v>321</v>
      </c>
      <c r="E246">
        <f t="shared" si="21"/>
        <v>4000</v>
      </c>
      <c r="F246">
        <f>F245-A246</f>
        <v>825</v>
      </c>
      <c r="G246" t="str">
        <f t="shared" ca="1" si="22"/>
        <v xml:space="preserve">{"nodeID":"0300244", "floor":"1", "zone":"A", "area":"17", "bay":"03", "hid":"00", "Xaxis":"4000", "Yaxis":"825" ,"type":"common","updateTime":0} </v>
      </c>
      <c r="H246">
        <f t="shared" si="23"/>
        <v>1</v>
      </c>
      <c r="I246" t="str">
        <f t="shared" ca="1" si="24"/>
        <v>A</v>
      </c>
      <c r="J246">
        <f t="shared" si="27"/>
        <v>17</v>
      </c>
      <c r="K246" s="36" t="str">
        <f t="shared" ca="1" si="25"/>
        <v>03</v>
      </c>
      <c r="L246" s="36" t="str">
        <f t="shared" ca="1" si="26"/>
        <v>00</v>
      </c>
      <c r="M246" s="21" t="s">
        <v>66</v>
      </c>
    </row>
    <row r="247" spans="1:13" x14ac:dyDescent="0.4">
      <c r="A247">
        <v>10</v>
      </c>
      <c r="C247" s="24"/>
      <c r="D247" s="26" t="s">
        <v>322</v>
      </c>
      <c r="E247">
        <f t="shared" si="21"/>
        <v>4000</v>
      </c>
      <c r="F247">
        <f>F246-A247</f>
        <v>815</v>
      </c>
      <c r="G247" t="str">
        <f t="shared" ca="1" si="22"/>
        <v xml:space="preserve">{"nodeID":"0300245", "floor":"1", "zone":"A", "area":"17", "bay":"03", "hid":"00", "Xaxis":"4000", "Yaxis":"815" ,"type":"common","updateTime":0} </v>
      </c>
      <c r="H247">
        <f t="shared" si="23"/>
        <v>1</v>
      </c>
      <c r="I247" t="str">
        <f t="shared" ca="1" si="24"/>
        <v>A</v>
      </c>
      <c r="J247">
        <f t="shared" si="27"/>
        <v>17</v>
      </c>
      <c r="K247" s="36" t="str">
        <f t="shared" ca="1" si="25"/>
        <v>03</v>
      </c>
      <c r="L247" s="36" t="str">
        <f t="shared" ca="1" si="26"/>
        <v>00</v>
      </c>
      <c r="M247" s="21" t="s">
        <v>66</v>
      </c>
    </row>
    <row r="248" spans="1:13" x14ac:dyDescent="0.4">
      <c r="A248">
        <v>20</v>
      </c>
      <c r="C248" s="24"/>
      <c r="D248" s="26" t="s">
        <v>323</v>
      </c>
      <c r="E248">
        <f t="shared" si="21"/>
        <v>4000</v>
      </c>
      <c r="F248">
        <f>F247-A248</f>
        <v>795</v>
      </c>
      <c r="G248" t="str">
        <f t="shared" ca="1" si="22"/>
        <v xml:space="preserve">{"nodeID":"0300246", "floor":"1", "zone":"A", "area":"17", "bay":"03", "hid":"00", "Xaxis":"4000", "Yaxis":"795" ,"type":"common","updateTime":0} </v>
      </c>
      <c r="H248">
        <f t="shared" si="23"/>
        <v>1</v>
      </c>
      <c r="I248" t="str">
        <f t="shared" ca="1" si="24"/>
        <v>A</v>
      </c>
      <c r="J248">
        <f t="shared" si="27"/>
        <v>17</v>
      </c>
      <c r="K248" s="36" t="str">
        <f t="shared" ca="1" si="25"/>
        <v>03</v>
      </c>
      <c r="L248" s="36" t="str">
        <f t="shared" ca="1" si="26"/>
        <v>00</v>
      </c>
      <c r="M248" s="21" t="s">
        <v>66</v>
      </c>
    </row>
    <row r="249" spans="1:13" x14ac:dyDescent="0.4">
      <c r="A249">
        <v>10</v>
      </c>
      <c r="C249" s="24"/>
      <c r="D249" s="26" t="s">
        <v>324</v>
      </c>
      <c r="E249">
        <f t="shared" si="21"/>
        <v>4000</v>
      </c>
      <c r="F249">
        <f>F248-A249</f>
        <v>785</v>
      </c>
      <c r="G249" t="str">
        <f t="shared" ca="1" si="22"/>
        <v xml:space="preserve">{"nodeID":"0300247", "floor":"1", "zone":"A", "area":"17", "bay":"03", "hid":"00", "Xaxis":"4000", "Yaxis":"785" ,"type":"common","updateTime":0} </v>
      </c>
      <c r="H249">
        <f t="shared" si="23"/>
        <v>1</v>
      </c>
      <c r="I249" t="str">
        <f t="shared" ca="1" si="24"/>
        <v>A</v>
      </c>
      <c r="J249">
        <f t="shared" si="27"/>
        <v>17</v>
      </c>
      <c r="K249" s="36" t="str">
        <f t="shared" ca="1" si="25"/>
        <v>03</v>
      </c>
      <c r="L249" s="36" t="str">
        <f t="shared" ca="1" si="26"/>
        <v>00</v>
      </c>
      <c r="M249" s="21" t="s">
        <v>66</v>
      </c>
    </row>
    <row r="250" spans="1:13" x14ac:dyDescent="0.4">
      <c r="A250">
        <v>30</v>
      </c>
      <c r="C250" s="24"/>
      <c r="D250" s="26" t="s">
        <v>325</v>
      </c>
      <c r="E250">
        <f t="shared" si="21"/>
        <v>4000</v>
      </c>
      <c r="F250">
        <f>F249-A250</f>
        <v>755</v>
      </c>
      <c r="G250" t="str">
        <f t="shared" ca="1" si="22"/>
        <v xml:space="preserve">{"nodeID":"0300248", "floor":"1", "zone":"A", "area":"17", "bay":"03", "hid":"00", "Xaxis":"4000", "Yaxis":"755" ,"type":"common","updateTime":0} </v>
      </c>
      <c r="H250">
        <f t="shared" si="23"/>
        <v>1</v>
      </c>
      <c r="I250" t="str">
        <f t="shared" ca="1" si="24"/>
        <v>A</v>
      </c>
      <c r="J250">
        <f t="shared" si="27"/>
        <v>17</v>
      </c>
      <c r="K250" s="36" t="str">
        <f t="shared" ca="1" si="25"/>
        <v>03</v>
      </c>
      <c r="L250" s="36" t="str">
        <f t="shared" ca="1" si="26"/>
        <v>00</v>
      </c>
      <c r="M250" s="21" t="s">
        <v>66</v>
      </c>
    </row>
    <row r="251" spans="1:13" x14ac:dyDescent="0.4">
      <c r="A251">
        <v>30</v>
      </c>
      <c r="C251" s="24"/>
      <c r="D251" s="26" t="s">
        <v>326</v>
      </c>
      <c r="E251">
        <f t="shared" si="21"/>
        <v>4000</v>
      </c>
      <c r="F251">
        <f>F250-A251</f>
        <v>725</v>
      </c>
      <c r="G251" t="str">
        <f t="shared" ca="1" si="22"/>
        <v xml:space="preserve">{"nodeID":"0300249", "floor":"1", "zone":"A", "area":"17", "bay":"03", "hid":"00", "Xaxis":"4000", "Yaxis":"725" ,"type":"common","updateTime":0} </v>
      </c>
      <c r="H251">
        <f t="shared" si="23"/>
        <v>1</v>
      </c>
      <c r="I251" t="str">
        <f t="shared" ca="1" si="24"/>
        <v>A</v>
      </c>
      <c r="J251">
        <f t="shared" si="27"/>
        <v>17</v>
      </c>
      <c r="K251" s="36" t="str">
        <f t="shared" ca="1" si="25"/>
        <v>03</v>
      </c>
      <c r="L251" s="36" t="str">
        <f t="shared" ca="1" si="26"/>
        <v>00</v>
      </c>
      <c r="M251" s="21" t="s">
        <v>66</v>
      </c>
    </row>
    <row r="252" spans="1:13" x14ac:dyDescent="0.4">
      <c r="A252">
        <v>10</v>
      </c>
      <c r="C252" s="24"/>
      <c r="D252" s="26" t="s">
        <v>327</v>
      </c>
      <c r="E252">
        <f t="shared" si="21"/>
        <v>4000</v>
      </c>
      <c r="F252">
        <f>F251-A252</f>
        <v>715</v>
      </c>
      <c r="G252" t="str">
        <f t="shared" ca="1" si="22"/>
        <v xml:space="preserve">{"nodeID":"0300250", "floor":"1", "zone":"A", "area":"17", "bay":"03", "hid":"00", "Xaxis":"4000", "Yaxis":"715" ,"type":"common","updateTime":0} </v>
      </c>
      <c r="H252">
        <f t="shared" si="23"/>
        <v>1</v>
      </c>
      <c r="I252" t="str">
        <f t="shared" ca="1" si="24"/>
        <v>A</v>
      </c>
      <c r="J252">
        <f t="shared" si="27"/>
        <v>17</v>
      </c>
      <c r="K252" s="36" t="str">
        <f t="shared" ca="1" si="25"/>
        <v>03</v>
      </c>
      <c r="L252" s="36" t="str">
        <f t="shared" ca="1" si="26"/>
        <v>00</v>
      </c>
      <c r="M252" s="21" t="s">
        <v>66</v>
      </c>
    </row>
    <row r="253" spans="1:13" x14ac:dyDescent="0.4">
      <c r="A253">
        <v>10</v>
      </c>
      <c r="C253" s="24"/>
      <c r="D253" s="26" t="s">
        <v>328</v>
      </c>
      <c r="E253">
        <f t="shared" si="21"/>
        <v>4000</v>
      </c>
      <c r="F253">
        <f>F252-A253</f>
        <v>705</v>
      </c>
      <c r="G253" t="str">
        <f t="shared" ca="1" si="22"/>
        <v xml:space="preserve">{"nodeID":"0300251", "floor":"1", "zone":"A", "area":"17", "bay":"03", "hid":"00", "Xaxis":"4000", "Yaxis":"705" ,"type":"common","updateTime":0} </v>
      </c>
      <c r="H253">
        <f t="shared" si="23"/>
        <v>1</v>
      </c>
      <c r="I253" t="str">
        <f t="shared" ca="1" si="24"/>
        <v>A</v>
      </c>
      <c r="J253">
        <f t="shared" si="27"/>
        <v>17</v>
      </c>
      <c r="K253" s="36" t="str">
        <f t="shared" ca="1" si="25"/>
        <v>03</v>
      </c>
      <c r="L253" s="36" t="str">
        <f t="shared" ca="1" si="26"/>
        <v>00</v>
      </c>
      <c r="M253" s="21" t="s">
        <v>66</v>
      </c>
    </row>
    <row r="254" spans="1:13" x14ac:dyDescent="0.4">
      <c r="A254">
        <v>10</v>
      </c>
      <c r="C254" s="24"/>
      <c r="D254" s="26" t="s">
        <v>329</v>
      </c>
      <c r="E254">
        <f t="shared" si="21"/>
        <v>4000</v>
      </c>
      <c r="F254">
        <f>F253-A254</f>
        <v>695</v>
      </c>
      <c r="G254" t="str">
        <f t="shared" ca="1" si="22"/>
        <v xml:space="preserve">{"nodeID":"0300252", "floor":"1", "zone":"A", "area":"17", "bay":"03", "hid":"00", "Xaxis":"4000", "Yaxis":"695" ,"type":"common","updateTime":0} </v>
      </c>
      <c r="H254">
        <f t="shared" si="23"/>
        <v>1</v>
      </c>
      <c r="I254" t="str">
        <f t="shared" ca="1" si="24"/>
        <v>A</v>
      </c>
      <c r="J254">
        <f t="shared" si="27"/>
        <v>17</v>
      </c>
      <c r="K254" s="36" t="str">
        <f t="shared" ca="1" si="25"/>
        <v>03</v>
      </c>
      <c r="L254" s="36" t="str">
        <f t="shared" ca="1" si="26"/>
        <v>00</v>
      </c>
      <c r="M254" s="21" t="s">
        <v>66</v>
      </c>
    </row>
    <row r="255" spans="1:13" x14ac:dyDescent="0.4">
      <c r="A255">
        <v>10</v>
      </c>
      <c r="C255" s="24"/>
      <c r="D255" s="26" t="s">
        <v>330</v>
      </c>
      <c r="E255">
        <f t="shared" si="21"/>
        <v>4000</v>
      </c>
      <c r="F255">
        <f>F254-A255</f>
        <v>685</v>
      </c>
      <c r="G255" t="str">
        <f t="shared" ca="1" si="22"/>
        <v xml:space="preserve">{"nodeID":"0300253", "floor":"1", "zone":"A", "area":"17", "bay":"03", "hid":"00", "Xaxis":"4000", "Yaxis":"685" ,"type":"common","updateTime":0} </v>
      </c>
      <c r="H255">
        <f t="shared" si="23"/>
        <v>1</v>
      </c>
      <c r="I255" t="str">
        <f t="shared" ca="1" si="24"/>
        <v>A</v>
      </c>
      <c r="J255">
        <f t="shared" si="27"/>
        <v>17</v>
      </c>
      <c r="K255" s="36" t="str">
        <f t="shared" ca="1" si="25"/>
        <v>03</v>
      </c>
      <c r="L255" s="36" t="str">
        <f t="shared" ca="1" si="26"/>
        <v>00</v>
      </c>
      <c r="M255" s="21" t="s">
        <v>66</v>
      </c>
    </row>
    <row r="256" spans="1:13" x14ac:dyDescent="0.4">
      <c r="A256">
        <v>5</v>
      </c>
      <c r="C256" s="24"/>
      <c r="D256" s="26" t="s">
        <v>331</v>
      </c>
      <c r="E256">
        <f t="shared" si="21"/>
        <v>4000</v>
      </c>
      <c r="F256">
        <f>F255-A256</f>
        <v>680</v>
      </c>
      <c r="G256" t="str">
        <f t="shared" ca="1" si="22"/>
        <v xml:space="preserve">{"nodeID":"0300254", "floor":"1", "zone":"A", "area":"17", "bay":"03", "hid":"00", "Xaxis":"4000", "Yaxis":"680" ,"type":"common","updateTime":0} </v>
      </c>
      <c r="H256">
        <f t="shared" si="23"/>
        <v>1</v>
      </c>
      <c r="I256" t="str">
        <f t="shared" ca="1" si="24"/>
        <v>A</v>
      </c>
      <c r="J256">
        <f t="shared" si="27"/>
        <v>17</v>
      </c>
      <c r="K256" s="36" t="str">
        <f t="shared" ca="1" si="25"/>
        <v>03</v>
      </c>
      <c r="L256" s="36" t="str">
        <f t="shared" ca="1" si="26"/>
        <v>00</v>
      </c>
      <c r="M256" s="21" t="s">
        <v>66</v>
      </c>
    </row>
    <row r="257" spans="1:13" x14ac:dyDescent="0.4">
      <c r="A257">
        <v>5</v>
      </c>
      <c r="C257" s="24"/>
      <c r="D257" s="26" t="s">
        <v>332</v>
      </c>
      <c r="E257">
        <f t="shared" si="21"/>
        <v>4000</v>
      </c>
      <c r="F257">
        <f>F256-A257</f>
        <v>675</v>
      </c>
      <c r="G257" t="str">
        <f t="shared" ca="1" si="22"/>
        <v xml:space="preserve">{"nodeID":"0300255", "floor":"1", "zone":"A", "area":"17", "bay":"03", "hid":"00", "Xaxis":"4000", "Yaxis":"675" ,"type":"common","updateTime":0} </v>
      </c>
      <c r="H257">
        <f t="shared" si="23"/>
        <v>1</v>
      </c>
      <c r="I257" t="str">
        <f t="shared" ca="1" si="24"/>
        <v>A</v>
      </c>
      <c r="J257">
        <f t="shared" si="27"/>
        <v>17</v>
      </c>
      <c r="K257" s="36" t="str">
        <f t="shared" ca="1" si="25"/>
        <v>03</v>
      </c>
      <c r="L257" s="36" t="str">
        <f t="shared" ca="1" si="26"/>
        <v>00</v>
      </c>
      <c r="M257" s="21" t="s">
        <v>66</v>
      </c>
    </row>
    <row r="258" spans="1:13" x14ac:dyDescent="0.4">
      <c r="A258">
        <v>10</v>
      </c>
      <c r="C258" s="24"/>
      <c r="D258" s="26" t="s">
        <v>333</v>
      </c>
      <c r="E258">
        <f t="shared" si="21"/>
        <v>4000</v>
      </c>
      <c r="F258">
        <f>F257-A258</f>
        <v>665</v>
      </c>
      <c r="G258" t="str">
        <f t="shared" ca="1" si="22"/>
        <v xml:space="preserve">{"nodeID":"0300256", "floor":"1", "zone":"A", "area":"17", "bay":"03", "hid":"00", "Xaxis":"4000", "Yaxis":"665" ,"type":"common","updateTime":0} </v>
      </c>
      <c r="H258">
        <f t="shared" si="23"/>
        <v>1</v>
      </c>
      <c r="I258" t="str">
        <f t="shared" ca="1" si="24"/>
        <v>A</v>
      </c>
      <c r="J258">
        <f t="shared" si="27"/>
        <v>17</v>
      </c>
      <c r="K258" s="36" t="str">
        <f t="shared" ca="1" si="25"/>
        <v>03</v>
      </c>
      <c r="L258" s="36" t="str">
        <f t="shared" ca="1" si="26"/>
        <v>00</v>
      </c>
      <c r="M258" s="21" t="s">
        <v>66</v>
      </c>
    </row>
    <row r="259" spans="1:13" x14ac:dyDescent="0.4">
      <c r="A259">
        <v>5</v>
      </c>
      <c r="C259" s="24"/>
      <c r="D259" s="26" t="s">
        <v>334</v>
      </c>
      <c r="E259">
        <f t="shared" si="21"/>
        <v>4000</v>
      </c>
      <c r="F259">
        <f>F258-A259</f>
        <v>660</v>
      </c>
      <c r="G259" t="str">
        <f t="shared" ca="1" si="22"/>
        <v xml:space="preserve">{"nodeID":"0300257", "floor":"1", "zone":"A", "area":"17", "bay":"03", "hid":"00", "Xaxis":"4000", "Yaxis":"660" ,"type":"common","updateTime":0} </v>
      </c>
      <c r="H259">
        <f t="shared" si="23"/>
        <v>1</v>
      </c>
      <c r="I259" t="str">
        <f t="shared" ca="1" si="24"/>
        <v>A</v>
      </c>
      <c r="J259">
        <f t="shared" si="27"/>
        <v>17</v>
      </c>
      <c r="K259" s="36" t="str">
        <f t="shared" ca="1" si="25"/>
        <v>03</v>
      </c>
      <c r="L259" s="36" t="str">
        <f t="shared" ca="1" si="26"/>
        <v>00</v>
      </c>
      <c r="M259" s="21" t="s">
        <v>66</v>
      </c>
    </row>
    <row r="260" spans="1:13" x14ac:dyDescent="0.4">
      <c r="A260">
        <v>10</v>
      </c>
      <c r="C260" s="24"/>
      <c r="D260" s="26" t="s">
        <v>335</v>
      </c>
      <c r="E260">
        <f t="shared" ref="E260:E283" si="28">$B$3</f>
        <v>4000</v>
      </c>
      <c r="F260">
        <f>F259-A260</f>
        <v>650</v>
      </c>
      <c r="G260" t="str">
        <f t="shared" ref="G260:G323" ca="1" si="29">CONCATENATE("{""nodeID"":""",CONCATENATE(K260,D260),"""",", ""floor"":""",H260,"""",", ""zone"":""",I260,"""",", ""area"":""",J260,"""", ", ""bay"":""",K260,"""", ", ""hid"":""",L260,"""", ", ""Xaxis"":""",E260,"""", ", ""Yaxis"":""",F260,"""", " ,""type"":""",M260,"""", ",""updateTime"":0} ")</f>
        <v xml:space="preserve">{"nodeID":"0300258", "floor":"1", "zone":"A", "area":"17", "bay":"03", "hid":"00", "Xaxis":"4000", "Yaxis":"650" ,"type":"common","updateTime":0} </v>
      </c>
      <c r="H260">
        <f t="shared" ref="H260:H323" si="30">$H$1</f>
        <v>1</v>
      </c>
      <c r="I260" t="str">
        <f t="shared" ref="I260:I323" ca="1" si="31">INDIRECT("I1")</f>
        <v>A</v>
      </c>
      <c r="J260">
        <f t="shared" si="27"/>
        <v>17</v>
      </c>
      <c r="K260" s="36" t="str">
        <f t="shared" ref="K260:K323" ca="1" si="32">INDIRECT("K1")</f>
        <v>03</v>
      </c>
      <c r="L260" s="36" t="str">
        <f t="shared" ref="L260:L323" ca="1" si="33">INDIRECT("L1")</f>
        <v>00</v>
      </c>
      <c r="M260" s="21" t="s">
        <v>66</v>
      </c>
    </row>
    <row r="261" spans="1:13" x14ac:dyDescent="0.4">
      <c r="A261">
        <v>5</v>
      </c>
      <c r="C261" s="24"/>
      <c r="D261" s="26" t="s">
        <v>336</v>
      </c>
      <c r="E261">
        <f t="shared" si="28"/>
        <v>4000</v>
      </c>
      <c r="F261">
        <f>F260-A261</f>
        <v>645</v>
      </c>
      <c r="G261" t="str">
        <f t="shared" ca="1" si="29"/>
        <v xml:space="preserve">{"nodeID":"0300259", "floor":"1", "zone":"A", "area":"17", "bay":"03", "hid":"00", "Xaxis":"4000", "Yaxis":"645" ,"type":"common","updateTime":0} </v>
      </c>
      <c r="H261">
        <f t="shared" si="30"/>
        <v>1</v>
      </c>
      <c r="I261" t="str">
        <f t="shared" ca="1" si="31"/>
        <v>A</v>
      </c>
      <c r="J261">
        <f t="shared" ref="J261:J324" si="34">$J$1</f>
        <v>17</v>
      </c>
      <c r="K261" s="36" t="str">
        <f t="shared" ca="1" si="32"/>
        <v>03</v>
      </c>
      <c r="L261" s="36" t="str">
        <f t="shared" ca="1" si="33"/>
        <v>00</v>
      </c>
      <c r="M261" s="21" t="s">
        <v>66</v>
      </c>
    </row>
    <row r="262" spans="1:13" x14ac:dyDescent="0.4">
      <c r="A262">
        <v>30</v>
      </c>
      <c r="C262" s="24"/>
      <c r="D262" s="26" t="s">
        <v>337</v>
      </c>
      <c r="E262">
        <f t="shared" si="28"/>
        <v>4000</v>
      </c>
      <c r="F262">
        <f>F261-A262</f>
        <v>615</v>
      </c>
      <c r="G262" t="str">
        <f t="shared" ca="1" si="29"/>
        <v xml:space="preserve">{"nodeID":"0300260", "floor":"1", "zone":"A", "area":"17", "bay":"03", "hid":"00", "Xaxis":"4000", "Yaxis":"615" ,"type":"common","updateTime":0} </v>
      </c>
      <c r="H262">
        <f t="shared" si="30"/>
        <v>1</v>
      </c>
      <c r="I262" t="str">
        <f t="shared" ca="1" si="31"/>
        <v>A</v>
      </c>
      <c r="J262">
        <f t="shared" si="34"/>
        <v>17</v>
      </c>
      <c r="K262" s="36" t="str">
        <f t="shared" ca="1" si="32"/>
        <v>03</v>
      </c>
      <c r="L262" s="36" t="str">
        <f t="shared" ca="1" si="33"/>
        <v>00</v>
      </c>
      <c r="M262" s="21" t="s">
        <v>66</v>
      </c>
    </row>
    <row r="263" spans="1:13" x14ac:dyDescent="0.4">
      <c r="A263">
        <v>20</v>
      </c>
      <c r="C263" s="24"/>
      <c r="D263" s="26" t="s">
        <v>338</v>
      </c>
      <c r="E263">
        <f t="shared" si="28"/>
        <v>4000</v>
      </c>
      <c r="F263">
        <f>F262-A263</f>
        <v>595</v>
      </c>
      <c r="G263" t="str">
        <f t="shared" ca="1" si="29"/>
        <v xml:space="preserve">{"nodeID":"0300261", "floor":"1", "zone":"A", "area":"17", "bay":"03", "hid":"00", "Xaxis":"4000", "Yaxis":"595" ,"type":"common","updateTime":0} </v>
      </c>
      <c r="H263">
        <f t="shared" si="30"/>
        <v>1</v>
      </c>
      <c r="I263" t="str">
        <f t="shared" ca="1" si="31"/>
        <v>A</v>
      </c>
      <c r="J263">
        <f t="shared" si="34"/>
        <v>17</v>
      </c>
      <c r="K263" s="36" t="str">
        <f t="shared" ca="1" si="32"/>
        <v>03</v>
      </c>
      <c r="L263" s="36" t="str">
        <f t="shared" ca="1" si="33"/>
        <v>00</v>
      </c>
      <c r="M263" s="21" t="s">
        <v>66</v>
      </c>
    </row>
    <row r="264" spans="1:13" x14ac:dyDescent="0.4">
      <c r="A264">
        <v>10</v>
      </c>
      <c r="C264" s="24"/>
      <c r="D264" s="26" t="s">
        <v>339</v>
      </c>
      <c r="E264">
        <f t="shared" si="28"/>
        <v>4000</v>
      </c>
      <c r="F264">
        <f>F263-A264</f>
        <v>585</v>
      </c>
      <c r="G264" t="str">
        <f t="shared" ca="1" si="29"/>
        <v xml:space="preserve">{"nodeID":"0300262", "floor":"1", "zone":"A", "area":"17", "bay":"03", "hid":"00", "Xaxis":"4000", "Yaxis":"585" ,"type":"common","updateTime":0} </v>
      </c>
      <c r="H264">
        <f t="shared" si="30"/>
        <v>1</v>
      </c>
      <c r="I264" t="str">
        <f t="shared" ca="1" si="31"/>
        <v>A</v>
      </c>
      <c r="J264">
        <f t="shared" si="34"/>
        <v>17</v>
      </c>
      <c r="K264" s="36" t="str">
        <f t="shared" ca="1" si="32"/>
        <v>03</v>
      </c>
      <c r="L264" s="36" t="str">
        <f t="shared" ca="1" si="33"/>
        <v>00</v>
      </c>
      <c r="M264" s="21" t="s">
        <v>66</v>
      </c>
    </row>
    <row r="265" spans="1:13" x14ac:dyDescent="0.4">
      <c r="A265">
        <v>20</v>
      </c>
      <c r="C265" s="24"/>
      <c r="D265" s="26" t="s">
        <v>340</v>
      </c>
      <c r="E265">
        <f t="shared" si="28"/>
        <v>4000</v>
      </c>
      <c r="F265">
        <f>F264-A265</f>
        <v>565</v>
      </c>
      <c r="G265" t="str">
        <f t="shared" ca="1" si="29"/>
        <v xml:space="preserve">{"nodeID":"0300263", "floor":"1", "zone":"A", "area":"17", "bay":"03", "hid":"00", "Xaxis":"4000", "Yaxis":"565" ,"type":"common","updateTime":0} </v>
      </c>
      <c r="H265">
        <f t="shared" si="30"/>
        <v>1</v>
      </c>
      <c r="I265" t="str">
        <f t="shared" ca="1" si="31"/>
        <v>A</v>
      </c>
      <c r="J265">
        <f t="shared" si="34"/>
        <v>17</v>
      </c>
      <c r="K265" s="36" t="str">
        <f t="shared" ca="1" si="32"/>
        <v>03</v>
      </c>
      <c r="L265" s="36" t="str">
        <f t="shared" ca="1" si="33"/>
        <v>00</v>
      </c>
      <c r="M265" s="21" t="s">
        <v>66</v>
      </c>
    </row>
    <row r="266" spans="1:13" x14ac:dyDescent="0.4">
      <c r="A266">
        <v>20</v>
      </c>
      <c r="C266" s="24"/>
      <c r="D266" s="26" t="s">
        <v>341</v>
      </c>
      <c r="E266">
        <f t="shared" si="28"/>
        <v>4000</v>
      </c>
      <c r="F266">
        <f>F265-A266</f>
        <v>545</v>
      </c>
      <c r="G266" t="str">
        <f t="shared" ca="1" si="29"/>
        <v xml:space="preserve">{"nodeID":"0300264", "floor":"1", "zone":"A", "area":"17", "bay":"03", "hid":"00", "Xaxis":"4000", "Yaxis":"545" ,"type":"common","updateTime":0} </v>
      </c>
      <c r="H266">
        <f t="shared" si="30"/>
        <v>1</v>
      </c>
      <c r="I266" t="str">
        <f t="shared" ca="1" si="31"/>
        <v>A</v>
      </c>
      <c r="J266">
        <f t="shared" si="34"/>
        <v>17</v>
      </c>
      <c r="K266" s="36" t="str">
        <f t="shared" ca="1" si="32"/>
        <v>03</v>
      </c>
      <c r="L266" s="36" t="str">
        <f t="shared" ca="1" si="33"/>
        <v>00</v>
      </c>
      <c r="M266" s="21" t="s">
        <v>66</v>
      </c>
    </row>
    <row r="267" spans="1:13" x14ac:dyDescent="0.4">
      <c r="A267">
        <v>15</v>
      </c>
      <c r="C267" s="24"/>
      <c r="D267" s="26" t="s">
        <v>342</v>
      </c>
      <c r="E267">
        <f t="shared" si="28"/>
        <v>4000</v>
      </c>
      <c r="F267">
        <f>F266-A267</f>
        <v>530</v>
      </c>
      <c r="G267" t="str">
        <f t="shared" ca="1" si="29"/>
        <v xml:space="preserve">{"nodeID":"0300265", "floor":"1", "zone":"A", "area":"17", "bay":"03", "hid":"00", "Xaxis":"4000", "Yaxis":"530" ,"type":"common","updateTime":0} </v>
      </c>
      <c r="H267">
        <f t="shared" si="30"/>
        <v>1</v>
      </c>
      <c r="I267" t="str">
        <f t="shared" ca="1" si="31"/>
        <v>A</v>
      </c>
      <c r="J267">
        <f t="shared" si="34"/>
        <v>17</v>
      </c>
      <c r="K267" s="36" t="str">
        <f t="shared" ca="1" si="32"/>
        <v>03</v>
      </c>
      <c r="L267" s="36" t="str">
        <f t="shared" ca="1" si="33"/>
        <v>00</v>
      </c>
      <c r="M267" s="21" t="s">
        <v>66</v>
      </c>
    </row>
    <row r="268" spans="1:13" x14ac:dyDescent="0.4">
      <c r="A268">
        <v>5</v>
      </c>
      <c r="C268" s="24"/>
      <c r="D268" s="26" t="s">
        <v>343</v>
      </c>
      <c r="E268">
        <f t="shared" si="28"/>
        <v>4000</v>
      </c>
      <c r="F268">
        <f>F267-A268</f>
        <v>525</v>
      </c>
      <c r="G268" t="str">
        <f t="shared" ca="1" si="29"/>
        <v xml:space="preserve">{"nodeID":"0300266", "floor":"1", "zone":"A", "area":"17", "bay":"03", "hid":"00", "Xaxis":"4000", "Yaxis":"525" ,"type":"common","updateTime":0} </v>
      </c>
      <c r="H268">
        <f t="shared" si="30"/>
        <v>1</v>
      </c>
      <c r="I268" t="str">
        <f t="shared" ca="1" si="31"/>
        <v>A</v>
      </c>
      <c r="J268">
        <f t="shared" si="34"/>
        <v>17</v>
      </c>
      <c r="K268" s="36" t="str">
        <f t="shared" ca="1" si="32"/>
        <v>03</v>
      </c>
      <c r="L268" s="36" t="str">
        <f t="shared" ca="1" si="33"/>
        <v>00</v>
      </c>
      <c r="M268" s="21" t="s">
        <v>66</v>
      </c>
    </row>
    <row r="269" spans="1:13" x14ac:dyDescent="0.4">
      <c r="A269">
        <v>5</v>
      </c>
      <c r="C269" s="24"/>
      <c r="D269" s="26" t="s">
        <v>344</v>
      </c>
      <c r="E269">
        <f t="shared" si="28"/>
        <v>4000</v>
      </c>
      <c r="F269">
        <f>F268-A269</f>
        <v>520</v>
      </c>
      <c r="G269" t="str">
        <f t="shared" ca="1" si="29"/>
        <v xml:space="preserve">{"nodeID":"0300267", "floor":"1", "zone":"A", "area":"17", "bay":"03", "hid":"00", "Xaxis":"4000", "Yaxis":"520" ,"type":"common","updateTime":0} </v>
      </c>
      <c r="H269">
        <f t="shared" si="30"/>
        <v>1</v>
      </c>
      <c r="I269" t="str">
        <f t="shared" ca="1" si="31"/>
        <v>A</v>
      </c>
      <c r="J269">
        <f t="shared" si="34"/>
        <v>17</v>
      </c>
      <c r="K269" s="36" t="str">
        <f t="shared" ca="1" si="32"/>
        <v>03</v>
      </c>
      <c r="L269" s="36" t="str">
        <f t="shared" ca="1" si="33"/>
        <v>00</v>
      </c>
      <c r="M269" s="21" t="s">
        <v>66</v>
      </c>
    </row>
    <row r="270" spans="1:13" x14ac:dyDescent="0.4">
      <c r="A270">
        <v>5</v>
      </c>
      <c r="C270" s="24"/>
      <c r="D270" s="26" t="s">
        <v>345</v>
      </c>
      <c r="E270">
        <f t="shared" si="28"/>
        <v>4000</v>
      </c>
      <c r="F270">
        <f>F269-A270</f>
        <v>515</v>
      </c>
      <c r="G270" t="str">
        <f t="shared" ca="1" si="29"/>
        <v xml:space="preserve">{"nodeID":"0300268", "floor":"1", "zone":"A", "area":"17", "bay":"03", "hid":"00", "Xaxis":"4000", "Yaxis":"515" ,"type":"common","updateTime":0} </v>
      </c>
      <c r="H270">
        <f t="shared" si="30"/>
        <v>1</v>
      </c>
      <c r="I270" t="str">
        <f t="shared" ca="1" si="31"/>
        <v>A</v>
      </c>
      <c r="J270">
        <f t="shared" si="34"/>
        <v>17</v>
      </c>
      <c r="K270" s="36" t="str">
        <f t="shared" ca="1" si="32"/>
        <v>03</v>
      </c>
      <c r="L270" s="36" t="str">
        <f t="shared" ca="1" si="33"/>
        <v>00</v>
      </c>
      <c r="M270" s="21" t="s">
        <v>66</v>
      </c>
    </row>
    <row r="271" spans="1:13" x14ac:dyDescent="0.4">
      <c r="A271">
        <v>5</v>
      </c>
      <c r="C271" s="24"/>
      <c r="D271" s="26" t="s">
        <v>346</v>
      </c>
      <c r="E271">
        <f t="shared" si="28"/>
        <v>4000</v>
      </c>
      <c r="F271">
        <f>F270-A271</f>
        <v>510</v>
      </c>
      <c r="G271" t="str">
        <f t="shared" ca="1" si="29"/>
        <v xml:space="preserve">{"nodeID":"0300269", "floor":"1", "zone":"A", "area":"17", "bay":"03", "hid":"00", "Xaxis":"4000", "Yaxis":"510" ,"type":"common","updateTime":0} </v>
      </c>
      <c r="H271">
        <f t="shared" si="30"/>
        <v>1</v>
      </c>
      <c r="I271" t="str">
        <f t="shared" ca="1" si="31"/>
        <v>A</v>
      </c>
      <c r="J271">
        <f t="shared" si="34"/>
        <v>17</v>
      </c>
      <c r="K271" s="36" t="str">
        <f t="shared" ca="1" si="32"/>
        <v>03</v>
      </c>
      <c r="L271" s="36" t="str">
        <f t="shared" ca="1" si="33"/>
        <v>00</v>
      </c>
      <c r="M271" s="21" t="s">
        <v>66</v>
      </c>
    </row>
    <row r="272" spans="1:13" x14ac:dyDescent="0.4">
      <c r="A272">
        <v>10</v>
      </c>
      <c r="C272" s="24"/>
      <c r="D272" s="26" t="s">
        <v>347</v>
      </c>
      <c r="E272">
        <f t="shared" si="28"/>
        <v>4000</v>
      </c>
      <c r="F272">
        <f>F271-A272</f>
        <v>500</v>
      </c>
      <c r="G272" t="str">
        <f t="shared" ca="1" si="29"/>
        <v xml:space="preserve">{"nodeID":"0300270", "floor":"1", "zone":"A", "area":"17", "bay":"03", "hid":"00", "Xaxis":"4000", "Yaxis":"500" ,"type":"common","updateTime":0} </v>
      </c>
      <c r="H272">
        <f t="shared" si="30"/>
        <v>1</v>
      </c>
      <c r="I272" t="str">
        <f t="shared" ca="1" si="31"/>
        <v>A</v>
      </c>
      <c r="J272">
        <f t="shared" si="34"/>
        <v>17</v>
      </c>
      <c r="K272" s="36" t="str">
        <f t="shared" ca="1" si="32"/>
        <v>03</v>
      </c>
      <c r="L272" s="36" t="str">
        <f t="shared" ca="1" si="33"/>
        <v>00</v>
      </c>
      <c r="M272" s="21" t="s">
        <v>66</v>
      </c>
    </row>
    <row r="273" spans="1:13" x14ac:dyDescent="0.4">
      <c r="A273">
        <v>5</v>
      </c>
      <c r="C273" s="24"/>
      <c r="D273" s="26" t="s">
        <v>348</v>
      </c>
      <c r="E273">
        <f t="shared" si="28"/>
        <v>4000</v>
      </c>
      <c r="F273">
        <f>F272-A273</f>
        <v>495</v>
      </c>
      <c r="G273" t="str">
        <f t="shared" ca="1" si="29"/>
        <v xml:space="preserve">{"nodeID":"0300271", "floor":"1", "zone":"A", "area":"17", "bay":"03", "hid":"00", "Xaxis":"4000", "Yaxis":"495" ,"type":"common","updateTime":0} </v>
      </c>
      <c r="H273">
        <f t="shared" si="30"/>
        <v>1</v>
      </c>
      <c r="I273" t="str">
        <f t="shared" ca="1" si="31"/>
        <v>A</v>
      </c>
      <c r="J273">
        <f t="shared" si="34"/>
        <v>17</v>
      </c>
      <c r="K273" s="36" t="str">
        <f t="shared" ca="1" si="32"/>
        <v>03</v>
      </c>
      <c r="L273" s="36" t="str">
        <f t="shared" ca="1" si="33"/>
        <v>00</v>
      </c>
      <c r="M273" s="21" t="s">
        <v>66</v>
      </c>
    </row>
    <row r="274" spans="1:13" x14ac:dyDescent="0.4">
      <c r="A274">
        <v>5</v>
      </c>
      <c r="C274" s="24"/>
      <c r="D274" s="26" t="s">
        <v>349</v>
      </c>
      <c r="E274">
        <f t="shared" si="28"/>
        <v>4000</v>
      </c>
      <c r="F274">
        <f>F273-A274</f>
        <v>490</v>
      </c>
      <c r="G274" t="str">
        <f t="shared" ca="1" si="29"/>
        <v xml:space="preserve">{"nodeID":"0300272", "floor":"1", "zone":"A", "area":"17", "bay":"03", "hid":"00", "Xaxis":"4000", "Yaxis":"490" ,"type":"common","updateTime":0} </v>
      </c>
      <c r="H274">
        <f t="shared" si="30"/>
        <v>1</v>
      </c>
      <c r="I274" t="str">
        <f t="shared" ca="1" si="31"/>
        <v>A</v>
      </c>
      <c r="J274">
        <f t="shared" si="34"/>
        <v>17</v>
      </c>
      <c r="K274" s="36" t="str">
        <f t="shared" ca="1" si="32"/>
        <v>03</v>
      </c>
      <c r="L274" s="36" t="str">
        <f t="shared" ca="1" si="33"/>
        <v>00</v>
      </c>
      <c r="M274" s="21" t="s">
        <v>66</v>
      </c>
    </row>
    <row r="275" spans="1:13" x14ac:dyDescent="0.4">
      <c r="A275">
        <v>5</v>
      </c>
      <c r="C275" s="24"/>
      <c r="D275" s="26" t="s">
        <v>350</v>
      </c>
      <c r="E275">
        <f t="shared" si="28"/>
        <v>4000</v>
      </c>
      <c r="F275">
        <f>F274-A275</f>
        <v>485</v>
      </c>
      <c r="G275" t="str">
        <f t="shared" ca="1" si="29"/>
        <v xml:space="preserve">{"nodeID":"0300273", "floor":"1", "zone":"A", "area":"17", "bay":"03", "hid":"00", "Xaxis":"4000", "Yaxis":"485" ,"type":"common","updateTime":0} </v>
      </c>
      <c r="H275">
        <f t="shared" si="30"/>
        <v>1</v>
      </c>
      <c r="I275" t="str">
        <f t="shared" ca="1" si="31"/>
        <v>A</v>
      </c>
      <c r="J275">
        <f t="shared" si="34"/>
        <v>17</v>
      </c>
      <c r="K275" s="36" t="str">
        <f t="shared" ca="1" si="32"/>
        <v>03</v>
      </c>
      <c r="L275" s="36" t="str">
        <f t="shared" ca="1" si="33"/>
        <v>00</v>
      </c>
      <c r="M275" s="21" t="s">
        <v>66</v>
      </c>
    </row>
    <row r="276" spans="1:13" x14ac:dyDescent="0.4">
      <c r="A276">
        <v>5</v>
      </c>
      <c r="C276" s="24"/>
      <c r="D276" s="26" t="s">
        <v>351</v>
      </c>
      <c r="E276">
        <f t="shared" si="28"/>
        <v>4000</v>
      </c>
      <c r="F276">
        <f>F275-A276</f>
        <v>480</v>
      </c>
      <c r="G276" t="str">
        <f t="shared" ca="1" si="29"/>
        <v xml:space="preserve">{"nodeID":"0300274", "floor":"1", "zone":"A", "area":"17", "bay":"03", "hid":"00", "Xaxis":"4000", "Yaxis":"480" ,"type":"common","updateTime":0} </v>
      </c>
      <c r="H276">
        <f t="shared" si="30"/>
        <v>1</v>
      </c>
      <c r="I276" t="str">
        <f t="shared" ca="1" si="31"/>
        <v>A</v>
      </c>
      <c r="J276">
        <f t="shared" si="34"/>
        <v>17</v>
      </c>
      <c r="K276" s="36" t="str">
        <f t="shared" ca="1" si="32"/>
        <v>03</v>
      </c>
      <c r="L276" s="36" t="str">
        <f t="shared" ca="1" si="33"/>
        <v>00</v>
      </c>
      <c r="M276" s="21" t="s">
        <v>66</v>
      </c>
    </row>
    <row r="277" spans="1:13" x14ac:dyDescent="0.4">
      <c r="A277">
        <v>5</v>
      </c>
      <c r="C277" s="24"/>
      <c r="D277" s="26" t="s">
        <v>352</v>
      </c>
      <c r="E277">
        <f t="shared" si="28"/>
        <v>4000</v>
      </c>
      <c r="F277">
        <f>F276-A277</f>
        <v>475</v>
      </c>
      <c r="G277" t="str">
        <f t="shared" ca="1" si="29"/>
        <v xml:space="preserve">{"nodeID":"0300275", "floor":"1", "zone":"A", "area":"17", "bay":"03", "hid":"00", "Xaxis":"4000", "Yaxis":"475" ,"type":"common","updateTime":0} </v>
      </c>
      <c r="H277">
        <f t="shared" si="30"/>
        <v>1</v>
      </c>
      <c r="I277" t="str">
        <f t="shared" ca="1" si="31"/>
        <v>A</v>
      </c>
      <c r="J277">
        <f t="shared" si="34"/>
        <v>17</v>
      </c>
      <c r="K277" s="36" t="str">
        <f t="shared" ca="1" si="32"/>
        <v>03</v>
      </c>
      <c r="L277" s="36" t="str">
        <f t="shared" ca="1" si="33"/>
        <v>00</v>
      </c>
      <c r="M277" s="21" t="s">
        <v>66</v>
      </c>
    </row>
    <row r="278" spans="1:13" x14ac:dyDescent="0.4">
      <c r="A278">
        <v>10</v>
      </c>
      <c r="C278" s="24"/>
      <c r="D278" s="26" t="s">
        <v>353</v>
      </c>
      <c r="E278">
        <f t="shared" si="28"/>
        <v>4000</v>
      </c>
      <c r="F278">
        <f>F277-A278</f>
        <v>465</v>
      </c>
      <c r="G278" t="str">
        <f t="shared" ca="1" si="29"/>
        <v xml:space="preserve">{"nodeID":"0300276", "floor":"1", "zone":"A", "area":"17", "bay":"03", "hid":"00", "Xaxis":"4000", "Yaxis":"465" ,"type":"common","updateTime":0} </v>
      </c>
      <c r="H278">
        <f t="shared" si="30"/>
        <v>1</v>
      </c>
      <c r="I278" t="str">
        <f t="shared" ca="1" si="31"/>
        <v>A</v>
      </c>
      <c r="J278">
        <f t="shared" si="34"/>
        <v>17</v>
      </c>
      <c r="K278" s="36" t="str">
        <f t="shared" ca="1" si="32"/>
        <v>03</v>
      </c>
      <c r="L278" s="36" t="str">
        <f t="shared" ca="1" si="33"/>
        <v>00</v>
      </c>
      <c r="M278" s="21" t="s">
        <v>66</v>
      </c>
    </row>
    <row r="279" spans="1:13" x14ac:dyDescent="0.4">
      <c r="A279">
        <v>10</v>
      </c>
      <c r="C279" s="24"/>
      <c r="D279" s="26" t="s">
        <v>354</v>
      </c>
      <c r="E279">
        <f t="shared" si="28"/>
        <v>4000</v>
      </c>
      <c r="F279">
        <f>F278-A279</f>
        <v>455</v>
      </c>
      <c r="G279" t="str">
        <f t="shared" ca="1" si="29"/>
        <v xml:space="preserve">{"nodeID":"0300277", "floor":"1", "zone":"A", "area":"17", "bay":"03", "hid":"00", "Xaxis":"4000", "Yaxis":"455" ,"type":"common","updateTime":0} </v>
      </c>
      <c r="H279">
        <f t="shared" si="30"/>
        <v>1</v>
      </c>
      <c r="I279" t="str">
        <f t="shared" ca="1" si="31"/>
        <v>A</v>
      </c>
      <c r="J279">
        <f t="shared" si="34"/>
        <v>17</v>
      </c>
      <c r="K279" s="36" t="str">
        <f t="shared" ca="1" si="32"/>
        <v>03</v>
      </c>
      <c r="L279" s="36" t="str">
        <f t="shared" ca="1" si="33"/>
        <v>00</v>
      </c>
      <c r="M279" s="21" t="s">
        <v>66</v>
      </c>
    </row>
    <row r="280" spans="1:13" x14ac:dyDescent="0.4">
      <c r="A280">
        <v>10</v>
      </c>
      <c r="C280" s="24"/>
      <c r="D280" s="26" t="s">
        <v>355</v>
      </c>
      <c r="E280">
        <f t="shared" si="28"/>
        <v>4000</v>
      </c>
      <c r="F280">
        <f>F279-A280</f>
        <v>445</v>
      </c>
      <c r="G280" t="str">
        <f t="shared" ca="1" si="29"/>
        <v xml:space="preserve">{"nodeID":"0300278", "floor":"1", "zone":"A", "area":"17", "bay":"03", "hid":"00", "Xaxis":"4000", "Yaxis":"445" ,"type":"common","updateTime":0} </v>
      </c>
      <c r="H280">
        <f t="shared" si="30"/>
        <v>1</v>
      </c>
      <c r="I280" t="str">
        <f t="shared" ca="1" si="31"/>
        <v>A</v>
      </c>
      <c r="J280">
        <f t="shared" si="34"/>
        <v>17</v>
      </c>
      <c r="K280" s="36" t="str">
        <f t="shared" ca="1" si="32"/>
        <v>03</v>
      </c>
      <c r="L280" s="36" t="str">
        <f t="shared" ca="1" si="33"/>
        <v>00</v>
      </c>
      <c r="M280" s="21" t="s">
        <v>66</v>
      </c>
    </row>
    <row r="281" spans="1:13" x14ac:dyDescent="0.4">
      <c r="A281">
        <v>10</v>
      </c>
      <c r="C281" s="24"/>
      <c r="D281" s="26" t="s">
        <v>356</v>
      </c>
      <c r="E281">
        <f t="shared" si="28"/>
        <v>4000</v>
      </c>
      <c r="F281">
        <f>F280-A281</f>
        <v>435</v>
      </c>
      <c r="G281" t="str">
        <f t="shared" ca="1" si="29"/>
        <v xml:space="preserve">{"nodeID":"0300279", "floor":"1", "zone":"A", "area":"17", "bay":"03", "hid":"00", "Xaxis":"4000", "Yaxis":"435" ,"type":"common","updateTime":0} </v>
      </c>
      <c r="H281">
        <f t="shared" si="30"/>
        <v>1</v>
      </c>
      <c r="I281" t="str">
        <f t="shared" ca="1" si="31"/>
        <v>A</v>
      </c>
      <c r="J281">
        <f t="shared" si="34"/>
        <v>17</v>
      </c>
      <c r="K281" s="36" t="str">
        <f t="shared" ca="1" si="32"/>
        <v>03</v>
      </c>
      <c r="L281" s="36" t="str">
        <f t="shared" ca="1" si="33"/>
        <v>00</v>
      </c>
      <c r="M281" s="21" t="s">
        <v>66</v>
      </c>
    </row>
    <row r="282" spans="1:13" x14ac:dyDescent="0.4">
      <c r="A282">
        <v>5</v>
      </c>
      <c r="C282" s="24"/>
      <c r="D282" s="26" t="s">
        <v>357</v>
      </c>
      <c r="E282">
        <f t="shared" si="28"/>
        <v>4000</v>
      </c>
      <c r="F282">
        <f>F281-A282</f>
        <v>430</v>
      </c>
      <c r="G282" t="str">
        <f t="shared" ca="1" si="29"/>
        <v xml:space="preserve">{"nodeID":"0300280", "floor":"1", "zone":"A", "area":"17", "bay":"03", "hid":"00", "Xaxis":"4000", "Yaxis":"430" ,"type":"common","updateTime":0} </v>
      </c>
      <c r="H282">
        <f t="shared" si="30"/>
        <v>1</v>
      </c>
      <c r="I282" t="str">
        <f t="shared" ca="1" si="31"/>
        <v>A</v>
      </c>
      <c r="J282">
        <f t="shared" si="34"/>
        <v>17</v>
      </c>
      <c r="K282" s="36" t="str">
        <f t="shared" ca="1" si="32"/>
        <v>03</v>
      </c>
      <c r="L282" s="36" t="str">
        <f t="shared" ca="1" si="33"/>
        <v>00</v>
      </c>
      <c r="M282" s="21" t="s">
        <v>66</v>
      </c>
    </row>
    <row r="283" spans="1:13" x14ac:dyDescent="0.4">
      <c r="A283">
        <v>10</v>
      </c>
      <c r="C283" s="24"/>
      <c r="D283" s="26" t="s">
        <v>358</v>
      </c>
      <c r="E283">
        <f t="shared" si="28"/>
        <v>4000</v>
      </c>
      <c r="F283">
        <f>F282-A283</f>
        <v>420</v>
      </c>
      <c r="G283" t="str">
        <f t="shared" ca="1" si="29"/>
        <v xml:space="preserve">{"nodeID":"0300281", "floor":"1", "zone":"A", "area":"17", "bay":"03", "hid":"00", "Xaxis":"4000", "Yaxis":"420" ,"type":"common","updateTime":0} </v>
      </c>
      <c r="H283">
        <f t="shared" si="30"/>
        <v>1</v>
      </c>
      <c r="I283" t="str">
        <f t="shared" ca="1" si="31"/>
        <v>A</v>
      </c>
      <c r="J283">
        <f t="shared" si="34"/>
        <v>17</v>
      </c>
      <c r="K283" s="36" t="str">
        <f t="shared" ca="1" si="32"/>
        <v>03</v>
      </c>
      <c r="L283" s="36" t="str">
        <f t="shared" ca="1" si="33"/>
        <v>00</v>
      </c>
      <c r="M283" s="21" t="s">
        <v>66</v>
      </c>
    </row>
    <row r="284" spans="1:13" x14ac:dyDescent="0.4">
      <c r="A284">
        <v>5</v>
      </c>
      <c r="C284" s="24"/>
      <c r="D284" s="28" t="s">
        <v>359</v>
      </c>
      <c r="E284" s="23">
        <f>E283+A284</f>
        <v>4005</v>
      </c>
      <c r="F284" s="23">
        <f>C6-B285</f>
        <v>420</v>
      </c>
      <c r="G284" t="str">
        <f t="shared" ca="1" si="29"/>
        <v xml:space="preserve">{"nodeID":"0301001", "floor":"1", "zone":"A", "area":"17", "bay":"03", "hid":"00", "Xaxis":"4005", "Yaxis":"420" ,"type":"curve","updateTime":0} </v>
      </c>
      <c r="H284">
        <f t="shared" si="30"/>
        <v>1</v>
      </c>
      <c r="I284" t="str">
        <f t="shared" ca="1" si="31"/>
        <v>A</v>
      </c>
      <c r="J284">
        <f t="shared" si="34"/>
        <v>17</v>
      </c>
      <c r="K284" s="36" t="str">
        <f t="shared" ca="1" si="32"/>
        <v>03</v>
      </c>
      <c r="L284" s="36" t="str">
        <f t="shared" ca="1" si="33"/>
        <v>00</v>
      </c>
      <c r="M284" s="21" t="s">
        <v>67</v>
      </c>
    </row>
    <row r="285" spans="1:13" x14ac:dyDescent="0.4">
      <c r="A285">
        <v>5</v>
      </c>
      <c r="C285" s="24"/>
      <c r="D285" s="28" t="s">
        <v>360</v>
      </c>
      <c r="E285" s="23">
        <f>E284+A285</f>
        <v>4010</v>
      </c>
      <c r="F285">
        <v>418</v>
      </c>
      <c r="G285" t="str">
        <f t="shared" ca="1" si="29"/>
        <v xml:space="preserve">{"nodeID":"0301002", "floor":"1", "zone":"A", "area":"17", "bay":"03", "hid":"00", "Xaxis":"4010", "Yaxis":"418" ,"type":"curve","updateTime":0} </v>
      </c>
      <c r="H285">
        <f t="shared" si="30"/>
        <v>1</v>
      </c>
      <c r="I285" t="str">
        <f t="shared" ca="1" si="31"/>
        <v>A</v>
      </c>
      <c r="J285">
        <f t="shared" si="34"/>
        <v>17</v>
      </c>
      <c r="K285" s="36" t="str">
        <f t="shared" ca="1" si="32"/>
        <v>03</v>
      </c>
      <c r="L285" s="36" t="str">
        <f t="shared" ca="1" si="33"/>
        <v>00</v>
      </c>
      <c r="M285" s="21" t="s">
        <v>67</v>
      </c>
    </row>
    <row r="286" spans="1:13" x14ac:dyDescent="0.4">
      <c r="A286">
        <v>10</v>
      </c>
      <c r="C286" s="24"/>
      <c r="D286" s="28" t="s">
        <v>361</v>
      </c>
      <c r="E286" s="23">
        <f>E285+A286</f>
        <v>4020</v>
      </c>
      <c r="F286" s="23">
        <v>417</v>
      </c>
      <c r="G286" t="str">
        <f t="shared" ca="1" si="29"/>
        <v xml:space="preserve">{"nodeID":"0301003", "floor":"1", "zone":"A", "area":"17", "bay":"03", "hid":"00", "Xaxis":"4020", "Yaxis":"417" ,"type":"curve","updateTime":0} </v>
      </c>
      <c r="H286">
        <f t="shared" si="30"/>
        <v>1</v>
      </c>
      <c r="I286" t="str">
        <f t="shared" ca="1" si="31"/>
        <v>A</v>
      </c>
      <c r="J286">
        <f t="shared" si="34"/>
        <v>17</v>
      </c>
      <c r="K286" s="36" t="str">
        <f t="shared" ca="1" si="32"/>
        <v>03</v>
      </c>
      <c r="L286" s="36" t="str">
        <f t="shared" ca="1" si="33"/>
        <v>00</v>
      </c>
      <c r="M286" s="21" t="s">
        <v>67</v>
      </c>
    </row>
    <row r="287" spans="1:13" x14ac:dyDescent="0.4">
      <c r="A287">
        <v>10</v>
      </c>
      <c r="C287" s="24"/>
      <c r="D287" s="28" t="s">
        <v>362</v>
      </c>
      <c r="E287" s="23">
        <f>E286+A287</f>
        <v>4030</v>
      </c>
      <c r="F287">
        <v>416</v>
      </c>
      <c r="G287" t="str">
        <f t="shared" ca="1" si="29"/>
        <v xml:space="preserve">{"nodeID":"0301004", "floor":"1", "zone":"A", "area":"17", "bay":"03", "hid":"00", "Xaxis":"4030", "Yaxis":"416" ,"type":"curve","updateTime":0} </v>
      </c>
      <c r="H287">
        <f t="shared" si="30"/>
        <v>1</v>
      </c>
      <c r="I287" t="str">
        <f t="shared" ca="1" si="31"/>
        <v>A</v>
      </c>
      <c r="J287">
        <f t="shared" si="34"/>
        <v>17</v>
      </c>
      <c r="K287" s="36" t="str">
        <f t="shared" ca="1" si="32"/>
        <v>03</v>
      </c>
      <c r="L287" s="36" t="str">
        <f t="shared" ca="1" si="33"/>
        <v>00</v>
      </c>
      <c r="M287" s="21" t="s">
        <v>67</v>
      </c>
    </row>
    <row r="288" spans="1:13" x14ac:dyDescent="0.4">
      <c r="A288">
        <v>10</v>
      </c>
      <c r="C288" s="24"/>
      <c r="D288" s="28" t="s">
        <v>363</v>
      </c>
      <c r="E288" s="23">
        <f>E287+A288</f>
        <v>4040</v>
      </c>
      <c r="F288" s="23">
        <v>415</v>
      </c>
      <c r="G288" t="str">
        <f t="shared" ca="1" si="29"/>
        <v xml:space="preserve">{"nodeID":"0301005", "floor":"1", "zone":"A", "area":"17", "bay":"03", "hid":"00", "Xaxis":"4040", "Yaxis":"415" ,"type":"curve","updateTime":0} </v>
      </c>
      <c r="H288">
        <f t="shared" si="30"/>
        <v>1</v>
      </c>
      <c r="I288" t="str">
        <f t="shared" ca="1" si="31"/>
        <v>A</v>
      </c>
      <c r="J288">
        <f t="shared" si="34"/>
        <v>17</v>
      </c>
      <c r="K288" s="36" t="str">
        <f t="shared" ca="1" si="32"/>
        <v>03</v>
      </c>
      <c r="L288" s="36" t="str">
        <f t="shared" ca="1" si="33"/>
        <v>00</v>
      </c>
      <c r="M288" s="21" t="s">
        <v>67</v>
      </c>
    </row>
    <row r="289" spans="1:13" x14ac:dyDescent="0.4">
      <c r="A289">
        <v>10</v>
      </c>
      <c r="C289" s="24"/>
      <c r="D289" s="28" t="s">
        <v>364</v>
      </c>
      <c r="E289" s="23">
        <f>E288+A289</f>
        <v>4050</v>
      </c>
      <c r="F289">
        <v>414</v>
      </c>
      <c r="G289" t="str">
        <f t="shared" ca="1" si="29"/>
        <v xml:space="preserve">{"nodeID":"0301006", "floor":"1", "zone":"A", "area":"17", "bay":"03", "hid":"00", "Xaxis":"4050", "Yaxis":"414" ,"type":"curve","updateTime":0} </v>
      </c>
      <c r="H289">
        <f t="shared" si="30"/>
        <v>1</v>
      </c>
      <c r="I289" t="str">
        <f t="shared" ca="1" si="31"/>
        <v>A</v>
      </c>
      <c r="J289">
        <f t="shared" si="34"/>
        <v>17</v>
      </c>
      <c r="K289" s="36" t="str">
        <f t="shared" ca="1" si="32"/>
        <v>03</v>
      </c>
      <c r="L289" s="36" t="str">
        <f t="shared" ca="1" si="33"/>
        <v>00</v>
      </c>
      <c r="M289" s="21" t="s">
        <v>67</v>
      </c>
    </row>
    <row r="290" spans="1:13" x14ac:dyDescent="0.4">
      <c r="A290">
        <v>10</v>
      </c>
      <c r="C290" s="24"/>
      <c r="D290" s="28" t="s">
        <v>365</v>
      </c>
      <c r="E290" s="23">
        <f>E289+A290</f>
        <v>4060</v>
      </c>
      <c r="F290" s="23">
        <v>413</v>
      </c>
      <c r="G290" t="str">
        <f t="shared" ca="1" si="29"/>
        <v xml:space="preserve">{"nodeID":"0301007", "floor":"1", "zone":"A", "area":"17", "bay":"03", "hid":"00", "Xaxis":"4060", "Yaxis":"413" ,"type":"curve","updateTime":0} </v>
      </c>
      <c r="H290">
        <f t="shared" si="30"/>
        <v>1</v>
      </c>
      <c r="I290" t="str">
        <f t="shared" ca="1" si="31"/>
        <v>A</v>
      </c>
      <c r="J290">
        <f t="shared" si="34"/>
        <v>17</v>
      </c>
      <c r="K290" s="36" t="str">
        <f t="shared" ca="1" si="32"/>
        <v>03</v>
      </c>
      <c r="L290" s="36" t="str">
        <f t="shared" ca="1" si="33"/>
        <v>00</v>
      </c>
      <c r="M290" s="21" t="s">
        <v>67</v>
      </c>
    </row>
    <row r="291" spans="1:13" x14ac:dyDescent="0.4">
      <c r="A291">
        <v>10</v>
      </c>
      <c r="C291" s="24"/>
      <c r="D291" s="28" t="s">
        <v>366</v>
      </c>
      <c r="E291" s="23">
        <f>E290+A291</f>
        <v>4070</v>
      </c>
      <c r="F291">
        <v>412</v>
      </c>
      <c r="G291" t="str">
        <f t="shared" ca="1" si="29"/>
        <v xml:space="preserve">{"nodeID":"0301008", "floor":"1", "zone":"A", "area":"17", "bay":"03", "hid":"00", "Xaxis":"4070", "Yaxis":"412" ,"type":"curve","updateTime":0} </v>
      </c>
      <c r="H291">
        <f t="shared" si="30"/>
        <v>1</v>
      </c>
      <c r="I291" t="str">
        <f t="shared" ca="1" si="31"/>
        <v>A</v>
      </c>
      <c r="J291">
        <f t="shared" si="34"/>
        <v>17</v>
      </c>
      <c r="K291" s="36" t="str">
        <f t="shared" ca="1" si="32"/>
        <v>03</v>
      </c>
      <c r="L291" s="36" t="str">
        <f t="shared" ca="1" si="33"/>
        <v>00</v>
      </c>
      <c r="M291" s="21" t="s">
        <v>67</v>
      </c>
    </row>
    <row r="292" spans="1:13" x14ac:dyDescent="0.4">
      <c r="A292">
        <v>10</v>
      </c>
      <c r="C292" s="24"/>
      <c r="D292" s="28" t="s">
        <v>367</v>
      </c>
      <c r="E292" s="23">
        <f>E291+A292</f>
        <v>4080</v>
      </c>
      <c r="F292" s="23">
        <v>411</v>
      </c>
      <c r="G292" t="str">
        <f t="shared" ca="1" si="29"/>
        <v xml:space="preserve">{"nodeID":"0301009", "floor":"1", "zone":"A", "area":"17", "bay":"03", "hid":"00", "Xaxis":"4080", "Yaxis":"411" ,"type":"curve","updateTime":0} </v>
      </c>
      <c r="H292">
        <f t="shared" si="30"/>
        <v>1</v>
      </c>
      <c r="I292" t="str">
        <f t="shared" ca="1" si="31"/>
        <v>A</v>
      </c>
      <c r="J292">
        <f t="shared" si="34"/>
        <v>17</v>
      </c>
      <c r="K292" s="36" t="str">
        <f t="shared" ca="1" si="32"/>
        <v>03</v>
      </c>
      <c r="L292" s="36" t="str">
        <f t="shared" ca="1" si="33"/>
        <v>00</v>
      </c>
      <c r="M292" s="21" t="s">
        <v>67</v>
      </c>
    </row>
    <row r="293" spans="1:13" x14ac:dyDescent="0.4">
      <c r="A293">
        <v>10</v>
      </c>
      <c r="C293" s="24"/>
      <c r="D293" s="28" t="s">
        <v>368</v>
      </c>
      <c r="E293" s="23">
        <f>E292+A293</f>
        <v>4090</v>
      </c>
      <c r="F293">
        <v>410</v>
      </c>
      <c r="G293" t="str">
        <f t="shared" ca="1" si="29"/>
        <v xml:space="preserve">{"nodeID":"0301010", "floor":"1", "zone":"A", "area":"17", "bay":"03", "hid":"00", "Xaxis":"4090", "Yaxis":"410" ,"type":"curve","updateTime":0} </v>
      </c>
      <c r="H293">
        <f t="shared" si="30"/>
        <v>1</v>
      </c>
      <c r="I293" t="str">
        <f t="shared" ca="1" si="31"/>
        <v>A</v>
      </c>
      <c r="J293">
        <f t="shared" si="34"/>
        <v>17</v>
      </c>
      <c r="K293" s="36" t="str">
        <f t="shared" ca="1" si="32"/>
        <v>03</v>
      </c>
      <c r="L293" s="36" t="str">
        <f t="shared" ca="1" si="33"/>
        <v>00</v>
      </c>
      <c r="M293" s="21" t="s">
        <v>67</v>
      </c>
    </row>
    <row r="294" spans="1:13" x14ac:dyDescent="0.4">
      <c r="A294">
        <v>10</v>
      </c>
      <c r="C294" s="24"/>
      <c r="D294" s="28" t="s">
        <v>369</v>
      </c>
      <c r="E294" s="23">
        <f>E293+A294</f>
        <v>4100</v>
      </c>
      <c r="F294" s="23">
        <v>409</v>
      </c>
      <c r="G294" t="str">
        <f t="shared" ca="1" si="29"/>
        <v xml:space="preserve">{"nodeID":"0301011", "floor":"1", "zone":"A", "area":"17", "bay":"03", "hid":"00", "Xaxis":"4100", "Yaxis":"409" ,"type":"curve","updateTime":0} </v>
      </c>
      <c r="H294">
        <f t="shared" si="30"/>
        <v>1</v>
      </c>
      <c r="I294" t="str">
        <f t="shared" ca="1" si="31"/>
        <v>A</v>
      </c>
      <c r="J294">
        <f t="shared" si="34"/>
        <v>17</v>
      </c>
      <c r="K294" s="36" t="str">
        <f t="shared" ca="1" si="32"/>
        <v>03</v>
      </c>
      <c r="L294" s="36" t="str">
        <f t="shared" ca="1" si="33"/>
        <v>00</v>
      </c>
      <c r="M294" s="21" t="s">
        <v>67</v>
      </c>
    </row>
    <row r="295" spans="1:13" x14ac:dyDescent="0.4">
      <c r="A295">
        <v>10</v>
      </c>
      <c r="C295" s="24"/>
      <c r="D295" s="28" t="s">
        <v>370</v>
      </c>
      <c r="E295" s="23">
        <f>E294+A295</f>
        <v>4110</v>
      </c>
      <c r="F295">
        <v>408</v>
      </c>
      <c r="G295" t="str">
        <f t="shared" ca="1" si="29"/>
        <v xml:space="preserve">{"nodeID":"0301012", "floor":"1", "zone":"A", "area":"17", "bay":"03", "hid":"00", "Xaxis":"4110", "Yaxis":"408" ,"type":"curve","updateTime":0} </v>
      </c>
      <c r="H295">
        <f t="shared" si="30"/>
        <v>1</v>
      </c>
      <c r="I295" t="str">
        <f t="shared" ca="1" si="31"/>
        <v>A</v>
      </c>
      <c r="J295">
        <f t="shared" si="34"/>
        <v>17</v>
      </c>
      <c r="K295" s="36" t="str">
        <f t="shared" ca="1" si="32"/>
        <v>03</v>
      </c>
      <c r="L295" s="36" t="str">
        <f t="shared" ca="1" si="33"/>
        <v>00</v>
      </c>
      <c r="M295" s="21" t="s">
        <v>67</v>
      </c>
    </row>
    <row r="296" spans="1:13" x14ac:dyDescent="0.4">
      <c r="A296">
        <v>10</v>
      </c>
      <c r="C296" s="24"/>
      <c r="D296" s="28" t="s">
        <v>371</v>
      </c>
      <c r="E296" s="23">
        <f>E295+A296</f>
        <v>4120</v>
      </c>
      <c r="F296" s="23">
        <v>407</v>
      </c>
      <c r="G296" t="str">
        <f t="shared" ca="1" si="29"/>
        <v xml:space="preserve">{"nodeID":"0301013", "floor":"1", "zone":"A", "area":"17", "bay":"03", "hid":"00", "Xaxis":"4120", "Yaxis":"407" ,"type":"curve","updateTime":0} </v>
      </c>
      <c r="H296">
        <f t="shared" si="30"/>
        <v>1</v>
      </c>
      <c r="I296" t="str">
        <f t="shared" ca="1" si="31"/>
        <v>A</v>
      </c>
      <c r="J296">
        <f t="shared" si="34"/>
        <v>17</v>
      </c>
      <c r="K296" s="36" t="str">
        <f t="shared" ca="1" si="32"/>
        <v>03</v>
      </c>
      <c r="L296" s="36" t="str">
        <f t="shared" ca="1" si="33"/>
        <v>00</v>
      </c>
      <c r="M296" s="21" t="s">
        <v>67</v>
      </c>
    </row>
    <row r="297" spans="1:13" x14ac:dyDescent="0.4">
      <c r="A297">
        <v>10</v>
      </c>
      <c r="C297" s="24"/>
      <c r="D297" s="28" t="s">
        <v>372</v>
      </c>
      <c r="E297" s="23">
        <f>E296+A297</f>
        <v>4130</v>
      </c>
      <c r="F297">
        <v>406</v>
      </c>
      <c r="G297" t="str">
        <f t="shared" ca="1" si="29"/>
        <v xml:space="preserve">{"nodeID":"0301014", "floor":"1", "zone":"A", "area":"17", "bay":"03", "hid":"00", "Xaxis":"4130", "Yaxis":"406" ,"type":"curve","updateTime":0} </v>
      </c>
      <c r="H297">
        <f t="shared" si="30"/>
        <v>1</v>
      </c>
      <c r="I297" t="str">
        <f t="shared" ca="1" si="31"/>
        <v>A</v>
      </c>
      <c r="J297">
        <f t="shared" si="34"/>
        <v>17</v>
      </c>
      <c r="K297" s="36" t="str">
        <f t="shared" ca="1" si="32"/>
        <v>03</v>
      </c>
      <c r="L297" s="36" t="str">
        <f t="shared" ca="1" si="33"/>
        <v>00</v>
      </c>
      <c r="M297" s="21" t="s">
        <v>67</v>
      </c>
    </row>
    <row r="298" spans="1:13" x14ac:dyDescent="0.4">
      <c r="A298">
        <v>10</v>
      </c>
      <c r="C298" s="24"/>
      <c r="D298" s="28" t="s">
        <v>373</v>
      </c>
      <c r="E298" s="23">
        <f>E297+A298</f>
        <v>4140</v>
      </c>
      <c r="F298" s="23">
        <v>405</v>
      </c>
      <c r="G298" t="str">
        <f t="shared" ca="1" si="29"/>
        <v xml:space="preserve">{"nodeID":"0301015", "floor":"1", "zone":"A", "area":"17", "bay":"03", "hid":"00", "Xaxis":"4140", "Yaxis":"405" ,"type":"curve","updateTime":0} </v>
      </c>
      <c r="H298">
        <f t="shared" si="30"/>
        <v>1</v>
      </c>
      <c r="I298" t="str">
        <f t="shared" ca="1" si="31"/>
        <v>A</v>
      </c>
      <c r="J298">
        <f t="shared" si="34"/>
        <v>17</v>
      </c>
      <c r="K298" s="36" t="str">
        <f t="shared" ca="1" si="32"/>
        <v>03</v>
      </c>
      <c r="L298" s="36" t="str">
        <f t="shared" ca="1" si="33"/>
        <v>00</v>
      </c>
      <c r="M298" s="21" t="s">
        <v>67</v>
      </c>
    </row>
    <row r="299" spans="1:13" x14ac:dyDescent="0.4">
      <c r="A299">
        <v>10</v>
      </c>
      <c r="C299" s="24"/>
      <c r="D299" s="28" t="s">
        <v>374</v>
      </c>
      <c r="E299" s="23">
        <f>E298+A299</f>
        <v>4150</v>
      </c>
      <c r="F299">
        <v>404</v>
      </c>
      <c r="G299" t="str">
        <f t="shared" ca="1" si="29"/>
        <v xml:space="preserve">{"nodeID":"0301016", "floor":"1", "zone":"A", "area":"17", "bay":"03", "hid":"00", "Xaxis":"4150", "Yaxis":"404" ,"type":"curve","updateTime":0} </v>
      </c>
      <c r="H299">
        <f t="shared" si="30"/>
        <v>1</v>
      </c>
      <c r="I299" t="str">
        <f t="shared" ca="1" si="31"/>
        <v>A</v>
      </c>
      <c r="J299">
        <f t="shared" si="34"/>
        <v>17</v>
      </c>
      <c r="K299" s="36" t="str">
        <f t="shared" ca="1" si="32"/>
        <v>03</v>
      </c>
      <c r="L299" s="36" t="str">
        <f t="shared" ca="1" si="33"/>
        <v>00</v>
      </c>
      <c r="M299" s="21" t="s">
        <v>67</v>
      </c>
    </row>
    <row r="300" spans="1:13" x14ac:dyDescent="0.4">
      <c r="A300">
        <v>10</v>
      </c>
      <c r="C300" s="24"/>
      <c r="D300" s="28" t="s">
        <v>375</v>
      </c>
      <c r="E300" s="23">
        <f>E299+A300</f>
        <v>4160</v>
      </c>
      <c r="F300" s="23">
        <v>403</v>
      </c>
      <c r="G300" t="str">
        <f t="shared" ca="1" si="29"/>
        <v xml:space="preserve">{"nodeID":"0301017", "floor":"1", "zone":"A", "area":"17", "bay":"03", "hid":"00", "Xaxis":"4160", "Yaxis":"403" ,"type":"curve","updateTime":0} </v>
      </c>
      <c r="H300">
        <f t="shared" si="30"/>
        <v>1</v>
      </c>
      <c r="I300" t="str">
        <f t="shared" ca="1" si="31"/>
        <v>A</v>
      </c>
      <c r="J300">
        <f t="shared" si="34"/>
        <v>17</v>
      </c>
      <c r="K300" s="36" t="str">
        <f t="shared" ca="1" si="32"/>
        <v>03</v>
      </c>
      <c r="L300" s="36" t="str">
        <f t="shared" ca="1" si="33"/>
        <v>00</v>
      </c>
      <c r="M300" s="21" t="s">
        <v>67</v>
      </c>
    </row>
    <row r="301" spans="1:13" x14ac:dyDescent="0.4">
      <c r="A301">
        <v>10</v>
      </c>
      <c r="C301" s="24"/>
      <c r="D301" s="28" t="s">
        <v>376</v>
      </c>
      <c r="E301" s="23">
        <f>E300+A301</f>
        <v>4170</v>
      </c>
      <c r="F301">
        <v>402</v>
      </c>
      <c r="G301" t="str">
        <f t="shared" ca="1" si="29"/>
        <v xml:space="preserve">{"nodeID":"0301018", "floor":"1", "zone":"A", "area":"17", "bay":"03", "hid":"00", "Xaxis":"4170", "Yaxis":"402" ,"type":"curve","updateTime":0} </v>
      </c>
      <c r="H301">
        <f t="shared" si="30"/>
        <v>1</v>
      </c>
      <c r="I301" t="str">
        <f t="shared" ca="1" si="31"/>
        <v>A</v>
      </c>
      <c r="J301">
        <f t="shared" si="34"/>
        <v>17</v>
      </c>
      <c r="K301" s="36" t="str">
        <f t="shared" ca="1" si="32"/>
        <v>03</v>
      </c>
      <c r="L301" s="36" t="str">
        <f t="shared" ca="1" si="33"/>
        <v>00</v>
      </c>
      <c r="M301" s="21" t="s">
        <v>67</v>
      </c>
    </row>
    <row r="302" spans="1:13" x14ac:dyDescent="0.4">
      <c r="A302">
        <v>10</v>
      </c>
      <c r="C302" s="24"/>
      <c r="D302" s="28" t="s">
        <v>377</v>
      </c>
      <c r="E302" s="23">
        <f>E301+A302</f>
        <v>4180</v>
      </c>
      <c r="F302" s="23">
        <v>401</v>
      </c>
      <c r="G302" t="str">
        <f t="shared" ca="1" si="29"/>
        <v xml:space="preserve">{"nodeID":"0301019", "floor":"1", "zone":"A", "area":"17", "bay":"03", "hid":"00", "Xaxis":"4180", "Yaxis":"401" ,"type":"curve","updateTime":0} </v>
      </c>
      <c r="H302">
        <f t="shared" si="30"/>
        <v>1</v>
      </c>
      <c r="I302" t="str">
        <f t="shared" ca="1" si="31"/>
        <v>A</v>
      </c>
      <c r="J302">
        <f t="shared" si="34"/>
        <v>17</v>
      </c>
      <c r="K302" s="36" t="str">
        <f t="shared" ca="1" si="32"/>
        <v>03</v>
      </c>
      <c r="L302" s="36" t="str">
        <f t="shared" ca="1" si="33"/>
        <v>00</v>
      </c>
      <c r="M302" s="21" t="s">
        <v>67</v>
      </c>
    </row>
    <row r="303" spans="1:13" x14ac:dyDescent="0.4">
      <c r="A303">
        <v>10</v>
      </c>
      <c r="C303" s="24"/>
      <c r="D303" s="28" t="s">
        <v>378</v>
      </c>
      <c r="E303" s="23">
        <f>E302+A303</f>
        <v>4190</v>
      </c>
      <c r="F303">
        <v>400</v>
      </c>
      <c r="G303" t="str">
        <f t="shared" ca="1" si="29"/>
        <v xml:space="preserve">{"nodeID":"0301020", "floor":"1", "zone":"A", "area":"17", "bay":"03", "hid":"00", "Xaxis":"4190", "Yaxis":"400" ,"type":"curve","updateTime":0} </v>
      </c>
      <c r="H303">
        <f t="shared" si="30"/>
        <v>1</v>
      </c>
      <c r="I303" t="str">
        <f t="shared" ca="1" si="31"/>
        <v>A</v>
      </c>
      <c r="J303">
        <f t="shared" si="34"/>
        <v>17</v>
      </c>
      <c r="K303" s="36" t="str">
        <f t="shared" ca="1" si="32"/>
        <v>03</v>
      </c>
      <c r="L303" s="36" t="str">
        <f t="shared" ca="1" si="33"/>
        <v>00</v>
      </c>
      <c r="M303" s="21" t="s">
        <v>67</v>
      </c>
    </row>
    <row r="304" spans="1:13" x14ac:dyDescent="0.4">
      <c r="A304">
        <v>10</v>
      </c>
      <c r="D304" s="28" t="s">
        <v>379</v>
      </c>
      <c r="E304" s="23">
        <f>E303+A304</f>
        <v>4200</v>
      </c>
      <c r="F304">
        <v>399</v>
      </c>
      <c r="G304" t="str">
        <f t="shared" ca="1" si="29"/>
        <v xml:space="preserve">{"nodeID":"0301021", "floor":"1", "zone":"A", "area":"17", "bay":"03", "hid":"00", "Xaxis":"4200", "Yaxis":"399" ,"type":"curve","updateTime":0} </v>
      </c>
      <c r="H304">
        <f t="shared" si="30"/>
        <v>1</v>
      </c>
      <c r="I304" t="str">
        <f t="shared" ca="1" si="31"/>
        <v>A</v>
      </c>
      <c r="J304">
        <f t="shared" si="34"/>
        <v>17</v>
      </c>
      <c r="K304" s="36" t="str">
        <f t="shared" ca="1" si="32"/>
        <v>03</v>
      </c>
      <c r="L304" s="36" t="str">
        <f t="shared" ca="1" si="33"/>
        <v>00</v>
      </c>
      <c r="M304" s="21" t="s">
        <v>67</v>
      </c>
    </row>
    <row r="305" spans="1:13" x14ac:dyDescent="0.4">
      <c r="A305">
        <v>10</v>
      </c>
      <c r="D305" s="28" t="s">
        <v>380</v>
      </c>
      <c r="E305" s="23">
        <f>E304+A305</f>
        <v>4210</v>
      </c>
      <c r="F305">
        <v>400</v>
      </c>
      <c r="G305" t="str">
        <f t="shared" ca="1" si="29"/>
        <v xml:space="preserve">{"nodeID":"0301022", "floor":"1", "zone":"A", "area":"17", "bay":"03", "hid":"00", "Xaxis":"4210", "Yaxis":"400" ,"type":"curve","updateTime":0} </v>
      </c>
      <c r="H305">
        <f t="shared" si="30"/>
        <v>1</v>
      </c>
      <c r="I305" t="str">
        <f t="shared" ca="1" si="31"/>
        <v>A</v>
      </c>
      <c r="J305">
        <f t="shared" si="34"/>
        <v>17</v>
      </c>
      <c r="K305" s="36" t="str">
        <f t="shared" ca="1" si="32"/>
        <v>03</v>
      </c>
      <c r="L305" s="36" t="str">
        <f t="shared" ca="1" si="33"/>
        <v>00</v>
      </c>
      <c r="M305" s="21" t="s">
        <v>67</v>
      </c>
    </row>
    <row r="306" spans="1:13" x14ac:dyDescent="0.4">
      <c r="A306">
        <v>10</v>
      </c>
      <c r="D306" s="28" t="s">
        <v>381</v>
      </c>
      <c r="E306" s="23">
        <f>E305+A306</f>
        <v>4220</v>
      </c>
      <c r="F306">
        <v>401</v>
      </c>
      <c r="G306" t="str">
        <f t="shared" ca="1" si="29"/>
        <v xml:space="preserve">{"nodeID":"0301023", "floor":"1", "zone":"A", "area":"17", "bay":"03", "hid":"00", "Xaxis":"4220", "Yaxis":"401" ,"type":"curve","updateTime":0} </v>
      </c>
      <c r="H306">
        <f t="shared" si="30"/>
        <v>1</v>
      </c>
      <c r="I306" t="str">
        <f t="shared" ca="1" si="31"/>
        <v>A</v>
      </c>
      <c r="J306">
        <f t="shared" si="34"/>
        <v>17</v>
      </c>
      <c r="K306" s="36" t="str">
        <f t="shared" ca="1" si="32"/>
        <v>03</v>
      </c>
      <c r="L306" s="36" t="str">
        <f t="shared" ca="1" si="33"/>
        <v>00</v>
      </c>
      <c r="M306" s="21" t="s">
        <v>67</v>
      </c>
    </row>
    <row r="307" spans="1:13" x14ac:dyDescent="0.4">
      <c r="A307">
        <v>10</v>
      </c>
      <c r="D307" s="28" t="s">
        <v>382</v>
      </c>
      <c r="E307" s="23">
        <f>E306+A307</f>
        <v>4230</v>
      </c>
      <c r="F307">
        <v>402</v>
      </c>
      <c r="G307" t="str">
        <f t="shared" ca="1" si="29"/>
        <v xml:space="preserve">{"nodeID":"0301024", "floor":"1", "zone":"A", "area":"17", "bay":"03", "hid":"00", "Xaxis":"4230", "Yaxis":"402" ,"type":"curve","updateTime":0} </v>
      </c>
      <c r="H307">
        <f t="shared" si="30"/>
        <v>1</v>
      </c>
      <c r="I307" t="str">
        <f t="shared" ca="1" si="31"/>
        <v>A</v>
      </c>
      <c r="J307">
        <f t="shared" si="34"/>
        <v>17</v>
      </c>
      <c r="K307" s="36" t="str">
        <f t="shared" ca="1" si="32"/>
        <v>03</v>
      </c>
      <c r="L307" s="36" t="str">
        <f t="shared" ca="1" si="33"/>
        <v>00</v>
      </c>
      <c r="M307" s="21" t="s">
        <v>67</v>
      </c>
    </row>
    <row r="308" spans="1:13" x14ac:dyDescent="0.4">
      <c r="A308">
        <v>10</v>
      </c>
      <c r="D308" s="28" t="s">
        <v>383</v>
      </c>
      <c r="E308" s="23">
        <f>E307+A308</f>
        <v>4240</v>
      </c>
      <c r="F308">
        <v>403</v>
      </c>
      <c r="G308" t="str">
        <f t="shared" ca="1" si="29"/>
        <v xml:space="preserve">{"nodeID":"0301025", "floor":"1", "zone":"A", "area":"17", "bay":"03", "hid":"00", "Xaxis":"4240", "Yaxis":"403" ,"type":"curve","updateTime":0} </v>
      </c>
      <c r="H308">
        <f t="shared" si="30"/>
        <v>1</v>
      </c>
      <c r="I308" t="str">
        <f t="shared" ca="1" si="31"/>
        <v>A</v>
      </c>
      <c r="J308">
        <f t="shared" si="34"/>
        <v>17</v>
      </c>
      <c r="K308" s="36" t="str">
        <f t="shared" ca="1" si="32"/>
        <v>03</v>
      </c>
      <c r="L308" s="36" t="str">
        <f t="shared" ca="1" si="33"/>
        <v>00</v>
      </c>
      <c r="M308" s="21" t="s">
        <v>67</v>
      </c>
    </row>
    <row r="309" spans="1:13" x14ac:dyDescent="0.4">
      <c r="A309">
        <v>10</v>
      </c>
      <c r="D309" s="28" t="s">
        <v>384</v>
      </c>
      <c r="E309" s="23">
        <f>E308+A309</f>
        <v>4250</v>
      </c>
      <c r="F309">
        <v>404</v>
      </c>
      <c r="G309" t="str">
        <f t="shared" ca="1" si="29"/>
        <v xml:space="preserve">{"nodeID":"0301026", "floor":"1", "zone":"A", "area":"17", "bay":"03", "hid":"00", "Xaxis":"4250", "Yaxis":"404" ,"type":"curve","updateTime":0} </v>
      </c>
      <c r="H309">
        <f t="shared" si="30"/>
        <v>1</v>
      </c>
      <c r="I309" t="str">
        <f t="shared" ca="1" si="31"/>
        <v>A</v>
      </c>
      <c r="J309">
        <f t="shared" si="34"/>
        <v>17</v>
      </c>
      <c r="K309" s="36" t="str">
        <f t="shared" ca="1" si="32"/>
        <v>03</v>
      </c>
      <c r="L309" s="36" t="str">
        <f t="shared" ca="1" si="33"/>
        <v>00</v>
      </c>
      <c r="M309" s="21" t="s">
        <v>67</v>
      </c>
    </row>
    <row r="310" spans="1:13" x14ac:dyDescent="0.4">
      <c r="A310">
        <v>10</v>
      </c>
      <c r="D310" s="28" t="s">
        <v>385</v>
      </c>
      <c r="E310" s="23">
        <f>E309+A310</f>
        <v>4260</v>
      </c>
      <c r="F310">
        <v>405</v>
      </c>
      <c r="G310" t="str">
        <f t="shared" ca="1" si="29"/>
        <v xml:space="preserve">{"nodeID":"0301027", "floor":"1", "zone":"A", "area":"17", "bay":"03", "hid":"00", "Xaxis":"4260", "Yaxis":"405" ,"type":"curve","updateTime":0} </v>
      </c>
      <c r="H310">
        <f t="shared" si="30"/>
        <v>1</v>
      </c>
      <c r="I310" t="str">
        <f t="shared" ca="1" si="31"/>
        <v>A</v>
      </c>
      <c r="J310">
        <f t="shared" si="34"/>
        <v>17</v>
      </c>
      <c r="K310" s="36" t="str">
        <f t="shared" ca="1" si="32"/>
        <v>03</v>
      </c>
      <c r="L310" s="36" t="str">
        <f t="shared" ca="1" si="33"/>
        <v>00</v>
      </c>
      <c r="M310" s="21" t="s">
        <v>67</v>
      </c>
    </row>
    <row r="311" spans="1:13" x14ac:dyDescent="0.4">
      <c r="A311">
        <v>10</v>
      </c>
      <c r="D311" s="28" t="s">
        <v>386</v>
      </c>
      <c r="E311" s="23">
        <f>E310+A311</f>
        <v>4270</v>
      </c>
      <c r="F311">
        <v>406</v>
      </c>
      <c r="G311" t="str">
        <f t="shared" ca="1" si="29"/>
        <v xml:space="preserve">{"nodeID":"0301028", "floor":"1", "zone":"A", "area":"17", "bay":"03", "hid":"00", "Xaxis":"4270", "Yaxis":"406" ,"type":"curve","updateTime":0} </v>
      </c>
      <c r="H311">
        <f t="shared" si="30"/>
        <v>1</v>
      </c>
      <c r="I311" t="str">
        <f t="shared" ca="1" si="31"/>
        <v>A</v>
      </c>
      <c r="J311">
        <f t="shared" si="34"/>
        <v>17</v>
      </c>
      <c r="K311" s="36" t="str">
        <f t="shared" ca="1" si="32"/>
        <v>03</v>
      </c>
      <c r="L311" s="36" t="str">
        <f t="shared" ca="1" si="33"/>
        <v>00</v>
      </c>
      <c r="M311" s="21" t="s">
        <v>67</v>
      </c>
    </row>
    <row r="312" spans="1:13" x14ac:dyDescent="0.4">
      <c r="A312">
        <v>10</v>
      </c>
      <c r="D312" s="28" t="s">
        <v>387</v>
      </c>
      <c r="E312" s="23">
        <f>E311+A312</f>
        <v>4280</v>
      </c>
      <c r="F312">
        <v>407</v>
      </c>
      <c r="G312" t="str">
        <f t="shared" ca="1" si="29"/>
        <v xml:space="preserve">{"nodeID":"0301029", "floor":"1", "zone":"A", "area":"17", "bay":"03", "hid":"00", "Xaxis":"4280", "Yaxis":"407" ,"type":"curve","updateTime":0} </v>
      </c>
      <c r="H312">
        <f t="shared" si="30"/>
        <v>1</v>
      </c>
      <c r="I312" t="str">
        <f t="shared" ca="1" si="31"/>
        <v>A</v>
      </c>
      <c r="J312">
        <f t="shared" si="34"/>
        <v>17</v>
      </c>
      <c r="K312" s="36" t="str">
        <f t="shared" ca="1" si="32"/>
        <v>03</v>
      </c>
      <c r="L312" s="36" t="str">
        <f t="shared" ca="1" si="33"/>
        <v>00</v>
      </c>
      <c r="M312" s="21" t="s">
        <v>67</v>
      </c>
    </row>
    <row r="313" spans="1:13" x14ac:dyDescent="0.4">
      <c r="A313">
        <v>10</v>
      </c>
      <c r="D313" s="28" t="s">
        <v>388</v>
      </c>
      <c r="E313" s="23">
        <f>E312+A313</f>
        <v>4290</v>
      </c>
      <c r="F313">
        <v>408</v>
      </c>
      <c r="G313" t="str">
        <f t="shared" ca="1" si="29"/>
        <v xml:space="preserve">{"nodeID":"0301030", "floor":"1", "zone":"A", "area":"17", "bay":"03", "hid":"00", "Xaxis":"4290", "Yaxis":"408" ,"type":"curve","updateTime":0} </v>
      </c>
      <c r="H313">
        <f t="shared" si="30"/>
        <v>1</v>
      </c>
      <c r="I313" t="str">
        <f t="shared" ca="1" si="31"/>
        <v>A</v>
      </c>
      <c r="J313">
        <f t="shared" si="34"/>
        <v>17</v>
      </c>
      <c r="K313" s="36" t="str">
        <f t="shared" ca="1" si="32"/>
        <v>03</v>
      </c>
      <c r="L313" s="36" t="str">
        <f t="shared" ca="1" si="33"/>
        <v>00</v>
      </c>
      <c r="M313" s="21" t="s">
        <v>67</v>
      </c>
    </row>
    <row r="314" spans="1:13" x14ac:dyDescent="0.4">
      <c r="A314">
        <v>10</v>
      </c>
      <c r="D314" s="28" t="s">
        <v>389</v>
      </c>
      <c r="E314" s="23">
        <f>E313+A314</f>
        <v>4300</v>
      </c>
      <c r="F314">
        <v>409</v>
      </c>
      <c r="G314" t="str">
        <f t="shared" ca="1" si="29"/>
        <v xml:space="preserve">{"nodeID":"0301031", "floor":"1", "zone":"A", "area":"17", "bay":"03", "hid":"00", "Xaxis":"4300", "Yaxis":"409" ,"type":"curve","updateTime":0} </v>
      </c>
      <c r="H314">
        <f t="shared" si="30"/>
        <v>1</v>
      </c>
      <c r="I314" t="str">
        <f t="shared" ca="1" si="31"/>
        <v>A</v>
      </c>
      <c r="J314">
        <f t="shared" si="34"/>
        <v>17</v>
      </c>
      <c r="K314" s="36" t="str">
        <f t="shared" ca="1" si="32"/>
        <v>03</v>
      </c>
      <c r="L314" s="36" t="str">
        <f t="shared" ca="1" si="33"/>
        <v>00</v>
      </c>
      <c r="M314" s="21" t="s">
        <v>67</v>
      </c>
    </row>
    <row r="315" spans="1:13" x14ac:dyDescent="0.4">
      <c r="A315">
        <v>10</v>
      </c>
      <c r="D315" s="28" t="s">
        <v>390</v>
      </c>
      <c r="E315" s="23">
        <f>E314+A315</f>
        <v>4310</v>
      </c>
      <c r="F315">
        <v>410</v>
      </c>
      <c r="G315" t="str">
        <f t="shared" ca="1" si="29"/>
        <v xml:space="preserve">{"nodeID":"0301032", "floor":"1", "zone":"A", "area":"17", "bay":"03", "hid":"00", "Xaxis":"4310", "Yaxis":"410" ,"type":"curve","updateTime":0} </v>
      </c>
      <c r="H315">
        <f t="shared" si="30"/>
        <v>1</v>
      </c>
      <c r="I315" t="str">
        <f t="shared" ca="1" si="31"/>
        <v>A</v>
      </c>
      <c r="J315">
        <f t="shared" si="34"/>
        <v>17</v>
      </c>
      <c r="K315" s="36" t="str">
        <f t="shared" ca="1" si="32"/>
        <v>03</v>
      </c>
      <c r="L315" s="36" t="str">
        <f t="shared" ca="1" si="33"/>
        <v>00</v>
      </c>
      <c r="M315" s="21" t="s">
        <v>67</v>
      </c>
    </row>
    <row r="316" spans="1:13" x14ac:dyDescent="0.4">
      <c r="A316">
        <v>10</v>
      </c>
      <c r="D316" s="28" t="s">
        <v>391</v>
      </c>
      <c r="E316" s="23">
        <f>E315+A316</f>
        <v>4320</v>
      </c>
      <c r="F316">
        <v>411</v>
      </c>
      <c r="G316" t="str">
        <f t="shared" ca="1" si="29"/>
        <v xml:space="preserve">{"nodeID":"0301033", "floor":"1", "zone":"A", "area":"17", "bay":"03", "hid":"00", "Xaxis":"4320", "Yaxis":"411" ,"type":"curve","updateTime":0} </v>
      </c>
      <c r="H316">
        <f t="shared" si="30"/>
        <v>1</v>
      </c>
      <c r="I316" t="str">
        <f t="shared" ca="1" si="31"/>
        <v>A</v>
      </c>
      <c r="J316">
        <f t="shared" si="34"/>
        <v>17</v>
      </c>
      <c r="K316" s="36" t="str">
        <f t="shared" ca="1" si="32"/>
        <v>03</v>
      </c>
      <c r="L316" s="36" t="str">
        <f t="shared" ca="1" si="33"/>
        <v>00</v>
      </c>
      <c r="M316" s="21" t="s">
        <v>67</v>
      </c>
    </row>
    <row r="317" spans="1:13" x14ac:dyDescent="0.4">
      <c r="A317">
        <v>10</v>
      </c>
      <c r="D317" s="28" t="s">
        <v>392</v>
      </c>
      <c r="E317" s="23">
        <f>E316+A317</f>
        <v>4330</v>
      </c>
      <c r="F317">
        <v>412</v>
      </c>
      <c r="G317" t="str">
        <f t="shared" ca="1" si="29"/>
        <v xml:space="preserve">{"nodeID":"0301034", "floor":"1", "zone":"A", "area":"17", "bay":"03", "hid":"00", "Xaxis":"4330", "Yaxis":"412" ,"type":"curve","updateTime":0} </v>
      </c>
      <c r="H317">
        <f t="shared" si="30"/>
        <v>1</v>
      </c>
      <c r="I317" t="str">
        <f t="shared" ca="1" si="31"/>
        <v>A</v>
      </c>
      <c r="J317">
        <f t="shared" si="34"/>
        <v>17</v>
      </c>
      <c r="K317" s="36" t="str">
        <f t="shared" ca="1" si="32"/>
        <v>03</v>
      </c>
      <c r="L317" s="36" t="str">
        <f t="shared" ca="1" si="33"/>
        <v>00</v>
      </c>
      <c r="M317" s="21" t="s">
        <v>67</v>
      </c>
    </row>
    <row r="318" spans="1:13" x14ac:dyDescent="0.4">
      <c r="A318">
        <v>10</v>
      </c>
      <c r="D318" s="28" t="s">
        <v>393</v>
      </c>
      <c r="E318" s="23">
        <f>E317+A318</f>
        <v>4340</v>
      </c>
      <c r="F318">
        <v>413</v>
      </c>
      <c r="G318" t="str">
        <f t="shared" ca="1" si="29"/>
        <v xml:space="preserve">{"nodeID":"0301035", "floor":"1", "zone":"A", "area":"17", "bay":"03", "hid":"00", "Xaxis":"4340", "Yaxis":"413" ,"type":"curve","updateTime":0} </v>
      </c>
      <c r="H318">
        <f t="shared" si="30"/>
        <v>1</v>
      </c>
      <c r="I318" t="str">
        <f t="shared" ca="1" si="31"/>
        <v>A</v>
      </c>
      <c r="J318">
        <f t="shared" si="34"/>
        <v>17</v>
      </c>
      <c r="K318" s="36" t="str">
        <f t="shared" ca="1" si="32"/>
        <v>03</v>
      </c>
      <c r="L318" s="36" t="str">
        <f t="shared" ca="1" si="33"/>
        <v>00</v>
      </c>
      <c r="M318" s="21" t="s">
        <v>67</v>
      </c>
    </row>
    <row r="319" spans="1:13" x14ac:dyDescent="0.4">
      <c r="A319">
        <v>10</v>
      </c>
      <c r="D319" s="28" t="s">
        <v>394</v>
      </c>
      <c r="E319" s="23">
        <f>E318+A319</f>
        <v>4350</v>
      </c>
      <c r="F319">
        <v>414</v>
      </c>
      <c r="G319" t="str">
        <f t="shared" ca="1" si="29"/>
        <v xml:space="preserve">{"nodeID":"0301036", "floor":"1", "zone":"A", "area":"17", "bay":"03", "hid":"00", "Xaxis":"4350", "Yaxis":"414" ,"type":"curve","updateTime":0} </v>
      </c>
      <c r="H319">
        <f t="shared" si="30"/>
        <v>1</v>
      </c>
      <c r="I319" t="str">
        <f t="shared" ca="1" si="31"/>
        <v>A</v>
      </c>
      <c r="J319">
        <f t="shared" si="34"/>
        <v>17</v>
      </c>
      <c r="K319" s="36" t="str">
        <f t="shared" ca="1" si="32"/>
        <v>03</v>
      </c>
      <c r="L319" s="36" t="str">
        <f t="shared" ca="1" si="33"/>
        <v>00</v>
      </c>
      <c r="M319" s="21" t="s">
        <v>67</v>
      </c>
    </row>
    <row r="320" spans="1:13" x14ac:dyDescent="0.4">
      <c r="A320">
        <v>10</v>
      </c>
      <c r="D320" s="28" t="s">
        <v>395</v>
      </c>
      <c r="E320" s="23">
        <f>E319+A320</f>
        <v>4360</v>
      </c>
      <c r="F320">
        <v>415</v>
      </c>
      <c r="G320" t="str">
        <f t="shared" ca="1" si="29"/>
        <v xml:space="preserve">{"nodeID":"0301037", "floor":"1", "zone":"A", "area":"17", "bay":"03", "hid":"00", "Xaxis":"4360", "Yaxis":"415" ,"type":"curve","updateTime":0} </v>
      </c>
      <c r="H320">
        <f t="shared" si="30"/>
        <v>1</v>
      </c>
      <c r="I320" t="str">
        <f t="shared" ca="1" si="31"/>
        <v>A</v>
      </c>
      <c r="J320">
        <f t="shared" si="34"/>
        <v>17</v>
      </c>
      <c r="K320" s="36" t="str">
        <f t="shared" ca="1" si="32"/>
        <v>03</v>
      </c>
      <c r="L320" s="36" t="str">
        <f t="shared" ca="1" si="33"/>
        <v>00</v>
      </c>
      <c r="M320" s="21" t="s">
        <v>67</v>
      </c>
    </row>
    <row r="321" spans="1:13" x14ac:dyDescent="0.4">
      <c r="A321">
        <v>10</v>
      </c>
      <c r="D321" s="28" t="s">
        <v>396</v>
      </c>
      <c r="E321" s="23">
        <f>E320+A321</f>
        <v>4370</v>
      </c>
      <c r="F321">
        <v>416</v>
      </c>
      <c r="G321" t="str">
        <f t="shared" ca="1" si="29"/>
        <v xml:space="preserve">{"nodeID":"0301038", "floor":"1", "zone":"A", "area":"17", "bay":"03", "hid":"00", "Xaxis":"4370", "Yaxis":"416" ,"type":"curve","updateTime":0} </v>
      </c>
      <c r="H321">
        <f t="shared" si="30"/>
        <v>1</v>
      </c>
      <c r="I321" t="str">
        <f t="shared" ca="1" si="31"/>
        <v>A</v>
      </c>
      <c r="J321">
        <f t="shared" si="34"/>
        <v>17</v>
      </c>
      <c r="K321" s="36" t="str">
        <f t="shared" ca="1" si="32"/>
        <v>03</v>
      </c>
      <c r="L321" s="36" t="str">
        <f t="shared" ca="1" si="33"/>
        <v>00</v>
      </c>
      <c r="M321" s="21" t="s">
        <v>67</v>
      </c>
    </row>
    <row r="322" spans="1:13" x14ac:dyDescent="0.4">
      <c r="A322">
        <v>10</v>
      </c>
      <c r="D322" s="28" t="s">
        <v>397</v>
      </c>
      <c r="E322" s="23">
        <f>E321+A322</f>
        <v>4380</v>
      </c>
      <c r="F322">
        <v>417</v>
      </c>
      <c r="G322" t="str">
        <f t="shared" ca="1" si="29"/>
        <v xml:space="preserve">{"nodeID":"0301039", "floor":"1", "zone":"A", "area":"17", "bay":"03", "hid":"00", "Xaxis":"4380", "Yaxis":"417" ,"type":"curve","updateTime":0} </v>
      </c>
      <c r="H322">
        <f t="shared" si="30"/>
        <v>1</v>
      </c>
      <c r="I322" t="str">
        <f t="shared" ca="1" si="31"/>
        <v>A</v>
      </c>
      <c r="J322">
        <f t="shared" si="34"/>
        <v>17</v>
      </c>
      <c r="K322" s="36" t="str">
        <f t="shared" ca="1" si="32"/>
        <v>03</v>
      </c>
      <c r="L322" s="36" t="str">
        <f t="shared" ca="1" si="33"/>
        <v>00</v>
      </c>
      <c r="M322" s="21" t="s">
        <v>67</v>
      </c>
    </row>
    <row r="323" spans="1:13" x14ac:dyDescent="0.4">
      <c r="A323">
        <v>10</v>
      </c>
      <c r="D323" s="28" t="s">
        <v>398</v>
      </c>
      <c r="E323" s="23">
        <f>E322+A323</f>
        <v>4390</v>
      </c>
      <c r="F323">
        <v>418</v>
      </c>
      <c r="G323" t="str">
        <f t="shared" ca="1" si="29"/>
        <v xml:space="preserve">{"nodeID":"0301040", "floor":"1", "zone":"A", "area":"17", "bay":"03", "hid":"00", "Xaxis":"4390", "Yaxis":"418" ,"type":"curve","updateTime":0} </v>
      </c>
      <c r="H323">
        <f t="shared" si="30"/>
        <v>1</v>
      </c>
      <c r="I323" t="str">
        <f t="shared" ca="1" si="31"/>
        <v>A</v>
      </c>
      <c r="J323">
        <f t="shared" si="34"/>
        <v>17</v>
      </c>
      <c r="K323" s="36" t="str">
        <f t="shared" ca="1" si="32"/>
        <v>03</v>
      </c>
      <c r="L323" s="36" t="str">
        <f t="shared" ca="1" si="33"/>
        <v>00</v>
      </c>
      <c r="M323" s="21" t="s">
        <v>67</v>
      </c>
    </row>
    <row r="324" spans="1:13" x14ac:dyDescent="0.4">
      <c r="A324">
        <v>10</v>
      </c>
      <c r="D324" s="28" t="s">
        <v>399</v>
      </c>
      <c r="E324" s="23">
        <f>E323+A324</f>
        <v>4400</v>
      </c>
      <c r="F324">
        <v>419</v>
      </c>
      <c r="G324" t="str">
        <f t="shared" ref="G324:G387" ca="1" si="35">CONCATENATE("{""nodeID"":""",CONCATENATE(K324,D324),"""",", ""floor"":""",H324,"""",", ""zone"":""",I324,"""",", ""area"":""",J324,"""", ", ""bay"":""",K324,"""", ", ""hid"":""",L324,"""", ", ""Xaxis"":""",E324,"""", ", ""Yaxis"":""",F324,"""", " ,""type"":""",M324,"""", ",""updateTime"":0} ")</f>
        <v xml:space="preserve">{"nodeID":"0301041", "floor":"1", "zone":"A", "area":"17", "bay":"03", "hid":"00", "Xaxis":"4400", "Yaxis":"419" ,"type":"curve","updateTime":0} </v>
      </c>
      <c r="H324">
        <f t="shared" ref="H324:H387" si="36">$H$1</f>
        <v>1</v>
      </c>
      <c r="I324" t="str">
        <f t="shared" ref="I324:I387" ca="1" si="37">INDIRECT("I1")</f>
        <v>A</v>
      </c>
      <c r="J324">
        <f t="shared" si="34"/>
        <v>17</v>
      </c>
      <c r="K324" s="36" t="str">
        <f t="shared" ref="K324:K387" ca="1" si="38">INDIRECT("K1")</f>
        <v>03</v>
      </c>
      <c r="L324" s="36" t="str">
        <f t="shared" ref="L324:L387" ca="1" si="39">INDIRECT("L1")</f>
        <v>00</v>
      </c>
      <c r="M324" s="21" t="s">
        <v>67</v>
      </c>
    </row>
    <row r="325" spans="1:13" x14ac:dyDescent="0.4">
      <c r="A325">
        <v>10</v>
      </c>
      <c r="C325" s="22">
        <v>3000</v>
      </c>
      <c r="D325" s="26" t="s">
        <v>400</v>
      </c>
      <c r="E325">
        <f>$B$6</f>
        <v>4400</v>
      </c>
      <c r="F325">
        <v>420</v>
      </c>
      <c r="G325" t="str">
        <f t="shared" ca="1" si="35"/>
        <v xml:space="preserve">{"nodeID":"0302001", "floor":"1", "zone":"A", "area":"17", "bay":"03", "hid":"00", "Xaxis":"4400", "Yaxis":"420" ,"type":"common","updateTime":0} </v>
      </c>
      <c r="H325">
        <f t="shared" si="36"/>
        <v>1</v>
      </c>
      <c r="I325" t="str">
        <f t="shared" ca="1" si="37"/>
        <v>A</v>
      </c>
      <c r="J325">
        <f t="shared" ref="J325:J388" si="40">$J$1</f>
        <v>17</v>
      </c>
      <c r="K325" s="36" t="str">
        <f t="shared" ca="1" si="38"/>
        <v>03</v>
      </c>
      <c r="L325" s="36" t="str">
        <f t="shared" ca="1" si="39"/>
        <v>00</v>
      </c>
      <c r="M325" s="21" t="s">
        <v>66</v>
      </c>
    </row>
    <row r="326" spans="1:13" x14ac:dyDescent="0.4">
      <c r="A326">
        <v>10</v>
      </c>
      <c r="D326" s="26" t="s">
        <v>401</v>
      </c>
      <c r="E326">
        <f t="shared" ref="E326:E389" si="41">$B$6</f>
        <v>4400</v>
      </c>
      <c r="F326">
        <f>F325+A326</f>
        <v>430</v>
      </c>
      <c r="G326" t="str">
        <f t="shared" ca="1" si="35"/>
        <v xml:space="preserve">{"nodeID":"0302002", "floor":"1", "zone":"A", "area":"17", "bay":"03", "hid":"00", "Xaxis":"4400", "Yaxis":"430" ,"type":"common","updateTime":0} </v>
      </c>
      <c r="H326">
        <f t="shared" si="36"/>
        <v>1</v>
      </c>
      <c r="I326" t="str">
        <f t="shared" ca="1" si="37"/>
        <v>A</v>
      </c>
      <c r="J326">
        <f t="shared" si="40"/>
        <v>17</v>
      </c>
      <c r="K326" s="36" t="str">
        <f t="shared" ca="1" si="38"/>
        <v>03</v>
      </c>
      <c r="L326" s="36" t="str">
        <f t="shared" ca="1" si="39"/>
        <v>00</v>
      </c>
      <c r="M326" s="21" t="s">
        <v>66</v>
      </c>
    </row>
    <row r="327" spans="1:13" x14ac:dyDescent="0.4">
      <c r="A327">
        <v>10</v>
      </c>
      <c r="D327" s="26" t="s">
        <v>402</v>
      </c>
      <c r="E327">
        <f t="shared" si="41"/>
        <v>4400</v>
      </c>
      <c r="F327">
        <f>F326+A327</f>
        <v>440</v>
      </c>
      <c r="G327" t="str">
        <f t="shared" ca="1" si="35"/>
        <v xml:space="preserve">{"nodeID":"0302003", "floor":"1", "zone":"A", "area":"17", "bay":"03", "hid":"00", "Xaxis":"4400", "Yaxis":"440" ,"type":"common","updateTime":0} </v>
      </c>
      <c r="H327">
        <f t="shared" si="36"/>
        <v>1</v>
      </c>
      <c r="I327" t="str">
        <f t="shared" ca="1" si="37"/>
        <v>A</v>
      </c>
      <c r="J327">
        <f t="shared" si="40"/>
        <v>17</v>
      </c>
      <c r="K327" s="36" t="str">
        <f t="shared" ca="1" si="38"/>
        <v>03</v>
      </c>
      <c r="L327" s="36" t="str">
        <f t="shared" ca="1" si="39"/>
        <v>00</v>
      </c>
      <c r="M327" s="21" t="s">
        <v>66</v>
      </c>
    </row>
    <row r="328" spans="1:13" x14ac:dyDescent="0.4">
      <c r="A328">
        <v>5</v>
      </c>
      <c r="D328" s="26" t="s">
        <v>403</v>
      </c>
      <c r="E328">
        <f t="shared" si="41"/>
        <v>4400</v>
      </c>
      <c r="F328">
        <f>F327+A328</f>
        <v>445</v>
      </c>
      <c r="G328" t="str">
        <f t="shared" ca="1" si="35"/>
        <v xml:space="preserve">{"nodeID":"0302004", "floor":"1", "zone":"A", "area":"17", "bay":"03", "hid":"00", "Xaxis":"4400", "Yaxis":"445" ,"type":"common","updateTime":0} </v>
      </c>
      <c r="H328">
        <f t="shared" si="36"/>
        <v>1</v>
      </c>
      <c r="I328" t="str">
        <f t="shared" ca="1" si="37"/>
        <v>A</v>
      </c>
      <c r="J328">
        <f t="shared" si="40"/>
        <v>17</v>
      </c>
      <c r="K328" s="36" t="str">
        <f t="shared" ca="1" si="38"/>
        <v>03</v>
      </c>
      <c r="L328" s="36" t="str">
        <f t="shared" ca="1" si="39"/>
        <v>00</v>
      </c>
      <c r="M328" s="21" t="s">
        <v>66</v>
      </c>
    </row>
    <row r="329" spans="1:13" x14ac:dyDescent="0.4">
      <c r="A329">
        <v>5</v>
      </c>
      <c r="D329" s="26" t="s">
        <v>404</v>
      </c>
      <c r="E329">
        <f t="shared" si="41"/>
        <v>4400</v>
      </c>
      <c r="F329">
        <f>F328+A329</f>
        <v>450</v>
      </c>
      <c r="G329" t="str">
        <f t="shared" ca="1" si="35"/>
        <v xml:space="preserve">{"nodeID":"0302005", "floor":"1", "zone":"A", "area":"17", "bay":"03", "hid":"00", "Xaxis":"4400", "Yaxis":"450" ,"type":"common","updateTime":0} </v>
      </c>
      <c r="H329">
        <f t="shared" si="36"/>
        <v>1</v>
      </c>
      <c r="I329" t="str">
        <f t="shared" ca="1" si="37"/>
        <v>A</v>
      </c>
      <c r="J329">
        <f t="shared" si="40"/>
        <v>17</v>
      </c>
      <c r="K329" s="36" t="str">
        <f t="shared" ca="1" si="38"/>
        <v>03</v>
      </c>
      <c r="L329" s="36" t="str">
        <f t="shared" ca="1" si="39"/>
        <v>00</v>
      </c>
      <c r="M329" s="21" t="s">
        <v>66</v>
      </c>
    </row>
    <row r="330" spans="1:13" x14ac:dyDescent="0.4">
      <c r="A330">
        <v>5</v>
      </c>
      <c r="D330" s="26" t="s">
        <v>405</v>
      </c>
      <c r="E330">
        <f t="shared" si="41"/>
        <v>4400</v>
      </c>
      <c r="F330">
        <f>F329+A330</f>
        <v>455</v>
      </c>
      <c r="G330" t="str">
        <f t="shared" ca="1" si="35"/>
        <v xml:space="preserve">{"nodeID":"0302006", "floor":"1", "zone":"A", "area":"17", "bay":"03", "hid":"00", "Xaxis":"4400", "Yaxis":"455" ,"type":"common","updateTime":0} </v>
      </c>
      <c r="H330">
        <f t="shared" si="36"/>
        <v>1</v>
      </c>
      <c r="I330" t="str">
        <f t="shared" ca="1" si="37"/>
        <v>A</v>
      </c>
      <c r="J330">
        <f t="shared" si="40"/>
        <v>17</v>
      </c>
      <c r="K330" s="36" t="str">
        <f t="shared" ca="1" si="38"/>
        <v>03</v>
      </c>
      <c r="L330" s="36" t="str">
        <f t="shared" ca="1" si="39"/>
        <v>00</v>
      </c>
      <c r="M330" s="21" t="s">
        <v>66</v>
      </c>
    </row>
    <row r="331" spans="1:13" x14ac:dyDescent="0.4">
      <c r="A331">
        <v>30</v>
      </c>
      <c r="D331" s="26" t="s">
        <v>406</v>
      </c>
      <c r="E331">
        <f t="shared" si="41"/>
        <v>4400</v>
      </c>
      <c r="F331">
        <f>F330+A331</f>
        <v>485</v>
      </c>
      <c r="G331" t="str">
        <f t="shared" ca="1" si="35"/>
        <v xml:space="preserve">{"nodeID":"0302007", "floor":"1", "zone":"A", "area":"17", "bay":"03", "hid":"00", "Xaxis":"4400", "Yaxis":"485" ,"type":"common","updateTime":0} </v>
      </c>
      <c r="H331">
        <f t="shared" si="36"/>
        <v>1</v>
      </c>
      <c r="I331" t="str">
        <f t="shared" ca="1" si="37"/>
        <v>A</v>
      </c>
      <c r="J331">
        <f t="shared" si="40"/>
        <v>17</v>
      </c>
      <c r="K331" s="36" t="str">
        <f t="shared" ca="1" si="38"/>
        <v>03</v>
      </c>
      <c r="L331" s="36" t="str">
        <f t="shared" ca="1" si="39"/>
        <v>00</v>
      </c>
      <c r="M331" s="21" t="s">
        <v>66</v>
      </c>
    </row>
    <row r="332" spans="1:13" x14ac:dyDescent="0.4">
      <c r="A332">
        <v>20</v>
      </c>
      <c r="D332" s="26" t="s">
        <v>407</v>
      </c>
      <c r="E332">
        <f t="shared" si="41"/>
        <v>4400</v>
      </c>
      <c r="F332">
        <f>F331+A332</f>
        <v>505</v>
      </c>
      <c r="G332" t="str">
        <f t="shared" ca="1" si="35"/>
        <v xml:space="preserve">{"nodeID":"0302008", "floor":"1", "zone":"A", "area":"17", "bay":"03", "hid":"00", "Xaxis":"4400", "Yaxis":"505" ,"type":"common","updateTime":0} </v>
      </c>
      <c r="H332">
        <f t="shared" si="36"/>
        <v>1</v>
      </c>
      <c r="I332" t="str">
        <f t="shared" ca="1" si="37"/>
        <v>A</v>
      </c>
      <c r="J332">
        <f t="shared" si="40"/>
        <v>17</v>
      </c>
      <c r="K332" s="36" t="str">
        <f t="shared" ca="1" si="38"/>
        <v>03</v>
      </c>
      <c r="L332" s="36" t="str">
        <f t="shared" ca="1" si="39"/>
        <v>00</v>
      </c>
      <c r="M332" s="21" t="s">
        <v>66</v>
      </c>
    </row>
    <row r="333" spans="1:13" x14ac:dyDescent="0.4">
      <c r="A333">
        <v>20</v>
      </c>
      <c r="D333" s="26" t="s">
        <v>408</v>
      </c>
      <c r="E333">
        <f t="shared" si="41"/>
        <v>4400</v>
      </c>
      <c r="F333">
        <f>F332+A333</f>
        <v>525</v>
      </c>
      <c r="G333" t="str">
        <f t="shared" ca="1" si="35"/>
        <v xml:space="preserve">{"nodeID":"0302009", "floor":"1", "zone":"A", "area":"17", "bay":"03", "hid":"00", "Xaxis":"4400", "Yaxis":"525" ,"type":"common","updateTime":0} </v>
      </c>
      <c r="H333">
        <f t="shared" si="36"/>
        <v>1</v>
      </c>
      <c r="I333" t="str">
        <f t="shared" ca="1" si="37"/>
        <v>A</v>
      </c>
      <c r="J333">
        <f t="shared" si="40"/>
        <v>17</v>
      </c>
      <c r="K333" s="36" t="str">
        <f t="shared" ca="1" si="38"/>
        <v>03</v>
      </c>
      <c r="L333" s="36" t="str">
        <f t="shared" ca="1" si="39"/>
        <v>00</v>
      </c>
      <c r="M333" s="21" t="s">
        <v>66</v>
      </c>
    </row>
    <row r="334" spans="1:13" x14ac:dyDescent="0.4">
      <c r="A334">
        <v>5</v>
      </c>
      <c r="D334" s="26" t="s">
        <v>409</v>
      </c>
      <c r="E334">
        <f t="shared" si="41"/>
        <v>4400</v>
      </c>
      <c r="F334">
        <f>F333+A334</f>
        <v>530</v>
      </c>
      <c r="G334" t="str">
        <f t="shared" ca="1" si="35"/>
        <v xml:space="preserve">{"nodeID":"0302010", "floor":"1", "zone":"A", "area":"17", "bay":"03", "hid":"00", "Xaxis":"4400", "Yaxis":"530" ,"type":"common","updateTime":0} </v>
      </c>
      <c r="H334">
        <f t="shared" si="36"/>
        <v>1</v>
      </c>
      <c r="I334" t="str">
        <f t="shared" ca="1" si="37"/>
        <v>A</v>
      </c>
      <c r="J334">
        <f t="shared" si="40"/>
        <v>17</v>
      </c>
      <c r="K334" s="36" t="str">
        <f t="shared" ca="1" si="38"/>
        <v>03</v>
      </c>
      <c r="L334" s="36" t="str">
        <f t="shared" ca="1" si="39"/>
        <v>00</v>
      </c>
      <c r="M334" s="21" t="s">
        <v>66</v>
      </c>
    </row>
    <row r="335" spans="1:13" x14ac:dyDescent="0.4">
      <c r="A335">
        <v>5</v>
      </c>
      <c r="D335" s="26" t="s">
        <v>410</v>
      </c>
      <c r="E335">
        <f t="shared" si="41"/>
        <v>4400</v>
      </c>
      <c r="F335">
        <f>F334+A335</f>
        <v>535</v>
      </c>
      <c r="G335" t="str">
        <f t="shared" ca="1" si="35"/>
        <v xml:space="preserve">{"nodeID":"0302011", "floor":"1", "zone":"A", "area":"17", "bay":"03", "hid":"00", "Xaxis":"4400", "Yaxis":"535" ,"type":"common","updateTime":0} </v>
      </c>
      <c r="H335">
        <f t="shared" si="36"/>
        <v>1</v>
      </c>
      <c r="I335" t="str">
        <f t="shared" ca="1" si="37"/>
        <v>A</v>
      </c>
      <c r="J335">
        <f t="shared" si="40"/>
        <v>17</v>
      </c>
      <c r="K335" s="36" t="str">
        <f t="shared" ca="1" si="38"/>
        <v>03</v>
      </c>
      <c r="L335" s="36" t="str">
        <f t="shared" ca="1" si="39"/>
        <v>00</v>
      </c>
      <c r="M335" s="21" t="s">
        <v>66</v>
      </c>
    </row>
    <row r="336" spans="1:13" x14ac:dyDescent="0.4">
      <c r="A336">
        <v>10</v>
      </c>
      <c r="D336" s="26" t="s">
        <v>411</v>
      </c>
      <c r="E336">
        <f t="shared" si="41"/>
        <v>4400</v>
      </c>
      <c r="F336">
        <f>F335+A336</f>
        <v>545</v>
      </c>
      <c r="G336" t="str">
        <f t="shared" ca="1" si="35"/>
        <v xml:space="preserve">{"nodeID":"0302012", "floor":"1", "zone":"A", "area":"17", "bay":"03", "hid":"00", "Xaxis":"4400", "Yaxis":"545" ,"type":"common","updateTime":0} </v>
      </c>
      <c r="H336">
        <f t="shared" si="36"/>
        <v>1</v>
      </c>
      <c r="I336" t="str">
        <f t="shared" ca="1" si="37"/>
        <v>A</v>
      </c>
      <c r="J336">
        <f t="shared" si="40"/>
        <v>17</v>
      </c>
      <c r="K336" s="36" t="str">
        <f t="shared" ca="1" si="38"/>
        <v>03</v>
      </c>
      <c r="L336" s="36" t="str">
        <f t="shared" ca="1" si="39"/>
        <v>00</v>
      </c>
      <c r="M336" s="21" t="s">
        <v>66</v>
      </c>
    </row>
    <row r="337" spans="1:13" x14ac:dyDescent="0.4">
      <c r="A337">
        <v>10</v>
      </c>
      <c r="D337" s="26" t="s">
        <v>412</v>
      </c>
      <c r="E337">
        <f t="shared" si="41"/>
        <v>4400</v>
      </c>
      <c r="F337">
        <f>F336+A337</f>
        <v>555</v>
      </c>
      <c r="G337" t="str">
        <f t="shared" ca="1" si="35"/>
        <v xml:space="preserve">{"nodeID":"0302013", "floor":"1", "zone":"A", "area":"17", "bay":"03", "hid":"00", "Xaxis":"4400", "Yaxis":"555" ,"type":"common","updateTime":0} </v>
      </c>
      <c r="H337">
        <f t="shared" si="36"/>
        <v>1</v>
      </c>
      <c r="I337" t="str">
        <f t="shared" ca="1" si="37"/>
        <v>A</v>
      </c>
      <c r="J337">
        <f t="shared" si="40"/>
        <v>17</v>
      </c>
      <c r="K337" s="36" t="str">
        <f t="shared" ca="1" si="38"/>
        <v>03</v>
      </c>
      <c r="L337" s="36" t="str">
        <f t="shared" ca="1" si="39"/>
        <v>00</v>
      </c>
      <c r="M337" s="21" t="s">
        <v>66</v>
      </c>
    </row>
    <row r="338" spans="1:13" x14ac:dyDescent="0.4">
      <c r="A338">
        <v>10</v>
      </c>
      <c r="D338" s="26" t="s">
        <v>413</v>
      </c>
      <c r="E338">
        <f t="shared" si="41"/>
        <v>4400</v>
      </c>
      <c r="F338">
        <f>F337+A338</f>
        <v>565</v>
      </c>
      <c r="G338" t="str">
        <f t="shared" ca="1" si="35"/>
        <v xml:space="preserve">{"nodeID":"0302014", "floor":"1", "zone":"A", "area":"17", "bay":"03", "hid":"00", "Xaxis":"4400", "Yaxis":"565" ,"type":"common","updateTime":0} </v>
      </c>
      <c r="H338">
        <f t="shared" si="36"/>
        <v>1</v>
      </c>
      <c r="I338" t="str">
        <f t="shared" ca="1" si="37"/>
        <v>A</v>
      </c>
      <c r="J338">
        <f t="shared" si="40"/>
        <v>17</v>
      </c>
      <c r="K338" s="36" t="str">
        <f t="shared" ca="1" si="38"/>
        <v>03</v>
      </c>
      <c r="L338" s="36" t="str">
        <f t="shared" ca="1" si="39"/>
        <v>00</v>
      </c>
      <c r="M338" s="21" t="s">
        <v>66</v>
      </c>
    </row>
    <row r="339" spans="1:13" x14ac:dyDescent="0.4">
      <c r="A339">
        <v>5</v>
      </c>
      <c r="D339" s="26" t="s">
        <v>414</v>
      </c>
      <c r="E339">
        <f t="shared" si="41"/>
        <v>4400</v>
      </c>
      <c r="F339">
        <f>F338+A339</f>
        <v>570</v>
      </c>
      <c r="G339" t="str">
        <f t="shared" ca="1" si="35"/>
        <v xml:space="preserve">{"nodeID":"0302015", "floor":"1", "zone":"A", "area":"17", "bay":"03", "hid":"00", "Xaxis":"4400", "Yaxis":"570" ,"type":"common","updateTime":0} </v>
      </c>
      <c r="H339">
        <f t="shared" si="36"/>
        <v>1</v>
      </c>
      <c r="I339" t="str">
        <f t="shared" ca="1" si="37"/>
        <v>A</v>
      </c>
      <c r="J339">
        <f t="shared" si="40"/>
        <v>17</v>
      </c>
      <c r="K339" s="36" t="str">
        <f t="shared" ca="1" si="38"/>
        <v>03</v>
      </c>
      <c r="L339" s="36" t="str">
        <f t="shared" ca="1" si="39"/>
        <v>00</v>
      </c>
      <c r="M339" s="21" t="s">
        <v>66</v>
      </c>
    </row>
    <row r="340" spans="1:13" x14ac:dyDescent="0.4">
      <c r="A340">
        <v>5</v>
      </c>
      <c r="D340" s="26" t="s">
        <v>415</v>
      </c>
      <c r="E340">
        <f t="shared" si="41"/>
        <v>4400</v>
      </c>
      <c r="F340">
        <f>F339+A340</f>
        <v>575</v>
      </c>
      <c r="G340" t="str">
        <f t="shared" ca="1" si="35"/>
        <v xml:space="preserve">{"nodeID":"0302016", "floor":"1", "zone":"A", "area":"17", "bay":"03", "hid":"00", "Xaxis":"4400", "Yaxis":"575" ,"type":"common","updateTime":0} </v>
      </c>
      <c r="H340">
        <f t="shared" si="36"/>
        <v>1</v>
      </c>
      <c r="I340" t="str">
        <f t="shared" ca="1" si="37"/>
        <v>A</v>
      </c>
      <c r="J340">
        <f t="shared" si="40"/>
        <v>17</v>
      </c>
      <c r="K340" s="36" t="str">
        <f t="shared" ca="1" si="38"/>
        <v>03</v>
      </c>
      <c r="L340" s="36" t="str">
        <f t="shared" ca="1" si="39"/>
        <v>00</v>
      </c>
      <c r="M340" s="21" t="s">
        <v>66</v>
      </c>
    </row>
    <row r="341" spans="1:13" x14ac:dyDescent="0.4">
      <c r="A341">
        <v>5</v>
      </c>
      <c r="D341" s="26" t="s">
        <v>416</v>
      </c>
      <c r="E341">
        <f t="shared" si="41"/>
        <v>4400</v>
      </c>
      <c r="F341">
        <f>F340+A341</f>
        <v>580</v>
      </c>
      <c r="G341" t="str">
        <f t="shared" ca="1" si="35"/>
        <v xml:space="preserve">{"nodeID":"0302017", "floor":"1", "zone":"A", "area":"17", "bay":"03", "hid":"00", "Xaxis":"4400", "Yaxis":"580" ,"type":"common","updateTime":0} </v>
      </c>
      <c r="H341">
        <f t="shared" si="36"/>
        <v>1</v>
      </c>
      <c r="I341" t="str">
        <f t="shared" ca="1" si="37"/>
        <v>A</v>
      </c>
      <c r="J341">
        <f t="shared" si="40"/>
        <v>17</v>
      </c>
      <c r="K341" s="36" t="str">
        <f t="shared" ca="1" si="38"/>
        <v>03</v>
      </c>
      <c r="L341" s="36" t="str">
        <f t="shared" ca="1" si="39"/>
        <v>00</v>
      </c>
      <c r="M341" s="21" t="s">
        <v>66</v>
      </c>
    </row>
    <row r="342" spans="1:13" x14ac:dyDescent="0.4">
      <c r="A342">
        <v>5</v>
      </c>
      <c r="D342" s="26" t="s">
        <v>417</v>
      </c>
      <c r="E342">
        <f t="shared" si="41"/>
        <v>4400</v>
      </c>
      <c r="F342">
        <f>F341+A342</f>
        <v>585</v>
      </c>
      <c r="G342" t="str">
        <f t="shared" ca="1" si="35"/>
        <v xml:space="preserve">{"nodeID":"0302018", "floor":"1", "zone":"A", "area":"17", "bay":"03", "hid":"00", "Xaxis":"4400", "Yaxis":"585" ,"type":"common","updateTime":0} </v>
      </c>
      <c r="H342">
        <f t="shared" si="36"/>
        <v>1</v>
      </c>
      <c r="I342" t="str">
        <f t="shared" ca="1" si="37"/>
        <v>A</v>
      </c>
      <c r="J342">
        <f t="shared" si="40"/>
        <v>17</v>
      </c>
      <c r="K342" s="36" t="str">
        <f t="shared" ca="1" si="38"/>
        <v>03</v>
      </c>
      <c r="L342" s="36" t="str">
        <f t="shared" ca="1" si="39"/>
        <v>00</v>
      </c>
      <c r="M342" s="21" t="s">
        <v>66</v>
      </c>
    </row>
    <row r="343" spans="1:13" x14ac:dyDescent="0.4">
      <c r="A343">
        <v>5</v>
      </c>
      <c r="D343" s="26" t="s">
        <v>418</v>
      </c>
      <c r="E343">
        <f t="shared" si="41"/>
        <v>4400</v>
      </c>
      <c r="F343">
        <f>F342+A343</f>
        <v>590</v>
      </c>
      <c r="G343" t="str">
        <f t="shared" ca="1" si="35"/>
        <v xml:space="preserve">{"nodeID":"0302019", "floor":"1", "zone":"A", "area":"17", "bay":"03", "hid":"00", "Xaxis":"4400", "Yaxis":"590" ,"type":"common","updateTime":0} </v>
      </c>
      <c r="H343">
        <f t="shared" si="36"/>
        <v>1</v>
      </c>
      <c r="I343" t="str">
        <f t="shared" ca="1" si="37"/>
        <v>A</v>
      </c>
      <c r="J343">
        <f t="shared" si="40"/>
        <v>17</v>
      </c>
      <c r="K343" s="36" t="str">
        <f t="shared" ca="1" si="38"/>
        <v>03</v>
      </c>
      <c r="L343" s="36" t="str">
        <f t="shared" ca="1" si="39"/>
        <v>00</v>
      </c>
      <c r="M343" s="21" t="s">
        <v>66</v>
      </c>
    </row>
    <row r="344" spans="1:13" x14ac:dyDescent="0.4">
      <c r="A344">
        <v>5</v>
      </c>
      <c r="D344" s="26" t="s">
        <v>419</v>
      </c>
      <c r="E344">
        <f t="shared" si="41"/>
        <v>4400</v>
      </c>
      <c r="F344">
        <f>F343+A344</f>
        <v>595</v>
      </c>
      <c r="G344" t="str">
        <f t="shared" ca="1" si="35"/>
        <v xml:space="preserve">{"nodeID":"0302020", "floor":"1", "zone":"A", "area":"17", "bay":"03", "hid":"00", "Xaxis":"4400", "Yaxis":"595" ,"type":"common","updateTime":0} </v>
      </c>
      <c r="H344">
        <f t="shared" si="36"/>
        <v>1</v>
      </c>
      <c r="I344" t="str">
        <f t="shared" ca="1" si="37"/>
        <v>A</v>
      </c>
      <c r="J344">
        <f t="shared" si="40"/>
        <v>17</v>
      </c>
      <c r="K344" s="36" t="str">
        <f t="shared" ca="1" si="38"/>
        <v>03</v>
      </c>
      <c r="L344" s="36" t="str">
        <f t="shared" ca="1" si="39"/>
        <v>00</v>
      </c>
      <c r="M344" s="21" t="s">
        <v>66</v>
      </c>
    </row>
    <row r="345" spans="1:13" x14ac:dyDescent="0.4">
      <c r="A345">
        <v>5</v>
      </c>
      <c r="D345" s="26" t="s">
        <v>420</v>
      </c>
      <c r="E345">
        <f t="shared" si="41"/>
        <v>4400</v>
      </c>
      <c r="F345">
        <f>F344+A345</f>
        <v>600</v>
      </c>
      <c r="G345" t="str">
        <f t="shared" ca="1" si="35"/>
        <v xml:space="preserve">{"nodeID":"0302021", "floor":"1", "zone":"A", "area":"17", "bay":"03", "hid":"00", "Xaxis":"4400", "Yaxis":"600" ,"type":"common","updateTime":0} </v>
      </c>
      <c r="H345">
        <f t="shared" si="36"/>
        <v>1</v>
      </c>
      <c r="I345" t="str">
        <f t="shared" ca="1" si="37"/>
        <v>A</v>
      </c>
      <c r="J345">
        <f t="shared" si="40"/>
        <v>17</v>
      </c>
      <c r="K345" s="36" t="str">
        <f t="shared" ca="1" si="38"/>
        <v>03</v>
      </c>
      <c r="L345" s="36" t="str">
        <f t="shared" ca="1" si="39"/>
        <v>00</v>
      </c>
      <c r="M345" s="21" t="s">
        <v>66</v>
      </c>
    </row>
    <row r="346" spans="1:13" x14ac:dyDescent="0.4">
      <c r="A346">
        <v>5</v>
      </c>
      <c r="D346" s="26" t="s">
        <v>421</v>
      </c>
      <c r="E346">
        <f t="shared" si="41"/>
        <v>4400</v>
      </c>
      <c r="F346">
        <f>F345+A346</f>
        <v>605</v>
      </c>
      <c r="G346" t="str">
        <f t="shared" ca="1" si="35"/>
        <v xml:space="preserve">{"nodeID":"0302022", "floor":"1", "zone":"A", "area":"17", "bay":"03", "hid":"00", "Xaxis":"4400", "Yaxis":"605" ,"type":"common","updateTime":0} </v>
      </c>
      <c r="H346">
        <f t="shared" si="36"/>
        <v>1</v>
      </c>
      <c r="I346" t="str">
        <f t="shared" ca="1" si="37"/>
        <v>A</v>
      </c>
      <c r="J346">
        <f t="shared" si="40"/>
        <v>17</v>
      </c>
      <c r="K346" s="36" t="str">
        <f t="shared" ca="1" si="38"/>
        <v>03</v>
      </c>
      <c r="L346" s="36" t="str">
        <f t="shared" ca="1" si="39"/>
        <v>00</v>
      </c>
      <c r="M346" s="21" t="s">
        <v>66</v>
      </c>
    </row>
    <row r="347" spans="1:13" x14ac:dyDescent="0.4">
      <c r="A347">
        <v>5</v>
      </c>
      <c r="D347" s="26" t="s">
        <v>422</v>
      </c>
      <c r="E347">
        <f t="shared" si="41"/>
        <v>4400</v>
      </c>
      <c r="F347">
        <f>F346+A347</f>
        <v>610</v>
      </c>
      <c r="G347" t="str">
        <f t="shared" ca="1" si="35"/>
        <v xml:space="preserve">{"nodeID":"0302023", "floor":"1", "zone":"A", "area":"17", "bay":"03", "hid":"00", "Xaxis":"4400", "Yaxis":"610" ,"type":"common","updateTime":0} </v>
      </c>
      <c r="H347">
        <f t="shared" si="36"/>
        <v>1</v>
      </c>
      <c r="I347" t="str">
        <f t="shared" ca="1" si="37"/>
        <v>A</v>
      </c>
      <c r="J347">
        <f t="shared" si="40"/>
        <v>17</v>
      </c>
      <c r="K347" s="36" t="str">
        <f t="shared" ca="1" si="38"/>
        <v>03</v>
      </c>
      <c r="L347" s="36" t="str">
        <f t="shared" ca="1" si="39"/>
        <v>00</v>
      </c>
      <c r="M347" s="21" t="s">
        <v>66</v>
      </c>
    </row>
    <row r="348" spans="1:13" x14ac:dyDescent="0.4">
      <c r="A348">
        <v>5</v>
      </c>
      <c r="D348" s="26" t="s">
        <v>423</v>
      </c>
      <c r="E348">
        <f t="shared" si="41"/>
        <v>4400</v>
      </c>
      <c r="F348">
        <f>F347+A348</f>
        <v>615</v>
      </c>
      <c r="G348" t="str">
        <f t="shared" ca="1" si="35"/>
        <v xml:space="preserve">{"nodeID":"0302024", "floor":"1", "zone":"A", "area":"17", "bay":"03", "hid":"00", "Xaxis":"4400", "Yaxis":"615" ,"type":"common","updateTime":0} </v>
      </c>
      <c r="H348">
        <f t="shared" si="36"/>
        <v>1</v>
      </c>
      <c r="I348" t="str">
        <f t="shared" ca="1" si="37"/>
        <v>A</v>
      </c>
      <c r="J348">
        <f t="shared" si="40"/>
        <v>17</v>
      </c>
      <c r="K348" s="36" t="str">
        <f t="shared" ca="1" si="38"/>
        <v>03</v>
      </c>
      <c r="L348" s="36" t="str">
        <f t="shared" ca="1" si="39"/>
        <v>00</v>
      </c>
      <c r="M348" s="21" t="s">
        <v>66</v>
      </c>
    </row>
    <row r="349" spans="1:13" x14ac:dyDescent="0.4">
      <c r="A349">
        <v>20</v>
      </c>
      <c r="D349" s="26" t="s">
        <v>424</v>
      </c>
      <c r="E349">
        <f t="shared" si="41"/>
        <v>4400</v>
      </c>
      <c r="F349">
        <f>F348+A349</f>
        <v>635</v>
      </c>
      <c r="G349" t="str">
        <f t="shared" ca="1" si="35"/>
        <v xml:space="preserve">{"nodeID":"0302025", "floor":"1", "zone":"A", "area":"17", "bay":"03", "hid":"00", "Xaxis":"4400", "Yaxis":"635" ,"type":"common","updateTime":0} </v>
      </c>
      <c r="H349">
        <f t="shared" si="36"/>
        <v>1</v>
      </c>
      <c r="I349" t="str">
        <f t="shared" ca="1" si="37"/>
        <v>A</v>
      </c>
      <c r="J349">
        <f t="shared" si="40"/>
        <v>17</v>
      </c>
      <c r="K349" s="36" t="str">
        <f t="shared" ca="1" si="38"/>
        <v>03</v>
      </c>
      <c r="L349" s="36" t="str">
        <f t="shared" ca="1" si="39"/>
        <v>00</v>
      </c>
      <c r="M349" s="21" t="s">
        <v>66</v>
      </c>
    </row>
    <row r="350" spans="1:13" x14ac:dyDescent="0.4">
      <c r="A350">
        <v>20</v>
      </c>
      <c r="D350" s="26" t="s">
        <v>425</v>
      </c>
      <c r="E350">
        <f t="shared" si="41"/>
        <v>4400</v>
      </c>
      <c r="F350">
        <f>F349+A350</f>
        <v>655</v>
      </c>
      <c r="G350" t="str">
        <f t="shared" ca="1" si="35"/>
        <v xml:space="preserve">{"nodeID":"0302026", "floor":"1", "zone":"A", "area":"17", "bay":"03", "hid":"00", "Xaxis":"4400", "Yaxis":"655" ,"type":"common","updateTime":0} </v>
      </c>
      <c r="H350">
        <f t="shared" si="36"/>
        <v>1</v>
      </c>
      <c r="I350" t="str">
        <f t="shared" ca="1" si="37"/>
        <v>A</v>
      </c>
      <c r="J350">
        <f t="shared" si="40"/>
        <v>17</v>
      </c>
      <c r="K350" s="36" t="str">
        <f t="shared" ca="1" si="38"/>
        <v>03</v>
      </c>
      <c r="L350" s="36" t="str">
        <f t="shared" ca="1" si="39"/>
        <v>00</v>
      </c>
      <c r="M350" s="21" t="s">
        <v>66</v>
      </c>
    </row>
    <row r="351" spans="1:13" x14ac:dyDescent="0.4">
      <c r="A351">
        <v>5</v>
      </c>
      <c r="D351" s="26" t="s">
        <v>426</v>
      </c>
      <c r="E351">
        <f t="shared" si="41"/>
        <v>4400</v>
      </c>
      <c r="F351">
        <f>F350+A351</f>
        <v>660</v>
      </c>
      <c r="G351" t="str">
        <f t="shared" ca="1" si="35"/>
        <v xml:space="preserve">{"nodeID":"0302027", "floor":"1", "zone":"A", "area":"17", "bay":"03", "hid":"00", "Xaxis":"4400", "Yaxis":"660" ,"type":"common","updateTime":0} </v>
      </c>
      <c r="H351">
        <f t="shared" si="36"/>
        <v>1</v>
      </c>
      <c r="I351" t="str">
        <f t="shared" ca="1" si="37"/>
        <v>A</v>
      </c>
      <c r="J351">
        <f t="shared" si="40"/>
        <v>17</v>
      </c>
      <c r="K351" s="36" t="str">
        <f t="shared" ca="1" si="38"/>
        <v>03</v>
      </c>
      <c r="L351" s="36" t="str">
        <f t="shared" ca="1" si="39"/>
        <v>00</v>
      </c>
      <c r="M351" s="21" t="s">
        <v>66</v>
      </c>
    </row>
    <row r="352" spans="1:13" x14ac:dyDescent="0.4">
      <c r="A352">
        <v>10</v>
      </c>
      <c r="D352" s="26" t="s">
        <v>427</v>
      </c>
      <c r="E352">
        <f t="shared" si="41"/>
        <v>4400</v>
      </c>
      <c r="F352">
        <f>F351+A352</f>
        <v>670</v>
      </c>
      <c r="G352" t="str">
        <f t="shared" ca="1" si="35"/>
        <v xml:space="preserve">{"nodeID":"0302028", "floor":"1", "zone":"A", "area":"17", "bay":"03", "hid":"00", "Xaxis":"4400", "Yaxis":"670" ,"type":"common","updateTime":0} </v>
      </c>
      <c r="H352">
        <f t="shared" si="36"/>
        <v>1</v>
      </c>
      <c r="I352" t="str">
        <f t="shared" ca="1" si="37"/>
        <v>A</v>
      </c>
      <c r="J352">
        <f t="shared" si="40"/>
        <v>17</v>
      </c>
      <c r="K352" s="36" t="str">
        <f t="shared" ca="1" si="38"/>
        <v>03</v>
      </c>
      <c r="L352" s="36" t="str">
        <f t="shared" ca="1" si="39"/>
        <v>00</v>
      </c>
      <c r="M352" s="21" t="s">
        <v>66</v>
      </c>
    </row>
    <row r="353" spans="1:13" x14ac:dyDescent="0.4">
      <c r="A353">
        <v>10</v>
      </c>
      <c r="D353" s="26" t="s">
        <v>428</v>
      </c>
      <c r="E353">
        <f t="shared" si="41"/>
        <v>4400</v>
      </c>
      <c r="F353">
        <f>F352+A353</f>
        <v>680</v>
      </c>
      <c r="G353" t="str">
        <f t="shared" ca="1" si="35"/>
        <v xml:space="preserve">{"nodeID":"0302029", "floor":"1", "zone":"A", "area":"17", "bay":"03", "hid":"00", "Xaxis":"4400", "Yaxis":"680" ,"type":"common","updateTime":0} </v>
      </c>
      <c r="H353">
        <f t="shared" si="36"/>
        <v>1</v>
      </c>
      <c r="I353" t="str">
        <f t="shared" ca="1" si="37"/>
        <v>A</v>
      </c>
      <c r="J353">
        <f t="shared" si="40"/>
        <v>17</v>
      </c>
      <c r="K353" s="36" t="str">
        <f t="shared" ca="1" si="38"/>
        <v>03</v>
      </c>
      <c r="L353" s="36" t="str">
        <f t="shared" ca="1" si="39"/>
        <v>00</v>
      </c>
      <c r="M353" s="21" t="s">
        <v>66</v>
      </c>
    </row>
    <row r="354" spans="1:13" x14ac:dyDescent="0.4">
      <c r="A354">
        <v>20</v>
      </c>
      <c r="D354" s="26" t="s">
        <v>429</v>
      </c>
      <c r="E354">
        <f t="shared" si="41"/>
        <v>4400</v>
      </c>
      <c r="F354">
        <f>F353+A354</f>
        <v>700</v>
      </c>
      <c r="G354" t="str">
        <f t="shared" ca="1" si="35"/>
        <v xml:space="preserve">{"nodeID":"0302030", "floor":"1", "zone":"A", "area":"17", "bay":"03", "hid":"00", "Xaxis":"4400", "Yaxis":"700" ,"type":"common","updateTime":0} </v>
      </c>
      <c r="H354">
        <f t="shared" si="36"/>
        <v>1</v>
      </c>
      <c r="I354" t="str">
        <f t="shared" ca="1" si="37"/>
        <v>A</v>
      </c>
      <c r="J354">
        <f t="shared" si="40"/>
        <v>17</v>
      </c>
      <c r="K354" s="36" t="str">
        <f t="shared" ca="1" si="38"/>
        <v>03</v>
      </c>
      <c r="L354" s="36" t="str">
        <f t="shared" ca="1" si="39"/>
        <v>00</v>
      </c>
      <c r="M354" s="21" t="s">
        <v>66</v>
      </c>
    </row>
    <row r="355" spans="1:13" x14ac:dyDescent="0.4">
      <c r="A355">
        <v>5</v>
      </c>
      <c r="D355" s="26" t="s">
        <v>430</v>
      </c>
      <c r="E355">
        <f t="shared" si="41"/>
        <v>4400</v>
      </c>
      <c r="F355">
        <f>F354+A355</f>
        <v>705</v>
      </c>
      <c r="G355" t="str">
        <f t="shared" ca="1" si="35"/>
        <v xml:space="preserve">{"nodeID":"0302031", "floor":"1", "zone":"A", "area":"17", "bay":"03", "hid":"00", "Xaxis":"4400", "Yaxis":"705" ,"type":"common","updateTime":0} </v>
      </c>
      <c r="H355">
        <f t="shared" si="36"/>
        <v>1</v>
      </c>
      <c r="I355" t="str">
        <f t="shared" ca="1" si="37"/>
        <v>A</v>
      </c>
      <c r="J355">
        <f t="shared" si="40"/>
        <v>17</v>
      </c>
      <c r="K355" s="36" t="str">
        <f t="shared" ca="1" si="38"/>
        <v>03</v>
      </c>
      <c r="L355" s="36" t="str">
        <f t="shared" ca="1" si="39"/>
        <v>00</v>
      </c>
      <c r="M355" s="21" t="s">
        <v>66</v>
      </c>
    </row>
    <row r="356" spans="1:13" x14ac:dyDescent="0.4">
      <c r="A356">
        <v>10</v>
      </c>
      <c r="D356" s="26" t="s">
        <v>431</v>
      </c>
      <c r="E356">
        <f t="shared" si="41"/>
        <v>4400</v>
      </c>
      <c r="F356">
        <f>F355+A356</f>
        <v>715</v>
      </c>
      <c r="G356" t="str">
        <f t="shared" ca="1" si="35"/>
        <v xml:space="preserve">{"nodeID":"0302032", "floor":"1", "zone":"A", "area":"17", "bay":"03", "hid":"00", "Xaxis":"4400", "Yaxis":"715" ,"type":"common","updateTime":0} </v>
      </c>
      <c r="H356">
        <f t="shared" si="36"/>
        <v>1</v>
      </c>
      <c r="I356" t="str">
        <f t="shared" ca="1" si="37"/>
        <v>A</v>
      </c>
      <c r="J356">
        <f t="shared" si="40"/>
        <v>17</v>
      </c>
      <c r="K356" s="36" t="str">
        <f t="shared" ca="1" si="38"/>
        <v>03</v>
      </c>
      <c r="L356" s="36" t="str">
        <f t="shared" ca="1" si="39"/>
        <v>00</v>
      </c>
      <c r="M356" s="21" t="s">
        <v>66</v>
      </c>
    </row>
    <row r="357" spans="1:13" x14ac:dyDescent="0.4">
      <c r="A357">
        <v>5</v>
      </c>
      <c r="D357" s="26" t="s">
        <v>432</v>
      </c>
      <c r="E357">
        <f t="shared" si="41"/>
        <v>4400</v>
      </c>
      <c r="F357">
        <f>F356+A357</f>
        <v>720</v>
      </c>
      <c r="G357" t="str">
        <f t="shared" ca="1" si="35"/>
        <v xml:space="preserve">{"nodeID":"0302033", "floor":"1", "zone":"A", "area":"17", "bay":"03", "hid":"00", "Xaxis":"4400", "Yaxis":"720" ,"type":"common","updateTime":0} </v>
      </c>
      <c r="H357">
        <f t="shared" si="36"/>
        <v>1</v>
      </c>
      <c r="I357" t="str">
        <f t="shared" ca="1" si="37"/>
        <v>A</v>
      </c>
      <c r="J357">
        <f t="shared" si="40"/>
        <v>17</v>
      </c>
      <c r="K357" s="36" t="str">
        <f t="shared" ca="1" si="38"/>
        <v>03</v>
      </c>
      <c r="L357" s="36" t="str">
        <f t="shared" ca="1" si="39"/>
        <v>00</v>
      </c>
      <c r="M357" s="21" t="s">
        <v>66</v>
      </c>
    </row>
    <row r="358" spans="1:13" x14ac:dyDescent="0.4">
      <c r="A358">
        <v>10</v>
      </c>
      <c r="D358" s="26" t="s">
        <v>433</v>
      </c>
      <c r="E358">
        <f t="shared" si="41"/>
        <v>4400</v>
      </c>
      <c r="F358">
        <f>F357+A358</f>
        <v>730</v>
      </c>
      <c r="G358" t="str">
        <f t="shared" ca="1" si="35"/>
        <v xml:space="preserve">{"nodeID":"0302034", "floor":"1", "zone":"A", "area":"17", "bay":"03", "hid":"00", "Xaxis":"4400", "Yaxis":"730" ,"type":"common","updateTime":0} </v>
      </c>
      <c r="H358">
        <f t="shared" si="36"/>
        <v>1</v>
      </c>
      <c r="I358" t="str">
        <f t="shared" ca="1" si="37"/>
        <v>A</v>
      </c>
      <c r="J358">
        <f t="shared" si="40"/>
        <v>17</v>
      </c>
      <c r="K358" s="36" t="str">
        <f t="shared" ca="1" si="38"/>
        <v>03</v>
      </c>
      <c r="L358" s="36" t="str">
        <f t="shared" ca="1" si="39"/>
        <v>00</v>
      </c>
      <c r="M358" s="21" t="s">
        <v>66</v>
      </c>
    </row>
    <row r="359" spans="1:13" x14ac:dyDescent="0.4">
      <c r="A359">
        <v>20</v>
      </c>
      <c r="D359" s="26" t="s">
        <v>434</v>
      </c>
      <c r="E359">
        <f t="shared" si="41"/>
        <v>4400</v>
      </c>
      <c r="F359">
        <f>F358+A359</f>
        <v>750</v>
      </c>
      <c r="G359" t="str">
        <f t="shared" ca="1" si="35"/>
        <v xml:space="preserve">{"nodeID":"0302035", "floor":"1", "zone":"A", "area":"17", "bay":"03", "hid":"00", "Xaxis":"4400", "Yaxis":"750" ,"type":"common","updateTime":0} </v>
      </c>
      <c r="H359">
        <f t="shared" si="36"/>
        <v>1</v>
      </c>
      <c r="I359" t="str">
        <f t="shared" ca="1" si="37"/>
        <v>A</v>
      </c>
      <c r="J359">
        <f t="shared" si="40"/>
        <v>17</v>
      </c>
      <c r="K359" s="36" t="str">
        <f t="shared" ca="1" si="38"/>
        <v>03</v>
      </c>
      <c r="L359" s="36" t="str">
        <f t="shared" ca="1" si="39"/>
        <v>00</v>
      </c>
      <c r="M359" s="21" t="s">
        <v>66</v>
      </c>
    </row>
    <row r="360" spans="1:13" x14ac:dyDescent="0.4">
      <c r="A360">
        <v>5</v>
      </c>
      <c r="D360" s="26" t="s">
        <v>435</v>
      </c>
      <c r="E360">
        <f t="shared" si="41"/>
        <v>4400</v>
      </c>
      <c r="F360">
        <f>F359+A360</f>
        <v>755</v>
      </c>
      <c r="G360" t="str">
        <f t="shared" ca="1" si="35"/>
        <v xml:space="preserve">{"nodeID":"0302036", "floor":"1", "zone":"A", "area":"17", "bay":"03", "hid":"00", "Xaxis":"4400", "Yaxis":"755" ,"type":"common","updateTime":0} </v>
      </c>
      <c r="H360">
        <f t="shared" si="36"/>
        <v>1</v>
      </c>
      <c r="I360" t="str">
        <f t="shared" ca="1" si="37"/>
        <v>A</v>
      </c>
      <c r="J360">
        <f t="shared" si="40"/>
        <v>17</v>
      </c>
      <c r="K360" s="36" t="str">
        <f t="shared" ca="1" si="38"/>
        <v>03</v>
      </c>
      <c r="L360" s="36" t="str">
        <f t="shared" ca="1" si="39"/>
        <v>00</v>
      </c>
      <c r="M360" s="21" t="s">
        <v>66</v>
      </c>
    </row>
    <row r="361" spans="1:13" x14ac:dyDescent="0.4">
      <c r="A361">
        <v>10</v>
      </c>
      <c r="D361" s="26" t="s">
        <v>436</v>
      </c>
      <c r="E361">
        <f t="shared" si="41"/>
        <v>4400</v>
      </c>
      <c r="F361">
        <f>F360+A361</f>
        <v>765</v>
      </c>
      <c r="G361" t="str">
        <f t="shared" ca="1" si="35"/>
        <v xml:space="preserve">{"nodeID":"0302037", "floor":"1", "zone":"A", "area":"17", "bay":"03", "hid":"00", "Xaxis":"4400", "Yaxis":"765" ,"type":"common","updateTime":0} </v>
      </c>
      <c r="H361">
        <f t="shared" si="36"/>
        <v>1</v>
      </c>
      <c r="I361" t="str">
        <f t="shared" ca="1" si="37"/>
        <v>A</v>
      </c>
      <c r="J361">
        <f t="shared" si="40"/>
        <v>17</v>
      </c>
      <c r="K361" s="36" t="str">
        <f t="shared" ca="1" si="38"/>
        <v>03</v>
      </c>
      <c r="L361" s="36" t="str">
        <f t="shared" ca="1" si="39"/>
        <v>00</v>
      </c>
      <c r="M361" s="21" t="s">
        <v>66</v>
      </c>
    </row>
    <row r="362" spans="1:13" x14ac:dyDescent="0.4">
      <c r="A362">
        <v>10</v>
      </c>
      <c r="D362" s="26" t="s">
        <v>437</v>
      </c>
      <c r="E362">
        <f t="shared" si="41"/>
        <v>4400</v>
      </c>
      <c r="F362">
        <f>F361+A362</f>
        <v>775</v>
      </c>
      <c r="G362" t="str">
        <f t="shared" ca="1" si="35"/>
        <v xml:space="preserve">{"nodeID":"0302038", "floor":"1", "zone":"A", "area":"17", "bay":"03", "hid":"00", "Xaxis":"4400", "Yaxis":"775" ,"type":"common","updateTime":0} </v>
      </c>
      <c r="H362">
        <f t="shared" si="36"/>
        <v>1</v>
      </c>
      <c r="I362" t="str">
        <f t="shared" ca="1" si="37"/>
        <v>A</v>
      </c>
      <c r="J362">
        <f t="shared" si="40"/>
        <v>17</v>
      </c>
      <c r="K362" s="36" t="str">
        <f t="shared" ca="1" si="38"/>
        <v>03</v>
      </c>
      <c r="L362" s="36" t="str">
        <f t="shared" ca="1" si="39"/>
        <v>00</v>
      </c>
      <c r="M362" s="21" t="s">
        <v>66</v>
      </c>
    </row>
    <row r="363" spans="1:13" x14ac:dyDescent="0.4">
      <c r="A363">
        <v>10</v>
      </c>
      <c r="D363" s="26" t="s">
        <v>438</v>
      </c>
      <c r="E363">
        <f t="shared" si="41"/>
        <v>4400</v>
      </c>
      <c r="F363">
        <f>F362+A363</f>
        <v>785</v>
      </c>
      <c r="G363" t="str">
        <f t="shared" ca="1" si="35"/>
        <v xml:space="preserve">{"nodeID":"0302039", "floor":"1", "zone":"A", "area":"17", "bay":"03", "hid":"00", "Xaxis":"4400", "Yaxis":"785" ,"type":"common","updateTime":0} </v>
      </c>
      <c r="H363">
        <f t="shared" si="36"/>
        <v>1</v>
      </c>
      <c r="I363" t="str">
        <f t="shared" ca="1" si="37"/>
        <v>A</v>
      </c>
      <c r="J363">
        <f t="shared" si="40"/>
        <v>17</v>
      </c>
      <c r="K363" s="36" t="str">
        <f t="shared" ca="1" si="38"/>
        <v>03</v>
      </c>
      <c r="L363" s="36" t="str">
        <f t="shared" ca="1" si="39"/>
        <v>00</v>
      </c>
      <c r="M363" s="21" t="s">
        <v>66</v>
      </c>
    </row>
    <row r="364" spans="1:13" x14ac:dyDescent="0.4">
      <c r="A364">
        <v>5</v>
      </c>
      <c r="D364" s="26" t="s">
        <v>439</v>
      </c>
      <c r="E364">
        <f t="shared" si="41"/>
        <v>4400</v>
      </c>
      <c r="F364">
        <f>F363+A364</f>
        <v>790</v>
      </c>
      <c r="G364" t="str">
        <f t="shared" ca="1" si="35"/>
        <v xml:space="preserve">{"nodeID":"0302040", "floor":"1", "zone":"A", "area":"17", "bay":"03", "hid":"00", "Xaxis":"4400", "Yaxis":"790" ,"type":"common","updateTime":0} </v>
      </c>
      <c r="H364">
        <f t="shared" si="36"/>
        <v>1</v>
      </c>
      <c r="I364" t="str">
        <f t="shared" ca="1" si="37"/>
        <v>A</v>
      </c>
      <c r="J364">
        <f t="shared" si="40"/>
        <v>17</v>
      </c>
      <c r="K364" s="36" t="str">
        <f t="shared" ca="1" si="38"/>
        <v>03</v>
      </c>
      <c r="L364" s="36" t="str">
        <f t="shared" ca="1" si="39"/>
        <v>00</v>
      </c>
      <c r="M364" s="21" t="s">
        <v>66</v>
      </c>
    </row>
    <row r="365" spans="1:13" x14ac:dyDescent="0.4">
      <c r="A365">
        <v>5</v>
      </c>
      <c r="D365" s="26" t="s">
        <v>440</v>
      </c>
      <c r="E365">
        <f t="shared" si="41"/>
        <v>4400</v>
      </c>
      <c r="F365">
        <f>F364+A365</f>
        <v>795</v>
      </c>
      <c r="G365" t="str">
        <f t="shared" ca="1" si="35"/>
        <v xml:space="preserve">{"nodeID":"0302041", "floor":"1", "zone":"A", "area":"17", "bay":"03", "hid":"00", "Xaxis":"4400", "Yaxis":"795" ,"type":"common","updateTime":0} </v>
      </c>
      <c r="H365">
        <f t="shared" si="36"/>
        <v>1</v>
      </c>
      <c r="I365" t="str">
        <f t="shared" ca="1" si="37"/>
        <v>A</v>
      </c>
      <c r="J365">
        <f t="shared" si="40"/>
        <v>17</v>
      </c>
      <c r="K365" s="36" t="str">
        <f t="shared" ca="1" si="38"/>
        <v>03</v>
      </c>
      <c r="L365" s="36" t="str">
        <f t="shared" ca="1" si="39"/>
        <v>00</v>
      </c>
      <c r="M365" s="21" t="s">
        <v>66</v>
      </c>
    </row>
    <row r="366" spans="1:13" x14ac:dyDescent="0.4">
      <c r="A366">
        <v>5</v>
      </c>
      <c r="D366" s="26" t="s">
        <v>441</v>
      </c>
      <c r="E366">
        <f t="shared" si="41"/>
        <v>4400</v>
      </c>
      <c r="F366">
        <f>F365+A366</f>
        <v>800</v>
      </c>
      <c r="G366" t="str">
        <f t="shared" ca="1" si="35"/>
        <v xml:space="preserve">{"nodeID":"0302042", "floor":"1", "zone":"A", "area":"17", "bay":"03", "hid":"00", "Xaxis":"4400", "Yaxis":"800" ,"type":"common","updateTime":0} </v>
      </c>
      <c r="H366">
        <f t="shared" si="36"/>
        <v>1</v>
      </c>
      <c r="I366" t="str">
        <f t="shared" ca="1" si="37"/>
        <v>A</v>
      </c>
      <c r="J366">
        <f t="shared" si="40"/>
        <v>17</v>
      </c>
      <c r="K366" s="36" t="str">
        <f t="shared" ca="1" si="38"/>
        <v>03</v>
      </c>
      <c r="L366" s="36" t="str">
        <f t="shared" ca="1" si="39"/>
        <v>00</v>
      </c>
      <c r="M366" s="21" t="s">
        <v>66</v>
      </c>
    </row>
    <row r="367" spans="1:13" x14ac:dyDescent="0.4">
      <c r="A367">
        <v>15</v>
      </c>
      <c r="D367" s="26" t="s">
        <v>442</v>
      </c>
      <c r="E367">
        <f t="shared" si="41"/>
        <v>4400</v>
      </c>
      <c r="F367">
        <f>F366+A367</f>
        <v>815</v>
      </c>
      <c r="G367" t="str">
        <f t="shared" ca="1" si="35"/>
        <v xml:space="preserve">{"nodeID":"0302043", "floor":"1", "zone":"A", "area":"17", "bay":"03", "hid":"00", "Xaxis":"4400", "Yaxis":"815" ,"type":"common","updateTime":0} </v>
      </c>
      <c r="H367">
        <f t="shared" si="36"/>
        <v>1</v>
      </c>
      <c r="I367" t="str">
        <f t="shared" ca="1" si="37"/>
        <v>A</v>
      </c>
      <c r="J367">
        <f t="shared" si="40"/>
        <v>17</v>
      </c>
      <c r="K367" s="36" t="str">
        <f t="shared" ca="1" si="38"/>
        <v>03</v>
      </c>
      <c r="L367" s="36" t="str">
        <f t="shared" ca="1" si="39"/>
        <v>00</v>
      </c>
      <c r="M367" s="21" t="s">
        <v>66</v>
      </c>
    </row>
    <row r="368" spans="1:13" x14ac:dyDescent="0.4">
      <c r="A368">
        <v>5</v>
      </c>
      <c r="D368" s="26" t="s">
        <v>443</v>
      </c>
      <c r="E368">
        <f t="shared" si="41"/>
        <v>4400</v>
      </c>
      <c r="F368">
        <f>F367+A368</f>
        <v>820</v>
      </c>
      <c r="G368" t="str">
        <f t="shared" ca="1" si="35"/>
        <v xml:space="preserve">{"nodeID":"0302044", "floor":"1", "zone":"A", "area":"17", "bay":"03", "hid":"00", "Xaxis":"4400", "Yaxis":"820" ,"type":"common","updateTime":0} </v>
      </c>
      <c r="H368">
        <f t="shared" si="36"/>
        <v>1</v>
      </c>
      <c r="I368" t="str">
        <f t="shared" ca="1" si="37"/>
        <v>A</v>
      </c>
      <c r="J368">
        <f t="shared" si="40"/>
        <v>17</v>
      </c>
      <c r="K368" s="36" t="str">
        <f t="shared" ca="1" si="38"/>
        <v>03</v>
      </c>
      <c r="L368" s="36" t="str">
        <f t="shared" ca="1" si="39"/>
        <v>00</v>
      </c>
      <c r="M368" s="21" t="s">
        <v>66</v>
      </c>
    </row>
    <row r="369" spans="1:13" x14ac:dyDescent="0.4">
      <c r="A369">
        <v>5</v>
      </c>
      <c r="D369" s="26" t="s">
        <v>444</v>
      </c>
      <c r="E369">
        <f t="shared" si="41"/>
        <v>4400</v>
      </c>
      <c r="F369">
        <f>F368+A369</f>
        <v>825</v>
      </c>
      <c r="G369" t="str">
        <f t="shared" ca="1" si="35"/>
        <v xml:space="preserve">{"nodeID":"0302045", "floor":"1", "zone":"A", "area":"17", "bay":"03", "hid":"00", "Xaxis":"4400", "Yaxis":"825" ,"type":"common","updateTime":0} </v>
      </c>
      <c r="H369">
        <f t="shared" si="36"/>
        <v>1</v>
      </c>
      <c r="I369" t="str">
        <f t="shared" ca="1" si="37"/>
        <v>A</v>
      </c>
      <c r="J369">
        <f t="shared" si="40"/>
        <v>17</v>
      </c>
      <c r="K369" s="36" t="str">
        <f t="shared" ca="1" si="38"/>
        <v>03</v>
      </c>
      <c r="L369" s="36" t="str">
        <f t="shared" ca="1" si="39"/>
        <v>00</v>
      </c>
      <c r="M369" s="21" t="s">
        <v>66</v>
      </c>
    </row>
    <row r="370" spans="1:13" x14ac:dyDescent="0.4">
      <c r="A370">
        <v>30</v>
      </c>
      <c r="D370" s="26" t="s">
        <v>445</v>
      </c>
      <c r="E370">
        <f t="shared" si="41"/>
        <v>4400</v>
      </c>
      <c r="F370">
        <f>F369+A370</f>
        <v>855</v>
      </c>
      <c r="G370" t="str">
        <f t="shared" ca="1" si="35"/>
        <v xml:space="preserve">{"nodeID":"0302046", "floor":"1", "zone":"A", "area":"17", "bay":"03", "hid":"00", "Xaxis":"4400", "Yaxis":"855" ,"type":"common","updateTime":0} </v>
      </c>
      <c r="H370">
        <f t="shared" si="36"/>
        <v>1</v>
      </c>
      <c r="I370" t="str">
        <f t="shared" ca="1" si="37"/>
        <v>A</v>
      </c>
      <c r="J370">
        <f t="shared" si="40"/>
        <v>17</v>
      </c>
      <c r="K370" s="36" t="str">
        <f t="shared" ca="1" si="38"/>
        <v>03</v>
      </c>
      <c r="L370" s="36" t="str">
        <f t="shared" ca="1" si="39"/>
        <v>00</v>
      </c>
      <c r="M370" s="21" t="s">
        <v>66</v>
      </c>
    </row>
    <row r="371" spans="1:13" x14ac:dyDescent="0.4">
      <c r="A371">
        <v>30</v>
      </c>
      <c r="D371" s="26" t="s">
        <v>446</v>
      </c>
      <c r="E371">
        <f t="shared" si="41"/>
        <v>4400</v>
      </c>
      <c r="F371">
        <f>F370+A371</f>
        <v>885</v>
      </c>
      <c r="G371" t="str">
        <f t="shared" ca="1" si="35"/>
        <v xml:space="preserve">{"nodeID":"0302047", "floor":"1", "zone":"A", "area":"17", "bay":"03", "hid":"00", "Xaxis":"4400", "Yaxis":"885" ,"type":"common","updateTime":0} </v>
      </c>
      <c r="H371">
        <f t="shared" si="36"/>
        <v>1</v>
      </c>
      <c r="I371" t="str">
        <f t="shared" ca="1" si="37"/>
        <v>A</v>
      </c>
      <c r="J371">
        <f t="shared" si="40"/>
        <v>17</v>
      </c>
      <c r="K371" s="36" t="str">
        <f t="shared" ca="1" si="38"/>
        <v>03</v>
      </c>
      <c r="L371" s="36" t="str">
        <f t="shared" ca="1" si="39"/>
        <v>00</v>
      </c>
      <c r="M371" s="21" t="s">
        <v>66</v>
      </c>
    </row>
    <row r="372" spans="1:13" x14ac:dyDescent="0.4">
      <c r="A372">
        <v>10</v>
      </c>
      <c r="D372" s="26" t="s">
        <v>447</v>
      </c>
      <c r="E372">
        <f t="shared" si="41"/>
        <v>4400</v>
      </c>
      <c r="F372">
        <f>F371+A372</f>
        <v>895</v>
      </c>
      <c r="G372" t="str">
        <f t="shared" ca="1" si="35"/>
        <v xml:space="preserve">{"nodeID":"0302048", "floor":"1", "zone":"A", "area":"17", "bay":"03", "hid":"00", "Xaxis":"4400", "Yaxis":"895" ,"type":"common","updateTime":0} </v>
      </c>
      <c r="H372">
        <f t="shared" si="36"/>
        <v>1</v>
      </c>
      <c r="I372" t="str">
        <f t="shared" ca="1" si="37"/>
        <v>A</v>
      </c>
      <c r="J372">
        <f t="shared" si="40"/>
        <v>17</v>
      </c>
      <c r="K372" s="36" t="str">
        <f t="shared" ca="1" si="38"/>
        <v>03</v>
      </c>
      <c r="L372" s="36" t="str">
        <f t="shared" ca="1" si="39"/>
        <v>00</v>
      </c>
      <c r="M372" s="21" t="s">
        <v>66</v>
      </c>
    </row>
    <row r="373" spans="1:13" x14ac:dyDescent="0.4">
      <c r="A373">
        <v>10</v>
      </c>
      <c r="D373" s="26" t="s">
        <v>448</v>
      </c>
      <c r="E373">
        <f t="shared" si="41"/>
        <v>4400</v>
      </c>
      <c r="F373">
        <f>F372+A373</f>
        <v>905</v>
      </c>
      <c r="G373" t="str">
        <f t="shared" ca="1" si="35"/>
        <v xml:space="preserve">{"nodeID":"0302049", "floor":"1", "zone":"A", "area":"17", "bay":"03", "hid":"00", "Xaxis":"4400", "Yaxis":"905" ,"type":"common","updateTime":0} </v>
      </c>
      <c r="H373">
        <f t="shared" si="36"/>
        <v>1</v>
      </c>
      <c r="I373" t="str">
        <f t="shared" ca="1" si="37"/>
        <v>A</v>
      </c>
      <c r="J373">
        <f t="shared" si="40"/>
        <v>17</v>
      </c>
      <c r="K373" s="36" t="str">
        <f t="shared" ca="1" si="38"/>
        <v>03</v>
      </c>
      <c r="L373" s="36" t="str">
        <f t="shared" ca="1" si="39"/>
        <v>00</v>
      </c>
      <c r="M373" s="21" t="s">
        <v>66</v>
      </c>
    </row>
    <row r="374" spans="1:13" x14ac:dyDescent="0.4">
      <c r="A374">
        <v>20</v>
      </c>
      <c r="D374" s="26" t="s">
        <v>449</v>
      </c>
      <c r="E374">
        <f t="shared" si="41"/>
        <v>4400</v>
      </c>
      <c r="F374">
        <f>F373+A374</f>
        <v>925</v>
      </c>
      <c r="G374" t="str">
        <f t="shared" ca="1" si="35"/>
        <v xml:space="preserve">{"nodeID":"0302050", "floor":"1", "zone":"A", "area":"17", "bay":"03", "hid":"00", "Xaxis":"4400", "Yaxis":"925" ,"type":"common","updateTime":0} </v>
      </c>
      <c r="H374">
        <f t="shared" si="36"/>
        <v>1</v>
      </c>
      <c r="I374" t="str">
        <f t="shared" ca="1" si="37"/>
        <v>A</v>
      </c>
      <c r="J374">
        <f t="shared" si="40"/>
        <v>17</v>
      </c>
      <c r="K374" s="36" t="str">
        <f t="shared" ca="1" si="38"/>
        <v>03</v>
      </c>
      <c r="L374" s="36" t="str">
        <f t="shared" ca="1" si="39"/>
        <v>00</v>
      </c>
      <c r="M374" s="21" t="s">
        <v>66</v>
      </c>
    </row>
    <row r="375" spans="1:13" x14ac:dyDescent="0.4">
      <c r="A375">
        <v>10</v>
      </c>
      <c r="D375" s="26" t="s">
        <v>450</v>
      </c>
      <c r="E375">
        <f t="shared" si="41"/>
        <v>4400</v>
      </c>
      <c r="F375">
        <f>F374+A375</f>
        <v>935</v>
      </c>
      <c r="G375" t="str">
        <f t="shared" ca="1" si="35"/>
        <v xml:space="preserve">{"nodeID":"0302051", "floor":"1", "zone":"A", "area":"17", "bay":"03", "hid":"00", "Xaxis":"4400", "Yaxis":"935" ,"type":"common","updateTime":0} </v>
      </c>
      <c r="H375">
        <f t="shared" si="36"/>
        <v>1</v>
      </c>
      <c r="I375" t="str">
        <f t="shared" ca="1" si="37"/>
        <v>A</v>
      </c>
      <c r="J375">
        <f t="shared" si="40"/>
        <v>17</v>
      </c>
      <c r="K375" s="36" t="str">
        <f t="shared" ca="1" si="38"/>
        <v>03</v>
      </c>
      <c r="L375" s="36" t="str">
        <f t="shared" ca="1" si="39"/>
        <v>00</v>
      </c>
      <c r="M375" s="21" t="s">
        <v>66</v>
      </c>
    </row>
    <row r="376" spans="1:13" x14ac:dyDescent="0.4">
      <c r="A376">
        <v>20</v>
      </c>
      <c r="D376" s="26" t="s">
        <v>451</v>
      </c>
      <c r="E376">
        <f t="shared" si="41"/>
        <v>4400</v>
      </c>
      <c r="F376">
        <f>F375+A376</f>
        <v>955</v>
      </c>
      <c r="G376" t="str">
        <f t="shared" ca="1" si="35"/>
        <v xml:space="preserve">{"nodeID":"0302052", "floor":"1", "zone":"A", "area":"17", "bay":"03", "hid":"00", "Xaxis":"4400", "Yaxis":"955" ,"type":"common","updateTime":0} </v>
      </c>
      <c r="H376">
        <f t="shared" si="36"/>
        <v>1</v>
      </c>
      <c r="I376" t="str">
        <f t="shared" ca="1" si="37"/>
        <v>A</v>
      </c>
      <c r="J376">
        <f t="shared" si="40"/>
        <v>17</v>
      </c>
      <c r="K376" s="36" t="str">
        <f t="shared" ca="1" si="38"/>
        <v>03</v>
      </c>
      <c r="L376" s="36" t="str">
        <f t="shared" ca="1" si="39"/>
        <v>00</v>
      </c>
      <c r="M376" s="21" t="s">
        <v>66</v>
      </c>
    </row>
    <row r="377" spans="1:13" x14ac:dyDescent="0.4">
      <c r="A377">
        <v>30</v>
      </c>
      <c r="D377" s="26" t="s">
        <v>452</v>
      </c>
      <c r="E377">
        <f t="shared" si="41"/>
        <v>4400</v>
      </c>
      <c r="F377">
        <f>F376+A377</f>
        <v>985</v>
      </c>
      <c r="G377" t="str">
        <f t="shared" ca="1" si="35"/>
        <v xml:space="preserve">{"nodeID":"0302053", "floor":"1", "zone":"A", "area":"17", "bay":"03", "hid":"00", "Xaxis":"4400", "Yaxis":"985" ,"type":"common","updateTime":0} </v>
      </c>
      <c r="H377">
        <f t="shared" si="36"/>
        <v>1</v>
      </c>
      <c r="I377" t="str">
        <f t="shared" ca="1" si="37"/>
        <v>A</v>
      </c>
      <c r="J377">
        <f t="shared" si="40"/>
        <v>17</v>
      </c>
      <c r="K377" s="36" t="str">
        <f t="shared" ca="1" si="38"/>
        <v>03</v>
      </c>
      <c r="L377" s="36" t="str">
        <f t="shared" ca="1" si="39"/>
        <v>00</v>
      </c>
      <c r="M377" s="21" t="s">
        <v>66</v>
      </c>
    </row>
    <row r="378" spans="1:13" x14ac:dyDescent="0.4">
      <c r="A378">
        <v>10</v>
      </c>
      <c r="D378" s="26" t="s">
        <v>453</v>
      </c>
      <c r="E378">
        <f t="shared" si="41"/>
        <v>4400</v>
      </c>
      <c r="F378">
        <f>F377+A378</f>
        <v>995</v>
      </c>
      <c r="G378" t="str">
        <f t="shared" ca="1" si="35"/>
        <v xml:space="preserve">{"nodeID":"0302054", "floor":"1", "zone":"A", "area":"17", "bay":"03", "hid":"00", "Xaxis":"4400", "Yaxis":"995" ,"type":"common","updateTime":0} </v>
      </c>
      <c r="H378">
        <f t="shared" si="36"/>
        <v>1</v>
      </c>
      <c r="I378" t="str">
        <f t="shared" ca="1" si="37"/>
        <v>A</v>
      </c>
      <c r="J378">
        <f t="shared" si="40"/>
        <v>17</v>
      </c>
      <c r="K378" s="36" t="str">
        <f t="shared" ca="1" si="38"/>
        <v>03</v>
      </c>
      <c r="L378" s="36" t="str">
        <f t="shared" ca="1" si="39"/>
        <v>00</v>
      </c>
      <c r="M378" s="21" t="s">
        <v>66</v>
      </c>
    </row>
    <row r="379" spans="1:13" x14ac:dyDescent="0.4">
      <c r="A379">
        <v>10</v>
      </c>
      <c r="D379" s="26" t="s">
        <v>454</v>
      </c>
      <c r="E379">
        <f t="shared" si="41"/>
        <v>4400</v>
      </c>
      <c r="F379">
        <f>F378+A379</f>
        <v>1005</v>
      </c>
      <c r="G379" t="str">
        <f t="shared" ca="1" si="35"/>
        <v xml:space="preserve">{"nodeID":"0302055", "floor":"1", "zone":"A", "area":"17", "bay":"03", "hid":"00", "Xaxis":"4400", "Yaxis":"1005" ,"type":"common","updateTime":0} </v>
      </c>
      <c r="H379">
        <f t="shared" si="36"/>
        <v>1</v>
      </c>
      <c r="I379" t="str">
        <f t="shared" ca="1" si="37"/>
        <v>A</v>
      </c>
      <c r="J379">
        <f t="shared" si="40"/>
        <v>17</v>
      </c>
      <c r="K379" s="36" t="str">
        <f t="shared" ca="1" si="38"/>
        <v>03</v>
      </c>
      <c r="L379" s="36" t="str">
        <f t="shared" ca="1" si="39"/>
        <v>00</v>
      </c>
      <c r="M379" s="21" t="s">
        <v>66</v>
      </c>
    </row>
    <row r="380" spans="1:13" x14ac:dyDescent="0.4">
      <c r="A380">
        <v>10</v>
      </c>
      <c r="D380" s="26" t="s">
        <v>455</v>
      </c>
      <c r="E380">
        <f t="shared" si="41"/>
        <v>4400</v>
      </c>
      <c r="F380">
        <f>F379+A380</f>
        <v>1015</v>
      </c>
      <c r="G380" t="str">
        <f t="shared" ca="1" si="35"/>
        <v xml:space="preserve">{"nodeID":"0302056", "floor":"1", "zone":"A", "area":"17", "bay":"03", "hid":"00", "Xaxis":"4400", "Yaxis":"1015" ,"type":"common","updateTime":0} </v>
      </c>
      <c r="H380">
        <f t="shared" si="36"/>
        <v>1</v>
      </c>
      <c r="I380" t="str">
        <f t="shared" ca="1" si="37"/>
        <v>A</v>
      </c>
      <c r="J380">
        <f t="shared" si="40"/>
        <v>17</v>
      </c>
      <c r="K380" s="36" t="str">
        <f t="shared" ca="1" si="38"/>
        <v>03</v>
      </c>
      <c r="L380" s="36" t="str">
        <f t="shared" ca="1" si="39"/>
        <v>00</v>
      </c>
      <c r="M380" s="21" t="s">
        <v>66</v>
      </c>
    </row>
    <row r="381" spans="1:13" x14ac:dyDescent="0.4">
      <c r="A381">
        <v>10</v>
      </c>
      <c r="D381" s="26" t="s">
        <v>456</v>
      </c>
      <c r="E381">
        <f t="shared" si="41"/>
        <v>4400</v>
      </c>
      <c r="F381">
        <f>F380+A381</f>
        <v>1025</v>
      </c>
      <c r="G381" t="str">
        <f t="shared" ca="1" si="35"/>
        <v xml:space="preserve">{"nodeID":"0302057", "floor":"1", "zone":"A", "area":"17", "bay":"03", "hid":"00", "Xaxis":"4400", "Yaxis":"1025" ,"type":"common","updateTime":0} </v>
      </c>
      <c r="H381">
        <f t="shared" si="36"/>
        <v>1</v>
      </c>
      <c r="I381" t="str">
        <f t="shared" ca="1" si="37"/>
        <v>A</v>
      </c>
      <c r="J381">
        <f t="shared" si="40"/>
        <v>17</v>
      </c>
      <c r="K381" s="36" t="str">
        <f t="shared" ca="1" si="38"/>
        <v>03</v>
      </c>
      <c r="L381" s="36" t="str">
        <f t="shared" ca="1" si="39"/>
        <v>00</v>
      </c>
      <c r="M381" s="21" t="s">
        <v>66</v>
      </c>
    </row>
    <row r="382" spans="1:13" x14ac:dyDescent="0.4">
      <c r="A382">
        <v>5</v>
      </c>
      <c r="D382" s="26" t="s">
        <v>457</v>
      </c>
      <c r="E382">
        <f t="shared" si="41"/>
        <v>4400</v>
      </c>
      <c r="F382">
        <f>F381+A382</f>
        <v>1030</v>
      </c>
      <c r="G382" t="str">
        <f t="shared" ca="1" si="35"/>
        <v xml:space="preserve">{"nodeID":"0302058", "floor":"1", "zone":"A", "area":"17", "bay":"03", "hid":"00", "Xaxis":"4400", "Yaxis":"1030" ,"type":"common","updateTime":0} </v>
      </c>
      <c r="H382">
        <f t="shared" si="36"/>
        <v>1</v>
      </c>
      <c r="I382" t="str">
        <f t="shared" ca="1" si="37"/>
        <v>A</v>
      </c>
      <c r="J382">
        <f t="shared" si="40"/>
        <v>17</v>
      </c>
      <c r="K382" s="36" t="str">
        <f t="shared" ca="1" si="38"/>
        <v>03</v>
      </c>
      <c r="L382" s="36" t="str">
        <f t="shared" ca="1" si="39"/>
        <v>00</v>
      </c>
      <c r="M382" s="21" t="s">
        <v>66</v>
      </c>
    </row>
    <row r="383" spans="1:13" x14ac:dyDescent="0.4">
      <c r="A383">
        <v>5</v>
      </c>
      <c r="D383" s="26" t="s">
        <v>458</v>
      </c>
      <c r="E383">
        <f t="shared" si="41"/>
        <v>4400</v>
      </c>
      <c r="F383">
        <f>F382+A383</f>
        <v>1035</v>
      </c>
      <c r="G383" t="str">
        <f t="shared" ca="1" si="35"/>
        <v xml:space="preserve">{"nodeID":"0302059", "floor":"1", "zone":"A", "area":"17", "bay":"03", "hid":"00", "Xaxis":"4400", "Yaxis":"1035" ,"type":"common","updateTime":0} </v>
      </c>
      <c r="H383">
        <f t="shared" si="36"/>
        <v>1</v>
      </c>
      <c r="I383" t="str">
        <f t="shared" ca="1" si="37"/>
        <v>A</v>
      </c>
      <c r="J383">
        <f t="shared" si="40"/>
        <v>17</v>
      </c>
      <c r="K383" s="36" t="str">
        <f t="shared" ca="1" si="38"/>
        <v>03</v>
      </c>
      <c r="L383" s="36" t="str">
        <f t="shared" ca="1" si="39"/>
        <v>00</v>
      </c>
      <c r="M383" s="21" t="s">
        <v>66</v>
      </c>
    </row>
    <row r="384" spans="1:13" x14ac:dyDescent="0.4">
      <c r="A384">
        <v>5</v>
      </c>
      <c r="D384" s="26" t="s">
        <v>459</v>
      </c>
      <c r="E384">
        <f t="shared" si="41"/>
        <v>4400</v>
      </c>
      <c r="F384">
        <f>F383+A384</f>
        <v>1040</v>
      </c>
      <c r="G384" t="str">
        <f t="shared" ca="1" si="35"/>
        <v xml:space="preserve">{"nodeID":"0302060", "floor":"1", "zone":"A", "area":"17", "bay":"03", "hid":"00", "Xaxis":"4400", "Yaxis":"1040" ,"type":"common","updateTime":0} </v>
      </c>
      <c r="H384">
        <f t="shared" si="36"/>
        <v>1</v>
      </c>
      <c r="I384" t="str">
        <f t="shared" ca="1" si="37"/>
        <v>A</v>
      </c>
      <c r="J384">
        <f t="shared" si="40"/>
        <v>17</v>
      </c>
      <c r="K384" s="36" t="str">
        <f t="shared" ca="1" si="38"/>
        <v>03</v>
      </c>
      <c r="L384" s="36" t="str">
        <f t="shared" ca="1" si="39"/>
        <v>00</v>
      </c>
      <c r="M384" s="21" t="s">
        <v>66</v>
      </c>
    </row>
    <row r="385" spans="1:13" x14ac:dyDescent="0.4">
      <c r="A385">
        <v>5</v>
      </c>
      <c r="D385" s="26" t="s">
        <v>460</v>
      </c>
      <c r="E385">
        <f t="shared" si="41"/>
        <v>4400</v>
      </c>
      <c r="F385">
        <f>F384+A385</f>
        <v>1045</v>
      </c>
      <c r="G385" t="str">
        <f t="shared" ca="1" si="35"/>
        <v xml:space="preserve">{"nodeID":"0302061", "floor":"1", "zone":"A", "area":"17", "bay":"03", "hid":"00", "Xaxis":"4400", "Yaxis":"1045" ,"type":"common","updateTime":0} </v>
      </c>
      <c r="H385">
        <f t="shared" si="36"/>
        <v>1</v>
      </c>
      <c r="I385" t="str">
        <f t="shared" ca="1" si="37"/>
        <v>A</v>
      </c>
      <c r="J385">
        <f t="shared" si="40"/>
        <v>17</v>
      </c>
      <c r="K385" s="36" t="str">
        <f t="shared" ca="1" si="38"/>
        <v>03</v>
      </c>
      <c r="L385" s="36" t="str">
        <f t="shared" ca="1" si="39"/>
        <v>00</v>
      </c>
      <c r="M385" s="21" t="s">
        <v>66</v>
      </c>
    </row>
    <row r="386" spans="1:13" x14ac:dyDescent="0.4">
      <c r="A386">
        <v>5</v>
      </c>
      <c r="D386" s="26" t="s">
        <v>461</v>
      </c>
      <c r="E386">
        <f t="shared" si="41"/>
        <v>4400</v>
      </c>
      <c r="F386">
        <f>F385+A386</f>
        <v>1050</v>
      </c>
      <c r="G386" t="str">
        <f t="shared" ca="1" si="35"/>
        <v xml:space="preserve">{"nodeID":"0302062", "floor":"1", "zone":"A", "area":"17", "bay":"03", "hid":"00", "Xaxis":"4400", "Yaxis":"1050" ,"type":"common","updateTime":0} </v>
      </c>
      <c r="H386">
        <f t="shared" si="36"/>
        <v>1</v>
      </c>
      <c r="I386" t="str">
        <f t="shared" ca="1" si="37"/>
        <v>A</v>
      </c>
      <c r="J386">
        <f t="shared" si="40"/>
        <v>17</v>
      </c>
      <c r="K386" s="36" t="str">
        <f t="shared" ca="1" si="38"/>
        <v>03</v>
      </c>
      <c r="L386" s="36" t="str">
        <f t="shared" ca="1" si="39"/>
        <v>00</v>
      </c>
      <c r="M386" s="21" t="s">
        <v>66</v>
      </c>
    </row>
    <row r="387" spans="1:13" x14ac:dyDescent="0.4">
      <c r="A387">
        <v>5</v>
      </c>
      <c r="D387" s="26" t="s">
        <v>462</v>
      </c>
      <c r="E387">
        <f t="shared" si="41"/>
        <v>4400</v>
      </c>
      <c r="F387">
        <f>F386+A387</f>
        <v>1055</v>
      </c>
      <c r="G387" t="str">
        <f t="shared" ca="1" si="35"/>
        <v xml:space="preserve">{"nodeID":"0302063", "floor":"1", "zone":"A", "area":"17", "bay":"03", "hid":"00", "Xaxis":"4400", "Yaxis":"1055" ,"type":"common","updateTime":0} </v>
      </c>
      <c r="H387">
        <f t="shared" si="36"/>
        <v>1</v>
      </c>
      <c r="I387" t="str">
        <f t="shared" ca="1" si="37"/>
        <v>A</v>
      </c>
      <c r="J387">
        <f t="shared" si="40"/>
        <v>17</v>
      </c>
      <c r="K387" s="36" t="str">
        <f t="shared" ca="1" si="38"/>
        <v>03</v>
      </c>
      <c r="L387" s="36" t="str">
        <f t="shared" ca="1" si="39"/>
        <v>00</v>
      </c>
      <c r="M387" s="21" t="s">
        <v>66</v>
      </c>
    </row>
    <row r="388" spans="1:13" x14ac:dyDescent="0.4">
      <c r="A388">
        <v>30</v>
      </c>
      <c r="D388" s="26" t="s">
        <v>463</v>
      </c>
      <c r="E388">
        <f t="shared" si="41"/>
        <v>4400</v>
      </c>
      <c r="F388">
        <f>F387+A388</f>
        <v>1085</v>
      </c>
      <c r="G388" t="str">
        <f t="shared" ref="G388:G451" ca="1" si="42">CONCATENATE("{""nodeID"":""",CONCATENATE(K388,D388),"""",", ""floor"":""",H388,"""",", ""zone"":""",I388,"""",", ""area"":""",J388,"""", ", ""bay"":""",K388,"""", ", ""hid"":""",L388,"""", ", ""Xaxis"":""",E388,"""", ", ""Yaxis"":""",F388,"""", " ,""type"":""",M388,"""", ",""updateTime"":0} ")</f>
        <v xml:space="preserve">{"nodeID":"0302064", "floor":"1", "zone":"A", "area":"17", "bay":"03", "hid":"00", "Xaxis":"4400", "Yaxis":"1085" ,"type":"common","updateTime":0} </v>
      </c>
      <c r="H388">
        <f t="shared" ref="H388:H451" si="43">$H$1</f>
        <v>1</v>
      </c>
      <c r="I388" t="str">
        <f t="shared" ref="I388:I451" ca="1" si="44">INDIRECT("I1")</f>
        <v>A</v>
      </c>
      <c r="J388">
        <f t="shared" si="40"/>
        <v>17</v>
      </c>
      <c r="K388" s="36" t="str">
        <f t="shared" ref="K388:K451" ca="1" si="45">INDIRECT("K1")</f>
        <v>03</v>
      </c>
      <c r="L388" s="36" t="str">
        <f t="shared" ref="L388:L451" ca="1" si="46">INDIRECT("L1")</f>
        <v>00</v>
      </c>
      <c r="M388" s="21" t="s">
        <v>66</v>
      </c>
    </row>
    <row r="389" spans="1:13" x14ac:dyDescent="0.4">
      <c r="A389">
        <v>20</v>
      </c>
      <c r="D389" s="26" t="s">
        <v>464</v>
      </c>
      <c r="E389">
        <f t="shared" si="41"/>
        <v>4400</v>
      </c>
      <c r="F389">
        <f>F388+A389</f>
        <v>1105</v>
      </c>
      <c r="G389" t="str">
        <f t="shared" ca="1" si="42"/>
        <v xml:space="preserve">{"nodeID":"0302065", "floor":"1", "zone":"A", "area":"17", "bay":"03", "hid":"00", "Xaxis":"4400", "Yaxis":"1105" ,"type":"common","updateTime":0} </v>
      </c>
      <c r="H389">
        <f t="shared" si="43"/>
        <v>1</v>
      </c>
      <c r="I389" t="str">
        <f t="shared" ca="1" si="44"/>
        <v>A</v>
      </c>
      <c r="J389">
        <f t="shared" ref="J389:J452" si="47">$J$1</f>
        <v>17</v>
      </c>
      <c r="K389" s="36" t="str">
        <f t="shared" ca="1" si="45"/>
        <v>03</v>
      </c>
      <c r="L389" s="36" t="str">
        <f t="shared" ca="1" si="46"/>
        <v>00</v>
      </c>
      <c r="M389" s="21" t="s">
        <v>66</v>
      </c>
    </row>
    <row r="390" spans="1:13" x14ac:dyDescent="0.4">
      <c r="A390">
        <v>20</v>
      </c>
      <c r="D390" s="26" t="s">
        <v>465</v>
      </c>
      <c r="E390">
        <f t="shared" ref="E390:E453" si="48">$B$6</f>
        <v>4400</v>
      </c>
      <c r="F390">
        <f>F389+A390</f>
        <v>1125</v>
      </c>
      <c r="G390" t="str">
        <f t="shared" ca="1" si="42"/>
        <v xml:space="preserve">{"nodeID":"0302066", "floor":"1", "zone":"A", "area":"17", "bay":"03", "hid":"00", "Xaxis":"4400", "Yaxis":"1125" ,"type":"common","updateTime":0} </v>
      </c>
      <c r="H390">
        <f t="shared" si="43"/>
        <v>1</v>
      </c>
      <c r="I390" t="str">
        <f t="shared" ca="1" si="44"/>
        <v>A</v>
      </c>
      <c r="J390">
        <f t="shared" si="47"/>
        <v>17</v>
      </c>
      <c r="K390" s="36" t="str">
        <f t="shared" ca="1" si="45"/>
        <v>03</v>
      </c>
      <c r="L390" s="36" t="str">
        <f t="shared" ca="1" si="46"/>
        <v>00</v>
      </c>
      <c r="M390" s="21" t="s">
        <v>66</v>
      </c>
    </row>
    <row r="391" spans="1:13" x14ac:dyDescent="0.4">
      <c r="A391">
        <v>10</v>
      </c>
      <c r="D391" s="26" t="s">
        <v>466</v>
      </c>
      <c r="E391">
        <f t="shared" si="48"/>
        <v>4400</v>
      </c>
      <c r="F391">
        <f>F390+A391</f>
        <v>1135</v>
      </c>
      <c r="G391" t="str">
        <f t="shared" ca="1" si="42"/>
        <v xml:space="preserve">{"nodeID":"0302067", "floor":"1", "zone":"A", "area":"17", "bay":"03", "hid":"00", "Xaxis":"4400", "Yaxis":"1135" ,"type":"common","updateTime":0} </v>
      </c>
      <c r="H391">
        <f t="shared" si="43"/>
        <v>1</v>
      </c>
      <c r="I391" t="str">
        <f t="shared" ca="1" si="44"/>
        <v>A</v>
      </c>
      <c r="J391">
        <f t="shared" si="47"/>
        <v>17</v>
      </c>
      <c r="K391" s="36" t="str">
        <f t="shared" ca="1" si="45"/>
        <v>03</v>
      </c>
      <c r="L391" s="36" t="str">
        <f t="shared" ca="1" si="46"/>
        <v>00</v>
      </c>
      <c r="M391" s="21" t="s">
        <v>66</v>
      </c>
    </row>
    <row r="392" spans="1:13" x14ac:dyDescent="0.4">
      <c r="A392">
        <v>20</v>
      </c>
      <c r="D392" s="26" t="s">
        <v>467</v>
      </c>
      <c r="E392">
        <f t="shared" si="48"/>
        <v>4400</v>
      </c>
      <c r="F392">
        <f>F391+A392</f>
        <v>1155</v>
      </c>
      <c r="G392" t="str">
        <f t="shared" ca="1" si="42"/>
        <v xml:space="preserve">{"nodeID":"0302068", "floor":"1", "zone":"A", "area":"17", "bay":"03", "hid":"00", "Xaxis":"4400", "Yaxis":"1155" ,"type":"common","updateTime":0} </v>
      </c>
      <c r="H392">
        <f t="shared" si="43"/>
        <v>1</v>
      </c>
      <c r="I392" t="str">
        <f t="shared" ca="1" si="44"/>
        <v>A</v>
      </c>
      <c r="J392">
        <f t="shared" si="47"/>
        <v>17</v>
      </c>
      <c r="K392" s="36" t="str">
        <f t="shared" ca="1" si="45"/>
        <v>03</v>
      </c>
      <c r="L392" s="36" t="str">
        <f t="shared" ca="1" si="46"/>
        <v>00</v>
      </c>
      <c r="M392" s="21" t="s">
        <v>66</v>
      </c>
    </row>
    <row r="393" spans="1:13" x14ac:dyDescent="0.4">
      <c r="A393">
        <v>20</v>
      </c>
      <c r="D393" s="26" t="s">
        <v>468</v>
      </c>
      <c r="E393">
        <f t="shared" si="48"/>
        <v>4400</v>
      </c>
      <c r="F393">
        <f>F392+A393</f>
        <v>1175</v>
      </c>
      <c r="G393" t="str">
        <f t="shared" ca="1" si="42"/>
        <v xml:space="preserve">{"nodeID":"0302069", "floor":"1", "zone":"A", "area":"17", "bay":"03", "hid":"00", "Xaxis":"4400", "Yaxis":"1175" ,"type":"common","updateTime":0} </v>
      </c>
      <c r="H393">
        <f t="shared" si="43"/>
        <v>1</v>
      </c>
      <c r="I393" t="str">
        <f t="shared" ca="1" si="44"/>
        <v>A</v>
      </c>
      <c r="J393">
        <f t="shared" si="47"/>
        <v>17</v>
      </c>
      <c r="K393" s="36" t="str">
        <f t="shared" ca="1" si="45"/>
        <v>03</v>
      </c>
      <c r="L393" s="36" t="str">
        <f t="shared" ca="1" si="46"/>
        <v>00</v>
      </c>
      <c r="M393" s="21" t="s">
        <v>66</v>
      </c>
    </row>
    <row r="394" spans="1:13" x14ac:dyDescent="0.4">
      <c r="A394">
        <v>5</v>
      </c>
      <c r="D394" s="26" t="s">
        <v>469</v>
      </c>
      <c r="E394">
        <f t="shared" si="48"/>
        <v>4400</v>
      </c>
      <c r="F394">
        <f>F393+A394</f>
        <v>1180</v>
      </c>
      <c r="G394" t="str">
        <f t="shared" ca="1" si="42"/>
        <v xml:space="preserve">{"nodeID":"0302070", "floor":"1", "zone":"A", "area":"17", "bay":"03", "hid":"00", "Xaxis":"4400", "Yaxis":"1180" ,"type":"common","updateTime":0} </v>
      </c>
      <c r="H394">
        <f t="shared" si="43"/>
        <v>1</v>
      </c>
      <c r="I394" t="str">
        <f t="shared" ca="1" si="44"/>
        <v>A</v>
      </c>
      <c r="J394">
        <f t="shared" si="47"/>
        <v>17</v>
      </c>
      <c r="K394" s="36" t="str">
        <f t="shared" ca="1" si="45"/>
        <v>03</v>
      </c>
      <c r="L394" s="36" t="str">
        <f t="shared" ca="1" si="46"/>
        <v>00</v>
      </c>
      <c r="M394" s="21" t="s">
        <v>66</v>
      </c>
    </row>
    <row r="395" spans="1:13" x14ac:dyDescent="0.4">
      <c r="A395">
        <v>5</v>
      </c>
      <c r="D395" s="26" t="s">
        <v>470</v>
      </c>
      <c r="E395">
        <f t="shared" si="48"/>
        <v>4400</v>
      </c>
      <c r="F395">
        <f>F394+A395</f>
        <v>1185</v>
      </c>
      <c r="G395" t="str">
        <f t="shared" ca="1" si="42"/>
        <v xml:space="preserve">{"nodeID":"0302071", "floor":"1", "zone":"A", "area":"17", "bay":"03", "hid":"00", "Xaxis":"4400", "Yaxis":"1185" ,"type":"common","updateTime":0} </v>
      </c>
      <c r="H395">
        <f t="shared" si="43"/>
        <v>1</v>
      </c>
      <c r="I395" t="str">
        <f t="shared" ca="1" si="44"/>
        <v>A</v>
      </c>
      <c r="J395">
        <f t="shared" si="47"/>
        <v>17</v>
      </c>
      <c r="K395" s="36" t="str">
        <f t="shared" ca="1" si="45"/>
        <v>03</v>
      </c>
      <c r="L395" s="36" t="str">
        <f t="shared" ca="1" si="46"/>
        <v>00</v>
      </c>
      <c r="M395" s="21" t="s">
        <v>66</v>
      </c>
    </row>
    <row r="396" spans="1:13" x14ac:dyDescent="0.4">
      <c r="A396">
        <v>5</v>
      </c>
      <c r="D396" s="26" t="s">
        <v>471</v>
      </c>
      <c r="E396">
        <f t="shared" si="48"/>
        <v>4400</v>
      </c>
      <c r="F396">
        <f>F395+A396</f>
        <v>1190</v>
      </c>
      <c r="G396" t="str">
        <f t="shared" ca="1" si="42"/>
        <v xml:space="preserve">{"nodeID":"0302072", "floor":"1", "zone":"A", "area":"17", "bay":"03", "hid":"00", "Xaxis":"4400", "Yaxis":"1190" ,"type":"common","updateTime":0} </v>
      </c>
      <c r="H396">
        <f t="shared" si="43"/>
        <v>1</v>
      </c>
      <c r="I396" t="str">
        <f t="shared" ca="1" si="44"/>
        <v>A</v>
      </c>
      <c r="J396">
        <f t="shared" si="47"/>
        <v>17</v>
      </c>
      <c r="K396" s="36" t="str">
        <f t="shared" ca="1" si="45"/>
        <v>03</v>
      </c>
      <c r="L396" s="36" t="str">
        <f t="shared" ca="1" si="46"/>
        <v>00</v>
      </c>
      <c r="M396" s="21" t="s">
        <v>66</v>
      </c>
    </row>
    <row r="397" spans="1:13" x14ac:dyDescent="0.4">
      <c r="A397">
        <v>5</v>
      </c>
      <c r="D397" s="26" t="s">
        <v>472</v>
      </c>
      <c r="E397">
        <f t="shared" si="48"/>
        <v>4400</v>
      </c>
      <c r="F397">
        <f>F396+A397</f>
        <v>1195</v>
      </c>
      <c r="G397" t="str">
        <f t="shared" ca="1" si="42"/>
        <v xml:space="preserve">{"nodeID":"0302073", "floor":"1", "zone":"A", "area":"17", "bay":"03", "hid":"00", "Xaxis":"4400", "Yaxis":"1195" ,"type":"common","updateTime":0} </v>
      </c>
      <c r="H397">
        <f t="shared" si="43"/>
        <v>1</v>
      </c>
      <c r="I397" t="str">
        <f t="shared" ca="1" si="44"/>
        <v>A</v>
      </c>
      <c r="J397">
        <f t="shared" si="47"/>
        <v>17</v>
      </c>
      <c r="K397" s="36" t="str">
        <f t="shared" ca="1" si="45"/>
        <v>03</v>
      </c>
      <c r="L397" s="36" t="str">
        <f t="shared" ca="1" si="46"/>
        <v>00</v>
      </c>
      <c r="M397" s="21" t="s">
        <v>66</v>
      </c>
    </row>
    <row r="398" spans="1:13" x14ac:dyDescent="0.4">
      <c r="A398">
        <v>15</v>
      </c>
      <c r="D398" s="26" t="s">
        <v>473</v>
      </c>
      <c r="E398">
        <f t="shared" si="48"/>
        <v>4400</v>
      </c>
      <c r="F398">
        <f>F397+A398</f>
        <v>1210</v>
      </c>
      <c r="G398" t="str">
        <f t="shared" ca="1" si="42"/>
        <v xml:space="preserve">{"nodeID":"0302074", "floor":"1", "zone":"A", "area":"17", "bay":"03", "hid":"00", "Xaxis":"4400", "Yaxis":"1210" ,"type":"common","updateTime":0} </v>
      </c>
      <c r="H398">
        <f t="shared" si="43"/>
        <v>1</v>
      </c>
      <c r="I398" t="str">
        <f t="shared" ca="1" si="44"/>
        <v>A</v>
      </c>
      <c r="J398">
        <f t="shared" si="47"/>
        <v>17</v>
      </c>
      <c r="K398" s="36" t="str">
        <f t="shared" ca="1" si="45"/>
        <v>03</v>
      </c>
      <c r="L398" s="36" t="str">
        <f t="shared" ca="1" si="46"/>
        <v>00</v>
      </c>
      <c r="M398" s="21" t="s">
        <v>66</v>
      </c>
    </row>
    <row r="399" spans="1:13" x14ac:dyDescent="0.4">
      <c r="A399">
        <v>5</v>
      </c>
      <c r="D399" s="26" t="s">
        <v>474</v>
      </c>
      <c r="E399">
        <f t="shared" si="48"/>
        <v>4400</v>
      </c>
      <c r="F399">
        <f>F398+A399</f>
        <v>1215</v>
      </c>
      <c r="G399" t="str">
        <f t="shared" ca="1" si="42"/>
        <v xml:space="preserve">{"nodeID":"0302075", "floor":"1", "zone":"A", "area":"17", "bay":"03", "hid":"00", "Xaxis":"4400", "Yaxis":"1215" ,"type":"common","updateTime":0} </v>
      </c>
      <c r="H399">
        <f t="shared" si="43"/>
        <v>1</v>
      </c>
      <c r="I399" t="str">
        <f t="shared" ca="1" si="44"/>
        <v>A</v>
      </c>
      <c r="J399">
        <f t="shared" si="47"/>
        <v>17</v>
      </c>
      <c r="K399" s="36" t="str">
        <f t="shared" ca="1" si="45"/>
        <v>03</v>
      </c>
      <c r="L399" s="36" t="str">
        <f t="shared" ca="1" si="46"/>
        <v>00</v>
      </c>
      <c r="M399" s="21" t="s">
        <v>66</v>
      </c>
    </row>
    <row r="400" spans="1:13" x14ac:dyDescent="0.4">
      <c r="A400">
        <v>5</v>
      </c>
      <c r="D400" s="26" t="s">
        <v>475</v>
      </c>
      <c r="E400">
        <f t="shared" si="48"/>
        <v>4400</v>
      </c>
      <c r="F400">
        <f>F399+A400</f>
        <v>1220</v>
      </c>
      <c r="G400" t="str">
        <f t="shared" ca="1" si="42"/>
        <v xml:space="preserve">{"nodeID":"0302076", "floor":"1", "zone":"A", "area":"17", "bay":"03", "hid":"00", "Xaxis":"4400", "Yaxis":"1220" ,"type":"common","updateTime":0} </v>
      </c>
      <c r="H400">
        <f t="shared" si="43"/>
        <v>1</v>
      </c>
      <c r="I400" t="str">
        <f t="shared" ca="1" si="44"/>
        <v>A</v>
      </c>
      <c r="J400">
        <f t="shared" si="47"/>
        <v>17</v>
      </c>
      <c r="K400" s="36" t="str">
        <f t="shared" ca="1" si="45"/>
        <v>03</v>
      </c>
      <c r="L400" s="36" t="str">
        <f t="shared" ca="1" si="46"/>
        <v>00</v>
      </c>
      <c r="M400" s="21" t="s">
        <v>66</v>
      </c>
    </row>
    <row r="401" spans="1:13" x14ac:dyDescent="0.4">
      <c r="A401">
        <v>5</v>
      </c>
      <c r="D401" s="26" t="s">
        <v>476</v>
      </c>
      <c r="E401">
        <f t="shared" si="48"/>
        <v>4400</v>
      </c>
      <c r="F401">
        <f>F400+A401</f>
        <v>1225</v>
      </c>
      <c r="G401" t="str">
        <f t="shared" ca="1" si="42"/>
        <v xml:space="preserve">{"nodeID":"0302077", "floor":"1", "zone":"A", "area":"17", "bay":"03", "hid":"00", "Xaxis":"4400", "Yaxis":"1225" ,"type":"common","updateTime":0} </v>
      </c>
      <c r="H401">
        <f t="shared" si="43"/>
        <v>1</v>
      </c>
      <c r="I401" t="str">
        <f t="shared" ca="1" si="44"/>
        <v>A</v>
      </c>
      <c r="J401">
        <f t="shared" si="47"/>
        <v>17</v>
      </c>
      <c r="K401" s="36" t="str">
        <f t="shared" ca="1" si="45"/>
        <v>03</v>
      </c>
      <c r="L401" s="36" t="str">
        <f t="shared" ca="1" si="46"/>
        <v>00</v>
      </c>
      <c r="M401" s="21" t="s">
        <v>66</v>
      </c>
    </row>
    <row r="402" spans="1:13" x14ac:dyDescent="0.4">
      <c r="A402">
        <v>5</v>
      </c>
      <c r="D402" s="26" t="s">
        <v>477</v>
      </c>
      <c r="E402">
        <f t="shared" si="48"/>
        <v>4400</v>
      </c>
      <c r="F402">
        <f>F401+A402</f>
        <v>1230</v>
      </c>
      <c r="G402" t="str">
        <f t="shared" ca="1" si="42"/>
        <v xml:space="preserve">{"nodeID":"0302078", "floor":"1", "zone":"A", "area":"17", "bay":"03", "hid":"00", "Xaxis":"4400", "Yaxis":"1230" ,"type":"common","updateTime":0} </v>
      </c>
      <c r="H402">
        <f t="shared" si="43"/>
        <v>1</v>
      </c>
      <c r="I402" t="str">
        <f t="shared" ca="1" si="44"/>
        <v>A</v>
      </c>
      <c r="J402">
        <f t="shared" si="47"/>
        <v>17</v>
      </c>
      <c r="K402" s="36" t="str">
        <f t="shared" ca="1" si="45"/>
        <v>03</v>
      </c>
      <c r="L402" s="36" t="str">
        <f t="shared" ca="1" si="46"/>
        <v>00</v>
      </c>
      <c r="M402" s="21" t="s">
        <v>66</v>
      </c>
    </row>
    <row r="403" spans="1:13" x14ac:dyDescent="0.4">
      <c r="A403">
        <v>5</v>
      </c>
      <c r="D403" s="26" t="s">
        <v>478</v>
      </c>
      <c r="E403">
        <f t="shared" si="48"/>
        <v>4400</v>
      </c>
      <c r="F403">
        <f>F402+A403</f>
        <v>1235</v>
      </c>
      <c r="G403" t="str">
        <f t="shared" ca="1" si="42"/>
        <v xml:space="preserve">{"nodeID":"0302079", "floor":"1", "zone":"A", "area":"17", "bay":"03", "hid":"00", "Xaxis":"4400", "Yaxis":"1235" ,"type":"common","updateTime":0} </v>
      </c>
      <c r="H403">
        <f t="shared" si="43"/>
        <v>1</v>
      </c>
      <c r="I403" t="str">
        <f t="shared" ca="1" si="44"/>
        <v>A</v>
      </c>
      <c r="J403">
        <f t="shared" si="47"/>
        <v>17</v>
      </c>
      <c r="K403" s="36" t="str">
        <f t="shared" ca="1" si="45"/>
        <v>03</v>
      </c>
      <c r="L403" s="36" t="str">
        <f t="shared" ca="1" si="46"/>
        <v>00</v>
      </c>
      <c r="M403" s="21" t="s">
        <v>66</v>
      </c>
    </row>
    <row r="404" spans="1:13" x14ac:dyDescent="0.4">
      <c r="A404">
        <v>10</v>
      </c>
      <c r="D404" s="26" t="s">
        <v>479</v>
      </c>
      <c r="E404">
        <f t="shared" si="48"/>
        <v>4400</v>
      </c>
      <c r="F404">
        <f>F403+A404</f>
        <v>1245</v>
      </c>
      <c r="G404" t="str">
        <f t="shared" ca="1" si="42"/>
        <v xml:space="preserve">{"nodeID":"0302080", "floor":"1", "zone":"A", "area":"17", "bay":"03", "hid":"00", "Xaxis":"4400", "Yaxis":"1245" ,"type":"common","updateTime":0} </v>
      </c>
      <c r="H404">
        <f t="shared" si="43"/>
        <v>1</v>
      </c>
      <c r="I404" t="str">
        <f t="shared" ca="1" si="44"/>
        <v>A</v>
      </c>
      <c r="J404">
        <f t="shared" si="47"/>
        <v>17</v>
      </c>
      <c r="K404" s="36" t="str">
        <f t="shared" ca="1" si="45"/>
        <v>03</v>
      </c>
      <c r="L404" s="36" t="str">
        <f t="shared" ca="1" si="46"/>
        <v>00</v>
      </c>
      <c r="M404" s="21" t="s">
        <v>66</v>
      </c>
    </row>
    <row r="405" spans="1:13" x14ac:dyDescent="0.4">
      <c r="A405">
        <v>10</v>
      </c>
      <c r="D405" s="26" t="s">
        <v>480</v>
      </c>
      <c r="E405">
        <f t="shared" si="48"/>
        <v>4400</v>
      </c>
      <c r="F405">
        <f>F404+A405</f>
        <v>1255</v>
      </c>
      <c r="G405" t="str">
        <f t="shared" ca="1" si="42"/>
        <v xml:space="preserve">{"nodeID":"0302081", "floor":"1", "zone":"A", "area":"17", "bay":"03", "hid":"00", "Xaxis":"4400", "Yaxis":"1255" ,"type":"common","updateTime":0} </v>
      </c>
      <c r="H405">
        <f t="shared" si="43"/>
        <v>1</v>
      </c>
      <c r="I405" t="str">
        <f t="shared" ca="1" si="44"/>
        <v>A</v>
      </c>
      <c r="J405">
        <f t="shared" si="47"/>
        <v>17</v>
      </c>
      <c r="K405" s="36" t="str">
        <f t="shared" ca="1" si="45"/>
        <v>03</v>
      </c>
      <c r="L405" s="36" t="str">
        <f t="shared" ca="1" si="46"/>
        <v>00</v>
      </c>
      <c r="M405" s="21" t="s">
        <v>66</v>
      </c>
    </row>
    <row r="406" spans="1:13" x14ac:dyDescent="0.4">
      <c r="A406">
        <v>5</v>
      </c>
      <c r="D406" s="26" t="s">
        <v>481</v>
      </c>
      <c r="E406">
        <f t="shared" si="48"/>
        <v>4400</v>
      </c>
      <c r="F406">
        <f>F405+A406</f>
        <v>1260</v>
      </c>
      <c r="G406" t="str">
        <f t="shared" ca="1" si="42"/>
        <v xml:space="preserve">{"nodeID":"0302082", "floor":"1", "zone":"A", "area":"17", "bay":"03", "hid":"00", "Xaxis":"4400", "Yaxis":"1260" ,"type":"common","updateTime":0} </v>
      </c>
      <c r="H406">
        <f t="shared" si="43"/>
        <v>1</v>
      </c>
      <c r="I406" t="str">
        <f t="shared" ca="1" si="44"/>
        <v>A</v>
      </c>
      <c r="J406">
        <f t="shared" si="47"/>
        <v>17</v>
      </c>
      <c r="K406" s="36" t="str">
        <f t="shared" ca="1" si="45"/>
        <v>03</v>
      </c>
      <c r="L406" s="36" t="str">
        <f t="shared" ca="1" si="46"/>
        <v>00</v>
      </c>
      <c r="M406" s="21" t="s">
        <v>66</v>
      </c>
    </row>
    <row r="407" spans="1:13" x14ac:dyDescent="0.4">
      <c r="A407">
        <v>5</v>
      </c>
      <c r="D407" s="26" t="s">
        <v>482</v>
      </c>
      <c r="E407">
        <f t="shared" si="48"/>
        <v>4400</v>
      </c>
      <c r="F407">
        <f>F406+A407</f>
        <v>1265</v>
      </c>
      <c r="G407" t="str">
        <f t="shared" ca="1" si="42"/>
        <v xml:space="preserve">{"nodeID":"0302083", "floor":"1", "zone":"A", "area":"17", "bay":"03", "hid":"00", "Xaxis":"4400", "Yaxis":"1265" ,"type":"common","updateTime":0} </v>
      </c>
      <c r="H407">
        <f t="shared" si="43"/>
        <v>1</v>
      </c>
      <c r="I407" t="str">
        <f t="shared" ca="1" si="44"/>
        <v>A</v>
      </c>
      <c r="J407">
        <f t="shared" si="47"/>
        <v>17</v>
      </c>
      <c r="K407" s="36" t="str">
        <f t="shared" ca="1" si="45"/>
        <v>03</v>
      </c>
      <c r="L407" s="36" t="str">
        <f t="shared" ca="1" si="46"/>
        <v>00</v>
      </c>
      <c r="M407" s="21" t="s">
        <v>66</v>
      </c>
    </row>
    <row r="408" spans="1:13" x14ac:dyDescent="0.4">
      <c r="A408">
        <v>5</v>
      </c>
      <c r="D408" s="26" t="s">
        <v>483</v>
      </c>
      <c r="E408">
        <f t="shared" si="48"/>
        <v>4400</v>
      </c>
      <c r="F408">
        <f>F407+A408</f>
        <v>1270</v>
      </c>
      <c r="G408" t="str">
        <f t="shared" ca="1" si="42"/>
        <v xml:space="preserve">{"nodeID":"0302084", "floor":"1", "zone":"A", "area":"17", "bay":"03", "hid":"00", "Xaxis":"4400", "Yaxis":"1270" ,"type":"common","updateTime":0} </v>
      </c>
      <c r="H408">
        <f t="shared" si="43"/>
        <v>1</v>
      </c>
      <c r="I408" t="str">
        <f t="shared" ca="1" si="44"/>
        <v>A</v>
      </c>
      <c r="J408">
        <f t="shared" si="47"/>
        <v>17</v>
      </c>
      <c r="K408" s="36" t="str">
        <f t="shared" ca="1" si="45"/>
        <v>03</v>
      </c>
      <c r="L408" s="36" t="str">
        <f t="shared" ca="1" si="46"/>
        <v>00</v>
      </c>
      <c r="M408" s="21" t="s">
        <v>66</v>
      </c>
    </row>
    <row r="409" spans="1:13" x14ac:dyDescent="0.4">
      <c r="A409">
        <v>5</v>
      </c>
      <c r="D409" s="26" t="s">
        <v>484</v>
      </c>
      <c r="E409">
        <f t="shared" si="48"/>
        <v>4400</v>
      </c>
      <c r="F409">
        <f>F408+A409</f>
        <v>1275</v>
      </c>
      <c r="G409" t="str">
        <f t="shared" ca="1" si="42"/>
        <v xml:space="preserve">{"nodeID":"0302085", "floor":"1", "zone":"A", "area":"17", "bay":"03", "hid":"00", "Xaxis":"4400", "Yaxis":"1275" ,"type":"common","updateTime":0} </v>
      </c>
      <c r="H409">
        <f t="shared" si="43"/>
        <v>1</v>
      </c>
      <c r="I409" t="str">
        <f t="shared" ca="1" si="44"/>
        <v>A</v>
      </c>
      <c r="J409">
        <f t="shared" si="47"/>
        <v>17</v>
      </c>
      <c r="K409" s="36" t="str">
        <f t="shared" ca="1" si="45"/>
        <v>03</v>
      </c>
      <c r="L409" s="36" t="str">
        <f t="shared" ca="1" si="46"/>
        <v>00</v>
      </c>
      <c r="M409" s="21" t="s">
        <v>66</v>
      </c>
    </row>
    <row r="410" spans="1:13" x14ac:dyDescent="0.4">
      <c r="A410">
        <v>10</v>
      </c>
      <c r="D410" s="26" t="s">
        <v>485</v>
      </c>
      <c r="E410">
        <f t="shared" si="48"/>
        <v>4400</v>
      </c>
      <c r="F410">
        <f>F409+A410</f>
        <v>1285</v>
      </c>
      <c r="G410" t="str">
        <f t="shared" ca="1" si="42"/>
        <v xml:space="preserve">{"nodeID":"0302086", "floor":"1", "zone":"A", "area":"17", "bay":"03", "hid":"00", "Xaxis":"4400", "Yaxis":"1285" ,"type":"common","updateTime":0} </v>
      </c>
      <c r="H410">
        <f t="shared" si="43"/>
        <v>1</v>
      </c>
      <c r="I410" t="str">
        <f t="shared" ca="1" si="44"/>
        <v>A</v>
      </c>
      <c r="J410">
        <f t="shared" si="47"/>
        <v>17</v>
      </c>
      <c r="K410" s="36" t="str">
        <f t="shared" ca="1" si="45"/>
        <v>03</v>
      </c>
      <c r="L410" s="36" t="str">
        <f t="shared" ca="1" si="46"/>
        <v>00</v>
      </c>
      <c r="M410" s="21" t="s">
        <v>66</v>
      </c>
    </row>
    <row r="411" spans="1:13" x14ac:dyDescent="0.4">
      <c r="A411">
        <v>10</v>
      </c>
      <c r="D411" s="26" t="s">
        <v>486</v>
      </c>
      <c r="E411">
        <f t="shared" si="48"/>
        <v>4400</v>
      </c>
      <c r="F411">
        <f>F410+A411</f>
        <v>1295</v>
      </c>
      <c r="G411" t="str">
        <f t="shared" ca="1" si="42"/>
        <v xml:space="preserve">{"nodeID":"0302087", "floor":"1", "zone":"A", "area":"17", "bay":"03", "hid":"00", "Xaxis":"4400", "Yaxis":"1295" ,"type":"common","updateTime":0} </v>
      </c>
      <c r="H411">
        <f t="shared" si="43"/>
        <v>1</v>
      </c>
      <c r="I411" t="str">
        <f t="shared" ca="1" si="44"/>
        <v>A</v>
      </c>
      <c r="J411">
        <f t="shared" si="47"/>
        <v>17</v>
      </c>
      <c r="K411" s="36" t="str">
        <f t="shared" ca="1" si="45"/>
        <v>03</v>
      </c>
      <c r="L411" s="36" t="str">
        <f t="shared" ca="1" si="46"/>
        <v>00</v>
      </c>
      <c r="M411" s="21" t="s">
        <v>66</v>
      </c>
    </row>
    <row r="412" spans="1:13" x14ac:dyDescent="0.4">
      <c r="A412">
        <v>5</v>
      </c>
      <c r="D412" s="26" t="s">
        <v>487</v>
      </c>
      <c r="E412">
        <f t="shared" si="48"/>
        <v>4400</v>
      </c>
      <c r="F412">
        <f>F411+A412</f>
        <v>1300</v>
      </c>
      <c r="G412" t="str">
        <f t="shared" ca="1" si="42"/>
        <v xml:space="preserve">{"nodeID":"0302088", "floor":"1", "zone":"A", "area":"17", "bay":"03", "hid":"00", "Xaxis":"4400", "Yaxis":"1300" ,"type":"common","updateTime":0} </v>
      </c>
      <c r="H412">
        <f t="shared" si="43"/>
        <v>1</v>
      </c>
      <c r="I412" t="str">
        <f t="shared" ca="1" si="44"/>
        <v>A</v>
      </c>
      <c r="J412">
        <f t="shared" si="47"/>
        <v>17</v>
      </c>
      <c r="K412" s="36" t="str">
        <f t="shared" ca="1" si="45"/>
        <v>03</v>
      </c>
      <c r="L412" s="36" t="str">
        <f t="shared" ca="1" si="46"/>
        <v>00</v>
      </c>
      <c r="M412" s="21" t="s">
        <v>66</v>
      </c>
    </row>
    <row r="413" spans="1:13" x14ac:dyDescent="0.4">
      <c r="A413">
        <v>15</v>
      </c>
      <c r="D413" s="26" t="s">
        <v>488</v>
      </c>
      <c r="E413">
        <f t="shared" si="48"/>
        <v>4400</v>
      </c>
      <c r="F413">
        <f>F412+A413</f>
        <v>1315</v>
      </c>
      <c r="G413" t="str">
        <f t="shared" ca="1" si="42"/>
        <v xml:space="preserve">{"nodeID":"0302089", "floor":"1", "zone":"A", "area":"17", "bay":"03", "hid":"00", "Xaxis":"4400", "Yaxis":"1315" ,"type":"common","updateTime":0} </v>
      </c>
      <c r="H413">
        <f t="shared" si="43"/>
        <v>1</v>
      </c>
      <c r="I413" t="str">
        <f t="shared" ca="1" si="44"/>
        <v>A</v>
      </c>
      <c r="J413">
        <f t="shared" si="47"/>
        <v>17</v>
      </c>
      <c r="K413" s="36" t="str">
        <f t="shared" ca="1" si="45"/>
        <v>03</v>
      </c>
      <c r="L413" s="36" t="str">
        <f t="shared" ca="1" si="46"/>
        <v>00</v>
      </c>
      <c r="M413" s="21" t="s">
        <v>66</v>
      </c>
    </row>
    <row r="414" spans="1:13" x14ac:dyDescent="0.4">
      <c r="A414">
        <v>5</v>
      </c>
      <c r="D414" s="26" t="s">
        <v>489</v>
      </c>
      <c r="E414">
        <f t="shared" si="48"/>
        <v>4400</v>
      </c>
      <c r="F414">
        <f>F413+A414</f>
        <v>1320</v>
      </c>
      <c r="G414" t="str">
        <f t="shared" ca="1" si="42"/>
        <v xml:space="preserve">{"nodeID":"0302090", "floor":"1", "zone":"A", "area":"17", "bay":"03", "hid":"00", "Xaxis":"4400", "Yaxis":"1320" ,"type":"common","updateTime":0} </v>
      </c>
      <c r="H414">
        <f t="shared" si="43"/>
        <v>1</v>
      </c>
      <c r="I414" t="str">
        <f t="shared" ca="1" si="44"/>
        <v>A</v>
      </c>
      <c r="J414">
        <f t="shared" si="47"/>
        <v>17</v>
      </c>
      <c r="K414" s="36" t="str">
        <f t="shared" ca="1" si="45"/>
        <v>03</v>
      </c>
      <c r="L414" s="36" t="str">
        <f t="shared" ca="1" si="46"/>
        <v>00</v>
      </c>
      <c r="M414" s="21" t="s">
        <v>66</v>
      </c>
    </row>
    <row r="415" spans="1:13" x14ac:dyDescent="0.4">
      <c r="A415">
        <v>5</v>
      </c>
      <c r="D415" s="26" t="s">
        <v>490</v>
      </c>
      <c r="E415">
        <f t="shared" si="48"/>
        <v>4400</v>
      </c>
      <c r="F415">
        <f>F414+A415</f>
        <v>1325</v>
      </c>
      <c r="G415" t="str">
        <f t="shared" ca="1" si="42"/>
        <v xml:space="preserve">{"nodeID":"0302091", "floor":"1", "zone":"A", "area":"17", "bay":"03", "hid":"00", "Xaxis":"4400", "Yaxis":"1325" ,"type":"common","updateTime":0} </v>
      </c>
      <c r="H415">
        <f t="shared" si="43"/>
        <v>1</v>
      </c>
      <c r="I415" t="str">
        <f t="shared" ca="1" si="44"/>
        <v>A</v>
      </c>
      <c r="J415">
        <f t="shared" si="47"/>
        <v>17</v>
      </c>
      <c r="K415" s="36" t="str">
        <f t="shared" ca="1" si="45"/>
        <v>03</v>
      </c>
      <c r="L415" s="36" t="str">
        <f t="shared" ca="1" si="46"/>
        <v>00</v>
      </c>
      <c r="M415" s="21" t="s">
        <v>66</v>
      </c>
    </row>
    <row r="416" spans="1:13" x14ac:dyDescent="0.4">
      <c r="A416">
        <v>30</v>
      </c>
      <c r="D416" s="26" t="s">
        <v>491</v>
      </c>
      <c r="E416">
        <f t="shared" si="48"/>
        <v>4400</v>
      </c>
      <c r="F416">
        <f>F415+A416</f>
        <v>1355</v>
      </c>
      <c r="G416" t="str">
        <f t="shared" ca="1" si="42"/>
        <v xml:space="preserve">{"nodeID":"0302092", "floor":"1", "zone":"A", "area":"17", "bay":"03", "hid":"00", "Xaxis":"4400", "Yaxis":"1355" ,"type":"common","updateTime":0} </v>
      </c>
      <c r="H416">
        <f t="shared" si="43"/>
        <v>1</v>
      </c>
      <c r="I416" t="str">
        <f t="shared" ca="1" si="44"/>
        <v>A</v>
      </c>
      <c r="J416">
        <f t="shared" si="47"/>
        <v>17</v>
      </c>
      <c r="K416" s="36" t="str">
        <f t="shared" ca="1" si="45"/>
        <v>03</v>
      </c>
      <c r="L416" s="36" t="str">
        <f t="shared" ca="1" si="46"/>
        <v>00</v>
      </c>
      <c r="M416" s="21" t="s">
        <v>66</v>
      </c>
    </row>
    <row r="417" spans="1:13" x14ac:dyDescent="0.4">
      <c r="A417">
        <v>5</v>
      </c>
      <c r="D417" s="26" t="s">
        <v>492</v>
      </c>
      <c r="E417">
        <f t="shared" si="48"/>
        <v>4400</v>
      </c>
      <c r="F417">
        <f>F416+A417</f>
        <v>1360</v>
      </c>
      <c r="G417" t="str">
        <f t="shared" ca="1" si="42"/>
        <v xml:space="preserve">{"nodeID":"0302093", "floor":"1", "zone":"A", "area":"17", "bay":"03", "hid":"00", "Xaxis":"4400", "Yaxis":"1360" ,"type":"common","updateTime":0} </v>
      </c>
      <c r="H417">
        <f t="shared" si="43"/>
        <v>1</v>
      </c>
      <c r="I417" t="str">
        <f t="shared" ca="1" si="44"/>
        <v>A</v>
      </c>
      <c r="J417">
        <f t="shared" si="47"/>
        <v>17</v>
      </c>
      <c r="K417" s="36" t="str">
        <f t="shared" ca="1" si="45"/>
        <v>03</v>
      </c>
      <c r="L417" s="36" t="str">
        <f t="shared" ca="1" si="46"/>
        <v>00</v>
      </c>
      <c r="M417" s="21" t="s">
        <v>66</v>
      </c>
    </row>
    <row r="418" spans="1:13" x14ac:dyDescent="0.4">
      <c r="A418">
        <v>20</v>
      </c>
      <c r="D418" s="26" t="s">
        <v>493</v>
      </c>
      <c r="E418">
        <f t="shared" si="48"/>
        <v>4400</v>
      </c>
      <c r="F418">
        <f>F417+A418</f>
        <v>1380</v>
      </c>
      <c r="G418" t="str">
        <f t="shared" ca="1" si="42"/>
        <v xml:space="preserve">{"nodeID":"0302094", "floor":"1", "zone":"A", "area":"17", "bay":"03", "hid":"00", "Xaxis":"4400", "Yaxis":"1380" ,"type":"common","updateTime":0} </v>
      </c>
      <c r="H418">
        <f t="shared" si="43"/>
        <v>1</v>
      </c>
      <c r="I418" t="str">
        <f t="shared" ca="1" si="44"/>
        <v>A</v>
      </c>
      <c r="J418">
        <f t="shared" si="47"/>
        <v>17</v>
      </c>
      <c r="K418" s="36" t="str">
        <f t="shared" ca="1" si="45"/>
        <v>03</v>
      </c>
      <c r="L418" s="36" t="str">
        <f t="shared" ca="1" si="46"/>
        <v>00</v>
      </c>
      <c r="M418" s="21" t="s">
        <v>66</v>
      </c>
    </row>
    <row r="419" spans="1:13" x14ac:dyDescent="0.4">
      <c r="A419">
        <v>5</v>
      </c>
      <c r="D419" s="26" t="s">
        <v>494</v>
      </c>
      <c r="E419">
        <f t="shared" si="48"/>
        <v>4400</v>
      </c>
      <c r="F419">
        <f>F418+A419</f>
        <v>1385</v>
      </c>
      <c r="G419" t="str">
        <f t="shared" ca="1" si="42"/>
        <v xml:space="preserve">{"nodeID":"0302095", "floor":"1", "zone":"A", "area":"17", "bay":"03", "hid":"00", "Xaxis":"4400", "Yaxis":"1385" ,"type":"common","updateTime":0} </v>
      </c>
      <c r="H419">
        <f t="shared" si="43"/>
        <v>1</v>
      </c>
      <c r="I419" t="str">
        <f t="shared" ca="1" si="44"/>
        <v>A</v>
      </c>
      <c r="J419">
        <f t="shared" si="47"/>
        <v>17</v>
      </c>
      <c r="K419" s="36" t="str">
        <f t="shared" ca="1" si="45"/>
        <v>03</v>
      </c>
      <c r="L419" s="36" t="str">
        <f t="shared" ca="1" si="46"/>
        <v>00</v>
      </c>
      <c r="M419" s="21" t="s">
        <v>66</v>
      </c>
    </row>
    <row r="420" spans="1:13" x14ac:dyDescent="0.4">
      <c r="A420">
        <v>20</v>
      </c>
      <c r="D420" s="26" t="s">
        <v>495</v>
      </c>
      <c r="E420">
        <f t="shared" si="48"/>
        <v>4400</v>
      </c>
      <c r="F420">
        <f>F419+A420</f>
        <v>1405</v>
      </c>
      <c r="G420" t="str">
        <f t="shared" ca="1" si="42"/>
        <v xml:space="preserve">{"nodeID":"0302096", "floor":"1", "zone":"A", "area":"17", "bay":"03", "hid":"00", "Xaxis":"4400", "Yaxis":"1405" ,"type":"common","updateTime":0} </v>
      </c>
      <c r="H420">
        <f t="shared" si="43"/>
        <v>1</v>
      </c>
      <c r="I420" t="str">
        <f t="shared" ca="1" si="44"/>
        <v>A</v>
      </c>
      <c r="J420">
        <f t="shared" si="47"/>
        <v>17</v>
      </c>
      <c r="K420" s="36" t="str">
        <f t="shared" ca="1" si="45"/>
        <v>03</v>
      </c>
      <c r="L420" s="36" t="str">
        <f t="shared" ca="1" si="46"/>
        <v>00</v>
      </c>
      <c r="M420" s="21" t="s">
        <v>66</v>
      </c>
    </row>
    <row r="421" spans="1:13" x14ac:dyDescent="0.4">
      <c r="A421">
        <v>10</v>
      </c>
      <c r="D421" s="26" t="s">
        <v>496</v>
      </c>
      <c r="E421">
        <f t="shared" si="48"/>
        <v>4400</v>
      </c>
      <c r="F421">
        <f>F420+A421</f>
        <v>1415</v>
      </c>
      <c r="G421" t="str">
        <f t="shared" ca="1" si="42"/>
        <v xml:space="preserve">{"nodeID":"0302097", "floor":"1", "zone":"A", "area":"17", "bay":"03", "hid":"00", "Xaxis":"4400", "Yaxis":"1415" ,"type":"common","updateTime":0} </v>
      </c>
      <c r="H421">
        <f t="shared" si="43"/>
        <v>1</v>
      </c>
      <c r="I421" t="str">
        <f t="shared" ca="1" si="44"/>
        <v>A</v>
      </c>
      <c r="J421">
        <f t="shared" si="47"/>
        <v>17</v>
      </c>
      <c r="K421" s="36" t="str">
        <f t="shared" ca="1" si="45"/>
        <v>03</v>
      </c>
      <c r="L421" s="36" t="str">
        <f t="shared" ca="1" si="46"/>
        <v>00</v>
      </c>
      <c r="M421" s="21" t="s">
        <v>66</v>
      </c>
    </row>
    <row r="422" spans="1:13" x14ac:dyDescent="0.4">
      <c r="A422">
        <v>10</v>
      </c>
      <c r="D422" s="26" t="s">
        <v>497</v>
      </c>
      <c r="E422">
        <f t="shared" si="48"/>
        <v>4400</v>
      </c>
      <c r="F422">
        <f>F421+A422</f>
        <v>1425</v>
      </c>
      <c r="G422" t="str">
        <f t="shared" ca="1" si="42"/>
        <v xml:space="preserve">{"nodeID":"0302098", "floor":"1", "zone":"A", "area":"17", "bay":"03", "hid":"00", "Xaxis":"4400", "Yaxis":"1425" ,"type":"common","updateTime":0} </v>
      </c>
      <c r="H422">
        <f t="shared" si="43"/>
        <v>1</v>
      </c>
      <c r="I422" t="str">
        <f t="shared" ca="1" si="44"/>
        <v>A</v>
      </c>
      <c r="J422">
        <f t="shared" si="47"/>
        <v>17</v>
      </c>
      <c r="K422" s="36" t="str">
        <f t="shared" ca="1" si="45"/>
        <v>03</v>
      </c>
      <c r="L422" s="36" t="str">
        <f t="shared" ca="1" si="46"/>
        <v>00</v>
      </c>
      <c r="M422" s="21" t="s">
        <v>66</v>
      </c>
    </row>
    <row r="423" spans="1:13" x14ac:dyDescent="0.4">
      <c r="A423">
        <v>10</v>
      </c>
      <c r="D423" s="26" t="s">
        <v>498</v>
      </c>
      <c r="E423">
        <f t="shared" si="48"/>
        <v>4400</v>
      </c>
      <c r="F423">
        <f>F422+A423</f>
        <v>1435</v>
      </c>
      <c r="G423" t="str">
        <f t="shared" ca="1" si="42"/>
        <v xml:space="preserve">{"nodeID":"0302099", "floor":"1", "zone":"A", "area":"17", "bay":"03", "hid":"00", "Xaxis":"4400", "Yaxis":"1435" ,"type":"common","updateTime":0} </v>
      </c>
      <c r="H423">
        <f t="shared" si="43"/>
        <v>1</v>
      </c>
      <c r="I423" t="str">
        <f t="shared" ca="1" si="44"/>
        <v>A</v>
      </c>
      <c r="J423">
        <f t="shared" si="47"/>
        <v>17</v>
      </c>
      <c r="K423" s="36" t="str">
        <f t="shared" ca="1" si="45"/>
        <v>03</v>
      </c>
      <c r="L423" s="36" t="str">
        <f t="shared" ca="1" si="46"/>
        <v>00</v>
      </c>
      <c r="M423" s="21" t="s">
        <v>66</v>
      </c>
    </row>
    <row r="424" spans="1:13" x14ac:dyDescent="0.4">
      <c r="A424">
        <v>5</v>
      </c>
      <c r="D424" s="26" t="s">
        <v>499</v>
      </c>
      <c r="E424">
        <f t="shared" si="48"/>
        <v>4400</v>
      </c>
      <c r="F424">
        <f>F423+A424</f>
        <v>1440</v>
      </c>
      <c r="G424" t="str">
        <f t="shared" ca="1" si="42"/>
        <v xml:space="preserve">{"nodeID":"0302100", "floor":"1", "zone":"A", "area":"17", "bay":"03", "hid":"00", "Xaxis":"4400", "Yaxis":"1440" ,"type":"common","updateTime":0} </v>
      </c>
      <c r="H424">
        <f t="shared" si="43"/>
        <v>1</v>
      </c>
      <c r="I424" t="str">
        <f t="shared" ca="1" si="44"/>
        <v>A</v>
      </c>
      <c r="J424">
        <f t="shared" si="47"/>
        <v>17</v>
      </c>
      <c r="K424" s="36" t="str">
        <f t="shared" ca="1" si="45"/>
        <v>03</v>
      </c>
      <c r="L424" s="36" t="str">
        <f t="shared" ca="1" si="46"/>
        <v>00</v>
      </c>
      <c r="M424" s="21" t="s">
        <v>66</v>
      </c>
    </row>
    <row r="425" spans="1:13" x14ac:dyDescent="0.4">
      <c r="A425">
        <v>5</v>
      </c>
      <c r="D425" s="26" t="s">
        <v>500</v>
      </c>
      <c r="E425">
        <f t="shared" si="48"/>
        <v>4400</v>
      </c>
      <c r="F425">
        <f>F424+A425</f>
        <v>1445</v>
      </c>
      <c r="G425" t="str">
        <f t="shared" ca="1" si="42"/>
        <v xml:space="preserve">{"nodeID":"0302101", "floor":"1", "zone":"A", "area":"17", "bay":"03", "hid":"00", "Xaxis":"4400", "Yaxis":"1445" ,"type":"common","updateTime":0} </v>
      </c>
      <c r="H425">
        <f t="shared" si="43"/>
        <v>1</v>
      </c>
      <c r="I425" t="str">
        <f t="shared" ca="1" si="44"/>
        <v>A</v>
      </c>
      <c r="J425">
        <f t="shared" si="47"/>
        <v>17</v>
      </c>
      <c r="K425" s="36" t="str">
        <f t="shared" ca="1" si="45"/>
        <v>03</v>
      </c>
      <c r="L425" s="36" t="str">
        <f t="shared" ca="1" si="46"/>
        <v>00</v>
      </c>
      <c r="M425" s="21" t="s">
        <v>66</v>
      </c>
    </row>
    <row r="426" spans="1:13" x14ac:dyDescent="0.4">
      <c r="A426">
        <v>5</v>
      </c>
      <c r="D426" s="26" t="s">
        <v>501</v>
      </c>
      <c r="E426">
        <f t="shared" si="48"/>
        <v>4400</v>
      </c>
      <c r="F426">
        <f>F425+A426</f>
        <v>1450</v>
      </c>
      <c r="G426" t="str">
        <f t="shared" ca="1" si="42"/>
        <v xml:space="preserve">{"nodeID":"0302102", "floor":"1", "zone":"A", "area":"17", "bay":"03", "hid":"00", "Xaxis":"4400", "Yaxis":"1450" ,"type":"common","updateTime":0} </v>
      </c>
      <c r="H426">
        <f t="shared" si="43"/>
        <v>1</v>
      </c>
      <c r="I426" t="str">
        <f t="shared" ca="1" si="44"/>
        <v>A</v>
      </c>
      <c r="J426">
        <f t="shared" si="47"/>
        <v>17</v>
      </c>
      <c r="K426" s="36" t="str">
        <f t="shared" ca="1" si="45"/>
        <v>03</v>
      </c>
      <c r="L426" s="36" t="str">
        <f t="shared" ca="1" si="46"/>
        <v>00</v>
      </c>
      <c r="M426" s="21" t="s">
        <v>66</v>
      </c>
    </row>
    <row r="427" spans="1:13" x14ac:dyDescent="0.4">
      <c r="A427">
        <v>20</v>
      </c>
      <c r="D427" s="26" t="s">
        <v>502</v>
      </c>
      <c r="E427">
        <f t="shared" si="48"/>
        <v>4400</v>
      </c>
      <c r="F427">
        <f>F426+A427</f>
        <v>1470</v>
      </c>
      <c r="G427" t="str">
        <f t="shared" ca="1" si="42"/>
        <v xml:space="preserve">{"nodeID":"0302103", "floor":"1", "zone":"A", "area":"17", "bay":"03", "hid":"00", "Xaxis":"4400", "Yaxis":"1470" ,"type":"common","updateTime":0} </v>
      </c>
      <c r="H427">
        <f t="shared" si="43"/>
        <v>1</v>
      </c>
      <c r="I427" t="str">
        <f t="shared" ca="1" si="44"/>
        <v>A</v>
      </c>
      <c r="J427">
        <f t="shared" si="47"/>
        <v>17</v>
      </c>
      <c r="K427" s="36" t="str">
        <f t="shared" ca="1" si="45"/>
        <v>03</v>
      </c>
      <c r="L427" s="36" t="str">
        <f t="shared" ca="1" si="46"/>
        <v>00</v>
      </c>
      <c r="M427" s="21" t="s">
        <v>66</v>
      </c>
    </row>
    <row r="428" spans="1:13" x14ac:dyDescent="0.4">
      <c r="A428">
        <v>20</v>
      </c>
      <c r="D428" s="26" t="s">
        <v>503</v>
      </c>
      <c r="E428">
        <f t="shared" si="48"/>
        <v>4400</v>
      </c>
      <c r="F428">
        <f>F427+A428</f>
        <v>1490</v>
      </c>
      <c r="G428" t="str">
        <f t="shared" ca="1" si="42"/>
        <v xml:space="preserve">{"nodeID":"0302104", "floor":"1", "zone":"A", "area":"17", "bay":"03", "hid":"00", "Xaxis":"4400", "Yaxis":"1490" ,"type":"common","updateTime":0} </v>
      </c>
      <c r="H428">
        <f t="shared" si="43"/>
        <v>1</v>
      </c>
      <c r="I428" t="str">
        <f t="shared" ca="1" si="44"/>
        <v>A</v>
      </c>
      <c r="J428">
        <f t="shared" si="47"/>
        <v>17</v>
      </c>
      <c r="K428" s="36" t="str">
        <f t="shared" ca="1" si="45"/>
        <v>03</v>
      </c>
      <c r="L428" s="36" t="str">
        <f t="shared" ca="1" si="46"/>
        <v>00</v>
      </c>
      <c r="M428" s="21" t="s">
        <v>66</v>
      </c>
    </row>
    <row r="429" spans="1:13" x14ac:dyDescent="0.4">
      <c r="A429">
        <v>15</v>
      </c>
      <c r="D429" s="26" t="s">
        <v>504</v>
      </c>
      <c r="E429">
        <f t="shared" si="48"/>
        <v>4400</v>
      </c>
      <c r="F429">
        <f>F428+A429</f>
        <v>1505</v>
      </c>
      <c r="G429" t="str">
        <f t="shared" ca="1" si="42"/>
        <v xml:space="preserve">{"nodeID":"0302105", "floor":"1", "zone":"A", "area":"17", "bay":"03", "hid":"00", "Xaxis":"4400", "Yaxis":"1505" ,"type":"common","updateTime":0} </v>
      </c>
      <c r="H429">
        <f t="shared" si="43"/>
        <v>1</v>
      </c>
      <c r="I429" t="str">
        <f t="shared" ca="1" si="44"/>
        <v>A</v>
      </c>
      <c r="J429">
        <f t="shared" si="47"/>
        <v>17</v>
      </c>
      <c r="K429" s="36" t="str">
        <f t="shared" ca="1" si="45"/>
        <v>03</v>
      </c>
      <c r="L429" s="36" t="str">
        <f t="shared" ca="1" si="46"/>
        <v>00</v>
      </c>
      <c r="M429" s="21" t="s">
        <v>66</v>
      </c>
    </row>
    <row r="430" spans="1:13" x14ac:dyDescent="0.4">
      <c r="A430">
        <v>5</v>
      </c>
      <c r="D430" s="26" t="s">
        <v>505</v>
      </c>
      <c r="E430">
        <f t="shared" si="48"/>
        <v>4400</v>
      </c>
      <c r="F430">
        <f>F429+A430</f>
        <v>1510</v>
      </c>
      <c r="G430" t="str">
        <f t="shared" ca="1" si="42"/>
        <v xml:space="preserve">{"nodeID":"0302106", "floor":"1", "zone":"A", "area":"17", "bay":"03", "hid":"00", "Xaxis":"4400", "Yaxis":"1510" ,"type":"common","updateTime":0} </v>
      </c>
      <c r="H430">
        <f t="shared" si="43"/>
        <v>1</v>
      </c>
      <c r="I430" t="str">
        <f t="shared" ca="1" si="44"/>
        <v>A</v>
      </c>
      <c r="J430">
        <f t="shared" si="47"/>
        <v>17</v>
      </c>
      <c r="K430" s="36" t="str">
        <f t="shared" ca="1" si="45"/>
        <v>03</v>
      </c>
      <c r="L430" s="36" t="str">
        <f t="shared" ca="1" si="46"/>
        <v>00</v>
      </c>
      <c r="M430" s="21" t="s">
        <v>66</v>
      </c>
    </row>
    <row r="431" spans="1:13" x14ac:dyDescent="0.4">
      <c r="A431">
        <v>5</v>
      </c>
      <c r="D431" s="26" t="s">
        <v>506</v>
      </c>
      <c r="E431">
        <f t="shared" si="48"/>
        <v>4400</v>
      </c>
      <c r="F431">
        <f>F430+A431</f>
        <v>1515</v>
      </c>
      <c r="G431" t="str">
        <f t="shared" ca="1" si="42"/>
        <v xml:space="preserve">{"nodeID":"0302107", "floor":"1", "zone":"A", "area":"17", "bay":"03", "hid":"00", "Xaxis":"4400", "Yaxis":"1515" ,"type":"common","updateTime":0} </v>
      </c>
      <c r="H431">
        <f t="shared" si="43"/>
        <v>1</v>
      </c>
      <c r="I431" t="str">
        <f t="shared" ca="1" si="44"/>
        <v>A</v>
      </c>
      <c r="J431">
        <f t="shared" si="47"/>
        <v>17</v>
      </c>
      <c r="K431" s="36" t="str">
        <f t="shared" ca="1" si="45"/>
        <v>03</v>
      </c>
      <c r="L431" s="36" t="str">
        <f t="shared" ca="1" si="46"/>
        <v>00</v>
      </c>
      <c r="M431" s="21" t="s">
        <v>66</v>
      </c>
    </row>
    <row r="432" spans="1:13" x14ac:dyDescent="0.4">
      <c r="A432">
        <v>10</v>
      </c>
      <c r="D432" s="26" t="s">
        <v>507</v>
      </c>
      <c r="E432">
        <f t="shared" si="48"/>
        <v>4400</v>
      </c>
      <c r="F432">
        <f>F431+A432</f>
        <v>1525</v>
      </c>
      <c r="G432" t="str">
        <f t="shared" ca="1" si="42"/>
        <v xml:space="preserve">{"nodeID":"0302108", "floor":"1", "zone":"A", "area":"17", "bay":"03", "hid":"00", "Xaxis":"4400", "Yaxis":"1525" ,"type":"common","updateTime":0} </v>
      </c>
      <c r="H432">
        <f t="shared" si="43"/>
        <v>1</v>
      </c>
      <c r="I432" t="str">
        <f t="shared" ca="1" si="44"/>
        <v>A</v>
      </c>
      <c r="J432">
        <f t="shared" si="47"/>
        <v>17</v>
      </c>
      <c r="K432" s="36" t="str">
        <f t="shared" ca="1" si="45"/>
        <v>03</v>
      </c>
      <c r="L432" s="36" t="str">
        <f t="shared" ca="1" si="46"/>
        <v>00</v>
      </c>
      <c r="M432" s="21" t="s">
        <v>66</v>
      </c>
    </row>
    <row r="433" spans="1:13" x14ac:dyDescent="0.4">
      <c r="A433">
        <v>10</v>
      </c>
      <c r="D433" s="26" t="s">
        <v>508</v>
      </c>
      <c r="E433">
        <f t="shared" si="48"/>
        <v>4400</v>
      </c>
      <c r="F433">
        <f>F432+A433</f>
        <v>1535</v>
      </c>
      <c r="G433" t="str">
        <f t="shared" ca="1" si="42"/>
        <v xml:space="preserve">{"nodeID":"0302109", "floor":"1", "zone":"A", "area":"17", "bay":"03", "hid":"00", "Xaxis":"4400", "Yaxis":"1535" ,"type":"common","updateTime":0} </v>
      </c>
      <c r="H433">
        <f t="shared" si="43"/>
        <v>1</v>
      </c>
      <c r="I433" t="str">
        <f t="shared" ca="1" si="44"/>
        <v>A</v>
      </c>
      <c r="J433">
        <f t="shared" si="47"/>
        <v>17</v>
      </c>
      <c r="K433" s="36" t="str">
        <f t="shared" ca="1" si="45"/>
        <v>03</v>
      </c>
      <c r="L433" s="36" t="str">
        <f t="shared" ca="1" si="46"/>
        <v>00</v>
      </c>
      <c r="M433" s="21" t="s">
        <v>66</v>
      </c>
    </row>
    <row r="434" spans="1:13" x14ac:dyDescent="0.4">
      <c r="A434">
        <v>10</v>
      </c>
      <c r="D434" s="26" t="s">
        <v>509</v>
      </c>
      <c r="E434">
        <f t="shared" si="48"/>
        <v>4400</v>
      </c>
      <c r="F434">
        <f>F433+A434</f>
        <v>1545</v>
      </c>
      <c r="G434" t="str">
        <f t="shared" ca="1" si="42"/>
        <v xml:space="preserve">{"nodeID":"0302110", "floor":"1", "zone":"A", "area":"17", "bay":"03", "hid":"00", "Xaxis":"4400", "Yaxis":"1545" ,"type":"common","updateTime":0} </v>
      </c>
      <c r="H434">
        <f t="shared" si="43"/>
        <v>1</v>
      </c>
      <c r="I434" t="str">
        <f t="shared" ca="1" si="44"/>
        <v>A</v>
      </c>
      <c r="J434">
        <f t="shared" si="47"/>
        <v>17</v>
      </c>
      <c r="K434" s="36" t="str">
        <f t="shared" ca="1" si="45"/>
        <v>03</v>
      </c>
      <c r="L434" s="36" t="str">
        <f t="shared" ca="1" si="46"/>
        <v>00</v>
      </c>
      <c r="M434" s="21" t="s">
        <v>66</v>
      </c>
    </row>
    <row r="435" spans="1:13" x14ac:dyDescent="0.4">
      <c r="A435">
        <v>5</v>
      </c>
      <c r="D435" s="26" t="s">
        <v>510</v>
      </c>
      <c r="E435">
        <f t="shared" si="48"/>
        <v>4400</v>
      </c>
      <c r="F435">
        <f>F434+A435</f>
        <v>1550</v>
      </c>
      <c r="G435" t="str">
        <f t="shared" ca="1" si="42"/>
        <v xml:space="preserve">{"nodeID":"0302111", "floor":"1", "zone":"A", "area":"17", "bay":"03", "hid":"00", "Xaxis":"4400", "Yaxis":"1550" ,"type":"common","updateTime":0} </v>
      </c>
      <c r="H435">
        <f t="shared" si="43"/>
        <v>1</v>
      </c>
      <c r="I435" t="str">
        <f t="shared" ca="1" si="44"/>
        <v>A</v>
      </c>
      <c r="J435">
        <f t="shared" si="47"/>
        <v>17</v>
      </c>
      <c r="K435" s="36" t="str">
        <f t="shared" ca="1" si="45"/>
        <v>03</v>
      </c>
      <c r="L435" s="36" t="str">
        <f t="shared" ca="1" si="46"/>
        <v>00</v>
      </c>
      <c r="M435" s="21" t="s">
        <v>66</v>
      </c>
    </row>
    <row r="436" spans="1:13" x14ac:dyDescent="0.4">
      <c r="A436">
        <v>5</v>
      </c>
      <c r="D436" s="26" t="s">
        <v>511</v>
      </c>
      <c r="E436">
        <f t="shared" si="48"/>
        <v>4400</v>
      </c>
      <c r="F436">
        <f>F435+A436</f>
        <v>1555</v>
      </c>
      <c r="G436" t="str">
        <f t="shared" ca="1" si="42"/>
        <v xml:space="preserve">{"nodeID":"0302112", "floor":"1", "zone":"A", "area":"17", "bay":"03", "hid":"00", "Xaxis":"4400", "Yaxis":"1555" ,"type":"common","updateTime":0} </v>
      </c>
      <c r="H436">
        <f t="shared" si="43"/>
        <v>1</v>
      </c>
      <c r="I436" t="str">
        <f t="shared" ca="1" si="44"/>
        <v>A</v>
      </c>
      <c r="J436">
        <f t="shared" si="47"/>
        <v>17</v>
      </c>
      <c r="K436" s="36" t="str">
        <f t="shared" ca="1" si="45"/>
        <v>03</v>
      </c>
      <c r="L436" s="36" t="str">
        <f t="shared" ca="1" si="46"/>
        <v>00</v>
      </c>
      <c r="M436" s="21" t="s">
        <v>66</v>
      </c>
    </row>
    <row r="437" spans="1:13" x14ac:dyDescent="0.4">
      <c r="A437">
        <v>5</v>
      </c>
      <c r="D437" s="26" t="s">
        <v>512</v>
      </c>
      <c r="E437">
        <f t="shared" si="48"/>
        <v>4400</v>
      </c>
      <c r="F437">
        <f>F436+A437</f>
        <v>1560</v>
      </c>
      <c r="G437" t="str">
        <f t="shared" ca="1" si="42"/>
        <v xml:space="preserve">{"nodeID":"0302113", "floor":"1", "zone":"A", "area":"17", "bay":"03", "hid":"00", "Xaxis":"4400", "Yaxis":"1560" ,"type":"common","updateTime":0} </v>
      </c>
      <c r="H437">
        <f t="shared" si="43"/>
        <v>1</v>
      </c>
      <c r="I437" t="str">
        <f t="shared" ca="1" si="44"/>
        <v>A</v>
      </c>
      <c r="J437">
        <f t="shared" si="47"/>
        <v>17</v>
      </c>
      <c r="K437" s="36" t="str">
        <f t="shared" ca="1" si="45"/>
        <v>03</v>
      </c>
      <c r="L437" s="36" t="str">
        <f t="shared" ca="1" si="46"/>
        <v>00</v>
      </c>
      <c r="M437" s="21" t="s">
        <v>66</v>
      </c>
    </row>
    <row r="438" spans="1:13" x14ac:dyDescent="0.4">
      <c r="A438">
        <v>5</v>
      </c>
      <c r="D438" s="26" t="s">
        <v>513</v>
      </c>
      <c r="E438">
        <f t="shared" si="48"/>
        <v>4400</v>
      </c>
      <c r="F438">
        <f>F437+A438</f>
        <v>1565</v>
      </c>
      <c r="G438" t="str">
        <f t="shared" ca="1" si="42"/>
        <v xml:space="preserve">{"nodeID":"0302114", "floor":"1", "zone":"A", "area":"17", "bay":"03", "hid":"00", "Xaxis":"4400", "Yaxis":"1565" ,"type":"common","updateTime":0} </v>
      </c>
      <c r="H438">
        <f t="shared" si="43"/>
        <v>1</v>
      </c>
      <c r="I438" t="str">
        <f t="shared" ca="1" si="44"/>
        <v>A</v>
      </c>
      <c r="J438">
        <f t="shared" si="47"/>
        <v>17</v>
      </c>
      <c r="K438" s="36" t="str">
        <f t="shared" ca="1" si="45"/>
        <v>03</v>
      </c>
      <c r="L438" s="36" t="str">
        <f t="shared" ca="1" si="46"/>
        <v>00</v>
      </c>
      <c r="M438" s="21" t="s">
        <v>66</v>
      </c>
    </row>
    <row r="439" spans="1:13" x14ac:dyDescent="0.4">
      <c r="A439">
        <v>5</v>
      </c>
      <c r="D439" s="26" t="s">
        <v>514</v>
      </c>
      <c r="E439">
        <f t="shared" si="48"/>
        <v>4400</v>
      </c>
      <c r="F439">
        <f>F438+A439</f>
        <v>1570</v>
      </c>
      <c r="G439" t="str">
        <f t="shared" ca="1" si="42"/>
        <v xml:space="preserve">{"nodeID":"0302115", "floor":"1", "zone":"A", "area":"17", "bay":"03", "hid":"00", "Xaxis":"4400", "Yaxis":"1570" ,"type":"common","updateTime":0} </v>
      </c>
      <c r="H439">
        <f t="shared" si="43"/>
        <v>1</v>
      </c>
      <c r="I439" t="str">
        <f t="shared" ca="1" si="44"/>
        <v>A</v>
      </c>
      <c r="J439">
        <f t="shared" si="47"/>
        <v>17</v>
      </c>
      <c r="K439" s="36" t="str">
        <f t="shared" ca="1" si="45"/>
        <v>03</v>
      </c>
      <c r="L439" s="36" t="str">
        <f t="shared" ca="1" si="46"/>
        <v>00</v>
      </c>
      <c r="M439" s="21" t="s">
        <v>66</v>
      </c>
    </row>
    <row r="440" spans="1:13" x14ac:dyDescent="0.4">
      <c r="A440">
        <v>5</v>
      </c>
      <c r="D440" s="26" t="s">
        <v>515</v>
      </c>
      <c r="E440">
        <f t="shared" si="48"/>
        <v>4400</v>
      </c>
      <c r="F440">
        <f>F439+A440</f>
        <v>1575</v>
      </c>
      <c r="G440" t="str">
        <f t="shared" ca="1" si="42"/>
        <v xml:space="preserve">{"nodeID":"0302116", "floor":"1", "zone":"A", "area":"17", "bay":"03", "hid":"00", "Xaxis":"4400", "Yaxis":"1575" ,"type":"common","updateTime":0} </v>
      </c>
      <c r="H440">
        <f t="shared" si="43"/>
        <v>1</v>
      </c>
      <c r="I440" t="str">
        <f t="shared" ca="1" si="44"/>
        <v>A</v>
      </c>
      <c r="J440">
        <f t="shared" si="47"/>
        <v>17</v>
      </c>
      <c r="K440" s="36" t="str">
        <f t="shared" ca="1" si="45"/>
        <v>03</v>
      </c>
      <c r="L440" s="36" t="str">
        <f t="shared" ca="1" si="46"/>
        <v>00</v>
      </c>
      <c r="M440" s="21" t="s">
        <v>66</v>
      </c>
    </row>
    <row r="441" spans="1:13" x14ac:dyDescent="0.4">
      <c r="A441">
        <v>5</v>
      </c>
      <c r="D441" s="26" t="s">
        <v>516</v>
      </c>
      <c r="E441">
        <f t="shared" si="48"/>
        <v>4400</v>
      </c>
      <c r="F441">
        <f>F440+A441</f>
        <v>1580</v>
      </c>
      <c r="G441" t="str">
        <f t="shared" ca="1" si="42"/>
        <v xml:space="preserve">{"nodeID":"0302117", "floor":"1", "zone":"A", "area":"17", "bay":"03", "hid":"00", "Xaxis":"4400", "Yaxis":"1580" ,"type":"common","updateTime":0} </v>
      </c>
      <c r="H441">
        <f t="shared" si="43"/>
        <v>1</v>
      </c>
      <c r="I441" t="str">
        <f t="shared" ca="1" si="44"/>
        <v>A</v>
      </c>
      <c r="J441">
        <f t="shared" si="47"/>
        <v>17</v>
      </c>
      <c r="K441" s="36" t="str">
        <f t="shared" ca="1" si="45"/>
        <v>03</v>
      </c>
      <c r="L441" s="36" t="str">
        <f t="shared" ca="1" si="46"/>
        <v>00</v>
      </c>
      <c r="M441" s="21" t="s">
        <v>66</v>
      </c>
    </row>
    <row r="442" spans="1:13" x14ac:dyDescent="0.4">
      <c r="A442">
        <v>5</v>
      </c>
      <c r="D442" s="26" t="s">
        <v>517</v>
      </c>
      <c r="E442">
        <f t="shared" si="48"/>
        <v>4400</v>
      </c>
      <c r="F442">
        <f>F441+A442</f>
        <v>1585</v>
      </c>
      <c r="G442" t="str">
        <f t="shared" ca="1" si="42"/>
        <v xml:space="preserve">{"nodeID":"0302118", "floor":"1", "zone":"A", "area":"17", "bay":"03", "hid":"00", "Xaxis":"4400", "Yaxis":"1585" ,"type":"common","updateTime":0} </v>
      </c>
      <c r="H442">
        <f t="shared" si="43"/>
        <v>1</v>
      </c>
      <c r="I442" t="str">
        <f t="shared" ca="1" si="44"/>
        <v>A</v>
      </c>
      <c r="J442">
        <f t="shared" si="47"/>
        <v>17</v>
      </c>
      <c r="K442" s="36" t="str">
        <f t="shared" ca="1" si="45"/>
        <v>03</v>
      </c>
      <c r="L442" s="36" t="str">
        <f t="shared" ca="1" si="46"/>
        <v>00</v>
      </c>
      <c r="M442" s="21" t="s">
        <v>66</v>
      </c>
    </row>
    <row r="443" spans="1:13" x14ac:dyDescent="0.4">
      <c r="A443">
        <v>5</v>
      </c>
      <c r="D443" s="26" t="s">
        <v>518</v>
      </c>
      <c r="E443">
        <f t="shared" si="48"/>
        <v>4400</v>
      </c>
      <c r="F443">
        <f>F442+A443</f>
        <v>1590</v>
      </c>
      <c r="G443" t="str">
        <f t="shared" ca="1" si="42"/>
        <v xml:space="preserve">{"nodeID":"0302119", "floor":"1", "zone":"A", "area":"17", "bay":"03", "hid":"00", "Xaxis":"4400", "Yaxis":"1590" ,"type":"common","updateTime":0} </v>
      </c>
      <c r="H443">
        <f t="shared" si="43"/>
        <v>1</v>
      </c>
      <c r="I443" t="str">
        <f t="shared" ca="1" si="44"/>
        <v>A</v>
      </c>
      <c r="J443">
        <f t="shared" si="47"/>
        <v>17</v>
      </c>
      <c r="K443" s="36" t="str">
        <f t="shared" ca="1" si="45"/>
        <v>03</v>
      </c>
      <c r="L443" s="36" t="str">
        <f t="shared" ca="1" si="46"/>
        <v>00</v>
      </c>
      <c r="M443" s="21" t="s">
        <v>66</v>
      </c>
    </row>
    <row r="444" spans="1:13" x14ac:dyDescent="0.4">
      <c r="A444">
        <v>5</v>
      </c>
      <c r="D444" s="26" t="s">
        <v>519</v>
      </c>
      <c r="E444">
        <f t="shared" si="48"/>
        <v>4400</v>
      </c>
      <c r="F444">
        <f>F443+A444</f>
        <v>1595</v>
      </c>
      <c r="G444" t="str">
        <f t="shared" ca="1" si="42"/>
        <v xml:space="preserve">{"nodeID":"0302120", "floor":"1", "zone":"A", "area":"17", "bay":"03", "hid":"00", "Xaxis":"4400", "Yaxis":"1595" ,"type":"common","updateTime":0} </v>
      </c>
      <c r="H444">
        <f t="shared" si="43"/>
        <v>1</v>
      </c>
      <c r="I444" t="str">
        <f t="shared" ca="1" si="44"/>
        <v>A</v>
      </c>
      <c r="J444">
        <f t="shared" si="47"/>
        <v>17</v>
      </c>
      <c r="K444" s="36" t="str">
        <f t="shared" ca="1" si="45"/>
        <v>03</v>
      </c>
      <c r="L444" s="36" t="str">
        <f t="shared" ca="1" si="46"/>
        <v>00</v>
      </c>
      <c r="M444" s="21" t="s">
        <v>66</v>
      </c>
    </row>
    <row r="445" spans="1:13" x14ac:dyDescent="0.4">
      <c r="A445">
        <v>20</v>
      </c>
      <c r="D445" s="26" t="s">
        <v>520</v>
      </c>
      <c r="E445">
        <f t="shared" si="48"/>
        <v>4400</v>
      </c>
      <c r="F445">
        <f>F444+A445</f>
        <v>1615</v>
      </c>
      <c r="G445" t="str">
        <f t="shared" ca="1" si="42"/>
        <v xml:space="preserve">{"nodeID":"0302121", "floor":"1", "zone":"A", "area":"17", "bay":"03", "hid":"00", "Xaxis":"4400", "Yaxis":"1615" ,"type":"common","updateTime":0} </v>
      </c>
      <c r="H445">
        <f t="shared" si="43"/>
        <v>1</v>
      </c>
      <c r="I445" t="str">
        <f t="shared" ca="1" si="44"/>
        <v>A</v>
      </c>
      <c r="J445">
        <f t="shared" si="47"/>
        <v>17</v>
      </c>
      <c r="K445" s="36" t="str">
        <f t="shared" ca="1" si="45"/>
        <v>03</v>
      </c>
      <c r="L445" s="36" t="str">
        <f t="shared" ca="1" si="46"/>
        <v>00</v>
      </c>
      <c r="M445" s="21" t="s">
        <v>66</v>
      </c>
    </row>
    <row r="446" spans="1:13" x14ac:dyDescent="0.4">
      <c r="A446">
        <v>10</v>
      </c>
      <c r="D446" s="26" t="s">
        <v>521</v>
      </c>
      <c r="E446">
        <f t="shared" si="48"/>
        <v>4400</v>
      </c>
      <c r="F446">
        <f>F445+A446</f>
        <v>1625</v>
      </c>
      <c r="G446" t="str">
        <f t="shared" ca="1" si="42"/>
        <v xml:space="preserve">{"nodeID":"0302122", "floor":"1", "zone":"A", "area":"17", "bay":"03", "hid":"00", "Xaxis":"4400", "Yaxis":"1625" ,"type":"common","updateTime":0} </v>
      </c>
      <c r="H446">
        <f t="shared" si="43"/>
        <v>1</v>
      </c>
      <c r="I446" t="str">
        <f t="shared" ca="1" si="44"/>
        <v>A</v>
      </c>
      <c r="J446">
        <f t="shared" si="47"/>
        <v>17</v>
      </c>
      <c r="K446" s="36" t="str">
        <f t="shared" ca="1" si="45"/>
        <v>03</v>
      </c>
      <c r="L446" s="36" t="str">
        <f t="shared" ca="1" si="46"/>
        <v>00</v>
      </c>
      <c r="M446" s="21" t="s">
        <v>66</v>
      </c>
    </row>
    <row r="447" spans="1:13" x14ac:dyDescent="0.4">
      <c r="A447">
        <v>5</v>
      </c>
      <c r="D447" s="26" t="s">
        <v>522</v>
      </c>
      <c r="E447">
        <f t="shared" si="48"/>
        <v>4400</v>
      </c>
      <c r="F447">
        <f>F446+A447</f>
        <v>1630</v>
      </c>
      <c r="G447" t="str">
        <f t="shared" ca="1" si="42"/>
        <v xml:space="preserve">{"nodeID":"0302123", "floor":"1", "zone":"A", "area":"17", "bay":"03", "hid":"00", "Xaxis":"4400", "Yaxis":"1630" ,"type":"common","updateTime":0} </v>
      </c>
      <c r="H447">
        <f t="shared" si="43"/>
        <v>1</v>
      </c>
      <c r="I447" t="str">
        <f t="shared" ca="1" si="44"/>
        <v>A</v>
      </c>
      <c r="J447">
        <f t="shared" si="47"/>
        <v>17</v>
      </c>
      <c r="K447" s="36" t="str">
        <f t="shared" ca="1" si="45"/>
        <v>03</v>
      </c>
      <c r="L447" s="36" t="str">
        <f t="shared" ca="1" si="46"/>
        <v>00</v>
      </c>
      <c r="M447" s="21" t="s">
        <v>66</v>
      </c>
    </row>
    <row r="448" spans="1:13" x14ac:dyDescent="0.4">
      <c r="A448">
        <v>10</v>
      </c>
      <c r="D448" s="26" t="s">
        <v>523</v>
      </c>
      <c r="E448">
        <f t="shared" si="48"/>
        <v>4400</v>
      </c>
      <c r="F448">
        <f>F447+A448</f>
        <v>1640</v>
      </c>
      <c r="G448" t="str">
        <f t="shared" ca="1" si="42"/>
        <v xml:space="preserve">{"nodeID":"0302124", "floor":"1", "zone":"A", "area":"17", "bay":"03", "hid":"00", "Xaxis":"4400", "Yaxis":"1640" ,"type":"common","updateTime":0} </v>
      </c>
      <c r="H448">
        <f t="shared" si="43"/>
        <v>1</v>
      </c>
      <c r="I448" t="str">
        <f t="shared" ca="1" si="44"/>
        <v>A</v>
      </c>
      <c r="J448">
        <f t="shared" si="47"/>
        <v>17</v>
      </c>
      <c r="K448" s="36" t="str">
        <f t="shared" ca="1" si="45"/>
        <v>03</v>
      </c>
      <c r="L448" s="36" t="str">
        <f t="shared" ca="1" si="46"/>
        <v>00</v>
      </c>
      <c r="M448" s="21" t="s">
        <v>66</v>
      </c>
    </row>
    <row r="449" spans="1:13" x14ac:dyDescent="0.4">
      <c r="A449">
        <v>10</v>
      </c>
      <c r="D449" s="26" t="s">
        <v>524</v>
      </c>
      <c r="E449">
        <f t="shared" si="48"/>
        <v>4400</v>
      </c>
      <c r="F449">
        <f>F448+A449</f>
        <v>1650</v>
      </c>
      <c r="G449" t="str">
        <f t="shared" ca="1" si="42"/>
        <v xml:space="preserve">{"nodeID":"0302125", "floor":"1", "zone":"A", "area":"17", "bay":"03", "hid":"00", "Xaxis":"4400", "Yaxis":"1650" ,"type":"common","updateTime":0} </v>
      </c>
      <c r="H449">
        <f t="shared" si="43"/>
        <v>1</v>
      </c>
      <c r="I449" t="str">
        <f t="shared" ca="1" si="44"/>
        <v>A</v>
      </c>
      <c r="J449">
        <f t="shared" si="47"/>
        <v>17</v>
      </c>
      <c r="K449" s="36" t="str">
        <f t="shared" ca="1" si="45"/>
        <v>03</v>
      </c>
      <c r="L449" s="36" t="str">
        <f t="shared" ca="1" si="46"/>
        <v>00</v>
      </c>
      <c r="M449" s="21" t="s">
        <v>66</v>
      </c>
    </row>
    <row r="450" spans="1:13" x14ac:dyDescent="0.4">
      <c r="A450">
        <v>20</v>
      </c>
      <c r="D450" s="26" t="s">
        <v>525</v>
      </c>
      <c r="E450">
        <f t="shared" si="48"/>
        <v>4400</v>
      </c>
      <c r="F450">
        <f>F449+A450</f>
        <v>1670</v>
      </c>
      <c r="G450" t="str">
        <f t="shared" ca="1" si="42"/>
        <v xml:space="preserve">{"nodeID":"0302126", "floor":"1", "zone":"A", "area":"17", "bay":"03", "hid":"00", "Xaxis":"4400", "Yaxis":"1670" ,"type":"common","updateTime":0} </v>
      </c>
      <c r="H450">
        <f t="shared" si="43"/>
        <v>1</v>
      </c>
      <c r="I450" t="str">
        <f t="shared" ca="1" si="44"/>
        <v>A</v>
      </c>
      <c r="J450">
        <f t="shared" si="47"/>
        <v>17</v>
      </c>
      <c r="K450" s="36" t="str">
        <f t="shared" ca="1" si="45"/>
        <v>03</v>
      </c>
      <c r="L450" s="36" t="str">
        <f t="shared" ca="1" si="46"/>
        <v>00</v>
      </c>
      <c r="M450" s="21" t="s">
        <v>66</v>
      </c>
    </row>
    <row r="451" spans="1:13" x14ac:dyDescent="0.4">
      <c r="A451">
        <v>5</v>
      </c>
      <c r="D451" s="26" t="s">
        <v>526</v>
      </c>
      <c r="E451">
        <f t="shared" si="48"/>
        <v>4400</v>
      </c>
      <c r="F451">
        <f>F450+A451</f>
        <v>1675</v>
      </c>
      <c r="G451" t="str">
        <f t="shared" ca="1" si="42"/>
        <v xml:space="preserve">{"nodeID":"0302127", "floor":"1", "zone":"A", "area":"17", "bay":"03", "hid":"00", "Xaxis":"4400", "Yaxis":"1675" ,"type":"common","updateTime":0} </v>
      </c>
      <c r="H451">
        <f t="shared" si="43"/>
        <v>1</v>
      </c>
      <c r="I451" t="str">
        <f t="shared" ca="1" si="44"/>
        <v>A</v>
      </c>
      <c r="J451">
        <f t="shared" si="47"/>
        <v>17</v>
      </c>
      <c r="K451" s="36" t="str">
        <f t="shared" ca="1" si="45"/>
        <v>03</v>
      </c>
      <c r="L451" s="36" t="str">
        <f t="shared" ca="1" si="46"/>
        <v>00</v>
      </c>
      <c r="M451" s="21" t="s">
        <v>66</v>
      </c>
    </row>
    <row r="452" spans="1:13" x14ac:dyDescent="0.4">
      <c r="A452">
        <v>10</v>
      </c>
      <c r="D452" s="26" t="s">
        <v>527</v>
      </c>
      <c r="E452">
        <f t="shared" si="48"/>
        <v>4400</v>
      </c>
      <c r="F452">
        <f>F451+A452</f>
        <v>1685</v>
      </c>
      <c r="G452" t="str">
        <f t="shared" ref="G452:G515" ca="1" si="49">CONCATENATE("{""nodeID"":""",CONCATENATE(K452,D452),"""",", ""floor"":""",H452,"""",", ""zone"":""",I452,"""",", ""area"":""",J452,"""", ", ""bay"":""",K452,"""", ", ""hid"":""",L452,"""", ", ""Xaxis"":""",E452,"""", ", ""Yaxis"":""",F452,"""", " ,""type"":""",M452,"""", ",""updateTime"":0} ")</f>
        <v xml:space="preserve">{"nodeID":"0302128", "floor":"1", "zone":"A", "area":"17", "bay":"03", "hid":"00", "Xaxis":"4400", "Yaxis":"1685" ,"type":"common","updateTime":0} </v>
      </c>
      <c r="H452">
        <f t="shared" ref="H452:H515" si="50">$H$1</f>
        <v>1</v>
      </c>
      <c r="I452" t="str">
        <f t="shared" ref="I452:I515" ca="1" si="51">INDIRECT("I1")</f>
        <v>A</v>
      </c>
      <c r="J452">
        <f t="shared" si="47"/>
        <v>17</v>
      </c>
      <c r="K452" s="36" t="str">
        <f t="shared" ref="K452:K515" ca="1" si="52">INDIRECT("K1")</f>
        <v>03</v>
      </c>
      <c r="L452" s="36" t="str">
        <f t="shared" ref="L452:L515" ca="1" si="53">INDIRECT("L1")</f>
        <v>00</v>
      </c>
      <c r="M452" s="21" t="s">
        <v>66</v>
      </c>
    </row>
    <row r="453" spans="1:13" x14ac:dyDescent="0.4">
      <c r="A453">
        <v>5</v>
      </c>
      <c r="D453" s="26" t="s">
        <v>528</v>
      </c>
      <c r="E453">
        <f t="shared" si="48"/>
        <v>4400</v>
      </c>
      <c r="F453">
        <f>F452+A453</f>
        <v>1690</v>
      </c>
      <c r="G453" t="str">
        <f t="shared" ca="1" si="49"/>
        <v xml:space="preserve">{"nodeID":"0302129", "floor":"1", "zone":"A", "area":"17", "bay":"03", "hid":"00", "Xaxis":"4400", "Yaxis":"1690" ,"type":"common","updateTime":0} </v>
      </c>
      <c r="H453">
        <f t="shared" si="50"/>
        <v>1</v>
      </c>
      <c r="I453" t="str">
        <f t="shared" ca="1" si="51"/>
        <v>A</v>
      </c>
      <c r="J453">
        <f t="shared" ref="J453:J516" si="54">$J$1</f>
        <v>17</v>
      </c>
      <c r="K453" s="36" t="str">
        <f t="shared" ca="1" si="52"/>
        <v>03</v>
      </c>
      <c r="L453" s="36" t="str">
        <f t="shared" ca="1" si="53"/>
        <v>00</v>
      </c>
      <c r="M453" s="21" t="s">
        <v>66</v>
      </c>
    </row>
    <row r="454" spans="1:13" x14ac:dyDescent="0.4">
      <c r="A454">
        <v>10</v>
      </c>
      <c r="D454" s="26" t="s">
        <v>529</v>
      </c>
      <c r="E454">
        <f t="shared" ref="E454:E517" si="55">$B$6</f>
        <v>4400</v>
      </c>
      <c r="F454">
        <f>F453+A454</f>
        <v>1700</v>
      </c>
      <c r="G454" t="str">
        <f t="shared" ca="1" si="49"/>
        <v xml:space="preserve">{"nodeID":"0302130", "floor":"1", "zone":"A", "area":"17", "bay":"03", "hid":"00", "Xaxis":"4400", "Yaxis":"1700" ,"type":"common","updateTime":0} </v>
      </c>
      <c r="H454">
        <f t="shared" si="50"/>
        <v>1</v>
      </c>
      <c r="I454" t="str">
        <f t="shared" ca="1" si="51"/>
        <v>A</v>
      </c>
      <c r="J454">
        <f t="shared" si="54"/>
        <v>17</v>
      </c>
      <c r="K454" s="36" t="str">
        <f t="shared" ca="1" si="52"/>
        <v>03</v>
      </c>
      <c r="L454" s="36" t="str">
        <f t="shared" ca="1" si="53"/>
        <v>00</v>
      </c>
      <c r="M454" s="21" t="s">
        <v>66</v>
      </c>
    </row>
    <row r="455" spans="1:13" x14ac:dyDescent="0.4">
      <c r="A455">
        <v>20</v>
      </c>
      <c r="D455" s="26" t="s">
        <v>530</v>
      </c>
      <c r="E455">
        <f t="shared" si="55"/>
        <v>4400</v>
      </c>
      <c r="F455">
        <f>F454+A455</f>
        <v>1720</v>
      </c>
      <c r="G455" t="str">
        <f t="shared" ca="1" si="49"/>
        <v xml:space="preserve">{"nodeID":"0302131", "floor":"1", "zone":"A", "area":"17", "bay":"03", "hid":"00", "Xaxis":"4400", "Yaxis":"1720" ,"type":"common","updateTime":0} </v>
      </c>
      <c r="H455">
        <f t="shared" si="50"/>
        <v>1</v>
      </c>
      <c r="I455" t="str">
        <f t="shared" ca="1" si="51"/>
        <v>A</v>
      </c>
      <c r="J455">
        <f t="shared" si="54"/>
        <v>17</v>
      </c>
      <c r="K455" s="36" t="str">
        <f t="shared" ca="1" si="52"/>
        <v>03</v>
      </c>
      <c r="L455" s="36" t="str">
        <f t="shared" ca="1" si="53"/>
        <v>00</v>
      </c>
      <c r="M455" s="21" t="s">
        <v>66</v>
      </c>
    </row>
    <row r="456" spans="1:13" x14ac:dyDescent="0.4">
      <c r="A456">
        <v>5</v>
      </c>
      <c r="D456" s="26" t="s">
        <v>531</v>
      </c>
      <c r="E456">
        <f t="shared" si="55"/>
        <v>4400</v>
      </c>
      <c r="F456">
        <f>F455+A456</f>
        <v>1725</v>
      </c>
      <c r="G456" t="str">
        <f t="shared" ca="1" si="49"/>
        <v xml:space="preserve">{"nodeID":"0302132", "floor":"1", "zone":"A", "area":"17", "bay":"03", "hid":"00", "Xaxis":"4400", "Yaxis":"1725" ,"type":"common","updateTime":0} </v>
      </c>
      <c r="H456">
        <f t="shared" si="50"/>
        <v>1</v>
      </c>
      <c r="I456" t="str">
        <f t="shared" ca="1" si="51"/>
        <v>A</v>
      </c>
      <c r="J456">
        <f t="shared" si="54"/>
        <v>17</v>
      </c>
      <c r="K456" s="36" t="str">
        <f t="shared" ca="1" si="52"/>
        <v>03</v>
      </c>
      <c r="L456" s="36" t="str">
        <f t="shared" ca="1" si="53"/>
        <v>00</v>
      </c>
      <c r="M456" s="21" t="s">
        <v>66</v>
      </c>
    </row>
    <row r="457" spans="1:13" x14ac:dyDescent="0.4">
      <c r="A457">
        <v>10</v>
      </c>
      <c r="D457" s="26" t="s">
        <v>532</v>
      </c>
      <c r="E457">
        <f t="shared" si="55"/>
        <v>4400</v>
      </c>
      <c r="F457">
        <f>F456+A457</f>
        <v>1735</v>
      </c>
      <c r="G457" t="str">
        <f t="shared" ca="1" si="49"/>
        <v xml:space="preserve">{"nodeID":"0302133", "floor":"1", "zone":"A", "area":"17", "bay":"03", "hid":"00", "Xaxis":"4400", "Yaxis":"1735" ,"type":"common","updateTime":0} </v>
      </c>
      <c r="H457">
        <f t="shared" si="50"/>
        <v>1</v>
      </c>
      <c r="I457" t="str">
        <f t="shared" ca="1" si="51"/>
        <v>A</v>
      </c>
      <c r="J457">
        <f t="shared" si="54"/>
        <v>17</v>
      </c>
      <c r="K457" s="36" t="str">
        <f t="shared" ca="1" si="52"/>
        <v>03</v>
      </c>
      <c r="L457" s="36" t="str">
        <f t="shared" ca="1" si="53"/>
        <v>00</v>
      </c>
      <c r="M457" s="21" t="s">
        <v>66</v>
      </c>
    </row>
    <row r="458" spans="1:13" x14ac:dyDescent="0.4">
      <c r="A458">
        <v>10</v>
      </c>
      <c r="D458" s="26" t="s">
        <v>533</v>
      </c>
      <c r="E458">
        <f t="shared" si="55"/>
        <v>4400</v>
      </c>
      <c r="F458">
        <f>F457+A458</f>
        <v>1745</v>
      </c>
      <c r="G458" t="str">
        <f t="shared" ca="1" si="49"/>
        <v xml:space="preserve">{"nodeID":"0302134", "floor":"1", "zone":"A", "area":"17", "bay":"03", "hid":"00", "Xaxis":"4400", "Yaxis":"1745" ,"type":"common","updateTime":0} </v>
      </c>
      <c r="H458">
        <f t="shared" si="50"/>
        <v>1</v>
      </c>
      <c r="I458" t="str">
        <f t="shared" ca="1" si="51"/>
        <v>A</v>
      </c>
      <c r="J458">
        <f t="shared" si="54"/>
        <v>17</v>
      </c>
      <c r="K458" s="36" t="str">
        <f t="shared" ca="1" si="52"/>
        <v>03</v>
      </c>
      <c r="L458" s="36" t="str">
        <f t="shared" ca="1" si="53"/>
        <v>00</v>
      </c>
      <c r="M458" s="21" t="s">
        <v>66</v>
      </c>
    </row>
    <row r="459" spans="1:13" x14ac:dyDescent="0.4">
      <c r="A459">
        <v>10</v>
      </c>
      <c r="D459" s="26" t="s">
        <v>534</v>
      </c>
      <c r="E459">
        <f t="shared" si="55"/>
        <v>4400</v>
      </c>
      <c r="F459">
        <f>F458+A459</f>
        <v>1755</v>
      </c>
      <c r="G459" t="str">
        <f t="shared" ca="1" si="49"/>
        <v xml:space="preserve">{"nodeID":"0302135", "floor":"1", "zone":"A", "area":"17", "bay":"03", "hid":"00", "Xaxis":"4400", "Yaxis":"1755" ,"type":"common","updateTime":0} </v>
      </c>
      <c r="H459">
        <f t="shared" si="50"/>
        <v>1</v>
      </c>
      <c r="I459" t="str">
        <f t="shared" ca="1" si="51"/>
        <v>A</v>
      </c>
      <c r="J459">
        <f t="shared" si="54"/>
        <v>17</v>
      </c>
      <c r="K459" s="36" t="str">
        <f t="shared" ca="1" si="52"/>
        <v>03</v>
      </c>
      <c r="L459" s="36" t="str">
        <f t="shared" ca="1" si="53"/>
        <v>00</v>
      </c>
      <c r="M459" s="21" t="s">
        <v>66</v>
      </c>
    </row>
    <row r="460" spans="1:13" x14ac:dyDescent="0.4">
      <c r="A460">
        <v>5</v>
      </c>
      <c r="D460" s="26" t="s">
        <v>535</v>
      </c>
      <c r="E460">
        <f t="shared" si="55"/>
        <v>4400</v>
      </c>
      <c r="F460">
        <f>F459+A460</f>
        <v>1760</v>
      </c>
      <c r="G460" t="str">
        <f t="shared" ca="1" si="49"/>
        <v xml:space="preserve">{"nodeID":"0302136", "floor":"1", "zone":"A", "area":"17", "bay":"03", "hid":"00", "Xaxis":"4400", "Yaxis":"1760" ,"type":"common","updateTime":0} </v>
      </c>
      <c r="H460">
        <f t="shared" si="50"/>
        <v>1</v>
      </c>
      <c r="I460" t="str">
        <f t="shared" ca="1" si="51"/>
        <v>A</v>
      </c>
      <c r="J460">
        <f t="shared" si="54"/>
        <v>17</v>
      </c>
      <c r="K460" s="36" t="str">
        <f t="shared" ca="1" si="52"/>
        <v>03</v>
      </c>
      <c r="L460" s="36" t="str">
        <f t="shared" ca="1" si="53"/>
        <v>00</v>
      </c>
      <c r="M460" s="21" t="s">
        <v>66</v>
      </c>
    </row>
    <row r="461" spans="1:13" x14ac:dyDescent="0.4">
      <c r="A461">
        <v>5</v>
      </c>
      <c r="D461" s="26" t="s">
        <v>536</v>
      </c>
      <c r="E461">
        <f t="shared" si="55"/>
        <v>4400</v>
      </c>
      <c r="F461">
        <f>F460+A461</f>
        <v>1765</v>
      </c>
      <c r="G461" t="str">
        <f t="shared" ca="1" si="49"/>
        <v xml:space="preserve">{"nodeID":"0302137", "floor":"1", "zone":"A", "area":"17", "bay":"03", "hid":"00", "Xaxis":"4400", "Yaxis":"1765" ,"type":"common","updateTime":0} </v>
      </c>
      <c r="H461">
        <f t="shared" si="50"/>
        <v>1</v>
      </c>
      <c r="I461" t="str">
        <f t="shared" ca="1" si="51"/>
        <v>A</v>
      </c>
      <c r="J461">
        <f t="shared" si="54"/>
        <v>17</v>
      </c>
      <c r="K461" s="36" t="str">
        <f t="shared" ca="1" si="52"/>
        <v>03</v>
      </c>
      <c r="L461" s="36" t="str">
        <f t="shared" ca="1" si="53"/>
        <v>00</v>
      </c>
      <c r="M461" s="21" t="s">
        <v>66</v>
      </c>
    </row>
    <row r="462" spans="1:13" x14ac:dyDescent="0.4">
      <c r="A462">
        <v>5</v>
      </c>
      <c r="D462" s="26" t="s">
        <v>537</v>
      </c>
      <c r="E462">
        <f t="shared" si="55"/>
        <v>4400</v>
      </c>
      <c r="F462">
        <f>F461+A462</f>
        <v>1770</v>
      </c>
      <c r="G462" t="str">
        <f t="shared" ca="1" si="49"/>
        <v xml:space="preserve">{"nodeID":"0302138", "floor":"1", "zone":"A", "area":"17", "bay":"03", "hid":"00", "Xaxis":"4400", "Yaxis":"1770" ,"type":"common","updateTime":0} </v>
      </c>
      <c r="H462">
        <f t="shared" si="50"/>
        <v>1</v>
      </c>
      <c r="I462" t="str">
        <f t="shared" ca="1" si="51"/>
        <v>A</v>
      </c>
      <c r="J462">
        <f t="shared" si="54"/>
        <v>17</v>
      </c>
      <c r="K462" s="36" t="str">
        <f t="shared" ca="1" si="52"/>
        <v>03</v>
      </c>
      <c r="L462" s="36" t="str">
        <f t="shared" ca="1" si="53"/>
        <v>00</v>
      </c>
      <c r="M462" s="21" t="s">
        <v>66</v>
      </c>
    </row>
    <row r="463" spans="1:13" x14ac:dyDescent="0.4">
      <c r="A463">
        <v>20</v>
      </c>
      <c r="D463" s="26" t="s">
        <v>538</v>
      </c>
      <c r="E463">
        <f t="shared" si="55"/>
        <v>4400</v>
      </c>
      <c r="F463">
        <f>F462+A463</f>
        <v>1790</v>
      </c>
      <c r="G463" t="str">
        <f t="shared" ca="1" si="49"/>
        <v xml:space="preserve">{"nodeID":"0302139", "floor":"1", "zone":"A", "area":"17", "bay":"03", "hid":"00", "Xaxis":"4400", "Yaxis":"1790" ,"type":"common","updateTime":0} </v>
      </c>
      <c r="H463">
        <f t="shared" si="50"/>
        <v>1</v>
      </c>
      <c r="I463" t="str">
        <f t="shared" ca="1" si="51"/>
        <v>A</v>
      </c>
      <c r="J463">
        <f t="shared" si="54"/>
        <v>17</v>
      </c>
      <c r="K463" s="36" t="str">
        <f t="shared" ca="1" si="52"/>
        <v>03</v>
      </c>
      <c r="L463" s="36" t="str">
        <f t="shared" ca="1" si="53"/>
        <v>00</v>
      </c>
      <c r="M463" s="21" t="s">
        <v>66</v>
      </c>
    </row>
    <row r="464" spans="1:13" x14ac:dyDescent="0.4">
      <c r="A464">
        <v>5</v>
      </c>
      <c r="D464" s="26" t="s">
        <v>539</v>
      </c>
      <c r="E464">
        <f t="shared" si="55"/>
        <v>4400</v>
      </c>
      <c r="F464">
        <f>F463+A464</f>
        <v>1795</v>
      </c>
      <c r="G464" t="str">
        <f t="shared" ca="1" si="49"/>
        <v xml:space="preserve">{"nodeID":"0302140", "floor":"1", "zone":"A", "area":"17", "bay":"03", "hid":"00", "Xaxis":"4400", "Yaxis":"1795" ,"type":"common","updateTime":0} </v>
      </c>
      <c r="H464">
        <f t="shared" si="50"/>
        <v>1</v>
      </c>
      <c r="I464" t="str">
        <f t="shared" ca="1" si="51"/>
        <v>A</v>
      </c>
      <c r="J464">
        <f t="shared" si="54"/>
        <v>17</v>
      </c>
      <c r="K464" s="36" t="str">
        <f t="shared" ca="1" si="52"/>
        <v>03</v>
      </c>
      <c r="L464" s="36" t="str">
        <f t="shared" ca="1" si="53"/>
        <v>00</v>
      </c>
      <c r="M464" s="21" t="s">
        <v>66</v>
      </c>
    </row>
    <row r="465" spans="1:13" x14ac:dyDescent="0.4">
      <c r="A465">
        <v>5</v>
      </c>
      <c r="D465" s="26" t="s">
        <v>540</v>
      </c>
      <c r="E465">
        <f t="shared" si="55"/>
        <v>4400</v>
      </c>
      <c r="F465">
        <f>F464+A465</f>
        <v>1800</v>
      </c>
      <c r="G465" t="str">
        <f t="shared" ca="1" si="49"/>
        <v xml:space="preserve">{"nodeID":"0302141", "floor":"1", "zone":"A", "area":"17", "bay":"03", "hid":"00", "Xaxis":"4400", "Yaxis":"1800" ,"type":"common","updateTime":0} </v>
      </c>
      <c r="H465">
        <f t="shared" si="50"/>
        <v>1</v>
      </c>
      <c r="I465" t="str">
        <f t="shared" ca="1" si="51"/>
        <v>A</v>
      </c>
      <c r="J465">
        <f t="shared" si="54"/>
        <v>17</v>
      </c>
      <c r="K465" s="36" t="str">
        <f t="shared" ca="1" si="52"/>
        <v>03</v>
      </c>
      <c r="L465" s="36" t="str">
        <f t="shared" ca="1" si="53"/>
        <v>00</v>
      </c>
      <c r="M465" s="21" t="s">
        <v>66</v>
      </c>
    </row>
    <row r="466" spans="1:13" x14ac:dyDescent="0.4">
      <c r="A466">
        <v>30</v>
      </c>
      <c r="D466" s="26" t="s">
        <v>541</v>
      </c>
      <c r="E466">
        <f t="shared" si="55"/>
        <v>4400</v>
      </c>
      <c r="F466">
        <f>F465+A466</f>
        <v>1830</v>
      </c>
      <c r="G466" t="str">
        <f t="shared" ca="1" si="49"/>
        <v xml:space="preserve">{"nodeID":"0302142", "floor":"1", "zone":"A", "area":"17", "bay":"03", "hid":"00", "Xaxis":"4400", "Yaxis":"1830" ,"type":"common","updateTime":0} </v>
      </c>
      <c r="H466">
        <f t="shared" si="50"/>
        <v>1</v>
      </c>
      <c r="I466" t="str">
        <f t="shared" ca="1" si="51"/>
        <v>A</v>
      </c>
      <c r="J466">
        <f t="shared" si="54"/>
        <v>17</v>
      </c>
      <c r="K466" s="36" t="str">
        <f t="shared" ca="1" si="52"/>
        <v>03</v>
      </c>
      <c r="L466" s="36" t="str">
        <f t="shared" ca="1" si="53"/>
        <v>00</v>
      </c>
      <c r="M466" s="21" t="s">
        <v>66</v>
      </c>
    </row>
    <row r="467" spans="1:13" x14ac:dyDescent="0.4">
      <c r="A467">
        <v>30</v>
      </c>
      <c r="D467" s="26" t="s">
        <v>542</v>
      </c>
      <c r="E467">
        <f t="shared" si="55"/>
        <v>4400</v>
      </c>
      <c r="F467">
        <f>F466+A467</f>
        <v>1860</v>
      </c>
      <c r="G467" t="str">
        <f t="shared" ca="1" si="49"/>
        <v xml:space="preserve">{"nodeID":"0302143", "floor":"1", "zone":"A", "area":"17", "bay":"03", "hid":"00", "Xaxis":"4400", "Yaxis":"1860" ,"type":"common","updateTime":0} </v>
      </c>
      <c r="H467">
        <f t="shared" si="50"/>
        <v>1</v>
      </c>
      <c r="I467" t="str">
        <f t="shared" ca="1" si="51"/>
        <v>A</v>
      </c>
      <c r="J467">
        <f t="shared" si="54"/>
        <v>17</v>
      </c>
      <c r="K467" s="36" t="str">
        <f t="shared" ca="1" si="52"/>
        <v>03</v>
      </c>
      <c r="L467" s="36" t="str">
        <f t="shared" ca="1" si="53"/>
        <v>00</v>
      </c>
      <c r="M467" s="21" t="s">
        <v>66</v>
      </c>
    </row>
    <row r="468" spans="1:13" x14ac:dyDescent="0.4">
      <c r="A468">
        <v>10</v>
      </c>
      <c r="D468" s="26" t="s">
        <v>543</v>
      </c>
      <c r="E468">
        <f t="shared" si="55"/>
        <v>4400</v>
      </c>
      <c r="F468">
        <f>F467+A468</f>
        <v>1870</v>
      </c>
      <c r="G468" t="str">
        <f t="shared" ca="1" si="49"/>
        <v xml:space="preserve">{"nodeID":"0302144", "floor":"1", "zone":"A", "area":"17", "bay":"03", "hid":"00", "Xaxis":"4400", "Yaxis":"1870" ,"type":"common","updateTime":0} </v>
      </c>
      <c r="H468">
        <f t="shared" si="50"/>
        <v>1</v>
      </c>
      <c r="I468" t="str">
        <f t="shared" ca="1" si="51"/>
        <v>A</v>
      </c>
      <c r="J468">
        <f t="shared" si="54"/>
        <v>17</v>
      </c>
      <c r="K468" s="36" t="str">
        <f t="shared" ca="1" si="52"/>
        <v>03</v>
      </c>
      <c r="L468" s="36" t="str">
        <f t="shared" ca="1" si="53"/>
        <v>00</v>
      </c>
      <c r="M468" s="21" t="s">
        <v>66</v>
      </c>
    </row>
    <row r="469" spans="1:13" x14ac:dyDescent="0.4">
      <c r="A469">
        <v>10</v>
      </c>
      <c r="D469" s="26" t="s">
        <v>544</v>
      </c>
      <c r="E469">
        <f t="shared" si="55"/>
        <v>4400</v>
      </c>
      <c r="F469">
        <f>F468+A469</f>
        <v>1880</v>
      </c>
      <c r="G469" t="str">
        <f t="shared" ca="1" si="49"/>
        <v xml:space="preserve">{"nodeID":"0302145", "floor":"1", "zone":"A", "area":"17", "bay":"03", "hid":"00", "Xaxis":"4400", "Yaxis":"1880" ,"type":"common","updateTime":0} </v>
      </c>
      <c r="H469">
        <f t="shared" si="50"/>
        <v>1</v>
      </c>
      <c r="I469" t="str">
        <f t="shared" ca="1" si="51"/>
        <v>A</v>
      </c>
      <c r="J469">
        <f t="shared" si="54"/>
        <v>17</v>
      </c>
      <c r="K469" s="36" t="str">
        <f t="shared" ca="1" si="52"/>
        <v>03</v>
      </c>
      <c r="L469" s="36" t="str">
        <f t="shared" ca="1" si="53"/>
        <v>00</v>
      </c>
      <c r="M469" s="21" t="s">
        <v>66</v>
      </c>
    </row>
    <row r="470" spans="1:13" x14ac:dyDescent="0.4">
      <c r="A470">
        <v>20</v>
      </c>
      <c r="D470" s="26" t="s">
        <v>545</v>
      </c>
      <c r="E470">
        <f t="shared" si="55"/>
        <v>4400</v>
      </c>
      <c r="F470">
        <f>F469+A470</f>
        <v>1900</v>
      </c>
      <c r="G470" t="str">
        <f t="shared" ca="1" si="49"/>
        <v xml:space="preserve">{"nodeID":"0302146", "floor":"1", "zone":"A", "area":"17", "bay":"03", "hid":"00", "Xaxis":"4400", "Yaxis":"1900" ,"type":"common","updateTime":0} </v>
      </c>
      <c r="H470">
        <f t="shared" si="50"/>
        <v>1</v>
      </c>
      <c r="I470" t="str">
        <f t="shared" ca="1" si="51"/>
        <v>A</v>
      </c>
      <c r="J470">
        <f t="shared" si="54"/>
        <v>17</v>
      </c>
      <c r="K470" s="36" t="str">
        <f t="shared" ca="1" si="52"/>
        <v>03</v>
      </c>
      <c r="L470" s="36" t="str">
        <f t="shared" ca="1" si="53"/>
        <v>00</v>
      </c>
      <c r="M470" s="21" t="s">
        <v>66</v>
      </c>
    </row>
    <row r="471" spans="1:13" x14ac:dyDescent="0.4">
      <c r="A471">
        <v>10</v>
      </c>
      <c r="D471" s="26" t="s">
        <v>546</v>
      </c>
      <c r="E471">
        <f t="shared" si="55"/>
        <v>4400</v>
      </c>
      <c r="F471">
        <f>F470+A471</f>
        <v>1910</v>
      </c>
      <c r="G471" t="str">
        <f t="shared" ca="1" si="49"/>
        <v xml:space="preserve">{"nodeID":"0302147", "floor":"1", "zone":"A", "area":"17", "bay":"03", "hid":"00", "Xaxis":"4400", "Yaxis":"1910" ,"type":"common","updateTime":0} </v>
      </c>
      <c r="H471">
        <f t="shared" si="50"/>
        <v>1</v>
      </c>
      <c r="I471" t="str">
        <f t="shared" ca="1" si="51"/>
        <v>A</v>
      </c>
      <c r="J471">
        <f t="shared" si="54"/>
        <v>17</v>
      </c>
      <c r="K471" s="36" t="str">
        <f t="shared" ca="1" si="52"/>
        <v>03</v>
      </c>
      <c r="L471" s="36" t="str">
        <f t="shared" ca="1" si="53"/>
        <v>00</v>
      </c>
      <c r="M471" s="21" t="s">
        <v>66</v>
      </c>
    </row>
    <row r="472" spans="1:13" x14ac:dyDescent="0.4">
      <c r="A472">
        <v>20</v>
      </c>
      <c r="D472" s="26" t="s">
        <v>547</v>
      </c>
      <c r="E472">
        <f t="shared" si="55"/>
        <v>4400</v>
      </c>
      <c r="F472">
        <f>F471+A472</f>
        <v>1930</v>
      </c>
      <c r="G472" t="str">
        <f t="shared" ca="1" si="49"/>
        <v xml:space="preserve">{"nodeID":"0302148", "floor":"1", "zone":"A", "area":"17", "bay":"03", "hid":"00", "Xaxis":"4400", "Yaxis":"1930" ,"type":"common","updateTime":0} </v>
      </c>
      <c r="H472">
        <f t="shared" si="50"/>
        <v>1</v>
      </c>
      <c r="I472" t="str">
        <f t="shared" ca="1" si="51"/>
        <v>A</v>
      </c>
      <c r="J472">
        <f t="shared" si="54"/>
        <v>17</v>
      </c>
      <c r="K472" s="36" t="str">
        <f t="shared" ca="1" si="52"/>
        <v>03</v>
      </c>
      <c r="L472" s="36" t="str">
        <f t="shared" ca="1" si="53"/>
        <v>00</v>
      </c>
      <c r="M472" s="21" t="s">
        <v>66</v>
      </c>
    </row>
    <row r="473" spans="1:13" x14ac:dyDescent="0.4">
      <c r="A473">
        <v>20</v>
      </c>
      <c r="D473" s="26" t="s">
        <v>548</v>
      </c>
      <c r="E473">
        <f t="shared" si="55"/>
        <v>4400</v>
      </c>
      <c r="F473">
        <f>F472+A473</f>
        <v>1950</v>
      </c>
      <c r="G473" t="str">
        <f t="shared" ca="1" si="49"/>
        <v xml:space="preserve">{"nodeID":"0302149", "floor":"1", "zone":"A", "area":"17", "bay":"03", "hid":"00", "Xaxis":"4400", "Yaxis":"1950" ,"type":"common","updateTime":0} </v>
      </c>
      <c r="H473">
        <f t="shared" si="50"/>
        <v>1</v>
      </c>
      <c r="I473" t="str">
        <f t="shared" ca="1" si="51"/>
        <v>A</v>
      </c>
      <c r="J473">
        <f t="shared" si="54"/>
        <v>17</v>
      </c>
      <c r="K473" s="36" t="str">
        <f t="shared" ca="1" si="52"/>
        <v>03</v>
      </c>
      <c r="L473" s="36" t="str">
        <f t="shared" ca="1" si="53"/>
        <v>00</v>
      </c>
      <c r="M473" s="21" t="s">
        <v>66</v>
      </c>
    </row>
    <row r="474" spans="1:13" x14ac:dyDescent="0.4">
      <c r="A474">
        <v>10</v>
      </c>
      <c r="D474" s="26" t="s">
        <v>549</v>
      </c>
      <c r="E474">
        <f t="shared" si="55"/>
        <v>4400</v>
      </c>
      <c r="F474">
        <f>F473+A474</f>
        <v>1960</v>
      </c>
      <c r="G474" t="str">
        <f t="shared" ca="1" si="49"/>
        <v xml:space="preserve">{"nodeID":"0302150", "floor":"1", "zone":"A", "area":"17", "bay":"03", "hid":"00", "Xaxis":"4400", "Yaxis":"1960" ,"type":"common","updateTime":0} </v>
      </c>
      <c r="H474">
        <f t="shared" si="50"/>
        <v>1</v>
      </c>
      <c r="I474" t="str">
        <f t="shared" ca="1" si="51"/>
        <v>A</v>
      </c>
      <c r="J474">
        <f t="shared" si="54"/>
        <v>17</v>
      </c>
      <c r="K474" s="36" t="str">
        <f t="shared" ca="1" si="52"/>
        <v>03</v>
      </c>
      <c r="L474" s="36" t="str">
        <f t="shared" ca="1" si="53"/>
        <v>00</v>
      </c>
      <c r="M474" s="21" t="s">
        <v>66</v>
      </c>
    </row>
    <row r="475" spans="1:13" x14ac:dyDescent="0.4">
      <c r="A475">
        <v>10</v>
      </c>
      <c r="D475" s="26" t="s">
        <v>550</v>
      </c>
      <c r="E475">
        <f t="shared" si="55"/>
        <v>4400</v>
      </c>
      <c r="F475">
        <f>F474+A475</f>
        <v>1970</v>
      </c>
      <c r="G475" t="str">
        <f t="shared" ca="1" si="49"/>
        <v xml:space="preserve">{"nodeID":"0302151", "floor":"1", "zone":"A", "area":"17", "bay":"03", "hid":"00", "Xaxis":"4400", "Yaxis":"1970" ,"type":"common","updateTime":0} </v>
      </c>
      <c r="H475">
        <f t="shared" si="50"/>
        <v>1</v>
      </c>
      <c r="I475" t="str">
        <f t="shared" ca="1" si="51"/>
        <v>A</v>
      </c>
      <c r="J475">
        <f t="shared" si="54"/>
        <v>17</v>
      </c>
      <c r="K475" s="36" t="str">
        <f t="shared" ca="1" si="52"/>
        <v>03</v>
      </c>
      <c r="L475" s="36" t="str">
        <f t="shared" ca="1" si="53"/>
        <v>00</v>
      </c>
      <c r="M475" s="21" t="s">
        <v>66</v>
      </c>
    </row>
    <row r="476" spans="1:13" x14ac:dyDescent="0.4">
      <c r="A476">
        <v>30</v>
      </c>
      <c r="D476" s="26" t="s">
        <v>551</v>
      </c>
      <c r="E476">
        <f t="shared" si="55"/>
        <v>4400</v>
      </c>
      <c r="F476">
        <f>F475+A476</f>
        <v>2000</v>
      </c>
      <c r="G476" t="str">
        <f t="shared" ca="1" si="49"/>
        <v xml:space="preserve">{"nodeID":"0302152", "floor":"1", "zone":"A", "area":"17", "bay":"03", "hid":"00", "Xaxis":"4400", "Yaxis":"2000" ,"type":"common","updateTime":0} </v>
      </c>
      <c r="H476">
        <f t="shared" si="50"/>
        <v>1</v>
      </c>
      <c r="I476" t="str">
        <f t="shared" ca="1" si="51"/>
        <v>A</v>
      </c>
      <c r="J476">
        <f t="shared" si="54"/>
        <v>17</v>
      </c>
      <c r="K476" s="36" t="str">
        <f t="shared" ca="1" si="52"/>
        <v>03</v>
      </c>
      <c r="L476" s="36" t="str">
        <f t="shared" ca="1" si="53"/>
        <v>00</v>
      </c>
      <c r="M476" s="21" t="s">
        <v>66</v>
      </c>
    </row>
    <row r="477" spans="1:13" x14ac:dyDescent="0.4">
      <c r="A477">
        <v>10</v>
      </c>
      <c r="D477" s="26" t="s">
        <v>552</v>
      </c>
      <c r="E477">
        <f t="shared" si="55"/>
        <v>4400</v>
      </c>
      <c r="F477">
        <f>F476+A477</f>
        <v>2010</v>
      </c>
      <c r="G477" t="str">
        <f t="shared" ca="1" si="49"/>
        <v xml:space="preserve">{"nodeID":"0302153", "floor":"1", "zone":"A", "area":"17", "bay":"03", "hid":"00", "Xaxis":"4400", "Yaxis":"2010" ,"type":"common","updateTime":0} </v>
      </c>
      <c r="H477">
        <f t="shared" si="50"/>
        <v>1</v>
      </c>
      <c r="I477" t="str">
        <f t="shared" ca="1" si="51"/>
        <v>A</v>
      </c>
      <c r="J477">
        <f t="shared" si="54"/>
        <v>17</v>
      </c>
      <c r="K477" s="36" t="str">
        <f t="shared" ca="1" si="52"/>
        <v>03</v>
      </c>
      <c r="L477" s="36" t="str">
        <f t="shared" ca="1" si="53"/>
        <v>00</v>
      </c>
      <c r="M477" s="21" t="s">
        <v>66</v>
      </c>
    </row>
    <row r="478" spans="1:13" x14ac:dyDescent="0.4">
      <c r="A478">
        <v>5</v>
      </c>
      <c r="D478" s="26" t="s">
        <v>553</v>
      </c>
      <c r="E478">
        <f t="shared" si="55"/>
        <v>4400</v>
      </c>
      <c r="F478">
        <f>F477+A478</f>
        <v>2015</v>
      </c>
      <c r="G478" t="str">
        <f t="shared" ca="1" si="49"/>
        <v xml:space="preserve">{"nodeID":"0302154", "floor":"1", "zone":"A", "area":"17", "bay":"03", "hid":"00", "Xaxis":"4400", "Yaxis":"2015" ,"type":"common","updateTime":0} </v>
      </c>
      <c r="H478">
        <f t="shared" si="50"/>
        <v>1</v>
      </c>
      <c r="I478" t="str">
        <f t="shared" ca="1" si="51"/>
        <v>A</v>
      </c>
      <c r="J478">
        <f t="shared" si="54"/>
        <v>17</v>
      </c>
      <c r="K478" s="36" t="str">
        <f t="shared" ca="1" si="52"/>
        <v>03</v>
      </c>
      <c r="L478" s="36" t="str">
        <f t="shared" ca="1" si="53"/>
        <v>00</v>
      </c>
      <c r="M478" s="21" t="s">
        <v>66</v>
      </c>
    </row>
    <row r="479" spans="1:13" x14ac:dyDescent="0.4">
      <c r="A479">
        <v>5</v>
      </c>
      <c r="D479" s="26" t="s">
        <v>554</v>
      </c>
      <c r="E479">
        <f t="shared" si="55"/>
        <v>4400</v>
      </c>
      <c r="F479">
        <f>F478+A479</f>
        <v>2020</v>
      </c>
      <c r="G479" t="str">
        <f t="shared" ca="1" si="49"/>
        <v xml:space="preserve">{"nodeID":"0302155", "floor":"1", "zone":"A", "area":"17", "bay":"03", "hid":"00", "Xaxis":"4400", "Yaxis":"2020" ,"type":"common","updateTime":0} </v>
      </c>
      <c r="H479">
        <f t="shared" si="50"/>
        <v>1</v>
      </c>
      <c r="I479" t="str">
        <f t="shared" ca="1" si="51"/>
        <v>A</v>
      </c>
      <c r="J479">
        <f t="shared" si="54"/>
        <v>17</v>
      </c>
      <c r="K479" s="36" t="str">
        <f t="shared" ca="1" si="52"/>
        <v>03</v>
      </c>
      <c r="L479" s="36" t="str">
        <f t="shared" ca="1" si="53"/>
        <v>00</v>
      </c>
      <c r="M479" s="21" t="s">
        <v>66</v>
      </c>
    </row>
    <row r="480" spans="1:13" x14ac:dyDescent="0.4">
      <c r="A480">
        <v>5</v>
      </c>
      <c r="D480" s="26" t="s">
        <v>555</v>
      </c>
      <c r="E480">
        <f t="shared" si="55"/>
        <v>4400</v>
      </c>
      <c r="F480">
        <f>F479+A480</f>
        <v>2025</v>
      </c>
      <c r="G480" t="str">
        <f t="shared" ca="1" si="49"/>
        <v xml:space="preserve">{"nodeID":"0302156", "floor":"1", "zone":"A", "area":"17", "bay":"03", "hid":"00", "Xaxis":"4400", "Yaxis":"2025" ,"type":"common","updateTime":0} </v>
      </c>
      <c r="H480">
        <f t="shared" si="50"/>
        <v>1</v>
      </c>
      <c r="I480" t="str">
        <f t="shared" ca="1" si="51"/>
        <v>A</v>
      </c>
      <c r="J480">
        <f t="shared" si="54"/>
        <v>17</v>
      </c>
      <c r="K480" s="36" t="str">
        <f t="shared" ca="1" si="52"/>
        <v>03</v>
      </c>
      <c r="L480" s="36" t="str">
        <f t="shared" ca="1" si="53"/>
        <v>00</v>
      </c>
      <c r="M480" s="21" t="s">
        <v>66</v>
      </c>
    </row>
    <row r="481" spans="1:13" x14ac:dyDescent="0.4">
      <c r="A481">
        <v>15</v>
      </c>
      <c r="D481" s="26" t="s">
        <v>556</v>
      </c>
      <c r="E481">
        <f t="shared" si="55"/>
        <v>4400</v>
      </c>
      <c r="F481">
        <f>F480+A481</f>
        <v>2040</v>
      </c>
      <c r="G481" t="str">
        <f t="shared" ca="1" si="49"/>
        <v xml:space="preserve">{"nodeID":"0302157", "floor":"1", "zone":"A", "area":"17", "bay":"03", "hid":"00", "Xaxis":"4400", "Yaxis":"2040" ,"type":"common","updateTime":0} </v>
      </c>
      <c r="H481">
        <f t="shared" si="50"/>
        <v>1</v>
      </c>
      <c r="I481" t="str">
        <f t="shared" ca="1" si="51"/>
        <v>A</v>
      </c>
      <c r="J481">
        <f t="shared" si="54"/>
        <v>17</v>
      </c>
      <c r="K481" s="36" t="str">
        <f t="shared" ca="1" si="52"/>
        <v>03</v>
      </c>
      <c r="L481" s="36" t="str">
        <f t="shared" ca="1" si="53"/>
        <v>00</v>
      </c>
      <c r="M481" s="21" t="s">
        <v>66</v>
      </c>
    </row>
    <row r="482" spans="1:13" x14ac:dyDescent="0.4">
      <c r="A482">
        <v>5</v>
      </c>
      <c r="D482" s="26" t="s">
        <v>557</v>
      </c>
      <c r="E482">
        <f t="shared" si="55"/>
        <v>4400</v>
      </c>
      <c r="F482">
        <f>F481+A482</f>
        <v>2045</v>
      </c>
      <c r="G482" t="str">
        <f t="shared" ca="1" si="49"/>
        <v xml:space="preserve">{"nodeID":"0302158", "floor":"1", "zone":"A", "area":"17", "bay":"03", "hid":"00", "Xaxis":"4400", "Yaxis":"2045" ,"type":"common","updateTime":0} </v>
      </c>
      <c r="H482">
        <f t="shared" si="50"/>
        <v>1</v>
      </c>
      <c r="I482" t="str">
        <f t="shared" ca="1" si="51"/>
        <v>A</v>
      </c>
      <c r="J482">
        <f t="shared" si="54"/>
        <v>17</v>
      </c>
      <c r="K482" s="36" t="str">
        <f t="shared" ca="1" si="52"/>
        <v>03</v>
      </c>
      <c r="L482" s="36" t="str">
        <f t="shared" ca="1" si="53"/>
        <v>00</v>
      </c>
      <c r="M482" s="21" t="s">
        <v>66</v>
      </c>
    </row>
    <row r="483" spans="1:13" x14ac:dyDescent="0.4">
      <c r="A483">
        <v>5</v>
      </c>
      <c r="D483" s="26" t="s">
        <v>558</v>
      </c>
      <c r="E483">
        <f t="shared" si="55"/>
        <v>4400</v>
      </c>
      <c r="F483">
        <f>F482+A483</f>
        <v>2050</v>
      </c>
      <c r="G483" t="str">
        <f t="shared" ca="1" si="49"/>
        <v xml:space="preserve">{"nodeID":"0302159", "floor":"1", "zone":"A", "area":"17", "bay":"03", "hid":"00", "Xaxis":"4400", "Yaxis":"2050" ,"type":"common","updateTime":0} </v>
      </c>
      <c r="H483">
        <f t="shared" si="50"/>
        <v>1</v>
      </c>
      <c r="I483" t="str">
        <f t="shared" ca="1" si="51"/>
        <v>A</v>
      </c>
      <c r="J483">
        <f t="shared" si="54"/>
        <v>17</v>
      </c>
      <c r="K483" s="36" t="str">
        <f t="shared" ca="1" si="52"/>
        <v>03</v>
      </c>
      <c r="L483" s="36" t="str">
        <f t="shared" ca="1" si="53"/>
        <v>00</v>
      </c>
      <c r="M483" s="21" t="s">
        <v>66</v>
      </c>
    </row>
    <row r="484" spans="1:13" x14ac:dyDescent="0.4">
      <c r="A484">
        <v>20</v>
      </c>
      <c r="D484" s="26" t="s">
        <v>559</v>
      </c>
      <c r="E484">
        <f t="shared" si="55"/>
        <v>4400</v>
      </c>
      <c r="F484">
        <f>F483+A484</f>
        <v>2070</v>
      </c>
      <c r="G484" t="str">
        <f t="shared" ca="1" si="49"/>
        <v xml:space="preserve">{"nodeID":"0302160", "floor":"1", "zone":"A", "area":"17", "bay":"03", "hid":"00", "Xaxis":"4400", "Yaxis":"2070" ,"type":"common","updateTime":0} </v>
      </c>
      <c r="H484">
        <f t="shared" si="50"/>
        <v>1</v>
      </c>
      <c r="I484" t="str">
        <f t="shared" ca="1" si="51"/>
        <v>A</v>
      </c>
      <c r="J484">
        <f t="shared" si="54"/>
        <v>17</v>
      </c>
      <c r="K484" s="36" t="str">
        <f t="shared" ca="1" si="52"/>
        <v>03</v>
      </c>
      <c r="L484" s="36" t="str">
        <f t="shared" ca="1" si="53"/>
        <v>00</v>
      </c>
      <c r="M484" s="21" t="s">
        <v>66</v>
      </c>
    </row>
    <row r="485" spans="1:13" x14ac:dyDescent="0.4">
      <c r="A485">
        <v>20</v>
      </c>
      <c r="D485" s="26" t="s">
        <v>560</v>
      </c>
      <c r="E485">
        <f t="shared" si="55"/>
        <v>4400</v>
      </c>
      <c r="F485">
        <f>F484+A485</f>
        <v>2090</v>
      </c>
      <c r="G485" t="str">
        <f t="shared" ca="1" si="49"/>
        <v xml:space="preserve">{"nodeID":"0302161", "floor":"1", "zone":"A", "area":"17", "bay":"03", "hid":"00", "Xaxis":"4400", "Yaxis":"2090" ,"type":"common","updateTime":0} </v>
      </c>
      <c r="H485">
        <f t="shared" si="50"/>
        <v>1</v>
      </c>
      <c r="I485" t="str">
        <f t="shared" ca="1" si="51"/>
        <v>A</v>
      </c>
      <c r="J485">
        <f t="shared" si="54"/>
        <v>17</v>
      </c>
      <c r="K485" s="36" t="str">
        <f t="shared" ca="1" si="52"/>
        <v>03</v>
      </c>
      <c r="L485" s="36" t="str">
        <f t="shared" ca="1" si="53"/>
        <v>00</v>
      </c>
      <c r="M485" s="21" t="s">
        <v>66</v>
      </c>
    </row>
    <row r="486" spans="1:13" x14ac:dyDescent="0.4">
      <c r="A486">
        <v>20</v>
      </c>
      <c r="D486" s="26" t="s">
        <v>561</v>
      </c>
      <c r="E486">
        <f t="shared" si="55"/>
        <v>4400</v>
      </c>
      <c r="F486">
        <f>F485+A486</f>
        <v>2110</v>
      </c>
      <c r="G486" t="str">
        <f t="shared" ca="1" si="49"/>
        <v xml:space="preserve">{"nodeID":"0302162", "floor":"1", "zone":"A", "area":"17", "bay":"03", "hid":"00", "Xaxis":"4400", "Yaxis":"2110" ,"type":"common","updateTime":0} </v>
      </c>
      <c r="H486">
        <f t="shared" si="50"/>
        <v>1</v>
      </c>
      <c r="I486" t="str">
        <f t="shared" ca="1" si="51"/>
        <v>A</v>
      </c>
      <c r="J486">
        <f t="shared" si="54"/>
        <v>17</v>
      </c>
      <c r="K486" s="36" t="str">
        <f t="shared" ca="1" si="52"/>
        <v>03</v>
      </c>
      <c r="L486" s="36" t="str">
        <f t="shared" ca="1" si="53"/>
        <v>00</v>
      </c>
      <c r="M486" s="21" t="s">
        <v>66</v>
      </c>
    </row>
    <row r="487" spans="1:13" x14ac:dyDescent="0.4">
      <c r="A487">
        <v>20</v>
      </c>
      <c r="D487" s="26" t="s">
        <v>562</v>
      </c>
      <c r="E487">
        <f t="shared" si="55"/>
        <v>4400</v>
      </c>
      <c r="F487">
        <f>F486+A487</f>
        <v>2130</v>
      </c>
      <c r="G487" t="str">
        <f t="shared" ca="1" si="49"/>
        <v xml:space="preserve">{"nodeID":"0302163", "floor":"1", "zone":"A", "area":"17", "bay":"03", "hid":"00", "Xaxis":"4400", "Yaxis":"2130" ,"type":"common","updateTime":0} </v>
      </c>
      <c r="H487">
        <f t="shared" si="50"/>
        <v>1</v>
      </c>
      <c r="I487" t="str">
        <f t="shared" ca="1" si="51"/>
        <v>A</v>
      </c>
      <c r="J487">
        <f t="shared" si="54"/>
        <v>17</v>
      </c>
      <c r="K487" s="36" t="str">
        <f t="shared" ca="1" si="52"/>
        <v>03</v>
      </c>
      <c r="L487" s="36" t="str">
        <f t="shared" ca="1" si="53"/>
        <v>00</v>
      </c>
      <c r="M487" s="21" t="s">
        <v>66</v>
      </c>
    </row>
    <row r="488" spans="1:13" x14ac:dyDescent="0.4">
      <c r="A488">
        <v>10</v>
      </c>
      <c r="D488" s="26" t="s">
        <v>563</v>
      </c>
      <c r="E488">
        <f t="shared" si="55"/>
        <v>4400</v>
      </c>
      <c r="F488">
        <f>F487+A488</f>
        <v>2140</v>
      </c>
      <c r="G488" t="str">
        <f t="shared" ca="1" si="49"/>
        <v xml:space="preserve">{"nodeID":"0302164", "floor":"1", "zone":"A", "area":"17", "bay":"03", "hid":"00", "Xaxis":"4400", "Yaxis":"2140" ,"type":"common","updateTime":0} </v>
      </c>
      <c r="H488">
        <f t="shared" si="50"/>
        <v>1</v>
      </c>
      <c r="I488" t="str">
        <f t="shared" ca="1" si="51"/>
        <v>A</v>
      </c>
      <c r="J488">
        <f t="shared" si="54"/>
        <v>17</v>
      </c>
      <c r="K488" s="36" t="str">
        <f t="shared" ca="1" si="52"/>
        <v>03</v>
      </c>
      <c r="L488" s="36" t="str">
        <f t="shared" ca="1" si="53"/>
        <v>00</v>
      </c>
      <c r="M488" s="21" t="s">
        <v>66</v>
      </c>
    </row>
    <row r="489" spans="1:13" x14ac:dyDescent="0.4">
      <c r="A489">
        <v>20</v>
      </c>
      <c r="D489" s="26" t="s">
        <v>564</v>
      </c>
      <c r="E489">
        <f t="shared" si="55"/>
        <v>4400</v>
      </c>
      <c r="F489">
        <f>F488+A489</f>
        <v>2160</v>
      </c>
      <c r="G489" t="str">
        <f t="shared" ca="1" si="49"/>
        <v xml:space="preserve">{"nodeID":"0302165", "floor":"1", "zone":"A", "area":"17", "bay":"03", "hid":"00", "Xaxis":"4400", "Yaxis":"2160" ,"type":"common","updateTime":0} </v>
      </c>
      <c r="H489">
        <f t="shared" si="50"/>
        <v>1</v>
      </c>
      <c r="I489" t="str">
        <f t="shared" ca="1" si="51"/>
        <v>A</v>
      </c>
      <c r="J489">
        <f t="shared" si="54"/>
        <v>17</v>
      </c>
      <c r="K489" s="36" t="str">
        <f t="shared" ca="1" si="52"/>
        <v>03</v>
      </c>
      <c r="L489" s="36" t="str">
        <f t="shared" ca="1" si="53"/>
        <v>00</v>
      </c>
      <c r="M489" s="21" t="s">
        <v>66</v>
      </c>
    </row>
    <row r="490" spans="1:13" x14ac:dyDescent="0.4">
      <c r="A490">
        <v>5</v>
      </c>
      <c r="D490" s="26" t="s">
        <v>565</v>
      </c>
      <c r="E490">
        <f t="shared" si="55"/>
        <v>4400</v>
      </c>
      <c r="F490">
        <f>F489+A490</f>
        <v>2165</v>
      </c>
      <c r="G490" t="str">
        <f t="shared" ca="1" si="49"/>
        <v xml:space="preserve">{"nodeID":"0302166", "floor":"1", "zone":"A", "area":"17", "bay":"03", "hid":"00", "Xaxis":"4400", "Yaxis":"2165" ,"type":"common","updateTime":0} </v>
      </c>
      <c r="H490">
        <f t="shared" si="50"/>
        <v>1</v>
      </c>
      <c r="I490" t="str">
        <f t="shared" ca="1" si="51"/>
        <v>A</v>
      </c>
      <c r="J490">
        <f t="shared" si="54"/>
        <v>17</v>
      </c>
      <c r="K490" s="36" t="str">
        <f t="shared" ca="1" si="52"/>
        <v>03</v>
      </c>
      <c r="L490" s="36" t="str">
        <f t="shared" ca="1" si="53"/>
        <v>00</v>
      </c>
      <c r="M490" s="21" t="s">
        <v>66</v>
      </c>
    </row>
    <row r="491" spans="1:13" x14ac:dyDescent="0.4">
      <c r="A491">
        <v>5</v>
      </c>
      <c r="D491" s="26" t="s">
        <v>566</v>
      </c>
      <c r="E491">
        <f t="shared" si="55"/>
        <v>4400</v>
      </c>
      <c r="F491">
        <f>F490+A491</f>
        <v>2170</v>
      </c>
      <c r="G491" t="str">
        <f t="shared" ca="1" si="49"/>
        <v xml:space="preserve">{"nodeID":"0302167", "floor":"1", "zone":"A", "area":"17", "bay":"03", "hid":"00", "Xaxis":"4400", "Yaxis":"2170" ,"type":"common","updateTime":0} </v>
      </c>
      <c r="H491">
        <f t="shared" si="50"/>
        <v>1</v>
      </c>
      <c r="I491" t="str">
        <f t="shared" ca="1" si="51"/>
        <v>A</v>
      </c>
      <c r="J491">
        <f t="shared" si="54"/>
        <v>17</v>
      </c>
      <c r="K491" s="36" t="str">
        <f t="shared" ca="1" si="52"/>
        <v>03</v>
      </c>
      <c r="L491" s="36" t="str">
        <f t="shared" ca="1" si="53"/>
        <v>00</v>
      </c>
      <c r="M491" s="21" t="s">
        <v>66</v>
      </c>
    </row>
    <row r="492" spans="1:13" x14ac:dyDescent="0.4">
      <c r="A492">
        <v>5</v>
      </c>
      <c r="D492" s="26" t="s">
        <v>567</v>
      </c>
      <c r="E492">
        <f t="shared" si="55"/>
        <v>4400</v>
      </c>
      <c r="F492">
        <f>F491+A492</f>
        <v>2175</v>
      </c>
      <c r="G492" t="str">
        <f t="shared" ca="1" si="49"/>
        <v xml:space="preserve">{"nodeID":"0302168", "floor":"1", "zone":"A", "area":"17", "bay":"03", "hid":"00", "Xaxis":"4400", "Yaxis":"2175" ,"type":"common","updateTime":0} </v>
      </c>
      <c r="H492">
        <f t="shared" si="50"/>
        <v>1</v>
      </c>
      <c r="I492" t="str">
        <f t="shared" ca="1" si="51"/>
        <v>A</v>
      </c>
      <c r="J492">
        <f t="shared" si="54"/>
        <v>17</v>
      </c>
      <c r="K492" s="36" t="str">
        <f t="shared" ca="1" si="52"/>
        <v>03</v>
      </c>
      <c r="L492" s="36" t="str">
        <f t="shared" ca="1" si="53"/>
        <v>00</v>
      </c>
      <c r="M492" s="21" t="s">
        <v>66</v>
      </c>
    </row>
    <row r="493" spans="1:13" x14ac:dyDescent="0.4">
      <c r="A493">
        <v>5</v>
      </c>
      <c r="D493" s="26" t="s">
        <v>568</v>
      </c>
      <c r="E493">
        <f t="shared" si="55"/>
        <v>4400</v>
      </c>
      <c r="F493">
        <f>F492+A493</f>
        <v>2180</v>
      </c>
      <c r="G493" t="str">
        <f t="shared" ca="1" si="49"/>
        <v xml:space="preserve">{"nodeID":"0302169", "floor":"1", "zone":"A", "area":"17", "bay":"03", "hid":"00", "Xaxis":"4400", "Yaxis":"2180" ,"type":"common","updateTime":0} </v>
      </c>
      <c r="H493">
        <f t="shared" si="50"/>
        <v>1</v>
      </c>
      <c r="I493" t="str">
        <f t="shared" ca="1" si="51"/>
        <v>A</v>
      </c>
      <c r="J493">
        <f t="shared" si="54"/>
        <v>17</v>
      </c>
      <c r="K493" s="36" t="str">
        <f t="shared" ca="1" si="52"/>
        <v>03</v>
      </c>
      <c r="L493" s="36" t="str">
        <f t="shared" ca="1" si="53"/>
        <v>00</v>
      </c>
      <c r="M493" s="21" t="s">
        <v>66</v>
      </c>
    </row>
    <row r="494" spans="1:13" x14ac:dyDescent="0.4">
      <c r="A494">
        <v>5</v>
      </c>
      <c r="D494" s="26" t="s">
        <v>569</v>
      </c>
      <c r="E494">
        <f t="shared" si="55"/>
        <v>4400</v>
      </c>
      <c r="F494">
        <f>F493+A494</f>
        <v>2185</v>
      </c>
      <c r="G494" t="str">
        <f t="shared" ca="1" si="49"/>
        <v xml:space="preserve">{"nodeID":"0302170", "floor":"1", "zone":"A", "area":"17", "bay":"03", "hid":"00", "Xaxis":"4400", "Yaxis":"2185" ,"type":"common","updateTime":0} </v>
      </c>
      <c r="H494">
        <f t="shared" si="50"/>
        <v>1</v>
      </c>
      <c r="I494" t="str">
        <f t="shared" ca="1" si="51"/>
        <v>A</v>
      </c>
      <c r="J494">
        <f t="shared" si="54"/>
        <v>17</v>
      </c>
      <c r="K494" s="36" t="str">
        <f t="shared" ca="1" si="52"/>
        <v>03</v>
      </c>
      <c r="L494" s="36" t="str">
        <f t="shared" ca="1" si="53"/>
        <v>00</v>
      </c>
      <c r="M494" s="21" t="s">
        <v>66</v>
      </c>
    </row>
    <row r="495" spans="1:13" x14ac:dyDescent="0.4">
      <c r="A495">
        <v>10</v>
      </c>
      <c r="D495" s="26" t="s">
        <v>570</v>
      </c>
      <c r="E495">
        <f t="shared" si="55"/>
        <v>4400</v>
      </c>
      <c r="F495">
        <f>F494+A495</f>
        <v>2195</v>
      </c>
      <c r="G495" t="str">
        <f t="shared" ca="1" si="49"/>
        <v xml:space="preserve">{"nodeID":"0302171", "floor":"1", "zone":"A", "area":"17", "bay":"03", "hid":"00", "Xaxis":"4400", "Yaxis":"2195" ,"type":"common","updateTime":0} </v>
      </c>
      <c r="H495">
        <f t="shared" si="50"/>
        <v>1</v>
      </c>
      <c r="I495" t="str">
        <f t="shared" ca="1" si="51"/>
        <v>A</v>
      </c>
      <c r="J495">
        <f t="shared" si="54"/>
        <v>17</v>
      </c>
      <c r="K495" s="36" t="str">
        <f t="shared" ca="1" si="52"/>
        <v>03</v>
      </c>
      <c r="L495" s="36" t="str">
        <f t="shared" ca="1" si="53"/>
        <v>00</v>
      </c>
      <c r="M495" s="21" t="s">
        <v>66</v>
      </c>
    </row>
    <row r="496" spans="1:13" x14ac:dyDescent="0.4">
      <c r="A496">
        <v>10</v>
      </c>
      <c r="D496" s="26" t="s">
        <v>571</v>
      </c>
      <c r="E496">
        <f t="shared" si="55"/>
        <v>4400</v>
      </c>
      <c r="F496">
        <f>F495+A496</f>
        <v>2205</v>
      </c>
      <c r="G496" t="str">
        <f t="shared" ca="1" si="49"/>
        <v xml:space="preserve">{"nodeID":"0302172", "floor":"1", "zone":"A", "area":"17", "bay":"03", "hid":"00", "Xaxis":"4400", "Yaxis":"2205" ,"type":"common","updateTime":0} </v>
      </c>
      <c r="H496">
        <f t="shared" si="50"/>
        <v>1</v>
      </c>
      <c r="I496" t="str">
        <f t="shared" ca="1" si="51"/>
        <v>A</v>
      </c>
      <c r="J496">
        <f t="shared" si="54"/>
        <v>17</v>
      </c>
      <c r="K496" s="36" t="str">
        <f t="shared" ca="1" si="52"/>
        <v>03</v>
      </c>
      <c r="L496" s="36" t="str">
        <f t="shared" ca="1" si="53"/>
        <v>00</v>
      </c>
      <c r="M496" s="21" t="s">
        <v>66</v>
      </c>
    </row>
    <row r="497" spans="1:13" x14ac:dyDescent="0.4">
      <c r="A497">
        <v>5</v>
      </c>
      <c r="D497" s="26" t="s">
        <v>572</v>
      </c>
      <c r="E497">
        <f t="shared" si="55"/>
        <v>4400</v>
      </c>
      <c r="F497">
        <f>F496+A497</f>
        <v>2210</v>
      </c>
      <c r="G497" t="str">
        <f t="shared" ca="1" si="49"/>
        <v xml:space="preserve">{"nodeID":"0302173", "floor":"1", "zone":"A", "area":"17", "bay":"03", "hid":"00", "Xaxis":"4400", "Yaxis":"2210" ,"type":"common","updateTime":0} </v>
      </c>
      <c r="H497">
        <f t="shared" si="50"/>
        <v>1</v>
      </c>
      <c r="I497" t="str">
        <f t="shared" ca="1" si="51"/>
        <v>A</v>
      </c>
      <c r="J497">
        <f t="shared" si="54"/>
        <v>17</v>
      </c>
      <c r="K497" s="36" t="str">
        <f t="shared" ca="1" si="52"/>
        <v>03</v>
      </c>
      <c r="L497" s="36" t="str">
        <f t="shared" ca="1" si="53"/>
        <v>00</v>
      </c>
      <c r="M497" s="21" t="s">
        <v>66</v>
      </c>
    </row>
    <row r="498" spans="1:13" x14ac:dyDescent="0.4">
      <c r="A498">
        <v>5</v>
      </c>
      <c r="D498" s="26" t="s">
        <v>573</v>
      </c>
      <c r="E498">
        <f t="shared" si="55"/>
        <v>4400</v>
      </c>
      <c r="F498">
        <f>F497+A498</f>
        <v>2215</v>
      </c>
      <c r="G498" t="str">
        <f t="shared" ca="1" si="49"/>
        <v xml:space="preserve">{"nodeID":"0302174", "floor":"1", "zone":"A", "area":"17", "bay":"03", "hid":"00", "Xaxis":"4400", "Yaxis":"2215" ,"type":"common","updateTime":0} </v>
      </c>
      <c r="H498">
        <f t="shared" si="50"/>
        <v>1</v>
      </c>
      <c r="I498" t="str">
        <f t="shared" ca="1" si="51"/>
        <v>A</v>
      </c>
      <c r="J498">
        <f t="shared" si="54"/>
        <v>17</v>
      </c>
      <c r="K498" s="36" t="str">
        <f t="shared" ca="1" si="52"/>
        <v>03</v>
      </c>
      <c r="L498" s="36" t="str">
        <f t="shared" ca="1" si="53"/>
        <v>00</v>
      </c>
      <c r="M498" s="21" t="s">
        <v>66</v>
      </c>
    </row>
    <row r="499" spans="1:13" x14ac:dyDescent="0.4">
      <c r="A499">
        <v>5</v>
      </c>
      <c r="D499" s="26" t="s">
        <v>574</v>
      </c>
      <c r="E499">
        <f t="shared" si="55"/>
        <v>4400</v>
      </c>
      <c r="F499">
        <f>F498+A499</f>
        <v>2220</v>
      </c>
      <c r="G499" t="str">
        <f t="shared" ca="1" si="49"/>
        <v xml:space="preserve">{"nodeID":"0302175", "floor":"1", "zone":"A", "area":"17", "bay":"03", "hid":"00", "Xaxis":"4400", "Yaxis":"2220" ,"type":"common","updateTime":0} </v>
      </c>
      <c r="H499">
        <f t="shared" si="50"/>
        <v>1</v>
      </c>
      <c r="I499" t="str">
        <f t="shared" ca="1" si="51"/>
        <v>A</v>
      </c>
      <c r="J499">
        <f t="shared" si="54"/>
        <v>17</v>
      </c>
      <c r="K499" s="36" t="str">
        <f t="shared" ca="1" si="52"/>
        <v>03</v>
      </c>
      <c r="L499" s="36" t="str">
        <f t="shared" ca="1" si="53"/>
        <v>00</v>
      </c>
      <c r="M499" s="21" t="s">
        <v>66</v>
      </c>
    </row>
    <row r="500" spans="1:13" x14ac:dyDescent="0.4">
      <c r="A500">
        <v>10</v>
      </c>
      <c r="D500" s="26" t="s">
        <v>575</v>
      </c>
      <c r="E500">
        <f t="shared" si="55"/>
        <v>4400</v>
      </c>
      <c r="F500">
        <f>F499+A500</f>
        <v>2230</v>
      </c>
      <c r="G500" t="str">
        <f t="shared" ca="1" si="49"/>
        <v xml:space="preserve">{"nodeID":"0302176", "floor":"1", "zone":"A", "area":"17", "bay":"03", "hid":"00", "Xaxis":"4400", "Yaxis":"2230" ,"type":"common","updateTime":0} </v>
      </c>
      <c r="H500">
        <f t="shared" si="50"/>
        <v>1</v>
      </c>
      <c r="I500" t="str">
        <f t="shared" ca="1" si="51"/>
        <v>A</v>
      </c>
      <c r="J500">
        <f t="shared" si="54"/>
        <v>17</v>
      </c>
      <c r="K500" s="36" t="str">
        <f t="shared" ca="1" si="52"/>
        <v>03</v>
      </c>
      <c r="L500" s="36" t="str">
        <f t="shared" ca="1" si="53"/>
        <v>00</v>
      </c>
      <c r="M500" s="21" t="s">
        <v>66</v>
      </c>
    </row>
    <row r="501" spans="1:13" x14ac:dyDescent="0.4">
      <c r="A501">
        <v>10</v>
      </c>
      <c r="D501" s="26" t="s">
        <v>576</v>
      </c>
      <c r="E501">
        <f t="shared" si="55"/>
        <v>4400</v>
      </c>
      <c r="F501">
        <f>F500+A501</f>
        <v>2240</v>
      </c>
      <c r="G501" t="str">
        <f t="shared" ca="1" si="49"/>
        <v xml:space="preserve">{"nodeID":"0302177", "floor":"1", "zone":"A", "area":"17", "bay":"03", "hid":"00", "Xaxis":"4400", "Yaxis":"2240" ,"type":"common","updateTime":0} </v>
      </c>
      <c r="H501">
        <f t="shared" si="50"/>
        <v>1</v>
      </c>
      <c r="I501" t="str">
        <f t="shared" ca="1" si="51"/>
        <v>A</v>
      </c>
      <c r="J501">
        <f t="shared" si="54"/>
        <v>17</v>
      </c>
      <c r="K501" s="36" t="str">
        <f t="shared" ca="1" si="52"/>
        <v>03</v>
      </c>
      <c r="L501" s="36" t="str">
        <f t="shared" ca="1" si="53"/>
        <v>00</v>
      </c>
      <c r="M501" s="21" t="s">
        <v>66</v>
      </c>
    </row>
    <row r="502" spans="1:13" x14ac:dyDescent="0.4">
      <c r="A502">
        <v>10</v>
      </c>
      <c r="D502" s="26" t="s">
        <v>577</v>
      </c>
      <c r="E502">
        <f t="shared" si="55"/>
        <v>4400</v>
      </c>
      <c r="F502">
        <f>F501+A502</f>
        <v>2250</v>
      </c>
      <c r="G502" t="str">
        <f t="shared" ca="1" si="49"/>
        <v xml:space="preserve">{"nodeID":"0302178", "floor":"1", "zone":"A", "area":"17", "bay":"03", "hid":"00", "Xaxis":"4400", "Yaxis":"2250" ,"type":"common","updateTime":0} </v>
      </c>
      <c r="H502">
        <f t="shared" si="50"/>
        <v>1</v>
      </c>
      <c r="I502" t="str">
        <f t="shared" ca="1" si="51"/>
        <v>A</v>
      </c>
      <c r="J502">
        <f t="shared" si="54"/>
        <v>17</v>
      </c>
      <c r="K502" s="36" t="str">
        <f t="shared" ca="1" si="52"/>
        <v>03</v>
      </c>
      <c r="L502" s="36" t="str">
        <f t="shared" ca="1" si="53"/>
        <v>00</v>
      </c>
      <c r="M502" s="21" t="s">
        <v>66</v>
      </c>
    </row>
    <row r="503" spans="1:13" x14ac:dyDescent="0.4">
      <c r="A503">
        <v>10</v>
      </c>
      <c r="D503" s="26" t="s">
        <v>578</v>
      </c>
      <c r="E503">
        <f t="shared" si="55"/>
        <v>4400</v>
      </c>
      <c r="F503">
        <f>F502+A503</f>
        <v>2260</v>
      </c>
      <c r="G503" t="str">
        <f t="shared" ca="1" si="49"/>
        <v xml:space="preserve">{"nodeID":"0302179", "floor":"1", "zone":"A", "area":"17", "bay":"03", "hid":"00", "Xaxis":"4400", "Yaxis":"2260" ,"type":"common","updateTime":0} </v>
      </c>
      <c r="H503">
        <f t="shared" si="50"/>
        <v>1</v>
      </c>
      <c r="I503" t="str">
        <f t="shared" ca="1" si="51"/>
        <v>A</v>
      </c>
      <c r="J503">
        <f t="shared" si="54"/>
        <v>17</v>
      </c>
      <c r="K503" s="36" t="str">
        <f t="shared" ca="1" si="52"/>
        <v>03</v>
      </c>
      <c r="L503" s="36" t="str">
        <f t="shared" ca="1" si="53"/>
        <v>00</v>
      </c>
      <c r="M503" s="21" t="s">
        <v>66</v>
      </c>
    </row>
    <row r="504" spans="1:13" x14ac:dyDescent="0.4">
      <c r="A504">
        <v>10</v>
      </c>
      <c r="D504" s="26" t="s">
        <v>579</v>
      </c>
      <c r="E504">
        <f t="shared" si="55"/>
        <v>4400</v>
      </c>
      <c r="F504">
        <f>F503+A504</f>
        <v>2270</v>
      </c>
      <c r="G504" t="str">
        <f t="shared" ca="1" si="49"/>
        <v xml:space="preserve">{"nodeID":"0302180", "floor":"1", "zone":"A", "area":"17", "bay":"03", "hid":"00", "Xaxis":"4400", "Yaxis":"2270" ,"type":"common","updateTime":0} </v>
      </c>
      <c r="H504">
        <f t="shared" si="50"/>
        <v>1</v>
      </c>
      <c r="I504" t="str">
        <f t="shared" ca="1" si="51"/>
        <v>A</v>
      </c>
      <c r="J504">
        <f t="shared" si="54"/>
        <v>17</v>
      </c>
      <c r="K504" s="36" t="str">
        <f t="shared" ca="1" si="52"/>
        <v>03</v>
      </c>
      <c r="L504" s="36" t="str">
        <f t="shared" ca="1" si="53"/>
        <v>00</v>
      </c>
      <c r="M504" s="21" t="s">
        <v>66</v>
      </c>
    </row>
    <row r="505" spans="1:13" x14ac:dyDescent="0.4">
      <c r="A505">
        <v>10</v>
      </c>
      <c r="D505" s="26" t="s">
        <v>580</v>
      </c>
      <c r="E505">
        <f t="shared" si="55"/>
        <v>4400</v>
      </c>
      <c r="F505">
        <f>F504+A505</f>
        <v>2280</v>
      </c>
      <c r="G505" t="str">
        <f t="shared" ca="1" si="49"/>
        <v xml:space="preserve">{"nodeID":"0302181", "floor":"1", "zone":"A", "area":"17", "bay":"03", "hid":"00", "Xaxis":"4400", "Yaxis":"2280" ,"type":"common","updateTime":0} </v>
      </c>
      <c r="H505">
        <f t="shared" si="50"/>
        <v>1</v>
      </c>
      <c r="I505" t="str">
        <f t="shared" ca="1" si="51"/>
        <v>A</v>
      </c>
      <c r="J505">
        <f t="shared" si="54"/>
        <v>17</v>
      </c>
      <c r="K505" s="36" t="str">
        <f t="shared" ca="1" si="52"/>
        <v>03</v>
      </c>
      <c r="L505" s="36" t="str">
        <f t="shared" ca="1" si="53"/>
        <v>00</v>
      </c>
      <c r="M505" s="21" t="s">
        <v>66</v>
      </c>
    </row>
    <row r="506" spans="1:13" x14ac:dyDescent="0.4">
      <c r="A506">
        <v>5</v>
      </c>
      <c r="D506" s="26" t="s">
        <v>581</v>
      </c>
      <c r="E506">
        <f t="shared" si="55"/>
        <v>4400</v>
      </c>
      <c r="F506">
        <f>F505+A506</f>
        <v>2285</v>
      </c>
      <c r="G506" t="str">
        <f t="shared" ca="1" si="49"/>
        <v xml:space="preserve">{"nodeID":"0302182", "floor":"1", "zone":"A", "area":"17", "bay":"03", "hid":"00", "Xaxis":"4400", "Yaxis":"2285" ,"type":"common","updateTime":0} </v>
      </c>
      <c r="H506">
        <f t="shared" si="50"/>
        <v>1</v>
      </c>
      <c r="I506" t="str">
        <f t="shared" ca="1" si="51"/>
        <v>A</v>
      </c>
      <c r="J506">
        <f t="shared" si="54"/>
        <v>17</v>
      </c>
      <c r="K506" s="36" t="str">
        <f t="shared" ca="1" si="52"/>
        <v>03</v>
      </c>
      <c r="L506" s="36" t="str">
        <f t="shared" ca="1" si="53"/>
        <v>00</v>
      </c>
      <c r="M506" s="21" t="s">
        <v>66</v>
      </c>
    </row>
    <row r="507" spans="1:13" x14ac:dyDescent="0.4">
      <c r="A507">
        <v>5</v>
      </c>
      <c r="D507" s="26" t="s">
        <v>582</v>
      </c>
      <c r="E507">
        <f t="shared" si="55"/>
        <v>4400</v>
      </c>
      <c r="F507">
        <f>F506+A507</f>
        <v>2290</v>
      </c>
      <c r="G507" t="str">
        <f t="shared" ca="1" si="49"/>
        <v xml:space="preserve">{"nodeID":"0302183", "floor":"1", "zone":"A", "area":"17", "bay":"03", "hid":"00", "Xaxis":"4400", "Yaxis":"2290" ,"type":"common","updateTime":0} </v>
      </c>
      <c r="H507">
        <f t="shared" si="50"/>
        <v>1</v>
      </c>
      <c r="I507" t="str">
        <f t="shared" ca="1" si="51"/>
        <v>A</v>
      </c>
      <c r="J507">
        <f t="shared" si="54"/>
        <v>17</v>
      </c>
      <c r="K507" s="36" t="str">
        <f t="shared" ca="1" si="52"/>
        <v>03</v>
      </c>
      <c r="L507" s="36" t="str">
        <f t="shared" ca="1" si="53"/>
        <v>00</v>
      </c>
      <c r="M507" s="21" t="s">
        <v>66</v>
      </c>
    </row>
    <row r="508" spans="1:13" x14ac:dyDescent="0.4">
      <c r="A508">
        <v>5</v>
      </c>
      <c r="D508" s="26" t="s">
        <v>583</v>
      </c>
      <c r="E508">
        <f t="shared" si="55"/>
        <v>4400</v>
      </c>
      <c r="F508">
        <f>F507+A508</f>
        <v>2295</v>
      </c>
      <c r="G508" t="str">
        <f t="shared" ca="1" si="49"/>
        <v xml:space="preserve">{"nodeID":"0302184", "floor":"1", "zone":"A", "area":"17", "bay":"03", "hid":"00", "Xaxis":"4400", "Yaxis":"2295" ,"type":"common","updateTime":0} </v>
      </c>
      <c r="H508">
        <f t="shared" si="50"/>
        <v>1</v>
      </c>
      <c r="I508" t="str">
        <f t="shared" ca="1" si="51"/>
        <v>A</v>
      </c>
      <c r="J508">
        <f t="shared" si="54"/>
        <v>17</v>
      </c>
      <c r="K508" s="36" t="str">
        <f t="shared" ca="1" si="52"/>
        <v>03</v>
      </c>
      <c r="L508" s="36" t="str">
        <f t="shared" ca="1" si="53"/>
        <v>00</v>
      </c>
      <c r="M508" s="21" t="s">
        <v>66</v>
      </c>
    </row>
    <row r="509" spans="1:13" x14ac:dyDescent="0.4">
      <c r="A509">
        <v>5</v>
      </c>
      <c r="D509" s="26" t="s">
        <v>584</v>
      </c>
      <c r="E509">
        <f t="shared" si="55"/>
        <v>4400</v>
      </c>
      <c r="F509">
        <f>F508+A509</f>
        <v>2300</v>
      </c>
      <c r="G509" t="str">
        <f t="shared" ca="1" si="49"/>
        <v xml:space="preserve">{"nodeID":"0302185", "floor":"1", "zone":"A", "area":"17", "bay":"03", "hid":"00", "Xaxis":"4400", "Yaxis":"2300" ,"type":"common","updateTime":0} </v>
      </c>
      <c r="H509">
        <f t="shared" si="50"/>
        <v>1</v>
      </c>
      <c r="I509" t="str">
        <f t="shared" ca="1" si="51"/>
        <v>A</v>
      </c>
      <c r="J509">
        <f t="shared" si="54"/>
        <v>17</v>
      </c>
      <c r="K509" s="36" t="str">
        <f t="shared" ca="1" si="52"/>
        <v>03</v>
      </c>
      <c r="L509" s="36" t="str">
        <f t="shared" ca="1" si="53"/>
        <v>00</v>
      </c>
      <c r="M509" s="21" t="s">
        <v>66</v>
      </c>
    </row>
    <row r="510" spans="1:13" x14ac:dyDescent="0.4">
      <c r="A510">
        <v>10</v>
      </c>
      <c r="D510" s="26" t="s">
        <v>585</v>
      </c>
      <c r="E510">
        <f t="shared" si="55"/>
        <v>4400</v>
      </c>
      <c r="F510">
        <f>F509+A510</f>
        <v>2310</v>
      </c>
      <c r="G510" t="str">
        <f t="shared" ca="1" si="49"/>
        <v xml:space="preserve">{"nodeID":"0302186", "floor":"1", "zone":"A", "area":"17", "bay":"03", "hid":"00", "Xaxis":"4400", "Yaxis":"2310" ,"type":"common","updateTime":0} </v>
      </c>
      <c r="H510">
        <f t="shared" si="50"/>
        <v>1</v>
      </c>
      <c r="I510" t="str">
        <f t="shared" ca="1" si="51"/>
        <v>A</v>
      </c>
      <c r="J510">
        <f t="shared" si="54"/>
        <v>17</v>
      </c>
      <c r="K510" s="36" t="str">
        <f t="shared" ca="1" si="52"/>
        <v>03</v>
      </c>
      <c r="L510" s="36" t="str">
        <f t="shared" ca="1" si="53"/>
        <v>00</v>
      </c>
      <c r="M510" s="21" t="s">
        <v>66</v>
      </c>
    </row>
    <row r="511" spans="1:13" x14ac:dyDescent="0.4">
      <c r="A511">
        <v>10</v>
      </c>
      <c r="D511" s="26" t="s">
        <v>586</v>
      </c>
      <c r="E511">
        <f t="shared" si="55"/>
        <v>4400</v>
      </c>
      <c r="F511">
        <f>F510+A511</f>
        <v>2320</v>
      </c>
      <c r="G511" t="str">
        <f t="shared" ca="1" si="49"/>
        <v xml:space="preserve">{"nodeID":"0302187", "floor":"1", "zone":"A", "area":"17", "bay":"03", "hid":"00", "Xaxis":"4400", "Yaxis":"2320" ,"type":"common","updateTime":0} </v>
      </c>
      <c r="H511">
        <f t="shared" si="50"/>
        <v>1</v>
      </c>
      <c r="I511" t="str">
        <f t="shared" ca="1" si="51"/>
        <v>A</v>
      </c>
      <c r="J511">
        <f t="shared" si="54"/>
        <v>17</v>
      </c>
      <c r="K511" s="36" t="str">
        <f t="shared" ca="1" si="52"/>
        <v>03</v>
      </c>
      <c r="L511" s="36" t="str">
        <f t="shared" ca="1" si="53"/>
        <v>00</v>
      </c>
      <c r="M511" s="21" t="s">
        <v>66</v>
      </c>
    </row>
    <row r="512" spans="1:13" x14ac:dyDescent="0.4">
      <c r="A512">
        <v>5</v>
      </c>
      <c r="D512" s="26" t="s">
        <v>587</v>
      </c>
      <c r="E512">
        <f t="shared" si="55"/>
        <v>4400</v>
      </c>
      <c r="F512">
        <f>F511+A512</f>
        <v>2325</v>
      </c>
      <c r="G512" t="str">
        <f t="shared" ca="1" si="49"/>
        <v xml:space="preserve">{"nodeID":"0302188", "floor":"1", "zone":"A", "area":"17", "bay":"03", "hid":"00", "Xaxis":"4400", "Yaxis":"2325" ,"type":"common","updateTime":0} </v>
      </c>
      <c r="H512">
        <f t="shared" si="50"/>
        <v>1</v>
      </c>
      <c r="I512" t="str">
        <f t="shared" ca="1" si="51"/>
        <v>A</v>
      </c>
      <c r="J512">
        <f t="shared" si="54"/>
        <v>17</v>
      </c>
      <c r="K512" s="36" t="str">
        <f t="shared" ca="1" si="52"/>
        <v>03</v>
      </c>
      <c r="L512" s="36" t="str">
        <f t="shared" ca="1" si="53"/>
        <v>00</v>
      </c>
      <c r="M512" s="21" t="s">
        <v>66</v>
      </c>
    </row>
    <row r="513" spans="1:13" x14ac:dyDescent="0.4">
      <c r="A513">
        <v>5</v>
      </c>
      <c r="D513" s="26" t="s">
        <v>588</v>
      </c>
      <c r="E513">
        <f t="shared" si="55"/>
        <v>4400</v>
      </c>
      <c r="F513">
        <f>F512+A513</f>
        <v>2330</v>
      </c>
      <c r="G513" t="str">
        <f t="shared" ca="1" si="49"/>
        <v xml:space="preserve">{"nodeID":"0302189", "floor":"1", "zone":"A", "area":"17", "bay":"03", "hid":"00", "Xaxis":"4400", "Yaxis":"2330" ,"type":"common","updateTime":0} </v>
      </c>
      <c r="H513">
        <f t="shared" si="50"/>
        <v>1</v>
      </c>
      <c r="I513" t="str">
        <f t="shared" ca="1" si="51"/>
        <v>A</v>
      </c>
      <c r="J513">
        <f t="shared" si="54"/>
        <v>17</v>
      </c>
      <c r="K513" s="36" t="str">
        <f t="shared" ca="1" si="52"/>
        <v>03</v>
      </c>
      <c r="L513" s="36" t="str">
        <f t="shared" ca="1" si="53"/>
        <v>00</v>
      </c>
      <c r="M513" s="21" t="s">
        <v>66</v>
      </c>
    </row>
    <row r="514" spans="1:13" x14ac:dyDescent="0.4">
      <c r="A514">
        <v>5</v>
      </c>
      <c r="D514" s="26" t="s">
        <v>589</v>
      </c>
      <c r="E514">
        <f t="shared" si="55"/>
        <v>4400</v>
      </c>
      <c r="F514">
        <f>F513+A514</f>
        <v>2335</v>
      </c>
      <c r="G514" t="str">
        <f t="shared" ca="1" si="49"/>
        <v xml:space="preserve">{"nodeID":"0302190", "floor":"1", "zone":"A", "area":"17", "bay":"03", "hid":"00", "Xaxis":"4400", "Yaxis":"2335" ,"type":"common","updateTime":0} </v>
      </c>
      <c r="H514">
        <f t="shared" si="50"/>
        <v>1</v>
      </c>
      <c r="I514" t="str">
        <f t="shared" ca="1" si="51"/>
        <v>A</v>
      </c>
      <c r="J514">
        <f t="shared" si="54"/>
        <v>17</v>
      </c>
      <c r="K514" s="36" t="str">
        <f t="shared" ca="1" si="52"/>
        <v>03</v>
      </c>
      <c r="L514" s="36" t="str">
        <f t="shared" ca="1" si="53"/>
        <v>00</v>
      </c>
      <c r="M514" s="21" t="s">
        <v>66</v>
      </c>
    </row>
    <row r="515" spans="1:13" x14ac:dyDescent="0.4">
      <c r="A515">
        <v>5</v>
      </c>
      <c r="D515" s="26" t="s">
        <v>590</v>
      </c>
      <c r="E515">
        <f t="shared" si="55"/>
        <v>4400</v>
      </c>
      <c r="F515">
        <f>F514+A515</f>
        <v>2340</v>
      </c>
      <c r="G515" t="str">
        <f t="shared" ca="1" si="49"/>
        <v xml:space="preserve">{"nodeID":"0302191", "floor":"1", "zone":"A", "area":"17", "bay":"03", "hid":"00", "Xaxis":"4400", "Yaxis":"2340" ,"type":"common","updateTime":0} </v>
      </c>
      <c r="H515">
        <f t="shared" si="50"/>
        <v>1</v>
      </c>
      <c r="I515" t="str">
        <f t="shared" ca="1" si="51"/>
        <v>A</v>
      </c>
      <c r="J515">
        <f t="shared" si="54"/>
        <v>17</v>
      </c>
      <c r="K515" s="36" t="str">
        <f t="shared" ca="1" si="52"/>
        <v>03</v>
      </c>
      <c r="L515" s="36" t="str">
        <f t="shared" ca="1" si="53"/>
        <v>00</v>
      </c>
      <c r="M515" s="21" t="s">
        <v>66</v>
      </c>
    </row>
    <row r="516" spans="1:13" x14ac:dyDescent="0.4">
      <c r="A516">
        <v>30</v>
      </c>
      <c r="D516" s="26" t="s">
        <v>591</v>
      </c>
      <c r="E516">
        <f t="shared" si="55"/>
        <v>4400</v>
      </c>
      <c r="F516">
        <f>F515+A516</f>
        <v>2370</v>
      </c>
      <c r="G516" t="str">
        <f t="shared" ref="G516:G579" ca="1" si="56">CONCATENATE("{""nodeID"":""",CONCATENATE(K516,D516),"""",", ""floor"":""",H516,"""",", ""zone"":""",I516,"""",", ""area"":""",J516,"""", ", ""bay"":""",K516,"""", ", ""hid"":""",L516,"""", ", ""Xaxis"":""",E516,"""", ", ""Yaxis"":""",F516,"""", " ,""type"":""",M516,"""", ",""updateTime"":0} ")</f>
        <v xml:space="preserve">{"nodeID":"0302192", "floor":"1", "zone":"A", "area":"17", "bay":"03", "hid":"00", "Xaxis":"4400", "Yaxis":"2370" ,"type":"common","updateTime":0} </v>
      </c>
      <c r="H516">
        <f t="shared" ref="H516:H579" si="57">$H$1</f>
        <v>1</v>
      </c>
      <c r="I516" t="str">
        <f t="shared" ref="I516:I579" ca="1" si="58">INDIRECT("I1")</f>
        <v>A</v>
      </c>
      <c r="J516">
        <f t="shared" si="54"/>
        <v>17</v>
      </c>
      <c r="K516" s="36" t="str">
        <f t="shared" ref="K516:K579" ca="1" si="59">INDIRECT("K1")</f>
        <v>03</v>
      </c>
      <c r="L516" s="36" t="str">
        <f t="shared" ref="L516:L579" ca="1" si="60">INDIRECT("L1")</f>
        <v>00</v>
      </c>
      <c r="M516" s="21" t="s">
        <v>66</v>
      </c>
    </row>
    <row r="517" spans="1:13" x14ac:dyDescent="0.4">
      <c r="A517">
        <v>5</v>
      </c>
      <c r="D517" s="26" t="s">
        <v>592</v>
      </c>
      <c r="E517">
        <f t="shared" si="55"/>
        <v>4400</v>
      </c>
      <c r="F517">
        <f>F516+A517</f>
        <v>2375</v>
      </c>
      <c r="G517" t="str">
        <f t="shared" ca="1" si="56"/>
        <v xml:space="preserve">{"nodeID":"0302193", "floor":"1", "zone":"A", "area":"17", "bay":"03", "hid":"00", "Xaxis":"4400", "Yaxis":"2375" ,"type":"common","updateTime":0} </v>
      </c>
      <c r="H517">
        <f t="shared" si="57"/>
        <v>1</v>
      </c>
      <c r="I517" t="str">
        <f t="shared" ca="1" si="58"/>
        <v>A</v>
      </c>
      <c r="J517">
        <f t="shared" ref="J517:J580" si="61">$J$1</f>
        <v>17</v>
      </c>
      <c r="K517" s="36" t="str">
        <f t="shared" ca="1" si="59"/>
        <v>03</v>
      </c>
      <c r="L517" s="36" t="str">
        <f t="shared" ca="1" si="60"/>
        <v>00</v>
      </c>
      <c r="M517" s="21" t="s">
        <v>66</v>
      </c>
    </row>
    <row r="518" spans="1:13" x14ac:dyDescent="0.4">
      <c r="A518">
        <v>20</v>
      </c>
      <c r="D518" s="26" t="s">
        <v>593</v>
      </c>
      <c r="E518">
        <f t="shared" ref="E518:E581" si="62">$B$6</f>
        <v>4400</v>
      </c>
      <c r="F518">
        <f>F517+A518</f>
        <v>2395</v>
      </c>
      <c r="G518" t="str">
        <f t="shared" ca="1" si="56"/>
        <v xml:space="preserve">{"nodeID":"0302194", "floor":"1", "zone":"A", "area":"17", "bay":"03", "hid":"00", "Xaxis":"4400", "Yaxis":"2395" ,"type":"common","updateTime":0} </v>
      </c>
      <c r="H518">
        <f t="shared" si="57"/>
        <v>1</v>
      </c>
      <c r="I518" t="str">
        <f t="shared" ca="1" si="58"/>
        <v>A</v>
      </c>
      <c r="J518">
        <f t="shared" si="61"/>
        <v>17</v>
      </c>
      <c r="K518" s="36" t="str">
        <f t="shared" ca="1" si="59"/>
        <v>03</v>
      </c>
      <c r="L518" s="36" t="str">
        <f t="shared" ca="1" si="60"/>
        <v>00</v>
      </c>
      <c r="M518" s="21" t="s">
        <v>66</v>
      </c>
    </row>
    <row r="519" spans="1:13" x14ac:dyDescent="0.4">
      <c r="A519">
        <v>5</v>
      </c>
      <c r="D519" s="26" t="s">
        <v>594</v>
      </c>
      <c r="E519">
        <f t="shared" si="62"/>
        <v>4400</v>
      </c>
      <c r="F519">
        <f>F518+A519</f>
        <v>2400</v>
      </c>
      <c r="G519" t="str">
        <f t="shared" ca="1" si="56"/>
        <v xml:space="preserve">{"nodeID":"0302195", "floor":"1", "zone":"A", "area":"17", "bay":"03", "hid":"00", "Xaxis":"4400", "Yaxis":"2400" ,"type":"common","updateTime":0} </v>
      </c>
      <c r="H519">
        <f t="shared" si="57"/>
        <v>1</v>
      </c>
      <c r="I519" t="str">
        <f t="shared" ca="1" si="58"/>
        <v>A</v>
      </c>
      <c r="J519">
        <f t="shared" si="61"/>
        <v>17</v>
      </c>
      <c r="K519" s="36" t="str">
        <f t="shared" ca="1" si="59"/>
        <v>03</v>
      </c>
      <c r="L519" s="36" t="str">
        <f t="shared" ca="1" si="60"/>
        <v>00</v>
      </c>
      <c r="M519" s="21" t="s">
        <v>66</v>
      </c>
    </row>
    <row r="520" spans="1:13" x14ac:dyDescent="0.4">
      <c r="A520">
        <v>20</v>
      </c>
      <c r="D520" s="26" t="s">
        <v>595</v>
      </c>
      <c r="E520">
        <f t="shared" si="62"/>
        <v>4400</v>
      </c>
      <c r="F520">
        <f>F519+A520</f>
        <v>2420</v>
      </c>
      <c r="G520" t="str">
        <f t="shared" ca="1" si="56"/>
        <v xml:space="preserve">{"nodeID":"0302196", "floor":"1", "zone":"A", "area":"17", "bay":"03", "hid":"00", "Xaxis":"4400", "Yaxis":"2420" ,"type":"common","updateTime":0} </v>
      </c>
      <c r="H520">
        <f t="shared" si="57"/>
        <v>1</v>
      </c>
      <c r="I520" t="str">
        <f t="shared" ca="1" si="58"/>
        <v>A</v>
      </c>
      <c r="J520">
        <f t="shared" si="61"/>
        <v>17</v>
      </c>
      <c r="K520" s="36" t="str">
        <f t="shared" ca="1" si="59"/>
        <v>03</v>
      </c>
      <c r="L520" s="36" t="str">
        <f t="shared" ca="1" si="60"/>
        <v>00</v>
      </c>
      <c r="M520" s="21" t="s">
        <v>66</v>
      </c>
    </row>
    <row r="521" spans="1:13" x14ac:dyDescent="0.4">
      <c r="A521">
        <v>10</v>
      </c>
      <c r="D521" s="26" t="s">
        <v>596</v>
      </c>
      <c r="E521">
        <f t="shared" si="62"/>
        <v>4400</v>
      </c>
      <c r="F521">
        <f>F520+A521</f>
        <v>2430</v>
      </c>
      <c r="G521" t="str">
        <f t="shared" ca="1" si="56"/>
        <v xml:space="preserve">{"nodeID":"0302197", "floor":"1", "zone":"A", "area":"17", "bay":"03", "hid":"00", "Xaxis":"4400", "Yaxis":"2430" ,"type":"common","updateTime":0} </v>
      </c>
      <c r="H521">
        <f t="shared" si="57"/>
        <v>1</v>
      </c>
      <c r="I521" t="str">
        <f t="shared" ca="1" si="58"/>
        <v>A</v>
      </c>
      <c r="J521">
        <f t="shared" si="61"/>
        <v>17</v>
      </c>
      <c r="K521" s="36" t="str">
        <f t="shared" ca="1" si="59"/>
        <v>03</v>
      </c>
      <c r="L521" s="36" t="str">
        <f t="shared" ca="1" si="60"/>
        <v>00</v>
      </c>
      <c r="M521" s="21" t="s">
        <v>66</v>
      </c>
    </row>
    <row r="522" spans="1:13" x14ac:dyDescent="0.4">
      <c r="A522">
        <v>10</v>
      </c>
      <c r="D522" s="26" t="s">
        <v>597</v>
      </c>
      <c r="E522">
        <f t="shared" si="62"/>
        <v>4400</v>
      </c>
      <c r="F522">
        <f>F521+A522</f>
        <v>2440</v>
      </c>
      <c r="G522" t="str">
        <f t="shared" ca="1" si="56"/>
        <v xml:space="preserve">{"nodeID":"0302198", "floor":"1", "zone":"A", "area":"17", "bay":"03", "hid":"00", "Xaxis":"4400", "Yaxis":"2440" ,"type":"common","updateTime":0} </v>
      </c>
      <c r="H522">
        <f t="shared" si="57"/>
        <v>1</v>
      </c>
      <c r="I522" t="str">
        <f t="shared" ca="1" si="58"/>
        <v>A</v>
      </c>
      <c r="J522">
        <f t="shared" si="61"/>
        <v>17</v>
      </c>
      <c r="K522" s="36" t="str">
        <f t="shared" ca="1" si="59"/>
        <v>03</v>
      </c>
      <c r="L522" s="36" t="str">
        <f t="shared" ca="1" si="60"/>
        <v>00</v>
      </c>
      <c r="M522" s="21" t="s">
        <v>66</v>
      </c>
    </row>
    <row r="523" spans="1:13" x14ac:dyDescent="0.4">
      <c r="A523">
        <v>10</v>
      </c>
      <c r="D523" s="26" t="s">
        <v>598</v>
      </c>
      <c r="E523">
        <f t="shared" si="62"/>
        <v>4400</v>
      </c>
      <c r="F523">
        <f>F522+A523</f>
        <v>2450</v>
      </c>
      <c r="G523" t="str">
        <f t="shared" ca="1" si="56"/>
        <v xml:space="preserve">{"nodeID":"0302199", "floor":"1", "zone":"A", "area":"17", "bay":"03", "hid":"00", "Xaxis":"4400", "Yaxis":"2450" ,"type":"common","updateTime":0} </v>
      </c>
      <c r="H523">
        <f t="shared" si="57"/>
        <v>1</v>
      </c>
      <c r="I523" t="str">
        <f t="shared" ca="1" si="58"/>
        <v>A</v>
      </c>
      <c r="J523">
        <f t="shared" si="61"/>
        <v>17</v>
      </c>
      <c r="K523" s="36" t="str">
        <f t="shared" ca="1" si="59"/>
        <v>03</v>
      </c>
      <c r="L523" s="36" t="str">
        <f t="shared" ca="1" si="60"/>
        <v>00</v>
      </c>
      <c r="M523" s="21" t="s">
        <v>66</v>
      </c>
    </row>
    <row r="524" spans="1:13" x14ac:dyDescent="0.4">
      <c r="A524">
        <v>5</v>
      </c>
      <c r="D524" s="26" t="s">
        <v>599</v>
      </c>
      <c r="E524">
        <f t="shared" si="62"/>
        <v>4400</v>
      </c>
      <c r="F524">
        <f>F523+A524</f>
        <v>2455</v>
      </c>
      <c r="G524" t="str">
        <f t="shared" ca="1" si="56"/>
        <v xml:space="preserve">{"nodeID":"0302200", "floor":"1", "zone":"A", "area":"17", "bay":"03", "hid":"00", "Xaxis":"4400", "Yaxis":"2455" ,"type":"common","updateTime":0} </v>
      </c>
      <c r="H524">
        <f t="shared" si="57"/>
        <v>1</v>
      </c>
      <c r="I524" t="str">
        <f t="shared" ca="1" si="58"/>
        <v>A</v>
      </c>
      <c r="J524">
        <f t="shared" si="61"/>
        <v>17</v>
      </c>
      <c r="K524" s="36" t="str">
        <f t="shared" ca="1" si="59"/>
        <v>03</v>
      </c>
      <c r="L524" s="36" t="str">
        <f t="shared" ca="1" si="60"/>
        <v>00</v>
      </c>
      <c r="M524" s="21" t="s">
        <v>66</v>
      </c>
    </row>
    <row r="525" spans="1:13" x14ac:dyDescent="0.4">
      <c r="A525">
        <v>5</v>
      </c>
      <c r="D525" s="26" t="s">
        <v>600</v>
      </c>
      <c r="E525">
        <f t="shared" si="62"/>
        <v>4400</v>
      </c>
      <c r="F525">
        <f>F524+A525</f>
        <v>2460</v>
      </c>
      <c r="G525" t="str">
        <f t="shared" ca="1" si="56"/>
        <v xml:space="preserve">{"nodeID":"0302201", "floor":"1", "zone":"A", "area":"17", "bay":"03", "hid":"00", "Xaxis":"4400", "Yaxis":"2460" ,"type":"common","updateTime":0} </v>
      </c>
      <c r="H525">
        <f t="shared" si="57"/>
        <v>1</v>
      </c>
      <c r="I525" t="str">
        <f t="shared" ca="1" si="58"/>
        <v>A</v>
      </c>
      <c r="J525">
        <f t="shared" si="61"/>
        <v>17</v>
      </c>
      <c r="K525" s="36" t="str">
        <f t="shared" ca="1" si="59"/>
        <v>03</v>
      </c>
      <c r="L525" s="36" t="str">
        <f t="shared" ca="1" si="60"/>
        <v>00</v>
      </c>
      <c r="M525" s="21" t="s">
        <v>66</v>
      </c>
    </row>
    <row r="526" spans="1:13" x14ac:dyDescent="0.4">
      <c r="A526">
        <v>5</v>
      </c>
      <c r="D526" s="26" t="s">
        <v>601</v>
      </c>
      <c r="E526">
        <f t="shared" si="62"/>
        <v>4400</v>
      </c>
      <c r="F526">
        <f>F525+A526</f>
        <v>2465</v>
      </c>
      <c r="G526" t="str">
        <f t="shared" ca="1" si="56"/>
        <v xml:space="preserve">{"nodeID":"0302202", "floor":"1", "zone":"A", "area":"17", "bay":"03", "hid":"00", "Xaxis":"4400", "Yaxis":"2465" ,"type":"common","updateTime":0} </v>
      </c>
      <c r="H526">
        <f t="shared" si="57"/>
        <v>1</v>
      </c>
      <c r="I526" t="str">
        <f t="shared" ca="1" si="58"/>
        <v>A</v>
      </c>
      <c r="J526">
        <f t="shared" si="61"/>
        <v>17</v>
      </c>
      <c r="K526" s="36" t="str">
        <f t="shared" ca="1" si="59"/>
        <v>03</v>
      </c>
      <c r="L526" s="36" t="str">
        <f t="shared" ca="1" si="60"/>
        <v>00</v>
      </c>
      <c r="M526" s="21" t="s">
        <v>66</v>
      </c>
    </row>
    <row r="527" spans="1:13" x14ac:dyDescent="0.4">
      <c r="A527">
        <v>30</v>
      </c>
      <c r="D527" s="26" t="s">
        <v>602</v>
      </c>
      <c r="E527">
        <f t="shared" si="62"/>
        <v>4400</v>
      </c>
      <c r="F527">
        <f>F526+A527</f>
        <v>2495</v>
      </c>
      <c r="G527" t="str">
        <f t="shared" ca="1" si="56"/>
        <v xml:space="preserve">{"nodeID":"0302203", "floor":"1", "zone":"A", "area":"17", "bay":"03", "hid":"00", "Xaxis":"4400", "Yaxis":"2495" ,"type":"common","updateTime":0} </v>
      </c>
      <c r="H527">
        <f t="shared" si="57"/>
        <v>1</v>
      </c>
      <c r="I527" t="str">
        <f t="shared" ca="1" si="58"/>
        <v>A</v>
      </c>
      <c r="J527">
        <f t="shared" si="61"/>
        <v>17</v>
      </c>
      <c r="K527" s="36" t="str">
        <f t="shared" ca="1" si="59"/>
        <v>03</v>
      </c>
      <c r="L527" s="36" t="str">
        <f t="shared" ca="1" si="60"/>
        <v>00</v>
      </c>
      <c r="M527" s="21" t="s">
        <v>66</v>
      </c>
    </row>
    <row r="528" spans="1:13" x14ac:dyDescent="0.4">
      <c r="A528">
        <v>20</v>
      </c>
      <c r="D528" s="26" t="s">
        <v>603</v>
      </c>
      <c r="E528">
        <f t="shared" si="62"/>
        <v>4400</v>
      </c>
      <c r="F528">
        <f>F527+A528</f>
        <v>2515</v>
      </c>
      <c r="G528" t="str">
        <f t="shared" ca="1" si="56"/>
        <v xml:space="preserve">{"nodeID":"0302204", "floor":"1", "zone":"A", "area":"17", "bay":"03", "hid":"00", "Xaxis":"4400", "Yaxis":"2515" ,"type":"common","updateTime":0} </v>
      </c>
      <c r="H528">
        <f t="shared" si="57"/>
        <v>1</v>
      </c>
      <c r="I528" t="str">
        <f t="shared" ca="1" si="58"/>
        <v>A</v>
      </c>
      <c r="J528">
        <f t="shared" si="61"/>
        <v>17</v>
      </c>
      <c r="K528" s="36" t="str">
        <f t="shared" ca="1" si="59"/>
        <v>03</v>
      </c>
      <c r="L528" s="36" t="str">
        <f t="shared" ca="1" si="60"/>
        <v>00</v>
      </c>
      <c r="M528" s="21" t="s">
        <v>66</v>
      </c>
    </row>
    <row r="529" spans="1:13" x14ac:dyDescent="0.4">
      <c r="A529">
        <v>20</v>
      </c>
      <c r="D529" s="26" t="s">
        <v>604</v>
      </c>
      <c r="E529">
        <f t="shared" si="62"/>
        <v>4400</v>
      </c>
      <c r="F529">
        <f>F528+A529</f>
        <v>2535</v>
      </c>
      <c r="G529" t="str">
        <f t="shared" ca="1" si="56"/>
        <v xml:space="preserve">{"nodeID":"0302205", "floor":"1", "zone":"A", "area":"17", "bay":"03", "hid":"00", "Xaxis":"4400", "Yaxis":"2535" ,"type":"common","updateTime":0} </v>
      </c>
      <c r="H529">
        <f t="shared" si="57"/>
        <v>1</v>
      </c>
      <c r="I529" t="str">
        <f t="shared" ca="1" si="58"/>
        <v>A</v>
      </c>
      <c r="J529">
        <f t="shared" si="61"/>
        <v>17</v>
      </c>
      <c r="K529" s="36" t="str">
        <f t="shared" ca="1" si="59"/>
        <v>03</v>
      </c>
      <c r="L529" s="36" t="str">
        <f t="shared" ca="1" si="60"/>
        <v>00</v>
      </c>
      <c r="M529" s="21" t="s">
        <v>66</v>
      </c>
    </row>
    <row r="530" spans="1:13" x14ac:dyDescent="0.4">
      <c r="A530">
        <v>5</v>
      </c>
      <c r="D530" s="26" t="s">
        <v>605</v>
      </c>
      <c r="E530">
        <f t="shared" si="62"/>
        <v>4400</v>
      </c>
      <c r="F530">
        <f>F529+A530</f>
        <v>2540</v>
      </c>
      <c r="G530" t="str">
        <f t="shared" ca="1" si="56"/>
        <v xml:space="preserve">{"nodeID":"0302206", "floor":"1", "zone":"A", "area":"17", "bay":"03", "hid":"00", "Xaxis":"4400", "Yaxis":"2540" ,"type":"common","updateTime":0} </v>
      </c>
      <c r="H530">
        <f t="shared" si="57"/>
        <v>1</v>
      </c>
      <c r="I530" t="str">
        <f t="shared" ca="1" si="58"/>
        <v>A</v>
      </c>
      <c r="J530">
        <f t="shared" si="61"/>
        <v>17</v>
      </c>
      <c r="K530" s="36" t="str">
        <f t="shared" ca="1" si="59"/>
        <v>03</v>
      </c>
      <c r="L530" s="36" t="str">
        <f t="shared" ca="1" si="60"/>
        <v>00</v>
      </c>
      <c r="M530" s="21" t="s">
        <v>66</v>
      </c>
    </row>
    <row r="531" spans="1:13" x14ac:dyDescent="0.4">
      <c r="A531">
        <v>5</v>
      </c>
      <c r="D531" s="26" t="s">
        <v>606</v>
      </c>
      <c r="E531">
        <f t="shared" si="62"/>
        <v>4400</v>
      </c>
      <c r="F531">
        <f>F530+A531</f>
        <v>2545</v>
      </c>
      <c r="G531" t="str">
        <f t="shared" ca="1" si="56"/>
        <v xml:space="preserve">{"nodeID":"0302207", "floor":"1", "zone":"A", "area":"17", "bay":"03", "hid":"00", "Xaxis":"4400", "Yaxis":"2545" ,"type":"common","updateTime":0} </v>
      </c>
      <c r="H531">
        <f t="shared" si="57"/>
        <v>1</v>
      </c>
      <c r="I531" t="str">
        <f t="shared" ca="1" si="58"/>
        <v>A</v>
      </c>
      <c r="J531">
        <f t="shared" si="61"/>
        <v>17</v>
      </c>
      <c r="K531" s="36" t="str">
        <f t="shared" ca="1" si="59"/>
        <v>03</v>
      </c>
      <c r="L531" s="36" t="str">
        <f t="shared" ca="1" si="60"/>
        <v>00</v>
      </c>
      <c r="M531" s="21" t="s">
        <v>66</v>
      </c>
    </row>
    <row r="532" spans="1:13" x14ac:dyDescent="0.4">
      <c r="A532">
        <v>10</v>
      </c>
      <c r="D532" s="26" t="s">
        <v>607</v>
      </c>
      <c r="E532">
        <f t="shared" si="62"/>
        <v>4400</v>
      </c>
      <c r="F532">
        <f>F531+A532</f>
        <v>2555</v>
      </c>
      <c r="G532" t="str">
        <f t="shared" ca="1" si="56"/>
        <v xml:space="preserve">{"nodeID":"0302208", "floor":"1", "zone":"A", "area":"17", "bay":"03", "hid":"00", "Xaxis":"4400", "Yaxis":"2555" ,"type":"common","updateTime":0} </v>
      </c>
      <c r="H532">
        <f t="shared" si="57"/>
        <v>1</v>
      </c>
      <c r="I532" t="str">
        <f t="shared" ca="1" si="58"/>
        <v>A</v>
      </c>
      <c r="J532">
        <f t="shared" si="61"/>
        <v>17</v>
      </c>
      <c r="K532" s="36" t="str">
        <f t="shared" ca="1" si="59"/>
        <v>03</v>
      </c>
      <c r="L532" s="36" t="str">
        <f t="shared" ca="1" si="60"/>
        <v>00</v>
      </c>
      <c r="M532" s="21" t="s">
        <v>66</v>
      </c>
    </row>
    <row r="533" spans="1:13" x14ac:dyDescent="0.4">
      <c r="A533">
        <v>10</v>
      </c>
      <c r="D533" s="26" t="s">
        <v>608</v>
      </c>
      <c r="E533">
        <f t="shared" si="62"/>
        <v>4400</v>
      </c>
      <c r="F533">
        <f>F532+A533</f>
        <v>2565</v>
      </c>
      <c r="G533" t="str">
        <f t="shared" ca="1" si="56"/>
        <v xml:space="preserve">{"nodeID":"0302209", "floor":"1", "zone":"A", "area":"17", "bay":"03", "hid":"00", "Xaxis":"4400", "Yaxis":"2565" ,"type":"common","updateTime":0} </v>
      </c>
      <c r="H533">
        <f t="shared" si="57"/>
        <v>1</v>
      </c>
      <c r="I533" t="str">
        <f t="shared" ca="1" si="58"/>
        <v>A</v>
      </c>
      <c r="J533">
        <f t="shared" si="61"/>
        <v>17</v>
      </c>
      <c r="K533" s="36" t="str">
        <f t="shared" ca="1" si="59"/>
        <v>03</v>
      </c>
      <c r="L533" s="36" t="str">
        <f t="shared" ca="1" si="60"/>
        <v>00</v>
      </c>
      <c r="M533" s="21" t="s">
        <v>66</v>
      </c>
    </row>
    <row r="534" spans="1:13" x14ac:dyDescent="0.4">
      <c r="A534">
        <v>10</v>
      </c>
      <c r="D534" s="26" t="s">
        <v>609</v>
      </c>
      <c r="E534">
        <f t="shared" si="62"/>
        <v>4400</v>
      </c>
      <c r="F534">
        <f>F533+A534</f>
        <v>2575</v>
      </c>
      <c r="G534" t="str">
        <f t="shared" ca="1" si="56"/>
        <v xml:space="preserve">{"nodeID":"0302210", "floor":"1", "zone":"A", "area":"17", "bay":"03", "hid":"00", "Xaxis":"4400", "Yaxis":"2575" ,"type":"common","updateTime":0} </v>
      </c>
      <c r="H534">
        <f t="shared" si="57"/>
        <v>1</v>
      </c>
      <c r="I534" t="str">
        <f t="shared" ca="1" si="58"/>
        <v>A</v>
      </c>
      <c r="J534">
        <f t="shared" si="61"/>
        <v>17</v>
      </c>
      <c r="K534" s="36" t="str">
        <f t="shared" ca="1" si="59"/>
        <v>03</v>
      </c>
      <c r="L534" s="36" t="str">
        <f t="shared" ca="1" si="60"/>
        <v>00</v>
      </c>
      <c r="M534" s="21" t="s">
        <v>66</v>
      </c>
    </row>
    <row r="535" spans="1:13" x14ac:dyDescent="0.4">
      <c r="A535">
        <v>5</v>
      </c>
      <c r="D535" s="26" t="s">
        <v>610</v>
      </c>
      <c r="E535">
        <f t="shared" si="62"/>
        <v>4400</v>
      </c>
      <c r="F535">
        <f>F534+A535</f>
        <v>2580</v>
      </c>
      <c r="G535" t="str">
        <f t="shared" ca="1" si="56"/>
        <v xml:space="preserve">{"nodeID":"0302211", "floor":"1", "zone":"A", "area":"17", "bay":"03", "hid":"00", "Xaxis":"4400", "Yaxis":"2580" ,"type":"common","updateTime":0} </v>
      </c>
      <c r="H535">
        <f t="shared" si="57"/>
        <v>1</v>
      </c>
      <c r="I535" t="str">
        <f t="shared" ca="1" si="58"/>
        <v>A</v>
      </c>
      <c r="J535">
        <f t="shared" si="61"/>
        <v>17</v>
      </c>
      <c r="K535" s="36" t="str">
        <f t="shared" ca="1" si="59"/>
        <v>03</v>
      </c>
      <c r="L535" s="36" t="str">
        <f t="shared" ca="1" si="60"/>
        <v>00</v>
      </c>
      <c r="M535" s="21" t="s">
        <v>66</v>
      </c>
    </row>
    <row r="536" spans="1:13" x14ac:dyDescent="0.4">
      <c r="A536">
        <v>5</v>
      </c>
      <c r="D536" s="26" t="s">
        <v>611</v>
      </c>
      <c r="E536">
        <f t="shared" si="62"/>
        <v>4400</v>
      </c>
      <c r="F536">
        <f>F535+A536</f>
        <v>2585</v>
      </c>
      <c r="G536" t="str">
        <f t="shared" ca="1" si="56"/>
        <v xml:space="preserve">{"nodeID":"0302212", "floor":"1", "zone":"A", "area":"17", "bay":"03", "hid":"00", "Xaxis":"4400", "Yaxis":"2585" ,"type":"common","updateTime":0} </v>
      </c>
      <c r="H536">
        <f t="shared" si="57"/>
        <v>1</v>
      </c>
      <c r="I536" t="str">
        <f t="shared" ca="1" si="58"/>
        <v>A</v>
      </c>
      <c r="J536">
        <f t="shared" si="61"/>
        <v>17</v>
      </c>
      <c r="K536" s="36" t="str">
        <f t="shared" ca="1" si="59"/>
        <v>03</v>
      </c>
      <c r="L536" s="36" t="str">
        <f t="shared" ca="1" si="60"/>
        <v>00</v>
      </c>
      <c r="M536" s="21" t="s">
        <v>66</v>
      </c>
    </row>
    <row r="537" spans="1:13" x14ac:dyDescent="0.4">
      <c r="A537">
        <v>5</v>
      </c>
      <c r="D537" s="26" t="s">
        <v>612</v>
      </c>
      <c r="E537">
        <f t="shared" si="62"/>
        <v>4400</v>
      </c>
      <c r="F537">
        <f>F536+A537</f>
        <v>2590</v>
      </c>
      <c r="G537" t="str">
        <f t="shared" ca="1" si="56"/>
        <v xml:space="preserve">{"nodeID":"0302213", "floor":"1", "zone":"A", "area":"17", "bay":"03", "hid":"00", "Xaxis":"4400", "Yaxis":"2590" ,"type":"common","updateTime":0} </v>
      </c>
      <c r="H537">
        <f t="shared" si="57"/>
        <v>1</v>
      </c>
      <c r="I537" t="str">
        <f t="shared" ca="1" si="58"/>
        <v>A</v>
      </c>
      <c r="J537">
        <f t="shared" si="61"/>
        <v>17</v>
      </c>
      <c r="K537" s="36" t="str">
        <f t="shared" ca="1" si="59"/>
        <v>03</v>
      </c>
      <c r="L537" s="36" t="str">
        <f t="shared" ca="1" si="60"/>
        <v>00</v>
      </c>
      <c r="M537" s="21" t="s">
        <v>66</v>
      </c>
    </row>
    <row r="538" spans="1:13" x14ac:dyDescent="0.4">
      <c r="A538">
        <v>5</v>
      </c>
      <c r="D538" s="26" t="s">
        <v>613</v>
      </c>
      <c r="E538">
        <f t="shared" si="62"/>
        <v>4400</v>
      </c>
      <c r="F538">
        <f>F537+A538</f>
        <v>2595</v>
      </c>
      <c r="G538" t="str">
        <f t="shared" ca="1" si="56"/>
        <v xml:space="preserve">{"nodeID":"0302214", "floor":"1", "zone":"A", "area":"17", "bay":"03", "hid":"00", "Xaxis":"4400", "Yaxis":"2595" ,"type":"common","updateTime":0} </v>
      </c>
      <c r="H538">
        <f t="shared" si="57"/>
        <v>1</v>
      </c>
      <c r="I538" t="str">
        <f t="shared" ca="1" si="58"/>
        <v>A</v>
      </c>
      <c r="J538">
        <f t="shared" si="61"/>
        <v>17</v>
      </c>
      <c r="K538" s="36" t="str">
        <f t="shared" ca="1" si="59"/>
        <v>03</v>
      </c>
      <c r="L538" s="36" t="str">
        <f t="shared" ca="1" si="60"/>
        <v>00</v>
      </c>
      <c r="M538" s="21" t="s">
        <v>66</v>
      </c>
    </row>
    <row r="539" spans="1:13" x14ac:dyDescent="0.4">
      <c r="A539">
        <v>15</v>
      </c>
      <c r="D539" s="26" t="s">
        <v>614</v>
      </c>
      <c r="E539">
        <f t="shared" si="62"/>
        <v>4400</v>
      </c>
      <c r="F539">
        <f>F538+A539</f>
        <v>2610</v>
      </c>
      <c r="G539" t="str">
        <f t="shared" ca="1" si="56"/>
        <v xml:space="preserve">{"nodeID":"0302215", "floor":"1", "zone":"A", "area":"17", "bay":"03", "hid":"00", "Xaxis":"4400", "Yaxis":"2610" ,"type":"common","updateTime":0} </v>
      </c>
      <c r="H539">
        <f t="shared" si="57"/>
        <v>1</v>
      </c>
      <c r="I539" t="str">
        <f t="shared" ca="1" si="58"/>
        <v>A</v>
      </c>
      <c r="J539">
        <f t="shared" si="61"/>
        <v>17</v>
      </c>
      <c r="K539" s="36" t="str">
        <f t="shared" ca="1" si="59"/>
        <v>03</v>
      </c>
      <c r="L539" s="36" t="str">
        <f t="shared" ca="1" si="60"/>
        <v>00</v>
      </c>
      <c r="M539" s="21" t="s">
        <v>66</v>
      </c>
    </row>
    <row r="540" spans="1:13" x14ac:dyDescent="0.4">
      <c r="A540">
        <v>5</v>
      </c>
      <c r="D540" s="26" t="s">
        <v>615</v>
      </c>
      <c r="E540">
        <f t="shared" si="62"/>
        <v>4400</v>
      </c>
      <c r="F540">
        <f>F539+A540</f>
        <v>2615</v>
      </c>
      <c r="G540" t="str">
        <f t="shared" ca="1" si="56"/>
        <v xml:space="preserve">{"nodeID":"0302216", "floor":"1", "zone":"A", "area":"17", "bay":"03", "hid":"00", "Xaxis":"4400", "Yaxis":"2615" ,"type":"common","updateTime":0} </v>
      </c>
      <c r="H540">
        <f t="shared" si="57"/>
        <v>1</v>
      </c>
      <c r="I540" t="str">
        <f t="shared" ca="1" si="58"/>
        <v>A</v>
      </c>
      <c r="J540">
        <f t="shared" si="61"/>
        <v>17</v>
      </c>
      <c r="K540" s="36" t="str">
        <f t="shared" ca="1" si="59"/>
        <v>03</v>
      </c>
      <c r="L540" s="36" t="str">
        <f t="shared" ca="1" si="60"/>
        <v>00</v>
      </c>
      <c r="M540" s="21" t="s">
        <v>66</v>
      </c>
    </row>
    <row r="541" spans="1:13" x14ac:dyDescent="0.4">
      <c r="A541">
        <v>5</v>
      </c>
      <c r="D541" s="26" t="s">
        <v>616</v>
      </c>
      <c r="E541">
        <f t="shared" si="62"/>
        <v>4400</v>
      </c>
      <c r="F541">
        <f>F540+A541</f>
        <v>2620</v>
      </c>
      <c r="G541" t="str">
        <f t="shared" ca="1" si="56"/>
        <v xml:space="preserve">{"nodeID":"0302217", "floor":"1", "zone":"A", "area":"17", "bay":"03", "hid":"00", "Xaxis":"4400", "Yaxis":"2620" ,"type":"common","updateTime":0} </v>
      </c>
      <c r="H541">
        <f t="shared" si="57"/>
        <v>1</v>
      </c>
      <c r="I541" t="str">
        <f t="shared" ca="1" si="58"/>
        <v>A</v>
      </c>
      <c r="J541">
        <f t="shared" si="61"/>
        <v>17</v>
      </c>
      <c r="K541" s="36" t="str">
        <f t="shared" ca="1" si="59"/>
        <v>03</v>
      </c>
      <c r="L541" s="36" t="str">
        <f t="shared" ca="1" si="60"/>
        <v>00</v>
      </c>
      <c r="M541" s="21" t="s">
        <v>66</v>
      </c>
    </row>
    <row r="542" spans="1:13" x14ac:dyDescent="0.4">
      <c r="A542">
        <v>5</v>
      </c>
      <c r="D542" s="26" t="s">
        <v>617</v>
      </c>
      <c r="E542">
        <f t="shared" si="62"/>
        <v>4400</v>
      </c>
      <c r="F542">
        <f>F541+A542</f>
        <v>2625</v>
      </c>
      <c r="G542" t="str">
        <f t="shared" ca="1" si="56"/>
        <v xml:space="preserve">{"nodeID":"0302218", "floor":"1", "zone":"A", "area":"17", "bay":"03", "hid":"00", "Xaxis":"4400", "Yaxis":"2625" ,"type":"common","updateTime":0} </v>
      </c>
      <c r="H542">
        <f t="shared" si="57"/>
        <v>1</v>
      </c>
      <c r="I542" t="str">
        <f t="shared" ca="1" si="58"/>
        <v>A</v>
      </c>
      <c r="J542">
        <f t="shared" si="61"/>
        <v>17</v>
      </c>
      <c r="K542" s="36" t="str">
        <f t="shared" ca="1" si="59"/>
        <v>03</v>
      </c>
      <c r="L542" s="36" t="str">
        <f t="shared" ca="1" si="60"/>
        <v>00</v>
      </c>
      <c r="M542" s="21" t="s">
        <v>66</v>
      </c>
    </row>
    <row r="543" spans="1:13" x14ac:dyDescent="0.4">
      <c r="A543">
        <v>5</v>
      </c>
      <c r="D543" s="26" t="s">
        <v>618</v>
      </c>
      <c r="E543">
        <f t="shared" si="62"/>
        <v>4400</v>
      </c>
      <c r="F543">
        <f>F542+A543</f>
        <v>2630</v>
      </c>
      <c r="G543" t="str">
        <f t="shared" ca="1" si="56"/>
        <v xml:space="preserve">{"nodeID":"0302219", "floor":"1", "zone":"A", "area":"17", "bay":"03", "hid":"00", "Xaxis":"4400", "Yaxis":"2630" ,"type":"common","updateTime":0} </v>
      </c>
      <c r="H543">
        <f t="shared" si="57"/>
        <v>1</v>
      </c>
      <c r="I543" t="str">
        <f t="shared" ca="1" si="58"/>
        <v>A</v>
      </c>
      <c r="J543">
        <f t="shared" si="61"/>
        <v>17</v>
      </c>
      <c r="K543" s="36" t="str">
        <f t="shared" ca="1" si="59"/>
        <v>03</v>
      </c>
      <c r="L543" s="36" t="str">
        <f t="shared" ca="1" si="60"/>
        <v>00</v>
      </c>
      <c r="M543" s="21" t="s">
        <v>66</v>
      </c>
    </row>
    <row r="544" spans="1:13" x14ac:dyDescent="0.4">
      <c r="A544">
        <v>5</v>
      </c>
      <c r="D544" s="26" t="s">
        <v>619</v>
      </c>
      <c r="E544">
        <f t="shared" si="62"/>
        <v>4400</v>
      </c>
      <c r="F544">
        <f>F543+A544</f>
        <v>2635</v>
      </c>
      <c r="G544" t="str">
        <f t="shared" ca="1" si="56"/>
        <v xml:space="preserve">{"nodeID":"0302220", "floor":"1", "zone":"A", "area":"17", "bay":"03", "hid":"00", "Xaxis":"4400", "Yaxis":"2635" ,"type":"common","updateTime":0} </v>
      </c>
      <c r="H544">
        <f t="shared" si="57"/>
        <v>1</v>
      </c>
      <c r="I544" t="str">
        <f t="shared" ca="1" si="58"/>
        <v>A</v>
      </c>
      <c r="J544">
        <f t="shared" si="61"/>
        <v>17</v>
      </c>
      <c r="K544" s="36" t="str">
        <f t="shared" ca="1" si="59"/>
        <v>03</v>
      </c>
      <c r="L544" s="36" t="str">
        <f t="shared" ca="1" si="60"/>
        <v>00</v>
      </c>
      <c r="M544" s="21" t="s">
        <v>66</v>
      </c>
    </row>
    <row r="545" spans="1:13" x14ac:dyDescent="0.4">
      <c r="A545">
        <v>20</v>
      </c>
      <c r="D545" s="26" t="s">
        <v>620</v>
      </c>
      <c r="E545">
        <f t="shared" si="62"/>
        <v>4400</v>
      </c>
      <c r="F545">
        <f>F544+A545</f>
        <v>2655</v>
      </c>
      <c r="G545" t="str">
        <f t="shared" ca="1" si="56"/>
        <v xml:space="preserve">{"nodeID":"0302221", "floor":"1", "zone":"A", "area":"17", "bay":"03", "hid":"00", "Xaxis":"4400", "Yaxis":"2655" ,"type":"common","updateTime":0} </v>
      </c>
      <c r="H545">
        <f t="shared" si="57"/>
        <v>1</v>
      </c>
      <c r="I545" t="str">
        <f t="shared" ca="1" si="58"/>
        <v>A</v>
      </c>
      <c r="J545">
        <f t="shared" si="61"/>
        <v>17</v>
      </c>
      <c r="K545" s="36" t="str">
        <f t="shared" ca="1" si="59"/>
        <v>03</v>
      </c>
      <c r="L545" s="36" t="str">
        <f t="shared" ca="1" si="60"/>
        <v>00</v>
      </c>
      <c r="M545" s="21" t="s">
        <v>66</v>
      </c>
    </row>
    <row r="546" spans="1:13" x14ac:dyDescent="0.4">
      <c r="A546">
        <v>10</v>
      </c>
      <c r="D546" s="26" t="s">
        <v>621</v>
      </c>
      <c r="E546">
        <f t="shared" si="62"/>
        <v>4400</v>
      </c>
      <c r="F546">
        <f>F545+A546</f>
        <v>2665</v>
      </c>
      <c r="G546" t="str">
        <f t="shared" ca="1" si="56"/>
        <v xml:space="preserve">{"nodeID":"0302222", "floor":"1", "zone":"A", "area":"17", "bay":"03", "hid":"00", "Xaxis":"4400", "Yaxis":"2665" ,"type":"common","updateTime":0} </v>
      </c>
      <c r="H546">
        <f t="shared" si="57"/>
        <v>1</v>
      </c>
      <c r="I546" t="str">
        <f t="shared" ca="1" si="58"/>
        <v>A</v>
      </c>
      <c r="J546">
        <f t="shared" si="61"/>
        <v>17</v>
      </c>
      <c r="K546" s="36" t="str">
        <f t="shared" ca="1" si="59"/>
        <v>03</v>
      </c>
      <c r="L546" s="36" t="str">
        <f t="shared" ca="1" si="60"/>
        <v>00</v>
      </c>
      <c r="M546" s="21" t="s">
        <v>66</v>
      </c>
    </row>
    <row r="547" spans="1:13" x14ac:dyDescent="0.4">
      <c r="A547">
        <v>5</v>
      </c>
      <c r="D547" s="26" t="s">
        <v>622</v>
      </c>
      <c r="E547">
        <f t="shared" si="62"/>
        <v>4400</v>
      </c>
      <c r="F547">
        <f>F546+A547</f>
        <v>2670</v>
      </c>
      <c r="G547" t="str">
        <f t="shared" ca="1" si="56"/>
        <v xml:space="preserve">{"nodeID":"0302223", "floor":"1", "zone":"A", "area":"17", "bay":"03", "hid":"00", "Xaxis":"4400", "Yaxis":"2670" ,"type":"common","updateTime":0} </v>
      </c>
      <c r="H547">
        <f t="shared" si="57"/>
        <v>1</v>
      </c>
      <c r="I547" t="str">
        <f t="shared" ca="1" si="58"/>
        <v>A</v>
      </c>
      <c r="J547">
        <f t="shared" si="61"/>
        <v>17</v>
      </c>
      <c r="K547" s="36" t="str">
        <f t="shared" ca="1" si="59"/>
        <v>03</v>
      </c>
      <c r="L547" s="36" t="str">
        <f t="shared" ca="1" si="60"/>
        <v>00</v>
      </c>
      <c r="M547" s="21" t="s">
        <v>66</v>
      </c>
    </row>
    <row r="548" spans="1:13" x14ac:dyDescent="0.4">
      <c r="A548">
        <v>10</v>
      </c>
      <c r="D548" s="26" t="s">
        <v>623</v>
      </c>
      <c r="E548">
        <f t="shared" si="62"/>
        <v>4400</v>
      </c>
      <c r="F548">
        <f>F547+A548</f>
        <v>2680</v>
      </c>
      <c r="G548" t="str">
        <f t="shared" ca="1" si="56"/>
        <v xml:space="preserve">{"nodeID":"0302224", "floor":"1", "zone":"A", "area":"17", "bay":"03", "hid":"00", "Xaxis":"4400", "Yaxis":"2680" ,"type":"common","updateTime":0} </v>
      </c>
      <c r="H548">
        <f t="shared" si="57"/>
        <v>1</v>
      </c>
      <c r="I548" t="str">
        <f t="shared" ca="1" si="58"/>
        <v>A</v>
      </c>
      <c r="J548">
        <f t="shared" si="61"/>
        <v>17</v>
      </c>
      <c r="K548" s="36" t="str">
        <f t="shared" ca="1" si="59"/>
        <v>03</v>
      </c>
      <c r="L548" s="36" t="str">
        <f t="shared" ca="1" si="60"/>
        <v>00</v>
      </c>
      <c r="M548" s="21" t="s">
        <v>66</v>
      </c>
    </row>
    <row r="549" spans="1:13" x14ac:dyDescent="0.4">
      <c r="A549">
        <v>10</v>
      </c>
      <c r="D549" s="26" t="s">
        <v>624</v>
      </c>
      <c r="E549">
        <f t="shared" si="62"/>
        <v>4400</v>
      </c>
      <c r="F549">
        <f>F548+A549</f>
        <v>2690</v>
      </c>
      <c r="G549" t="str">
        <f t="shared" ca="1" si="56"/>
        <v xml:space="preserve">{"nodeID":"0302225", "floor":"1", "zone":"A", "area":"17", "bay":"03", "hid":"00", "Xaxis":"4400", "Yaxis":"2690" ,"type":"common","updateTime":0} </v>
      </c>
      <c r="H549">
        <f t="shared" si="57"/>
        <v>1</v>
      </c>
      <c r="I549" t="str">
        <f t="shared" ca="1" si="58"/>
        <v>A</v>
      </c>
      <c r="J549">
        <f t="shared" si="61"/>
        <v>17</v>
      </c>
      <c r="K549" s="36" t="str">
        <f t="shared" ca="1" si="59"/>
        <v>03</v>
      </c>
      <c r="L549" s="36" t="str">
        <f t="shared" ca="1" si="60"/>
        <v>00</v>
      </c>
      <c r="M549" s="21" t="s">
        <v>66</v>
      </c>
    </row>
    <row r="550" spans="1:13" x14ac:dyDescent="0.4">
      <c r="A550">
        <v>20</v>
      </c>
      <c r="D550" s="26" t="s">
        <v>625</v>
      </c>
      <c r="E550">
        <f t="shared" si="62"/>
        <v>4400</v>
      </c>
      <c r="F550">
        <f>F549+A550</f>
        <v>2710</v>
      </c>
      <c r="G550" t="str">
        <f t="shared" ca="1" si="56"/>
        <v xml:space="preserve">{"nodeID":"0302226", "floor":"1", "zone":"A", "area":"17", "bay":"03", "hid":"00", "Xaxis":"4400", "Yaxis":"2710" ,"type":"common","updateTime":0} </v>
      </c>
      <c r="H550">
        <f t="shared" si="57"/>
        <v>1</v>
      </c>
      <c r="I550" t="str">
        <f t="shared" ca="1" si="58"/>
        <v>A</v>
      </c>
      <c r="J550">
        <f t="shared" si="61"/>
        <v>17</v>
      </c>
      <c r="K550" s="36" t="str">
        <f t="shared" ca="1" si="59"/>
        <v>03</v>
      </c>
      <c r="L550" s="36" t="str">
        <f t="shared" ca="1" si="60"/>
        <v>00</v>
      </c>
      <c r="M550" s="21" t="s">
        <v>66</v>
      </c>
    </row>
    <row r="551" spans="1:13" x14ac:dyDescent="0.4">
      <c r="A551">
        <v>5</v>
      </c>
      <c r="D551" s="26" t="s">
        <v>626</v>
      </c>
      <c r="E551">
        <f t="shared" si="62"/>
        <v>4400</v>
      </c>
      <c r="F551">
        <f>F550+A551</f>
        <v>2715</v>
      </c>
      <c r="G551" t="str">
        <f t="shared" ca="1" si="56"/>
        <v xml:space="preserve">{"nodeID":"0302227", "floor":"1", "zone":"A", "area":"17", "bay":"03", "hid":"00", "Xaxis":"4400", "Yaxis":"2715" ,"type":"common","updateTime":0} </v>
      </c>
      <c r="H551">
        <f t="shared" si="57"/>
        <v>1</v>
      </c>
      <c r="I551" t="str">
        <f t="shared" ca="1" si="58"/>
        <v>A</v>
      </c>
      <c r="J551">
        <f t="shared" si="61"/>
        <v>17</v>
      </c>
      <c r="K551" s="36" t="str">
        <f t="shared" ca="1" si="59"/>
        <v>03</v>
      </c>
      <c r="L551" s="36" t="str">
        <f t="shared" ca="1" si="60"/>
        <v>00</v>
      </c>
      <c r="M551" s="21" t="s">
        <v>66</v>
      </c>
    </row>
    <row r="552" spans="1:13" x14ac:dyDescent="0.4">
      <c r="A552">
        <v>10</v>
      </c>
      <c r="D552" s="26" t="s">
        <v>627</v>
      </c>
      <c r="E552">
        <f t="shared" si="62"/>
        <v>4400</v>
      </c>
      <c r="F552">
        <f>F551+A552</f>
        <v>2725</v>
      </c>
      <c r="G552" t="str">
        <f t="shared" ca="1" si="56"/>
        <v xml:space="preserve">{"nodeID":"0302228", "floor":"1", "zone":"A", "area":"17", "bay":"03", "hid":"00", "Xaxis":"4400", "Yaxis":"2725" ,"type":"common","updateTime":0} </v>
      </c>
      <c r="H552">
        <f t="shared" si="57"/>
        <v>1</v>
      </c>
      <c r="I552" t="str">
        <f t="shared" ca="1" si="58"/>
        <v>A</v>
      </c>
      <c r="J552">
        <f t="shared" si="61"/>
        <v>17</v>
      </c>
      <c r="K552" s="36" t="str">
        <f t="shared" ca="1" si="59"/>
        <v>03</v>
      </c>
      <c r="L552" s="36" t="str">
        <f t="shared" ca="1" si="60"/>
        <v>00</v>
      </c>
      <c r="M552" s="21" t="s">
        <v>66</v>
      </c>
    </row>
    <row r="553" spans="1:13" x14ac:dyDescent="0.4">
      <c r="A553">
        <v>5</v>
      </c>
      <c r="D553" s="26" t="s">
        <v>628</v>
      </c>
      <c r="E553">
        <f t="shared" si="62"/>
        <v>4400</v>
      </c>
      <c r="F553">
        <f>F552+A553</f>
        <v>2730</v>
      </c>
      <c r="G553" t="str">
        <f t="shared" ca="1" si="56"/>
        <v xml:space="preserve">{"nodeID":"0302229", "floor":"1", "zone":"A", "area":"17", "bay":"03", "hid":"00", "Xaxis":"4400", "Yaxis":"2730" ,"type":"common","updateTime":0} </v>
      </c>
      <c r="H553">
        <f t="shared" si="57"/>
        <v>1</v>
      </c>
      <c r="I553" t="str">
        <f t="shared" ca="1" si="58"/>
        <v>A</v>
      </c>
      <c r="J553">
        <f t="shared" si="61"/>
        <v>17</v>
      </c>
      <c r="K553" s="36" t="str">
        <f t="shared" ca="1" si="59"/>
        <v>03</v>
      </c>
      <c r="L553" s="36" t="str">
        <f t="shared" ca="1" si="60"/>
        <v>00</v>
      </c>
      <c r="M553" s="21" t="s">
        <v>66</v>
      </c>
    </row>
    <row r="554" spans="1:13" x14ac:dyDescent="0.4">
      <c r="A554">
        <v>10</v>
      </c>
      <c r="D554" s="26" t="s">
        <v>629</v>
      </c>
      <c r="E554">
        <f t="shared" si="62"/>
        <v>4400</v>
      </c>
      <c r="F554">
        <f>F553+A554</f>
        <v>2740</v>
      </c>
      <c r="G554" t="str">
        <f t="shared" ca="1" si="56"/>
        <v xml:space="preserve">{"nodeID":"0302230", "floor":"1", "zone":"A", "area":"17", "bay":"03", "hid":"00", "Xaxis":"4400", "Yaxis":"2740" ,"type":"common","updateTime":0} </v>
      </c>
      <c r="H554">
        <f t="shared" si="57"/>
        <v>1</v>
      </c>
      <c r="I554" t="str">
        <f t="shared" ca="1" si="58"/>
        <v>A</v>
      </c>
      <c r="J554">
        <f t="shared" si="61"/>
        <v>17</v>
      </c>
      <c r="K554" s="36" t="str">
        <f t="shared" ca="1" si="59"/>
        <v>03</v>
      </c>
      <c r="L554" s="36" t="str">
        <f t="shared" ca="1" si="60"/>
        <v>00</v>
      </c>
      <c r="M554" s="21" t="s">
        <v>66</v>
      </c>
    </row>
    <row r="555" spans="1:13" x14ac:dyDescent="0.4">
      <c r="A555">
        <v>20</v>
      </c>
      <c r="D555" s="26" t="s">
        <v>630</v>
      </c>
      <c r="E555">
        <f t="shared" si="62"/>
        <v>4400</v>
      </c>
      <c r="F555">
        <f>F554+A555</f>
        <v>2760</v>
      </c>
      <c r="G555" t="str">
        <f t="shared" ca="1" si="56"/>
        <v xml:space="preserve">{"nodeID":"0302231", "floor":"1", "zone":"A", "area":"17", "bay":"03", "hid":"00", "Xaxis":"4400", "Yaxis":"2760" ,"type":"common","updateTime":0} </v>
      </c>
      <c r="H555">
        <f t="shared" si="57"/>
        <v>1</v>
      </c>
      <c r="I555" t="str">
        <f t="shared" ca="1" si="58"/>
        <v>A</v>
      </c>
      <c r="J555">
        <f t="shared" si="61"/>
        <v>17</v>
      </c>
      <c r="K555" s="36" t="str">
        <f t="shared" ca="1" si="59"/>
        <v>03</v>
      </c>
      <c r="L555" s="36" t="str">
        <f t="shared" ca="1" si="60"/>
        <v>00</v>
      </c>
      <c r="M555" s="21" t="s">
        <v>66</v>
      </c>
    </row>
    <row r="556" spans="1:13" x14ac:dyDescent="0.4">
      <c r="A556">
        <v>5</v>
      </c>
      <c r="D556" s="26" t="s">
        <v>631</v>
      </c>
      <c r="E556">
        <f t="shared" si="62"/>
        <v>4400</v>
      </c>
      <c r="F556">
        <f>F555+A556</f>
        <v>2765</v>
      </c>
      <c r="G556" t="str">
        <f t="shared" ca="1" si="56"/>
        <v xml:space="preserve">{"nodeID":"0302232", "floor":"1", "zone":"A", "area":"17", "bay":"03", "hid":"00", "Xaxis":"4400", "Yaxis":"2765" ,"type":"common","updateTime":0} </v>
      </c>
      <c r="H556">
        <f t="shared" si="57"/>
        <v>1</v>
      </c>
      <c r="I556" t="str">
        <f t="shared" ca="1" si="58"/>
        <v>A</v>
      </c>
      <c r="J556">
        <f t="shared" si="61"/>
        <v>17</v>
      </c>
      <c r="K556" s="36" t="str">
        <f t="shared" ca="1" si="59"/>
        <v>03</v>
      </c>
      <c r="L556" s="36" t="str">
        <f t="shared" ca="1" si="60"/>
        <v>00</v>
      </c>
      <c r="M556" s="21" t="s">
        <v>66</v>
      </c>
    </row>
    <row r="557" spans="1:13" x14ac:dyDescent="0.4">
      <c r="A557">
        <v>10</v>
      </c>
      <c r="D557" s="26" t="s">
        <v>632</v>
      </c>
      <c r="E557">
        <f t="shared" si="62"/>
        <v>4400</v>
      </c>
      <c r="F557">
        <f>F556+A557</f>
        <v>2775</v>
      </c>
      <c r="G557" t="str">
        <f t="shared" ca="1" si="56"/>
        <v xml:space="preserve">{"nodeID":"0302233", "floor":"1", "zone":"A", "area":"17", "bay":"03", "hid":"00", "Xaxis":"4400", "Yaxis":"2775" ,"type":"common","updateTime":0} </v>
      </c>
      <c r="H557">
        <f t="shared" si="57"/>
        <v>1</v>
      </c>
      <c r="I557" t="str">
        <f t="shared" ca="1" si="58"/>
        <v>A</v>
      </c>
      <c r="J557">
        <f t="shared" si="61"/>
        <v>17</v>
      </c>
      <c r="K557" s="36" t="str">
        <f t="shared" ca="1" si="59"/>
        <v>03</v>
      </c>
      <c r="L557" s="36" t="str">
        <f t="shared" ca="1" si="60"/>
        <v>00</v>
      </c>
      <c r="M557" s="21" t="s">
        <v>66</v>
      </c>
    </row>
    <row r="558" spans="1:13" x14ac:dyDescent="0.4">
      <c r="A558">
        <v>10</v>
      </c>
      <c r="D558" s="26" t="s">
        <v>633</v>
      </c>
      <c r="E558">
        <f t="shared" si="62"/>
        <v>4400</v>
      </c>
      <c r="F558">
        <f>F557+A558</f>
        <v>2785</v>
      </c>
      <c r="G558" t="str">
        <f t="shared" ca="1" si="56"/>
        <v xml:space="preserve">{"nodeID":"0302234", "floor":"1", "zone":"A", "area":"17", "bay":"03", "hid":"00", "Xaxis":"4400", "Yaxis":"2785" ,"type":"common","updateTime":0} </v>
      </c>
      <c r="H558">
        <f t="shared" si="57"/>
        <v>1</v>
      </c>
      <c r="I558" t="str">
        <f t="shared" ca="1" si="58"/>
        <v>A</v>
      </c>
      <c r="J558">
        <f t="shared" si="61"/>
        <v>17</v>
      </c>
      <c r="K558" s="36" t="str">
        <f t="shared" ca="1" si="59"/>
        <v>03</v>
      </c>
      <c r="L558" s="36" t="str">
        <f t="shared" ca="1" si="60"/>
        <v>00</v>
      </c>
      <c r="M558" s="21" t="s">
        <v>66</v>
      </c>
    </row>
    <row r="559" spans="1:13" x14ac:dyDescent="0.4">
      <c r="A559">
        <v>10</v>
      </c>
      <c r="D559" s="26" t="s">
        <v>634</v>
      </c>
      <c r="E559">
        <f t="shared" si="62"/>
        <v>4400</v>
      </c>
      <c r="F559">
        <f>F558+A559</f>
        <v>2795</v>
      </c>
      <c r="G559" t="str">
        <f t="shared" ca="1" si="56"/>
        <v xml:space="preserve">{"nodeID":"0302235", "floor":"1", "zone":"A", "area":"17", "bay":"03", "hid":"00", "Xaxis":"4400", "Yaxis":"2795" ,"type":"common","updateTime":0} </v>
      </c>
      <c r="H559">
        <f t="shared" si="57"/>
        <v>1</v>
      </c>
      <c r="I559" t="str">
        <f t="shared" ca="1" si="58"/>
        <v>A</v>
      </c>
      <c r="J559">
        <f t="shared" si="61"/>
        <v>17</v>
      </c>
      <c r="K559" s="36" t="str">
        <f t="shared" ca="1" si="59"/>
        <v>03</v>
      </c>
      <c r="L559" s="36" t="str">
        <f t="shared" ca="1" si="60"/>
        <v>00</v>
      </c>
      <c r="M559" s="21" t="s">
        <v>66</v>
      </c>
    </row>
    <row r="560" spans="1:13" x14ac:dyDescent="0.4">
      <c r="A560">
        <v>5</v>
      </c>
      <c r="D560" s="26" t="s">
        <v>635</v>
      </c>
      <c r="E560">
        <f t="shared" si="62"/>
        <v>4400</v>
      </c>
      <c r="F560">
        <f>F559+A560</f>
        <v>2800</v>
      </c>
      <c r="G560" t="str">
        <f t="shared" ca="1" si="56"/>
        <v xml:space="preserve">{"nodeID":"0302236", "floor":"1", "zone":"A", "area":"17", "bay":"03", "hid":"00", "Xaxis":"4400", "Yaxis":"2800" ,"type":"common","updateTime":0} </v>
      </c>
      <c r="H560">
        <f t="shared" si="57"/>
        <v>1</v>
      </c>
      <c r="I560" t="str">
        <f t="shared" ca="1" si="58"/>
        <v>A</v>
      </c>
      <c r="J560">
        <f t="shared" si="61"/>
        <v>17</v>
      </c>
      <c r="K560" s="36" t="str">
        <f t="shared" ca="1" si="59"/>
        <v>03</v>
      </c>
      <c r="L560" s="36" t="str">
        <f t="shared" ca="1" si="60"/>
        <v>00</v>
      </c>
      <c r="M560" s="21" t="s">
        <v>66</v>
      </c>
    </row>
    <row r="561" spans="1:13" x14ac:dyDescent="0.4">
      <c r="A561">
        <v>10</v>
      </c>
      <c r="D561" s="26" t="s">
        <v>636</v>
      </c>
      <c r="E561">
        <f t="shared" si="62"/>
        <v>4400</v>
      </c>
      <c r="F561">
        <f>F560+A561</f>
        <v>2810</v>
      </c>
      <c r="G561" t="str">
        <f t="shared" ca="1" si="56"/>
        <v xml:space="preserve">{"nodeID":"0302237", "floor":"1", "zone":"A", "area":"17", "bay":"03", "hid":"00", "Xaxis":"4400", "Yaxis":"2810" ,"type":"common","updateTime":0} </v>
      </c>
      <c r="H561">
        <f t="shared" si="57"/>
        <v>1</v>
      </c>
      <c r="I561" t="str">
        <f t="shared" ca="1" si="58"/>
        <v>A</v>
      </c>
      <c r="J561">
        <f t="shared" si="61"/>
        <v>17</v>
      </c>
      <c r="K561" s="36" t="str">
        <f t="shared" ca="1" si="59"/>
        <v>03</v>
      </c>
      <c r="L561" s="36" t="str">
        <f t="shared" ca="1" si="60"/>
        <v>00</v>
      </c>
      <c r="M561" s="21" t="s">
        <v>66</v>
      </c>
    </row>
    <row r="562" spans="1:13" x14ac:dyDescent="0.4">
      <c r="A562">
        <v>5</v>
      </c>
      <c r="D562" s="26" t="s">
        <v>637</v>
      </c>
      <c r="E562">
        <f t="shared" si="62"/>
        <v>4400</v>
      </c>
      <c r="F562">
        <f>F561+A562</f>
        <v>2815</v>
      </c>
      <c r="G562" t="str">
        <f t="shared" ca="1" si="56"/>
        <v xml:space="preserve">{"nodeID":"0302238", "floor":"1", "zone":"A", "area":"17", "bay":"03", "hid":"00", "Xaxis":"4400", "Yaxis":"2815" ,"type":"common","updateTime":0} </v>
      </c>
      <c r="H562">
        <f t="shared" si="57"/>
        <v>1</v>
      </c>
      <c r="I562" t="str">
        <f t="shared" ca="1" si="58"/>
        <v>A</v>
      </c>
      <c r="J562">
        <f t="shared" si="61"/>
        <v>17</v>
      </c>
      <c r="K562" s="36" t="str">
        <f t="shared" ca="1" si="59"/>
        <v>03</v>
      </c>
      <c r="L562" s="36" t="str">
        <f t="shared" ca="1" si="60"/>
        <v>00</v>
      </c>
      <c r="M562" s="21" t="s">
        <v>66</v>
      </c>
    </row>
    <row r="563" spans="1:13" x14ac:dyDescent="0.4">
      <c r="A563">
        <v>10</v>
      </c>
      <c r="D563" s="26" t="s">
        <v>638</v>
      </c>
      <c r="E563">
        <f t="shared" si="62"/>
        <v>4400</v>
      </c>
      <c r="F563">
        <f>F562+A563</f>
        <v>2825</v>
      </c>
      <c r="G563" t="str">
        <f t="shared" ca="1" si="56"/>
        <v xml:space="preserve">{"nodeID":"0302239", "floor":"1", "zone":"A", "area":"17", "bay":"03", "hid":"00", "Xaxis":"4400", "Yaxis":"2825" ,"type":"common","updateTime":0} </v>
      </c>
      <c r="H563">
        <f t="shared" si="57"/>
        <v>1</v>
      </c>
      <c r="I563" t="str">
        <f t="shared" ca="1" si="58"/>
        <v>A</v>
      </c>
      <c r="J563">
        <f t="shared" si="61"/>
        <v>17</v>
      </c>
      <c r="K563" s="36" t="str">
        <f t="shared" ca="1" si="59"/>
        <v>03</v>
      </c>
      <c r="L563" s="36" t="str">
        <f t="shared" ca="1" si="60"/>
        <v>00</v>
      </c>
      <c r="M563" s="21" t="s">
        <v>66</v>
      </c>
    </row>
    <row r="564" spans="1:13" x14ac:dyDescent="0.4">
      <c r="A564">
        <v>5</v>
      </c>
      <c r="D564" s="26" t="s">
        <v>639</v>
      </c>
      <c r="E564">
        <f t="shared" si="62"/>
        <v>4400</v>
      </c>
      <c r="F564">
        <f>F563+A564</f>
        <v>2830</v>
      </c>
      <c r="G564" t="str">
        <f t="shared" ca="1" si="56"/>
        <v xml:space="preserve">{"nodeID":"0302240", "floor":"1", "zone":"A", "area":"17", "bay":"03", "hid":"00", "Xaxis":"4400", "Yaxis":"2830" ,"type":"common","updateTime":0} </v>
      </c>
      <c r="H564">
        <f t="shared" si="57"/>
        <v>1</v>
      </c>
      <c r="I564" t="str">
        <f t="shared" ca="1" si="58"/>
        <v>A</v>
      </c>
      <c r="J564">
        <f t="shared" si="61"/>
        <v>17</v>
      </c>
      <c r="K564" s="36" t="str">
        <f t="shared" ca="1" si="59"/>
        <v>03</v>
      </c>
      <c r="L564" s="36" t="str">
        <f t="shared" ca="1" si="60"/>
        <v>00</v>
      </c>
      <c r="M564" s="21" t="s">
        <v>66</v>
      </c>
    </row>
    <row r="565" spans="1:13" x14ac:dyDescent="0.4">
      <c r="A565">
        <v>5</v>
      </c>
      <c r="D565" s="26" t="s">
        <v>640</v>
      </c>
      <c r="E565">
        <f t="shared" si="62"/>
        <v>4400</v>
      </c>
      <c r="F565">
        <f>F564+A565</f>
        <v>2835</v>
      </c>
      <c r="G565" t="str">
        <f t="shared" ca="1" si="56"/>
        <v xml:space="preserve">{"nodeID":"0302241", "floor":"1", "zone":"A", "area":"17", "bay":"03", "hid":"00", "Xaxis":"4400", "Yaxis":"2835" ,"type":"common","updateTime":0} </v>
      </c>
      <c r="H565">
        <f t="shared" si="57"/>
        <v>1</v>
      </c>
      <c r="I565" t="str">
        <f t="shared" ca="1" si="58"/>
        <v>A</v>
      </c>
      <c r="J565">
        <f t="shared" si="61"/>
        <v>17</v>
      </c>
      <c r="K565" s="36" t="str">
        <f t="shared" ca="1" si="59"/>
        <v>03</v>
      </c>
      <c r="L565" s="36" t="str">
        <f t="shared" ca="1" si="60"/>
        <v>00</v>
      </c>
      <c r="M565" s="21" t="s">
        <v>66</v>
      </c>
    </row>
    <row r="566" spans="1:13" x14ac:dyDescent="0.4">
      <c r="A566">
        <v>20</v>
      </c>
      <c r="D566" s="26" t="s">
        <v>641</v>
      </c>
      <c r="E566">
        <f t="shared" si="62"/>
        <v>4400</v>
      </c>
      <c r="F566">
        <f>F565+A566</f>
        <v>2855</v>
      </c>
      <c r="G566" t="str">
        <f t="shared" ca="1" si="56"/>
        <v xml:space="preserve">{"nodeID":"0302242", "floor":"1", "zone":"A", "area":"17", "bay":"03", "hid":"00", "Xaxis":"4400", "Yaxis":"2855" ,"type":"common","updateTime":0} </v>
      </c>
      <c r="H566">
        <f t="shared" si="57"/>
        <v>1</v>
      </c>
      <c r="I566" t="str">
        <f t="shared" ca="1" si="58"/>
        <v>A</v>
      </c>
      <c r="J566">
        <f t="shared" si="61"/>
        <v>17</v>
      </c>
      <c r="K566" s="36" t="str">
        <f t="shared" ca="1" si="59"/>
        <v>03</v>
      </c>
      <c r="L566" s="36" t="str">
        <f t="shared" ca="1" si="60"/>
        <v>00</v>
      </c>
      <c r="M566" s="21" t="s">
        <v>66</v>
      </c>
    </row>
    <row r="567" spans="1:13" x14ac:dyDescent="0.4">
      <c r="A567">
        <v>30</v>
      </c>
      <c r="D567" s="26" t="s">
        <v>642</v>
      </c>
      <c r="E567">
        <f t="shared" si="62"/>
        <v>4400</v>
      </c>
      <c r="F567">
        <f>F566+A567</f>
        <v>2885</v>
      </c>
      <c r="G567" t="str">
        <f t="shared" ca="1" si="56"/>
        <v xml:space="preserve">{"nodeID":"0302243", "floor":"1", "zone":"A", "area":"17", "bay":"03", "hid":"00", "Xaxis":"4400", "Yaxis":"2885" ,"type":"common","updateTime":0} </v>
      </c>
      <c r="H567">
        <f t="shared" si="57"/>
        <v>1</v>
      </c>
      <c r="I567" t="str">
        <f t="shared" ca="1" si="58"/>
        <v>A</v>
      </c>
      <c r="J567">
        <f t="shared" si="61"/>
        <v>17</v>
      </c>
      <c r="K567" s="36" t="str">
        <f t="shared" ca="1" si="59"/>
        <v>03</v>
      </c>
      <c r="L567" s="36" t="str">
        <f t="shared" ca="1" si="60"/>
        <v>00</v>
      </c>
      <c r="M567" s="21" t="s">
        <v>66</v>
      </c>
    </row>
    <row r="568" spans="1:13" x14ac:dyDescent="0.4">
      <c r="A568">
        <v>10</v>
      </c>
      <c r="D568" s="26" t="s">
        <v>643</v>
      </c>
      <c r="E568">
        <f t="shared" si="62"/>
        <v>4400</v>
      </c>
      <c r="F568">
        <f>F567+A568</f>
        <v>2895</v>
      </c>
      <c r="G568" t="str">
        <f t="shared" ca="1" si="56"/>
        <v xml:space="preserve">{"nodeID":"0302244", "floor":"1", "zone":"A", "area":"17", "bay":"03", "hid":"00", "Xaxis":"4400", "Yaxis":"2895" ,"type":"common","updateTime":0} </v>
      </c>
      <c r="H568">
        <f t="shared" si="57"/>
        <v>1</v>
      </c>
      <c r="I568" t="str">
        <f t="shared" ca="1" si="58"/>
        <v>A</v>
      </c>
      <c r="J568">
        <f t="shared" si="61"/>
        <v>17</v>
      </c>
      <c r="K568" s="36" t="str">
        <f t="shared" ca="1" si="59"/>
        <v>03</v>
      </c>
      <c r="L568" s="36" t="str">
        <f t="shared" ca="1" si="60"/>
        <v>00</v>
      </c>
      <c r="M568" s="21" t="s">
        <v>66</v>
      </c>
    </row>
    <row r="569" spans="1:13" x14ac:dyDescent="0.4">
      <c r="A569">
        <v>10</v>
      </c>
      <c r="D569" s="26" t="s">
        <v>644</v>
      </c>
      <c r="E569">
        <f t="shared" si="62"/>
        <v>4400</v>
      </c>
      <c r="F569">
        <f>F568+A569</f>
        <v>2905</v>
      </c>
      <c r="G569" t="str">
        <f t="shared" ca="1" si="56"/>
        <v xml:space="preserve">{"nodeID":"0302245", "floor":"1", "zone":"A", "area":"17", "bay":"03", "hid":"00", "Xaxis":"4400", "Yaxis":"2905" ,"type":"common","updateTime":0} </v>
      </c>
      <c r="H569">
        <f t="shared" si="57"/>
        <v>1</v>
      </c>
      <c r="I569" t="str">
        <f t="shared" ca="1" si="58"/>
        <v>A</v>
      </c>
      <c r="J569">
        <f t="shared" si="61"/>
        <v>17</v>
      </c>
      <c r="K569" s="36" t="str">
        <f t="shared" ca="1" si="59"/>
        <v>03</v>
      </c>
      <c r="L569" s="36" t="str">
        <f t="shared" ca="1" si="60"/>
        <v>00</v>
      </c>
      <c r="M569" s="21" t="s">
        <v>66</v>
      </c>
    </row>
    <row r="570" spans="1:13" x14ac:dyDescent="0.4">
      <c r="A570">
        <v>20</v>
      </c>
      <c r="C570" s="24"/>
      <c r="D570" s="26" t="s">
        <v>645</v>
      </c>
      <c r="E570">
        <f t="shared" si="62"/>
        <v>4400</v>
      </c>
      <c r="F570">
        <f>F569+A570</f>
        <v>2925</v>
      </c>
      <c r="G570" t="str">
        <f t="shared" ca="1" si="56"/>
        <v xml:space="preserve">{"nodeID":"0302246", "floor":"1", "zone":"A", "area":"17", "bay":"03", "hid":"00", "Xaxis":"4400", "Yaxis":"2925" ,"type":"common","updateTime":0} </v>
      </c>
      <c r="H570">
        <f t="shared" si="57"/>
        <v>1</v>
      </c>
      <c r="I570" t="str">
        <f t="shared" ca="1" si="58"/>
        <v>A</v>
      </c>
      <c r="J570">
        <f t="shared" si="61"/>
        <v>17</v>
      </c>
      <c r="K570" s="36" t="str">
        <f t="shared" ca="1" si="59"/>
        <v>03</v>
      </c>
      <c r="L570" s="36" t="str">
        <f t="shared" ca="1" si="60"/>
        <v>00</v>
      </c>
      <c r="M570" s="21" t="s">
        <v>66</v>
      </c>
    </row>
    <row r="571" spans="1:13" x14ac:dyDescent="0.4">
      <c r="A571">
        <v>10</v>
      </c>
      <c r="C571" s="24"/>
      <c r="D571" s="26" t="s">
        <v>646</v>
      </c>
      <c r="E571">
        <f t="shared" si="62"/>
        <v>4400</v>
      </c>
      <c r="F571">
        <f>F570+A571</f>
        <v>2935</v>
      </c>
      <c r="G571" t="str">
        <f t="shared" ca="1" si="56"/>
        <v xml:space="preserve">{"nodeID":"0302247", "floor":"1", "zone":"A", "area":"17", "bay":"03", "hid":"00", "Xaxis":"4400", "Yaxis":"2935" ,"type":"common","updateTime":0} </v>
      </c>
      <c r="H571">
        <f t="shared" si="57"/>
        <v>1</v>
      </c>
      <c r="I571" t="str">
        <f t="shared" ca="1" si="58"/>
        <v>A</v>
      </c>
      <c r="J571">
        <f t="shared" si="61"/>
        <v>17</v>
      </c>
      <c r="K571" s="36" t="str">
        <f t="shared" ca="1" si="59"/>
        <v>03</v>
      </c>
      <c r="L571" s="36" t="str">
        <f t="shared" ca="1" si="60"/>
        <v>00</v>
      </c>
      <c r="M571" s="21" t="s">
        <v>66</v>
      </c>
    </row>
    <row r="572" spans="1:13" x14ac:dyDescent="0.4">
      <c r="A572">
        <v>30</v>
      </c>
      <c r="D572" s="26" t="s">
        <v>647</v>
      </c>
      <c r="E572">
        <f t="shared" si="62"/>
        <v>4400</v>
      </c>
      <c r="F572">
        <f>F571+A572</f>
        <v>2965</v>
      </c>
      <c r="G572" t="str">
        <f t="shared" ca="1" si="56"/>
        <v xml:space="preserve">{"nodeID":"0302248", "floor":"1", "zone":"A", "area":"17", "bay":"03", "hid":"00", "Xaxis":"4400", "Yaxis":"2965" ,"type":"common","updateTime":0} </v>
      </c>
      <c r="H572">
        <f t="shared" si="57"/>
        <v>1</v>
      </c>
      <c r="I572" t="str">
        <f t="shared" ca="1" si="58"/>
        <v>A</v>
      </c>
      <c r="J572">
        <f t="shared" si="61"/>
        <v>17</v>
      </c>
      <c r="K572" s="36" t="str">
        <f t="shared" ca="1" si="59"/>
        <v>03</v>
      </c>
      <c r="L572" s="36" t="str">
        <f t="shared" ca="1" si="60"/>
        <v>00</v>
      </c>
      <c r="M572" s="21" t="s">
        <v>66</v>
      </c>
    </row>
    <row r="573" spans="1:13" x14ac:dyDescent="0.4">
      <c r="A573">
        <v>30</v>
      </c>
      <c r="D573" s="26" t="s">
        <v>648</v>
      </c>
      <c r="E573">
        <f t="shared" si="62"/>
        <v>4400</v>
      </c>
      <c r="F573">
        <f>F572+A573</f>
        <v>2995</v>
      </c>
      <c r="G573" t="str">
        <f t="shared" ca="1" si="56"/>
        <v xml:space="preserve">{"nodeID":"0302249", "floor":"1", "zone":"A", "area":"17", "bay":"03", "hid":"00", "Xaxis":"4400", "Yaxis":"2995" ,"type":"common","updateTime":0} </v>
      </c>
      <c r="H573">
        <f t="shared" si="57"/>
        <v>1</v>
      </c>
      <c r="I573" t="str">
        <f t="shared" ca="1" si="58"/>
        <v>A</v>
      </c>
      <c r="J573">
        <f t="shared" si="61"/>
        <v>17</v>
      </c>
      <c r="K573" s="36" t="str">
        <f t="shared" ca="1" si="59"/>
        <v>03</v>
      </c>
      <c r="L573" s="36" t="str">
        <f t="shared" ca="1" si="60"/>
        <v>00</v>
      </c>
      <c r="M573" s="21" t="s">
        <v>66</v>
      </c>
    </row>
    <row r="574" spans="1:13" x14ac:dyDescent="0.4">
      <c r="A574">
        <v>10</v>
      </c>
      <c r="D574" s="26" t="s">
        <v>649</v>
      </c>
      <c r="E574">
        <f t="shared" si="62"/>
        <v>4400</v>
      </c>
      <c r="F574">
        <f>F573+A574</f>
        <v>3005</v>
      </c>
      <c r="G574" t="str">
        <f t="shared" ca="1" si="56"/>
        <v xml:space="preserve">{"nodeID":"0302250", "floor":"1", "zone":"A", "area":"17", "bay":"03", "hid":"00", "Xaxis":"4400", "Yaxis":"3005" ,"type":"common","updateTime":0} </v>
      </c>
      <c r="H574">
        <f t="shared" si="57"/>
        <v>1</v>
      </c>
      <c r="I574" t="str">
        <f t="shared" ca="1" si="58"/>
        <v>A</v>
      </c>
      <c r="J574">
        <f t="shared" si="61"/>
        <v>17</v>
      </c>
      <c r="K574" s="36" t="str">
        <f t="shared" ca="1" si="59"/>
        <v>03</v>
      </c>
      <c r="L574" s="36" t="str">
        <f t="shared" ca="1" si="60"/>
        <v>00</v>
      </c>
      <c r="M574" s="21" t="s">
        <v>66</v>
      </c>
    </row>
    <row r="575" spans="1:13" x14ac:dyDescent="0.4">
      <c r="A575">
        <v>10</v>
      </c>
      <c r="D575" s="26" t="s">
        <v>650</v>
      </c>
      <c r="E575">
        <f t="shared" si="62"/>
        <v>4400</v>
      </c>
      <c r="F575">
        <f>F574+A575</f>
        <v>3015</v>
      </c>
      <c r="G575" t="str">
        <f t="shared" ca="1" si="56"/>
        <v xml:space="preserve">{"nodeID":"0302251", "floor":"1", "zone":"A", "area":"17", "bay":"03", "hid":"00", "Xaxis":"4400", "Yaxis":"3015" ,"type":"common","updateTime":0} </v>
      </c>
      <c r="H575">
        <f t="shared" si="57"/>
        <v>1</v>
      </c>
      <c r="I575" t="str">
        <f t="shared" ca="1" si="58"/>
        <v>A</v>
      </c>
      <c r="J575">
        <f t="shared" si="61"/>
        <v>17</v>
      </c>
      <c r="K575" s="36" t="str">
        <f t="shared" ca="1" si="59"/>
        <v>03</v>
      </c>
      <c r="L575" s="36" t="str">
        <f t="shared" ca="1" si="60"/>
        <v>00</v>
      </c>
      <c r="M575" s="21" t="s">
        <v>66</v>
      </c>
    </row>
    <row r="576" spans="1:13" x14ac:dyDescent="0.4">
      <c r="A576">
        <v>10</v>
      </c>
      <c r="D576" s="26" t="s">
        <v>651</v>
      </c>
      <c r="E576">
        <f t="shared" si="62"/>
        <v>4400</v>
      </c>
      <c r="F576">
        <f>F575+A576</f>
        <v>3025</v>
      </c>
      <c r="G576" t="str">
        <f t="shared" ca="1" si="56"/>
        <v xml:space="preserve">{"nodeID":"0302252", "floor":"1", "zone":"A", "area":"17", "bay":"03", "hid":"00", "Xaxis":"4400", "Yaxis":"3025" ,"type":"common","updateTime":0} </v>
      </c>
      <c r="H576">
        <f t="shared" si="57"/>
        <v>1</v>
      </c>
      <c r="I576" t="str">
        <f t="shared" ca="1" si="58"/>
        <v>A</v>
      </c>
      <c r="J576">
        <f t="shared" si="61"/>
        <v>17</v>
      </c>
      <c r="K576" s="36" t="str">
        <f t="shared" ca="1" si="59"/>
        <v>03</v>
      </c>
      <c r="L576" s="36" t="str">
        <f t="shared" ca="1" si="60"/>
        <v>00</v>
      </c>
      <c r="M576" s="21" t="s">
        <v>66</v>
      </c>
    </row>
    <row r="577" spans="1:13" x14ac:dyDescent="0.4">
      <c r="A577">
        <v>10</v>
      </c>
      <c r="D577" s="26" t="s">
        <v>652</v>
      </c>
      <c r="E577">
        <f t="shared" si="62"/>
        <v>4400</v>
      </c>
      <c r="F577">
        <f>F576+A577</f>
        <v>3035</v>
      </c>
      <c r="G577" t="str">
        <f t="shared" ca="1" si="56"/>
        <v xml:space="preserve">{"nodeID":"0302253", "floor":"1", "zone":"A", "area":"17", "bay":"03", "hid":"00", "Xaxis":"4400", "Yaxis":"3035" ,"type":"common","updateTime":0} </v>
      </c>
      <c r="H577">
        <f t="shared" si="57"/>
        <v>1</v>
      </c>
      <c r="I577" t="str">
        <f t="shared" ca="1" si="58"/>
        <v>A</v>
      </c>
      <c r="J577">
        <f t="shared" si="61"/>
        <v>17</v>
      </c>
      <c r="K577" s="36" t="str">
        <f t="shared" ca="1" si="59"/>
        <v>03</v>
      </c>
      <c r="L577" s="36" t="str">
        <f t="shared" ca="1" si="60"/>
        <v>00</v>
      </c>
      <c r="M577" s="21" t="s">
        <v>66</v>
      </c>
    </row>
    <row r="578" spans="1:13" x14ac:dyDescent="0.4">
      <c r="A578">
        <v>5</v>
      </c>
      <c r="D578" s="26" t="s">
        <v>653</v>
      </c>
      <c r="E578">
        <f t="shared" si="62"/>
        <v>4400</v>
      </c>
      <c r="F578">
        <f>F577+A578</f>
        <v>3040</v>
      </c>
      <c r="G578" t="str">
        <f t="shared" ca="1" si="56"/>
        <v xml:space="preserve">{"nodeID":"0302254", "floor":"1", "zone":"A", "area":"17", "bay":"03", "hid":"00", "Xaxis":"4400", "Yaxis":"3040" ,"type":"common","updateTime":0} </v>
      </c>
      <c r="H578">
        <f t="shared" si="57"/>
        <v>1</v>
      </c>
      <c r="I578" t="str">
        <f t="shared" ca="1" si="58"/>
        <v>A</v>
      </c>
      <c r="J578">
        <f t="shared" si="61"/>
        <v>17</v>
      </c>
      <c r="K578" s="36" t="str">
        <f t="shared" ca="1" si="59"/>
        <v>03</v>
      </c>
      <c r="L578" s="36" t="str">
        <f t="shared" ca="1" si="60"/>
        <v>00</v>
      </c>
      <c r="M578" s="21" t="s">
        <v>66</v>
      </c>
    </row>
    <row r="579" spans="1:13" x14ac:dyDescent="0.4">
      <c r="A579">
        <v>5</v>
      </c>
      <c r="D579" s="26" t="s">
        <v>654</v>
      </c>
      <c r="E579">
        <f t="shared" si="62"/>
        <v>4400</v>
      </c>
      <c r="F579">
        <f>F578+A579</f>
        <v>3045</v>
      </c>
      <c r="G579" t="str">
        <f t="shared" ca="1" si="56"/>
        <v xml:space="preserve">{"nodeID":"0302255", "floor":"1", "zone":"A", "area":"17", "bay":"03", "hid":"00", "Xaxis":"4400", "Yaxis":"3045" ,"type":"common","updateTime":0} </v>
      </c>
      <c r="H579">
        <f t="shared" si="57"/>
        <v>1</v>
      </c>
      <c r="I579" t="str">
        <f t="shared" ca="1" si="58"/>
        <v>A</v>
      </c>
      <c r="J579">
        <f t="shared" si="61"/>
        <v>17</v>
      </c>
      <c r="K579" s="36" t="str">
        <f t="shared" ca="1" si="59"/>
        <v>03</v>
      </c>
      <c r="L579" s="36" t="str">
        <f t="shared" ca="1" si="60"/>
        <v>00</v>
      </c>
      <c r="M579" s="21" t="s">
        <v>66</v>
      </c>
    </row>
    <row r="580" spans="1:13" x14ac:dyDescent="0.4">
      <c r="A580">
        <v>10</v>
      </c>
      <c r="D580" s="26" t="s">
        <v>655</v>
      </c>
      <c r="E580">
        <f t="shared" si="62"/>
        <v>4400</v>
      </c>
      <c r="F580">
        <f>F579+A580</f>
        <v>3055</v>
      </c>
      <c r="G580" t="str">
        <f t="shared" ref="G580:G637" ca="1" si="63">CONCATENATE("{""nodeID"":""",CONCATENATE(K580,D580),"""",", ""floor"":""",H580,"""",", ""zone"":""",I580,"""",", ""area"":""",J580,"""", ", ""bay"":""",K580,"""", ", ""hid"":""",L580,"""", ", ""Xaxis"":""",E580,"""", ", ""Yaxis"":""",F580,"""", " ,""type"":""",M580,"""", ",""updateTime"":0} ")</f>
        <v xml:space="preserve">{"nodeID":"0302256", "floor":"1", "zone":"A", "area":"17", "bay":"03", "hid":"00", "Xaxis":"4400", "Yaxis":"3055" ,"type":"common","updateTime":0} </v>
      </c>
      <c r="H580">
        <f t="shared" ref="H580:H637" si="64">$H$1</f>
        <v>1</v>
      </c>
      <c r="I580" t="str">
        <f t="shared" ref="I580:I637" ca="1" si="65">INDIRECT("I1")</f>
        <v>A</v>
      </c>
      <c r="J580">
        <f t="shared" si="61"/>
        <v>17</v>
      </c>
      <c r="K580" s="36" t="str">
        <f t="shared" ref="K580:K637" ca="1" si="66">INDIRECT("K1")</f>
        <v>03</v>
      </c>
      <c r="L580" s="36" t="str">
        <f t="shared" ref="L580:L637" ca="1" si="67">INDIRECT("L1")</f>
        <v>00</v>
      </c>
      <c r="M580" s="21" t="s">
        <v>66</v>
      </c>
    </row>
    <row r="581" spans="1:13" x14ac:dyDescent="0.4">
      <c r="A581">
        <v>5</v>
      </c>
      <c r="D581" s="26" t="s">
        <v>656</v>
      </c>
      <c r="E581">
        <f t="shared" si="62"/>
        <v>4400</v>
      </c>
      <c r="F581">
        <f>F580+A581</f>
        <v>3060</v>
      </c>
      <c r="G581" t="str">
        <f t="shared" ca="1" si="63"/>
        <v xml:space="preserve">{"nodeID":"0302257", "floor":"1", "zone":"A", "area":"17", "bay":"03", "hid":"00", "Xaxis":"4400", "Yaxis":"3060" ,"type":"common","updateTime":0} </v>
      </c>
      <c r="H581">
        <f t="shared" si="64"/>
        <v>1</v>
      </c>
      <c r="I581" t="str">
        <f t="shared" ca="1" si="65"/>
        <v>A</v>
      </c>
      <c r="J581">
        <f t="shared" ref="J581:J638" si="68">$J$1</f>
        <v>17</v>
      </c>
      <c r="K581" s="36" t="str">
        <f t="shared" ca="1" si="66"/>
        <v>03</v>
      </c>
      <c r="L581" s="36" t="str">
        <f t="shared" ca="1" si="67"/>
        <v>00</v>
      </c>
      <c r="M581" s="21" t="s">
        <v>66</v>
      </c>
    </row>
    <row r="582" spans="1:13" x14ac:dyDescent="0.4">
      <c r="A582">
        <v>10</v>
      </c>
      <c r="D582" s="26" t="s">
        <v>657</v>
      </c>
      <c r="E582">
        <f t="shared" ref="E582:E605" si="69">$B$6</f>
        <v>4400</v>
      </c>
      <c r="F582">
        <f>F581+A582</f>
        <v>3070</v>
      </c>
      <c r="G582" t="str">
        <f t="shared" ca="1" si="63"/>
        <v xml:space="preserve">{"nodeID":"0302258", "floor":"1", "zone":"A", "area":"17", "bay":"03", "hid":"00", "Xaxis":"4400", "Yaxis":"3070" ,"type":"common","updateTime":0} </v>
      </c>
      <c r="H582">
        <f t="shared" si="64"/>
        <v>1</v>
      </c>
      <c r="I582" t="str">
        <f t="shared" ca="1" si="65"/>
        <v>A</v>
      </c>
      <c r="J582">
        <f t="shared" si="68"/>
        <v>17</v>
      </c>
      <c r="K582" s="36" t="str">
        <f t="shared" ca="1" si="66"/>
        <v>03</v>
      </c>
      <c r="L582" s="36" t="str">
        <f t="shared" ca="1" si="67"/>
        <v>00</v>
      </c>
      <c r="M582" s="21" t="s">
        <v>66</v>
      </c>
    </row>
    <row r="583" spans="1:13" x14ac:dyDescent="0.4">
      <c r="A583">
        <v>5</v>
      </c>
      <c r="D583" s="26" t="s">
        <v>658</v>
      </c>
      <c r="E583">
        <f t="shared" si="69"/>
        <v>4400</v>
      </c>
      <c r="F583">
        <f>F582+A583</f>
        <v>3075</v>
      </c>
      <c r="G583" t="str">
        <f t="shared" ca="1" si="63"/>
        <v xml:space="preserve">{"nodeID":"0302259", "floor":"1", "zone":"A", "area":"17", "bay":"03", "hid":"00", "Xaxis":"4400", "Yaxis":"3075" ,"type":"common","updateTime":0} </v>
      </c>
      <c r="H583">
        <f t="shared" si="64"/>
        <v>1</v>
      </c>
      <c r="I583" t="str">
        <f t="shared" ca="1" si="65"/>
        <v>A</v>
      </c>
      <c r="J583">
        <f t="shared" si="68"/>
        <v>17</v>
      </c>
      <c r="K583" s="36" t="str">
        <f t="shared" ca="1" si="66"/>
        <v>03</v>
      </c>
      <c r="L583" s="36" t="str">
        <f t="shared" ca="1" si="67"/>
        <v>00</v>
      </c>
      <c r="M583" s="21" t="s">
        <v>66</v>
      </c>
    </row>
    <row r="584" spans="1:13" x14ac:dyDescent="0.4">
      <c r="A584">
        <v>30</v>
      </c>
      <c r="D584" s="26" t="s">
        <v>659</v>
      </c>
      <c r="E584">
        <f t="shared" si="69"/>
        <v>4400</v>
      </c>
      <c r="F584">
        <f>F583+A584</f>
        <v>3105</v>
      </c>
      <c r="G584" t="str">
        <f t="shared" ca="1" si="63"/>
        <v xml:space="preserve">{"nodeID":"0302260", "floor":"1", "zone":"A", "area":"17", "bay":"03", "hid":"00", "Xaxis":"4400", "Yaxis":"3105" ,"type":"common","updateTime":0} </v>
      </c>
      <c r="H584">
        <f t="shared" si="64"/>
        <v>1</v>
      </c>
      <c r="I584" t="str">
        <f t="shared" ca="1" si="65"/>
        <v>A</v>
      </c>
      <c r="J584">
        <f t="shared" si="68"/>
        <v>17</v>
      </c>
      <c r="K584" s="36" t="str">
        <f t="shared" ca="1" si="66"/>
        <v>03</v>
      </c>
      <c r="L584" s="36" t="str">
        <f t="shared" ca="1" si="67"/>
        <v>00</v>
      </c>
      <c r="M584" s="21" t="s">
        <v>66</v>
      </c>
    </row>
    <row r="585" spans="1:13" x14ac:dyDescent="0.4">
      <c r="A585">
        <v>20</v>
      </c>
      <c r="D585" s="26" t="s">
        <v>660</v>
      </c>
      <c r="E585">
        <f t="shared" si="69"/>
        <v>4400</v>
      </c>
      <c r="F585">
        <f>F584+A585</f>
        <v>3125</v>
      </c>
      <c r="G585" t="str">
        <f t="shared" ca="1" si="63"/>
        <v xml:space="preserve">{"nodeID":"0302261", "floor":"1", "zone":"A", "area":"17", "bay":"03", "hid":"00", "Xaxis":"4400", "Yaxis":"3125" ,"type":"common","updateTime":0} </v>
      </c>
      <c r="H585">
        <f t="shared" si="64"/>
        <v>1</v>
      </c>
      <c r="I585" t="str">
        <f t="shared" ca="1" si="65"/>
        <v>A</v>
      </c>
      <c r="J585">
        <f t="shared" si="68"/>
        <v>17</v>
      </c>
      <c r="K585" s="36" t="str">
        <f t="shared" ca="1" si="66"/>
        <v>03</v>
      </c>
      <c r="L585" s="36" t="str">
        <f t="shared" ca="1" si="67"/>
        <v>00</v>
      </c>
      <c r="M585" s="21" t="s">
        <v>66</v>
      </c>
    </row>
    <row r="586" spans="1:13" x14ac:dyDescent="0.4">
      <c r="A586">
        <v>10</v>
      </c>
      <c r="D586" s="26" t="s">
        <v>661</v>
      </c>
      <c r="E586">
        <f t="shared" si="69"/>
        <v>4400</v>
      </c>
      <c r="F586">
        <f>F585+A586</f>
        <v>3135</v>
      </c>
      <c r="G586" t="str">
        <f t="shared" ca="1" si="63"/>
        <v xml:space="preserve">{"nodeID":"0302262", "floor":"1", "zone":"A", "area":"17", "bay":"03", "hid":"00", "Xaxis":"4400", "Yaxis":"3135" ,"type":"common","updateTime":0} </v>
      </c>
      <c r="H586">
        <f t="shared" si="64"/>
        <v>1</v>
      </c>
      <c r="I586" t="str">
        <f t="shared" ca="1" si="65"/>
        <v>A</v>
      </c>
      <c r="J586">
        <f t="shared" si="68"/>
        <v>17</v>
      </c>
      <c r="K586" s="36" t="str">
        <f t="shared" ca="1" si="66"/>
        <v>03</v>
      </c>
      <c r="L586" s="36" t="str">
        <f t="shared" ca="1" si="67"/>
        <v>00</v>
      </c>
      <c r="M586" s="21" t="s">
        <v>66</v>
      </c>
    </row>
    <row r="587" spans="1:13" x14ac:dyDescent="0.4">
      <c r="A587">
        <v>20</v>
      </c>
      <c r="D587" s="26" t="s">
        <v>662</v>
      </c>
      <c r="E587">
        <f t="shared" si="69"/>
        <v>4400</v>
      </c>
      <c r="F587">
        <f>F586+A587</f>
        <v>3155</v>
      </c>
      <c r="G587" t="str">
        <f t="shared" ca="1" si="63"/>
        <v xml:space="preserve">{"nodeID":"0302263", "floor":"1", "zone":"A", "area":"17", "bay":"03", "hid":"00", "Xaxis":"4400", "Yaxis":"3155" ,"type":"common","updateTime":0} </v>
      </c>
      <c r="H587">
        <f t="shared" si="64"/>
        <v>1</v>
      </c>
      <c r="I587" t="str">
        <f t="shared" ca="1" si="65"/>
        <v>A</v>
      </c>
      <c r="J587">
        <f t="shared" si="68"/>
        <v>17</v>
      </c>
      <c r="K587" s="36" t="str">
        <f t="shared" ca="1" si="66"/>
        <v>03</v>
      </c>
      <c r="L587" s="36" t="str">
        <f t="shared" ca="1" si="67"/>
        <v>00</v>
      </c>
      <c r="M587" s="21" t="s">
        <v>66</v>
      </c>
    </row>
    <row r="588" spans="1:13" x14ac:dyDescent="0.4">
      <c r="A588">
        <v>20</v>
      </c>
      <c r="D588" s="26" t="s">
        <v>663</v>
      </c>
      <c r="E588">
        <f t="shared" si="69"/>
        <v>4400</v>
      </c>
      <c r="F588">
        <f>F587+A588</f>
        <v>3175</v>
      </c>
      <c r="G588" t="str">
        <f t="shared" ca="1" si="63"/>
        <v xml:space="preserve">{"nodeID":"0302264", "floor":"1", "zone":"A", "area":"17", "bay":"03", "hid":"00", "Xaxis":"4400", "Yaxis":"3175" ,"type":"common","updateTime":0} </v>
      </c>
      <c r="H588">
        <f t="shared" si="64"/>
        <v>1</v>
      </c>
      <c r="I588" t="str">
        <f t="shared" ca="1" si="65"/>
        <v>A</v>
      </c>
      <c r="J588">
        <f t="shared" si="68"/>
        <v>17</v>
      </c>
      <c r="K588" s="36" t="str">
        <f t="shared" ca="1" si="66"/>
        <v>03</v>
      </c>
      <c r="L588" s="36" t="str">
        <f t="shared" ca="1" si="67"/>
        <v>00</v>
      </c>
      <c r="M588" s="21" t="s">
        <v>66</v>
      </c>
    </row>
    <row r="589" spans="1:13" x14ac:dyDescent="0.4">
      <c r="A589">
        <v>15</v>
      </c>
      <c r="D589" s="26" t="s">
        <v>664</v>
      </c>
      <c r="E589">
        <f t="shared" si="69"/>
        <v>4400</v>
      </c>
      <c r="F589">
        <f>F588+A589</f>
        <v>3190</v>
      </c>
      <c r="G589" t="str">
        <f t="shared" ca="1" si="63"/>
        <v xml:space="preserve">{"nodeID":"0302265", "floor":"1", "zone":"A", "area":"17", "bay":"03", "hid":"00", "Xaxis":"4400", "Yaxis":"3190" ,"type":"common","updateTime":0} </v>
      </c>
      <c r="H589">
        <f t="shared" si="64"/>
        <v>1</v>
      </c>
      <c r="I589" t="str">
        <f t="shared" ca="1" si="65"/>
        <v>A</v>
      </c>
      <c r="J589">
        <f t="shared" si="68"/>
        <v>17</v>
      </c>
      <c r="K589" s="36" t="str">
        <f t="shared" ca="1" si="66"/>
        <v>03</v>
      </c>
      <c r="L589" s="36" t="str">
        <f t="shared" ca="1" si="67"/>
        <v>00</v>
      </c>
      <c r="M589" s="21" t="s">
        <v>66</v>
      </c>
    </row>
    <row r="590" spans="1:13" x14ac:dyDescent="0.4">
      <c r="A590">
        <v>5</v>
      </c>
      <c r="D590" s="26" t="s">
        <v>665</v>
      </c>
      <c r="E590">
        <f t="shared" si="69"/>
        <v>4400</v>
      </c>
      <c r="F590">
        <f>F589+A590</f>
        <v>3195</v>
      </c>
      <c r="G590" t="str">
        <f t="shared" ca="1" si="63"/>
        <v xml:space="preserve">{"nodeID":"0302266", "floor":"1", "zone":"A", "area":"17", "bay":"03", "hid":"00", "Xaxis":"4400", "Yaxis":"3195" ,"type":"common","updateTime":0} </v>
      </c>
      <c r="H590">
        <f t="shared" si="64"/>
        <v>1</v>
      </c>
      <c r="I590" t="str">
        <f t="shared" ca="1" si="65"/>
        <v>A</v>
      </c>
      <c r="J590">
        <f t="shared" si="68"/>
        <v>17</v>
      </c>
      <c r="K590" s="36" t="str">
        <f t="shared" ca="1" si="66"/>
        <v>03</v>
      </c>
      <c r="L590" s="36" t="str">
        <f t="shared" ca="1" si="67"/>
        <v>00</v>
      </c>
      <c r="M590" s="21" t="s">
        <v>66</v>
      </c>
    </row>
    <row r="591" spans="1:13" x14ac:dyDescent="0.4">
      <c r="A591">
        <v>5</v>
      </c>
      <c r="D591" s="26" t="s">
        <v>666</v>
      </c>
      <c r="E591">
        <f t="shared" si="69"/>
        <v>4400</v>
      </c>
      <c r="F591">
        <f>F590+A591</f>
        <v>3200</v>
      </c>
      <c r="G591" t="str">
        <f t="shared" ca="1" si="63"/>
        <v xml:space="preserve">{"nodeID":"0302267", "floor":"1", "zone":"A", "area":"17", "bay":"03", "hid":"00", "Xaxis":"4400", "Yaxis":"3200" ,"type":"common","updateTime":0} </v>
      </c>
      <c r="H591">
        <f t="shared" si="64"/>
        <v>1</v>
      </c>
      <c r="I591" t="str">
        <f t="shared" ca="1" si="65"/>
        <v>A</v>
      </c>
      <c r="J591">
        <f t="shared" si="68"/>
        <v>17</v>
      </c>
      <c r="K591" s="36" t="str">
        <f t="shared" ca="1" si="66"/>
        <v>03</v>
      </c>
      <c r="L591" s="36" t="str">
        <f t="shared" ca="1" si="67"/>
        <v>00</v>
      </c>
      <c r="M591" s="21" t="s">
        <v>66</v>
      </c>
    </row>
    <row r="592" spans="1:13" x14ac:dyDescent="0.4">
      <c r="A592">
        <v>5</v>
      </c>
      <c r="D592" s="26" t="s">
        <v>667</v>
      </c>
      <c r="E592">
        <f t="shared" si="69"/>
        <v>4400</v>
      </c>
      <c r="F592">
        <f>F591+A592</f>
        <v>3205</v>
      </c>
      <c r="G592" t="str">
        <f t="shared" ca="1" si="63"/>
        <v xml:space="preserve">{"nodeID":"0302268", "floor":"1", "zone":"A", "area":"17", "bay":"03", "hid":"00", "Xaxis":"4400", "Yaxis":"3205" ,"type":"common","updateTime":0} </v>
      </c>
      <c r="H592">
        <f t="shared" si="64"/>
        <v>1</v>
      </c>
      <c r="I592" t="str">
        <f t="shared" ca="1" si="65"/>
        <v>A</v>
      </c>
      <c r="J592">
        <f t="shared" si="68"/>
        <v>17</v>
      </c>
      <c r="K592" s="36" t="str">
        <f t="shared" ca="1" si="66"/>
        <v>03</v>
      </c>
      <c r="L592" s="36" t="str">
        <f t="shared" ca="1" si="67"/>
        <v>00</v>
      </c>
      <c r="M592" s="21" t="s">
        <v>66</v>
      </c>
    </row>
    <row r="593" spans="1:13" x14ac:dyDescent="0.4">
      <c r="A593">
        <v>5</v>
      </c>
      <c r="D593" s="26" t="s">
        <v>668</v>
      </c>
      <c r="E593">
        <f t="shared" si="69"/>
        <v>4400</v>
      </c>
      <c r="F593">
        <f>F592+A593</f>
        <v>3210</v>
      </c>
      <c r="G593" t="str">
        <f t="shared" ca="1" si="63"/>
        <v xml:space="preserve">{"nodeID":"0302269", "floor":"1", "zone":"A", "area":"17", "bay":"03", "hid":"00", "Xaxis":"4400", "Yaxis":"3210" ,"type":"common","updateTime":0} </v>
      </c>
      <c r="H593">
        <f t="shared" si="64"/>
        <v>1</v>
      </c>
      <c r="I593" t="str">
        <f t="shared" ca="1" si="65"/>
        <v>A</v>
      </c>
      <c r="J593">
        <f t="shared" si="68"/>
        <v>17</v>
      </c>
      <c r="K593" s="36" t="str">
        <f t="shared" ca="1" si="66"/>
        <v>03</v>
      </c>
      <c r="L593" s="36" t="str">
        <f t="shared" ca="1" si="67"/>
        <v>00</v>
      </c>
      <c r="M593" s="21" t="s">
        <v>66</v>
      </c>
    </row>
    <row r="594" spans="1:13" x14ac:dyDescent="0.4">
      <c r="A594">
        <v>10</v>
      </c>
      <c r="D594" s="26" t="s">
        <v>669</v>
      </c>
      <c r="E594">
        <f t="shared" si="69"/>
        <v>4400</v>
      </c>
      <c r="F594">
        <f>F593+A594</f>
        <v>3220</v>
      </c>
      <c r="G594" t="str">
        <f t="shared" ca="1" si="63"/>
        <v xml:space="preserve">{"nodeID":"0302270", "floor":"1", "zone":"A", "area":"17", "bay":"03", "hid":"00", "Xaxis":"4400", "Yaxis":"3220" ,"type":"common","updateTime":0} </v>
      </c>
      <c r="H594">
        <f t="shared" si="64"/>
        <v>1</v>
      </c>
      <c r="I594" t="str">
        <f t="shared" ca="1" si="65"/>
        <v>A</v>
      </c>
      <c r="J594">
        <f t="shared" si="68"/>
        <v>17</v>
      </c>
      <c r="K594" s="36" t="str">
        <f t="shared" ca="1" si="66"/>
        <v>03</v>
      </c>
      <c r="L594" s="36" t="str">
        <f t="shared" ca="1" si="67"/>
        <v>00</v>
      </c>
      <c r="M594" s="21" t="s">
        <v>66</v>
      </c>
    </row>
    <row r="595" spans="1:13" x14ac:dyDescent="0.4">
      <c r="A595">
        <v>5</v>
      </c>
      <c r="D595" s="26" t="s">
        <v>670</v>
      </c>
      <c r="E595">
        <f t="shared" si="69"/>
        <v>4400</v>
      </c>
      <c r="F595">
        <f>F594+A595</f>
        <v>3225</v>
      </c>
      <c r="G595" t="str">
        <f t="shared" ca="1" si="63"/>
        <v xml:space="preserve">{"nodeID":"0302271", "floor":"1", "zone":"A", "area":"17", "bay":"03", "hid":"00", "Xaxis":"4400", "Yaxis":"3225" ,"type":"common","updateTime":0} </v>
      </c>
      <c r="H595">
        <f t="shared" si="64"/>
        <v>1</v>
      </c>
      <c r="I595" t="str">
        <f t="shared" ca="1" si="65"/>
        <v>A</v>
      </c>
      <c r="J595">
        <f t="shared" si="68"/>
        <v>17</v>
      </c>
      <c r="K595" s="36" t="str">
        <f t="shared" ca="1" si="66"/>
        <v>03</v>
      </c>
      <c r="L595" s="36" t="str">
        <f t="shared" ca="1" si="67"/>
        <v>00</v>
      </c>
      <c r="M595" s="21" t="s">
        <v>66</v>
      </c>
    </row>
    <row r="596" spans="1:13" x14ac:dyDescent="0.4">
      <c r="A596">
        <v>5</v>
      </c>
      <c r="D596" s="26" t="s">
        <v>671</v>
      </c>
      <c r="E596">
        <f t="shared" si="69"/>
        <v>4400</v>
      </c>
      <c r="F596">
        <f>F595+A596</f>
        <v>3230</v>
      </c>
      <c r="G596" t="str">
        <f t="shared" ca="1" si="63"/>
        <v xml:space="preserve">{"nodeID":"0302272", "floor":"1", "zone":"A", "area":"17", "bay":"03", "hid":"00", "Xaxis":"4400", "Yaxis":"3230" ,"type":"common","updateTime":0} </v>
      </c>
      <c r="H596">
        <f t="shared" si="64"/>
        <v>1</v>
      </c>
      <c r="I596" t="str">
        <f t="shared" ca="1" si="65"/>
        <v>A</v>
      </c>
      <c r="J596">
        <f t="shared" si="68"/>
        <v>17</v>
      </c>
      <c r="K596" s="36" t="str">
        <f t="shared" ca="1" si="66"/>
        <v>03</v>
      </c>
      <c r="L596" s="36" t="str">
        <f t="shared" ca="1" si="67"/>
        <v>00</v>
      </c>
      <c r="M596" s="21" t="s">
        <v>66</v>
      </c>
    </row>
    <row r="597" spans="1:13" x14ac:dyDescent="0.4">
      <c r="A597">
        <v>5</v>
      </c>
      <c r="D597" s="26" t="s">
        <v>672</v>
      </c>
      <c r="E597">
        <f t="shared" si="69"/>
        <v>4400</v>
      </c>
      <c r="F597">
        <f>F596+A597</f>
        <v>3235</v>
      </c>
      <c r="G597" t="str">
        <f t="shared" ca="1" si="63"/>
        <v xml:space="preserve">{"nodeID":"0302273", "floor":"1", "zone":"A", "area":"17", "bay":"03", "hid":"00", "Xaxis":"4400", "Yaxis":"3235" ,"type":"common","updateTime":0} </v>
      </c>
      <c r="H597">
        <f t="shared" si="64"/>
        <v>1</v>
      </c>
      <c r="I597" t="str">
        <f t="shared" ca="1" si="65"/>
        <v>A</v>
      </c>
      <c r="J597">
        <f t="shared" si="68"/>
        <v>17</v>
      </c>
      <c r="K597" s="36" t="str">
        <f t="shared" ca="1" si="66"/>
        <v>03</v>
      </c>
      <c r="L597" s="36" t="str">
        <f t="shared" ca="1" si="67"/>
        <v>00</v>
      </c>
      <c r="M597" s="21" t="s">
        <v>66</v>
      </c>
    </row>
    <row r="598" spans="1:13" x14ac:dyDescent="0.4">
      <c r="A598">
        <v>5</v>
      </c>
      <c r="D598" s="26" t="s">
        <v>673</v>
      </c>
      <c r="E598">
        <f t="shared" si="69"/>
        <v>4400</v>
      </c>
      <c r="F598">
        <f>F597+A598</f>
        <v>3240</v>
      </c>
      <c r="G598" t="str">
        <f t="shared" ca="1" si="63"/>
        <v xml:space="preserve">{"nodeID":"0302274", "floor":"1", "zone":"A", "area":"17", "bay":"03", "hid":"00", "Xaxis":"4400", "Yaxis":"3240" ,"type":"common","updateTime":0} </v>
      </c>
      <c r="H598">
        <f t="shared" si="64"/>
        <v>1</v>
      </c>
      <c r="I598" t="str">
        <f t="shared" ca="1" si="65"/>
        <v>A</v>
      </c>
      <c r="J598">
        <f t="shared" si="68"/>
        <v>17</v>
      </c>
      <c r="K598" s="36" t="str">
        <f t="shared" ca="1" si="66"/>
        <v>03</v>
      </c>
      <c r="L598" s="36" t="str">
        <f t="shared" ca="1" si="67"/>
        <v>00</v>
      </c>
      <c r="M598" s="21" t="s">
        <v>66</v>
      </c>
    </row>
    <row r="599" spans="1:13" x14ac:dyDescent="0.4">
      <c r="A599">
        <v>5</v>
      </c>
      <c r="D599" s="26" t="s">
        <v>674</v>
      </c>
      <c r="E599">
        <f t="shared" si="69"/>
        <v>4400</v>
      </c>
      <c r="F599">
        <f>F598+A599</f>
        <v>3245</v>
      </c>
      <c r="G599" t="str">
        <f t="shared" ca="1" si="63"/>
        <v xml:space="preserve">{"nodeID":"0302275", "floor":"1", "zone":"A", "area":"17", "bay":"03", "hid":"00", "Xaxis":"4400", "Yaxis":"3245" ,"type":"common","updateTime":0} </v>
      </c>
      <c r="H599">
        <f t="shared" si="64"/>
        <v>1</v>
      </c>
      <c r="I599" t="str">
        <f t="shared" ca="1" si="65"/>
        <v>A</v>
      </c>
      <c r="J599">
        <f t="shared" si="68"/>
        <v>17</v>
      </c>
      <c r="K599" s="36" t="str">
        <f t="shared" ca="1" si="66"/>
        <v>03</v>
      </c>
      <c r="L599" s="36" t="str">
        <f t="shared" ca="1" si="67"/>
        <v>00</v>
      </c>
      <c r="M599" s="21" t="s">
        <v>66</v>
      </c>
    </row>
    <row r="600" spans="1:13" x14ac:dyDescent="0.4">
      <c r="A600">
        <v>10</v>
      </c>
      <c r="D600" s="26" t="s">
        <v>675</v>
      </c>
      <c r="E600">
        <f t="shared" si="69"/>
        <v>4400</v>
      </c>
      <c r="F600">
        <f>F599+A600</f>
        <v>3255</v>
      </c>
      <c r="G600" t="str">
        <f t="shared" ca="1" si="63"/>
        <v xml:space="preserve">{"nodeID":"0302276", "floor":"1", "zone":"A", "area":"17", "bay":"03", "hid":"00", "Xaxis":"4400", "Yaxis":"3255" ,"type":"common","updateTime":0} </v>
      </c>
      <c r="H600">
        <f t="shared" si="64"/>
        <v>1</v>
      </c>
      <c r="I600" t="str">
        <f t="shared" ca="1" si="65"/>
        <v>A</v>
      </c>
      <c r="J600">
        <f t="shared" si="68"/>
        <v>17</v>
      </c>
      <c r="K600" s="36" t="str">
        <f t="shared" ca="1" si="66"/>
        <v>03</v>
      </c>
      <c r="L600" s="36" t="str">
        <f t="shared" ca="1" si="67"/>
        <v>00</v>
      </c>
      <c r="M600" s="21" t="s">
        <v>66</v>
      </c>
    </row>
    <row r="601" spans="1:13" x14ac:dyDescent="0.4">
      <c r="A601">
        <v>10</v>
      </c>
      <c r="D601" s="26" t="s">
        <v>676</v>
      </c>
      <c r="E601">
        <f t="shared" si="69"/>
        <v>4400</v>
      </c>
      <c r="F601">
        <f>F600+A601</f>
        <v>3265</v>
      </c>
      <c r="G601" t="str">
        <f t="shared" ca="1" si="63"/>
        <v xml:space="preserve">{"nodeID":"0302277", "floor":"1", "zone":"A", "area":"17", "bay":"03", "hid":"00", "Xaxis":"4400", "Yaxis":"3265" ,"type":"common","updateTime":0} </v>
      </c>
      <c r="H601">
        <f t="shared" si="64"/>
        <v>1</v>
      </c>
      <c r="I601" t="str">
        <f t="shared" ca="1" si="65"/>
        <v>A</v>
      </c>
      <c r="J601">
        <f t="shared" si="68"/>
        <v>17</v>
      </c>
      <c r="K601" s="36" t="str">
        <f t="shared" ca="1" si="66"/>
        <v>03</v>
      </c>
      <c r="L601" s="36" t="str">
        <f t="shared" ca="1" si="67"/>
        <v>00</v>
      </c>
      <c r="M601" s="21" t="s">
        <v>66</v>
      </c>
    </row>
    <row r="602" spans="1:13" x14ac:dyDescent="0.4">
      <c r="A602">
        <v>10</v>
      </c>
      <c r="D602" s="26" t="s">
        <v>677</v>
      </c>
      <c r="E602">
        <f t="shared" si="69"/>
        <v>4400</v>
      </c>
      <c r="F602">
        <f>F601+A602</f>
        <v>3275</v>
      </c>
      <c r="G602" t="str">
        <f t="shared" ca="1" si="63"/>
        <v xml:space="preserve">{"nodeID":"0302278", "floor":"1", "zone":"A", "area":"17", "bay":"03", "hid":"00", "Xaxis":"4400", "Yaxis":"3275" ,"type":"common","updateTime":0} </v>
      </c>
      <c r="H602">
        <f t="shared" si="64"/>
        <v>1</v>
      </c>
      <c r="I602" t="str">
        <f t="shared" ca="1" si="65"/>
        <v>A</v>
      </c>
      <c r="J602">
        <f t="shared" si="68"/>
        <v>17</v>
      </c>
      <c r="K602" s="36" t="str">
        <f t="shared" ca="1" si="66"/>
        <v>03</v>
      </c>
      <c r="L602" s="36" t="str">
        <f t="shared" ca="1" si="67"/>
        <v>00</v>
      </c>
      <c r="M602" s="21" t="s">
        <v>66</v>
      </c>
    </row>
    <row r="603" spans="1:13" x14ac:dyDescent="0.4">
      <c r="A603">
        <v>10</v>
      </c>
      <c r="D603" s="26" t="s">
        <v>678</v>
      </c>
      <c r="E603">
        <f t="shared" si="69"/>
        <v>4400</v>
      </c>
      <c r="F603">
        <f>F602+A603</f>
        <v>3285</v>
      </c>
      <c r="G603" t="str">
        <f t="shared" ca="1" si="63"/>
        <v xml:space="preserve">{"nodeID":"0302279", "floor":"1", "zone":"A", "area":"17", "bay":"03", "hid":"00", "Xaxis":"4400", "Yaxis":"3285" ,"type":"common","updateTime":0} </v>
      </c>
      <c r="H603">
        <f t="shared" si="64"/>
        <v>1</v>
      </c>
      <c r="I603" t="str">
        <f t="shared" ca="1" si="65"/>
        <v>A</v>
      </c>
      <c r="J603">
        <f t="shared" si="68"/>
        <v>17</v>
      </c>
      <c r="K603" s="36" t="str">
        <f t="shared" ca="1" si="66"/>
        <v>03</v>
      </c>
      <c r="L603" s="36" t="str">
        <f t="shared" ca="1" si="67"/>
        <v>00</v>
      </c>
      <c r="M603" s="21" t="s">
        <v>66</v>
      </c>
    </row>
    <row r="604" spans="1:13" x14ac:dyDescent="0.4">
      <c r="A604">
        <v>5</v>
      </c>
      <c r="D604" s="26" t="s">
        <v>679</v>
      </c>
      <c r="E604">
        <f t="shared" si="69"/>
        <v>4400</v>
      </c>
      <c r="F604">
        <f>F603+A604</f>
        <v>3290</v>
      </c>
      <c r="G604" t="str">
        <f t="shared" ca="1" si="63"/>
        <v xml:space="preserve">{"nodeID":"0302280", "floor":"1", "zone":"A", "area":"17", "bay":"03", "hid":"00", "Xaxis":"4400", "Yaxis":"3290" ,"type":"common","updateTime":0} </v>
      </c>
      <c r="H604">
        <f t="shared" si="64"/>
        <v>1</v>
      </c>
      <c r="I604" t="str">
        <f t="shared" ca="1" si="65"/>
        <v>A</v>
      </c>
      <c r="J604">
        <f t="shared" si="68"/>
        <v>17</v>
      </c>
      <c r="K604" s="36" t="str">
        <f t="shared" ca="1" si="66"/>
        <v>03</v>
      </c>
      <c r="L604" s="36" t="str">
        <f t="shared" ca="1" si="67"/>
        <v>00</v>
      </c>
      <c r="M604" s="21" t="s">
        <v>66</v>
      </c>
    </row>
    <row r="605" spans="1:13" x14ac:dyDescent="0.4">
      <c r="A605">
        <v>10</v>
      </c>
      <c r="D605" s="26" t="s">
        <v>680</v>
      </c>
      <c r="E605">
        <f t="shared" si="69"/>
        <v>4400</v>
      </c>
      <c r="F605">
        <f>F604+A605</f>
        <v>3300</v>
      </c>
      <c r="G605" t="str">
        <f t="shared" ca="1" si="63"/>
        <v xml:space="preserve">{"nodeID":"0302281", "floor":"1", "zone":"A", "area":"17", "bay":"03", "hid":"00", "Xaxis":"4400", "Yaxis":"3300" ,"type":"common","updateTime":0} </v>
      </c>
      <c r="H605">
        <f t="shared" si="64"/>
        <v>1</v>
      </c>
      <c r="I605" t="str">
        <f t="shared" ca="1" si="65"/>
        <v>A</v>
      </c>
      <c r="J605">
        <f t="shared" si="68"/>
        <v>17</v>
      </c>
      <c r="K605" s="36" t="str">
        <f t="shared" ca="1" si="66"/>
        <v>03</v>
      </c>
      <c r="L605" s="36" t="str">
        <f t="shared" ca="1" si="67"/>
        <v>00</v>
      </c>
      <c r="M605" s="21" t="s">
        <v>66</v>
      </c>
    </row>
    <row r="606" spans="1:13" x14ac:dyDescent="0.4">
      <c r="A606">
        <v>10</v>
      </c>
      <c r="C606" s="25">
        <v>1670</v>
      </c>
      <c r="D606" s="26" t="s">
        <v>687</v>
      </c>
      <c r="E606">
        <f>$B$3+A606</f>
        <v>4010</v>
      </c>
      <c r="F606">
        <f>C606</f>
        <v>1670</v>
      </c>
      <c r="G606" t="str">
        <f t="shared" ca="1" si="63"/>
        <v xml:space="preserve">{"nodeID":"0303001", "floor":"1", "zone":"A", "area":"17", "bay":"03", "hid":"00", "Xaxis":"4010", "Yaxis":"1670" ,"type":"curve","updateTime":0} </v>
      </c>
      <c r="H606">
        <f t="shared" si="64"/>
        <v>1</v>
      </c>
      <c r="I606" t="str">
        <f t="shared" ca="1" si="65"/>
        <v>A</v>
      </c>
      <c r="J606">
        <f t="shared" si="68"/>
        <v>17</v>
      </c>
      <c r="K606" s="36" t="str">
        <f t="shared" ca="1" si="66"/>
        <v>03</v>
      </c>
      <c r="L606" s="36" t="str">
        <f t="shared" ca="1" si="67"/>
        <v>00</v>
      </c>
      <c r="M606" s="21" t="s">
        <v>67</v>
      </c>
    </row>
    <row r="607" spans="1:13" x14ac:dyDescent="0.4">
      <c r="A607">
        <v>10</v>
      </c>
      <c r="C607">
        <v>1</v>
      </c>
      <c r="D607" s="26" t="s">
        <v>688</v>
      </c>
      <c r="E607">
        <f>E606+A607</f>
        <v>4020</v>
      </c>
      <c r="F607">
        <f>F606-$C$607</f>
        <v>1669</v>
      </c>
      <c r="G607" t="str">
        <f t="shared" ca="1" si="63"/>
        <v xml:space="preserve">{"nodeID":"0303002", "floor":"1", "zone":"A", "area":"17", "bay":"03", "hid":"00", "Xaxis":"4020", "Yaxis":"1669" ,"type":"curve","updateTime":0} </v>
      </c>
      <c r="H607">
        <f t="shared" si="64"/>
        <v>1</v>
      </c>
      <c r="I607" t="str">
        <f t="shared" ca="1" si="65"/>
        <v>A</v>
      </c>
      <c r="J607">
        <f t="shared" si="68"/>
        <v>17</v>
      </c>
      <c r="K607" s="36" t="str">
        <f t="shared" ca="1" si="66"/>
        <v>03</v>
      </c>
      <c r="L607" s="36" t="str">
        <f t="shared" ca="1" si="67"/>
        <v>00</v>
      </c>
      <c r="M607" s="21" t="s">
        <v>67</v>
      </c>
    </row>
    <row r="608" spans="1:13" x14ac:dyDescent="0.4">
      <c r="A608">
        <v>10</v>
      </c>
      <c r="D608" s="26" t="s">
        <v>689</v>
      </c>
      <c r="E608">
        <f>E607+A608</f>
        <v>4030</v>
      </c>
      <c r="F608">
        <f t="shared" ref="F608:F630" si="70">F607-$C$607</f>
        <v>1668</v>
      </c>
      <c r="G608" t="str">
        <f t="shared" ca="1" si="63"/>
        <v xml:space="preserve">{"nodeID":"0303003", "floor":"1", "zone":"A", "area":"17", "bay":"03", "hid":"00", "Xaxis":"4030", "Yaxis":"1668" ,"type":"curve","updateTime":0} </v>
      </c>
      <c r="H608">
        <f t="shared" si="64"/>
        <v>1</v>
      </c>
      <c r="I608" t="str">
        <f t="shared" ca="1" si="65"/>
        <v>A</v>
      </c>
      <c r="J608">
        <f t="shared" si="68"/>
        <v>17</v>
      </c>
      <c r="K608" s="36" t="str">
        <f t="shared" ca="1" si="66"/>
        <v>03</v>
      </c>
      <c r="L608" s="36" t="str">
        <f t="shared" ca="1" si="67"/>
        <v>00</v>
      </c>
      <c r="M608" s="21" t="s">
        <v>67</v>
      </c>
    </row>
    <row r="609" spans="1:13" x14ac:dyDescent="0.4">
      <c r="A609">
        <v>10</v>
      </c>
      <c r="D609" s="26" t="s">
        <v>690</v>
      </c>
      <c r="E609">
        <f>E608+A609</f>
        <v>4040</v>
      </c>
      <c r="F609">
        <f t="shared" si="70"/>
        <v>1667</v>
      </c>
      <c r="G609" t="str">
        <f t="shared" ca="1" si="63"/>
        <v xml:space="preserve">{"nodeID":"0303004", "floor":"1", "zone":"A", "area":"17", "bay":"03", "hid":"00", "Xaxis":"4040", "Yaxis":"1667" ,"type":"curve","updateTime":0} </v>
      </c>
      <c r="H609">
        <f t="shared" si="64"/>
        <v>1</v>
      </c>
      <c r="I609" t="str">
        <f t="shared" ca="1" si="65"/>
        <v>A</v>
      </c>
      <c r="J609">
        <f t="shared" si="68"/>
        <v>17</v>
      </c>
      <c r="K609" s="36" t="str">
        <f t="shared" ca="1" si="66"/>
        <v>03</v>
      </c>
      <c r="L609" s="36" t="str">
        <f t="shared" ca="1" si="67"/>
        <v>00</v>
      </c>
      <c r="M609" s="21" t="s">
        <v>67</v>
      </c>
    </row>
    <row r="610" spans="1:13" x14ac:dyDescent="0.4">
      <c r="A610">
        <v>10</v>
      </c>
      <c r="D610" s="26" t="s">
        <v>691</v>
      </c>
      <c r="E610">
        <f>E609+A610</f>
        <v>4050</v>
      </c>
      <c r="F610">
        <f t="shared" si="70"/>
        <v>1666</v>
      </c>
      <c r="G610" t="str">
        <f t="shared" ca="1" si="63"/>
        <v xml:space="preserve">{"nodeID":"0303005", "floor":"1", "zone":"A", "area":"17", "bay":"03", "hid":"00", "Xaxis":"4050", "Yaxis":"1666" ,"type":"curve","updateTime":0} </v>
      </c>
      <c r="H610">
        <f t="shared" si="64"/>
        <v>1</v>
      </c>
      <c r="I610" t="str">
        <f t="shared" ca="1" si="65"/>
        <v>A</v>
      </c>
      <c r="J610">
        <f t="shared" si="68"/>
        <v>17</v>
      </c>
      <c r="K610" s="36" t="str">
        <f t="shared" ca="1" si="66"/>
        <v>03</v>
      </c>
      <c r="L610" s="36" t="str">
        <f t="shared" ca="1" si="67"/>
        <v>00</v>
      </c>
      <c r="M610" s="21" t="s">
        <v>67</v>
      </c>
    </row>
    <row r="611" spans="1:13" x14ac:dyDescent="0.4">
      <c r="A611">
        <v>10</v>
      </c>
      <c r="D611" s="26" t="s">
        <v>692</v>
      </c>
      <c r="E611">
        <f>E610+A611</f>
        <v>4060</v>
      </c>
      <c r="F611">
        <f t="shared" si="70"/>
        <v>1665</v>
      </c>
      <c r="G611" t="str">
        <f t="shared" ca="1" si="63"/>
        <v xml:space="preserve">{"nodeID":"0303006", "floor":"1", "zone":"A", "area":"17", "bay":"03", "hid":"00", "Xaxis":"4060", "Yaxis":"1665" ,"type":"curve","updateTime":0} </v>
      </c>
      <c r="H611">
        <f t="shared" si="64"/>
        <v>1</v>
      </c>
      <c r="I611" t="str">
        <f t="shared" ca="1" si="65"/>
        <v>A</v>
      </c>
      <c r="J611">
        <f t="shared" si="68"/>
        <v>17</v>
      </c>
      <c r="K611" s="36" t="str">
        <f t="shared" ca="1" si="66"/>
        <v>03</v>
      </c>
      <c r="L611" s="36" t="str">
        <f t="shared" ca="1" si="67"/>
        <v>00</v>
      </c>
      <c r="M611" s="21" t="s">
        <v>67</v>
      </c>
    </row>
    <row r="612" spans="1:13" x14ac:dyDescent="0.4">
      <c r="A612">
        <v>10</v>
      </c>
      <c r="D612" s="26" t="s">
        <v>693</v>
      </c>
      <c r="E612">
        <f>E611+A612</f>
        <v>4070</v>
      </c>
      <c r="F612">
        <f t="shared" si="70"/>
        <v>1664</v>
      </c>
      <c r="G612" t="str">
        <f t="shared" ca="1" si="63"/>
        <v xml:space="preserve">{"nodeID":"0303007", "floor":"1", "zone":"A", "area":"17", "bay":"03", "hid":"00", "Xaxis":"4070", "Yaxis":"1664" ,"type":"curve","updateTime":0} </v>
      </c>
      <c r="H612">
        <f t="shared" si="64"/>
        <v>1</v>
      </c>
      <c r="I612" t="str">
        <f t="shared" ca="1" si="65"/>
        <v>A</v>
      </c>
      <c r="J612">
        <f t="shared" si="68"/>
        <v>17</v>
      </c>
      <c r="K612" s="36" t="str">
        <f t="shared" ca="1" si="66"/>
        <v>03</v>
      </c>
      <c r="L612" s="36" t="str">
        <f t="shared" ca="1" si="67"/>
        <v>00</v>
      </c>
      <c r="M612" s="21" t="s">
        <v>67</v>
      </c>
    </row>
    <row r="613" spans="1:13" x14ac:dyDescent="0.4">
      <c r="A613">
        <v>10</v>
      </c>
      <c r="D613" s="26" t="s">
        <v>694</v>
      </c>
      <c r="E613">
        <f>E612+A613</f>
        <v>4080</v>
      </c>
      <c r="F613">
        <f t="shared" si="70"/>
        <v>1663</v>
      </c>
      <c r="G613" t="str">
        <f t="shared" ca="1" si="63"/>
        <v xml:space="preserve">{"nodeID":"0303008", "floor":"1", "zone":"A", "area":"17", "bay":"03", "hid":"00", "Xaxis":"4080", "Yaxis":"1663" ,"type":"curve","updateTime":0} </v>
      </c>
      <c r="H613">
        <f t="shared" si="64"/>
        <v>1</v>
      </c>
      <c r="I613" t="str">
        <f t="shared" ca="1" si="65"/>
        <v>A</v>
      </c>
      <c r="J613">
        <f t="shared" si="68"/>
        <v>17</v>
      </c>
      <c r="K613" s="36" t="str">
        <f t="shared" ca="1" si="66"/>
        <v>03</v>
      </c>
      <c r="L613" s="36" t="str">
        <f t="shared" ca="1" si="67"/>
        <v>00</v>
      </c>
      <c r="M613" s="21" t="s">
        <v>67</v>
      </c>
    </row>
    <row r="614" spans="1:13" x14ac:dyDescent="0.4">
      <c r="A614">
        <v>10</v>
      </c>
      <c r="D614" s="26" t="s">
        <v>695</v>
      </c>
      <c r="E614">
        <f>E613+A614</f>
        <v>4090</v>
      </c>
      <c r="F614">
        <f t="shared" si="70"/>
        <v>1662</v>
      </c>
      <c r="G614" t="str">
        <f t="shared" ca="1" si="63"/>
        <v xml:space="preserve">{"nodeID":"0303009", "floor":"1", "zone":"A", "area":"17", "bay":"03", "hid":"00", "Xaxis":"4090", "Yaxis":"1662" ,"type":"curve","updateTime":0} </v>
      </c>
      <c r="H614">
        <f t="shared" si="64"/>
        <v>1</v>
      </c>
      <c r="I614" t="str">
        <f t="shared" ca="1" si="65"/>
        <v>A</v>
      </c>
      <c r="J614">
        <f t="shared" si="68"/>
        <v>17</v>
      </c>
      <c r="K614" s="36" t="str">
        <f t="shared" ca="1" si="66"/>
        <v>03</v>
      </c>
      <c r="L614" s="36" t="str">
        <f t="shared" ca="1" si="67"/>
        <v>00</v>
      </c>
      <c r="M614" s="21" t="s">
        <v>67</v>
      </c>
    </row>
    <row r="615" spans="1:13" x14ac:dyDescent="0.4">
      <c r="A615">
        <v>10</v>
      </c>
      <c r="D615" s="26" t="s">
        <v>696</v>
      </c>
      <c r="E615">
        <f>E614+A615</f>
        <v>4100</v>
      </c>
      <c r="F615">
        <f t="shared" si="70"/>
        <v>1661</v>
      </c>
      <c r="G615" t="str">
        <f t="shared" ca="1" si="63"/>
        <v xml:space="preserve">{"nodeID":"0303010", "floor":"1", "zone":"A", "area":"17", "bay":"03", "hid":"00", "Xaxis":"4100", "Yaxis":"1661" ,"type":"curve","updateTime":0} </v>
      </c>
      <c r="H615">
        <f t="shared" si="64"/>
        <v>1</v>
      </c>
      <c r="I615" t="str">
        <f t="shared" ca="1" si="65"/>
        <v>A</v>
      </c>
      <c r="J615">
        <f t="shared" si="68"/>
        <v>17</v>
      </c>
      <c r="K615" s="36" t="str">
        <f t="shared" ca="1" si="66"/>
        <v>03</v>
      </c>
      <c r="L615" s="36" t="str">
        <f t="shared" ca="1" si="67"/>
        <v>00</v>
      </c>
      <c r="M615" s="21" t="s">
        <v>67</v>
      </c>
    </row>
    <row r="616" spans="1:13" x14ac:dyDescent="0.4">
      <c r="A616">
        <v>10</v>
      </c>
      <c r="D616" s="26" t="s">
        <v>697</v>
      </c>
      <c r="E616">
        <f>E615+A616</f>
        <v>4110</v>
      </c>
      <c r="F616">
        <f t="shared" si="70"/>
        <v>1660</v>
      </c>
      <c r="G616" t="str">
        <f t="shared" ca="1" si="63"/>
        <v xml:space="preserve">{"nodeID":"0303011", "floor":"1", "zone":"A", "area":"17", "bay":"03", "hid":"00", "Xaxis":"4110", "Yaxis":"1660" ,"type":"curve","updateTime":0} </v>
      </c>
      <c r="H616">
        <f t="shared" si="64"/>
        <v>1</v>
      </c>
      <c r="I616" t="str">
        <f t="shared" ca="1" si="65"/>
        <v>A</v>
      </c>
      <c r="J616">
        <f t="shared" si="68"/>
        <v>17</v>
      </c>
      <c r="K616" s="36" t="str">
        <f t="shared" ca="1" si="66"/>
        <v>03</v>
      </c>
      <c r="L616" s="36" t="str">
        <f t="shared" ca="1" si="67"/>
        <v>00</v>
      </c>
      <c r="M616" s="21" t="s">
        <v>67</v>
      </c>
    </row>
    <row r="617" spans="1:13" x14ac:dyDescent="0.4">
      <c r="A617">
        <v>10</v>
      </c>
      <c r="D617" s="26" t="s">
        <v>698</v>
      </c>
      <c r="E617">
        <f>E616+A617</f>
        <v>4120</v>
      </c>
      <c r="F617">
        <f t="shared" si="70"/>
        <v>1659</v>
      </c>
      <c r="G617" t="str">
        <f t="shared" ca="1" si="63"/>
        <v xml:space="preserve">{"nodeID":"0303012", "floor":"1", "zone":"A", "area":"17", "bay":"03", "hid":"00", "Xaxis":"4120", "Yaxis":"1659" ,"type":"curve","updateTime":0} </v>
      </c>
      <c r="H617">
        <f t="shared" si="64"/>
        <v>1</v>
      </c>
      <c r="I617" t="str">
        <f t="shared" ca="1" si="65"/>
        <v>A</v>
      </c>
      <c r="J617">
        <f t="shared" si="68"/>
        <v>17</v>
      </c>
      <c r="K617" s="36" t="str">
        <f t="shared" ca="1" si="66"/>
        <v>03</v>
      </c>
      <c r="L617" s="36" t="str">
        <f t="shared" ca="1" si="67"/>
        <v>00</v>
      </c>
      <c r="M617" s="21" t="s">
        <v>67</v>
      </c>
    </row>
    <row r="618" spans="1:13" x14ac:dyDescent="0.4">
      <c r="A618">
        <v>10</v>
      </c>
      <c r="D618" s="26" t="s">
        <v>699</v>
      </c>
      <c r="E618">
        <f>E617+A618</f>
        <v>4130</v>
      </c>
      <c r="F618">
        <f t="shared" si="70"/>
        <v>1658</v>
      </c>
      <c r="G618" t="str">
        <f t="shared" ca="1" si="63"/>
        <v xml:space="preserve">{"nodeID":"0303013", "floor":"1", "zone":"A", "area":"17", "bay":"03", "hid":"00", "Xaxis":"4130", "Yaxis":"1658" ,"type":"curve","updateTime":0} </v>
      </c>
      <c r="H618">
        <f t="shared" si="64"/>
        <v>1</v>
      </c>
      <c r="I618" t="str">
        <f t="shared" ca="1" si="65"/>
        <v>A</v>
      </c>
      <c r="J618">
        <f t="shared" si="68"/>
        <v>17</v>
      </c>
      <c r="K618" s="36" t="str">
        <f t="shared" ca="1" si="66"/>
        <v>03</v>
      </c>
      <c r="L618" s="36" t="str">
        <f t="shared" ca="1" si="67"/>
        <v>00</v>
      </c>
      <c r="M618" s="21" t="s">
        <v>67</v>
      </c>
    </row>
    <row r="619" spans="1:13" x14ac:dyDescent="0.4">
      <c r="A619">
        <v>10</v>
      </c>
      <c r="D619" s="26" t="s">
        <v>700</v>
      </c>
      <c r="E619">
        <f>E618+A619</f>
        <v>4140</v>
      </c>
      <c r="F619">
        <f t="shared" si="70"/>
        <v>1657</v>
      </c>
      <c r="G619" t="str">
        <f t="shared" ca="1" si="63"/>
        <v xml:space="preserve">{"nodeID":"0303014", "floor":"1", "zone":"A", "area":"17", "bay":"03", "hid":"00", "Xaxis":"4140", "Yaxis":"1657" ,"type":"curve","updateTime":0} </v>
      </c>
      <c r="H619">
        <f t="shared" si="64"/>
        <v>1</v>
      </c>
      <c r="I619" t="str">
        <f t="shared" ca="1" si="65"/>
        <v>A</v>
      </c>
      <c r="J619">
        <f t="shared" si="68"/>
        <v>17</v>
      </c>
      <c r="K619" s="36" t="str">
        <f t="shared" ca="1" si="66"/>
        <v>03</v>
      </c>
      <c r="L619" s="36" t="str">
        <f t="shared" ca="1" si="67"/>
        <v>00</v>
      </c>
      <c r="M619" s="21" t="s">
        <v>67</v>
      </c>
    </row>
    <row r="620" spans="1:13" x14ac:dyDescent="0.4">
      <c r="A620">
        <v>10</v>
      </c>
      <c r="D620" s="26" t="s">
        <v>701</v>
      </c>
      <c r="E620">
        <f>E619+A620</f>
        <v>4150</v>
      </c>
      <c r="F620">
        <f t="shared" si="70"/>
        <v>1656</v>
      </c>
      <c r="G620" t="str">
        <f t="shared" ca="1" si="63"/>
        <v xml:space="preserve">{"nodeID":"0303015", "floor":"1", "zone":"A", "area":"17", "bay":"03", "hid":"00", "Xaxis":"4150", "Yaxis":"1656" ,"type":"curve","updateTime":0} </v>
      </c>
      <c r="H620">
        <f t="shared" si="64"/>
        <v>1</v>
      </c>
      <c r="I620" t="str">
        <f t="shared" ca="1" si="65"/>
        <v>A</v>
      </c>
      <c r="J620">
        <f t="shared" si="68"/>
        <v>17</v>
      </c>
      <c r="K620" s="36" t="str">
        <f t="shared" ca="1" si="66"/>
        <v>03</v>
      </c>
      <c r="L620" s="36" t="str">
        <f t="shared" ca="1" si="67"/>
        <v>00</v>
      </c>
      <c r="M620" s="21" t="s">
        <v>67</v>
      </c>
    </row>
    <row r="621" spans="1:13" x14ac:dyDescent="0.4">
      <c r="A621">
        <v>10</v>
      </c>
      <c r="D621" s="26" t="s">
        <v>702</v>
      </c>
      <c r="E621">
        <f>E620+A621</f>
        <v>4160</v>
      </c>
      <c r="F621">
        <f t="shared" si="70"/>
        <v>1655</v>
      </c>
      <c r="G621" t="str">
        <f t="shared" ca="1" si="63"/>
        <v xml:space="preserve">{"nodeID":"0303016", "floor":"1", "zone":"A", "area":"17", "bay":"03", "hid":"00", "Xaxis":"4160", "Yaxis":"1655" ,"type":"curve","updateTime":0} </v>
      </c>
      <c r="H621">
        <f t="shared" si="64"/>
        <v>1</v>
      </c>
      <c r="I621" t="str">
        <f t="shared" ca="1" si="65"/>
        <v>A</v>
      </c>
      <c r="J621">
        <f t="shared" si="68"/>
        <v>17</v>
      </c>
      <c r="K621" s="36" t="str">
        <f t="shared" ca="1" si="66"/>
        <v>03</v>
      </c>
      <c r="L621" s="36" t="str">
        <f t="shared" ca="1" si="67"/>
        <v>00</v>
      </c>
      <c r="M621" s="21" t="s">
        <v>67</v>
      </c>
    </row>
    <row r="622" spans="1:13" x14ac:dyDescent="0.4">
      <c r="A622">
        <v>10</v>
      </c>
      <c r="D622" s="26" t="s">
        <v>703</v>
      </c>
      <c r="E622">
        <f>E621+A622</f>
        <v>4170</v>
      </c>
      <c r="F622">
        <f t="shared" si="70"/>
        <v>1654</v>
      </c>
      <c r="G622" t="str">
        <f t="shared" ca="1" si="63"/>
        <v xml:space="preserve">{"nodeID":"0303017", "floor":"1", "zone":"A", "area":"17", "bay":"03", "hid":"00", "Xaxis":"4170", "Yaxis":"1654" ,"type":"curve","updateTime":0} </v>
      </c>
      <c r="H622">
        <f t="shared" si="64"/>
        <v>1</v>
      </c>
      <c r="I622" t="str">
        <f t="shared" ca="1" si="65"/>
        <v>A</v>
      </c>
      <c r="J622">
        <f t="shared" si="68"/>
        <v>17</v>
      </c>
      <c r="K622" s="36" t="str">
        <f t="shared" ca="1" si="66"/>
        <v>03</v>
      </c>
      <c r="L622" s="36" t="str">
        <f t="shared" ca="1" si="67"/>
        <v>00</v>
      </c>
      <c r="M622" s="21" t="s">
        <v>67</v>
      </c>
    </row>
    <row r="623" spans="1:13" x14ac:dyDescent="0.4">
      <c r="A623">
        <v>10</v>
      </c>
      <c r="D623" s="26" t="s">
        <v>704</v>
      </c>
      <c r="E623">
        <f>E622+A623</f>
        <v>4180</v>
      </c>
      <c r="F623">
        <f t="shared" si="70"/>
        <v>1653</v>
      </c>
      <c r="G623" t="str">
        <f t="shared" ca="1" si="63"/>
        <v xml:space="preserve">{"nodeID":"0303018", "floor":"1", "zone":"A", "area":"17", "bay":"03", "hid":"00", "Xaxis":"4180", "Yaxis":"1653" ,"type":"curve","updateTime":0} </v>
      </c>
      <c r="H623">
        <f t="shared" si="64"/>
        <v>1</v>
      </c>
      <c r="I623" t="str">
        <f t="shared" ca="1" si="65"/>
        <v>A</v>
      </c>
      <c r="J623">
        <f t="shared" si="68"/>
        <v>17</v>
      </c>
      <c r="K623" s="36" t="str">
        <f t="shared" ca="1" si="66"/>
        <v>03</v>
      </c>
      <c r="L623" s="36" t="str">
        <f t="shared" ca="1" si="67"/>
        <v>00</v>
      </c>
      <c r="M623" s="21" t="s">
        <v>67</v>
      </c>
    </row>
    <row r="624" spans="1:13" x14ac:dyDescent="0.4">
      <c r="A624">
        <v>10</v>
      </c>
      <c r="D624" s="26" t="s">
        <v>705</v>
      </c>
      <c r="E624">
        <f>E623+A624</f>
        <v>4190</v>
      </c>
      <c r="F624">
        <f t="shared" si="70"/>
        <v>1652</v>
      </c>
      <c r="G624" t="str">
        <f t="shared" ca="1" si="63"/>
        <v xml:space="preserve">{"nodeID":"0303019", "floor":"1", "zone":"A", "area":"17", "bay":"03", "hid":"00", "Xaxis":"4190", "Yaxis":"1652" ,"type":"curve","updateTime":0} </v>
      </c>
      <c r="H624">
        <f t="shared" si="64"/>
        <v>1</v>
      </c>
      <c r="I624" t="str">
        <f t="shared" ca="1" si="65"/>
        <v>A</v>
      </c>
      <c r="J624">
        <f t="shared" si="68"/>
        <v>17</v>
      </c>
      <c r="K624" s="36" t="str">
        <f t="shared" ca="1" si="66"/>
        <v>03</v>
      </c>
      <c r="L624" s="36" t="str">
        <f t="shared" ca="1" si="67"/>
        <v>00</v>
      </c>
      <c r="M624" s="21" t="s">
        <v>67</v>
      </c>
    </row>
    <row r="625" spans="1:13" x14ac:dyDescent="0.4">
      <c r="A625">
        <v>10</v>
      </c>
      <c r="D625" s="26" t="s">
        <v>706</v>
      </c>
      <c r="E625">
        <f>E624+A625</f>
        <v>4200</v>
      </c>
      <c r="F625">
        <f t="shared" si="70"/>
        <v>1651</v>
      </c>
      <c r="G625" t="str">
        <f t="shared" ca="1" si="63"/>
        <v xml:space="preserve">{"nodeID":"0303020", "floor":"1", "zone":"A", "area":"17", "bay":"03", "hid":"00", "Xaxis":"4200", "Yaxis":"1651" ,"type":"curve","updateTime":0} </v>
      </c>
      <c r="H625">
        <f t="shared" si="64"/>
        <v>1</v>
      </c>
      <c r="I625" t="str">
        <f t="shared" ca="1" si="65"/>
        <v>A</v>
      </c>
      <c r="J625">
        <f t="shared" si="68"/>
        <v>17</v>
      </c>
      <c r="K625" s="36" t="str">
        <f t="shared" ca="1" si="66"/>
        <v>03</v>
      </c>
      <c r="L625" s="36" t="str">
        <f t="shared" ca="1" si="67"/>
        <v>00</v>
      </c>
      <c r="M625" s="21" t="s">
        <v>67</v>
      </c>
    </row>
    <row r="626" spans="1:13" x14ac:dyDescent="0.4">
      <c r="A626">
        <v>10</v>
      </c>
      <c r="D626" s="26" t="s">
        <v>707</v>
      </c>
      <c r="E626">
        <f>E625+A626</f>
        <v>4210</v>
      </c>
      <c r="F626">
        <f t="shared" si="70"/>
        <v>1650</v>
      </c>
      <c r="G626" t="str">
        <f t="shared" ca="1" si="63"/>
        <v xml:space="preserve">{"nodeID":"0303021", "floor":"1", "zone":"A", "area":"17", "bay":"03", "hid":"00", "Xaxis":"4210", "Yaxis":"1650" ,"type":"curve","updateTime":0} </v>
      </c>
      <c r="H626">
        <f t="shared" si="64"/>
        <v>1</v>
      </c>
      <c r="I626" t="str">
        <f t="shared" ca="1" si="65"/>
        <v>A</v>
      </c>
      <c r="J626">
        <f t="shared" si="68"/>
        <v>17</v>
      </c>
      <c r="K626" s="36" t="str">
        <f t="shared" ca="1" si="66"/>
        <v>03</v>
      </c>
      <c r="L626" s="36" t="str">
        <f t="shared" ca="1" si="67"/>
        <v>00</v>
      </c>
      <c r="M626" s="21" t="s">
        <v>67</v>
      </c>
    </row>
    <row r="627" spans="1:13" x14ac:dyDescent="0.4">
      <c r="A627">
        <v>10</v>
      </c>
      <c r="D627" s="26" t="s">
        <v>708</v>
      </c>
      <c r="E627">
        <f>E626+A627</f>
        <v>4220</v>
      </c>
      <c r="F627">
        <f>F626+$C$607</f>
        <v>1651</v>
      </c>
      <c r="G627" t="str">
        <f t="shared" ca="1" si="63"/>
        <v xml:space="preserve">{"nodeID":"0303022", "floor":"1", "zone":"A", "area":"17", "bay":"03", "hid":"00", "Xaxis":"4220", "Yaxis":"1651" ,"type":"curve","updateTime":0} </v>
      </c>
      <c r="H627">
        <f t="shared" si="64"/>
        <v>1</v>
      </c>
      <c r="I627" t="str">
        <f t="shared" ca="1" si="65"/>
        <v>A</v>
      </c>
      <c r="J627">
        <f t="shared" si="68"/>
        <v>17</v>
      </c>
      <c r="K627" s="36" t="str">
        <f t="shared" ca="1" si="66"/>
        <v>03</v>
      </c>
      <c r="L627" s="36" t="str">
        <f t="shared" ca="1" si="67"/>
        <v>00</v>
      </c>
      <c r="M627" s="21" t="s">
        <v>67</v>
      </c>
    </row>
    <row r="628" spans="1:13" x14ac:dyDescent="0.4">
      <c r="A628">
        <v>10</v>
      </c>
      <c r="D628" s="26" t="s">
        <v>709</v>
      </c>
      <c r="E628">
        <f>E627+A628</f>
        <v>4230</v>
      </c>
      <c r="F628">
        <f t="shared" ref="F628:F645" si="71">F627+$C$607</f>
        <v>1652</v>
      </c>
      <c r="G628" t="str">
        <f t="shared" ca="1" si="63"/>
        <v xml:space="preserve">{"nodeID":"0303023", "floor":"1", "zone":"A", "area":"17", "bay":"03", "hid":"00", "Xaxis":"4230", "Yaxis":"1652" ,"type":"curve","updateTime":0} </v>
      </c>
      <c r="H628">
        <f t="shared" si="64"/>
        <v>1</v>
      </c>
      <c r="I628" t="str">
        <f t="shared" ca="1" si="65"/>
        <v>A</v>
      </c>
      <c r="J628">
        <f t="shared" si="68"/>
        <v>17</v>
      </c>
      <c r="K628" s="36" t="str">
        <f t="shared" ca="1" si="66"/>
        <v>03</v>
      </c>
      <c r="L628" s="36" t="str">
        <f t="shared" ca="1" si="67"/>
        <v>00</v>
      </c>
      <c r="M628" s="21" t="s">
        <v>67</v>
      </c>
    </row>
    <row r="629" spans="1:13" x14ac:dyDescent="0.4">
      <c r="A629">
        <v>10</v>
      </c>
      <c r="D629" s="26" t="s">
        <v>710</v>
      </c>
      <c r="E629">
        <f>E628+A629</f>
        <v>4240</v>
      </c>
      <c r="F629">
        <f t="shared" si="71"/>
        <v>1653</v>
      </c>
      <c r="G629" t="str">
        <f t="shared" ca="1" si="63"/>
        <v xml:space="preserve">{"nodeID":"0303024", "floor":"1", "zone":"A", "area":"17", "bay":"03", "hid":"00", "Xaxis":"4240", "Yaxis":"1653" ,"type":"curve","updateTime":0} </v>
      </c>
      <c r="H629">
        <f t="shared" si="64"/>
        <v>1</v>
      </c>
      <c r="I629" t="str">
        <f t="shared" ca="1" si="65"/>
        <v>A</v>
      </c>
      <c r="J629">
        <f t="shared" si="68"/>
        <v>17</v>
      </c>
      <c r="K629" s="36" t="str">
        <f t="shared" ca="1" si="66"/>
        <v>03</v>
      </c>
      <c r="L629" s="36" t="str">
        <f t="shared" ca="1" si="67"/>
        <v>00</v>
      </c>
      <c r="M629" s="21" t="s">
        <v>67</v>
      </c>
    </row>
    <row r="630" spans="1:13" x14ac:dyDescent="0.4">
      <c r="A630">
        <v>10</v>
      </c>
      <c r="D630" s="26" t="s">
        <v>711</v>
      </c>
      <c r="E630">
        <f>E629+A630</f>
        <v>4250</v>
      </c>
      <c r="F630">
        <f t="shared" si="71"/>
        <v>1654</v>
      </c>
      <c r="G630" t="str">
        <f t="shared" ca="1" si="63"/>
        <v xml:space="preserve">{"nodeID":"0303025", "floor":"1", "zone":"A", "area":"17", "bay":"03", "hid":"00", "Xaxis":"4250", "Yaxis":"1654" ,"type":"curve","updateTime":0} </v>
      </c>
      <c r="H630">
        <f t="shared" si="64"/>
        <v>1</v>
      </c>
      <c r="I630" t="str">
        <f t="shared" ca="1" si="65"/>
        <v>A</v>
      </c>
      <c r="J630">
        <f t="shared" si="68"/>
        <v>17</v>
      </c>
      <c r="K630" s="36" t="str">
        <f t="shared" ca="1" si="66"/>
        <v>03</v>
      </c>
      <c r="L630" s="36" t="str">
        <f t="shared" ca="1" si="67"/>
        <v>00</v>
      </c>
      <c r="M630" s="21" t="s">
        <v>67</v>
      </c>
    </row>
    <row r="631" spans="1:13" x14ac:dyDescent="0.4">
      <c r="A631">
        <v>10</v>
      </c>
      <c r="D631" s="26" t="s">
        <v>712</v>
      </c>
      <c r="E631">
        <f>E630+A631</f>
        <v>4260</v>
      </c>
      <c r="F631">
        <f t="shared" si="71"/>
        <v>1655</v>
      </c>
      <c r="G631" t="str">
        <f t="shared" ca="1" si="63"/>
        <v xml:space="preserve">{"nodeID":"0303026", "floor":"1", "zone":"A", "area":"17", "bay":"03", "hid":"00", "Xaxis":"4260", "Yaxis":"1655" ,"type":"curve","updateTime":0} </v>
      </c>
      <c r="H631">
        <f t="shared" si="64"/>
        <v>1</v>
      </c>
      <c r="I631" t="str">
        <f t="shared" ca="1" si="65"/>
        <v>A</v>
      </c>
      <c r="J631">
        <f t="shared" si="68"/>
        <v>17</v>
      </c>
      <c r="K631" s="36" t="str">
        <f t="shared" ca="1" si="66"/>
        <v>03</v>
      </c>
      <c r="L631" s="36" t="str">
        <f t="shared" ca="1" si="67"/>
        <v>00</v>
      </c>
      <c r="M631" s="21" t="s">
        <v>67</v>
      </c>
    </row>
    <row r="632" spans="1:13" x14ac:dyDescent="0.4">
      <c r="A632">
        <v>10</v>
      </c>
      <c r="D632" s="26" t="s">
        <v>713</v>
      </c>
      <c r="E632">
        <f>E631+A632</f>
        <v>4270</v>
      </c>
      <c r="F632">
        <f t="shared" si="71"/>
        <v>1656</v>
      </c>
      <c r="G632" t="str">
        <f t="shared" ca="1" si="63"/>
        <v xml:space="preserve">{"nodeID":"0303027", "floor":"1", "zone":"A", "area":"17", "bay":"03", "hid":"00", "Xaxis":"4270", "Yaxis":"1656" ,"type":"curve","updateTime":0} </v>
      </c>
      <c r="H632">
        <f t="shared" si="64"/>
        <v>1</v>
      </c>
      <c r="I632" t="str">
        <f t="shared" ca="1" si="65"/>
        <v>A</v>
      </c>
      <c r="J632">
        <f t="shared" si="68"/>
        <v>17</v>
      </c>
      <c r="K632" s="36" t="str">
        <f t="shared" ca="1" si="66"/>
        <v>03</v>
      </c>
      <c r="L632" s="36" t="str">
        <f t="shared" ca="1" si="67"/>
        <v>00</v>
      </c>
      <c r="M632" s="21" t="s">
        <v>67</v>
      </c>
    </row>
    <row r="633" spans="1:13" x14ac:dyDescent="0.4">
      <c r="A633">
        <v>10</v>
      </c>
      <c r="D633" s="26" t="s">
        <v>714</v>
      </c>
      <c r="E633">
        <f>E632+A633</f>
        <v>4280</v>
      </c>
      <c r="F633">
        <f t="shared" si="71"/>
        <v>1657</v>
      </c>
      <c r="G633" t="str">
        <f t="shared" ca="1" si="63"/>
        <v xml:space="preserve">{"nodeID":"0303028", "floor":"1", "zone":"A", "area":"17", "bay":"03", "hid":"00", "Xaxis":"4280", "Yaxis":"1657" ,"type":"curve","updateTime":0} </v>
      </c>
      <c r="H633">
        <f t="shared" si="64"/>
        <v>1</v>
      </c>
      <c r="I633" t="str">
        <f t="shared" ca="1" si="65"/>
        <v>A</v>
      </c>
      <c r="J633">
        <f t="shared" si="68"/>
        <v>17</v>
      </c>
      <c r="K633" s="36" t="str">
        <f t="shared" ca="1" si="66"/>
        <v>03</v>
      </c>
      <c r="L633" s="36" t="str">
        <f t="shared" ca="1" si="67"/>
        <v>00</v>
      </c>
      <c r="M633" s="21" t="s">
        <v>67</v>
      </c>
    </row>
    <row r="634" spans="1:13" x14ac:dyDescent="0.4">
      <c r="A634">
        <v>10</v>
      </c>
      <c r="D634" s="26" t="s">
        <v>715</v>
      </c>
      <c r="E634">
        <f>E633+A634</f>
        <v>4290</v>
      </c>
      <c r="F634">
        <f t="shared" si="71"/>
        <v>1658</v>
      </c>
      <c r="G634" t="str">
        <f t="shared" ca="1" si="63"/>
        <v xml:space="preserve">{"nodeID":"0303029", "floor":"1", "zone":"A", "area":"17", "bay":"03", "hid":"00", "Xaxis":"4290", "Yaxis":"1658" ,"type":"curve","updateTime":0} </v>
      </c>
      <c r="H634">
        <f t="shared" si="64"/>
        <v>1</v>
      </c>
      <c r="I634" t="str">
        <f t="shared" ca="1" si="65"/>
        <v>A</v>
      </c>
      <c r="J634">
        <f t="shared" si="68"/>
        <v>17</v>
      </c>
      <c r="K634" s="36" t="str">
        <f t="shared" ca="1" si="66"/>
        <v>03</v>
      </c>
      <c r="L634" s="36" t="str">
        <f t="shared" ca="1" si="67"/>
        <v>00</v>
      </c>
      <c r="M634" s="21" t="s">
        <v>67</v>
      </c>
    </row>
    <row r="635" spans="1:13" x14ac:dyDescent="0.4">
      <c r="A635">
        <v>10</v>
      </c>
      <c r="D635" s="26" t="s">
        <v>716</v>
      </c>
      <c r="E635">
        <f>E634+A635</f>
        <v>4300</v>
      </c>
      <c r="F635">
        <f t="shared" si="71"/>
        <v>1659</v>
      </c>
      <c r="G635" t="str">
        <f t="shared" ca="1" si="63"/>
        <v xml:space="preserve">{"nodeID":"0303030", "floor":"1", "zone":"A", "area":"17", "bay":"03", "hid":"00", "Xaxis":"4300", "Yaxis":"1659" ,"type":"curve","updateTime":0} </v>
      </c>
      <c r="H635">
        <f t="shared" si="64"/>
        <v>1</v>
      </c>
      <c r="I635" t="str">
        <f t="shared" ca="1" si="65"/>
        <v>A</v>
      </c>
      <c r="J635">
        <f t="shared" si="68"/>
        <v>17</v>
      </c>
      <c r="K635" s="36" t="str">
        <f t="shared" ca="1" si="66"/>
        <v>03</v>
      </c>
      <c r="L635" s="36" t="str">
        <f t="shared" ca="1" si="67"/>
        <v>00</v>
      </c>
      <c r="M635" s="21" t="s">
        <v>67</v>
      </c>
    </row>
    <row r="636" spans="1:13" x14ac:dyDescent="0.4">
      <c r="A636">
        <v>10</v>
      </c>
      <c r="D636" s="26" t="s">
        <v>717</v>
      </c>
      <c r="E636">
        <f>E635+A636</f>
        <v>4310</v>
      </c>
      <c r="F636">
        <f t="shared" si="71"/>
        <v>1660</v>
      </c>
      <c r="G636" t="str">
        <f t="shared" ca="1" si="63"/>
        <v xml:space="preserve">{"nodeID":"0303031", "floor":"1", "zone":"A", "area":"17", "bay":"03", "hid":"00", "Xaxis":"4310", "Yaxis":"1660" ,"type":"curve","updateTime":0} </v>
      </c>
      <c r="H636">
        <f t="shared" si="64"/>
        <v>1</v>
      </c>
      <c r="I636" t="str">
        <f t="shared" ca="1" si="65"/>
        <v>A</v>
      </c>
      <c r="J636">
        <f t="shared" si="68"/>
        <v>17</v>
      </c>
      <c r="K636" s="36" t="str">
        <f t="shared" ca="1" si="66"/>
        <v>03</v>
      </c>
      <c r="L636" s="36" t="str">
        <f t="shared" ca="1" si="67"/>
        <v>00</v>
      </c>
      <c r="M636" s="21" t="s">
        <v>67</v>
      </c>
    </row>
    <row r="637" spans="1:13" x14ac:dyDescent="0.4">
      <c r="A637">
        <v>10</v>
      </c>
      <c r="D637" s="26" t="s">
        <v>718</v>
      </c>
      <c r="E637">
        <f>E636+A637</f>
        <v>4320</v>
      </c>
      <c r="F637">
        <f t="shared" si="71"/>
        <v>1661</v>
      </c>
      <c r="G637" t="str">
        <f t="shared" ca="1" si="63"/>
        <v xml:space="preserve">{"nodeID":"0303032", "floor":"1", "zone":"A", "area":"17", "bay":"03", "hid":"00", "Xaxis":"4320", "Yaxis":"1661" ,"type":"curve","updateTime":0} </v>
      </c>
      <c r="H637">
        <f t="shared" si="64"/>
        <v>1</v>
      </c>
      <c r="I637" t="str">
        <f t="shared" ca="1" si="65"/>
        <v>A</v>
      </c>
      <c r="J637">
        <f t="shared" si="68"/>
        <v>17</v>
      </c>
      <c r="K637" s="36" t="str">
        <f t="shared" ca="1" si="66"/>
        <v>03</v>
      </c>
      <c r="L637" s="36" t="str">
        <f t="shared" ca="1" si="67"/>
        <v>00</v>
      </c>
      <c r="M637" s="21" t="s">
        <v>67</v>
      </c>
    </row>
    <row r="638" spans="1:13" x14ac:dyDescent="0.4">
      <c r="A638">
        <v>10</v>
      </c>
      <c r="D638" s="26" t="s">
        <v>719</v>
      </c>
      <c r="E638">
        <f>E637+A638</f>
        <v>4330</v>
      </c>
      <c r="F638">
        <f t="shared" si="71"/>
        <v>1662</v>
      </c>
      <c r="G638" t="str">
        <f t="shared" ref="G638:G645" ca="1" si="72">CONCATENATE("{""nodeID"":""",CONCATENATE(K638,D638),"""",", ""floor"":""",H638,"""",", ""zone"":""",I638,"""",", ""area"":""",J638,"""", ", ""bay"":""",K638,"""", ", ""hid"":""",L638,"""", ", ""Xaxis"":""",E638,"""", ", ""Yaxis"":""",F638,"""", " ,""type"":""",M638,"""", ",""updateTime"":0} ")</f>
        <v xml:space="preserve">{"nodeID":"0303033", "floor":"1", "zone":"A", "area":"17", "bay":"03", "hid":"00", "Xaxis":"4330", "Yaxis":"1662" ,"type":"curve","updateTime":0} </v>
      </c>
      <c r="H638">
        <f t="shared" ref="H638:H650" si="73">$H$1</f>
        <v>1</v>
      </c>
      <c r="I638" t="str">
        <f t="shared" ref="I638:I650" ca="1" si="74">INDIRECT("I1")</f>
        <v>A</v>
      </c>
      <c r="J638">
        <f t="shared" si="68"/>
        <v>17</v>
      </c>
      <c r="K638" s="36" t="str">
        <f t="shared" ref="K638:K650" ca="1" si="75">INDIRECT("K1")</f>
        <v>03</v>
      </c>
      <c r="L638" s="36" t="str">
        <f t="shared" ref="L638:L650" ca="1" si="76">INDIRECT("L1")</f>
        <v>00</v>
      </c>
      <c r="M638" s="21" t="s">
        <v>67</v>
      </c>
    </row>
    <row r="639" spans="1:13" x14ac:dyDescent="0.4">
      <c r="A639">
        <v>10</v>
      </c>
      <c r="D639" s="26" t="s">
        <v>720</v>
      </c>
      <c r="E639">
        <f>E638+A639</f>
        <v>4340</v>
      </c>
      <c r="F639">
        <f t="shared" si="71"/>
        <v>1663</v>
      </c>
      <c r="G639" t="str">
        <f t="shared" ca="1" si="72"/>
        <v xml:space="preserve">{"nodeID":"0303034", "floor":"1", "zone":"A", "area":"17", "bay":"03", "hid":"00", "Xaxis":"4340", "Yaxis":"1663" ,"type":"curve","updateTime":0} </v>
      </c>
      <c r="H639">
        <f t="shared" si="73"/>
        <v>1</v>
      </c>
      <c r="I639" t="str">
        <f t="shared" ca="1" si="74"/>
        <v>A</v>
      </c>
      <c r="J639">
        <f t="shared" ref="J639:J650" si="77">$J$1</f>
        <v>17</v>
      </c>
      <c r="K639" s="36" t="str">
        <f t="shared" ca="1" si="75"/>
        <v>03</v>
      </c>
      <c r="L639" s="36" t="str">
        <f t="shared" ca="1" si="76"/>
        <v>00</v>
      </c>
      <c r="M639" s="21" t="s">
        <v>67</v>
      </c>
    </row>
    <row r="640" spans="1:13" x14ac:dyDescent="0.4">
      <c r="A640">
        <v>10</v>
      </c>
      <c r="D640" s="26" t="s">
        <v>721</v>
      </c>
      <c r="E640">
        <f>E639+A640</f>
        <v>4350</v>
      </c>
      <c r="F640">
        <f t="shared" si="71"/>
        <v>1664</v>
      </c>
      <c r="G640" t="str">
        <f t="shared" ca="1" si="72"/>
        <v xml:space="preserve">{"nodeID":"0303035", "floor":"1", "zone":"A", "area":"17", "bay":"03", "hid":"00", "Xaxis":"4350", "Yaxis":"1664" ,"type":"curve","updateTime":0} </v>
      </c>
      <c r="H640">
        <f t="shared" si="73"/>
        <v>1</v>
      </c>
      <c r="I640" t="str">
        <f t="shared" ca="1" si="74"/>
        <v>A</v>
      </c>
      <c r="J640">
        <f t="shared" si="77"/>
        <v>17</v>
      </c>
      <c r="K640" s="36" t="str">
        <f t="shared" ca="1" si="75"/>
        <v>03</v>
      </c>
      <c r="L640" s="36" t="str">
        <f t="shared" ca="1" si="76"/>
        <v>00</v>
      </c>
      <c r="M640" s="21" t="s">
        <v>67</v>
      </c>
    </row>
    <row r="641" spans="1:13" x14ac:dyDescent="0.4">
      <c r="A641">
        <v>10</v>
      </c>
      <c r="D641" s="26" t="s">
        <v>722</v>
      </c>
      <c r="E641">
        <f>E640+A641</f>
        <v>4360</v>
      </c>
      <c r="F641">
        <f t="shared" si="71"/>
        <v>1665</v>
      </c>
      <c r="G641" t="str">
        <f t="shared" ca="1" si="72"/>
        <v xml:space="preserve">{"nodeID":"0303036", "floor":"1", "zone":"A", "area":"17", "bay":"03", "hid":"00", "Xaxis":"4360", "Yaxis":"1665" ,"type":"curve","updateTime":0} </v>
      </c>
      <c r="H641">
        <f t="shared" si="73"/>
        <v>1</v>
      </c>
      <c r="I641" t="str">
        <f t="shared" ca="1" si="74"/>
        <v>A</v>
      </c>
      <c r="J641">
        <f t="shared" si="77"/>
        <v>17</v>
      </c>
      <c r="K641" s="36" t="str">
        <f t="shared" ca="1" si="75"/>
        <v>03</v>
      </c>
      <c r="L641" s="36" t="str">
        <f t="shared" ca="1" si="76"/>
        <v>00</v>
      </c>
      <c r="M641" s="21" t="s">
        <v>67</v>
      </c>
    </row>
    <row r="642" spans="1:13" x14ac:dyDescent="0.4">
      <c r="A642">
        <v>10</v>
      </c>
      <c r="D642" s="26" t="s">
        <v>723</v>
      </c>
      <c r="E642">
        <f>E641+A642</f>
        <v>4370</v>
      </c>
      <c r="F642">
        <f t="shared" si="71"/>
        <v>1666</v>
      </c>
      <c r="G642" t="str">
        <f t="shared" ca="1" si="72"/>
        <v xml:space="preserve">{"nodeID":"0303037", "floor":"1", "zone":"A", "area":"17", "bay":"03", "hid":"00", "Xaxis":"4370", "Yaxis":"1666" ,"type":"curve","updateTime":0} </v>
      </c>
      <c r="H642">
        <f t="shared" si="73"/>
        <v>1</v>
      </c>
      <c r="I642" t="str">
        <f t="shared" ca="1" si="74"/>
        <v>A</v>
      </c>
      <c r="J642">
        <f t="shared" si="77"/>
        <v>17</v>
      </c>
      <c r="K642" s="36" t="str">
        <f t="shared" ca="1" si="75"/>
        <v>03</v>
      </c>
      <c r="L642" s="36" t="str">
        <f t="shared" ca="1" si="76"/>
        <v>00</v>
      </c>
      <c r="M642" s="21" t="s">
        <v>67</v>
      </c>
    </row>
    <row r="643" spans="1:13" x14ac:dyDescent="0.4">
      <c r="A643">
        <v>10</v>
      </c>
      <c r="D643" s="26" t="s">
        <v>724</v>
      </c>
      <c r="E643">
        <f>E642+A643</f>
        <v>4380</v>
      </c>
      <c r="F643">
        <f t="shared" si="71"/>
        <v>1667</v>
      </c>
      <c r="G643" t="str">
        <f t="shared" ca="1" si="72"/>
        <v xml:space="preserve">{"nodeID":"0303038", "floor":"1", "zone":"A", "area":"17", "bay":"03", "hid":"00", "Xaxis":"4380", "Yaxis":"1667" ,"type":"curve","updateTime":0} </v>
      </c>
      <c r="H643">
        <f t="shared" si="73"/>
        <v>1</v>
      </c>
      <c r="I643" t="str">
        <f t="shared" ca="1" si="74"/>
        <v>A</v>
      </c>
      <c r="J643">
        <f t="shared" si="77"/>
        <v>17</v>
      </c>
      <c r="K643" s="36" t="str">
        <f t="shared" ca="1" si="75"/>
        <v>03</v>
      </c>
      <c r="L643" s="36" t="str">
        <f t="shared" ca="1" si="76"/>
        <v>00</v>
      </c>
      <c r="M643" s="21" t="s">
        <v>67</v>
      </c>
    </row>
    <row r="644" spans="1:13" x14ac:dyDescent="0.4">
      <c r="A644">
        <v>10</v>
      </c>
      <c r="D644" s="26" t="s">
        <v>725</v>
      </c>
      <c r="E644">
        <f>E643+A644</f>
        <v>4390</v>
      </c>
      <c r="F644">
        <f t="shared" si="71"/>
        <v>1668</v>
      </c>
      <c r="G644" t="str">
        <f t="shared" ca="1" si="72"/>
        <v xml:space="preserve">{"nodeID":"0303039", "floor":"1", "zone":"A", "area":"17", "bay":"03", "hid":"00", "Xaxis":"4390", "Yaxis":"1668" ,"type":"curve","updateTime":0} </v>
      </c>
      <c r="H644">
        <f t="shared" si="73"/>
        <v>1</v>
      </c>
      <c r="I644" t="str">
        <f t="shared" ca="1" si="74"/>
        <v>A</v>
      </c>
      <c r="J644">
        <f t="shared" si="77"/>
        <v>17</v>
      </c>
      <c r="K644" s="36" t="str">
        <f t="shared" ca="1" si="75"/>
        <v>03</v>
      </c>
      <c r="L644" s="36" t="str">
        <f t="shared" ca="1" si="76"/>
        <v>00</v>
      </c>
      <c r="M644" s="21" t="s">
        <v>67</v>
      </c>
    </row>
    <row r="645" spans="1:13" x14ac:dyDescent="0.4">
      <c r="A645">
        <v>5</v>
      </c>
      <c r="D645" s="26" t="s">
        <v>726</v>
      </c>
      <c r="E645">
        <f>E644+A645</f>
        <v>4395</v>
      </c>
      <c r="F645">
        <f t="shared" si="71"/>
        <v>1669</v>
      </c>
      <c r="G645" t="str">
        <f t="shared" ca="1" si="72"/>
        <v xml:space="preserve">{"nodeID":"0303040", "floor":"1", "zone":"A", "area":"17", "bay":"03", "hid":"00", "Xaxis":"4395", "Yaxis":"1669" ,"type":"curve","updateTime":0} </v>
      </c>
      <c r="H645">
        <f t="shared" si="73"/>
        <v>1</v>
      </c>
      <c r="I645" t="str">
        <f t="shared" ca="1" si="74"/>
        <v>A</v>
      </c>
      <c r="J645">
        <f t="shared" si="77"/>
        <v>17</v>
      </c>
      <c r="K645" s="36" t="str">
        <f t="shared" ca="1" si="75"/>
        <v>03</v>
      </c>
      <c r="L645" s="36" t="str">
        <f t="shared" ca="1" si="76"/>
        <v>00</v>
      </c>
      <c r="M645" s="21" t="s">
        <v>67</v>
      </c>
    </row>
    <row r="646" spans="1:13" x14ac:dyDescent="0.4">
      <c r="D646" s="26"/>
      <c r="H646">
        <f t="shared" si="73"/>
        <v>1</v>
      </c>
      <c r="I646" t="str">
        <f t="shared" ca="1" si="74"/>
        <v>A</v>
      </c>
      <c r="J646">
        <f t="shared" si="77"/>
        <v>17</v>
      </c>
      <c r="K646" s="36" t="str">
        <f t="shared" ca="1" si="75"/>
        <v>03</v>
      </c>
      <c r="L646" s="36" t="str">
        <f t="shared" ca="1" si="76"/>
        <v>00</v>
      </c>
      <c r="M646" s="21"/>
    </row>
    <row r="647" spans="1:13" x14ac:dyDescent="0.4">
      <c r="D647" s="26"/>
      <c r="H647">
        <f t="shared" si="73"/>
        <v>1</v>
      </c>
      <c r="I647" t="str">
        <f t="shared" ca="1" si="74"/>
        <v>A</v>
      </c>
      <c r="J647">
        <f t="shared" si="77"/>
        <v>17</v>
      </c>
      <c r="K647" s="36" t="str">
        <f t="shared" ca="1" si="75"/>
        <v>03</v>
      </c>
      <c r="L647" s="36" t="str">
        <f t="shared" ca="1" si="76"/>
        <v>00</v>
      </c>
      <c r="M647" s="21"/>
    </row>
    <row r="648" spans="1:13" x14ac:dyDescent="0.4">
      <c r="D648" s="26"/>
      <c r="H648">
        <f t="shared" si="73"/>
        <v>1</v>
      </c>
      <c r="I648" t="str">
        <f t="shared" ca="1" si="74"/>
        <v>A</v>
      </c>
      <c r="J648">
        <f t="shared" si="77"/>
        <v>17</v>
      </c>
      <c r="K648" s="36" t="str">
        <f t="shared" ca="1" si="75"/>
        <v>03</v>
      </c>
      <c r="L648" s="36" t="str">
        <f t="shared" ca="1" si="76"/>
        <v>00</v>
      </c>
      <c r="M648" s="21"/>
    </row>
    <row r="649" spans="1:13" x14ac:dyDescent="0.4">
      <c r="D649" s="26"/>
      <c r="H649">
        <f t="shared" si="73"/>
        <v>1</v>
      </c>
      <c r="I649" t="str">
        <f t="shared" ca="1" si="74"/>
        <v>A</v>
      </c>
      <c r="J649">
        <f t="shared" si="77"/>
        <v>17</v>
      </c>
      <c r="K649" s="36" t="str">
        <f t="shared" ca="1" si="75"/>
        <v>03</v>
      </c>
      <c r="L649" s="36" t="str">
        <f t="shared" ca="1" si="76"/>
        <v>00</v>
      </c>
      <c r="M649" s="21"/>
    </row>
    <row r="650" spans="1:13" x14ac:dyDescent="0.4">
      <c r="D650" s="26"/>
      <c r="H650">
        <f t="shared" si="73"/>
        <v>1</v>
      </c>
      <c r="I650" t="str">
        <f t="shared" ca="1" si="74"/>
        <v>A</v>
      </c>
      <c r="J650">
        <f t="shared" si="77"/>
        <v>17</v>
      </c>
      <c r="K650" s="36" t="str">
        <f t="shared" ca="1" si="75"/>
        <v>03</v>
      </c>
      <c r="L650" s="36" t="str">
        <f t="shared" ca="1" si="76"/>
        <v>00</v>
      </c>
      <c r="M650" s="21"/>
    </row>
    <row r="651" spans="1:13" x14ac:dyDescent="0.4">
      <c r="D651" s="26"/>
      <c r="K651" s="21"/>
      <c r="L651" s="21"/>
      <c r="M651" s="21"/>
    </row>
    <row r="652" spans="1:13" x14ac:dyDescent="0.4">
      <c r="D652" s="26"/>
      <c r="K652" s="21"/>
      <c r="L652" s="21"/>
      <c r="M652" s="21"/>
    </row>
    <row r="653" spans="1:13" x14ac:dyDescent="0.4">
      <c r="D653" s="26"/>
      <c r="K653" s="21"/>
      <c r="L653" s="21"/>
      <c r="M653" s="21"/>
    </row>
    <row r="654" spans="1:13" x14ac:dyDescent="0.4">
      <c r="D654" s="26"/>
      <c r="K654" s="21"/>
      <c r="L654" s="21"/>
      <c r="M654" s="21"/>
    </row>
    <row r="655" spans="1:13" x14ac:dyDescent="0.4">
      <c r="D655" s="26"/>
      <c r="K655" s="21"/>
      <c r="L655" s="21"/>
      <c r="M655" s="21"/>
    </row>
    <row r="656" spans="1:13" x14ac:dyDescent="0.4">
      <c r="D656" s="27"/>
      <c r="K656" s="21"/>
      <c r="L656" s="21"/>
    </row>
    <row r="657" spans="4:12" x14ac:dyDescent="0.4">
      <c r="D657" s="27"/>
      <c r="K657" s="21"/>
      <c r="L657" s="21"/>
    </row>
    <row r="658" spans="4:12" x14ac:dyDescent="0.4">
      <c r="D658" s="27"/>
      <c r="K658" s="21"/>
      <c r="L658" s="21"/>
    </row>
    <row r="659" spans="4:12" x14ac:dyDescent="0.4">
      <c r="D659" s="27"/>
      <c r="K659" s="21"/>
      <c r="L659" s="21"/>
    </row>
    <row r="660" spans="4:12" x14ac:dyDescent="0.4">
      <c r="D660" s="27"/>
      <c r="K660" s="21"/>
      <c r="L660" s="21"/>
    </row>
    <row r="661" spans="4:12" x14ac:dyDescent="0.4">
      <c r="D661" s="27"/>
    </row>
    <row r="662" spans="4:12" x14ac:dyDescent="0.4">
      <c r="D662" s="27"/>
    </row>
    <row r="663" spans="4:12" x14ac:dyDescent="0.4">
      <c r="D663" s="27"/>
    </row>
    <row r="664" spans="4:12" x14ac:dyDescent="0.4">
      <c r="D664" s="27"/>
    </row>
    <row r="665" spans="4:12" x14ac:dyDescent="0.4">
      <c r="D665" s="27"/>
    </row>
    <row r="666" spans="4:12" x14ac:dyDescent="0.4">
      <c r="D666" s="27"/>
    </row>
    <row r="667" spans="4:12" x14ac:dyDescent="0.4">
      <c r="D667" s="27"/>
    </row>
    <row r="668" spans="4:12" x14ac:dyDescent="0.4">
      <c r="D668" s="27"/>
    </row>
    <row r="669" spans="4:12" x14ac:dyDescent="0.4">
      <c r="D669" s="27"/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D442D-805E-4CAB-918A-0070B9F03E4A}">
  <dimension ref="A1:N669"/>
  <sheetViews>
    <sheetView topLeftCell="A583" workbookViewId="0">
      <selection activeCell="A606" sqref="A606:XFD611"/>
    </sheetView>
  </sheetViews>
  <sheetFormatPr defaultRowHeight="17.399999999999999" x14ac:dyDescent="0.4"/>
  <cols>
    <col min="1" max="1" width="11.09765625" customWidth="1"/>
    <col min="4" max="4" width="8.796875" style="23"/>
    <col min="7" max="7" width="124.8984375" customWidth="1"/>
    <col min="10" max="10" width="10.8984375" customWidth="1"/>
    <col min="11" max="11" width="15.59765625" customWidth="1"/>
  </cols>
  <sheetData>
    <row r="1" spans="1:14" x14ac:dyDescent="0.4">
      <c r="H1">
        <v>1</v>
      </c>
      <c r="I1" t="s">
        <v>74</v>
      </c>
      <c r="J1">
        <v>17</v>
      </c>
      <c r="K1" s="21" t="s">
        <v>727</v>
      </c>
      <c r="L1" s="21" t="s">
        <v>75</v>
      </c>
    </row>
    <row r="2" spans="1:14" ht="18" thickBot="1" x14ac:dyDescent="0.45">
      <c r="B2" t="s">
        <v>63</v>
      </c>
      <c r="C2" t="s">
        <v>62</v>
      </c>
      <c r="E2" t="s">
        <v>37</v>
      </c>
      <c r="F2" t="s">
        <v>37</v>
      </c>
      <c r="H2" t="s">
        <v>68</v>
      </c>
      <c r="I2" t="s">
        <v>69</v>
      </c>
      <c r="J2" t="s">
        <v>70</v>
      </c>
      <c r="K2" t="s">
        <v>71</v>
      </c>
      <c r="L2" t="s">
        <v>72</v>
      </c>
    </row>
    <row r="3" spans="1:14" ht="18" thickBot="1" x14ac:dyDescent="0.45">
      <c r="A3">
        <v>0</v>
      </c>
      <c r="B3" s="11">
        <v>5500</v>
      </c>
      <c r="C3" s="12">
        <v>3300</v>
      </c>
      <c r="D3" s="26" t="s">
        <v>78</v>
      </c>
      <c r="E3">
        <f>$B$3</f>
        <v>5500</v>
      </c>
      <c r="F3">
        <f>C3</f>
        <v>3300</v>
      </c>
      <c r="G3" t="str">
        <f ca="1">CONCATENATE("{""nodeID"":""",CONCATENATE(K3,D3),"""",", ""floor"":""",H3,"""",", ""zone"":""",I3,"""",", ""area"":""",J3,"""", ", ""bay"":""",K3,"""", ", ""hid"":""",L3,"""", ", ""Xaxis"":""",E3,"""", ", ""Yaxis"":""",F3,"""", " ,""type"":""",M3,"""", ",""updateTime"":0} ")</f>
        <v xml:space="preserve">{"nodeID":"0400001", "floor":"1", "zone":"A", "area":"17", "bay":"04", "hid":"00", "Xaxis":"5500", "Yaxis":"3300" ,"type":"common","updateTime":0} </v>
      </c>
      <c r="H3">
        <f>$H$1</f>
        <v>1</v>
      </c>
      <c r="I3" t="str">
        <f ca="1">INDIRECT("I1")</f>
        <v>A</v>
      </c>
      <c r="J3">
        <f>$J$1</f>
        <v>17</v>
      </c>
      <c r="K3" s="36" t="str">
        <f ca="1">INDIRECT("K1")</f>
        <v>04</v>
      </c>
      <c r="L3" s="36" t="str">
        <f ca="1">INDIRECT("L1")</f>
        <v>00</v>
      </c>
      <c r="M3" s="21" t="s">
        <v>66</v>
      </c>
      <c r="N3" t="s">
        <v>15</v>
      </c>
    </row>
    <row r="4" spans="1:14" x14ac:dyDescent="0.4">
      <c r="A4">
        <v>30</v>
      </c>
      <c r="B4" s="11">
        <v>5500</v>
      </c>
      <c r="C4" s="12">
        <v>420</v>
      </c>
      <c r="D4" s="26" t="s">
        <v>79</v>
      </c>
      <c r="E4">
        <f t="shared" ref="E4:E67" si="0">$B$3</f>
        <v>5500</v>
      </c>
      <c r="F4">
        <f>F3-A4</f>
        <v>3270</v>
      </c>
      <c r="G4" t="str">
        <f t="shared" ref="G4:G67" ca="1" si="1">CONCATENATE("{""nodeID"":""",CONCATENATE(K4,D4),"""",", ""floor"":""",H4,"""",", ""zone"":""",I4,"""",", ""area"":""",J4,"""", ", ""bay"":""",K4,"""", ", ""hid"":""",L4,"""", ", ""Xaxis"":""",E4,"""", ", ""Yaxis"":""",F4,"""", " ,""type"":""",M4,"""", ",""updateTime"":0} ")</f>
        <v xml:space="preserve">{"nodeID":"0400002", "floor":"1", "zone":"A", "area":"17", "bay":"04", "hid":"00", "Xaxis":"5500", "Yaxis":"3270" ,"type":"common","updateTime":0} </v>
      </c>
      <c r="H4">
        <f t="shared" ref="H4:H67" si="2">$H$1</f>
        <v>1</v>
      </c>
      <c r="I4" t="str">
        <f t="shared" ref="I4:I67" ca="1" si="3">INDIRECT("I1")</f>
        <v>A</v>
      </c>
      <c r="J4">
        <f>$J$1</f>
        <v>17</v>
      </c>
      <c r="K4" s="36" t="str">
        <f t="shared" ref="K4:K67" ca="1" si="4">INDIRECT("K1")</f>
        <v>04</v>
      </c>
      <c r="L4" s="36" t="str">
        <f t="shared" ref="L4:L67" ca="1" si="5">INDIRECT("L1")</f>
        <v>00</v>
      </c>
      <c r="M4" s="21" t="s">
        <v>66</v>
      </c>
      <c r="N4" t="s">
        <v>65</v>
      </c>
    </row>
    <row r="5" spans="1:14" ht="18" thickBot="1" x14ac:dyDescent="0.45">
      <c r="A5">
        <v>20</v>
      </c>
      <c r="D5" s="26" t="s">
        <v>80</v>
      </c>
      <c r="E5">
        <f t="shared" si="0"/>
        <v>5500</v>
      </c>
      <c r="F5">
        <f>F4-A5</f>
        <v>3250</v>
      </c>
      <c r="G5" t="str">
        <f t="shared" ca="1" si="1"/>
        <v xml:space="preserve">{"nodeID":"0400003", "floor":"1", "zone":"A", "area":"17", "bay":"04", "hid":"00", "Xaxis":"5500", "Yaxis":"3250" ,"type":"common","updateTime":0} </v>
      </c>
      <c r="H5">
        <f t="shared" si="2"/>
        <v>1</v>
      </c>
      <c r="I5" t="str">
        <f t="shared" ca="1" si="3"/>
        <v>A</v>
      </c>
      <c r="J5">
        <f t="shared" ref="J5:J68" si="6">$J$1</f>
        <v>17</v>
      </c>
      <c r="K5" s="36" t="str">
        <f t="shared" ca="1" si="4"/>
        <v>04</v>
      </c>
      <c r="L5" s="36" t="str">
        <f t="shared" ca="1" si="5"/>
        <v>00</v>
      </c>
      <c r="M5" s="21" t="s">
        <v>66</v>
      </c>
    </row>
    <row r="6" spans="1:14" ht="18" thickBot="1" x14ac:dyDescent="0.45">
      <c r="A6">
        <v>10</v>
      </c>
      <c r="B6" s="12">
        <v>5900</v>
      </c>
      <c r="C6" s="13">
        <v>420</v>
      </c>
      <c r="D6" s="26" t="s">
        <v>81</v>
      </c>
      <c r="E6">
        <f t="shared" si="0"/>
        <v>5500</v>
      </c>
      <c r="F6">
        <f>F5-A6</f>
        <v>3240</v>
      </c>
      <c r="G6" t="str">
        <f t="shared" ca="1" si="1"/>
        <v xml:space="preserve">{"nodeID":"0400004", "floor":"1", "zone":"A", "area":"17", "bay":"04", "hid":"00", "Xaxis":"5500", "Yaxis":"3240" ,"type":"common","updateTime":0} </v>
      </c>
      <c r="H6">
        <f t="shared" si="2"/>
        <v>1</v>
      </c>
      <c r="I6" t="str">
        <f t="shared" ca="1" si="3"/>
        <v>A</v>
      </c>
      <c r="J6">
        <f t="shared" si="6"/>
        <v>17</v>
      </c>
      <c r="K6" s="36" t="str">
        <f t="shared" ca="1" si="4"/>
        <v>04</v>
      </c>
      <c r="L6" s="36" t="str">
        <f t="shared" ca="1" si="5"/>
        <v>00</v>
      </c>
      <c r="M6" s="21" t="s">
        <v>66</v>
      </c>
    </row>
    <row r="7" spans="1:14" x14ac:dyDescent="0.4">
      <c r="A7">
        <v>20</v>
      </c>
      <c r="B7" s="12">
        <v>5900</v>
      </c>
      <c r="C7" s="13">
        <v>3300</v>
      </c>
      <c r="D7" s="26" t="s">
        <v>82</v>
      </c>
      <c r="E7">
        <f t="shared" si="0"/>
        <v>5500</v>
      </c>
      <c r="F7">
        <f>F6-A7</f>
        <v>3220</v>
      </c>
      <c r="G7" t="str">
        <f t="shared" ca="1" si="1"/>
        <v xml:space="preserve">{"nodeID":"0400005", "floor":"1", "zone":"A", "area":"17", "bay":"04", "hid":"00", "Xaxis":"5500", "Yaxis":"3220" ,"type":"common","updateTime":0} </v>
      </c>
      <c r="H7">
        <f t="shared" si="2"/>
        <v>1</v>
      </c>
      <c r="I7" t="str">
        <f t="shared" ca="1" si="3"/>
        <v>A</v>
      </c>
      <c r="J7">
        <f t="shared" si="6"/>
        <v>17</v>
      </c>
      <c r="K7" s="36" t="str">
        <f t="shared" ca="1" si="4"/>
        <v>04</v>
      </c>
      <c r="L7" s="36" t="str">
        <f t="shared" ca="1" si="5"/>
        <v>00</v>
      </c>
      <c r="M7" s="21" t="s">
        <v>66</v>
      </c>
    </row>
    <row r="8" spans="1:14" x14ac:dyDescent="0.4">
      <c r="A8">
        <v>20</v>
      </c>
      <c r="D8" s="26" t="s">
        <v>83</v>
      </c>
      <c r="E8">
        <f t="shared" si="0"/>
        <v>5500</v>
      </c>
      <c r="F8">
        <f>F7-A8</f>
        <v>3200</v>
      </c>
      <c r="G8" t="str">
        <f t="shared" ca="1" si="1"/>
        <v xml:space="preserve">{"nodeID":"0400006", "floor":"1", "zone":"A", "area":"17", "bay":"04", "hid":"00", "Xaxis":"5500", "Yaxis":"3200" ,"type":"common","updateTime":0} </v>
      </c>
      <c r="H8">
        <f t="shared" si="2"/>
        <v>1</v>
      </c>
      <c r="I8" t="str">
        <f t="shared" ca="1" si="3"/>
        <v>A</v>
      </c>
      <c r="J8">
        <f t="shared" si="6"/>
        <v>17</v>
      </c>
      <c r="K8" s="36" t="str">
        <f t="shared" ca="1" si="4"/>
        <v>04</v>
      </c>
      <c r="L8" s="36" t="str">
        <f t="shared" ca="1" si="5"/>
        <v>00</v>
      </c>
      <c r="M8" s="21" t="s">
        <v>66</v>
      </c>
    </row>
    <row r="9" spans="1:14" x14ac:dyDescent="0.4">
      <c r="A9">
        <v>15</v>
      </c>
      <c r="D9" s="26" t="s">
        <v>84</v>
      </c>
      <c r="E9">
        <f t="shared" si="0"/>
        <v>5500</v>
      </c>
      <c r="F9">
        <f>F8-A9</f>
        <v>3185</v>
      </c>
      <c r="G9" t="str">
        <f t="shared" ca="1" si="1"/>
        <v xml:space="preserve">{"nodeID":"0400007", "floor":"1", "zone":"A", "area":"17", "bay":"04", "hid":"00", "Xaxis":"5500", "Yaxis":"3185" ,"type":"common","updateTime":0} </v>
      </c>
      <c r="H9">
        <f t="shared" si="2"/>
        <v>1</v>
      </c>
      <c r="I9" t="str">
        <f t="shared" ca="1" si="3"/>
        <v>A</v>
      </c>
      <c r="J9">
        <f t="shared" si="6"/>
        <v>17</v>
      </c>
      <c r="K9" s="36" t="str">
        <f t="shared" ca="1" si="4"/>
        <v>04</v>
      </c>
      <c r="L9" s="36" t="str">
        <f t="shared" ca="1" si="5"/>
        <v>00</v>
      </c>
      <c r="M9" s="21" t="s">
        <v>66</v>
      </c>
    </row>
    <row r="10" spans="1:14" x14ac:dyDescent="0.4">
      <c r="A10">
        <v>5</v>
      </c>
      <c r="D10" s="26" t="s">
        <v>85</v>
      </c>
      <c r="E10">
        <f t="shared" si="0"/>
        <v>5500</v>
      </c>
      <c r="F10">
        <f>F9-A10</f>
        <v>3180</v>
      </c>
      <c r="G10" t="str">
        <f t="shared" ca="1" si="1"/>
        <v xml:space="preserve">{"nodeID":"0400008", "floor":"1", "zone":"A", "area":"17", "bay":"04", "hid":"00", "Xaxis":"5500", "Yaxis":"3180" ,"type":"common","updateTime":0} </v>
      </c>
      <c r="H10">
        <f t="shared" si="2"/>
        <v>1</v>
      </c>
      <c r="I10" t="str">
        <f t="shared" ca="1" si="3"/>
        <v>A</v>
      </c>
      <c r="J10">
        <f t="shared" si="6"/>
        <v>17</v>
      </c>
      <c r="K10" s="36" t="str">
        <f t="shared" ca="1" si="4"/>
        <v>04</v>
      </c>
      <c r="L10" s="36" t="str">
        <f t="shared" ca="1" si="5"/>
        <v>00</v>
      </c>
      <c r="M10" s="21" t="s">
        <v>66</v>
      </c>
    </row>
    <row r="11" spans="1:14" x14ac:dyDescent="0.4">
      <c r="A11">
        <v>5</v>
      </c>
      <c r="D11" s="26" t="s">
        <v>86</v>
      </c>
      <c r="E11">
        <f t="shared" si="0"/>
        <v>5500</v>
      </c>
      <c r="F11">
        <f>F10-A11</f>
        <v>3175</v>
      </c>
      <c r="G11" t="str">
        <f t="shared" ca="1" si="1"/>
        <v xml:space="preserve">{"nodeID":"0400009", "floor":"1", "zone":"A", "area":"17", "bay":"04", "hid":"00", "Xaxis":"5500", "Yaxis":"3175" ,"type":"common","updateTime":0} </v>
      </c>
      <c r="H11">
        <f t="shared" si="2"/>
        <v>1</v>
      </c>
      <c r="I11" t="str">
        <f t="shared" ca="1" si="3"/>
        <v>A</v>
      </c>
      <c r="J11">
        <f t="shared" si="6"/>
        <v>17</v>
      </c>
      <c r="K11" s="36" t="str">
        <f t="shared" ca="1" si="4"/>
        <v>04</v>
      </c>
      <c r="L11" s="36" t="str">
        <f t="shared" ca="1" si="5"/>
        <v>00</v>
      </c>
      <c r="M11" s="21" t="s">
        <v>66</v>
      </c>
    </row>
    <row r="12" spans="1:14" x14ac:dyDescent="0.4">
      <c r="A12">
        <v>5</v>
      </c>
      <c r="D12" s="26" t="s">
        <v>87</v>
      </c>
      <c r="E12">
        <f t="shared" si="0"/>
        <v>5500</v>
      </c>
      <c r="F12">
        <f>F11-A12</f>
        <v>3170</v>
      </c>
      <c r="G12" t="str">
        <f t="shared" ca="1" si="1"/>
        <v xml:space="preserve">{"nodeID":"0400010", "floor":"1", "zone":"A", "area":"17", "bay":"04", "hid":"00", "Xaxis":"5500", "Yaxis":"3170" ,"type":"common","updateTime":0} </v>
      </c>
      <c r="H12">
        <f t="shared" si="2"/>
        <v>1</v>
      </c>
      <c r="I12" t="str">
        <f t="shared" ca="1" si="3"/>
        <v>A</v>
      </c>
      <c r="J12">
        <f t="shared" si="6"/>
        <v>17</v>
      </c>
      <c r="K12" s="36" t="str">
        <f t="shared" ca="1" si="4"/>
        <v>04</v>
      </c>
      <c r="L12" s="36" t="str">
        <f t="shared" ca="1" si="5"/>
        <v>00</v>
      </c>
      <c r="M12" s="21" t="s">
        <v>66</v>
      </c>
    </row>
    <row r="13" spans="1:14" x14ac:dyDescent="0.4">
      <c r="A13">
        <v>5</v>
      </c>
      <c r="D13" s="26" t="s">
        <v>88</v>
      </c>
      <c r="E13">
        <f t="shared" si="0"/>
        <v>5500</v>
      </c>
      <c r="F13">
        <f>F12-A13</f>
        <v>3165</v>
      </c>
      <c r="G13" t="str">
        <f t="shared" ca="1" si="1"/>
        <v xml:space="preserve">{"nodeID":"0400011", "floor":"1", "zone":"A", "area":"17", "bay":"04", "hid":"00", "Xaxis":"5500", "Yaxis":"3165" ,"type":"common","updateTime":0} </v>
      </c>
      <c r="H13">
        <f t="shared" si="2"/>
        <v>1</v>
      </c>
      <c r="I13" t="str">
        <f t="shared" ca="1" si="3"/>
        <v>A</v>
      </c>
      <c r="J13">
        <f t="shared" si="6"/>
        <v>17</v>
      </c>
      <c r="K13" s="36" t="str">
        <f t="shared" ca="1" si="4"/>
        <v>04</v>
      </c>
      <c r="L13" s="36" t="str">
        <f t="shared" ca="1" si="5"/>
        <v>00</v>
      </c>
      <c r="M13" s="21" t="s">
        <v>66</v>
      </c>
    </row>
    <row r="14" spans="1:14" x14ac:dyDescent="0.4">
      <c r="A14">
        <v>10</v>
      </c>
      <c r="D14" s="26" t="s">
        <v>89</v>
      </c>
      <c r="E14">
        <f t="shared" si="0"/>
        <v>5500</v>
      </c>
      <c r="F14">
        <f>F13-A14</f>
        <v>3155</v>
      </c>
      <c r="G14" t="str">
        <f t="shared" ca="1" si="1"/>
        <v xml:space="preserve">{"nodeID":"0400012", "floor":"1", "zone":"A", "area":"17", "bay":"04", "hid":"00", "Xaxis":"5500", "Yaxis":"3155" ,"type":"common","updateTime":0} </v>
      </c>
      <c r="H14">
        <f t="shared" si="2"/>
        <v>1</v>
      </c>
      <c r="I14" t="str">
        <f t="shared" ca="1" si="3"/>
        <v>A</v>
      </c>
      <c r="J14">
        <f t="shared" si="6"/>
        <v>17</v>
      </c>
      <c r="K14" s="36" t="str">
        <f t="shared" ca="1" si="4"/>
        <v>04</v>
      </c>
      <c r="L14" s="36" t="str">
        <f t="shared" ca="1" si="5"/>
        <v>00</v>
      </c>
      <c r="M14" s="21" t="s">
        <v>66</v>
      </c>
    </row>
    <row r="15" spans="1:14" x14ac:dyDescent="0.4">
      <c r="A15">
        <v>5</v>
      </c>
      <c r="D15" s="26" t="s">
        <v>90</v>
      </c>
      <c r="E15">
        <f t="shared" si="0"/>
        <v>5500</v>
      </c>
      <c r="F15">
        <f>F14-A15</f>
        <v>3150</v>
      </c>
      <c r="G15" t="str">
        <f t="shared" ca="1" si="1"/>
        <v xml:space="preserve">{"nodeID":"0400013", "floor":"1", "zone":"A", "area":"17", "bay":"04", "hid":"00", "Xaxis":"5500", "Yaxis":"3150" ,"type":"common","updateTime":0} </v>
      </c>
      <c r="H15">
        <f t="shared" si="2"/>
        <v>1</v>
      </c>
      <c r="I15" t="str">
        <f t="shared" ca="1" si="3"/>
        <v>A</v>
      </c>
      <c r="J15">
        <f t="shared" si="6"/>
        <v>17</v>
      </c>
      <c r="K15" s="36" t="str">
        <f t="shared" ca="1" si="4"/>
        <v>04</v>
      </c>
      <c r="L15" s="36" t="str">
        <f t="shared" ca="1" si="5"/>
        <v>00</v>
      </c>
      <c r="M15" s="21" t="s">
        <v>66</v>
      </c>
    </row>
    <row r="16" spans="1:14" x14ac:dyDescent="0.4">
      <c r="A16">
        <v>5</v>
      </c>
      <c r="D16" s="26" t="s">
        <v>91</v>
      </c>
      <c r="E16">
        <f t="shared" si="0"/>
        <v>5500</v>
      </c>
      <c r="F16">
        <f>F15-A16</f>
        <v>3145</v>
      </c>
      <c r="G16" t="str">
        <f t="shared" ca="1" si="1"/>
        <v xml:space="preserve">{"nodeID":"0400014", "floor":"1", "zone":"A", "area":"17", "bay":"04", "hid":"00", "Xaxis":"5500", "Yaxis":"3145" ,"type":"common","updateTime":0} </v>
      </c>
      <c r="H16">
        <f t="shared" si="2"/>
        <v>1</v>
      </c>
      <c r="I16" t="str">
        <f t="shared" ca="1" si="3"/>
        <v>A</v>
      </c>
      <c r="J16">
        <f t="shared" si="6"/>
        <v>17</v>
      </c>
      <c r="K16" s="36" t="str">
        <f t="shared" ca="1" si="4"/>
        <v>04</v>
      </c>
      <c r="L16" s="36" t="str">
        <f t="shared" ca="1" si="5"/>
        <v>00</v>
      </c>
      <c r="M16" s="21" t="s">
        <v>66</v>
      </c>
    </row>
    <row r="17" spans="1:13" x14ac:dyDescent="0.4">
      <c r="A17">
        <v>5</v>
      </c>
      <c r="D17" s="26" t="s">
        <v>92</v>
      </c>
      <c r="E17">
        <f t="shared" si="0"/>
        <v>5500</v>
      </c>
      <c r="F17">
        <f>F16-A17</f>
        <v>3140</v>
      </c>
      <c r="G17" t="str">
        <f t="shared" ca="1" si="1"/>
        <v xml:space="preserve">{"nodeID":"0400015", "floor":"1", "zone":"A", "area":"17", "bay":"04", "hid":"00", "Xaxis":"5500", "Yaxis":"3140" ,"type":"common","updateTime":0} </v>
      </c>
      <c r="H17">
        <f t="shared" si="2"/>
        <v>1</v>
      </c>
      <c r="I17" t="str">
        <f t="shared" ca="1" si="3"/>
        <v>A</v>
      </c>
      <c r="J17">
        <f t="shared" si="6"/>
        <v>17</v>
      </c>
      <c r="K17" s="36" t="str">
        <f t="shared" ca="1" si="4"/>
        <v>04</v>
      </c>
      <c r="L17" s="36" t="str">
        <f t="shared" ca="1" si="5"/>
        <v>00</v>
      </c>
      <c r="M17" s="21" t="s">
        <v>66</v>
      </c>
    </row>
    <row r="18" spans="1:13" x14ac:dyDescent="0.4">
      <c r="A18">
        <v>5</v>
      </c>
      <c r="D18" s="26" t="s">
        <v>93</v>
      </c>
      <c r="E18">
        <f t="shared" si="0"/>
        <v>5500</v>
      </c>
      <c r="F18">
        <f>F17-A18</f>
        <v>3135</v>
      </c>
      <c r="G18" t="str">
        <f t="shared" ca="1" si="1"/>
        <v xml:space="preserve">{"nodeID":"0400016", "floor":"1", "zone":"A", "area":"17", "bay":"04", "hid":"00", "Xaxis":"5500", "Yaxis":"3135" ,"type":"common","updateTime":0} </v>
      </c>
      <c r="H18">
        <f t="shared" si="2"/>
        <v>1</v>
      </c>
      <c r="I18" t="str">
        <f t="shared" ca="1" si="3"/>
        <v>A</v>
      </c>
      <c r="J18">
        <f t="shared" si="6"/>
        <v>17</v>
      </c>
      <c r="K18" s="36" t="str">
        <f t="shared" ca="1" si="4"/>
        <v>04</v>
      </c>
      <c r="L18" s="36" t="str">
        <f t="shared" ca="1" si="5"/>
        <v>00</v>
      </c>
      <c r="M18" s="21" t="s">
        <v>66</v>
      </c>
    </row>
    <row r="19" spans="1:13" x14ac:dyDescent="0.4">
      <c r="A19">
        <v>5</v>
      </c>
      <c r="D19" s="26" t="s">
        <v>94</v>
      </c>
      <c r="E19">
        <f t="shared" si="0"/>
        <v>5500</v>
      </c>
      <c r="F19">
        <f>F18-A19</f>
        <v>3130</v>
      </c>
      <c r="G19" t="str">
        <f t="shared" ca="1" si="1"/>
        <v xml:space="preserve">{"nodeID":"0400017", "floor":"1", "zone":"A", "area":"17", "bay":"04", "hid":"00", "Xaxis":"5500", "Yaxis":"3130" ,"type":"common","updateTime":0} </v>
      </c>
      <c r="H19">
        <f t="shared" si="2"/>
        <v>1</v>
      </c>
      <c r="I19" t="str">
        <f t="shared" ca="1" si="3"/>
        <v>A</v>
      </c>
      <c r="J19">
        <f t="shared" si="6"/>
        <v>17</v>
      </c>
      <c r="K19" s="36" t="str">
        <f t="shared" ca="1" si="4"/>
        <v>04</v>
      </c>
      <c r="L19" s="36" t="str">
        <f t="shared" ca="1" si="5"/>
        <v>00</v>
      </c>
      <c r="M19" s="21" t="s">
        <v>66</v>
      </c>
    </row>
    <row r="20" spans="1:13" x14ac:dyDescent="0.4">
      <c r="A20">
        <v>10</v>
      </c>
      <c r="D20" s="26" t="s">
        <v>95</v>
      </c>
      <c r="E20">
        <f t="shared" si="0"/>
        <v>5500</v>
      </c>
      <c r="F20">
        <f>F19-A20</f>
        <v>3120</v>
      </c>
      <c r="G20" t="str">
        <f t="shared" ca="1" si="1"/>
        <v xml:space="preserve">{"nodeID":"0400018", "floor":"1", "zone":"A", "area":"17", "bay":"04", "hid":"00", "Xaxis":"5500", "Yaxis":"3120" ,"type":"common","updateTime":0} </v>
      </c>
      <c r="H20">
        <f t="shared" si="2"/>
        <v>1</v>
      </c>
      <c r="I20" t="str">
        <f t="shared" ca="1" si="3"/>
        <v>A</v>
      </c>
      <c r="J20">
        <f t="shared" si="6"/>
        <v>17</v>
      </c>
      <c r="K20" s="36" t="str">
        <f t="shared" ca="1" si="4"/>
        <v>04</v>
      </c>
      <c r="L20" s="36" t="str">
        <f t="shared" ca="1" si="5"/>
        <v>00</v>
      </c>
      <c r="M20" s="21" t="s">
        <v>66</v>
      </c>
    </row>
    <row r="21" spans="1:13" x14ac:dyDescent="0.4">
      <c r="A21">
        <v>10</v>
      </c>
      <c r="D21" s="26" t="s">
        <v>96</v>
      </c>
      <c r="E21">
        <f t="shared" si="0"/>
        <v>5500</v>
      </c>
      <c r="F21">
        <f>F20-A21</f>
        <v>3110</v>
      </c>
      <c r="G21" t="str">
        <f t="shared" ca="1" si="1"/>
        <v xml:space="preserve">{"nodeID":"0400019", "floor":"1", "zone":"A", "area":"17", "bay":"04", "hid":"00", "Xaxis":"5500", "Yaxis":"3110" ,"type":"common","updateTime":0} </v>
      </c>
      <c r="H21">
        <f t="shared" si="2"/>
        <v>1</v>
      </c>
      <c r="I21" t="str">
        <f t="shared" ca="1" si="3"/>
        <v>A</v>
      </c>
      <c r="J21">
        <f t="shared" si="6"/>
        <v>17</v>
      </c>
      <c r="K21" s="36" t="str">
        <f t="shared" ca="1" si="4"/>
        <v>04</v>
      </c>
      <c r="L21" s="36" t="str">
        <f t="shared" ca="1" si="5"/>
        <v>00</v>
      </c>
      <c r="M21" s="21" t="s">
        <v>66</v>
      </c>
    </row>
    <row r="22" spans="1:13" x14ac:dyDescent="0.4">
      <c r="A22">
        <v>10</v>
      </c>
      <c r="D22" s="26" t="s">
        <v>97</v>
      </c>
      <c r="E22">
        <f t="shared" si="0"/>
        <v>5500</v>
      </c>
      <c r="F22">
        <f>F21-A22</f>
        <v>3100</v>
      </c>
      <c r="G22" t="str">
        <f t="shared" ca="1" si="1"/>
        <v xml:space="preserve">{"nodeID":"0400020", "floor":"1", "zone":"A", "area":"17", "bay":"04", "hid":"00", "Xaxis":"5500", "Yaxis":"3100" ,"type":"common","updateTime":0} </v>
      </c>
      <c r="H22">
        <f t="shared" si="2"/>
        <v>1</v>
      </c>
      <c r="I22" t="str">
        <f t="shared" ca="1" si="3"/>
        <v>A</v>
      </c>
      <c r="J22">
        <f t="shared" si="6"/>
        <v>17</v>
      </c>
      <c r="K22" s="36" t="str">
        <f t="shared" ca="1" si="4"/>
        <v>04</v>
      </c>
      <c r="L22" s="36" t="str">
        <f t="shared" ca="1" si="5"/>
        <v>00</v>
      </c>
      <c r="M22" s="21" t="s">
        <v>66</v>
      </c>
    </row>
    <row r="23" spans="1:13" x14ac:dyDescent="0.4">
      <c r="A23">
        <v>10</v>
      </c>
      <c r="D23" s="26" t="s">
        <v>98</v>
      </c>
      <c r="E23">
        <f t="shared" si="0"/>
        <v>5500</v>
      </c>
      <c r="F23">
        <f>F22-A23</f>
        <v>3090</v>
      </c>
      <c r="G23" t="str">
        <f t="shared" ca="1" si="1"/>
        <v xml:space="preserve">{"nodeID":"0400021", "floor":"1", "zone":"A", "area":"17", "bay":"04", "hid":"00", "Xaxis":"5500", "Yaxis":"3090" ,"type":"common","updateTime":0} </v>
      </c>
      <c r="H23">
        <f t="shared" si="2"/>
        <v>1</v>
      </c>
      <c r="I23" t="str">
        <f t="shared" ca="1" si="3"/>
        <v>A</v>
      </c>
      <c r="J23">
        <f t="shared" si="6"/>
        <v>17</v>
      </c>
      <c r="K23" s="36" t="str">
        <f t="shared" ca="1" si="4"/>
        <v>04</v>
      </c>
      <c r="L23" s="36" t="str">
        <f t="shared" ca="1" si="5"/>
        <v>00</v>
      </c>
      <c r="M23" s="21" t="s">
        <v>66</v>
      </c>
    </row>
    <row r="24" spans="1:13" x14ac:dyDescent="0.4">
      <c r="A24">
        <v>5</v>
      </c>
      <c r="D24" s="26" t="s">
        <v>99</v>
      </c>
      <c r="E24">
        <f t="shared" si="0"/>
        <v>5500</v>
      </c>
      <c r="F24">
        <f>F23-A24</f>
        <v>3085</v>
      </c>
      <c r="G24" t="str">
        <f t="shared" ca="1" si="1"/>
        <v xml:space="preserve">{"nodeID":"0400022", "floor":"1", "zone":"A", "area":"17", "bay":"04", "hid":"00", "Xaxis":"5500", "Yaxis":"3085" ,"type":"common","updateTime":0} </v>
      </c>
      <c r="H24">
        <f t="shared" si="2"/>
        <v>1</v>
      </c>
      <c r="I24" t="str">
        <f t="shared" ca="1" si="3"/>
        <v>A</v>
      </c>
      <c r="J24">
        <f t="shared" si="6"/>
        <v>17</v>
      </c>
      <c r="K24" s="36" t="str">
        <f t="shared" ca="1" si="4"/>
        <v>04</v>
      </c>
      <c r="L24" s="36" t="str">
        <f t="shared" ca="1" si="5"/>
        <v>00</v>
      </c>
      <c r="M24" s="21" t="s">
        <v>66</v>
      </c>
    </row>
    <row r="25" spans="1:13" x14ac:dyDescent="0.4">
      <c r="A25">
        <v>10</v>
      </c>
      <c r="D25" s="26" t="s">
        <v>100</v>
      </c>
      <c r="E25">
        <f t="shared" si="0"/>
        <v>5500</v>
      </c>
      <c r="F25">
        <f>F24-A25</f>
        <v>3075</v>
      </c>
      <c r="G25" t="str">
        <f t="shared" ca="1" si="1"/>
        <v xml:space="preserve">{"nodeID":"0400023", "floor":"1", "zone":"A", "area":"17", "bay":"04", "hid":"00", "Xaxis":"5500", "Yaxis":"3075" ,"type":"common","updateTime":0} </v>
      </c>
      <c r="H25">
        <f t="shared" si="2"/>
        <v>1</v>
      </c>
      <c r="I25" t="str">
        <f t="shared" ca="1" si="3"/>
        <v>A</v>
      </c>
      <c r="J25">
        <f t="shared" si="6"/>
        <v>17</v>
      </c>
      <c r="K25" s="36" t="str">
        <f t="shared" ca="1" si="4"/>
        <v>04</v>
      </c>
      <c r="L25" s="36" t="str">
        <f t="shared" ca="1" si="5"/>
        <v>00</v>
      </c>
      <c r="M25" s="21" t="s">
        <v>66</v>
      </c>
    </row>
    <row r="26" spans="1:13" x14ac:dyDescent="0.4">
      <c r="A26">
        <v>10</v>
      </c>
      <c r="D26" s="26" t="s">
        <v>101</v>
      </c>
      <c r="E26">
        <f t="shared" si="0"/>
        <v>5500</v>
      </c>
      <c r="F26">
        <f>F25-A26</f>
        <v>3065</v>
      </c>
      <c r="G26" t="str">
        <f t="shared" ca="1" si="1"/>
        <v xml:space="preserve">{"nodeID":"0400024", "floor":"1", "zone":"A", "area":"17", "bay":"04", "hid":"00", "Xaxis":"5500", "Yaxis":"3065" ,"type":"common","updateTime":0} </v>
      </c>
      <c r="H26">
        <f t="shared" si="2"/>
        <v>1</v>
      </c>
      <c r="I26" t="str">
        <f t="shared" ca="1" si="3"/>
        <v>A</v>
      </c>
      <c r="J26">
        <f t="shared" si="6"/>
        <v>17</v>
      </c>
      <c r="K26" s="36" t="str">
        <f t="shared" ca="1" si="4"/>
        <v>04</v>
      </c>
      <c r="L26" s="36" t="str">
        <f t="shared" ca="1" si="5"/>
        <v>00</v>
      </c>
      <c r="M26" s="21" t="s">
        <v>66</v>
      </c>
    </row>
    <row r="27" spans="1:13" x14ac:dyDescent="0.4">
      <c r="A27">
        <v>10</v>
      </c>
      <c r="D27" s="26" t="s">
        <v>102</v>
      </c>
      <c r="E27">
        <f t="shared" si="0"/>
        <v>5500</v>
      </c>
      <c r="F27">
        <f>F26-A27</f>
        <v>3055</v>
      </c>
      <c r="G27" t="str">
        <f t="shared" ca="1" si="1"/>
        <v xml:space="preserve">{"nodeID":"0400025", "floor":"1", "zone":"A", "area":"17", "bay":"04", "hid":"00", "Xaxis":"5500", "Yaxis":"3055" ,"type":"common","updateTime":0} </v>
      </c>
      <c r="H27">
        <f t="shared" si="2"/>
        <v>1</v>
      </c>
      <c r="I27" t="str">
        <f t="shared" ca="1" si="3"/>
        <v>A</v>
      </c>
      <c r="J27">
        <f t="shared" si="6"/>
        <v>17</v>
      </c>
      <c r="K27" s="36" t="str">
        <f t="shared" ca="1" si="4"/>
        <v>04</v>
      </c>
      <c r="L27" s="36" t="str">
        <f t="shared" ca="1" si="5"/>
        <v>00</v>
      </c>
      <c r="M27" s="21" t="s">
        <v>66</v>
      </c>
    </row>
    <row r="28" spans="1:13" x14ac:dyDescent="0.4">
      <c r="A28">
        <v>5</v>
      </c>
      <c r="D28" s="26" t="s">
        <v>103</v>
      </c>
      <c r="E28">
        <f t="shared" si="0"/>
        <v>5500</v>
      </c>
      <c r="F28">
        <f>F27-A28</f>
        <v>3050</v>
      </c>
      <c r="G28" t="str">
        <f t="shared" ca="1" si="1"/>
        <v xml:space="preserve">{"nodeID":"0400026", "floor":"1", "zone":"A", "area":"17", "bay":"04", "hid":"00", "Xaxis":"5500", "Yaxis":"3050" ,"type":"common","updateTime":0} </v>
      </c>
      <c r="H28">
        <f t="shared" si="2"/>
        <v>1</v>
      </c>
      <c r="I28" t="str">
        <f t="shared" ca="1" si="3"/>
        <v>A</v>
      </c>
      <c r="J28">
        <f t="shared" si="6"/>
        <v>17</v>
      </c>
      <c r="K28" s="36" t="str">
        <f t="shared" ca="1" si="4"/>
        <v>04</v>
      </c>
      <c r="L28" s="36" t="str">
        <f t="shared" ca="1" si="5"/>
        <v>00</v>
      </c>
      <c r="M28" s="21" t="s">
        <v>66</v>
      </c>
    </row>
    <row r="29" spans="1:13" x14ac:dyDescent="0.4">
      <c r="A29">
        <v>5</v>
      </c>
      <c r="D29" s="26" t="s">
        <v>104</v>
      </c>
      <c r="E29">
        <f t="shared" si="0"/>
        <v>5500</v>
      </c>
      <c r="F29">
        <f>F28-A29</f>
        <v>3045</v>
      </c>
      <c r="G29" t="str">
        <f t="shared" ca="1" si="1"/>
        <v xml:space="preserve">{"nodeID":"0400027", "floor":"1", "zone":"A", "area":"17", "bay":"04", "hid":"00", "Xaxis":"5500", "Yaxis":"3045" ,"type":"common","updateTime":0} </v>
      </c>
      <c r="H29">
        <f t="shared" si="2"/>
        <v>1</v>
      </c>
      <c r="I29" t="str">
        <f t="shared" ca="1" si="3"/>
        <v>A</v>
      </c>
      <c r="J29">
        <f t="shared" si="6"/>
        <v>17</v>
      </c>
      <c r="K29" s="36" t="str">
        <f t="shared" ca="1" si="4"/>
        <v>04</v>
      </c>
      <c r="L29" s="36" t="str">
        <f t="shared" ca="1" si="5"/>
        <v>00</v>
      </c>
      <c r="M29" s="21" t="s">
        <v>66</v>
      </c>
    </row>
    <row r="30" spans="1:13" x14ac:dyDescent="0.4">
      <c r="A30">
        <v>5</v>
      </c>
      <c r="D30" s="26" t="s">
        <v>105</v>
      </c>
      <c r="E30">
        <f t="shared" si="0"/>
        <v>5500</v>
      </c>
      <c r="F30">
        <f>F29-A30</f>
        <v>3040</v>
      </c>
      <c r="G30" t="str">
        <f t="shared" ca="1" si="1"/>
        <v xml:space="preserve">{"nodeID":"0400028", "floor":"1", "zone":"A", "area":"17", "bay":"04", "hid":"00", "Xaxis":"5500", "Yaxis":"3040" ,"type":"common","updateTime":0} </v>
      </c>
      <c r="H30">
        <f t="shared" si="2"/>
        <v>1</v>
      </c>
      <c r="I30" t="str">
        <f t="shared" ca="1" si="3"/>
        <v>A</v>
      </c>
      <c r="J30">
        <f t="shared" si="6"/>
        <v>17</v>
      </c>
      <c r="K30" s="36" t="str">
        <f t="shared" ca="1" si="4"/>
        <v>04</v>
      </c>
      <c r="L30" s="36" t="str">
        <f t="shared" ca="1" si="5"/>
        <v>00</v>
      </c>
      <c r="M30" s="21" t="s">
        <v>66</v>
      </c>
    </row>
    <row r="31" spans="1:13" x14ac:dyDescent="0.4">
      <c r="A31">
        <v>30</v>
      </c>
      <c r="D31" s="26" t="s">
        <v>106</v>
      </c>
      <c r="E31">
        <f t="shared" si="0"/>
        <v>5500</v>
      </c>
      <c r="F31">
        <f>F30-A31</f>
        <v>3010</v>
      </c>
      <c r="G31" t="str">
        <f t="shared" ca="1" si="1"/>
        <v xml:space="preserve">{"nodeID":"0400029", "floor":"1", "zone":"A", "area":"17", "bay":"04", "hid":"00", "Xaxis":"5500", "Yaxis":"3010" ,"type":"common","updateTime":0} </v>
      </c>
      <c r="H31">
        <f t="shared" si="2"/>
        <v>1</v>
      </c>
      <c r="I31" t="str">
        <f t="shared" ca="1" si="3"/>
        <v>A</v>
      </c>
      <c r="J31">
        <f t="shared" si="6"/>
        <v>17</v>
      </c>
      <c r="K31" s="36" t="str">
        <f t="shared" ca="1" si="4"/>
        <v>04</v>
      </c>
      <c r="L31" s="36" t="str">
        <f t="shared" ca="1" si="5"/>
        <v>00</v>
      </c>
      <c r="M31" s="21" t="s">
        <v>66</v>
      </c>
    </row>
    <row r="32" spans="1:13" x14ac:dyDescent="0.4">
      <c r="A32">
        <v>20</v>
      </c>
      <c r="D32" s="26" t="s">
        <v>107</v>
      </c>
      <c r="E32">
        <f t="shared" si="0"/>
        <v>5500</v>
      </c>
      <c r="F32">
        <f>F31-A32</f>
        <v>2990</v>
      </c>
      <c r="G32" t="str">
        <f t="shared" ca="1" si="1"/>
        <v xml:space="preserve">{"nodeID":"0400030", "floor":"1", "zone":"A", "area":"17", "bay":"04", "hid":"00", "Xaxis":"5500", "Yaxis":"2990" ,"type":"common","updateTime":0} </v>
      </c>
      <c r="H32">
        <f t="shared" si="2"/>
        <v>1</v>
      </c>
      <c r="I32" t="str">
        <f t="shared" ca="1" si="3"/>
        <v>A</v>
      </c>
      <c r="J32">
        <f t="shared" si="6"/>
        <v>17</v>
      </c>
      <c r="K32" s="36" t="str">
        <f t="shared" ca="1" si="4"/>
        <v>04</v>
      </c>
      <c r="L32" s="36" t="str">
        <f t="shared" ca="1" si="5"/>
        <v>00</v>
      </c>
      <c r="M32" s="21" t="s">
        <v>66</v>
      </c>
    </row>
    <row r="33" spans="1:13" x14ac:dyDescent="0.4">
      <c r="A33">
        <v>20</v>
      </c>
      <c r="D33" s="26" t="s">
        <v>108</v>
      </c>
      <c r="E33">
        <f t="shared" si="0"/>
        <v>5500</v>
      </c>
      <c r="F33">
        <f>F32-A33</f>
        <v>2970</v>
      </c>
      <c r="G33" t="str">
        <f t="shared" ca="1" si="1"/>
        <v xml:space="preserve">{"nodeID":"0400031", "floor":"1", "zone":"A", "area":"17", "bay":"04", "hid":"00", "Xaxis":"5500", "Yaxis":"2970" ,"type":"common","updateTime":0} </v>
      </c>
      <c r="H33">
        <f t="shared" si="2"/>
        <v>1</v>
      </c>
      <c r="I33" t="str">
        <f t="shared" ca="1" si="3"/>
        <v>A</v>
      </c>
      <c r="J33">
        <f t="shared" si="6"/>
        <v>17</v>
      </c>
      <c r="K33" s="36" t="str">
        <f t="shared" ca="1" si="4"/>
        <v>04</v>
      </c>
      <c r="L33" s="36" t="str">
        <f t="shared" ca="1" si="5"/>
        <v>00</v>
      </c>
      <c r="M33" s="21" t="s">
        <v>66</v>
      </c>
    </row>
    <row r="34" spans="1:13" x14ac:dyDescent="0.4">
      <c r="A34">
        <v>5</v>
      </c>
      <c r="D34" s="26" t="s">
        <v>109</v>
      </c>
      <c r="E34">
        <f t="shared" si="0"/>
        <v>5500</v>
      </c>
      <c r="F34">
        <f>F33-A34</f>
        <v>2965</v>
      </c>
      <c r="G34" t="str">
        <f t="shared" ca="1" si="1"/>
        <v xml:space="preserve">{"nodeID":"0400032", "floor":"1", "zone":"A", "area":"17", "bay":"04", "hid":"00", "Xaxis":"5500", "Yaxis":"2965" ,"type":"common","updateTime":0} </v>
      </c>
      <c r="H34">
        <f t="shared" si="2"/>
        <v>1</v>
      </c>
      <c r="I34" t="str">
        <f t="shared" ca="1" si="3"/>
        <v>A</v>
      </c>
      <c r="J34">
        <f t="shared" si="6"/>
        <v>17</v>
      </c>
      <c r="K34" s="36" t="str">
        <f t="shared" ca="1" si="4"/>
        <v>04</v>
      </c>
      <c r="L34" s="36" t="str">
        <f t="shared" ca="1" si="5"/>
        <v>00</v>
      </c>
      <c r="M34" s="21" t="s">
        <v>66</v>
      </c>
    </row>
    <row r="35" spans="1:13" x14ac:dyDescent="0.4">
      <c r="A35">
        <v>5</v>
      </c>
      <c r="D35" s="26" t="s">
        <v>110</v>
      </c>
      <c r="E35">
        <f t="shared" si="0"/>
        <v>5500</v>
      </c>
      <c r="F35">
        <f>F34-A35</f>
        <v>2960</v>
      </c>
      <c r="G35" t="str">
        <f t="shared" ca="1" si="1"/>
        <v xml:space="preserve">{"nodeID":"0400033", "floor":"1", "zone":"A", "area":"17", "bay":"04", "hid":"00", "Xaxis":"5500", "Yaxis":"2960" ,"type":"common","updateTime":0} </v>
      </c>
      <c r="H35">
        <f t="shared" si="2"/>
        <v>1</v>
      </c>
      <c r="I35" t="str">
        <f t="shared" ca="1" si="3"/>
        <v>A</v>
      </c>
      <c r="J35">
        <f t="shared" si="6"/>
        <v>17</v>
      </c>
      <c r="K35" s="36" t="str">
        <f t="shared" ca="1" si="4"/>
        <v>04</v>
      </c>
      <c r="L35" s="36" t="str">
        <f t="shared" ca="1" si="5"/>
        <v>00</v>
      </c>
      <c r="M35" s="21" t="s">
        <v>66</v>
      </c>
    </row>
    <row r="36" spans="1:13" x14ac:dyDescent="0.4">
      <c r="A36">
        <v>10</v>
      </c>
      <c r="D36" s="26" t="s">
        <v>111</v>
      </c>
      <c r="E36">
        <f t="shared" si="0"/>
        <v>5500</v>
      </c>
      <c r="F36">
        <f>F35-A36</f>
        <v>2950</v>
      </c>
      <c r="G36" t="str">
        <f t="shared" ca="1" si="1"/>
        <v xml:space="preserve">{"nodeID":"0400034", "floor":"1", "zone":"A", "area":"17", "bay":"04", "hid":"00", "Xaxis":"5500", "Yaxis":"2950" ,"type":"common","updateTime":0} </v>
      </c>
      <c r="H36">
        <f t="shared" si="2"/>
        <v>1</v>
      </c>
      <c r="I36" t="str">
        <f t="shared" ca="1" si="3"/>
        <v>A</v>
      </c>
      <c r="J36">
        <f t="shared" si="6"/>
        <v>17</v>
      </c>
      <c r="K36" s="36" t="str">
        <f t="shared" ca="1" si="4"/>
        <v>04</v>
      </c>
      <c r="L36" s="36" t="str">
        <f t="shared" ca="1" si="5"/>
        <v>00</v>
      </c>
      <c r="M36" s="21" t="s">
        <v>66</v>
      </c>
    </row>
    <row r="37" spans="1:13" x14ac:dyDescent="0.4">
      <c r="A37">
        <v>10</v>
      </c>
      <c r="D37" s="26" t="s">
        <v>112</v>
      </c>
      <c r="E37">
        <f t="shared" si="0"/>
        <v>5500</v>
      </c>
      <c r="F37">
        <f>F36-A37</f>
        <v>2940</v>
      </c>
      <c r="G37" t="str">
        <f t="shared" ca="1" si="1"/>
        <v xml:space="preserve">{"nodeID":"0400035", "floor":"1", "zone":"A", "area":"17", "bay":"04", "hid":"00", "Xaxis":"5500", "Yaxis":"2940" ,"type":"common","updateTime":0} </v>
      </c>
      <c r="H37">
        <f t="shared" si="2"/>
        <v>1</v>
      </c>
      <c r="I37" t="str">
        <f t="shared" ca="1" si="3"/>
        <v>A</v>
      </c>
      <c r="J37">
        <f t="shared" si="6"/>
        <v>17</v>
      </c>
      <c r="K37" s="36" t="str">
        <f t="shared" ca="1" si="4"/>
        <v>04</v>
      </c>
      <c r="L37" s="36" t="str">
        <f t="shared" ca="1" si="5"/>
        <v>00</v>
      </c>
      <c r="M37" s="21" t="s">
        <v>66</v>
      </c>
    </row>
    <row r="38" spans="1:13" x14ac:dyDescent="0.4">
      <c r="A38">
        <v>10</v>
      </c>
      <c r="D38" s="26" t="s">
        <v>113</v>
      </c>
      <c r="E38">
        <f t="shared" si="0"/>
        <v>5500</v>
      </c>
      <c r="F38">
        <f>F37-A38</f>
        <v>2930</v>
      </c>
      <c r="G38" t="str">
        <f t="shared" ca="1" si="1"/>
        <v xml:space="preserve">{"nodeID":"0400036", "floor":"1", "zone":"A", "area":"17", "bay":"04", "hid":"00", "Xaxis":"5500", "Yaxis":"2930" ,"type":"common","updateTime":0} </v>
      </c>
      <c r="H38">
        <f t="shared" si="2"/>
        <v>1</v>
      </c>
      <c r="I38" t="str">
        <f t="shared" ca="1" si="3"/>
        <v>A</v>
      </c>
      <c r="J38">
        <f t="shared" si="6"/>
        <v>17</v>
      </c>
      <c r="K38" s="36" t="str">
        <f t="shared" ca="1" si="4"/>
        <v>04</v>
      </c>
      <c r="L38" s="36" t="str">
        <f t="shared" ca="1" si="5"/>
        <v>00</v>
      </c>
      <c r="M38" s="21" t="s">
        <v>66</v>
      </c>
    </row>
    <row r="39" spans="1:13" x14ac:dyDescent="0.4">
      <c r="A39">
        <v>5</v>
      </c>
      <c r="D39" s="26" t="s">
        <v>114</v>
      </c>
      <c r="E39">
        <f t="shared" si="0"/>
        <v>5500</v>
      </c>
      <c r="F39">
        <f>F38-A39</f>
        <v>2925</v>
      </c>
      <c r="G39" t="str">
        <f t="shared" ca="1" si="1"/>
        <v xml:space="preserve">{"nodeID":"0400037", "floor":"1", "zone":"A", "area":"17", "bay":"04", "hid":"00", "Xaxis":"5500", "Yaxis":"2925" ,"type":"common","updateTime":0} </v>
      </c>
      <c r="H39">
        <f t="shared" si="2"/>
        <v>1</v>
      </c>
      <c r="I39" t="str">
        <f t="shared" ca="1" si="3"/>
        <v>A</v>
      </c>
      <c r="J39">
        <f t="shared" si="6"/>
        <v>17</v>
      </c>
      <c r="K39" s="36" t="str">
        <f t="shared" ca="1" si="4"/>
        <v>04</v>
      </c>
      <c r="L39" s="36" t="str">
        <f t="shared" ca="1" si="5"/>
        <v>00</v>
      </c>
      <c r="M39" s="21" t="s">
        <v>66</v>
      </c>
    </row>
    <row r="40" spans="1:13" x14ac:dyDescent="0.4">
      <c r="A40">
        <v>5</v>
      </c>
      <c r="D40" s="26" t="s">
        <v>115</v>
      </c>
      <c r="E40">
        <f t="shared" si="0"/>
        <v>5500</v>
      </c>
      <c r="F40">
        <f>F39-A40</f>
        <v>2920</v>
      </c>
      <c r="G40" t="str">
        <f t="shared" ca="1" si="1"/>
        <v xml:space="preserve">{"nodeID":"0400038", "floor":"1", "zone":"A", "area":"17", "bay":"04", "hid":"00", "Xaxis":"5500", "Yaxis":"2920" ,"type":"common","updateTime":0} </v>
      </c>
      <c r="H40">
        <f t="shared" si="2"/>
        <v>1</v>
      </c>
      <c r="I40" t="str">
        <f t="shared" ca="1" si="3"/>
        <v>A</v>
      </c>
      <c r="J40">
        <f t="shared" si="6"/>
        <v>17</v>
      </c>
      <c r="K40" s="36" t="str">
        <f t="shared" ca="1" si="4"/>
        <v>04</v>
      </c>
      <c r="L40" s="36" t="str">
        <f t="shared" ca="1" si="5"/>
        <v>00</v>
      </c>
      <c r="M40" s="21" t="s">
        <v>66</v>
      </c>
    </row>
    <row r="41" spans="1:13" x14ac:dyDescent="0.4">
      <c r="A41">
        <v>5</v>
      </c>
      <c r="D41" s="26" t="s">
        <v>116</v>
      </c>
      <c r="E41">
        <f t="shared" si="0"/>
        <v>5500</v>
      </c>
      <c r="F41">
        <f>F40-A41</f>
        <v>2915</v>
      </c>
      <c r="G41" t="str">
        <f t="shared" ca="1" si="1"/>
        <v xml:space="preserve">{"nodeID":"0400039", "floor":"1", "zone":"A", "area":"17", "bay":"04", "hid":"00", "Xaxis":"5500", "Yaxis":"2915" ,"type":"common","updateTime":0} </v>
      </c>
      <c r="H41">
        <f t="shared" si="2"/>
        <v>1</v>
      </c>
      <c r="I41" t="str">
        <f t="shared" ca="1" si="3"/>
        <v>A</v>
      </c>
      <c r="J41">
        <f t="shared" si="6"/>
        <v>17</v>
      </c>
      <c r="K41" s="36" t="str">
        <f t="shared" ca="1" si="4"/>
        <v>04</v>
      </c>
      <c r="L41" s="36" t="str">
        <f t="shared" ca="1" si="5"/>
        <v>00</v>
      </c>
      <c r="M41" s="21" t="s">
        <v>66</v>
      </c>
    </row>
    <row r="42" spans="1:13" x14ac:dyDescent="0.4">
      <c r="A42">
        <v>5</v>
      </c>
      <c r="D42" s="26" t="s">
        <v>117</v>
      </c>
      <c r="E42">
        <f t="shared" si="0"/>
        <v>5500</v>
      </c>
      <c r="F42">
        <f>F41-A42</f>
        <v>2910</v>
      </c>
      <c r="G42" t="str">
        <f t="shared" ca="1" si="1"/>
        <v xml:space="preserve">{"nodeID":"0400040", "floor":"1", "zone":"A", "area":"17", "bay":"04", "hid":"00", "Xaxis":"5500", "Yaxis":"2910" ,"type":"common","updateTime":0} </v>
      </c>
      <c r="H42">
        <f t="shared" si="2"/>
        <v>1</v>
      </c>
      <c r="I42" t="str">
        <f t="shared" ca="1" si="3"/>
        <v>A</v>
      </c>
      <c r="J42">
        <f t="shared" si="6"/>
        <v>17</v>
      </c>
      <c r="K42" s="36" t="str">
        <f t="shared" ca="1" si="4"/>
        <v>04</v>
      </c>
      <c r="L42" s="36" t="str">
        <f t="shared" ca="1" si="5"/>
        <v>00</v>
      </c>
      <c r="M42" s="21" t="s">
        <v>66</v>
      </c>
    </row>
    <row r="43" spans="1:13" x14ac:dyDescent="0.4">
      <c r="A43">
        <v>5</v>
      </c>
      <c r="D43" s="26" t="s">
        <v>118</v>
      </c>
      <c r="E43">
        <f t="shared" si="0"/>
        <v>5500</v>
      </c>
      <c r="F43">
        <f>F42-A43</f>
        <v>2905</v>
      </c>
      <c r="G43" t="str">
        <f t="shared" ca="1" si="1"/>
        <v xml:space="preserve">{"nodeID":"0400041", "floor":"1", "zone":"A", "area":"17", "bay":"04", "hid":"00", "Xaxis":"5500", "Yaxis":"2905" ,"type":"common","updateTime":0} </v>
      </c>
      <c r="H43">
        <f t="shared" si="2"/>
        <v>1</v>
      </c>
      <c r="I43" t="str">
        <f t="shared" ca="1" si="3"/>
        <v>A</v>
      </c>
      <c r="J43">
        <f t="shared" si="6"/>
        <v>17</v>
      </c>
      <c r="K43" s="36" t="str">
        <f t="shared" ca="1" si="4"/>
        <v>04</v>
      </c>
      <c r="L43" s="36" t="str">
        <f t="shared" ca="1" si="5"/>
        <v>00</v>
      </c>
      <c r="M43" s="21" t="s">
        <v>66</v>
      </c>
    </row>
    <row r="44" spans="1:13" x14ac:dyDescent="0.4">
      <c r="A44">
        <v>5</v>
      </c>
      <c r="D44" s="26" t="s">
        <v>119</v>
      </c>
      <c r="E44">
        <f t="shared" si="0"/>
        <v>5500</v>
      </c>
      <c r="F44">
        <f>F43-A44</f>
        <v>2900</v>
      </c>
      <c r="G44" t="str">
        <f t="shared" ca="1" si="1"/>
        <v xml:space="preserve">{"nodeID":"0400042", "floor":"1", "zone":"A", "area":"17", "bay":"04", "hid":"00", "Xaxis":"5500", "Yaxis":"2900" ,"type":"common","updateTime":0} </v>
      </c>
      <c r="H44">
        <f t="shared" si="2"/>
        <v>1</v>
      </c>
      <c r="I44" t="str">
        <f t="shared" ca="1" si="3"/>
        <v>A</v>
      </c>
      <c r="J44">
        <f t="shared" si="6"/>
        <v>17</v>
      </c>
      <c r="K44" s="36" t="str">
        <f t="shared" ca="1" si="4"/>
        <v>04</v>
      </c>
      <c r="L44" s="36" t="str">
        <f t="shared" ca="1" si="5"/>
        <v>00</v>
      </c>
      <c r="M44" s="21" t="s">
        <v>66</v>
      </c>
    </row>
    <row r="45" spans="1:13" x14ac:dyDescent="0.4">
      <c r="A45">
        <v>5</v>
      </c>
      <c r="D45" s="26" t="s">
        <v>120</v>
      </c>
      <c r="E45">
        <f t="shared" si="0"/>
        <v>5500</v>
      </c>
      <c r="F45">
        <f>F44-A45</f>
        <v>2895</v>
      </c>
      <c r="G45" t="str">
        <f t="shared" ca="1" si="1"/>
        <v xml:space="preserve">{"nodeID":"0400043", "floor":"1", "zone":"A", "area":"17", "bay":"04", "hid":"00", "Xaxis":"5500", "Yaxis":"2895" ,"type":"common","updateTime":0} </v>
      </c>
      <c r="H45">
        <f t="shared" si="2"/>
        <v>1</v>
      </c>
      <c r="I45" t="str">
        <f t="shared" ca="1" si="3"/>
        <v>A</v>
      </c>
      <c r="J45">
        <f t="shared" si="6"/>
        <v>17</v>
      </c>
      <c r="K45" s="36" t="str">
        <f t="shared" ca="1" si="4"/>
        <v>04</v>
      </c>
      <c r="L45" s="36" t="str">
        <f t="shared" ca="1" si="5"/>
        <v>00</v>
      </c>
      <c r="M45" s="21" t="s">
        <v>66</v>
      </c>
    </row>
    <row r="46" spans="1:13" x14ac:dyDescent="0.4">
      <c r="A46">
        <v>5</v>
      </c>
      <c r="D46" s="26" t="s">
        <v>121</v>
      </c>
      <c r="E46">
        <f t="shared" si="0"/>
        <v>5500</v>
      </c>
      <c r="F46">
        <f>F45-A46</f>
        <v>2890</v>
      </c>
      <c r="G46" t="str">
        <f t="shared" ca="1" si="1"/>
        <v xml:space="preserve">{"nodeID":"0400044", "floor":"1", "zone":"A", "area":"17", "bay":"04", "hid":"00", "Xaxis":"5500", "Yaxis":"2890" ,"type":"common","updateTime":0} </v>
      </c>
      <c r="H46">
        <f t="shared" si="2"/>
        <v>1</v>
      </c>
      <c r="I46" t="str">
        <f t="shared" ca="1" si="3"/>
        <v>A</v>
      </c>
      <c r="J46">
        <f t="shared" si="6"/>
        <v>17</v>
      </c>
      <c r="K46" s="36" t="str">
        <f t="shared" ca="1" si="4"/>
        <v>04</v>
      </c>
      <c r="L46" s="36" t="str">
        <f t="shared" ca="1" si="5"/>
        <v>00</v>
      </c>
      <c r="M46" s="21" t="s">
        <v>66</v>
      </c>
    </row>
    <row r="47" spans="1:13" x14ac:dyDescent="0.4">
      <c r="A47">
        <v>5</v>
      </c>
      <c r="D47" s="26" t="s">
        <v>122</v>
      </c>
      <c r="E47">
        <f t="shared" si="0"/>
        <v>5500</v>
      </c>
      <c r="F47">
        <f>F46-A47</f>
        <v>2885</v>
      </c>
      <c r="G47" t="str">
        <f t="shared" ca="1" si="1"/>
        <v xml:space="preserve">{"nodeID":"0400045", "floor":"1", "zone":"A", "area":"17", "bay":"04", "hid":"00", "Xaxis":"5500", "Yaxis":"2885" ,"type":"common","updateTime":0} </v>
      </c>
      <c r="H47">
        <f t="shared" si="2"/>
        <v>1</v>
      </c>
      <c r="I47" t="str">
        <f t="shared" ca="1" si="3"/>
        <v>A</v>
      </c>
      <c r="J47">
        <f t="shared" si="6"/>
        <v>17</v>
      </c>
      <c r="K47" s="36" t="str">
        <f t="shared" ca="1" si="4"/>
        <v>04</v>
      </c>
      <c r="L47" s="36" t="str">
        <f t="shared" ca="1" si="5"/>
        <v>00</v>
      </c>
      <c r="M47" s="21" t="s">
        <v>66</v>
      </c>
    </row>
    <row r="48" spans="1:13" x14ac:dyDescent="0.4">
      <c r="A48">
        <v>5</v>
      </c>
      <c r="D48" s="26" t="s">
        <v>123</v>
      </c>
      <c r="E48">
        <f t="shared" si="0"/>
        <v>5500</v>
      </c>
      <c r="F48">
        <f>F47-A48</f>
        <v>2880</v>
      </c>
      <c r="G48" t="str">
        <f t="shared" ca="1" si="1"/>
        <v xml:space="preserve">{"nodeID":"0400046", "floor":"1", "zone":"A", "area":"17", "bay":"04", "hid":"00", "Xaxis":"5500", "Yaxis":"2880" ,"type":"common","updateTime":0} </v>
      </c>
      <c r="H48">
        <f t="shared" si="2"/>
        <v>1</v>
      </c>
      <c r="I48" t="str">
        <f t="shared" ca="1" si="3"/>
        <v>A</v>
      </c>
      <c r="J48">
        <f t="shared" si="6"/>
        <v>17</v>
      </c>
      <c r="K48" s="36" t="str">
        <f t="shared" ca="1" si="4"/>
        <v>04</v>
      </c>
      <c r="L48" s="36" t="str">
        <f t="shared" ca="1" si="5"/>
        <v>00</v>
      </c>
      <c r="M48" s="21" t="s">
        <v>66</v>
      </c>
    </row>
    <row r="49" spans="1:13" x14ac:dyDescent="0.4">
      <c r="A49">
        <v>20</v>
      </c>
      <c r="D49" s="26" t="s">
        <v>124</v>
      </c>
      <c r="E49">
        <f t="shared" si="0"/>
        <v>5500</v>
      </c>
      <c r="F49">
        <f>F48-A49</f>
        <v>2860</v>
      </c>
      <c r="G49" t="str">
        <f t="shared" ca="1" si="1"/>
        <v xml:space="preserve">{"nodeID":"0400047", "floor":"1", "zone":"A", "area":"17", "bay":"04", "hid":"00", "Xaxis":"5500", "Yaxis":"2860" ,"type":"common","updateTime":0} </v>
      </c>
      <c r="H49">
        <f t="shared" si="2"/>
        <v>1</v>
      </c>
      <c r="I49" t="str">
        <f t="shared" ca="1" si="3"/>
        <v>A</v>
      </c>
      <c r="J49">
        <f t="shared" si="6"/>
        <v>17</v>
      </c>
      <c r="K49" s="36" t="str">
        <f t="shared" ca="1" si="4"/>
        <v>04</v>
      </c>
      <c r="L49" s="36" t="str">
        <f t="shared" ca="1" si="5"/>
        <v>00</v>
      </c>
      <c r="M49" s="21" t="s">
        <v>66</v>
      </c>
    </row>
    <row r="50" spans="1:13" x14ac:dyDescent="0.4">
      <c r="A50">
        <v>20</v>
      </c>
      <c r="D50" s="26" t="s">
        <v>125</v>
      </c>
      <c r="E50">
        <f t="shared" si="0"/>
        <v>5500</v>
      </c>
      <c r="F50">
        <f>F49-A50</f>
        <v>2840</v>
      </c>
      <c r="G50" t="str">
        <f t="shared" ca="1" si="1"/>
        <v xml:space="preserve">{"nodeID":"0400048", "floor":"1", "zone":"A", "area":"17", "bay":"04", "hid":"00", "Xaxis":"5500", "Yaxis":"2840" ,"type":"common","updateTime":0} </v>
      </c>
      <c r="H50">
        <f t="shared" si="2"/>
        <v>1</v>
      </c>
      <c r="I50" t="str">
        <f t="shared" ca="1" si="3"/>
        <v>A</v>
      </c>
      <c r="J50">
        <f t="shared" si="6"/>
        <v>17</v>
      </c>
      <c r="K50" s="36" t="str">
        <f t="shared" ca="1" si="4"/>
        <v>04</v>
      </c>
      <c r="L50" s="36" t="str">
        <f t="shared" ca="1" si="5"/>
        <v>00</v>
      </c>
      <c r="M50" s="21" t="s">
        <v>66</v>
      </c>
    </row>
    <row r="51" spans="1:13" x14ac:dyDescent="0.4">
      <c r="A51">
        <v>5</v>
      </c>
      <c r="D51" s="26" t="s">
        <v>126</v>
      </c>
      <c r="E51">
        <f t="shared" si="0"/>
        <v>5500</v>
      </c>
      <c r="F51">
        <f>F50-A51</f>
        <v>2835</v>
      </c>
      <c r="G51" t="str">
        <f t="shared" ca="1" si="1"/>
        <v xml:space="preserve">{"nodeID":"0400049", "floor":"1", "zone":"A", "area":"17", "bay":"04", "hid":"00", "Xaxis":"5500", "Yaxis":"2835" ,"type":"common","updateTime":0} </v>
      </c>
      <c r="H51">
        <f t="shared" si="2"/>
        <v>1</v>
      </c>
      <c r="I51" t="str">
        <f t="shared" ca="1" si="3"/>
        <v>A</v>
      </c>
      <c r="J51">
        <f t="shared" si="6"/>
        <v>17</v>
      </c>
      <c r="K51" s="36" t="str">
        <f t="shared" ca="1" si="4"/>
        <v>04</v>
      </c>
      <c r="L51" s="36" t="str">
        <f t="shared" ca="1" si="5"/>
        <v>00</v>
      </c>
      <c r="M51" s="21" t="s">
        <v>66</v>
      </c>
    </row>
    <row r="52" spans="1:13" x14ac:dyDescent="0.4">
      <c r="A52">
        <v>10</v>
      </c>
      <c r="D52" s="26" t="s">
        <v>127</v>
      </c>
      <c r="E52">
        <f t="shared" si="0"/>
        <v>5500</v>
      </c>
      <c r="F52">
        <f>F51-A52</f>
        <v>2825</v>
      </c>
      <c r="G52" t="str">
        <f t="shared" ca="1" si="1"/>
        <v xml:space="preserve">{"nodeID":"0400050", "floor":"1", "zone":"A", "area":"17", "bay":"04", "hid":"00", "Xaxis":"5500", "Yaxis":"2825" ,"type":"common","updateTime":0} </v>
      </c>
      <c r="H52">
        <f t="shared" si="2"/>
        <v>1</v>
      </c>
      <c r="I52" t="str">
        <f t="shared" ca="1" si="3"/>
        <v>A</v>
      </c>
      <c r="J52">
        <f t="shared" si="6"/>
        <v>17</v>
      </c>
      <c r="K52" s="36" t="str">
        <f t="shared" ca="1" si="4"/>
        <v>04</v>
      </c>
      <c r="L52" s="36" t="str">
        <f t="shared" ca="1" si="5"/>
        <v>00</v>
      </c>
      <c r="M52" s="21" t="s">
        <v>66</v>
      </c>
    </row>
    <row r="53" spans="1:13" x14ac:dyDescent="0.4">
      <c r="A53">
        <v>10</v>
      </c>
      <c r="D53" s="26" t="s">
        <v>128</v>
      </c>
      <c r="E53">
        <f t="shared" si="0"/>
        <v>5500</v>
      </c>
      <c r="F53">
        <f>F52-A53</f>
        <v>2815</v>
      </c>
      <c r="G53" t="str">
        <f t="shared" ca="1" si="1"/>
        <v xml:space="preserve">{"nodeID":"0400051", "floor":"1", "zone":"A", "area":"17", "bay":"04", "hid":"00", "Xaxis":"5500", "Yaxis":"2815" ,"type":"common","updateTime":0} </v>
      </c>
      <c r="H53">
        <f t="shared" si="2"/>
        <v>1</v>
      </c>
      <c r="I53" t="str">
        <f t="shared" ca="1" si="3"/>
        <v>A</v>
      </c>
      <c r="J53">
        <f t="shared" si="6"/>
        <v>17</v>
      </c>
      <c r="K53" s="36" t="str">
        <f t="shared" ca="1" si="4"/>
        <v>04</v>
      </c>
      <c r="L53" s="36" t="str">
        <f t="shared" ca="1" si="5"/>
        <v>00</v>
      </c>
      <c r="M53" s="21" t="s">
        <v>66</v>
      </c>
    </row>
    <row r="54" spans="1:13" x14ac:dyDescent="0.4">
      <c r="A54">
        <v>20</v>
      </c>
      <c r="D54" s="26" t="s">
        <v>129</v>
      </c>
      <c r="E54">
        <f t="shared" si="0"/>
        <v>5500</v>
      </c>
      <c r="F54">
        <f>F53-A54</f>
        <v>2795</v>
      </c>
      <c r="G54" t="str">
        <f t="shared" ca="1" si="1"/>
        <v xml:space="preserve">{"nodeID":"0400052", "floor":"1", "zone":"A", "area":"17", "bay":"04", "hid":"00", "Xaxis":"5500", "Yaxis":"2795" ,"type":"common","updateTime":0} </v>
      </c>
      <c r="H54">
        <f t="shared" si="2"/>
        <v>1</v>
      </c>
      <c r="I54" t="str">
        <f t="shared" ca="1" si="3"/>
        <v>A</v>
      </c>
      <c r="J54">
        <f t="shared" si="6"/>
        <v>17</v>
      </c>
      <c r="K54" s="36" t="str">
        <f t="shared" ca="1" si="4"/>
        <v>04</v>
      </c>
      <c r="L54" s="36" t="str">
        <f t="shared" ca="1" si="5"/>
        <v>00</v>
      </c>
      <c r="M54" s="21" t="s">
        <v>66</v>
      </c>
    </row>
    <row r="55" spans="1:13" x14ac:dyDescent="0.4">
      <c r="A55">
        <v>5</v>
      </c>
      <c r="D55" s="26" t="s">
        <v>130</v>
      </c>
      <c r="E55">
        <f t="shared" si="0"/>
        <v>5500</v>
      </c>
      <c r="F55">
        <f>F54-A55</f>
        <v>2790</v>
      </c>
      <c r="G55" t="str">
        <f t="shared" ca="1" si="1"/>
        <v xml:space="preserve">{"nodeID":"0400053", "floor":"1", "zone":"A", "area":"17", "bay":"04", "hid":"00", "Xaxis":"5500", "Yaxis":"2790" ,"type":"common","updateTime":0} </v>
      </c>
      <c r="H55">
        <f t="shared" si="2"/>
        <v>1</v>
      </c>
      <c r="I55" t="str">
        <f t="shared" ca="1" si="3"/>
        <v>A</v>
      </c>
      <c r="J55">
        <f t="shared" si="6"/>
        <v>17</v>
      </c>
      <c r="K55" s="36" t="str">
        <f t="shared" ca="1" si="4"/>
        <v>04</v>
      </c>
      <c r="L55" s="36" t="str">
        <f t="shared" ca="1" si="5"/>
        <v>00</v>
      </c>
      <c r="M55" s="21" t="s">
        <v>66</v>
      </c>
    </row>
    <row r="56" spans="1:13" x14ac:dyDescent="0.4">
      <c r="A56">
        <v>10</v>
      </c>
      <c r="D56" s="26" t="s">
        <v>131</v>
      </c>
      <c r="E56">
        <f t="shared" si="0"/>
        <v>5500</v>
      </c>
      <c r="F56">
        <f>F55-A56</f>
        <v>2780</v>
      </c>
      <c r="G56" t="str">
        <f t="shared" ca="1" si="1"/>
        <v xml:space="preserve">{"nodeID":"0400054", "floor":"1", "zone":"A", "area":"17", "bay":"04", "hid":"00", "Xaxis":"5500", "Yaxis":"2780" ,"type":"common","updateTime":0} </v>
      </c>
      <c r="H56">
        <f t="shared" si="2"/>
        <v>1</v>
      </c>
      <c r="I56" t="str">
        <f t="shared" ca="1" si="3"/>
        <v>A</v>
      </c>
      <c r="J56">
        <f t="shared" si="6"/>
        <v>17</v>
      </c>
      <c r="K56" s="36" t="str">
        <f t="shared" ca="1" si="4"/>
        <v>04</v>
      </c>
      <c r="L56" s="36" t="str">
        <f t="shared" ca="1" si="5"/>
        <v>00</v>
      </c>
      <c r="M56" s="21" t="s">
        <v>66</v>
      </c>
    </row>
    <row r="57" spans="1:13" x14ac:dyDescent="0.4">
      <c r="A57">
        <v>5</v>
      </c>
      <c r="D57" s="26" t="s">
        <v>132</v>
      </c>
      <c r="E57">
        <f t="shared" si="0"/>
        <v>5500</v>
      </c>
      <c r="F57">
        <f>F56-A57</f>
        <v>2775</v>
      </c>
      <c r="G57" t="str">
        <f t="shared" ca="1" si="1"/>
        <v xml:space="preserve">{"nodeID":"0400055", "floor":"1", "zone":"A", "area":"17", "bay":"04", "hid":"00", "Xaxis":"5500", "Yaxis":"2775" ,"type":"common","updateTime":0} </v>
      </c>
      <c r="H57">
        <f t="shared" si="2"/>
        <v>1</v>
      </c>
      <c r="I57" t="str">
        <f t="shared" ca="1" si="3"/>
        <v>A</v>
      </c>
      <c r="J57">
        <f t="shared" si="6"/>
        <v>17</v>
      </c>
      <c r="K57" s="36" t="str">
        <f t="shared" ca="1" si="4"/>
        <v>04</v>
      </c>
      <c r="L57" s="36" t="str">
        <f t="shared" ca="1" si="5"/>
        <v>00</v>
      </c>
      <c r="M57" s="21" t="s">
        <v>66</v>
      </c>
    </row>
    <row r="58" spans="1:13" x14ac:dyDescent="0.4">
      <c r="A58">
        <v>10</v>
      </c>
      <c r="D58" s="26" t="s">
        <v>133</v>
      </c>
      <c r="E58">
        <f t="shared" si="0"/>
        <v>5500</v>
      </c>
      <c r="F58">
        <f>F57-A58</f>
        <v>2765</v>
      </c>
      <c r="G58" t="str">
        <f t="shared" ca="1" si="1"/>
        <v xml:space="preserve">{"nodeID":"0400056", "floor":"1", "zone":"A", "area":"17", "bay":"04", "hid":"00", "Xaxis":"5500", "Yaxis":"2765" ,"type":"common","updateTime":0} </v>
      </c>
      <c r="H58">
        <f t="shared" si="2"/>
        <v>1</v>
      </c>
      <c r="I58" t="str">
        <f t="shared" ca="1" si="3"/>
        <v>A</v>
      </c>
      <c r="J58">
        <f t="shared" si="6"/>
        <v>17</v>
      </c>
      <c r="K58" s="36" t="str">
        <f t="shared" ca="1" si="4"/>
        <v>04</v>
      </c>
      <c r="L58" s="36" t="str">
        <f t="shared" ca="1" si="5"/>
        <v>00</v>
      </c>
      <c r="M58" s="21" t="s">
        <v>66</v>
      </c>
    </row>
    <row r="59" spans="1:13" x14ac:dyDescent="0.4">
      <c r="A59">
        <v>20</v>
      </c>
      <c r="D59" s="26" t="s">
        <v>134</v>
      </c>
      <c r="E59">
        <f t="shared" si="0"/>
        <v>5500</v>
      </c>
      <c r="F59">
        <f>F58-A59</f>
        <v>2745</v>
      </c>
      <c r="G59" t="str">
        <f t="shared" ca="1" si="1"/>
        <v xml:space="preserve">{"nodeID":"0400057", "floor":"1", "zone":"A", "area":"17", "bay":"04", "hid":"00", "Xaxis":"5500", "Yaxis":"2745" ,"type":"common","updateTime":0} </v>
      </c>
      <c r="H59">
        <f t="shared" si="2"/>
        <v>1</v>
      </c>
      <c r="I59" t="str">
        <f t="shared" ca="1" si="3"/>
        <v>A</v>
      </c>
      <c r="J59">
        <f t="shared" si="6"/>
        <v>17</v>
      </c>
      <c r="K59" s="36" t="str">
        <f t="shared" ca="1" si="4"/>
        <v>04</v>
      </c>
      <c r="L59" s="36" t="str">
        <f t="shared" ca="1" si="5"/>
        <v>00</v>
      </c>
      <c r="M59" s="21" t="s">
        <v>66</v>
      </c>
    </row>
    <row r="60" spans="1:13" x14ac:dyDescent="0.4">
      <c r="A60">
        <v>5</v>
      </c>
      <c r="D60" s="26" t="s">
        <v>135</v>
      </c>
      <c r="E60">
        <f t="shared" si="0"/>
        <v>5500</v>
      </c>
      <c r="F60">
        <f>F59-A60</f>
        <v>2740</v>
      </c>
      <c r="G60" t="str">
        <f t="shared" ca="1" si="1"/>
        <v xml:space="preserve">{"nodeID":"0400058", "floor":"1", "zone":"A", "area":"17", "bay":"04", "hid":"00", "Xaxis":"5500", "Yaxis":"2740" ,"type":"common","updateTime":0} </v>
      </c>
      <c r="H60">
        <f t="shared" si="2"/>
        <v>1</v>
      </c>
      <c r="I60" t="str">
        <f t="shared" ca="1" si="3"/>
        <v>A</v>
      </c>
      <c r="J60">
        <f t="shared" si="6"/>
        <v>17</v>
      </c>
      <c r="K60" s="36" t="str">
        <f t="shared" ca="1" si="4"/>
        <v>04</v>
      </c>
      <c r="L60" s="36" t="str">
        <f t="shared" ca="1" si="5"/>
        <v>00</v>
      </c>
      <c r="M60" s="21" t="s">
        <v>66</v>
      </c>
    </row>
    <row r="61" spans="1:13" x14ac:dyDescent="0.4">
      <c r="A61">
        <v>10</v>
      </c>
      <c r="D61" s="26" t="s">
        <v>136</v>
      </c>
      <c r="E61">
        <f t="shared" si="0"/>
        <v>5500</v>
      </c>
      <c r="F61">
        <f>F60-A61</f>
        <v>2730</v>
      </c>
      <c r="G61" t="str">
        <f t="shared" ca="1" si="1"/>
        <v xml:space="preserve">{"nodeID":"0400059", "floor":"1", "zone":"A", "area":"17", "bay":"04", "hid":"00", "Xaxis":"5500", "Yaxis":"2730" ,"type":"common","updateTime":0} </v>
      </c>
      <c r="H61">
        <f t="shared" si="2"/>
        <v>1</v>
      </c>
      <c r="I61" t="str">
        <f t="shared" ca="1" si="3"/>
        <v>A</v>
      </c>
      <c r="J61">
        <f t="shared" si="6"/>
        <v>17</v>
      </c>
      <c r="K61" s="36" t="str">
        <f t="shared" ca="1" si="4"/>
        <v>04</v>
      </c>
      <c r="L61" s="36" t="str">
        <f t="shared" ca="1" si="5"/>
        <v>00</v>
      </c>
      <c r="M61" s="21" t="s">
        <v>66</v>
      </c>
    </row>
    <row r="62" spans="1:13" x14ac:dyDescent="0.4">
      <c r="A62">
        <v>10</v>
      </c>
      <c r="D62" s="26" t="s">
        <v>137</v>
      </c>
      <c r="E62">
        <f t="shared" si="0"/>
        <v>5500</v>
      </c>
      <c r="F62">
        <f>F61-A62</f>
        <v>2720</v>
      </c>
      <c r="G62" t="str">
        <f t="shared" ca="1" si="1"/>
        <v xml:space="preserve">{"nodeID":"0400060", "floor":"1", "zone":"A", "area":"17", "bay":"04", "hid":"00", "Xaxis":"5500", "Yaxis":"2720" ,"type":"common","updateTime":0} </v>
      </c>
      <c r="H62">
        <f t="shared" si="2"/>
        <v>1</v>
      </c>
      <c r="I62" t="str">
        <f t="shared" ca="1" si="3"/>
        <v>A</v>
      </c>
      <c r="J62">
        <f t="shared" si="6"/>
        <v>17</v>
      </c>
      <c r="K62" s="36" t="str">
        <f t="shared" ca="1" si="4"/>
        <v>04</v>
      </c>
      <c r="L62" s="36" t="str">
        <f t="shared" ca="1" si="5"/>
        <v>00</v>
      </c>
      <c r="M62" s="21" t="s">
        <v>66</v>
      </c>
    </row>
    <row r="63" spans="1:13" x14ac:dyDescent="0.4">
      <c r="A63">
        <v>10</v>
      </c>
      <c r="D63" s="26" t="s">
        <v>138</v>
      </c>
      <c r="E63">
        <f t="shared" si="0"/>
        <v>5500</v>
      </c>
      <c r="F63">
        <f>F62-A63</f>
        <v>2710</v>
      </c>
      <c r="G63" t="str">
        <f t="shared" ca="1" si="1"/>
        <v xml:space="preserve">{"nodeID":"0400061", "floor":"1", "zone":"A", "area":"17", "bay":"04", "hid":"00", "Xaxis":"5500", "Yaxis":"2710" ,"type":"common","updateTime":0} </v>
      </c>
      <c r="H63">
        <f t="shared" si="2"/>
        <v>1</v>
      </c>
      <c r="I63" t="str">
        <f t="shared" ca="1" si="3"/>
        <v>A</v>
      </c>
      <c r="J63">
        <f t="shared" si="6"/>
        <v>17</v>
      </c>
      <c r="K63" s="36" t="str">
        <f t="shared" ca="1" si="4"/>
        <v>04</v>
      </c>
      <c r="L63" s="36" t="str">
        <f t="shared" ca="1" si="5"/>
        <v>00</v>
      </c>
      <c r="M63" s="21" t="s">
        <v>66</v>
      </c>
    </row>
    <row r="64" spans="1:13" x14ac:dyDescent="0.4">
      <c r="A64">
        <v>5</v>
      </c>
      <c r="D64" s="26" t="s">
        <v>139</v>
      </c>
      <c r="E64">
        <f t="shared" si="0"/>
        <v>5500</v>
      </c>
      <c r="F64">
        <f>F63-A64</f>
        <v>2705</v>
      </c>
      <c r="G64" t="str">
        <f t="shared" ca="1" si="1"/>
        <v xml:space="preserve">{"nodeID":"0400062", "floor":"1", "zone":"A", "area":"17", "bay":"04", "hid":"00", "Xaxis":"5500", "Yaxis":"2705" ,"type":"common","updateTime":0} </v>
      </c>
      <c r="H64">
        <f t="shared" si="2"/>
        <v>1</v>
      </c>
      <c r="I64" t="str">
        <f t="shared" ca="1" si="3"/>
        <v>A</v>
      </c>
      <c r="J64">
        <f t="shared" si="6"/>
        <v>17</v>
      </c>
      <c r="K64" s="36" t="str">
        <f t="shared" ca="1" si="4"/>
        <v>04</v>
      </c>
      <c r="L64" s="36" t="str">
        <f t="shared" ca="1" si="5"/>
        <v>00</v>
      </c>
      <c r="M64" s="21" t="s">
        <v>66</v>
      </c>
    </row>
    <row r="65" spans="1:13" x14ac:dyDescent="0.4">
      <c r="A65">
        <v>5</v>
      </c>
      <c r="D65" s="26" t="s">
        <v>140</v>
      </c>
      <c r="E65">
        <f t="shared" si="0"/>
        <v>5500</v>
      </c>
      <c r="F65">
        <f>F64-A65</f>
        <v>2700</v>
      </c>
      <c r="G65" t="str">
        <f t="shared" ca="1" si="1"/>
        <v xml:space="preserve">{"nodeID":"0400063", "floor":"1", "zone":"A", "area":"17", "bay":"04", "hid":"00", "Xaxis":"5500", "Yaxis":"2700" ,"type":"common","updateTime":0} </v>
      </c>
      <c r="H65">
        <f t="shared" si="2"/>
        <v>1</v>
      </c>
      <c r="I65" t="str">
        <f t="shared" ca="1" si="3"/>
        <v>A</v>
      </c>
      <c r="J65">
        <f t="shared" si="6"/>
        <v>17</v>
      </c>
      <c r="K65" s="36" t="str">
        <f t="shared" ca="1" si="4"/>
        <v>04</v>
      </c>
      <c r="L65" s="36" t="str">
        <f t="shared" ca="1" si="5"/>
        <v>00</v>
      </c>
      <c r="M65" s="21" t="s">
        <v>66</v>
      </c>
    </row>
    <row r="66" spans="1:13" x14ac:dyDescent="0.4">
      <c r="A66">
        <v>5</v>
      </c>
      <c r="D66" s="26" t="s">
        <v>141</v>
      </c>
      <c r="E66">
        <f t="shared" si="0"/>
        <v>5500</v>
      </c>
      <c r="F66">
        <f>F65-A66</f>
        <v>2695</v>
      </c>
      <c r="G66" t="str">
        <f t="shared" ca="1" si="1"/>
        <v xml:space="preserve">{"nodeID":"0400064", "floor":"1", "zone":"A", "area":"17", "bay":"04", "hid":"00", "Xaxis":"5500", "Yaxis":"2695" ,"type":"common","updateTime":0} </v>
      </c>
      <c r="H66">
        <f t="shared" si="2"/>
        <v>1</v>
      </c>
      <c r="I66" t="str">
        <f t="shared" ca="1" si="3"/>
        <v>A</v>
      </c>
      <c r="J66">
        <f t="shared" si="6"/>
        <v>17</v>
      </c>
      <c r="K66" s="36" t="str">
        <f t="shared" ca="1" si="4"/>
        <v>04</v>
      </c>
      <c r="L66" s="36" t="str">
        <f t="shared" ca="1" si="5"/>
        <v>00</v>
      </c>
      <c r="M66" s="21" t="s">
        <v>66</v>
      </c>
    </row>
    <row r="67" spans="1:13" x14ac:dyDescent="0.4">
      <c r="A67">
        <v>15</v>
      </c>
      <c r="D67" s="26" t="s">
        <v>142</v>
      </c>
      <c r="E67">
        <f t="shared" si="0"/>
        <v>5500</v>
      </c>
      <c r="F67">
        <f>F66-A67</f>
        <v>2680</v>
      </c>
      <c r="G67" t="str">
        <f t="shared" ca="1" si="1"/>
        <v xml:space="preserve">{"nodeID":"0400065", "floor":"1", "zone":"A", "area":"17", "bay":"04", "hid":"00", "Xaxis":"5500", "Yaxis":"2680" ,"type":"common","updateTime":0} </v>
      </c>
      <c r="H67">
        <f t="shared" si="2"/>
        <v>1</v>
      </c>
      <c r="I67" t="str">
        <f t="shared" ca="1" si="3"/>
        <v>A</v>
      </c>
      <c r="J67">
        <f t="shared" si="6"/>
        <v>17</v>
      </c>
      <c r="K67" s="36" t="str">
        <f t="shared" ca="1" si="4"/>
        <v>04</v>
      </c>
      <c r="L67" s="36" t="str">
        <f t="shared" ca="1" si="5"/>
        <v>00</v>
      </c>
      <c r="M67" s="21" t="s">
        <v>66</v>
      </c>
    </row>
    <row r="68" spans="1:13" x14ac:dyDescent="0.4">
      <c r="A68">
        <v>5</v>
      </c>
      <c r="D68" s="26" t="s">
        <v>143</v>
      </c>
      <c r="E68">
        <f t="shared" ref="E68:E131" si="7">$B$3</f>
        <v>5500</v>
      </c>
      <c r="F68">
        <f>F67-A68</f>
        <v>2675</v>
      </c>
      <c r="G68" t="str">
        <f t="shared" ref="G68:G131" ca="1" si="8">CONCATENATE("{""nodeID"":""",CONCATENATE(K68,D68),"""",", ""floor"":""",H68,"""",", ""zone"":""",I68,"""",", ""area"":""",J68,"""", ", ""bay"":""",K68,"""", ", ""hid"":""",L68,"""", ", ""Xaxis"":""",E68,"""", ", ""Yaxis"":""",F68,"""", " ,""type"":""",M68,"""", ",""updateTime"":0} ")</f>
        <v xml:space="preserve">{"nodeID":"0400066", "floor":"1", "zone":"A", "area":"17", "bay":"04", "hid":"00", "Xaxis":"5500", "Yaxis":"2675" ,"type":"common","updateTime":0} </v>
      </c>
      <c r="H68">
        <f t="shared" ref="H68:H131" si="9">$H$1</f>
        <v>1</v>
      </c>
      <c r="I68" t="str">
        <f t="shared" ref="I68:I131" ca="1" si="10">INDIRECT("I1")</f>
        <v>A</v>
      </c>
      <c r="J68">
        <f t="shared" si="6"/>
        <v>17</v>
      </c>
      <c r="K68" s="36" t="str">
        <f t="shared" ref="K68:K131" ca="1" si="11">INDIRECT("K1")</f>
        <v>04</v>
      </c>
      <c r="L68" s="36" t="str">
        <f t="shared" ref="L68:L131" ca="1" si="12">INDIRECT("L1")</f>
        <v>00</v>
      </c>
      <c r="M68" s="21" t="s">
        <v>66</v>
      </c>
    </row>
    <row r="69" spans="1:13" x14ac:dyDescent="0.4">
      <c r="A69">
        <v>5</v>
      </c>
      <c r="D69" s="26" t="s">
        <v>144</v>
      </c>
      <c r="E69">
        <f t="shared" si="7"/>
        <v>5500</v>
      </c>
      <c r="F69">
        <f>F68-A69</f>
        <v>2670</v>
      </c>
      <c r="G69" t="str">
        <f t="shared" ca="1" si="8"/>
        <v xml:space="preserve">{"nodeID":"0400067", "floor":"1", "zone":"A", "area":"17", "bay":"04", "hid":"00", "Xaxis":"5500", "Yaxis":"2670" ,"type":"common","updateTime":0} </v>
      </c>
      <c r="H69">
        <f t="shared" si="9"/>
        <v>1</v>
      </c>
      <c r="I69" t="str">
        <f t="shared" ca="1" si="10"/>
        <v>A</v>
      </c>
      <c r="J69">
        <f t="shared" ref="J69:J132" si="13">$J$1</f>
        <v>17</v>
      </c>
      <c r="K69" s="36" t="str">
        <f t="shared" ca="1" si="11"/>
        <v>04</v>
      </c>
      <c r="L69" s="36" t="str">
        <f t="shared" ca="1" si="12"/>
        <v>00</v>
      </c>
      <c r="M69" s="21" t="s">
        <v>66</v>
      </c>
    </row>
    <row r="70" spans="1:13" x14ac:dyDescent="0.4">
      <c r="A70">
        <v>30</v>
      </c>
      <c r="D70" s="26" t="s">
        <v>145</v>
      </c>
      <c r="E70">
        <f t="shared" si="7"/>
        <v>5500</v>
      </c>
      <c r="F70">
        <f>F69-A70</f>
        <v>2640</v>
      </c>
      <c r="G70" t="str">
        <f t="shared" ca="1" si="8"/>
        <v xml:space="preserve">{"nodeID":"0400068", "floor":"1", "zone":"A", "area":"17", "bay":"04", "hid":"00", "Xaxis":"5500", "Yaxis":"2640" ,"type":"common","updateTime":0} </v>
      </c>
      <c r="H70">
        <f t="shared" si="9"/>
        <v>1</v>
      </c>
      <c r="I70" t="str">
        <f t="shared" ca="1" si="10"/>
        <v>A</v>
      </c>
      <c r="J70">
        <f t="shared" si="13"/>
        <v>17</v>
      </c>
      <c r="K70" s="36" t="str">
        <f t="shared" ca="1" si="11"/>
        <v>04</v>
      </c>
      <c r="L70" s="36" t="str">
        <f t="shared" ca="1" si="12"/>
        <v>00</v>
      </c>
      <c r="M70" s="21" t="s">
        <v>66</v>
      </c>
    </row>
    <row r="71" spans="1:13" x14ac:dyDescent="0.4">
      <c r="A71">
        <v>30</v>
      </c>
      <c r="D71" s="26" t="s">
        <v>146</v>
      </c>
      <c r="E71">
        <f t="shared" si="7"/>
        <v>5500</v>
      </c>
      <c r="F71">
        <f>F70-A71</f>
        <v>2610</v>
      </c>
      <c r="G71" t="str">
        <f t="shared" ca="1" si="8"/>
        <v xml:space="preserve">{"nodeID":"0400069", "floor":"1", "zone":"A", "area":"17", "bay":"04", "hid":"00", "Xaxis":"5500", "Yaxis":"2610" ,"type":"common","updateTime":0} </v>
      </c>
      <c r="H71">
        <f t="shared" si="9"/>
        <v>1</v>
      </c>
      <c r="I71" t="str">
        <f t="shared" ca="1" si="10"/>
        <v>A</v>
      </c>
      <c r="J71">
        <f t="shared" si="13"/>
        <v>17</v>
      </c>
      <c r="K71" s="36" t="str">
        <f t="shared" ca="1" si="11"/>
        <v>04</v>
      </c>
      <c r="L71" s="36" t="str">
        <f t="shared" ca="1" si="12"/>
        <v>00</v>
      </c>
      <c r="M71" s="21" t="s">
        <v>66</v>
      </c>
    </row>
    <row r="72" spans="1:13" x14ac:dyDescent="0.4">
      <c r="A72">
        <v>10</v>
      </c>
      <c r="D72" s="26" t="s">
        <v>147</v>
      </c>
      <c r="E72">
        <f t="shared" si="7"/>
        <v>5500</v>
      </c>
      <c r="F72">
        <f>F71-A72</f>
        <v>2600</v>
      </c>
      <c r="G72" t="str">
        <f t="shared" ca="1" si="8"/>
        <v xml:space="preserve">{"nodeID":"0400070", "floor":"1", "zone":"A", "area":"17", "bay":"04", "hid":"00", "Xaxis":"5500", "Yaxis":"2600" ,"type":"common","updateTime":0} </v>
      </c>
      <c r="H72">
        <f t="shared" si="9"/>
        <v>1</v>
      </c>
      <c r="I72" t="str">
        <f t="shared" ca="1" si="10"/>
        <v>A</v>
      </c>
      <c r="J72">
        <f t="shared" si="13"/>
        <v>17</v>
      </c>
      <c r="K72" s="36" t="str">
        <f t="shared" ca="1" si="11"/>
        <v>04</v>
      </c>
      <c r="L72" s="36" t="str">
        <f t="shared" ca="1" si="12"/>
        <v>00</v>
      </c>
      <c r="M72" s="21" t="s">
        <v>66</v>
      </c>
    </row>
    <row r="73" spans="1:13" x14ac:dyDescent="0.4">
      <c r="A73">
        <v>10</v>
      </c>
      <c r="D73" s="26" t="s">
        <v>148</v>
      </c>
      <c r="E73">
        <f t="shared" si="7"/>
        <v>5500</v>
      </c>
      <c r="F73">
        <f>F72-A73</f>
        <v>2590</v>
      </c>
      <c r="G73" t="str">
        <f t="shared" ca="1" si="8"/>
        <v xml:space="preserve">{"nodeID":"0400071", "floor":"1", "zone":"A", "area":"17", "bay":"04", "hid":"00", "Xaxis":"5500", "Yaxis":"2590" ,"type":"common","updateTime":0} </v>
      </c>
      <c r="H73">
        <f t="shared" si="9"/>
        <v>1</v>
      </c>
      <c r="I73" t="str">
        <f t="shared" ca="1" si="10"/>
        <v>A</v>
      </c>
      <c r="J73">
        <f t="shared" si="13"/>
        <v>17</v>
      </c>
      <c r="K73" s="36" t="str">
        <f t="shared" ca="1" si="11"/>
        <v>04</v>
      </c>
      <c r="L73" s="36" t="str">
        <f t="shared" ca="1" si="12"/>
        <v>00</v>
      </c>
      <c r="M73" s="21" t="s">
        <v>66</v>
      </c>
    </row>
    <row r="74" spans="1:13" x14ac:dyDescent="0.4">
      <c r="A74">
        <v>20</v>
      </c>
      <c r="D74" s="26" t="s">
        <v>149</v>
      </c>
      <c r="E74">
        <f t="shared" si="7"/>
        <v>5500</v>
      </c>
      <c r="F74">
        <f>F73-A74</f>
        <v>2570</v>
      </c>
      <c r="G74" t="str">
        <f t="shared" ca="1" si="8"/>
        <v xml:space="preserve">{"nodeID":"0400072", "floor":"1", "zone":"A", "area":"17", "bay":"04", "hid":"00", "Xaxis":"5500", "Yaxis":"2570" ,"type":"common","updateTime":0} </v>
      </c>
      <c r="H74">
        <f t="shared" si="9"/>
        <v>1</v>
      </c>
      <c r="I74" t="str">
        <f t="shared" ca="1" si="10"/>
        <v>A</v>
      </c>
      <c r="J74">
        <f t="shared" si="13"/>
        <v>17</v>
      </c>
      <c r="K74" s="36" t="str">
        <f t="shared" ca="1" si="11"/>
        <v>04</v>
      </c>
      <c r="L74" s="36" t="str">
        <f t="shared" ca="1" si="12"/>
        <v>00</v>
      </c>
      <c r="M74" s="21" t="s">
        <v>66</v>
      </c>
    </row>
    <row r="75" spans="1:13" x14ac:dyDescent="0.4">
      <c r="A75">
        <v>10</v>
      </c>
      <c r="D75" s="26" t="s">
        <v>150</v>
      </c>
      <c r="E75">
        <f t="shared" si="7"/>
        <v>5500</v>
      </c>
      <c r="F75">
        <f>F74-A75</f>
        <v>2560</v>
      </c>
      <c r="G75" t="str">
        <f t="shared" ca="1" si="8"/>
        <v xml:space="preserve">{"nodeID":"0400073", "floor":"1", "zone":"A", "area":"17", "bay":"04", "hid":"00", "Xaxis":"5500", "Yaxis":"2560" ,"type":"common","updateTime":0} </v>
      </c>
      <c r="H75">
        <f t="shared" si="9"/>
        <v>1</v>
      </c>
      <c r="I75" t="str">
        <f t="shared" ca="1" si="10"/>
        <v>A</v>
      </c>
      <c r="J75">
        <f t="shared" si="13"/>
        <v>17</v>
      </c>
      <c r="K75" s="36" t="str">
        <f t="shared" ca="1" si="11"/>
        <v>04</v>
      </c>
      <c r="L75" s="36" t="str">
        <f t="shared" ca="1" si="12"/>
        <v>00</v>
      </c>
      <c r="M75" s="21" t="s">
        <v>66</v>
      </c>
    </row>
    <row r="76" spans="1:13" x14ac:dyDescent="0.4">
      <c r="A76">
        <v>20</v>
      </c>
      <c r="D76" s="26" t="s">
        <v>151</v>
      </c>
      <c r="E76">
        <f t="shared" si="7"/>
        <v>5500</v>
      </c>
      <c r="F76">
        <f>F75-A76</f>
        <v>2540</v>
      </c>
      <c r="G76" t="str">
        <f t="shared" ca="1" si="8"/>
        <v xml:space="preserve">{"nodeID":"0400074", "floor":"1", "zone":"A", "area":"17", "bay":"04", "hid":"00", "Xaxis":"5500", "Yaxis":"2540" ,"type":"common","updateTime":0} </v>
      </c>
      <c r="H76">
        <f t="shared" si="9"/>
        <v>1</v>
      </c>
      <c r="I76" t="str">
        <f t="shared" ca="1" si="10"/>
        <v>A</v>
      </c>
      <c r="J76">
        <f t="shared" si="13"/>
        <v>17</v>
      </c>
      <c r="K76" s="36" t="str">
        <f t="shared" ca="1" si="11"/>
        <v>04</v>
      </c>
      <c r="L76" s="36" t="str">
        <f t="shared" ca="1" si="12"/>
        <v>00</v>
      </c>
      <c r="M76" s="21" t="s">
        <v>66</v>
      </c>
    </row>
    <row r="77" spans="1:13" x14ac:dyDescent="0.4">
      <c r="A77">
        <v>30</v>
      </c>
      <c r="D77" s="26" t="s">
        <v>152</v>
      </c>
      <c r="E77">
        <f t="shared" si="7"/>
        <v>5500</v>
      </c>
      <c r="F77">
        <f>F76-A77</f>
        <v>2510</v>
      </c>
      <c r="G77" t="str">
        <f t="shared" ca="1" si="8"/>
        <v xml:space="preserve">{"nodeID":"0400075", "floor":"1", "zone":"A", "area":"17", "bay":"04", "hid":"00", "Xaxis":"5500", "Yaxis":"2510" ,"type":"common","updateTime":0} </v>
      </c>
      <c r="H77">
        <f t="shared" si="9"/>
        <v>1</v>
      </c>
      <c r="I77" t="str">
        <f t="shared" ca="1" si="10"/>
        <v>A</v>
      </c>
      <c r="J77">
        <f t="shared" si="13"/>
        <v>17</v>
      </c>
      <c r="K77" s="36" t="str">
        <f t="shared" ca="1" si="11"/>
        <v>04</v>
      </c>
      <c r="L77" s="36" t="str">
        <f t="shared" ca="1" si="12"/>
        <v>00</v>
      </c>
      <c r="M77" s="21" t="s">
        <v>66</v>
      </c>
    </row>
    <row r="78" spans="1:13" x14ac:dyDescent="0.4">
      <c r="A78">
        <v>10</v>
      </c>
      <c r="D78" s="26" t="s">
        <v>153</v>
      </c>
      <c r="E78">
        <f t="shared" si="7"/>
        <v>5500</v>
      </c>
      <c r="F78">
        <f>F77-A78</f>
        <v>2500</v>
      </c>
      <c r="G78" t="str">
        <f t="shared" ca="1" si="8"/>
        <v xml:space="preserve">{"nodeID":"0400076", "floor":"1", "zone":"A", "area":"17", "bay":"04", "hid":"00", "Xaxis":"5500", "Yaxis":"2500" ,"type":"common","updateTime":0} </v>
      </c>
      <c r="H78">
        <f t="shared" si="9"/>
        <v>1</v>
      </c>
      <c r="I78" t="str">
        <f t="shared" ca="1" si="10"/>
        <v>A</v>
      </c>
      <c r="J78">
        <f t="shared" si="13"/>
        <v>17</v>
      </c>
      <c r="K78" s="36" t="str">
        <f t="shared" ca="1" si="11"/>
        <v>04</v>
      </c>
      <c r="L78" s="36" t="str">
        <f t="shared" ca="1" si="12"/>
        <v>00</v>
      </c>
      <c r="M78" s="21" t="s">
        <v>66</v>
      </c>
    </row>
    <row r="79" spans="1:13" x14ac:dyDescent="0.4">
      <c r="A79">
        <v>10</v>
      </c>
      <c r="D79" s="26" t="s">
        <v>154</v>
      </c>
      <c r="E79">
        <f t="shared" si="7"/>
        <v>5500</v>
      </c>
      <c r="F79">
        <f>F78-A79</f>
        <v>2490</v>
      </c>
      <c r="G79" t="str">
        <f t="shared" ca="1" si="8"/>
        <v xml:space="preserve">{"nodeID":"0400077", "floor":"1", "zone":"A", "area":"17", "bay":"04", "hid":"00", "Xaxis":"5500", "Yaxis":"2490" ,"type":"common","updateTime":0} </v>
      </c>
      <c r="H79">
        <f t="shared" si="9"/>
        <v>1</v>
      </c>
      <c r="I79" t="str">
        <f t="shared" ca="1" si="10"/>
        <v>A</v>
      </c>
      <c r="J79">
        <f t="shared" si="13"/>
        <v>17</v>
      </c>
      <c r="K79" s="36" t="str">
        <f t="shared" ca="1" si="11"/>
        <v>04</v>
      </c>
      <c r="L79" s="36" t="str">
        <f t="shared" ca="1" si="12"/>
        <v>00</v>
      </c>
      <c r="M79" s="21" t="s">
        <v>66</v>
      </c>
    </row>
    <row r="80" spans="1:13" x14ac:dyDescent="0.4">
      <c r="A80">
        <v>10</v>
      </c>
      <c r="D80" s="26" t="s">
        <v>155</v>
      </c>
      <c r="E80">
        <f t="shared" si="7"/>
        <v>5500</v>
      </c>
      <c r="F80">
        <f>F79-A80</f>
        <v>2480</v>
      </c>
      <c r="G80" t="str">
        <f t="shared" ca="1" si="8"/>
        <v xml:space="preserve">{"nodeID":"0400078", "floor":"1", "zone":"A", "area":"17", "bay":"04", "hid":"00", "Xaxis":"5500", "Yaxis":"2480" ,"type":"common","updateTime":0} </v>
      </c>
      <c r="H80">
        <f t="shared" si="9"/>
        <v>1</v>
      </c>
      <c r="I80" t="str">
        <f t="shared" ca="1" si="10"/>
        <v>A</v>
      </c>
      <c r="J80">
        <f t="shared" si="13"/>
        <v>17</v>
      </c>
      <c r="K80" s="36" t="str">
        <f t="shared" ca="1" si="11"/>
        <v>04</v>
      </c>
      <c r="L80" s="36" t="str">
        <f t="shared" ca="1" si="12"/>
        <v>00</v>
      </c>
      <c r="M80" s="21" t="s">
        <v>66</v>
      </c>
    </row>
    <row r="81" spans="1:13" x14ac:dyDescent="0.4">
      <c r="A81">
        <v>10</v>
      </c>
      <c r="D81" s="26" t="s">
        <v>156</v>
      </c>
      <c r="E81">
        <f t="shared" si="7"/>
        <v>5500</v>
      </c>
      <c r="F81">
        <f>F80-A81</f>
        <v>2470</v>
      </c>
      <c r="G81" t="str">
        <f t="shared" ca="1" si="8"/>
        <v xml:space="preserve">{"nodeID":"0400079", "floor":"1", "zone":"A", "area":"17", "bay":"04", "hid":"00", "Xaxis":"5500", "Yaxis":"2470" ,"type":"common","updateTime":0} </v>
      </c>
      <c r="H81">
        <f t="shared" si="9"/>
        <v>1</v>
      </c>
      <c r="I81" t="str">
        <f t="shared" ca="1" si="10"/>
        <v>A</v>
      </c>
      <c r="J81">
        <f t="shared" si="13"/>
        <v>17</v>
      </c>
      <c r="K81" s="36" t="str">
        <f t="shared" ca="1" si="11"/>
        <v>04</v>
      </c>
      <c r="L81" s="36" t="str">
        <f t="shared" ca="1" si="12"/>
        <v>00</v>
      </c>
      <c r="M81" s="21" t="s">
        <v>66</v>
      </c>
    </row>
    <row r="82" spans="1:13" x14ac:dyDescent="0.4">
      <c r="A82">
        <v>5</v>
      </c>
      <c r="D82" s="26" t="s">
        <v>157</v>
      </c>
      <c r="E82">
        <f t="shared" si="7"/>
        <v>5500</v>
      </c>
      <c r="F82">
        <f>F81-A82</f>
        <v>2465</v>
      </c>
      <c r="G82" t="str">
        <f t="shared" ca="1" si="8"/>
        <v xml:space="preserve">{"nodeID":"0400080", "floor":"1", "zone":"A", "area":"17", "bay":"04", "hid":"00", "Xaxis":"5500", "Yaxis":"2465" ,"type":"common","updateTime":0} </v>
      </c>
      <c r="H82">
        <f t="shared" si="9"/>
        <v>1</v>
      </c>
      <c r="I82" t="str">
        <f t="shared" ca="1" si="10"/>
        <v>A</v>
      </c>
      <c r="J82">
        <f t="shared" si="13"/>
        <v>17</v>
      </c>
      <c r="K82" s="36" t="str">
        <f t="shared" ca="1" si="11"/>
        <v>04</v>
      </c>
      <c r="L82" s="36" t="str">
        <f t="shared" ca="1" si="12"/>
        <v>00</v>
      </c>
      <c r="M82" s="21" t="s">
        <v>66</v>
      </c>
    </row>
    <row r="83" spans="1:13" x14ac:dyDescent="0.4">
      <c r="A83">
        <v>5</v>
      </c>
      <c r="D83" s="26" t="s">
        <v>158</v>
      </c>
      <c r="E83">
        <f t="shared" si="7"/>
        <v>5500</v>
      </c>
      <c r="F83">
        <f>F82-A83</f>
        <v>2460</v>
      </c>
      <c r="G83" t="str">
        <f t="shared" ca="1" si="8"/>
        <v xml:space="preserve">{"nodeID":"0400081", "floor":"1", "zone":"A", "area":"17", "bay":"04", "hid":"00", "Xaxis":"5500", "Yaxis":"2460" ,"type":"common","updateTime":0} </v>
      </c>
      <c r="H83">
        <f t="shared" si="9"/>
        <v>1</v>
      </c>
      <c r="I83" t="str">
        <f t="shared" ca="1" si="10"/>
        <v>A</v>
      </c>
      <c r="J83">
        <f t="shared" si="13"/>
        <v>17</v>
      </c>
      <c r="K83" s="36" t="str">
        <f t="shared" ca="1" si="11"/>
        <v>04</v>
      </c>
      <c r="L83" s="36" t="str">
        <f t="shared" ca="1" si="12"/>
        <v>00</v>
      </c>
      <c r="M83" s="21" t="s">
        <v>66</v>
      </c>
    </row>
    <row r="84" spans="1:13" x14ac:dyDescent="0.4">
      <c r="A84">
        <v>5</v>
      </c>
      <c r="D84" s="26" t="s">
        <v>159</v>
      </c>
      <c r="E84">
        <f t="shared" si="7"/>
        <v>5500</v>
      </c>
      <c r="F84">
        <f>F83-A84</f>
        <v>2455</v>
      </c>
      <c r="G84" t="str">
        <f t="shared" ca="1" si="8"/>
        <v xml:space="preserve">{"nodeID":"0400082", "floor":"1", "zone":"A", "area":"17", "bay":"04", "hid":"00", "Xaxis":"5500", "Yaxis":"2455" ,"type":"common","updateTime":0} </v>
      </c>
      <c r="H84">
        <f t="shared" si="9"/>
        <v>1</v>
      </c>
      <c r="I84" t="str">
        <f t="shared" ca="1" si="10"/>
        <v>A</v>
      </c>
      <c r="J84">
        <f t="shared" si="13"/>
        <v>17</v>
      </c>
      <c r="K84" s="36" t="str">
        <f t="shared" ca="1" si="11"/>
        <v>04</v>
      </c>
      <c r="L84" s="36" t="str">
        <f t="shared" ca="1" si="12"/>
        <v>00</v>
      </c>
      <c r="M84" s="21" t="s">
        <v>66</v>
      </c>
    </row>
    <row r="85" spans="1:13" x14ac:dyDescent="0.4">
      <c r="A85">
        <v>5</v>
      </c>
      <c r="D85" s="26" t="s">
        <v>160</v>
      </c>
      <c r="E85">
        <f t="shared" si="7"/>
        <v>5500</v>
      </c>
      <c r="F85">
        <f>F84-A85</f>
        <v>2450</v>
      </c>
      <c r="G85" t="str">
        <f t="shared" ca="1" si="8"/>
        <v xml:space="preserve">{"nodeID":"0400083", "floor":"1", "zone":"A", "area":"17", "bay":"04", "hid":"00", "Xaxis":"5500", "Yaxis":"2450" ,"type":"common","updateTime":0} </v>
      </c>
      <c r="H85">
        <f t="shared" si="9"/>
        <v>1</v>
      </c>
      <c r="I85" t="str">
        <f t="shared" ca="1" si="10"/>
        <v>A</v>
      </c>
      <c r="J85">
        <f t="shared" si="13"/>
        <v>17</v>
      </c>
      <c r="K85" s="36" t="str">
        <f t="shared" ca="1" si="11"/>
        <v>04</v>
      </c>
      <c r="L85" s="36" t="str">
        <f t="shared" ca="1" si="12"/>
        <v>00</v>
      </c>
      <c r="M85" s="21" t="s">
        <v>66</v>
      </c>
    </row>
    <row r="86" spans="1:13" x14ac:dyDescent="0.4">
      <c r="A86">
        <v>5</v>
      </c>
      <c r="D86" s="26" t="s">
        <v>161</v>
      </c>
      <c r="E86">
        <f t="shared" si="7"/>
        <v>5500</v>
      </c>
      <c r="F86">
        <f>F85-A86</f>
        <v>2445</v>
      </c>
      <c r="G86" t="str">
        <f t="shared" ca="1" si="8"/>
        <v xml:space="preserve">{"nodeID":"0400084", "floor":"1", "zone":"A", "area":"17", "bay":"04", "hid":"00", "Xaxis":"5500", "Yaxis":"2445" ,"type":"common","updateTime":0} </v>
      </c>
      <c r="H86">
        <f t="shared" si="9"/>
        <v>1</v>
      </c>
      <c r="I86" t="str">
        <f t="shared" ca="1" si="10"/>
        <v>A</v>
      </c>
      <c r="J86">
        <f t="shared" si="13"/>
        <v>17</v>
      </c>
      <c r="K86" s="36" t="str">
        <f t="shared" ca="1" si="11"/>
        <v>04</v>
      </c>
      <c r="L86" s="36" t="str">
        <f t="shared" ca="1" si="12"/>
        <v>00</v>
      </c>
      <c r="M86" s="21" t="s">
        <v>66</v>
      </c>
    </row>
    <row r="87" spans="1:13" x14ac:dyDescent="0.4">
      <c r="A87">
        <v>5</v>
      </c>
      <c r="D87" s="26" t="s">
        <v>162</v>
      </c>
      <c r="E87">
        <f t="shared" si="7"/>
        <v>5500</v>
      </c>
      <c r="F87">
        <f>F86-A87</f>
        <v>2440</v>
      </c>
      <c r="G87" t="str">
        <f t="shared" ca="1" si="8"/>
        <v xml:space="preserve">{"nodeID":"0400085", "floor":"1", "zone":"A", "area":"17", "bay":"04", "hid":"00", "Xaxis":"5500", "Yaxis":"2440" ,"type":"common","updateTime":0} </v>
      </c>
      <c r="H87">
        <f t="shared" si="9"/>
        <v>1</v>
      </c>
      <c r="I87" t="str">
        <f t="shared" ca="1" si="10"/>
        <v>A</v>
      </c>
      <c r="J87">
        <f t="shared" si="13"/>
        <v>17</v>
      </c>
      <c r="K87" s="36" t="str">
        <f t="shared" ca="1" si="11"/>
        <v>04</v>
      </c>
      <c r="L87" s="36" t="str">
        <f t="shared" ca="1" si="12"/>
        <v>00</v>
      </c>
      <c r="M87" s="21" t="s">
        <v>66</v>
      </c>
    </row>
    <row r="88" spans="1:13" x14ac:dyDescent="0.4">
      <c r="A88">
        <v>30</v>
      </c>
      <c r="D88" s="26" t="s">
        <v>163</v>
      </c>
      <c r="E88">
        <f t="shared" si="7"/>
        <v>5500</v>
      </c>
      <c r="F88">
        <f>F87-A88</f>
        <v>2410</v>
      </c>
      <c r="G88" t="str">
        <f t="shared" ca="1" si="8"/>
        <v xml:space="preserve">{"nodeID":"0400086", "floor":"1", "zone":"A", "area":"17", "bay":"04", "hid":"00", "Xaxis":"5500", "Yaxis":"2410" ,"type":"common","updateTime":0} </v>
      </c>
      <c r="H88">
        <f t="shared" si="9"/>
        <v>1</v>
      </c>
      <c r="I88" t="str">
        <f t="shared" ca="1" si="10"/>
        <v>A</v>
      </c>
      <c r="J88">
        <f t="shared" si="13"/>
        <v>17</v>
      </c>
      <c r="K88" s="36" t="str">
        <f t="shared" ca="1" si="11"/>
        <v>04</v>
      </c>
      <c r="L88" s="36" t="str">
        <f t="shared" ca="1" si="12"/>
        <v>00</v>
      </c>
      <c r="M88" s="21" t="s">
        <v>66</v>
      </c>
    </row>
    <row r="89" spans="1:13" x14ac:dyDescent="0.4">
      <c r="A89">
        <v>20</v>
      </c>
      <c r="D89" s="26" t="s">
        <v>164</v>
      </c>
      <c r="E89">
        <f t="shared" si="7"/>
        <v>5500</v>
      </c>
      <c r="F89">
        <f>F88-A89</f>
        <v>2390</v>
      </c>
      <c r="G89" t="str">
        <f t="shared" ca="1" si="8"/>
        <v xml:space="preserve">{"nodeID":"0400087", "floor":"1", "zone":"A", "area":"17", "bay":"04", "hid":"00", "Xaxis":"5500", "Yaxis":"2390" ,"type":"common","updateTime":0} </v>
      </c>
      <c r="H89">
        <f t="shared" si="9"/>
        <v>1</v>
      </c>
      <c r="I89" t="str">
        <f t="shared" ca="1" si="10"/>
        <v>A</v>
      </c>
      <c r="J89">
        <f t="shared" si="13"/>
        <v>17</v>
      </c>
      <c r="K89" s="36" t="str">
        <f t="shared" ca="1" si="11"/>
        <v>04</v>
      </c>
      <c r="L89" s="36" t="str">
        <f t="shared" ca="1" si="12"/>
        <v>00</v>
      </c>
      <c r="M89" s="21" t="s">
        <v>66</v>
      </c>
    </row>
    <row r="90" spans="1:13" x14ac:dyDescent="0.4">
      <c r="A90">
        <v>20</v>
      </c>
      <c r="D90" s="26" t="s">
        <v>165</v>
      </c>
      <c r="E90">
        <f t="shared" si="7"/>
        <v>5500</v>
      </c>
      <c r="F90">
        <f>F89-A90</f>
        <v>2370</v>
      </c>
      <c r="G90" t="str">
        <f t="shared" ca="1" si="8"/>
        <v xml:space="preserve">{"nodeID":"0400088", "floor":"1", "zone":"A", "area":"17", "bay":"04", "hid":"00", "Xaxis":"5500", "Yaxis":"2370" ,"type":"common","updateTime":0} </v>
      </c>
      <c r="H90">
        <f t="shared" si="9"/>
        <v>1</v>
      </c>
      <c r="I90" t="str">
        <f t="shared" ca="1" si="10"/>
        <v>A</v>
      </c>
      <c r="J90">
        <f t="shared" si="13"/>
        <v>17</v>
      </c>
      <c r="K90" s="36" t="str">
        <f t="shared" ca="1" si="11"/>
        <v>04</v>
      </c>
      <c r="L90" s="36" t="str">
        <f t="shared" ca="1" si="12"/>
        <v>00</v>
      </c>
      <c r="M90" s="21" t="s">
        <v>66</v>
      </c>
    </row>
    <row r="91" spans="1:13" x14ac:dyDescent="0.4">
      <c r="A91">
        <v>10</v>
      </c>
      <c r="D91" s="26" t="s">
        <v>166</v>
      </c>
      <c r="E91">
        <f t="shared" si="7"/>
        <v>5500</v>
      </c>
      <c r="F91">
        <f>F90-A91</f>
        <v>2360</v>
      </c>
      <c r="G91" t="str">
        <f t="shared" ca="1" si="8"/>
        <v xml:space="preserve">{"nodeID":"0400089", "floor":"1", "zone":"A", "area":"17", "bay":"04", "hid":"00", "Xaxis":"5500", "Yaxis":"2360" ,"type":"common","updateTime":0} </v>
      </c>
      <c r="H91">
        <f t="shared" si="9"/>
        <v>1</v>
      </c>
      <c r="I91" t="str">
        <f t="shared" ca="1" si="10"/>
        <v>A</v>
      </c>
      <c r="J91">
        <f t="shared" si="13"/>
        <v>17</v>
      </c>
      <c r="K91" s="36" t="str">
        <f t="shared" ca="1" si="11"/>
        <v>04</v>
      </c>
      <c r="L91" s="36" t="str">
        <f t="shared" ca="1" si="12"/>
        <v>00</v>
      </c>
      <c r="M91" s="21" t="s">
        <v>66</v>
      </c>
    </row>
    <row r="92" spans="1:13" x14ac:dyDescent="0.4">
      <c r="A92">
        <v>20</v>
      </c>
      <c r="D92" s="26" t="s">
        <v>167</v>
      </c>
      <c r="E92">
        <f t="shared" si="7"/>
        <v>5500</v>
      </c>
      <c r="F92">
        <f>F91-A92</f>
        <v>2340</v>
      </c>
      <c r="G92" t="str">
        <f t="shared" ca="1" si="8"/>
        <v xml:space="preserve">{"nodeID":"0400090", "floor":"1", "zone":"A", "area":"17", "bay":"04", "hid":"00", "Xaxis":"5500", "Yaxis":"2340" ,"type":"common","updateTime":0} </v>
      </c>
      <c r="H92">
        <f t="shared" si="9"/>
        <v>1</v>
      </c>
      <c r="I92" t="str">
        <f t="shared" ca="1" si="10"/>
        <v>A</v>
      </c>
      <c r="J92">
        <f t="shared" si="13"/>
        <v>17</v>
      </c>
      <c r="K92" s="36" t="str">
        <f t="shared" ca="1" si="11"/>
        <v>04</v>
      </c>
      <c r="L92" s="36" t="str">
        <f t="shared" ca="1" si="12"/>
        <v>00</v>
      </c>
      <c r="M92" s="21" t="s">
        <v>66</v>
      </c>
    </row>
    <row r="93" spans="1:13" x14ac:dyDescent="0.4">
      <c r="A93">
        <v>20</v>
      </c>
      <c r="D93" s="26" t="s">
        <v>168</v>
      </c>
      <c r="E93">
        <f t="shared" si="7"/>
        <v>5500</v>
      </c>
      <c r="F93">
        <f>F92-A93</f>
        <v>2320</v>
      </c>
      <c r="G93" t="str">
        <f t="shared" ca="1" si="8"/>
        <v xml:space="preserve">{"nodeID":"0400091", "floor":"1", "zone":"A", "area":"17", "bay":"04", "hid":"00", "Xaxis":"5500", "Yaxis":"2320" ,"type":"common","updateTime":0} </v>
      </c>
      <c r="H93">
        <f t="shared" si="9"/>
        <v>1</v>
      </c>
      <c r="I93" t="str">
        <f t="shared" ca="1" si="10"/>
        <v>A</v>
      </c>
      <c r="J93">
        <f t="shared" si="13"/>
        <v>17</v>
      </c>
      <c r="K93" s="36" t="str">
        <f t="shared" ca="1" si="11"/>
        <v>04</v>
      </c>
      <c r="L93" s="36" t="str">
        <f t="shared" ca="1" si="12"/>
        <v>00</v>
      </c>
      <c r="M93" s="21" t="s">
        <v>66</v>
      </c>
    </row>
    <row r="94" spans="1:13" x14ac:dyDescent="0.4">
      <c r="A94">
        <v>5</v>
      </c>
      <c r="D94" s="26" t="s">
        <v>169</v>
      </c>
      <c r="E94">
        <f t="shared" si="7"/>
        <v>5500</v>
      </c>
      <c r="F94">
        <f>F93-A94</f>
        <v>2315</v>
      </c>
      <c r="G94" t="str">
        <f t="shared" ca="1" si="8"/>
        <v xml:space="preserve">{"nodeID":"0400092", "floor":"1", "zone":"A", "area":"17", "bay":"04", "hid":"00", "Xaxis":"5500", "Yaxis":"2315" ,"type":"common","updateTime":0} </v>
      </c>
      <c r="H94">
        <f t="shared" si="9"/>
        <v>1</v>
      </c>
      <c r="I94" t="str">
        <f t="shared" ca="1" si="10"/>
        <v>A</v>
      </c>
      <c r="J94">
        <f t="shared" si="13"/>
        <v>17</v>
      </c>
      <c r="K94" s="36" t="str">
        <f t="shared" ca="1" si="11"/>
        <v>04</v>
      </c>
      <c r="L94" s="36" t="str">
        <f t="shared" ca="1" si="12"/>
        <v>00</v>
      </c>
      <c r="M94" s="21" t="s">
        <v>66</v>
      </c>
    </row>
    <row r="95" spans="1:13" x14ac:dyDescent="0.4">
      <c r="A95">
        <v>5</v>
      </c>
      <c r="D95" s="26" t="s">
        <v>170</v>
      </c>
      <c r="E95">
        <f t="shared" si="7"/>
        <v>5500</v>
      </c>
      <c r="F95">
        <f>F94-A95</f>
        <v>2310</v>
      </c>
      <c r="G95" t="str">
        <f t="shared" ca="1" si="8"/>
        <v xml:space="preserve">{"nodeID":"0400093", "floor":"1", "zone":"A", "area":"17", "bay":"04", "hid":"00", "Xaxis":"5500", "Yaxis":"2310" ,"type":"common","updateTime":0} </v>
      </c>
      <c r="H95">
        <f t="shared" si="9"/>
        <v>1</v>
      </c>
      <c r="I95" t="str">
        <f t="shared" ca="1" si="10"/>
        <v>A</v>
      </c>
      <c r="J95">
        <f t="shared" si="13"/>
        <v>17</v>
      </c>
      <c r="K95" s="36" t="str">
        <f t="shared" ca="1" si="11"/>
        <v>04</v>
      </c>
      <c r="L95" s="36" t="str">
        <f t="shared" ca="1" si="12"/>
        <v>00</v>
      </c>
      <c r="M95" s="21" t="s">
        <v>66</v>
      </c>
    </row>
    <row r="96" spans="1:13" x14ac:dyDescent="0.4">
      <c r="A96">
        <v>5</v>
      </c>
      <c r="D96" s="26" t="s">
        <v>171</v>
      </c>
      <c r="E96">
        <f t="shared" si="7"/>
        <v>5500</v>
      </c>
      <c r="F96">
        <f>F95-A96</f>
        <v>2305</v>
      </c>
      <c r="G96" t="str">
        <f t="shared" ca="1" si="8"/>
        <v xml:space="preserve">{"nodeID":"0400094", "floor":"1", "zone":"A", "area":"17", "bay":"04", "hid":"00", "Xaxis":"5500", "Yaxis":"2305" ,"type":"common","updateTime":0} </v>
      </c>
      <c r="H96">
        <f t="shared" si="9"/>
        <v>1</v>
      </c>
      <c r="I96" t="str">
        <f t="shared" ca="1" si="10"/>
        <v>A</v>
      </c>
      <c r="J96">
        <f t="shared" si="13"/>
        <v>17</v>
      </c>
      <c r="K96" s="36" t="str">
        <f t="shared" ca="1" si="11"/>
        <v>04</v>
      </c>
      <c r="L96" s="36" t="str">
        <f t="shared" ca="1" si="12"/>
        <v>00</v>
      </c>
      <c r="M96" s="21" t="s">
        <v>66</v>
      </c>
    </row>
    <row r="97" spans="1:13" x14ac:dyDescent="0.4">
      <c r="A97">
        <v>5</v>
      </c>
      <c r="D97" s="26" t="s">
        <v>172</v>
      </c>
      <c r="E97">
        <f t="shared" si="7"/>
        <v>5500</v>
      </c>
      <c r="F97">
        <f>F96-A97</f>
        <v>2300</v>
      </c>
      <c r="G97" t="str">
        <f t="shared" ca="1" si="8"/>
        <v xml:space="preserve">{"nodeID":"0400095", "floor":"1", "zone":"A", "area":"17", "bay":"04", "hid":"00", "Xaxis":"5500", "Yaxis":"2300" ,"type":"common","updateTime":0} </v>
      </c>
      <c r="H97">
        <f t="shared" si="9"/>
        <v>1</v>
      </c>
      <c r="I97" t="str">
        <f t="shared" ca="1" si="10"/>
        <v>A</v>
      </c>
      <c r="J97">
        <f t="shared" si="13"/>
        <v>17</v>
      </c>
      <c r="K97" s="36" t="str">
        <f t="shared" ca="1" si="11"/>
        <v>04</v>
      </c>
      <c r="L97" s="36" t="str">
        <f t="shared" ca="1" si="12"/>
        <v>00</v>
      </c>
      <c r="M97" s="21" t="s">
        <v>66</v>
      </c>
    </row>
    <row r="98" spans="1:13" x14ac:dyDescent="0.4">
      <c r="A98">
        <v>15</v>
      </c>
      <c r="D98" s="26" t="s">
        <v>173</v>
      </c>
      <c r="E98">
        <f t="shared" si="7"/>
        <v>5500</v>
      </c>
      <c r="F98">
        <f>F97-A98</f>
        <v>2285</v>
      </c>
      <c r="G98" t="str">
        <f t="shared" ca="1" si="8"/>
        <v xml:space="preserve">{"nodeID":"0400096", "floor":"1", "zone":"A", "area":"17", "bay":"04", "hid":"00", "Xaxis":"5500", "Yaxis":"2285" ,"type":"common","updateTime":0} </v>
      </c>
      <c r="H98">
        <f t="shared" si="9"/>
        <v>1</v>
      </c>
      <c r="I98" t="str">
        <f t="shared" ca="1" si="10"/>
        <v>A</v>
      </c>
      <c r="J98">
        <f t="shared" si="13"/>
        <v>17</v>
      </c>
      <c r="K98" s="36" t="str">
        <f t="shared" ca="1" si="11"/>
        <v>04</v>
      </c>
      <c r="L98" s="36" t="str">
        <f t="shared" ca="1" si="12"/>
        <v>00</v>
      </c>
      <c r="M98" s="21" t="s">
        <v>66</v>
      </c>
    </row>
    <row r="99" spans="1:13" x14ac:dyDescent="0.4">
      <c r="A99">
        <v>5</v>
      </c>
      <c r="D99" s="26" t="s">
        <v>174</v>
      </c>
      <c r="E99">
        <f t="shared" si="7"/>
        <v>5500</v>
      </c>
      <c r="F99">
        <f>F98-A99</f>
        <v>2280</v>
      </c>
      <c r="G99" t="str">
        <f t="shared" ca="1" si="8"/>
        <v xml:space="preserve">{"nodeID":"0400097", "floor":"1", "zone":"A", "area":"17", "bay":"04", "hid":"00", "Xaxis":"5500", "Yaxis":"2280" ,"type":"common","updateTime":0} </v>
      </c>
      <c r="H99">
        <f t="shared" si="9"/>
        <v>1</v>
      </c>
      <c r="I99" t="str">
        <f t="shared" ca="1" si="10"/>
        <v>A</v>
      </c>
      <c r="J99">
        <f t="shared" si="13"/>
        <v>17</v>
      </c>
      <c r="K99" s="36" t="str">
        <f t="shared" ca="1" si="11"/>
        <v>04</v>
      </c>
      <c r="L99" s="36" t="str">
        <f t="shared" ca="1" si="12"/>
        <v>00</v>
      </c>
      <c r="M99" s="21" t="s">
        <v>66</v>
      </c>
    </row>
    <row r="100" spans="1:13" x14ac:dyDescent="0.4">
      <c r="A100">
        <v>5</v>
      </c>
      <c r="D100" s="26" t="s">
        <v>175</v>
      </c>
      <c r="E100">
        <f t="shared" si="7"/>
        <v>5500</v>
      </c>
      <c r="F100">
        <f>F99-A100</f>
        <v>2275</v>
      </c>
      <c r="G100" t="str">
        <f t="shared" ca="1" si="8"/>
        <v xml:space="preserve">{"nodeID":"0400098", "floor":"1", "zone":"A", "area":"17", "bay":"04", "hid":"00", "Xaxis":"5500", "Yaxis":"2275" ,"type":"common","updateTime":0} </v>
      </c>
      <c r="H100">
        <f t="shared" si="9"/>
        <v>1</v>
      </c>
      <c r="I100" t="str">
        <f t="shared" ca="1" si="10"/>
        <v>A</v>
      </c>
      <c r="J100">
        <f t="shared" si="13"/>
        <v>17</v>
      </c>
      <c r="K100" s="36" t="str">
        <f t="shared" ca="1" si="11"/>
        <v>04</v>
      </c>
      <c r="L100" s="36" t="str">
        <f t="shared" ca="1" si="12"/>
        <v>00</v>
      </c>
      <c r="M100" s="21" t="s">
        <v>66</v>
      </c>
    </row>
    <row r="101" spans="1:13" x14ac:dyDescent="0.4">
      <c r="A101">
        <v>5</v>
      </c>
      <c r="D101" s="26" t="s">
        <v>176</v>
      </c>
      <c r="E101">
        <f t="shared" si="7"/>
        <v>5500</v>
      </c>
      <c r="F101">
        <f>F100-A101</f>
        <v>2270</v>
      </c>
      <c r="G101" t="str">
        <f t="shared" ca="1" si="8"/>
        <v xml:space="preserve">{"nodeID":"0400099", "floor":"1", "zone":"A", "area":"17", "bay":"04", "hid":"00", "Xaxis":"5500", "Yaxis":"2270" ,"type":"common","updateTime":0} </v>
      </c>
      <c r="H101">
        <f t="shared" si="9"/>
        <v>1</v>
      </c>
      <c r="I101" t="str">
        <f t="shared" ca="1" si="10"/>
        <v>A</v>
      </c>
      <c r="J101">
        <f t="shared" si="13"/>
        <v>17</v>
      </c>
      <c r="K101" s="36" t="str">
        <f t="shared" ca="1" si="11"/>
        <v>04</v>
      </c>
      <c r="L101" s="36" t="str">
        <f t="shared" ca="1" si="12"/>
        <v>00</v>
      </c>
      <c r="M101" s="21" t="s">
        <v>66</v>
      </c>
    </row>
    <row r="102" spans="1:13" x14ac:dyDescent="0.4">
      <c r="A102">
        <v>5</v>
      </c>
      <c r="D102" s="26" t="s">
        <v>177</v>
      </c>
      <c r="E102">
        <f t="shared" si="7"/>
        <v>5500</v>
      </c>
      <c r="F102">
        <f>F101-A102</f>
        <v>2265</v>
      </c>
      <c r="G102" t="str">
        <f t="shared" ca="1" si="8"/>
        <v xml:space="preserve">{"nodeID":"0400100", "floor":"1", "zone":"A", "area":"17", "bay":"04", "hid":"00", "Xaxis":"5500", "Yaxis":"2265" ,"type":"common","updateTime":0} </v>
      </c>
      <c r="H102">
        <f t="shared" si="9"/>
        <v>1</v>
      </c>
      <c r="I102" t="str">
        <f t="shared" ca="1" si="10"/>
        <v>A</v>
      </c>
      <c r="J102">
        <f t="shared" si="13"/>
        <v>17</v>
      </c>
      <c r="K102" s="36" t="str">
        <f t="shared" ca="1" si="11"/>
        <v>04</v>
      </c>
      <c r="L102" s="36" t="str">
        <f t="shared" ca="1" si="12"/>
        <v>00</v>
      </c>
      <c r="M102" s="21" t="s">
        <v>66</v>
      </c>
    </row>
    <row r="103" spans="1:13" x14ac:dyDescent="0.4">
      <c r="A103">
        <v>5</v>
      </c>
      <c r="D103" s="26" t="s">
        <v>178</v>
      </c>
      <c r="E103">
        <f t="shared" si="7"/>
        <v>5500</v>
      </c>
      <c r="F103">
        <f>F102-A103</f>
        <v>2260</v>
      </c>
      <c r="G103" t="str">
        <f t="shared" ca="1" si="8"/>
        <v xml:space="preserve">{"nodeID":"0400101", "floor":"1", "zone":"A", "area":"17", "bay":"04", "hid":"00", "Xaxis":"5500", "Yaxis":"2260" ,"type":"common","updateTime":0} </v>
      </c>
      <c r="H103">
        <f t="shared" si="9"/>
        <v>1</v>
      </c>
      <c r="I103" t="str">
        <f t="shared" ca="1" si="10"/>
        <v>A</v>
      </c>
      <c r="J103">
        <f t="shared" si="13"/>
        <v>17</v>
      </c>
      <c r="K103" s="36" t="str">
        <f t="shared" ca="1" si="11"/>
        <v>04</v>
      </c>
      <c r="L103" s="36" t="str">
        <f t="shared" ca="1" si="12"/>
        <v>00</v>
      </c>
      <c r="M103" s="21" t="s">
        <v>66</v>
      </c>
    </row>
    <row r="104" spans="1:13" x14ac:dyDescent="0.4">
      <c r="A104">
        <v>10</v>
      </c>
      <c r="D104" s="26" t="s">
        <v>179</v>
      </c>
      <c r="E104">
        <f t="shared" si="7"/>
        <v>5500</v>
      </c>
      <c r="F104">
        <f>F103-A104</f>
        <v>2250</v>
      </c>
      <c r="G104" t="str">
        <f t="shared" ca="1" si="8"/>
        <v xml:space="preserve">{"nodeID":"0400102", "floor":"1", "zone":"A", "area":"17", "bay":"04", "hid":"00", "Xaxis":"5500", "Yaxis":"2250" ,"type":"common","updateTime":0} </v>
      </c>
      <c r="H104">
        <f t="shared" si="9"/>
        <v>1</v>
      </c>
      <c r="I104" t="str">
        <f t="shared" ca="1" si="10"/>
        <v>A</v>
      </c>
      <c r="J104">
        <f t="shared" si="13"/>
        <v>17</v>
      </c>
      <c r="K104" s="36" t="str">
        <f t="shared" ca="1" si="11"/>
        <v>04</v>
      </c>
      <c r="L104" s="36" t="str">
        <f t="shared" ca="1" si="12"/>
        <v>00</v>
      </c>
      <c r="M104" s="21" t="s">
        <v>66</v>
      </c>
    </row>
    <row r="105" spans="1:13" x14ac:dyDescent="0.4">
      <c r="A105">
        <v>10</v>
      </c>
      <c r="D105" s="26" t="s">
        <v>180</v>
      </c>
      <c r="E105">
        <f t="shared" si="7"/>
        <v>5500</v>
      </c>
      <c r="F105">
        <f>F104-A105</f>
        <v>2240</v>
      </c>
      <c r="G105" t="str">
        <f t="shared" ca="1" si="8"/>
        <v xml:space="preserve">{"nodeID":"0400103", "floor":"1", "zone":"A", "area":"17", "bay":"04", "hid":"00", "Xaxis":"5500", "Yaxis":"2240" ,"type":"common","updateTime":0} </v>
      </c>
      <c r="H105">
        <f t="shared" si="9"/>
        <v>1</v>
      </c>
      <c r="I105" t="str">
        <f t="shared" ca="1" si="10"/>
        <v>A</v>
      </c>
      <c r="J105">
        <f t="shared" si="13"/>
        <v>17</v>
      </c>
      <c r="K105" s="36" t="str">
        <f t="shared" ca="1" si="11"/>
        <v>04</v>
      </c>
      <c r="L105" s="36" t="str">
        <f t="shared" ca="1" si="12"/>
        <v>00</v>
      </c>
      <c r="M105" s="21" t="s">
        <v>66</v>
      </c>
    </row>
    <row r="106" spans="1:13" x14ac:dyDescent="0.4">
      <c r="A106">
        <v>5</v>
      </c>
      <c r="D106" s="26" t="s">
        <v>181</v>
      </c>
      <c r="E106">
        <f t="shared" si="7"/>
        <v>5500</v>
      </c>
      <c r="F106">
        <f>F105-A106</f>
        <v>2235</v>
      </c>
      <c r="G106" t="str">
        <f t="shared" ca="1" si="8"/>
        <v xml:space="preserve">{"nodeID":"0400104", "floor":"1", "zone":"A", "area":"17", "bay":"04", "hid":"00", "Xaxis":"5500", "Yaxis":"2235" ,"type":"common","updateTime":0} </v>
      </c>
      <c r="H106">
        <f t="shared" si="9"/>
        <v>1</v>
      </c>
      <c r="I106" t="str">
        <f t="shared" ca="1" si="10"/>
        <v>A</v>
      </c>
      <c r="J106">
        <f t="shared" si="13"/>
        <v>17</v>
      </c>
      <c r="K106" s="36" t="str">
        <f t="shared" ca="1" si="11"/>
        <v>04</v>
      </c>
      <c r="L106" s="36" t="str">
        <f t="shared" ca="1" si="12"/>
        <v>00</v>
      </c>
      <c r="M106" s="21" t="s">
        <v>66</v>
      </c>
    </row>
    <row r="107" spans="1:13" x14ac:dyDescent="0.4">
      <c r="A107">
        <v>5</v>
      </c>
      <c r="D107" s="26" t="s">
        <v>182</v>
      </c>
      <c r="E107">
        <f t="shared" si="7"/>
        <v>5500</v>
      </c>
      <c r="F107">
        <f>F106-A107</f>
        <v>2230</v>
      </c>
      <c r="G107" t="str">
        <f t="shared" ca="1" si="8"/>
        <v xml:space="preserve">{"nodeID":"0400105", "floor":"1", "zone":"A", "area":"17", "bay":"04", "hid":"00", "Xaxis":"5500", "Yaxis":"2230" ,"type":"common","updateTime":0} </v>
      </c>
      <c r="H107">
        <f t="shared" si="9"/>
        <v>1</v>
      </c>
      <c r="I107" t="str">
        <f t="shared" ca="1" si="10"/>
        <v>A</v>
      </c>
      <c r="J107">
        <f t="shared" si="13"/>
        <v>17</v>
      </c>
      <c r="K107" s="36" t="str">
        <f t="shared" ca="1" si="11"/>
        <v>04</v>
      </c>
      <c r="L107" s="36" t="str">
        <f t="shared" ca="1" si="12"/>
        <v>00</v>
      </c>
      <c r="M107" s="21" t="s">
        <v>66</v>
      </c>
    </row>
    <row r="108" spans="1:13" x14ac:dyDescent="0.4">
      <c r="A108">
        <v>5</v>
      </c>
      <c r="D108" s="26" t="s">
        <v>183</v>
      </c>
      <c r="E108">
        <f t="shared" si="7"/>
        <v>5500</v>
      </c>
      <c r="F108">
        <f>F107-A108</f>
        <v>2225</v>
      </c>
      <c r="G108" t="str">
        <f t="shared" ca="1" si="8"/>
        <v xml:space="preserve">{"nodeID":"0400106", "floor":"1", "zone":"A", "area":"17", "bay":"04", "hid":"00", "Xaxis":"5500", "Yaxis":"2225" ,"type":"common","updateTime":0} </v>
      </c>
      <c r="H108">
        <f t="shared" si="9"/>
        <v>1</v>
      </c>
      <c r="I108" t="str">
        <f t="shared" ca="1" si="10"/>
        <v>A</v>
      </c>
      <c r="J108">
        <f t="shared" si="13"/>
        <v>17</v>
      </c>
      <c r="K108" s="36" t="str">
        <f t="shared" ca="1" si="11"/>
        <v>04</v>
      </c>
      <c r="L108" s="36" t="str">
        <f t="shared" ca="1" si="12"/>
        <v>00</v>
      </c>
      <c r="M108" s="21" t="s">
        <v>66</v>
      </c>
    </row>
    <row r="109" spans="1:13" x14ac:dyDescent="0.4">
      <c r="A109">
        <v>5</v>
      </c>
      <c r="D109" s="26" t="s">
        <v>184</v>
      </c>
      <c r="E109">
        <f t="shared" si="7"/>
        <v>5500</v>
      </c>
      <c r="F109">
        <f>F108-A109</f>
        <v>2220</v>
      </c>
      <c r="G109" t="str">
        <f t="shared" ca="1" si="8"/>
        <v xml:space="preserve">{"nodeID":"0400107", "floor":"1", "zone":"A", "area":"17", "bay":"04", "hid":"00", "Xaxis":"5500", "Yaxis":"2220" ,"type":"common","updateTime":0} </v>
      </c>
      <c r="H109">
        <f t="shared" si="9"/>
        <v>1</v>
      </c>
      <c r="I109" t="str">
        <f t="shared" ca="1" si="10"/>
        <v>A</v>
      </c>
      <c r="J109">
        <f t="shared" si="13"/>
        <v>17</v>
      </c>
      <c r="K109" s="36" t="str">
        <f t="shared" ca="1" si="11"/>
        <v>04</v>
      </c>
      <c r="L109" s="36" t="str">
        <f t="shared" ca="1" si="12"/>
        <v>00</v>
      </c>
      <c r="M109" s="21" t="s">
        <v>66</v>
      </c>
    </row>
    <row r="110" spans="1:13" x14ac:dyDescent="0.4">
      <c r="A110">
        <v>10</v>
      </c>
      <c r="D110" s="26" t="s">
        <v>185</v>
      </c>
      <c r="E110">
        <f t="shared" si="7"/>
        <v>5500</v>
      </c>
      <c r="F110">
        <f>F109-A110</f>
        <v>2210</v>
      </c>
      <c r="G110" t="str">
        <f t="shared" ca="1" si="8"/>
        <v xml:space="preserve">{"nodeID":"0400108", "floor":"1", "zone":"A", "area":"17", "bay":"04", "hid":"00", "Xaxis":"5500", "Yaxis":"2210" ,"type":"common","updateTime":0} </v>
      </c>
      <c r="H110">
        <f t="shared" si="9"/>
        <v>1</v>
      </c>
      <c r="I110" t="str">
        <f t="shared" ca="1" si="10"/>
        <v>A</v>
      </c>
      <c r="J110">
        <f t="shared" si="13"/>
        <v>17</v>
      </c>
      <c r="K110" s="36" t="str">
        <f t="shared" ca="1" si="11"/>
        <v>04</v>
      </c>
      <c r="L110" s="36" t="str">
        <f t="shared" ca="1" si="12"/>
        <v>00</v>
      </c>
      <c r="M110" s="21" t="s">
        <v>66</v>
      </c>
    </row>
    <row r="111" spans="1:13" x14ac:dyDescent="0.4">
      <c r="A111">
        <v>10</v>
      </c>
      <c r="D111" s="26" t="s">
        <v>186</v>
      </c>
      <c r="E111">
        <f t="shared" si="7"/>
        <v>5500</v>
      </c>
      <c r="F111">
        <f>F110-A111</f>
        <v>2200</v>
      </c>
      <c r="G111" t="str">
        <f t="shared" ca="1" si="8"/>
        <v xml:space="preserve">{"nodeID":"0400109", "floor":"1", "zone":"A", "area":"17", "bay":"04", "hid":"00", "Xaxis":"5500", "Yaxis":"2200" ,"type":"common","updateTime":0} </v>
      </c>
      <c r="H111">
        <f t="shared" si="9"/>
        <v>1</v>
      </c>
      <c r="I111" t="str">
        <f t="shared" ca="1" si="10"/>
        <v>A</v>
      </c>
      <c r="J111">
        <f t="shared" si="13"/>
        <v>17</v>
      </c>
      <c r="K111" s="36" t="str">
        <f t="shared" ca="1" si="11"/>
        <v>04</v>
      </c>
      <c r="L111" s="36" t="str">
        <f t="shared" ca="1" si="12"/>
        <v>00</v>
      </c>
      <c r="M111" s="21" t="s">
        <v>66</v>
      </c>
    </row>
    <row r="112" spans="1:13" x14ac:dyDescent="0.4">
      <c r="A112">
        <v>5</v>
      </c>
      <c r="D112" s="26" t="s">
        <v>187</v>
      </c>
      <c r="E112">
        <f t="shared" si="7"/>
        <v>5500</v>
      </c>
      <c r="F112">
        <f>F111-A112</f>
        <v>2195</v>
      </c>
      <c r="G112" t="str">
        <f t="shared" ca="1" si="8"/>
        <v xml:space="preserve">{"nodeID":"0400110", "floor":"1", "zone":"A", "area":"17", "bay":"04", "hid":"00", "Xaxis":"5500", "Yaxis":"2195" ,"type":"common","updateTime":0} </v>
      </c>
      <c r="H112">
        <f t="shared" si="9"/>
        <v>1</v>
      </c>
      <c r="I112" t="str">
        <f t="shared" ca="1" si="10"/>
        <v>A</v>
      </c>
      <c r="J112">
        <f t="shared" si="13"/>
        <v>17</v>
      </c>
      <c r="K112" s="36" t="str">
        <f t="shared" ca="1" si="11"/>
        <v>04</v>
      </c>
      <c r="L112" s="36" t="str">
        <f t="shared" ca="1" si="12"/>
        <v>00</v>
      </c>
      <c r="M112" s="21" t="s">
        <v>66</v>
      </c>
    </row>
    <row r="113" spans="1:13" x14ac:dyDescent="0.4">
      <c r="A113">
        <v>15</v>
      </c>
      <c r="D113" s="26" t="s">
        <v>188</v>
      </c>
      <c r="E113">
        <f t="shared" si="7"/>
        <v>5500</v>
      </c>
      <c r="F113">
        <f>F112-A113</f>
        <v>2180</v>
      </c>
      <c r="G113" t="str">
        <f t="shared" ca="1" si="8"/>
        <v xml:space="preserve">{"nodeID":"0400111", "floor":"1", "zone":"A", "area":"17", "bay":"04", "hid":"00", "Xaxis":"5500", "Yaxis":"2180" ,"type":"common","updateTime":0} </v>
      </c>
      <c r="H113">
        <f t="shared" si="9"/>
        <v>1</v>
      </c>
      <c r="I113" t="str">
        <f t="shared" ca="1" si="10"/>
        <v>A</v>
      </c>
      <c r="J113">
        <f t="shared" si="13"/>
        <v>17</v>
      </c>
      <c r="K113" s="36" t="str">
        <f t="shared" ca="1" si="11"/>
        <v>04</v>
      </c>
      <c r="L113" s="36" t="str">
        <f t="shared" ca="1" si="12"/>
        <v>00</v>
      </c>
      <c r="M113" s="21" t="s">
        <v>66</v>
      </c>
    </row>
    <row r="114" spans="1:13" x14ac:dyDescent="0.4">
      <c r="A114">
        <v>5</v>
      </c>
      <c r="D114" s="26" t="s">
        <v>189</v>
      </c>
      <c r="E114">
        <f t="shared" si="7"/>
        <v>5500</v>
      </c>
      <c r="F114">
        <f>F113-A114</f>
        <v>2175</v>
      </c>
      <c r="G114" t="str">
        <f t="shared" ca="1" si="8"/>
        <v xml:space="preserve">{"nodeID":"0400112", "floor":"1", "zone":"A", "area":"17", "bay":"04", "hid":"00", "Xaxis":"5500", "Yaxis":"2175" ,"type":"common","updateTime":0} </v>
      </c>
      <c r="H114">
        <f t="shared" si="9"/>
        <v>1</v>
      </c>
      <c r="I114" t="str">
        <f t="shared" ca="1" si="10"/>
        <v>A</v>
      </c>
      <c r="J114">
        <f t="shared" si="13"/>
        <v>17</v>
      </c>
      <c r="K114" s="36" t="str">
        <f t="shared" ca="1" si="11"/>
        <v>04</v>
      </c>
      <c r="L114" s="36" t="str">
        <f t="shared" ca="1" si="12"/>
        <v>00</v>
      </c>
      <c r="M114" s="21" t="s">
        <v>66</v>
      </c>
    </row>
    <row r="115" spans="1:13" x14ac:dyDescent="0.4">
      <c r="A115">
        <v>5</v>
      </c>
      <c r="D115" s="26" t="s">
        <v>190</v>
      </c>
      <c r="E115">
        <f t="shared" si="7"/>
        <v>5500</v>
      </c>
      <c r="F115">
        <f>F114-A115</f>
        <v>2170</v>
      </c>
      <c r="G115" t="str">
        <f t="shared" ca="1" si="8"/>
        <v xml:space="preserve">{"nodeID":"0400113", "floor":"1", "zone":"A", "area":"17", "bay":"04", "hid":"00", "Xaxis":"5500", "Yaxis":"2170" ,"type":"common","updateTime":0} </v>
      </c>
      <c r="H115">
        <f t="shared" si="9"/>
        <v>1</v>
      </c>
      <c r="I115" t="str">
        <f t="shared" ca="1" si="10"/>
        <v>A</v>
      </c>
      <c r="J115">
        <f t="shared" si="13"/>
        <v>17</v>
      </c>
      <c r="K115" s="36" t="str">
        <f t="shared" ca="1" si="11"/>
        <v>04</v>
      </c>
      <c r="L115" s="36" t="str">
        <f t="shared" ca="1" si="12"/>
        <v>00</v>
      </c>
      <c r="M115" s="21" t="s">
        <v>66</v>
      </c>
    </row>
    <row r="116" spans="1:13" x14ac:dyDescent="0.4">
      <c r="A116">
        <v>30</v>
      </c>
      <c r="D116" s="26" t="s">
        <v>191</v>
      </c>
      <c r="E116">
        <f t="shared" si="7"/>
        <v>5500</v>
      </c>
      <c r="F116">
        <f>F115-A116</f>
        <v>2140</v>
      </c>
      <c r="G116" t="str">
        <f t="shared" ca="1" si="8"/>
        <v xml:space="preserve">{"nodeID":"0400114", "floor":"1", "zone":"A", "area":"17", "bay":"04", "hid":"00", "Xaxis":"5500", "Yaxis":"2140" ,"type":"common","updateTime":0} </v>
      </c>
      <c r="H116">
        <f t="shared" si="9"/>
        <v>1</v>
      </c>
      <c r="I116" t="str">
        <f t="shared" ca="1" si="10"/>
        <v>A</v>
      </c>
      <c r="J116">
        <f t="shared" si="13"/>
        <v>17</v>
      </c>
      <c r="K116" s="36" t="str">
        <f t="shared" ca="1" si="11"/>
        <v>04</v>
      </c>
      <c r="L116" s="36" t="str">
        <f t="shared" ca="1" si="12"/>
        <v>00</v>
      </c>
      <c r="M116" s="21" t="s">
        <v>66</v>
      </c>
    </row>
    <row r="117" spans="1:13" x14ac:dyDescent="0.4">
      <c r="A117">
        <v>5</v>
      </c>
      <c r="D117" s="26" t="s">
        <v>192</v>
      </c>
      <c r="E117">
        <f t="shared" si="7"/>
        <v>5500</v>
      </c>
      <c r="F117">
        <f>F116-A117</f>
        <v>2135</v>
      </c>
      <c r="G117" t="str">
        <f t="shared" ca="1" si="8"/>
        <v xml:space="preserve">{"nodeID":"0400115", "floor":"1", "zone":"A", "area":"17", "bay":"04", "hid":"00", "Xaxis":"5500", "Yaxis":"2135" ,"type":"common","updateTime":0} </v>
      </c>
      <c r="H117">
        <f t="shared" si="9"/>
        <v>1</v>
      </c>
      <c r="I117" t="str">
        <f t="shared" ca="1" si="10"/>
        <v>A</v>
      </c>
      <c r="J117">
        <f t="shared" si="13"/>
        <v>17</v>
      </c>
      <c r="K117" s="36" t="str">
        <f t="shared" ca="1" si="11"/>
        <v>04</v>
      </c>
      <c r="L117" s="36" t="str">
        <f t="shared" ca="1" si="12"/>
        <v>00</v>
      </c>
      <c r="M117" s="21" t="s">
        <v>66</v>
      </c>
    </row>
    <row r="118" spans="1:13" x14ac:dyDescent="0.4">
      <c r="A118">
        <v>20</v>
      </c>
      <c r="D118" s="26" t="s">
        <v>193</v>
      </c>
      <c r="E118">
        <f t="shared" si="7"/>
        <v>5500</v>
      </c>
      <c r="F118">
        <f>F117-A118</f>
        <v>2115</v>
      </c>
      <c r="G118" t="str">
        <f t="shared" ca="1" si="8"/>
        <v xml:space="preserve">{"nodeID":"0400116", "floor":"1", "zone":"A", "area":"17", "bay":"04", "hid":"00", "Xaxis":"5500", "Yaxis":"2115" ,"type":"common","updateTime":0} </v>
      </c>
      <c r="H118">
        <f t="shared" si="9"/>
        <v>1</v>
      </c>
      <c r="I118" t="str">
        <f t="shared" ca="1" si="10"/>
        <v>A</v>
      </c>
      <c r="J118">
        <f t="shared" si="13"/>
        <v>17</v>
      </c>
      <c r="K118" s="36" t="str">
        <f t="shared" ca="1" si="11"/>
        <v>04</v>
      </c>
      <c r="L118" s="36" t="str">
        <f t="shared" ca="1" si="12"/>
        <v>00</v>
      </c>
      <c r="M118" s="21" t="s">
        <v>66</v>
      </c>
    </row>
    <row r="119" spans="1:13" x14ac:dyDescent="0.4">
      <c r="A119">
        <v>5</v>
      </c>
      <c r="D119" s="26" t="s">
        <v>194</v>
      </c>
      <c r="E119">
        <f t="shared" si="7"/>
        <v>5500</v>
      </c>
      <c r="F119">
        <f>F118-A119</f>
        <v>2110</v>
      </c>
      <c r="G119" t="str">
        <f t="shared" ca="1" si="8"/>
        <v xml:space="preserve">{"nodeID":"0400117", "floor":"1", "zone":"A", "area":"17", "bay":"04", "hid":"00", "Xaxis":"5500", "Yaxis":"2110" ,"type":"common","updateTime":0} </v>
      </c>
      <c r="H119">
        <f t="shared" si="9"/>
        <v>1</v>
      </c>
      <c r="I119" t="str">
        <f t="shared" ca="1" si="10"/>
        <v>A</v>
      </c>
      <c r="J119">
        <f t="shared" si="13"/>
        <v>17</v>
      </c>
      <c r="K119" s="36" t="str">
        <f t="shared" ca="1" si="11"/>
        <v>04</v>
      </c>
      <c r="L119" s="36" t="str">
        <f t="shared" ca="1" si="12"/>
        <v>00</v>
      </c>
      <c r="M119" s="21" t="s">
        <v>66</v>
      </c>
    </row>
    <row r="120" spans="1:13" x14ac:dyDescent="0.4">
      <c r="A120">
        <v>20</v>
      </c>
      <c r="D120" s="26" t="s">
        <v>195</v>
      </c>
      <c r="E120">
        <f t="shared" si="7"/>
        <v>5500</v>
      </c>
      <c r="F120">
        <f>F119-A120</f>
        <v>2090</v>
      </c>
      <c r="G120" t="str">
        <f t="shared" ca="1" si="8"/>
        <v xml:space="preserve">{"nodeID":"0400118", "floor":"1", "zone":"A", "area":"17", "bay":"04", "hid":"00", "Xaxis":"5500", "Yaxis":"2090" ,"type":"common","updateTime":0} </v>
      </c>
      <c r="H120">
        <f t="shared" si="9"/>
        <v>1</v>
      </c>
      <c r="I120" t="str">
        <f t="shared" ca="1" si="10"/>
        <v>A</v>
      </c>
      <c r="J120">
        <f t="shared" si="13"/>
        <v>17</v>
      </c>
      <c r="K120" s="36" t="str">
        <f t="shared" ca="1" si="11"/>
        <v>04</v>
      </c>
      <c r="L120" s="36" t="str">
        <f t="shared" ca="1" si="12"/>
        <v>00</v>
      </c>
      <c r="M120" s="21" t="s">
        <v>66</v>
      </c>
    </row>
    <row r="121" spans="1:13" x14ac:dyDescent="0.4">
      <c r="A121">
        <v>10</v>
      </c>
      <c r="D121" s="26" t="s">
        <v>196</v>
      </c>
      <c r="E121">
        <f t="shared" si="7"/>
        <v>5500</v>
      </c>
      <c r="F121">
        <f>F120-A121</f>
        <v>2080</v>
      </c>
      <c r="G121" t="str">
        <f t="shared" ca="1" si="8"/>
        <v xml:space="preserve">{"nodeID":"0400119", "floor":"1", "zone":"A", "area":"17", "bay":"04", "hid":"00", "Xaxis":"5500", "Yaxis":"2080" ,"type":"common","updateTime":0} </v>
      </c>
      <c r="H121">
        <f t="shared" si="9"/>
        <v>1</v>
      </c>
      <c r="I121" t="str">
        <f t="shared" ca="1" si="10"/>
        <v>A</v>
      </c>
      <c r="J121">
        <f t="shared" si="13"/>
        <v>17</v>
      </c>
      <c r="K121" s="36" t="str">
        <f t="shared" ca="1" si="11"/>
        <v>04</v>
      </c>
      <c r="L121" s="36" t="str">
        <f t="shared" ca="1" si="12"/>
        <v>00</v>
      </c>
      <c r="M121" s="21" t="s">
        <v>66</v>
      </c>
    </row>
    <row r="122" spans="1:13" x14ac:dyDescent="0.4">
      <c r="A122">
        <v>10</v>
      </c>
      <c r="D122" s="26" t="s">
        <v>197</v>
      </c>
      <c r="E122">
        <f t="shared" si="7"/>
        <v>5500</v>
      </c>
      <c r="F122">
        <f>F121-A122</f>
        <v>2070</v>
      </c>
      <c r="G122" t="str">
        <f t="shared" ca="1" si="8"/>
        <v xml:space="preserve">{"nodeID":"0400120", "floor":"1", "zone":"A", "area":"17", "bay":"04", "hid":"00", "Xaxis":"5500", "Yaxis":"2070" ,"type":"common","updateTime":0} </v>
      </c>
      <c r="H122">
        <f t="shared" si="9"/>
        <v>1</v>
      </c>
      <c r="I122" t="str">
        <f t="shared" ca="1" si="10"/>
        <v>A</v>
      </c>
      <c r="J122">
        <f t="shared" si="13"/>
        <v>17</v>
      </c>
      <c r="K122" s="36" t="str">
        <f t="shared" ca="1" si="11"/>
        <v>04</v>
      </c>
      <c r="L122" s="36" t="str">
        <f t="shared" ca="1" si="12"/>
        <v>00</v>
      </c>
      <c r="M122" s="21" t="s">
        <v>66</v>
      </c>
    </row>
    <row r="123" spans="1:13" x14ac:dyDescent="0.4">
      <c r="A123">
        <v>10</v>
      </c>
      <c r="D123" s="26" t="s">
        <v>198</v>
      </c>
      <c r="E123">
        <f t="shared" si="7"/>
        <v>5500</v>
      </c>
      <c r="F123">
        <f>F122-A123</f>
        <v>2060</v>
      </c>
      <c r="G123" t="str">
        <f t="shared" ca="1" si="8"/>
        <v xml:space="preserve">{"nodeID":"0400121", "floor":"1", "zone":"A", "area":"17", "bay":"04", "hid":"00", "Xaxis":"5500", "Yaxis":"2060" ,"type":"common","updateTime":0} </v>
      </c>
      <c r="H123">
        <f t="shared" si="9"/>
        <v>1</v>
      </c>
      <c r="I123" t="str">
        <f t="shared" ca="1" si="10"/>
        <v>A</v>
      </c>
      <c r="J123">
        <f t="shared" si="13"/>
        <v>17</v>
      </c>
      <c r="K123" s="36" t="str">
        <f t="shared" ca="1" si="11"/>
        <v>04</v>
      </c>
      <c r="L123" s="36" t="str">
        <f t="shared" ca="1" si="12"/>
        <v>00</v>
      </c>
      <c r="M123" s="21" t="s">
        <v>66</v>
      </c>
    </row>
    <row r="124" spans="1:13" x14ac:dyDescent="0.4">
      <c r="A124">
        <v>5</v>
      </c>
      <c r="D124" s="26" t="s">
        <v>199</v>
      </c>
      <c r="E124">
        <f t="shared" si="7"/>
        <v>5500</v>
      </c>
      <c r="F124">
        <f>F123-A124</f>
        <v>2055</v>
      </c>
      <c r="G124" t="str">
        <f t="shared" ca="1" si="8"/>
        <v xml:space="preserve">{"nodeID":"0400122", "floor":"1", "zone":"A", "area":"17", "bay":"04", "hid":"00", "Xaxis":"5500", "Yaxis":"2055" ,"type":"common","updateTime":0} </v>
      </c>
      <c r="H124">
        <f t="shared" si="9"/>
        <v>1</v>
      </c>
      <c r="I124" t="str">
        <f t="shared" ca="1" si="10"/>
        <v>A</v>
      </c>
      <c r="J124">
        <f t="shared" si="13"/>
        <v>17</v>
      </c>
      <c r="K124" s="36" t="str">
        <f t="shared" ca="1" si="11"/>
        <v>04</v>
      </c>
      <c r="L124" s="36" t="str">
        <f t="shared" ca="1" si="12"/>
        <v>00</v>
      </c>
      <c r="M124" s="21" t="s">
        <v>66</v>
      </c>
    </row>
    <row r="125" spans="1:13" x14ac:dyDescent="0.4">
      <c r="A125">
        <v>5</v>
      </c>
      <c r="D125" s="26" t="s">
        <v>200</v>
      </c>
      <c r="E125">
        <f t="shared" si="7"/>
        <v>5500</v>
      </c>
      <c r="F125">
        <f>F124-A125</f>
        <v>2050</v>
      </c>
      <c r="G125" t="str">
        <f t="shared" ca="1" si="8"/>
        <v xml:space="preserve">{"nodeID":"0400123", "floor":"1", "zone":"A", "area":"17", "bay":"04", "hid":"00", "Xaxis":"5500", "Yaxis":"2050" ,"type":"common","updateTime":0} </v>
      </c>
      <c r="H125">
        <f t="shared" si="9"/>
        <v>1</v>
      </c>
      <c r="I125" t="str">
        <f t="shared" ca="1" si="10"/>
        <v>A</v>
      </c>
      <c r="J125">
        <f t="shared" si="13"/>
        <v>17</v>
      </c>
      <c r="K125" s="36" t="str">
        <f t="shared" ca="1" si="11"/>
        <v>04</v>
      </c>
      <c r="L125" s="36" t="str">
        <f t="shared" ca="1" si="12"/>
        <v>00</v>
      </c>
      <c r="M125" s="21" t="s">
        <v>66</v>
      </c>
    </row>
    <row r="126" spans="1:13" x14ac:dyDescent="0.4">
      <c r="A126">
        <v>5</v>
      </c>
      <c r="D126" s="26" t="s">
        <v>201</v>
      </c>
      <c r="E126">
        <f t="shared" si="7"/>
        <v>5500</v>
      </c>
      <c r="F126">
        <f>F125-A126</f>
        <v>2045</v>
      </c>
      <c r="G126" t="str">
        <f t="shared" ca="1" si="8"/>
        <v xml:space="preserve">{"nodeID":"0400124", "floor":"1", "zone":"A", "area":"17", "bay":"04", "hid":"00", "Xaxis":"5500", "Yaxis":"2045" ,"type":"common","updateTime":0} </v>
      </c>
      <c r="H126">
        <f t="shared" si="9"/>
        <v>1</v>
      </c>
      <c r="I126" t="str">
        <f t="shared" ca="1" si="10"/>
        <v>A</v>
      </c>
      <c r="J126">
        <f t="shared" si="13"/>
        <v>17</v>
      </c>
      <c r="K126" s="36" t="str">
        <f t="shared" ca="1" si="11"/>
        <v>04</v>
      </c>
      <c r="L126" s="36" t="str">
        <f t="shared" ca="1" si="12"/>
        <v>00</v>
      </c>
      <c r="M126" s="21" t="s">
        <v>66</v>
      </c>
    </row>
    <row r="127" spans="1:13" x14ac:dyDescent="0.4">
      <c r="A127">
        <v>20</v>
      </c>
      <c r="D127" s="26" t="s">
        <v>202</v>
      </c>
      <c r="E127">
        <f t="shared" si="7"/>
        <v>5500</v>
      </c>
      <c r="F127">
        <f>F126-A127</f>
        <v>2025</v>
      </c>
      <c r="G127" t="str">
        <f t="shared" ca="1" si="8"/>
        <v xml:space="preserve">{"nodeID":"0400125", "floor":"1", "zone":"A", "area":"17", "bay":"04", "hid":"00", "Xaxis":"5500", "Yaxis":"2025" ,"type":"common","updateTime":0} </v>
      </c>
      <c r="H127">
        <f t="shared" si="9"/>
        <v>1</v>
      </c>
      <c r="I127" t="str">
        <f t="shared" ca="1" si="10"/>
        <v>A</v>
      </c>
      <c r="J127">
        <f t="shared" si="13"/>
        <v>17</v>
      </c>
      <c r="K127" s="36" t="str">
        <f t="shared" ca="1" si="11"/>
        <v>04</v>
      </c>
      <c r="L127" s="36" t="str">
        <f t="shared" ca="1" si="12"/>
        <v>00</v>
      </c>
      <c r="M127" s="21" t="s">
        <v>66</v>
      </c>
    </row>
    <row r="128" spans="1:13" x14ac:dyDescent="0.4">
      <c r="A128">
        <v>20</v>
      </c>
      <c r="D128" s="26" t="s">
        <v>203</v>
      </c>
      <c r="E128">
        <f t="shared" si="7"/>
        <v>5500</v>
      </c>
      <c r="F128">
        <f>F127-A128</f>
        <v>2005</v>
      </c>
      <c r="G128" t="str">
        <f t="shared" ca="1" si="8"/>
        <v xml:space="preserve">{"nodeID":"0400126", "floor":"1", "zone":"A", "area":"17", "bay":"04", "hid":"00", "Xaxis":"5500", "Yaxis":"2005" ,"type":"common","updateTime":0} </v>
      </c>
      <c r="H128">
        <f t="shared" si="9"/>
        <v>1</v>
      </c>
      <c r="I128" t="str">
        <f t="shared" ca="1" si="10"/>
        <v>A</v>
      </c>
      <c r="J128">
        <f t="shared" si="13"/>
        <v>17</v>
      </c>
      <c r="K128" s="36" t="str">
        <f t="shared" ca="1" si="11"/>
        <v>04</v>
      </c>
      <c r="L128" s="36" t="str">
        <f t="shared" ca="1" si="12"/>
        <v>00</v>
      </c>
      <c r="M128" s="21" t="s">
        <v>66</v>
      </c>
    </row>
    <row r="129" spans="1:13" x14ac:dyDescent="0.4">
      <c r="A129">
        <v>15</v>
      </c>
      <c r="D129" s="26" t="s">
        <v>204</v>
      </c>
      <c r="E129">
        <f t="shared" si="7"/>
        <v>5500</v>
      </c>
      <c r="F129">
        <f>F128-A129</f>
        <v>1990</v>
      </c>
      <c r="G129" t="str">
        <f t="shared" ca="1" si="8"/>
        <v xml:space="preserve">{"nodeID":"0400127", "floor":"1", "zone":"A", "area":"17", "bay":"04", "hid":"00", "Xaxis":"5500", "Yaxis":"1990" ,"type":"common","updateTime":0} </v>
      </c>
      <c r="H129">
        <f t="shared" si="9"/>
        <v>1</v>
      </c>
      <c r="I129" t="str">
        <f t="shared" ca="1" si="10"/>
        <v>A</v>
      </c>
      <c r="J129">
        <f t="shared" si="13"/>
        <v>17</v>
      </c>
      <c r="K129" s="36" t="str">
        <f t="shared" ca="1" si="11"/>
        <v>04</v>
      </c>
      <c r="L129" s="36" t="str">
        <f t="shared" ca="1" si="12"/>
        <v>00</v>
      </c>
      <c r="M129" s="21" t="s">
        <v>66</v>
      </c>
    </row>
    <row r="130" spans="1:13" x14ac:dyDescent="0.4">
      <c r="A130">
        <v>5</v>
      </c>
      <c r="D130" s="26" t="s">
        <v>205</v>
      </c>
      <c r="E130">
        <f t="shared" si="7"/>
        <v>5500</v>
      </c>
      <c r="F130">
        <f>F129-A130</f>
        <v>1985</v>
      </c>
      <c r="G130" t="str">
        <f t="shared" ca="1" si="8"/>
        <v xml:space="preserve">{"nodeID":"0400128", "floor":"1", "zone":"A", "area":"17", "bay":"04", "hid":"00", "Xaxis":"5500", "Yaxis":"1985" ,"type":"common","updateTime":0} </v>
      </c>
      <c r="H130">
        <f t="shared" si="9"/>
        <v>1</v>
      </c>
      <c r="I130" t="str">
        <f t="shared" ca="1" si="10"/>
        <v>A</v>
      </c>
      <c r="J130">
        <f t="shared" si="13"/>
        <v>17</v>
      </c>
      <c r="K130" s="36" t="str">
        <f t="shared" ca="1" si="11"/>
        <v>04</v>
      </c>
      <c r="L130" s="36" t="str">
        <f t="shared" ca="1" si="12"/>
        <v>00</v>
      </c>
      <c r="M130" s="21" t="s">
        <v>66</v>
      </c>
    </row>
    <row r="131" spans="1:13" x14ac:dyDescent="0.4">
      <c r="A131">
        <v>5</v>
      </c>
      <c r="D131" s="26" t="s">
        <v>206</v>
      </c>
      <c r="E131">
        <f t="shared" si="7"/>
        <v>5500</v>
      </c>
      <c r="F131">
        <f>F130-A131</f>
        <v>1980</v>
      </c>
      <c r="G131" t="str">
        <f t="shared" ca="1" si="8"/>
        <v xml:space="preserve">{"nodeID":"0400129", "floor":"1", "zone":"A", "area":"17", "bay":"04", "hid":"00", "Xaxis":"5500", "Yaxis":"1980" ,"type":"common","updateTime":0} </v>
      </c>
      <c r="H131">
        <f t="shared" si="9"/>
        <v>1</v>
      </c>
      <c r="I131" t="str">
        <f t="shared" ca="1" si="10"/>
        <v>A</v>
      </c>
      <c r="J131">
        <f t="shared" si="13"/>
        <v>17</v>
      </c>
      <c r="K131" s="36" t="str">
        <f t="shared" ca="1" si="11"/>
        <v>04</v>
      </c>
      <c r="L131" s="36" t="str">
        <f t="shared" ca="1" si="12"/>
        <v>00</v>
      </c>
      <c r="M131" s="21" t="s">
        <v>66</v>
      </c>
    </row>
    <row r="132" spans="1:13" x14ac:dyDescent="0.4">
      <c r="A132">
        <v>10</v>
      </c>
      <c r="D132" s="26" t="s">
        <v>207</v>
      </c>
      <c r="E132">
        <f t="shared" ref="E132:E195" si="14">$B$3</f>
        <v>5500</v>
      </c>
      <c r="F132">
        <f>F131-A132</f>
        <v>1970</v>
      </c>
      <c r="G132" t="str">
        <f t="shared" ref="G132:G195" ca="1" si="15">CONCATENATE("{""nodeID"":""",CONCATENATE(K132,D132),"""",", ""floor"":""",H132,"""",", ""zone"":""",I132,"""",", ""area"":""",J132,"""", ", ""bay"":""",K132,"""", ", ""hid"":""",L132,"""", ", ""Xaxis"":""",E132,"""", ", ""Yaxis"":""",F132,"""", " ,""type"":""",M132,"""", ",""updateTime"":0} ")</f>
        <v xml:space="preserve">{"nodeID":"0400130", "floor":"1", "zone":"A", "area":"17", "bay":"04", "hid":"00", "Xaxis":"5500", "Yaxis":"1970" ,"type":"common","updateTime":0} </v>
      </c>
      <c r="H132">
        <f t="shared" ref="H132:H195" si="16">$H$1</f>
        <v>1</v>
      </c>
      <c r="I132" t="str">
        <f t="shared" ref="I132:I195" ca="1" si="17">INDIRECT("I1")</f>
        <v>A</v>
      </c>
      <c r="J132">
        <f t="shared" si="13"/>
        <v>17</v>
      </c>
      <c r="K132" s="36" t="str">
        <f t="shared" ref="K132:K195" ca="1" si="18">INDIRECT("K1")</f>
        <v>04</v>
      </c>
      <c r="L132" s="36" t="str">
        <f t="shared" ref="L132:L195" ca="1" si="19">INDIRECT("L1")</f>
        <v>00</v>
      </c>
      <c r="M132" s="21" t="s">
        <v>66</v>
      </c>
    </row>
    <row r="133" spans="1:13" x14ac:dyDescent="0.4">
      <c r="A133">
        <v>10</v>
      </c>
      <c r="D133" s="26" t="s">
        <v>208</v>
      </c>
      <c r="E133">
        <f t="shared" si="14"/>
        <v>5500</v>
      </c>
      <c r="F133">
        <f>F132-A133</f>
        <v>1960</v>
      </c>
      <c r="G133" t="str">
        <f t="shared" ca="1" si="15"/>
        <v xml:space="preserve">{"nodeID":"0400131", "floor":"1", "zone":"A", "area":"17", "bay":"04", "hid":"00", "Xaxis":"5500", "Yaxis":"1960" ,"type":"common","updateTime":0} </v>
      </c>
      <c r="H133">
        <f t="shared" si="16"/>
        <v>1</v>
      </c>
      <c r="I133" t="str">
        <f t="shared" ca="1" si="17"/>
        <v>A</v>
      </c>
      <c r="J133">
        <f t="shared" ref="J133:J196" si="20">$J$1</f>
        <v>17</v>
      </c>
      <c r="K133" s="36" t="str">
        <f t="shared" ca="1" si="18"/>
        <v>04</v>
      </c>
      <c r="L133" s="36" t="str">
        <f t="shared" ca="1" si="19"/>
        <v>00</v>
      </c>
      <c r="M133" s="21" t="s">
        <v>66</v>
      </c>
    </row>
    <row r="134" spans="1:13" x14ac:dyDescent="0.4">
      <c r="A134">
        <v>10</v>
      </c>
      <c r="D134" s="26" t="s">
        <v>209</v>
      </c>
      <c r="E134">
        <f t="shared" si="14"/>
        <v>5500</v>
      </c>
      <c r="F134">
        <f>F133-A134</f>
        <v>1950</v>
      </c>
      <c r="G134" t="str">
        <f t="shared" ca="1" si="15"/>
        <v xml:space="preserve">{"nodeID":"0400132", "floor":"1", "zone":"A", "area":"17", "bay":"04", "hid":"00", "Xaxis":"5500", "Yaxis":"1950" ,"type":"common","updateTime":0} </v>
      </c>
      <c r="H134">
        <f t="shared" si="16"/>
        <v>1</v>
      </c>
      <c r="I134" t="str">
        <f t="shared" ca="1" si="17"/>
        <v>A</v>
      </c>
      <c r="J134">
        <f t="shared" si="20"/>
        <v>17</v>
      </c>
      <c r="K134" s="36" t="str">
        <f t="shared" ca="1" si="18"/>
        <v>04</v>
      </c>
      <c r="L134" s="36" t="str">
        <f t="shared" ca="1" si="19"/>
        <v>00</v>
      </c>
      <c r="M134" s="21" t="s">
        <v>66</v>
      </c>
    </row>
    <row r="135" spans="1:13" x14ac:dyDescent="0.4">
      <c r="A135">
        <v>5</v>
      </c>
      <c r="D135" s="26" t="s">
        <v>210</v>
      </c>
      <c r="E135">
        <f t="shared" si="14"/>
        <v>5500</v>
      </c>
      <c r="F135">
        <f>F134-A135</f>
        <v>1945</v>
      </c>
      <c r="G135" t="str">
        <f t="shared" ca="1" si="15"/>
        <v xml:space="preserve">{"nodeID":"0400133", "floor":"1", "zone":"A", "area":"17", "bay":"04", "hid":"00", "Xaxis":"5500", "Yaxis":"1945" ,"type":"common","updateTime":0} </v>
      </c>
      <c r="H135">
        <f t="shared" si="16"/>
        <v>1</v>
      </c>
      <c r="I135" t="str">
        <f t="shared" ca="1" si="17"/>
        <v>A</v>
      </c>
      <c r="J135">
        <f t="shared" si="20"/>
        <v>17</v>
      </c>
      <c r="K135" s="36" t="str">
        <f t="shared" ca="1" si="18"/>
        <v>04</v>
      </c>
      <c r="L135" s="36" t="str">
        <f t="shared" ca="1" si="19"/>
        <v>00</v>
      </c>
      <c r="M135" s="21" t="s">
        <v>66</v>
      </c>
    </row>
    <row r="136" spans="1:13" x14ac:dyDescent="0.4">
      <c r="A136">
        <v>5</v>
      </c>
      <c r="D136" s="26" t="s">
        <v>211</v>
      </c>
      <c r="E136">
        <f t="shared" si="14"/>
        <v>5500</v>
      </c>
      <c r="F136">
        <f>F135-A136</f>
        <v>1940</v>
      </c>
      <c r="G136" t="str">
        <f t="shared" ca="1" si="15"/>
        <v xml:space="preserve">{"nodeID":"0400134", "floor":"1", "zone":"A", "area":"17", "bay":"04", "hid":"00", "Xaxis":"5500", "Yaxis":"1940" ,"type":"common","updateTime":0} </v>
      </c>
      <c r="H136">
        <f t="shared" si="16"/>
        <v>1</v>
      </c>
      <c r="I136" t="str">
        <f t="shared" ca="1" si="17"/>
        <v>A</v>
      </c>
      <c r="J136">
        <f t="shared" si="20"/>
        <v>17</v>
      </c>
      <c r="K136" s="36" t="str">
        <f t="shared" ca="1" si="18"/>
        <v>04</v>
      </c>
      <c r="L136" s="36" t="str">
        <f t="shared" ca="1" si="19"/>
        <v>00</v>
      </c>
      <c r="M136" s="21" t="s">
        <v>66</v>
      </c>
    </row>
    <row r="137" spans="1:13" x14ac:dyDescent="0.4">
      <c r="A137">
        <v>5</v>
      </c>
      <c r="D137" s="26" t="s">
        <v>212</v>
      </c>
      <c r="E137">
        <f t="shared" si="14"/>
        <v>5500</v>
      </c>
      <c r="F137">
        <f>F136-A137</f>
        <v>1935</v>
      </c>
      <c r="G137" t="str">
        <f t="shared" ca="1" si="15"/>
        <v xml:space="preserve">{"nodeID":"0400135", "floor":"1", "zone":"A", "area":"17", "bay":"04", "hid":"00", "Xaxis":"5500", "Yaxis":"1935" ,"type":"common","updateTime":0} </v>
      </c>
      <c r="H137">
        <f t="shared" si="16"/>
        <v>1</v>
      </c>
      <c r="I137" t="str">
        <f t="shared" ca="1" si="17"/>
        <v>A</v>
      </c>
      <c r="J137">
        <f t="shared" si="20"/>
        <v>17</v>
      </c>
      <c r="K137" s="36" t="str">
        <f t="shared" ca="1" si="18"/>
        <v>04</v>
      </c>
      <c r="L137" s="36" t="str">
        <f t="shared" ca="1" si="19"/>
        <v>00</v>
      </c>
      <c r="M137" s="21" t="s">
        <v>66</v>
      </c>
    </row>
    <row r="138" spans="1:13" x14ac:dyDescent="0.4">
      <c r="A138">
        <v>5</v>
      </c>
      <c r="D138" s="26" t="s">
        <v>213</v>
      </c>
      <c r="E138">
        <f t="shared" si="14"/>
        <v>5500</v>
      </c>
      <c r="F138">
        <f>F137-A138</f>
        <v>1930</v>
      </c>
      <c r="G138" t="str">
        <f t="shared" ca="1" si="15"/>
        <v xml:space="preserve">{"nodeID":"0400136", "floor":"1", "zone":"A", "area":"17", "bay":"04", "hid":"00", "Xaxis":"5500", "Yaxis":"1930" ,"type":"common","updateTime":0} </v>
      </c>
      <c r="H138">
        <f t="shared" si="16"/>
        <v>1</v>
      </c>
      <c r="I138" t="str">
        <f t="shared" ca="1" si="17"/>
        <v>A</v>
      </c>
      <c r="J138">
        <f t="shared" si="20"/>
        <v>17</v>
      </c>
      <c r="K138" s="36" t="str">
        <f t="shared" ca="1" si="18"/>
        <v>04</v>
      </c>
      <c r="L138" s="36" t="str">
        <f t="shared" ca="1" si="19"/>
        <v>00</v>
      </c>
      <c r="M138" s="21" t="s">
        <v>66</v>
      </c>
    </row>
    <row r="139" spans="1:13" x14ac:dyDescent="0.4">
      <c r="A139">
        <v>5</v>
      </c>
      <c r="D139" s="26" t="s">
        <v>214</v>
      </c>
      <c r="E139">
        <f t="shared" si="14"/>
        <v>5500</v>
      </c>
      <c r="F139">
        <f>F138-A139</f>
        <v>1925</v>
      </c>
      <c r="G139" t="str">
        <f t="shared" ca="1" si="15"/>
        <v xml:space="preserve">{"nodeID":"0400137", "floor":"1", "zone":"A", "area":"17", "bay":"04", "hid":"00", "Xaxis":"5500", "Yaxis":"1925" ,"type":"common","updateTime":0} </v>
      </c>
      <c r="H139">
        <f t="shared" si="16"/>
        <v>1</v>
      </c>
      <c r="I139" t="str">
        <f t="shared" ca="1" si="17"/>
        <v>A</v>
      </c>
      <c r="J139">
        <f t="shared" si="20"/>
        <v>17</v>
      </c>
      <c r="K139" s="36" t="str">
        <f t="shared" ca="1" si="18"/>
        <v>04</v>
      </c>
      <c r="L139" s="36" t="str">
        <f t="shared" ca="1" si="19"/>
        <v>00</v>
      </c>
      <c r="M139" s="21" t="s">
        <v>66</v>
      </c>
    </row>
    <row r="140" spans="1:13" x14ac:dyDescent="0.4">
      <c r="A140">
        <v>5</v>
      </c>
      <c r="D140" s="26" t="s">
        <v>215</v>
      </c>
      <c r="E140">
        <f t="shared" si="14"/>
        <v>5500</v>
      </c>
      <c r="F140">
        <f>F139-A140</f>
        <v>1920</v>
      </c>
      <c r="G140" t="str">
        <f t="shared" ca="1" si="15"/>
        <v xml:space="preserve">{"nodeID":"0400138", "floor":"1", "zone":"A", "area":"17", "bay":"04", "hid":"00", "Xaxis":"5500", "Yaxis":"1920" ,"type":"common","updateTime":0} </v>
      </c>
      <c r="H140">
        <f t="shared" si="16"/>
        <v>1</v>
      </c>
      <c r="I140" t="str">
        <f t="shared" ca="1" si="17"/>
        <v>A</v>
      </c>
      <c r="J140">
        <f t="shared" si="20"/>
        <v>17</v>
      </c>
      <c r="K140" s="36" t="str">
        <f t="shared" ca="1" si="18"/>
        <v>04</v>
      </c>
      <c r="L140" s="36" t="str">
        <f t="shared" ca="1" si="19"/>
        <v>00</v>
      </c>
      <c r="M140" s="21" t="s">
        <v>66</v>
      </c>
    </row>
    <row r="141" spans="1:13" x14ac:dyDescent="0.4">
      <c r="A141">
        <v>5</v>
      </c>
      <c r="D141" s="26" t="s">
        <v>216</v>
      </c>
      <c r="E141">
        <f t="shared" si="14"/>
        <v>5500</v>
      </c>
      <c r="F141">
        <f>F140-A141</f>
        <v>1915</v>
      </c>
      <c r="G141" t="str">
        <f t="shared" ca="1" si="15"/>
        <v xml:space="preserve">{"nodeID":"0400139", "floor":"1", "zone":"A", "area":"17", "bay":"04", "hid":"00", "Xaxis":"5500", "Yaxis":"1915" ,"type":"common","updateTime":0} </v>
      </c>
      <c r="H141">
        <f t="shared" si="16"/>
        <v>1</v>
      </c>
      <c r="I141" t="str">
        <f t="shared" ca="1" si="17"/>
        <v>A</v>
      </c>
      <c r="J141">
        <f t="shared" si="20"/>
        <v>17</v>
      </c>
      <c r="K141" s="36" t="str">
        <f t="shared" ca="1" si="18"/>
        <v>04</v>
      </c>
      <c r="L141" s="36" t="str">
        <f t="shared" ca="1" si="19"/>
        <v>00</v>
      </c>
      <c r="M141" s="21" t="s">
        <v>66</v>
      </c>
    </row>
    <row r="142" spans="1:13" x14ac:dyDescent="0.4">
      <c r="A142">
        <v>5</v>
      </c>
      <c r="D142" s="26" t="s">
        <v>217</v>
      </c>
      <c r="E142">
        <f t="shared" si="14"/>
        <v>5500</v>
      </c>
      <c r="F142">
        <f>F141-A142</f>
        <v>1910</v>
      </c>
      <c r="G142" t="str">
        <f t="shared" ca="1" si="15"/>
        <v xml:space="preserve">{"nodeID":"0400140", "floor":"1", "zone":"A", "area":"17", "bay":"04", "hid":"00", "Xaxis":"5500", "Yaxis":"1910" ,"type":"common","updateTime":0} </v>
      </c>
      <c r="H142">
        <f t="shared" si="16"/>
        <v>1</v>
      </c>
      <c r="I142" t="str">
        <f t="shared" ca="1" si="17"/>
        <v>A</v>
      </c>
      <c r="J142">
        <f t="shared" si="20"/>
        <v>17</v>
      </c>
      <c r="K142" s="36" t="str">
        <f t="shared" ca="1" si="18"/>
        <v>04</v>
      </c>
      <c r="L142" s="36" t="str">
        <f t="shared" ca="1" si="19"/>
        <v>00</v>
      </c>
      <c r="M142" s="21" t="s">
        <v>66</v>
      </c>
    </row>
    <row r="143" spans="1:13" x14ac:dyDescent="0.4">
      <c r="A143">
        <v>5</v>
      </c>
      <c r="D143" s="26" t="s">
        <v>218</v>
      </c>
      <c r="E143">
        <f t="shared" si="14"/>
        <v>5500</v>
      </c>
      <c r="F143">
        <f>F142-A143</f>
        <v>1905</v>
      </c>
      <c r="G143" t="str">
        <f t="shared" ca="1" si="15"/>
        <v xml:space="preserve">{"nodeID":"0400141", "floor":"1", "zone":"A", "area":"17", "bay":"04", "hid":"00", "Xaxis":"5500", "Yaxis":"1905" ,"type":"common","updateTime":0} </v>
      </c>
      <c r="H143">
        <f t="shared" si="16"/>
        <v>1</v>
      </c>
      <c r="I143" t="str">
        <f t="shared" ca="1" si="17"/>
        <v>A</v>
      </c>
      <c r="J143">
        <f t="shared" si="20"/>
        <v>17</v>
      </c>
      <c r="K143" s="36" t="str">
        <f t="shared" ca="1" si="18"/>
        <v>04</v>
      </c>
      <c r="L143" s="36" t="str">
        <f t="shared" ca="1" si="19"/>
        <v>00</v>
      </c>
      <c r="M143" s="21" t="s">
        <v>66</v>
      </c>
    </row>
    <row r="144" spans="1:13" x14ac:dyDescent="0.4">
      <c r="A144">
        <v>5</v>
      </c>
      <c r="D144" s="26" t="s">
        <v>219</v>
      </c>
      <c r="E144">
        <f t="shared" si="14"/>
        <v>5500</v>
      </c>
      <c r="F144">
        <f>F143-A144</f>
        <v>1900</v>
      </c>
      <c r="G144" t="str">
        <f t="shared" ca="1" si="15"/>
        <v xml:space="preserve">{"nodeID":"0400142", "floor":"1", "zone":"A", "area":"17", "bay":"04", "hid":"00", "Xaxis":"5500", "Yaxis":"1900" ,"type":"common","updateTime":0} </v>
      </c>
      <c r="H144">
        <f t="shared" si="16"/>
        <v>1</v>
      </c>
      <c r="I144" t="str">
        <f t="shared" ca="1" si="17"/>
        <v>A</v>
      </c>
      <c r="J144">
        <f t="shared" si="20"/>
        <v>17</v>
      </c>
      <c r="K144" s="36" t="str">
        <f t="shared" ca="1" si="18"/>
        <v>04</v>
      </c>
      <c r="L144" s="36" t="str">
        <f t="shared" ca="1" si="19"/>
        <v>00</v>
      </c>
      <c r="M144" s="21" t="s">
        <v>66</v>
      </c>
    </row>
    <row r="145" spans="1:13" x14ac:dyDescent="0.4">
      <c r="A145">
        <v>20</v>
      </c>
      <c r="D145" s="26" t="s">
        <v>220</v>
      </c>
      <c r="E145">
        <f t="shared" si="14"/>
        <v>5500</v>
      </c>
      <c r="F145">
        <f>F144-A145</f>
        <v>1880</v>
      </c>
      <c r="G145" t="str">
        <f t="shared" ca="1" si="15"/>
        <v xml:space="preserve">{"nodeID":"0400143", "floor":"1", "zone":"A", "area":"17", "bay":"04", "hid":"00", "Xaxis":"5500", "Yaxis":"1880" ,"type":"common","updateTime":0} </v>
      </c>
      <c r="H145">
        <f t="shared" si="16"/>
        <v>1</v>
      </c>
      <c r="I145" t="str">
        <f t="shared" ca="1" si="17"/>
        <v>A</v>
      </c>
      <c r="J145">
        <f t="shared" si="20"/>
        <v>17</v>
      </c>
      <c r="K145" s="36" t="str">
        <f t="shared" ca="1" si="18"/>
        <v>04</v>
      </c>
      <c r="L145" s="36" t="str">
        <f t="shared" ca="1" si="19"/>
        <v>00</v>
      </c>
      <c r="M145" s="21" t="s">
        <v>66</v>
      </c>
    </row>
    <row r="146" spans="1:13" x14ac:dyDescent="0.4">
      <c r="A146">
        <v>10</v>
      </c>
      <c r="D146" s="26" t="s">
        <v>221</v>
      </c>
      <c r="E146">
        <f t="shared" si="14"/>
        <v>5500</v>
      </c>
      <c r="F146">
        <f>F145-A146</f>
        <v>1870</v>
      </c>
      <c r="G146" t="str">
        <f t="shared" ca="1" si="15"/>
        <v xml:space="preserve">{"nodeID":"0400144", "floor":"1", "zone":"A", "area":"17", "bay":"04", "hid":"00", "Xaxis":"5500", "Yaxis":"1870" ,"type":"common","updateTime":0} </v>
      </c>
      <c r="H146">
        <f t="shared" si="16"/>
        <v>1</v>
      </c>
      <c r="I146" t="str">
        <f t="shared" ca="1" si="17"/>
        <v>A</v>
      </c>
      <c r="J146">
        <f t="shared" si="20"/>
        <v>17</v>
      </c>
      <c r="K146" s="36" t="str">
        <f t="shared" ca="1" si="18"/>
        <v>04</v>
      </c>
      <c r="L146" s="36" t="str">
        <f t="shared" ca="1" si="19"/>
        <v>00</v>
      </c>
      <c r="M146" s="21" t="s">
        <v>66</v>
      </c>
    </row>
    <row r="147" spans="1:13" x14ac:dyDescent="0.4">
      <c r="A147">
        <v>5</v>
      </c>
      <c r="D147" s="26" t="s">
        <v>222</v>
      </c>
      <c r="E147">
        <f t="shared" si="14"/>
        <v>5500</v>
      </c>
      <c r="F147">
        <f>F146-A147</f>
        <v>1865</v>
      </c>
      <c r="G147" t="str">
        <f t="shared" ca="1" si="15"/>
        <v xml:space="preserve">{"nodeID":"0400145", "floor":"1", "zone":"A", "area":"17", "bay":"04", "hid":"00", "Xaxis":"5500", "Yaxis":"1865" ,"type":"common","updateTime":0} </v>
      </c>
      <c r="H147">
        <f t="shared" si="16"/>
        <v>1</v>
      </c>
      <c r="I147" t="str">
        <f t="shared" ca="1" si="17"/>
        <v>A</v>
      </c>
      <c r="J147">
        <f t="shared" si="20"/>
        <v>17</v>
      </c>
      <c r="K147" s="36" t="str">
        <f t="shared" ca="1" si="18"/>
        <v>04</v>
      </c>
      <c r="L147" s="36" t="str">
        <f t="shared" ca="1" si="19"/>
        <v>00</v>
      </c>
      <c r="M147" s="21" t="s">
        <v>66</v>
      </c>
    </row>
    <row r="148" spans="1:13" x14ac:dyDescent="0.4">
      <c r="A148">
        <v>10</v>
      </c>
      <c r="D148" s="26" t="s">
        <v>223</v>
      </c>
      <c r="E148">
        <f t="shared" si="14"/>
        <v>5500</v>
      </c>
      <c r="F148">
        <f>F147-A148</f>
        <v>1855</v>
      </c>
      <c r="G148" t="str">
        <f t="shared" ca="1" si="15"/>
        <v xml:space="preserve">{"nodeID":"0400146", "floor":"1", "zone":"A", "area":"17", "bay":"04", "hid":"00", "Xaxis":"5500", "Yaxis":"1855" ,"type":"common","updateTime":0} </v>
      </c>
      <c r="H148">
        <f t="shared" si="16"/>
        <v>1</v>
      </c>
      <c r="I148" t="str">
        <f t="shared" ca="1" si="17"/>
        <v>A</v>
      </c>
      <c r="J148">
        <f t="shared" si="20"/>
        <v>17</v>
      </c>
      <c r="K148" s="36" t="str">
        <f t="shared" ca="1" si="18"/>
        <v>04</v>
      </c>
      <c r="L148" s="36" t="str">
        <f t="shared" ca="1" si="19"/>
        <v>00</v>
      </c>
      <c r="M148" s="21" t="s">
        <v>66</v>
      </c>
    </row>
    <row r="149" spans="1:13" x14ac:dyDescent="0.4">
      <c r="A149">
        <v>10</v>
      </c>
      <c r="D149" s="26" t="s">
        <v>224</v>
      </c>
      <c r="E149">
        <f t="shared" si="14"/>
        <v>5500</v>
      </c>
      <c r="F149">
        <f>F148-A149</f>
        <v>1845</v>
      </c>
      <c r="G149" t="str">
        <f t="shared" ca="1" si="15"/>
        <v xml:space="preserve">{"nodeID":"0400147", "floor":"1", "zone":"A", "area":"17", "bay":"04", "hid":"00", "Xaxis":"5500", "Yaxis":"1845" ,"type":"common","updateTime":0} </v>
      </c>
      <c r="H149">
        <f t="shared" si="16"/>
        <v>1</v>
      </c>
      <c r="I149" t="str">
        <f t="shared" ca="1" si="17"/>
        <v>A</v>
      </c>
      <c r="J149">
        <f t="shared" si="20"/>
        <v>17</v>
      </c>
      <c r="K149" s="36" t="str">
        <f t="shared" ca="1" si="18"/>
        <v>04</v>
      </c>
      <c r="L149" s="36" t="str">
        <f t="shared" ca="1" si="19"/>
        <v>00</v>
      </c>
      <c r="M149" s="21" t="s">
        <v>66</v>
      </c>
    </row>
    <row r="150" spans="1:13" x14ac:dyDescent="0.4">
      <c r="A150">
        <v>20</v>
      </c>
      <c r="D150" s="26" t="s">
        <v>225</v>
      </c>
      <c r="E150">
        <f t="shared" si="14"/>
        <v>5500</v>
      </c>
      <c r="F150">
        <f>F149-A150</f>
        <v>1825</v>
      </c>
      <c r="G150" t="str">
        <f t="shared" ca="1" si="15"/>
        <v xml:space="preserve">{"nodeID":"0400148", "floor":"1", "zone":"A", "area":"17", "bay":"04", "hid":"00", "Xaxis":"5500", "Yaxis":"1825" ,"type":"common","updateTime":0} </v>
      </c>
      <c r="H150">
        <f t="shared" si="16"/>
        <v>1</v>
      </c>
      <c r="I150" t="str">
        <f t="shared" ca="1" si="17"/>
        <v>A</v>
      </c>
      <c r="J150">
        <f t="shared" si="20"/>
        <v>17</v>
      </c>
      <c r="K150" s="36" t="str">
        <f t="shared" ca="1" si="18"/>
        <v>04</v>
      </c>
      <c r="L150" s="36" t="str">
        <f t="shared" ca="1" si="19"/>
        <v>00</v>
      </c>
      <c r="M150" s="21" t="s">
        <v>66</v>
      </c>
    </row>
    <row r="151" spans="1:13" x14ac:dyDescent="0.4">
      <c r="A151">
        <v>5</v>
      </c>
      <c r="D151" s="26" t="s">
        <v>226</v>
      </c>
      <c r="E151">
        <f t="shared" si="14"/>
        <v>5500</v>
      </c>
      <c r="F151">
        <f>F150-A151</f>
        <v>1820</v>
      </c>
      <c r="G151" t="str">
        <f t="shared" ca="1" si="15"/>
        <v xml:space="preserve">{"nodeID":"0400149", "floor":"1", "zone":"A", "area":"17", "bay":"04", "hid":"00", "Xaxis":"5500", "Yaxis":"1820" ,"type":"common","updateTime":0} </v>
      </c>
      <c r="H151">
        <f t="shared" si="16"/>
        <v>1</v>
      </c>
      <c r="I151" t="str">
        <f t="shared" ca="1" si="17"/>
        <v>A</v>
      </c>
      <c r="J151">
        <f t="shared" si="20"/>
        <v>17</v>
      </c>
      <c r="K151" s="36" t="str">
        <f t="shared" ca="1" si="18"/>
        <v>04</v>
      </c>
      <c r="L151" s="36" t="str">
        <f t="shared" ca="1" si="19"/>
        <v>00</v>
      </c>
      <c r="M151" s="21" t="s">
        <v>66</v>
      </c>
    </row>
    <row r="152" spans="1:13" x14ac:dyDescent="0.4">
      <c r="A152">
        <v>10</v>
      </c>
      <c r="D152" s="26" t="s">
        <v>227</v>
      </c>
      <c r="E152">
        <f t="shared" si="14"/>
        <v>5500</v>
      </c>
      <c r="F152">
        <f>F151-A152</f>
        <v>1810</v>
      </c>
      <c r="G152" t="str">
        <f t="shared" ca="1" si="15"/>
        <v xml:space="preserve">{"nodeID":"0400150", "floor":"1", "zone":"A", "area":"17", "bay":"04", "hid":"00", "Xaxis":"5500", "Yaxis":"1810" ,"type":"common","updateTime":0} </v>
      </c>
      <c r="H152">
        <f t="shared" si="16"/>
        <v>1</v>
      </c>
      <c r="I152" t="str">
        <f t="shared" ca="1" si="17"/>
        <v>A</v>
      </c>
      <c r="J152">
        <f t="shared" si="20"/>
        <v>17</v>
      </c>
      <c r="K152" s="36" t="str">
        <f t="shared" ca="1" si="18"/>
        <v>04</v>
      </c>
      <c r="L152" s="36" t="str">
        <f t="shared" ca="1" si="19"/>
        <v>00</v>
      </c>
      <c r="M152" s="21" t="s">
        <v>66</v>
      </c>
    </row>
    <row r="153" spans="1:13" x14ac:dyDescent="0.4">
      <c r="A153">
        <v>5</v>
      </c>
      <c r="D153" s="26" t="s">
        <v>228</v>
      </c>
      <c r="E153">
        <f t="shared" si="14"/>
        <v>5500</v>
      </c>
      <c r="F153">
        <f>F152-A153</f>
        <v>1805</v>
      </c>
      <c r="G153" t="str">
        <f t="shared" ca="1" si="15"/>
        <v xml:space="preserve">{"nodeID":"0400151", "floor":"1", "zone":"A", "area":"17", "bay":"04", "hid":"00", "Xaxis":"5500", "Yaxis":"1805" ,"type":"common","updateTime":0} </v>
      </c>
      <c r="H153">
        <f t="shared" si="16"/>
        <v>1</v>
      </c>
      <c r="I153" t="str">
        <f t="shared" ca="1" si="17"/>
        <v>A</v>
      </c>
      <c r="J153">
        <f t="shared" si="20"/>
        <v>17</v>
      </c>
      <c r="K153" s="36" t="str">
        <f t="shared" ca="1" si="18"/>
        <v>04</v>
      </c>
      <c r="L153" s="36" t="str">
        <f t="shared" ca="1" si="19"/>
        <v>00</v>
      </c>
      <c r="M153" s="21" t="s">
        <v>66</v>
      </c>
    </row>
    <row r="154" spans="1:13" x14ac:dyDescent="0.4">
      <c r="A154">
        <v>10</v>
      </c>
      <c r="D154" s="26" t="s">
        <v>229</v>
      </c>
      <c r="E154">
        <f t="shared" si="14"/>
        <v>5500</v>
      </c>
      <c r="F154">
        <f>F153-A154</f>
        <v>1795</v>
      </c>
      <c r="G154" t="str">
        <f t="shared" ca="1" si="15"/>
        <v xml:space="preserve">{"nodeID":"0400152", "floor":"1", "zone":"A", "area":"17", "bay":"04", "hid":"00", "Xaxis":"5500", "Yaxis":"1795" ,"type":"common","updateTime":0} </v>
      </c>
      <c r="H154">
        <f t="shared" si="16"/>
        <v>1</v>
      </c>
      <c r="I154" t="str">
        <f t="shared" ca="1" si="17"/>
        <v>A</v>
      </c>
      <c r="J154">
        <f t="shared" si="20"/>
        <v>17</v>
      </c>
      <c r="K154" s="36" t="str">
        <f t="shared" ca="1" si="18"/>
        <v>04</v>
      </c>
      <c r="L154" s="36" t="str">
        <f t="shared" ca="1" si="19"/>
        <v>00</v>
      </c>
      <c r="M154" s="21" t="s">
        <v>66</v>
      </c>
    </row>
    <row r="155" spans="1:13" x14ac:dyDescent="0.4">
      <c r="A155">
        <v>20</v>
      </c>
      <c r="D155" s="26" t="s">
        <v>230</v>
      </c>
      <c r="E155">
        <f t="shared" si="14"/>
        <v>5500</v>
      </c>
      <c r="F155">
        <f>F154-A155</f>
        <v>1775</v>
      </c>
      <c r="G155" t="str">
        <f t="shared" ca="1" si="15"/>
        <v xml:space="preserve">{"nodeID":"0400153", "floor":"1", "zone":"A", "area":"17", "bay":"04", "hid":"00", "Xaxis":"5500", "Yaxis":"1775" ,"type":"common","updateTime":0} </v>
      </c>
      <c r="H155">
        <f t="shared" si="16"/>
        <v>1</v>
      </c>
      <c r="I155" t="str">
        <f t="shared" ca="1" si="17"/>
        <v>A</v>
      </c>
      <c r="J155">
        <f t="shared" si="20"/>
        <v>17</v>
      </c>
      <c r="K155" s="36" t="str">
        <f t="shared" ca="1" si="18"/>
        <v>04</v>
      </c>
      <c r="L155" s="36" t="str">
        <f t="shared" ca="1" si="19"/>
        <v>00</v>
      </c>
      <c r="M155" s="21" t="s">
        <v>66</v>
      </c>
    </row>
    <row r="156" spans="1:13" x14ac:dyDescent="0.4">
      <c r="A156">
        <v>5</v>
      </c>
      <c r="D156" s="26" t="s">
        <v>231</v>
      </c>
      <c r="E156">
        <f t="shared" si="14"/>
        <v>5500</v>
      </c>
      <c r="F156">
        <f>F155-A156</f>
        <v>1770</v>
      </c>
      <c r="G156" t="str">
        <f t="shared" ca="1" si="15"/>
        <v xml:space="preserve">{"nodeID":"0400154", "floor":"1", "zone":"A", "area":"17", "bay":"04", "hid":"00", "Xaxis":"5500", "Yaxis":"1770" ,"type":"common","updateTime":0} </v>
      </c>
      <c r="H156">
        <f t="shared" si="16"/>
        <v>1</v>
      </c>
      <c r="I156" t="str">
        <f t="shared" ca="1" si="17"/>
        <v>A</v>
      </c>
      <c r="J156">
        <f t="shared" si="20"/>
        <v>17</v>
      </c>
      <c r="K156" s="36" t="str">
        <f t="shared" ca="1" si="18"/>
        <v>04</v>
      </c>
      <c r="L156" s="36" t="str">
        <f t="shared" ca="1" si="19"/>
        <v>00</v>
      </c>
      <c r="M156" s="21" t="s">
        <v>66</v>
      </c>
    </row>
    <row r="157" spans="1:13" x14ac:dyDescent="0.4">
      <c r="A157">
        <v>10</v>
      </c>
      <c r="D157" s="26" t="s">
        <v>232</v>
      </c>
      <c r="E157">
        <f t="shared" si="14"/>
        <v>5500</v>
      </c>
      <c r="F157">
        <f>F156-A157</f>
        <v>1760</v>
      </c>
      <c r="G157" t="str">
        <f t="shared" ca="1" si="15"/>
        <v xml:space="preserve">{"nodeID":"0400155", "floor":"1", "zone":"A", "area":"17", "bay":"04", "hid":"00", "Xaxis":"5500", "Yaxis":"1760" ,"type":"common","updateTime":0} </v>
      </c>
      <c r="H157">
        <f t="shared" si="16"/>
        <v>1</v>
      </c>
      <c r="I157" t="str">
        <f t="shared" ca="1" si="17"/>
        <v>A</v>
      </c>
      <c r="J157">
        <f t="shared" si="20"/>
        <v>17</v>
      </c>
      <c r="K157" s="36" t="str">
        <f t="shared" ca="1" si="18"/>
        <v>04</v>
      </c>
      <c r="L157" s="36" t="str">
        <f t="shared" ca="1" si="19"/>
        <v>00</v>
      </c>
      <c r="M157" s="21" t="s">
        <v>66</v>
      </c>
    </row>
    <row r="158" spans="1:13" x14ac:dyDescent="0.4">
      <c r="A158">
        <v>10</v>
      </c>
      <c r="D158" s="26" t="s">
        <v>233</v>
      </c>
      <c r="E158">
        <f t="shared" si="14"/>
        <v>5500</v>
      </c>
      <c r="F158">
        <f>F157-A158</f>
        <v>1750</v>
      </c>
      <c r="G158" t="str">
        <f t="shared" ca="1" si="15"/>
        <v xml:space="preserve">{"nodeID":"0400156", "floor":"1", "zone":"A", "area":"17", "bay":"04", "hid":"00", "Xaxis":"5500", "Yaxis":"1750" ,"type":"common","updateTime":0} </v>
      </c>
      <c r="H158">
        <f t="shared" si="16"/>
        <v>1</v>
      </c>
      <c r="I158" t="str">
        <f t="shared" ca="1" si="17"/>
        <v>A</v>
      </c>
      <c r="J158">
        <f t="shared" si="20"/>
        <v>17</v>
      </c>
      <c r="K158" s="36" t="str">
        <f t="shared" ca="1" si="18"/>
        <v>04</v>
      </c>
      <c r="L158" s="36" t="str">
        <f t="shared" ca="1" si="19"/>
        <v>00</v>
      </c>
      <c r="M158" s="21" t="s">
        <v>66</v>
      </c>
    </row>
    <row r="159" spans="1:13" x14ac:dyDescent="0.4">
      <c r="A159">
        <v>10</v>
      </c>
      <c r="D159" s="26" t="s">
        <v>234</v>
      </c>
      <c r="E159">
        <f t="shared" si="14"/>
        <v>5500</v>
      </c>
      <c r="F159">
        <f>F158-A159</f>
        <v>1740</v>
      </c>
      <c r="G159" t="str">
        <f t="shared" ca="1" si="15"/>
        <v xml:space="preserve">{"nodeID":"0400157", "floor":"1", "zone":"A", "area":"17", "bay":"04", "hid":"00", "Xaxis":"5500", "Yaxis":"1740" ,"type":"common","updateTime":0} </v>
      </c>
      <c r="H159">
        <f t="shared" si="16"/>
        <v>1</v>
      </c>
      <c r="I159" t="str">
        <f t="shared" ca="1" si="17"/>
        <v>A</v>
      </c>
      <c r="J159">
        <f t="shared" si="20"/>
        <v>17</v>
      </c>
      <c r="K159" s="36" t="str">
        <f t="shared" ca="1" si="18"/>
        <v>04</v>
      </c>
      <c r="L159" s="36" t="str">
        <f t="shared" ca="1" si="19"/>
        <v>00</v>
      </c>
      <c r="M159" s="21" t="s">
        <v>66</v>
      </c>
    </row>
    <row r="160" spans="1:13" x14ac:dyDescent="0.4">
      <c r="A160">
        <v>5</v>
      </c>
      <c r="D160" s="26" t="s">
        <v>235</v>
      </c>
      <c r="E160">
        <f t="shared" si="14"/>
        <v>5500</v>
      </c>
      <c r="F160">
        <f>F159-A160</f>
        <v>1735</v>
      </c>
      <c r="G160" t="str">
        <f t="shared" ca="1" si="15"/>
        <v xml:space="preserve">{"nodeID":"0400158", "floor":"1", "zone":"A", "area":"17", "bay":"04", "hid":"00", "Xaxis":"5500", "Yaxis":"1735" ,"type":"common","updateTime":0} </v>
      </c>
      <c r="H160">
        <f t="shared" si="16"/>
        <v>1</v>
      </c>
      <c r="I160" t="str">
        <f t="shared" ca="1" si="17"/>
        <v>A</v>
      </c>
      <c r="J160">
        <f t="shared" si="20"/>
        <v>17</v>
      </c>
      <c r="K160" s="36" t="str">
        <f t="shared" ca="1" si="18"/>
        <v>04</v>
      </c>
      <c r="L160" s="36" t="str">
        <f t="shared" ca="1" si="19"/>
        <v>00</v>
      </c>
      <c r="M160" s="21" t="s">
        <v>66</v>
      </c>
    </row>
    <row r="161" spans="1:13" x14ac:dyDescent="0.4">
      <c r="A161">
        <v>5</v>
      </c>
      <c r="D161" s="26" t="s">
        <v>236</v>
      </c>
      <c r="E161">
        <f t="shared" si="14"/>
        <v>5500</v>
      </c>
      <c r="F161">
        <f>F160-A161</f>
        <v>1730</v>
      </c>
      <c r="G161" t="str">
        <f t="shared" ca="1" si="15"/>
        <v xml:space="preserve">{"nodeID":"0400159", "floor":"1", "zone":"A", "area":"17", "bay":"04", "hid":"00", "Xaxis":"5500", "Yaxis":"1730" ,"type":"common","updateTime":0} </v>
      </c>
      <c r="H161">
        <f t="shared" si="16"/>
        <v>1</v>
      </c>
      <c r="I161" t="str">
        <f t="shared" ca="1" si="17"/>
        <v>A</v>
      </c>
      <c r="J161">
        <f t="shared" si="20"/>
        <v>17</v>
      </c>
      <c r="K161" s="36" t="str">
        <f t="shared" ca="1" si="18"/>
        <v>04</v>
      </c>
      <c r="L161" s="36" t="str">
        <f t="shared" ca="1" si="19"/>
        <v>00</v>
      </c>
      <c r="M161" s="21" t="s">
        <v>66</v>
      </c>
    </row>
    <row r="162" spans="1:13" x14ac:dyDescent="0.4">
      <c r="A162">
        <v>5</v>
      </c>
      <c r="D162" s="26" t="s">
        <v>237</v>
      </c>
      <c r="E162">
        <f t="shared" si="14"/>
        <v>5500</v>
      </c>
      <c r="F162">
        <f>F161-A162</f>
        <v>1725</v>
      </c>
      <c r="G162" t="str">
        <f t="shared" ca="1" si="15"/>
        <v xml:space="preserve">{"nodeID":"0400160", "floor":"1", "zone":"A", "area":"17", "bay":"04", "hid":"00", "Xaxis":"5500", "Yaxis":"1725" ,"type":"common","updateTime":0} </v>
      </c>
      <c r="H162">
        <f t="shared" si="16"/>
        <v>1</v>
      </c>
      <c r="I162" t="str">
        <f t="shared" ca="1" si="17"/>
        <v>A</v>
      </c>
      <c r="J162">
        <f t="shared" si="20"/>
        <v>17</v>
      </c>
      <c r="K162" s="36" t="str">
        <f t="shared" ca="1" si="18"/>
        <v>04</v>
      </c>
      <c r="L162" s="36" t="str">
        <f t="shared" ca="1" si="19"/>
        <v>00</v>
      </c>
      <c r="M162" s="21" t="s">
        <v>66</v>
      </c>
    </row>
    <row r="163" spans="1:13" x14ac:dyDescent="0.4">
      <c r="A163">
        <v>20</v>
      </c>
      <c r="D163" s="26" t="s">
        <v>238</v>
      </c>
      <c r="E163">
        <f t="shared" si="14"/>
        <v>5500</v>
      </c>
      <c r="F163">
        <f>F162-A163</f>
        <v>1705</v>
      </c>
      <c r="G163" t="str">
        <f t="shared" ca="1" si="15"/>
        <v xml:space="preserve">{"nodeID":"0400161", "floor":"1", "zone":"A", "area":"17", "bay":"04", "hid":"00", "Xaxis":"5500", "Yaxis":"1705" ,"type":"common","updateTime":0} </v>
      </c>
      <c r="H163">
        <f t="shared" si="16"/>
        <v>1</v>
      </c>
      <c r="I163" t="str">
        <f t="shared" ca="1" si="17"/>
        <v>A</v>
      </c>
      <c r="J163">
        <f t="shared" si="20"/>
        <v>17</v>
      </c>
      <c r="K163" s="36" t="str">
        <f t="shared" ca="1" si="18"/>
        <v>04</v>
      </c>
      <c r="L163" s="36" t="str">
        <f t="shared" ca="1" si="19"/>
        <v>00</v>
      </c>
      <c r="M163" s="21" t="s">
        <v>66</v>
      </c>
    </row>
    <row r="164" spans="1:13" x14ac:dyDescent="0.4">
      <c r="A164">
        <v>5</v>
      </c>
      <c r="D164" s="26" t="s">
        <v>239</v>
      </c>
      <c r="E164">
        <f t="shared" si="14"/>
        <v>5500</v>
      </c>
      <c r="F164">
        <f>F163-A164</f>
        <v>1700</v>
      </c>
      <c r="G164" t="str">
        <f t="shared" ca="1" si="15"/>
        <v xml:space="preserve">{"nodeID":"0400162", "floor":"1", "zone":"A", "area":"17", "bay":"04", "hid":"00", "Xaxis":"5500", "Yaxis":"1700" ,"type":"common","updateTime":0} </v>
      </c>
      <c r="H164">
        <f t="shared" si="16"/>
        <v>1</v>
      </c>
      <c r="I164" t="str">
        <f t="shared" ca="1" si="17"/>
        <v>A</v>
      </c>
      <c r="J164">
        <f t="shared" si="20"/>
        <v>17</v>
      </c>
      <c r="K164" s="36" t="str">
        <f t="shared" ca="1" si="18"/>
        <v>04</v>
      </c>
      <c r="L164" s="36" t="str">
        <f t="shared" ca="1" si="19"/>
        <v>00</v>
      </c>
      <c r="M164" s="21" t="s">
        <v>66</v>
      </c>
    </row>
    <row r="165" spans="1:13" x14ac:dyDescent="0.4">
      <c r="A165">
        <v>5</v>
      </c>
      <c r="D165" s="26" t="s">
        <v>240</v>
      </c>
      <c r="E165">
        <f t="shared" si="14"/>
        <v>5500</v>
      </c>
      <c r="F165">
        <f>F164-A165</f>
        <v>1695</v>
      </c>
      <c r="G165" t="str">
        <f t="shared" ca="1" si="15"/>
        <v xml:space="preserve">{"nodeID":"0400163", "floor":"1", "zone":"A", "area":"17", "bay":"04", "hid":"00", "Xaxis":"5500", "Yaxis":"1695" ,"type":"common","updateTime":0} </v>
      </c>
      <c r="H165">
        <f t="shared" si="16"/>
        <v>1</v>
      </c>
      <c r="I165" t="str">
        <f t="shared" ca="1" si="17"/>
        <v>A</v>
      </c>
      <c r="J165">
        <f t="shared" si="20"/>
        <v>17</v>
      </c>
      <c r="K165" s="36" t="str">
        <f t="shared" ca="1" si="18"/>
        <v>04</v>
      </c>
      <c r="L165" s="36" t="str">
        <f t="shared" ca="1" si="19"/>
        <v>00</v>
      </c>
      <c r="M165" s="21" t="s">
        <v>66</v>
      </c>
    </row>
    <row r="166" spans="1:13" x14ac:dyDescent="0.4">
      <c r="A166">
        <v>30</v>
      </c>
      <c r="D166" s="26" t="s">
        <v>241</v>
      </c>
      <c r="E166">
        <f t="shared" si="14"/>
        <v>5500</v>
      </c>
      <c r="F166">
        <f>F165-A166</f>
        <v>1665</v>
      </c>
      <c r="G166" t="str">
        <f t="shared" ca="1" si="15"/>
        <v xml:space="preserve">{"nodeID":"0400164", "floor":"1", "zone":"A", "area":"17", "bay":"04", "hid":"00", "Xaxis":"5500", "Yaxis":"1665" ,"type":"common","updateTime":0} </v>
      </c>
      <c r="H166">
        <f t="shared" si="16"/>
        <v>1</v>
      </c>
      <c r="I166" t="str">
        <f t="shared" ca="1" si="17"/>
        <v>A</v>
      </c>
      <c r="J166">
        <f t="shared" si="20"/>
        <v>17</v>
      </c>
      <c r="K166" s="36" t="str">
        <f t="shared" ca="1" si="18"/>
        <v>04</v>
      </c>
      <c r="L166" s="36" t="str">
        <f t="shared" ca="1" si="19"/>
        <v>00</v>
      </c>
      <c r="M166" s="21" t="s">
        <v>66</v>
      </c>
    </row>
    <row r="167" spans="1:13" x14ac:dyDescent="0.4">
      <c r="A167">
        <v>30</v>
      </c>
      <c r="D167" s="26" t="s">
        <v>242</v>
      </c>
      <c r="E167">
        <f t="shared" si="14"/>
        <v>5500</v>
      </c>
      <c r="F167">
        <f>F166-A167</f>
        <v>1635</v>
      </c>
      <c r="G167" t="str">
        <f t="shared" ca="1" si="15"/>
        <v xml:space="preserve">{"nodeID":"0400165", "floor":"1", "zone":"A", "area":"17", "bay":"04", "hid":"00", "Xaxis":"5500", "Yaxis":"1635" ,"type":"common","updateTime":0} </v>
      </c>
      <c r="H167">
        <f t="shared" si="16"/>
        <v>1</v>
      </c>
      <c r="I167" t="str">
        <f t="shared" ca="1" si="17"/>
        <v>A</v>
      </c>
      <c r="J167">
        <f t="shared" si="20"/>
        <v>17</v>
      </c>
      <c r="K167" s="36" t="str">
        <f t="shared" ca="1" si="18"/>
        <v>04</v>
      </c>
      <c r="L167" s="36" t="str">
        <f t="shared" ca="1" si="19"/>
        <v>00</v>
      </c>
      <c r="M167" s="21" t="s">
        <v>66</v>
      </c>
    </row>
    <row r="168" spans="1:13" x14ac:dyDescent="0.4">
      <c r="A168">
        <v>10</v>
      </c>
      <c r="D168" s="26" t="s">
        <v>243</v>
      </c>
      <c r="E168">
        <f t="shared" si="14"/>
        <v>5500</v>
      </c>
      <c r="F168">
        <f>F167-A168</f>
        <v>1625</v>
      </c>
      <c r="G168" t="str">
        <f t="shared" ca="1" si="15"/>
        <v xml:space="preserve">{"nodeID":"0400166", "floor":"1", "zone":"A", "area":"17", "bay":"04", "hid":"00", "Xaxis":"5500", "Yaxis":"1625" ,"type":"common","updateTime":0} </v>
      </c>
      <c r="H168">
        <f t="shared" si="16"/>
        <v>1</v>
      </c>
      <c r="I168" t="str">
        <f t="shared" ca="1" si="17"/>
        <v>A</v>
      </c>
      <c r="J168">
        <f t="shared" si="20"/>
        <v>17</v>
      </c>
      <c r="K168" s="36" t="str">
        <f t="shared" ca="1" si="18"/>
        <v>04</v>
      </c>
      <c r="L168" s="36" t="str">
        <f t="shared" ca="1" si="19"/>
        <v>00</v>
      </c>
      <c r="M168" s="21" t="s">
        <v>66</v>
      </c>
    </row>
    <row r="169" spans="1:13" x14ac:dyDescent="0.4">
      <c r="A169">
        <v>10</v>
      </c>
      <c r="D169" s="26" t="s">
        <v>244</v>
      </c>
      <c r="E169">
        <f t="shared" si="14"/>
        <v>5500</v>
      </c>
      <c r="F169">
        <f>F168-A169</f>
        <v>1615</v>
      </c>
      <c r="G169" t="str">
        <f t="shared" ca="1" si="15"/>
        <v xml:space="preserve">{"nodeID":"0400167", "floor":"1", "zone":"A", "area":"17", "bay":"04", "hid":"00", "Xaxis":"5500", "Yaxis":"1615" ,"type":"common","updateTime":0} </v>
      </c>
      <c r="H169">
        <f t="shared" si="16"/>
        <v>1</v>
      </c>
      <c r="I169" t="str">
        <f t="shared" ca="1" si="17"/>
        <v>A</v>
      </c>
      <c r="J169">
        <f t="shared" si="20"/>
        <v>17</v>
      </c>
      <c r="K169" s="36" t="str">
        <f t="shared" ca="1" si="18"/>
        <v>04</v>
      </c>
      <c r="L169" s="36" t="str">
        <f t="shared" ca="1" si="19"/>
        <v>00</v>
      </c>
      <c r="M169" s="21" t="s">
        <v>66</v>
      </c>
    </row>
    <row r="170" spans="1:13" x14ac:dyDescent="0.4">
      <c r="A170">
        <v>20</v>
      </c>
      <c r="D170" s="26" t="s">
        <v>245</v>
      </c>
      <c r="E170">
        <f t="shared" si="14"/>
        <v>5500</v>
      </c>
      <c r="F170">
        <f>F169-A170</f>
        <v>1595</v>
      </c>
      <c r="G170" t="str">
        <f t="shared" ca="1" si="15"/>
        <v xml:space="preserve">{"nodeID":"0400168", "floor":"1", "zone":"A", "area":"17", "bay":"04", "hid":"00", "Xaxis":"5500", "Yaxis":"1595" ,"type":"common","updateTime":0} </v>
      </c>
      <c r="H170">
        <f t="shared" si="16"/>
        <v>1</v>
      </c>
      <c r="I170" t="str">
        <f t="shared" ca="1" si="17"/>
        <v>A</v>
      </c>
      <c r="J170">
        <f t="shared" si="20"/>
        <v>17</v>
      </c>
      <c r="K170" s="36" t="str">
        <f t="shared" ca="1" si="18"/>
        <v>04</v>
      </c>
      <c r="L170" s="36" t="str">
        <f t="shared" ca="1" si="19"/>
        <v>00</v>
      </c>
      <c r="M170" s="21" t="s">
        <v>66</v>
      </c>
    </row>
    <row r="171" spans="1:13" x14ac:dyDescent="0.4">
      <c r="A171">
        <v>10</v>
      </c>
      <c r="D171" s="26" t="s">
        <v>246</v>
      </c>
      <c r="E171">
        <f t="shared" si="14"/>
        <v>5500</v>
      </c>
      <c r="F171">
        <f>F170-A171</f>
        <v>1585</v>
      </c>
      <c r="G171" t="str">
        <f t="shared" ca="1" si="15"/>
        <v xml:space="preserve">{"nodeID":"0400169", "floor":"1", "zone":"A", "area":"17", "bay":"04", "hid":"00", "Xaxis":"5500", "Yaxis":"1585" ,"type":"common","updateTime":0} </v>
      </c>
      <c r="H171">
        <f t="shared" si="16"/>
        <v>1</v>
      </c>
      <c r="I171" t="str">
        <f t="shared" ca="1" si="17"/>
        <v>A</v>
      </c>
      <c r="J171">
        <f t="shared" si="20"/>
        <v>17</v>
      </c>
      <c r="K171" s="36" t="str">
        <f t="shared" ca="1" si="18"/>
        <v>04</v>
      </c>
      <c r="L171" s="36" t="str">
        <f t="shared" ca="1" si="19"/>
        <v>00</v>
      </c>
      <c r="M171" s="21" t="s">
        <v>66</v>
      </c>
    </row>
    <row r="172" spans="1:13" x14ac:dyDescent="0.4">
      <c r="A172">
        <v>20</v>
      </c>
      <c r="D172" s="26" t="s">
        <v>247</v>
      </c>
      <c r="E172">
        <f t="shared" si="14"/>
        <v>5500</v>
      </c>
      <c r="F172">
        <f>F171-A172</f>
        <v>1565</v>
      </c>
      <c r="G172" t="str">
        <f t="shared" ca="1" si="15"/>
        <v xml:space="preserve">{"nodeID":"0400170", "floor":"1", "zone":"A", "area":"17", "bay":"04", "hid":"00", "Xaxis":"5500", "Yaxis":"1565" ,"type":"common","updateTime":0} </v>
      </c>
      <c r="H172">
        <f t="shared" si="16"/>
        <v>1</v>
      </c>
      <c r="I172" t="str">
        <f t="shared" ca="1" si="17"/>
        <v>A</v>
      </c>
      <c r="J172">
        <f t="shared" si="20"/>
        <v>17</v>
      </c>
      <c r="K172" s="36" t="str">
        <f t="shared" ca="1" si="18"/>
        <v>04</v>
      </c>
      <c r="L172" s="36" t="str">
        <f t="shared" ca="1" si="19"/>
        <v>00</v>
      </c>
      <c r="M172" s="21" t="s">
        <v>66</v>
      </c>
    </row>
    <row r="173" spans="1:13" x14ac:dyDescent="0.4">
      <c r="A173">
        <v>20</v>
      </c>
      <c r="D173" s="26" t="s">
        <v>248</v>
      </c>
      <c r="E173">
        <f t="shared" si="14"/>
        <v>5500</v>
      </c>
      <c r="F173">
        <f>F172-A173</f>
        <v>1545</v>
      </c>
      <c r="G173" t="str">
        <f t="shared" ca="1" si="15"/>
        <v xml:space="preserve">{"nodeID":"0400171", "floor":"1", "zone":"A", "area":"17", "bay":"04", "hid":"00", "Xaxis":"5500", "Yaxis":"1545" ,"type":"common","updateTime":0} </v>
      </c>
      <c r="H173">
        <f t="shared" si="16"/>
        <v>1</v>
      </c>
      <c r="I173" t="str">
        <f t="shared" ca="1" si="17"/>
        <v>A</v>
      </c>
      <c r="J173">
        <f t="shared" si="20"/>
        <v>17</v>
      </c>
      <c r="K173" s="36" t="str">
        <f t="shared" ca="1" si="18"/>
        <v>04</v>
      </c>
      <c r="L173" s="36" t="str">
        <f t="shared" ca="1" si="19"/>
        <v>00</v>
      </c>
      <c r="M173" s="21" t="s">
        <v>66</v>
      </c>
    </row>
    <row r="174" spans="1:13" x14ac:dyDescent="0.4">
      <c r="A174">
        <v>10</v>
      </c>
      <c r="D174" s="26" t="s">
        <v>249</v>
      </c>
      <c r="E174">
        <f t="shared" si="14"/>
        <v>5500</v>
      </c>
      <c r="F174">
        <f>F173-A174</f>
        <v>1535</v>
      </c>
      <c r="G174" t="str">
        <f t="shared" ca="1" si="15"/>
        <v xml:space="preserve">{"nodeID":"0400172", "floor":"1", "zone":"A", "area":"17", "bay":"04", "hid":"00", "Xaxis":"5500", "Yaxis":"1535" ,"type":"common","updateTime":0} </v>
      </c>
      <c r="H174">
        <f t="shared" si="16"/>
        <v>1</v>
      </c>
      <c r="I174" t="str">
        <f t="shared" ca="1" si="17"/>
        <v>A</v>
      </c>
      <c r="J174">
        <f t="shared" si="20"/>
        <v>17</v>
      </c>
      <c r="K174" s="36" t="str">
        <f t="shared" ca="1" si="18"/>
        <v>04</v>
      </c>
      <c r="L174" s="36" t="str">
        <f t="shared" ca="1" si="19"/>
        <v>00</v>
      </c>
      <c r="M174" s="21" t="s">
        <v>66</v>
      </c>
    </row>
    <row r="175" spans="1:13" x14ac:dyDescent="0.4">
      <c r="A175">
        <v>10</v>
      </c>
      <c r="D175" s="26" t="s">
        <v>250</v>
      </c>
      <c r="E175">
        <f t="shared" si="14"/>
        <v>5500</v>
      </c>
      <c r="F175">
        <f>F174-A175</f>
        <v>1525</v>
      </c>
      <c r="G175" t="str">
        <f t="shared" ca="1" si="15"/>
        <v xml:space="preserve">{"nodeID":"0400173", "floor":"1", "zone":"A", "area":"17", "bay":"04", "hid":"00", "Xaxis":"5500", "Yaxis":"1525" ,"type":"common","updateTime":0} </v>
      </c>
      <c r="H175">
        <f t="shared" si="16"/>
        <v>1</v>
      </c>
      <c r="I175" t="str">
        <f t="shared" ca="1" si="17"/>
        <v>A</v>
      </c>
      <c r="J175">
        <f t="shared" si="20"/>
        <v>17</v>
      </c>
      <c r="K175" s="36" t="str">
        <f t="shared" ca="1" si="18"/>
        <v>04</v>
      </c>
      <c r="L175" s="36" t="str">
        <f t="shared" ca="1" si="19"/>
        <v>00</v>
      </c>
      <c r="M175" s="21" t="s">
        <v>66</v>
      </c>
    </row>
    <row r="176" spans="1:13" x14ac:dyDescent="0.4">
      <c r="A176">
        <v>30</v>
      </c>
      <c r="D176" s="26" t="s">
        <v>251</v>
      </c>
      <c r="E176">
        <f t="shared" si="14"/>
        <v>5500</v>
      </c>
      <c r="F176">
        <f>F175-A176</f>
        <v>1495</v>
      </c>
      <c r="G176" t="str">
        <f t="shared" ca="1" si="15"/>
        <v xml:space="preserve">{"nodeID":"0400174", "floor":"1", "zone":"A", "area":"17", "bay":"04", "hid":"00", "Xaxis":"5500", "Yaxis":"1495" ,"type":"common","updateTime":0} </v>
      </c>
      <c r="H176">
        <f t="shared" si="16"/>
        <v>1</v>
      </c>
      <c r="I176" t="str">
        <f t="shared" ca="1" si="17"/>
        <v>A</v>
      </c>
      <c r="J176">
        <f t="shared" si="20"/>
        <v>17</v>
      </c>
      <c r="K176" s="36" t="str">
        <f t="shared" ca="1" si="18"/>
        <v>04</v>
      </c>
      <c r="L176" s="36" t="str">
        <f t="shared" ca="1" si="19"/>
        <v>00</v>
      </c>
      <c r="M176" s="21" t="s">
        <v>66</v>
      </c>
    </row>
    <row r="177" spans="1:13" x14ac:dyDescent="0.4">
      <c r="A177">
        <v>10</v>
      </c>
      <c r="D177" s="26" t="s">
        <v>252</v>
      </c>
      <c r="E177">
        <f t="shared" si="14"/>
        <v>5500</v>
      </c>
      <c r="F177">
        <f>F176-A177</f>
        <v>1485</v>
      </c>
      <c r="G177" t="str">
        <f t="shared" ca="1" si="15"/>
        <v xml:space="preserve">{"nodeID":"0400175", "floor":"1", "zone":"A", "area":"17", "bay":"04", "hid":"00", "Xaxis":"5500", "Yaxis":"1485" ,"type":"common","updateTime":0} </v>
      </c>
      <c r="H177">
        <f t="shared" si="16"/>
        <v>1</v>
      </c>
      <c r="I177" t="str">
        <f t="shared" ca="1" si="17"/>
        <v>A</v>
      </c>
      <c r="J177">
        <f t="shared" si="20"/>
        <v>17</v>
      </c>
      <c r="K177" s="36" t="str">
        <f t="shared" ca="1" si="18"/>
        <v>04</v>
      </c>
      <c r="L177" s="36" t="str">
        <f t="shared" ca="1" si="19"/>
        <v>00</v>
      </c>
      <c r="M177" s="21" t="s">
        <v>66</v>
      </c>
    </row>
    <row r="178" spans="1:13" x14ac:dyDescent="0.4">
      <c r="A178">
        <v>5</v>
      </c>
      <c r="D178" s="26" t="s">
        <v>253</v>
      </c>
      <c r="E178">
        <f t="shared" si="14"/>
        <v>5500</v>
      </c>
      <c r="F178">
        <f>F177-A178</f>
        <v>1480</v>
      </c>
      <c r="G178" t="str">
        <f t="shared" ca="1" si="15"/>
        <v xml:space="preserve">{"nodeID":"0400176", "floor":"1", "zone":"A", "area":"17", "bay":"04", "hid":"00", "Xaxis":"5500", "Yaxis":"1480" ,"type":"common","updateTime":0} </v>
      </c>
      <c r="H178">
        <f t="shared" si="16"/>
        <v>1</v>
      </c>
      <c r="I178" t="str">
        <f t="shared" ca="1" si="17"/>
        <v>A</v>
      </c>
      <c r="J178">
        <f t="shared" si="20"/>
        <v>17</v>
      </c>
      <c r="K178" s="36" t="str">
        <f t="shared" ca="1" si="18"/>
        <v>04</v>
      </c>
      <c r="L178" s="36" t="str">
        <f t="shared" ca="1" si="19"/>
        <v>00</v>
      </c>
      <c r="M178" s="21" t="s">
        <v>66</v>
      </c>
    </row>
    <row r="179" spans="1:13" x14ac:dyDescent="0.4">
      <c r="A179">
        <v>5</v>
      </c>
      <c r="D179" s="26" t="s">
        <v>254</v>
      </c>
      <c r="E179">
        <f t="shared" si="14"/>
        <v>5500</v>
      </c>
      <c r="F179">
        <f>F178-A179</f>
        <v>1475</v>
      </c>
      <c r="G179" t="str">
        <f t="shared" ca="1" si="15"/>
        <v xml:space="preserve">{"nodeID":"0400177", "floor":"1", "zone":"A", "area":"17", "bay":"04", "hid":"00", "Xaxis":"5500", "Yaxis":"1475" ,"type":"common","updateTime":0} </v>
      </c>
      <c r="H179">
        <f t="shared" si="16"/>
        <v>1</v>
      </c>
      <c r="I179" t="str">
        <f t="shared" ca="1" si="17"/>
        <v>A</v>
      </c>
      <c r="J179">
        <f t="shared" si="20"/>
        <v>17</v>
      </c>
      <c r="K179" s="36" t="str">
        <f t="shared" ca="1" si="18"/>
        <v>04</v>
      </c>
      <c r="L179" s="36" t="str">
        <f t="shared" ca="1" si="19"/>
        <v>00</v>
      </c>
      <c r="M179" s="21" t="s">
        <v>66</v>
      </c>
    </row>
    <row r="180" spans="1:13" x14ac:dyDescent="0.4">
      <c r="A180">
        <v>5</v>
      </c>
      <c r="D180" s="26" t="s">
        <v>255</v>
      </c>
      <c r="E180">
        <f t="shared" si="14"/>
        <v>5500</v>
      </c>
      <c r="F180">
        <f>F179-A180</f>
        <v>1470</v>
      </c>
      <c r="G180" t="str">
        <f t="shared" ca="1" si="15"/>
        <v xml:space="preserve">{"nodeID":"0400178", "floor":"1", "zone":"A", "area":"17", "bay":"04", "hid":"00", "Xaxis":"5500", "Yaxis":"1470" ,"type":"common","updateTime":0} </v>
      </c>
      <c r="H180">
        <f t="shared" si="16"/>
        <v>1</v>
      </c>
      <c r="I180" t="str">
        <f t="shared" ca="1" si="17"/>
        <v>A</v>
      </c>
      <c r="J180">
        <f t="shared" si="20"/>
        <v>17</v>
      </c>
      <c r="K180" s="36" t="str">
        <f t="shared" ca="1" si="18"/>
        <v>04</v>
      </c>
      <c r="L180" s="36" t="str">
        <f t="shared" ca="1" si="19"/>
        <v>00</v>
      </c>
      <c r="M180" s="21" t="s">
        <v>66</v>
      </c>
    </row>
    <row r="181" spans="1:13" x14ac:dyDescent="0.4">
      <c r="A181">
        <v>15</v>
      </c>
      <c r="D181" s="26" t="s">
        <v>256</v>
      </c>
      <c r="E181">
        <f t="shared" si="14"/>
        <v>5500</v>
      </c>
      <c r="F181">
        <f>F180-A181</f>
        <v>1455</v>
      </c>
      <c r="G181" t="str">
        <f t="shared" ca="1" si="15"/>
        <v xml:space="preserve">{"nodeID":"0400179", "floor":"1", "zone":"A", "area":"17", "bay":"04", "hid":"00", "Xaxis":"5500", "Yaxis":"1455" ,"type":"common","updateTime":0} </v>
      </c>
      <c r="H181">
        <f t="shared" si="16"/>
        <v>1</v>
      </c>
      <c r="I181" t="str">
        <f t="shared" ca="1" si="17"/>
        <v>A</v>
      </c>
      <c r="J181">
        <f t="shared" si="20"/>
        <v>17</v>
      </c>
      <c r="K181" s="36" t="str">
        <f t="shared" ca="1" si="18"/>
        <v>04</v>
      </c>
      <c r="L181" s="36" t="str">
        <f t="shared" ca="1" si="19"/>
        <v>00</v>
      </c>
      <c r="M181" s="21" t="s">
        <v>66</v>
      </c>
    </row>
    <row r="182" spans="1:13" x14ac:dyDescent="0.4">
      <c r="A182">
        <v>5</v>
      </c>
      <c r="D182" s="26" t="s">
        <v>257</v>
      </c>
      <c r="E182">
        <f t="shared" si="14"/>
        <v>5500</v>
      </c>
      <c r="F182">
        <f>F181-A182</f>
        <v>1450</v>
      </c>
      <c r="G182" t="str">
        <f t="shared" ca="1" si="15"/>
        <v xml:space="preserve">{"nodeID":"0400180", "floor":"1", "zone":"A", "area":"17", "bay":"04", "hid":"00", "Xaxis":"5500", "Yaxis":"1450" ,"type":"common","updateTime":0} </v>
      </c>
      <c r="H182">
        <f t="shared" si="16"/>
        <v>1</v>
      </c>
      <c r="I182" t="str">
        <f t="shared" ca="1" si="17"/>
        <v>A</v>
      </c>
      <c r="J182">
        <f t="shared" si="20"/>
        <v>17</v>
      </c>
      <c r="K182" s="36" t="str">
        <f t="shared" ca="1" si="18"/>
        <v>04</v>
      </c>
      <c r="L182" s="36" t="str">
        <f t="shared" ca="1" si="19"/>
        <v>00</v>
      </c>
      <c r="M182" s="21" t="s">
        <v>66</v>
      </c>
    </row>
    <row r="183" spans="1:13" x14ac:dyDescent="0.4">
      <c r="A183">
        <v>5</v>
      </c>
      <c r="D183" s="26" t="s">
        <v>258</v>
      </c>
      <c r="E183">
        <f t="shared" si="14"/>
        <v>5500</v>
      </c>
      <c r="F183">
        <f>F182-A183</f>
        <v>1445</v>
      </c>
      <c r="G183" t="str">
        <f t="shared" ca="1" si="15"/>
        <v xml:space="preserve">{"nodeID":"0400181", "floor":"1", "zone":"A", "area":"17", "bay":"04", "hid":"00", "Xaxis":"5500", "Yaxis":"1445" ,"type":"common","updateTime":0} </v>
      </c>
      <c r="H183">
        <f t="shared" si="16"/>
        <v>1</v>
      </c>
      <c r="I183" t="str">
        <f t="shared" ca="1" si="17"/>
        <v>A</v>
      </c>
      <c r="J183">
        <f t="shared" si="20"/>
        <v>17</v>
      </c>
      <c r="K183" s="36" t="str">
        <f t="shared" ca="1" si="18"/>
        <v>04</v>
      </c>
      <c r="L183" s="36" t="str">
        <f t="shared" ca="1" si="19"/>
        <v>00</v>
      </c>
      <c r="M183" s="21" t="s">
        <v>66</v>
      </c>
    </row>
    <row r="184" spans="1:13" x14ac:dyDescent="0.4">
      <c r="A184">
        <v>20</v>
      </c>
      <c r="D184" s="26" t="s">
        <v>259</v>
      </c>
      <c r="E184">
        <f t="shared" si="14"/>
        <v>5500</v>
      </c>
      <c r="F184">
        <f>F183-A184</f>
        <v>1425</v>
      </c>
      <c r="G184" t="str">
        <f t="shared" ca="1" si="15"/>
        <v xml:space="preserve">{"nodeID":"0400182", "floor":"1", "zone":"A", "area":"17", "bay":"04", "hid":"00", "Xaxis":"5500", "Yaxis":"1425" ,"type":"common","updateTime":0} </v>
      </c>
      <c r="H184">
        <f t="shared" si="16"/>
        <v>1</v>
      </c>
      <c r="I184" t="str">
        <f t="shared" ca="1" si="17"/>
        <v>A</v>
      </c>
      <c r="J184">
        <f t="shared" si="20"/>
        <v>17</v>
      </c>
      <c r="K184" s="36" t="str">
        <f t="shared" ca="1" si="18"/>
        <v>04</v>
      </c>
      <c r="L184" s="36" t="str">
        <f t="shared" ca="1" si="19"/>
        <v>00</v>
      </c>
      <c r="M184" s="21" t="s">
        <v>66</v>
      </c>
    </row>
    <row r="185" spans="1:13" x14ac:dyDescent="0.4">
      <c r="A185">
        <v>20</v>
      </c>
      <c r="D185" s="26" t="s">
        <v>260</v>
      </c>
      <c r="E185">
        <f t="shared" si="14"/>
        <v>5500</v>
      </c>
      <c r="F185">
        <f>F184-A185</f>
        <v>1405</v>
      </c>
      <c r="G185" t="str">
        <f t="shared" ca="1" si="15"/>
        <v xml:space="preserve">{"nodeID":"0400183", "floor":"1", "zone":"A", "area":"17", "bay":"04", "hid":"00", "Xaxis":"5500", "Yaxis":"1405" ,"type":"common","updateTime":0} </v>
      </c>
      <c r="H185">
        <f t="shared" si="16"/>
        <v>1</v>
      </c>
      <c r="I185" t="str">
        <f t="shared" ca="1" si="17"/>
        <v>A</v>
      </c>
      <c r="J185">
        <f t="shared" si="20"/>
        <v>17</v>
      </c>
      <c r="K185" s="36" t="str">
        <f t="shared" ca="1" si="18"/>
        <v>04</v>
      </c>
      <c r="L185" s="36" t="str">
        <f t="shared" ca="1" si="19"/>
        <v>00</v>
      </c>
      <c r="M185" s="21" t="s">
        <v>66</v>
      </c>
    </row>
    <row r="186" spans="1:13" x14ac:dyDescent="0.4">
      <c r="A186">
        <v>20</v>
      </c>
      <c r="D186" s="26" t="s">
        <v>261</v>
      </c>
      <c r="E186">
        <f t="shared" si="14"/>
        <v>5500</v>
      </c>
      <c r="F186">
        <f>F185-A186</f>
        <v>1385</v>
      </c>
      <c r="G186" t="str">
        <f t="shared" ca="1" si="15"/>
        <v xml:space="preserve">{"nodeID":"0400184", "floor":"1", "zone":"A", "area":"17", "bay":"04", "hid":"00", "Xaxis":"5500", "Yaxis":"1385" ,"type":"common","updateTime":0} </v>
      </c>
      <c r="H186">
        <f t="shared" si="16"/>
        <v>1</v>
      </c>
      <c r="I186" t="str">
        <f t="shared" ca="1" si="17"/>
        <v>A</v>
      </c>
      <c r="J186">
        <f t="shared" si="20"/>
        <v>17</v>
      </c>
      <c r="K186" s="36" t="str">
        <f t="shared" ca="1" si="18"/>
        <v>04</v>
      </c>
      <c r="L186" s="36" t="str">
        <f t="shared" ca="1" si="19"/>
        <v>00</v>
      </c>
      <c r="M186" s="21" t="s">
        <v>66</v>
      </c>
    </row>
    <row r="187" spans="1:13" x14ac:dyDescent="0.4">
      <c r="A187">
        <v>20</v>
      </c>
      <c r="D187" s="26" t="s">
        <v>262</v>
      </c>
      <c r="E187">
        <f t="shared" si="14"/>
        <v>5500</v>
      </c>
      <c r="F187">
        <f>F186-A187</f>
        <v>1365</v>
      </c>
      <c r="G187" t="str">
        <f t="shared" ca="1" si="15"/>
        <v xml:space="preserve">{"nodeID":"0400185", "floor":"1", "zone":"A", "area":"17", "bay":"04", "hid":"00", "Xaxis":"5500", "Yaxis":"1365" ,"type":"common","updateTime":0} </v>
      </c>
      <c r="H187">
        <f t="shared" si="16"/>
        <v>1</v>
      </c>
      <c r="I187" t="str">
        <f t="shared" ca="1" si="17"/>
        <v>A</v>
      </c>
      <c r="J187">
        <f t="shared" si="20"/>
        <v>17</v>
      </c>
      <c r="K187" s="36" t="str">
        <f t="shared" ca="1" si="18"/>
        <v>04</v>
      </c>
      <c r="L187" s="36" t="str">
        <f t="shared" ca="1" si="19"/>
        <v>00</v>
      </c>
      <c r="M187" s="21" t="s">
        <v>66</v>
      </c>
    </row>
    <row r="188" spans="1:13" x14ac:dyDescent="0.4">
      <c r="A188">
        <v>10</v>
      </c>
      <c r="D188" s="26" t="s">
        <v>263</v>
      </c>
      <c r="E188">
        <f t="shared" si="14"/>
        <v>5500</v>
      </c>
      <c r="F188">
        <f>F187-A188</f>
        <v>1355</v>
      </c>
      <c r="G188" t="str">
        <f t="shared" ca="1" si="15"/>
        <v xml:space="preserve">{"nodeID":"0400186", "floor":"1", "zone":"A", "area":"17", "bay":"04", "hid":"00", "Xaxis":"5500", "Yaxis":"1355" ,"type":"common","updateTime":0} </v>
      </c>
      <c r="H188">
        <f t="shared" si="16"/>
        <v>1</v>
      </c>
      <c r="I188" t="str">
        <f t="shared" ca="1" si="17"/>
        <v>A</v>
      </c>
      <c r="J188">
        <f t="shared" si="20"/>
        <v>17</v>
      </c>
      <c r="K188" s="36" t="str">
        <f t="shared" ca="1" si="18"/>
        <v>04</v>
      </c>
      <c r="L188" s="36" t="str">
        <f t="shared" ca="1" si="19"/>
        <v>00</v>
      </c>
      <c r="M188" s="21" t="s">
        <v>66</v>
      </c>
    </row>
    <row r="189" spans="1:13" x14ac:dyDescent="0.4">
      <c r="A189">
        <v>20</v>
      </c>
      <c r="D189" s="26" t="s">
        <v>264</v>
      </c>
      <c r="E189">
        <f t="shared" si="14"/>
        <v>5500</v>
      </c>
      <c r="F189">
        <f>F188-A189</f>
        <v>1335</v>
      </c>
      <c r="G189" t="str">
        <f t="shared" ca="1" si="15"/>
        <v xml:space="preserve">{"nodeID":"0400187", "floor":"1", "zone":"A", "area":"17", "bay":"04", "hid":"00", "Xaxis":"5500", "Yaxis":"1335" ,"type":"common","updateTime":0} </v>
      </c>
      <c r="H189">
        <f t="shared" si="16"/>
        <v>1</v>
      </c>
      <c r="I189" t="str">
        <f t="shared" ca="1" si="17"/>
        <v>A</v>
      </c>
      <c r="J189">
        <f t="shared" si="20"/>
        <v>17</v>
      </c>
      <c r="K189" s="36" t="str">
        <f t="shared" ca="1" si="18"/>
        <v>04</v>
      </c>
      <c r="L189" s="36" t="str">
        <f t="shared" ca="1" si="19"/>
        <v>00</v>
      </c>
      <c r="M189" s="21" t="s">
        <v>66</v>
      </c>
    </row>
    <row r="190" spans="1:13" x14ac:dyDescent="0.4">
      <c r="A190">
        <v>5</v>
      </c>
      <c r="D190" s="26" t="s">
        <v>265</v>
      </c>
      <c r="E190">
        <f t="shared" si="14"/>
        <v>5500</v>
      </c>
      <c r="F190">
        <f>F189-A190</f>
        <v>1330</v>
      </c>
      <c r="G190" t="str">
        <f t="shared" ca="1" si="15"/>
        <v xml:space="preserve">{"nodeID":"0400188", "floor":"1", "zone":"A", "area":"17", "bay":"04", "hid":"00", "Xaxis":"5500", "Yaxis":"1330" ,"type":"common","updateTime":0} </v>
      </c>
      <c r="H190">
        <f t="shared" si="16"/>
        <v>1</v>
      </c>
      <c r="I190" t="str">
        <f t="shared" ca="1" si="17"/>
        <v>A</v>
      </c>
      <c r="J190">
        <f t="shared" si="20"/>
        <v>17</v>
      </c>
      <c r="K190" s="36" t="str">
        <f t="shared" ca="1" si="18"/>
        <v>04</v>
      </c>
      <c r="L190" s="36" t="str">
        <f t="shared" ca="1" si="19"/>
        <v>00</v>
      </c>
      <c r="M190" s="21" t="s">
        <v>66</v>
      </c>
    </row>
    <row r="191" spans="1:13" x14ac:dyDescent="0.4">
      <c r="A191">
        <v>5</v>
      </c>
      <c r="D191" s="26" t="s">
        <v>266</v>
      </c>
      <c r="E191">
        <f t="shared" si="14"/>
        <v>5500</v>
      </c>
      <c r="F191">
        <f>F190-A191</f>
        <v>1325</v>
      </c>
      <c r="G191" t="str">
        <f t="shared" ca="1" si="15"/>
        <v xml:space="preserve">{"nodeID":"0400189", "floor":"1", "zone":"A", "area":"17", "bay":"04", "hid":"00", "Xaxis":"5500", "Yaxis":"1325" ,"type":"common","updateTime":0} </v>
      </c>
      <c r="H191">
        <f t="shared" si="16"/>
        <v>1</v>
      </c>
      <c r="I191" t="str">
        <f t="shared" ca="1" si="17"/>
        <v>A</v>
      </c>
      <c r="J191">
        <f t="shared" si="20"/>
        <v>17</v>
      </c>
      <c r="K191" s="36" t="str">
        <f t="shared" ca="1" si="18"/>
        <v>04</v>
      </c>
      <c r="L191" s="36" t="str">
        <f t="shared" ca="1" si="19"/>
        <v>00</v>
      </c>
      <c r="M191" s="21" t="s">
        <v>66</v>
      </c>
    </row>
    <row r="192" spans="1:13" x14ac:dyDescent="0.4">
      <c r="A192">
        <v>5</v>
      </c>
      <c r="D192" s="26" t="s">
        <v>267</v>
      </c>
      <c r="E192">
        <f t="shared" si="14"/>
        <v>5500</v>
      </c>
      <c r="F192">
        <f>F191-A192</f>
        <v>1320</v>
      </c>
      <c r="G192" t="str">
        <f t="shared" ca="1" si="15"/>
        <v xml:space="preserve">{"nodeID":"0400190", "floor":"1", "zone":"A", "area":"17", "bay":"04", "hid":"00", "Xaxis":"5500", "Yaxis":"1320" ,"type":"common","updateTime":0} </v>
      </c>
      <c r="H192">
        <f t="shared" si="16"/>
        <v>1</v>
      </c>
      <c r="I192" t="str">
        <f t="shared" ca="1" si="17"/>
        <v>A</v>
      </c>
      <c r="J192">
        <f t="shared" si="20"/>
        <v>17</v>
      </c>
      <c r="K192" s="36" t="str">
        <f t="shared" ca="1" si="18"/>
        <v>04</v>
      </c>
      <c r="L192" s="36" t="str">
        <f t="shared" ca="1" si="19"/>
        <v>00</v>
      </c>
      <c r="M192" s="21" t="s">
        <v>66</v>
      </c>
    </row>
    <row r="193" spans="1:13" x14ac:dyDescent="0.4">
      <c r="A193">
        <v>5</v>
      </c>
      <c r="D193" s="26" t="s">
        <v>268</v>
      </c>
      <c r="E193">
        <f t="shared" si="14"/>
        <v>5500</v>
      </c>
      <c r="F193">
        <f>F192-A193</f>
        <v>1315</v>
      </c>
      <c r="G193" t="str">
        <f t="shared" ca="1" si="15"/>
        <v xml:space="preserve">{"nodeID":"0400191", "floor":"1", "zone":"A", "area":"17", "bay":"04", "hid":"00", "Xaxis":"5500", "Yaxis":"1315" ,"type":"common","updateTime":0} </v>
      </c>
      <c r="H193">
        <f t="shared" si="16"/>
        <v>1</v>
      </c>
      <c r="I193" t="str">
        <f t="shared" ca="1" si="17"/>
        <v>A</v>
      </c>
      <c r="J193">
        <f t="shared" si="20"/>
        <v>17</v>
      </c>
      <c r="K193" s="36" t="str">
        <f t="shared" ca="1" si="18"/>
        <v>04</v>
      </c>
      <c r="L193" s="36" t="str">
        <f t="shared" ca="1" si="19"/>
        <v>00</v>
      </c>
      <c r="M193" s="21" t="s">
        <v>66</v>
      </c>
    </row>
    <row r="194" spans="1:13" x14ac:dyDescent="0.4">
      <c r="A194">
        <v>5</v>
      </c>
      <c r="D194" s="26" t="s">
        <v>269</v>
      </c>
      <c r="E194">
        <f t="shared" si="14"/>
        <v>5500</v>
      </c>
      <c r="F194">
        <f>F193-A194</f>
        <v>1310</v>
      </c>
      <c r="G194" t="str">
        <f t="shared" ca="1" si="15"/>
        <v xml:space="preserve">{"nodeID":"0400192", "floor":"1", "zone":"A", "area":"17", "bay":"04", "hid":"00", "Xaxis":"5500", "Yaxis":"1310" ,"type":"common","updateTime":0} </v>
      </c>
      <c r="H194">
        <f t="shared" si="16"/>
        <v>1</v>
      </c>
      <c r="I194" t="str">
        <f t="shared" ca="1" si="17"/>
        <v>A</v>
      </c>
      <c r="J194">
        <f t="shared" si="20"/>
        <v>17</v>
      </c>
      <c r="K194" s="36" t="str">
        <f t="shared" ca="1" si="18"/>
        <v>04</v>
      </c>
      <c r="L194" s="36" t="str">
        <f t="shared" ca="1" si="19"/>
        <v>00</v>
      </c>
      <c r="M194" s="21" t="s">
        <v>66</v>
      </c>
    </row>
    <row r="195" spans="1:13" x14ac:dyDescent="0.4">
      <c r="A195">
        <v>10</v>
      </c>
      <c r="D195" s="26" t="s">
        <v>270</v>
      </c>
      <c r="E195">
        <f t="shared" si="14"/>
        <v>5500</v>
      </c>
      <c r="F195">
        <f>F194-A195</f>
        <v>1300</v>
      </c>
      <c r="G195" t="str">
        <f t="shared" ca="1" si="15"/>
        <v xml:space="preserve">{"nodeID":"0400193", "floor":"1", "zone":"A", "area":"17", "bay":"04", "hid":"00", "Xaxis":"5500", "Yaxis":"1300" ,"type":"common","updateTime":0} </v>
      </c>
      <c r="H195">
        <f t="shared" si="16"/>
        <v>1</v>
      </c>
      <c r="I195" t="str">
        <f t="shared" ca="1" si="17"/>
        <v>A</v>
      </c>
      <c r="J195">
        <f t="shared" si="20"/>
        <v>17</v>
      </c>
      <c r="K195" s="36" t="str">
        <f t="shared" ca="1" si="18"/>
        <v>04</v>
      </c>
      <c r="L195" s="36" t="str">
        <f t="shared" ca="1" si="19"/>
        <v>00</v>
      </c>
      <c r="M195" s="21" t="s">
        <v>66</v>
      </c>
    </row>
    <row r="196" spans="1:13" x14ac:dyDescent="0.4">
      <c r="A196">
        <v>10</v>
      </c>
      <c r="D196" s="26" t="s">
        <v>271</v>
      </c>
      <c r="E196">
        <f t="shared" ref="E196:E259" si="21">$B$3</f>
        <v>5500</v>
      </c>
      <c r="F196">
        <f>F195-A196</f>
        <v>1290</v>
      </c>
      <c r="G196" t="str">
        <f t="shared" ref="G196:G259" ca="1" si="22">CONCATENATE("{""nodeID"":""",CONCATENATE(K196,D196),"""",", ""floor"":""",H196,"""",", ""zone"":""",I196,"""",", ""area"":""",J196,"""", ", ""bay"":""",K196,"""", ", ""hid"":""",L196,"""", ", ""Xaxis"":""",E196,"""", ", ""Yaxis"":""",F196,"""", " ,""type"":""",M196,"""", ",""updateTime"":0} ")</f>
        <v xml:space="preserve">{"nodeID":"0400194", "floor":"1", "zone":"A", "area":"17", "bay":"04", "hid":"00", "Xaxis":"5500", "Yaxis":"1290" ,"type":"common","updateTime":0} </v>
      </c>
      <c r="H196">
        <f t="shared" ref="H196:H259" si="23">$H$1</f>
        <v>1</v>
      </c>
      <c r="I196" t="str">
        <f t="shared" ref="I196:I259" ca="1" si="24">INDIRECT("I1")</f>
        <v>A</v>
      </c>
      <c r="J196">
        <f t="shared" si="20"/>
        <v>17</v>
      </c>
      <c r="K196" s="36" t="str">
        <f t="shared" ref="K196:K259" ca="1" si="25">INDIRECT("K1")</f>
        <v>04</v>
      </c>
      <c r="L196" s="36" t="str">
        <f t="shared" ref="L196:L259" ca="1" si="26">INDIRECT("L1")</f>
        <v>00</v>
      </c>
      <c r="M196" s="21" t="s">
        <v>66</v>
      </c>
    </row>
    <row r="197" spans="1:13" x14ac:dyDescent="0.4">
      <c r="A197">
        <v>5</v>
      </c>
      <c r="D197" s="26" t="s">
        <v>272</v>
      </c>
      <c r="E197">
        <f t="shared" si="21"/>
        <v>5500</v>
      </c>
      <c r="F197">
        <f>F196-A197</f>
        <v>1285</v>
      </c>
      <c r="G197" t="str">
        <f t="shared" ca="1" si="22"/>
        <v xml:space="preserve">{"nodeID":"0400195", "floor":"1", "zone":"A", "area":"17", "bay":"04", "hid":"00", "Xaxis":"5500", "Yaxis":"1285" ,"type":"common","updateTime":0} </v>
      </c>
      <c r="H197">
        <f t="shared" si="23"/>
        <v>1</v>
      </c>
      <c r="I197" t="str">
        <f t="shared" ca="1" si="24"/>
        <v>A</v>
      </c>
      <c r="J197">
        <f t="shared" ref="J197:J260" si="27">$J$1</f>
        <v>17</v>
      </c>
      <c r="K197" s="36" t="str">
        <f t="shared" ca="1" si="25"/>
        <v>04</v>
      </c>
      <c r="L197" s="36" t="str">
        <f t="shared" ca="1" si="26"/>
        <v>00</v>
      </c>
      <c r="M197" s="21" t="s">
        <v>66</v>
      </c>
    </row>
    <row r="198" spans="1:13" x14ac:dyDescent="0.4">
      <c r="A198">
        <v>5</v>
      </c>
      <c r="D198" s="26" t="s">
        <v>273</v>
      </c>
      <c r="E198">
        <f t="shared" si="21"/>
        <v>5500</v>
      </c>
      <c r="F198">
        <f>F197-A198</f>
        <v>1280</v>
      </c>
      <c r="G198" t="str">
        <f t="shared" ca="1" si="22"/>
        <v xml:space="preserve">{"nodeID":"0400196", "floor":"1", "zone":"A", "area":"17", "bay":"04", "hid":"00", "Xaxis":"5500", "Yaxis":"1280" ,"type":"common","updateTime":0} </v>
      </c>
      <c r="H198">
        <f t="shared" si="23"/>
        <v>1</v>
      </c>
      <c r="I198" t="str">
        <f t="shared" ca="1" si="24"/>
        <v>A</v>
      </c>
      <c r="J198">
        <f t="shared" si="27"/>
        <v>17</v>
      </c>
      <c r="K198" s="36" t="str">
        <f t="shared" ca="1" si="25"/>
        <v>04</v>
      </c>
      <c r="L198" s="36" t="str">
        <f t="shared" ca="1" si="26"/>
        <v>00</v>
      </c>
      <c r="M198" s="21" t="s">
        <v>66</v>
      </c>
    </row>
    <row r="199" spans="1:13" x14ac:dyDescent="0.4">
      <c r="A199">
        <v>5</v>
      </c>
      <c r="D199" s="26" t="s">
        <v>274</v>
      </c>
      <c r="E199">
        <f t="shared" si="21"/>
        <v>5500</v>
      </c>
      <c r="F199">
        <f>F198-A199</f>
        <v>1275</v>
      </c>
      <c r="G199" t="str">
        <f t="shared" ca="1" si="22"/>
        <v xml:space="preserve">{"nodeID":"0400197", "floor":"1", "zone":"A", "area":"17", "bay":"04", "hid":"00", "Xaxis":"5500", "Yaxis":"1275" ,"type":"common","updateTime":0} </v>
      </c>
      <c r="H199">
        <f t="shared" si="23"/>
        <v>1</v>
      </c>
      <c r="I199" t="str">
        <f t="shared" ca="1" si="24"/>
        <v>A</v>
      </c>
      <c r="J199">
        <f t="shared" si="27"/>
        <v>17</v>
      </c>
      <c r="K199" s="36" t="str">
        <f t="shared" ca="1" si="25"/>
        <v>04</v>
      </c>
      <c r="L199" s="36" t="str">
        <f t="shared" ca="1" si="26"/>
        <v>00</v>
      </c>
      <c r="M199" s="21" t="s">
        <v>66</v>
      </c>
    </row>
    <row r="200" spans="1:13" x14ac:dyDescent="0.4">
      <c r="A200">
        <v>10</v>
      </c>
      <c r="D200" s="26" t="s">
        <v>275</v>
      </c>
      <c r="E200">
        <f t="shared" si="21"/>
        <v>5500</v>
      </c>
      <c r="F200">
        <f>F199-A200</f>
        <v>1265</v>
      </c>
      <c r="G200" t="str">
        <f t="shared" ca="1" si="22"/>
        <v xml:space="preserve">{"nodeID":"0400198", "floor":"1", "zone":"A", "area":"17", "bay":"04", "hid":"00", "Xaxis":"5500", "Yaxis":"1265" ,"type":"common","updateTime":0} </v>
      </c>
      <c r="H200">
        <f t="shared" si="23"/>
        <v>1</v>
      </c>
      <c r="I200" t="str">
        <f t="shared" ca="1" si="24"/>
        <v>A</v>
      </c>
      <c r="J200">
        <f t="shared" si="27"/>
        <v>17</v>
      </c>
      <c r="K200" s="36" t="str">
        <f t="shared" ca="1" si="25"/>
        <v>04</v>
      </c>
      <c r="L200" s="36" t="str">
        <f t="shared" ca="1" si="26"/>
        <v>00</v>
      </c>
      <c r="M200" s="21" t="s">
        <v>66</v>
      </c>
    </row>
    <row r="201" spans="1:13" x14ac:dyDescent="0.4">
      <c r="A201">
        <v>10</v>
      </c>
      <c r="D201" s="26" t="s">
        <v>276</v>
      </c>
      <c r="E201">
        <f t="shared" si="21"/>
        <v>5500</v>
      </c>
      <c r="F201">
        <f>F200-A201</f>
        <v>1255</v>
      </c>
      <c r="G201" t="str">
        <f t="shared" ca="1" si="22"/>
        <v xml:space="preserve">{"nodeID":"0400199", "floor":"1", "zone":"A", "area":"17", "bay":"04", "hid":"00", "Xaxis":"5500", "Yaxis":"1255" ,"type":"common","updateTime":0} </v>
      </c>
      <c r="H201">
        <f t="shared" si="23"/>
        <v>1</v>
      </c>
      <c r="I201" t="str">
        <f t="shared" ca="1" si="24"/>
        <v>A</v>
      </c>
      <c r="J201">
        <f t="shared" si="27"/>
        <v>17</v>
      </c>
      <c r="K201" s="36" t="str">
        <f t="shared" ca="1" si="25"/>
        <v>04</v>
      </c>
      <c r="L201" s="36" t="str">
        <f t="shared" ca="1" si="26"/>
        <v>00</v>
      </c>
      <c r="M201" s="21" t="s">
        <v>66</v>
      </c>
    </row>
    <row r="202" spans="1:13" x14ac:dyDescent="0.4">
      <c r="A202">
        <v>10</v>
      </c>
      <c r="D202" s="26" t="s">
        <v>277</v>
      </c>
      <c r="E202">
        <f t="shared" si="21"/>
        <v>5500</v>
      </c>
      <c r="F202">
        <f>F201-A202</f>
        <v>1245</v>
      </c>
      <c r="G202" t="str">
        <f t="shared" ca="1" si="22"/>
        <v xml:space="preserve">{"nodeID":"0400200", "floor":"1", "zone":"A", "area":"17", "bay":"04", "hid":"00", "Xaxis":"5500", "Yaxis":"1245" ,"type":"common","updateTime":0} </v>
      </c>
      <c r="H202">
        <f t="shared" si="23"/>
        <v>1</v>
      </c>
      <c r="I202" t="str">
        <f t="shared" ca="1" si="24"/>
        <v>A</v>
      </c>
      <c r="J202">
        <f t="shared" si="27"/>
        <v>17</v>
      </c>
      <c r="K202" s="36" t="str">
        <f t="shared" ca="1" si="25"/>
        <v>04</v>
      </c>
      <c r="L202" s="36" t="str">
        <f t="shared" ca="1" si="26"/>
        <v>00</v>
      </c>
      <c r="M202" s="21" t="s">
        <v>66</v>
      </c>
    </row>
    <row r="203" spans="1:13" x14ac:dyDescent="0.4">
      <c r="A203">
        <v>10</v>
      </c>
      <c r="D203" s="26" t="s">
        <v>278</v>
      </c>
      <c r="E203">
        <f t="shared" si="21"/>
        <v>5500</v>
      </c>
      <c r="F203">
        <f>F202-A203</f>
        <v>1235</v>
      </c>
      <c r="G203" t="str">
        <f t="shared" ca="1" si="22"/>
        <v xml:space="preserve">{"nodeID":"0400201", "floor":"1", "zone":"A", "area":"17", "bay":"04", "hid":"00", "Xaxis":"5500", "Yaxis":"1235" ,"type":"common","updateTime":0} </v>
      </c>
      <c r="H203">
        <f t="shared" si="23"/>
        <v>1</v>
      </c>
      <c r="I203" t="str">
        <f t="shared" ca="1" si="24"/>
        <v>A</v>
      </c>
      <c r="J203">
        <f t="shared" si="27"/>
        <v>17</v>
      </c>
      <c r="K203" s="36" t="str">
        <f t="shared" ca="1" si="25"/>
        <v>04</v>
      </c>
      <c r="L203" s="36" t="str">
        <f t="shared" ca="1" si="26"/>
        <v>00</v>
      </c>
      <c r="M203" s="21" t="s">
        <v>66</v>
      </c>
    </row>
    <row r="204" spans="1:13" x14ac:dyDescent="0.4">
      <c r="A204">
        <v>10</v>
      </c>
      <c r="D204" s="26" t="s">
        <v>279</v>
      </c>
      <c r="E204">
        <f t="shared" si="21"/>
        <v>5500</v>
      </c>
      <c r="F204">
        <f>F203-A204</f>
        <v>1225</v>
      </c>
      <c r="G204" t="str">
        <f t="shared" ca="1" si="22"/>
        <v xml:space="preserve">{"nodeID":"0400202", "floor":"1", "zone":"A", "area":"17", "bay":"04", "hid":"00", "Xaxis":"5500", "Yaxis":"1225" ,"type":"common","updateTime":0} </v>
      </c>
      <c r="H204">
        <f t="shared" si="23"/>
        <v>1</v>
      </c>
      <c r="I204" t="str">
        <f t="shared" ca="1" si="24"/>
        <v>A</v>
      </c>
      <c r="J204">
        <f t="shared" si="27"/>
        <v>17</v>
      </c>
      <c r="K204" s="36" t="str">
        <f t="shared" ca="1" si="25"/>
        <v>04</v>
      </c>
      <c r="L204" s="36" t="str">
        <f t="shared" ca="1" si="26"/>
        <v>00</v>
      </c>
      <c r="M204" s="21" t="s">
        <v>66</v>
      </c>
    </row>
    <row r="205" spans="1:13" x14ac:dyDescent="0.4">
      <c r="A205">
        <v>10</v>
      </c>
      <c r="D205" s="26" t="s">
        <v>280</v>
      </c>
      <c r="E205">
        <f t="shared" si="21"/>
        <v>5500</v>
      </c>
      <c r="F205">
        <f>F204-A205</f>
        <v>1215</v>
      </c>
      <c r="G205" t="str">
        <f t="shared" ca="1" si="22"/>
        <v xml:space="preserve">{"nodeID":"0400203", "floor":"1", "zone":"A", "area":"17", "bay":"04", "hid":"00", "Xaxis":"5500", "Yaxis":"1215" ,"type":"common","updateTime":0} </v>
      </c>
      <c r="H205">
        <f t="shared" si="23"/>
        <v>1</v>
      </c>
      <c r="I205" t="str">
        <f t="shared" ca="1" si="24"/>
        <v>A</v>
      </c>
      <c r="J205">
        <f t="shared" si="27"/>
        <v>17</v>
      </c>
      <c r="K205" s="36" t="str">
        <f t="shared" ca="1" si="25"/>
        <v>04</v>
      </c>
      <c r="L205" s="36" t="str">
        <f t="shared" ca="1" si="26"/>
        <v>00</v>
      </c>
      <c r="M205" s="21" t="s">
        <v>66</v>
      </c>
    </row>
    <row r="206" spans="1:13" x14ac:dyDescent="0.4">
      <c r="A206">
        <v>5</v>
      </c>
      <c r="D206" s="26" t="s">
        <v>281</v>
      </c>
      <c r="E206">
        <f t="shared" si="21"/>
        <v>5500</v>
      </c>
      <c r="F206">
        <f>F205-A206</f>
        <v>1210</v>
      </c>
      <c r="G206" t="str">
        <f t="shared" ca="1" si="22"/>
        <v xml:space="preserve">{"nodeID":"0400204", "floor":"1", "zone":"A", "area":"17", "bay":"04", "hid":"00", "Xaxis":"5500", "Yaxis":"1210" ,"type":"common","updateTime":0} </v>
      </c>
      <c r="H206">
        <f t="shared" si="23"/>
        <v>1</v>
      </c>
      <c r="I206" t="str">
        <f t="shared" ca="1" si="24"/>
        <v>A</v>
      </c>
      <c r="J206">
        <f t="shared" si="27"/>
        <v>17</v>
      </c>
      <c r="K206" s="36" t="str">
        <f t="shared" ca="1" si="25"/>
        <v>04</v>
      </c>
      <c r="L206" s="36" t="str">
        <f t="shared" ca="1" si="26"/>
        <v>00</v>
      </c>
      <c r="M206" s="21" t="s">
        <v>66</v>
      </c>
    </row>
    <row r="207" spans="1:13" x14ac:dyDescent="0.4">
      <c r="A207">
        <v>5</v>
      </c>
      <c r="D207" s="26" t="s">
        <v>282</v>
      </c>
      <c r="E207">
        <f t="shared" si="21"/>
        <v>5500</v>
      </c>
      <c r="F207">
        <f>F206-A207</f>
        <v>1205</v>
      </c>
      <c r="G207" t="str">
        <f t="shared" ca="1" si="22"/>
        <v xml:space="preserve">{"nodeID":"0400205", "floor":"1", "zone":"A", "area":"17", "bay":"04", "hid":"00", "Xaxis":"5500", "Yaxis":"1205" ,"type":"common","updateTime":0} </v>
      </c>
      <c r="H207">
        <f t="shared" si="23"/>
        <v>1</v>
      </c>
      <c r="I207" t="str">
        <f t="shared" ca="1" si="24"/>
        <v>A</v>
      </c>
      <c r="J207">
        <f t="shared" si="27"/>
        <v>17</v>
      </c>
      <c r="K207" s="36" t="str">
        <f t="shared" ca="1" si="25"/>
        <v>04</v>
      </c>
      <c r="L207" s="36" t="str">
        <f t="shared" ca="1" si="26"/>
        <v>00</v>
      </c>
      <c r="M207" s="21" t="s">
        <v>66</v>
      </c>
    </row>
    <row r="208" spans="1:13" x14ac:dyDescent="0.4">
      <c r="A208">
        <v>5</v>
      </c>
      <c r="D208" s="26" t="s">
        <v>283</v>
      </c>
      <c r="E208">
        <f t="shared" si="21"/>
        <v>5500</v>
      </c>
      <c r="F208">
        <f>F207-A208</f>
        <v>1200</v>
      </c>
      <c r="G208" t="str">
        <f t="shared" ca="1" si="22"/>
        <v xml:space="preserve">{"nodeID":"0400206", "floor":"1", "zone":"A", "area":"17", "bay":"04", "hid":"00", "Xaxis":"5500", "Yaxis":"1200" ,"type":"common","updateTime":0} </v>
      </c>
      <c r="H208">
        <f t="shared" si="23"/>
        <v>1</v>
      </c>
      <c r="I208" t="str">
        <f t="shared" ca="1" si="24"/>
        <v>A</v>
      </c>
      <c r="J208">
        <f t="shared" si="27"/>
        <v>17</v>
      </c>
      <c r="K208" s="36" t="str">
        <f t="shared" ca="1" si="25"/>
        <v>04</v>
      </c>
      <c r="L208" s="36" t="str">
        <f t="shared" ca="1" si="26"/>
        <v>00</v>
      </c>
      <c r="M208" s="21" t="s">
        <v>66</v>
      </c>
    </row>
    <row r="209" spans="1:13" x14ac:dyDescent="0.4">
      <c r="A209">
        <v>5</v>
      </c>
      <c r="D209" s="26" t="s">
        <v>284</v>
      </c>
      <c r="E209">
        <f t="shared" si="21"/>
        <v>5500</v>
      </c>
      <c r="F209">
        <f>F208-A209</f>
        <v>1195</v>
      </c>
      <c r="G209" t="str">
        <f t="shared" ca="1" si="22"/>
        <v xml:space="preserve">{"nodeID":"0400207", "floor":"1", "zone":"A", "area":"17", "bay":"04", "hid":"00", "Xaxis":"5500", "Yaxis":"1195" ,"type":"common","updateTime":0} </v>
      </c>
      <c r="H209">
        <f t="shared" si="23"/>
        <v>1</v>
      </c>
      <c r="I209" t="str">
        <f t="shared" ca="1" si="24"/>
        <v>A</v>
      </c>
      <c r="J209">
        <f t="shared" si="27"/>
        <v>17</v>
      </c>
      <c r="K209" s="36" t="str">
        <f t="shared" ca="1" si="25"/>
        <v>04</v>
      </c>
      <c r="L209" s="36" t="str">
        <f t="shared" ca="1" si="26"/>
        <v>00</v>
      </c>
      <c r="M209" s="21" t="s">
        <v>66</v>
      </c>
    </row>
    <row r="210" spans="1:13" x14ac:dyDescent="0.4">
      <c r="A210">
        <v>10</v>
      </c>
      <c r="D210" s="26" t="s">
        <v>285</v>
      </c>
      <c r="E210">
        <f t="shared" si="21"/>
        <v>5500</v>
      </c>
      <c r="F210">
        <f>F209-A210</f>
        <v>1185</v>
      </c>
      <c r="G210" t="str">
        <f t="shared" ca="1" si="22"/>
        <v xml:space="preserve">{"nodeID":"0400208", "floor":"1", "zone":"A", "area":"17", "bay":"04", "hid":"00", "Xaxis":"5500", "Yaxis":"1185" ,"type":"common","updateTime":0} </v>
      </c>
      <c r="H210">
        <f t="shared" si="23"/>
        <v>1</v>
      </c>
      <c r="I210" t="str">
        <f t="shared" ca="1" si="24"/>
        <v>A</v>
      </c>
      <c r="J210">
        <f t="shared" si="27"/>
        <v>17</v>
      </c>
      <c r="K210" s="36" t="str">
        <f t="shared" ca="1" si="25"/>
        <v>04</v>
      </c>
      <c r="L210" s="36" t="str">
        <f t="shared" ca="1" si="26"/>
        <v>00</v>
      </c>
      <c r="M210" s="21" t="s">
        <v>66</v>
      </c>
    </row>
    <row r="211" spans="1:13" x14ac:dyDescent="0.4">
      <c r="A211">
        <v>10</v>
      </c>
      <c r="D211" s="26" t="s">
        <v>286</v>
      </c>
      <c r="E211">
        <f t="shared" si="21"/>
        <v>5500</v>
      </c>
      <c r="F211">
        <f>F210-A211</f>
        <v>1175</v>
      </c>
      <c r="G211" t="str">
        <f t="shared" ca="1" si="22"/>
        <v xml:space="preserve">{"nodeID":"0400209", "floor":"1", "zone":"A", "area":"17", "bay":"04", "hid":"00", "Xaxis":"5500", "Yaxis":"1175" ,"type":"common","updateTime":0} </v>
      </c>
      <c r="H211">
        <f t="shared" si="23"/>
        <v>1</v>
      </c>
      <c r="I211" t="str">
        <f t="shared" ca="1" si="24"/>
        <v>A</v>
      </c>
      <c r="J211">
        <f t="shared" si="27"/>
        <v>17</v>
      </c>
      <c r="K211" s="36" t="str">
        <f t="shared" ca="1" si="25"/>
        <v>04</v>
      </c>
      <c r="L211" s="36" t="str">
        <f t="shared" ca="1" si="26"/>
        <v>00</v>
      </c>
      <c r="M211" s="21" t="s">
        <v>66</v>
      </c>
    </row>
    <row r="212" spans="1:13" x14ac:dyDescent="0.4">
      <c r="A212">
        <v>5</v>
      </c>
      <c r="D212" s="26" t="s">
        <v>287</v>
      </c>
      <c r="E212">
        <f t="shared" si="21"/>
        <v>5500</v>
      </c>
      <c r="F212">
        <f>F211-A212</f>
        <v>1170</v>
      </c>
      <c r="G212" t="str">
        <f t="shared" ca="1" si="22"/>
        <v xml:space="preserve">{"nodeID":"0400210", "floor":"1", "zone":"A", "area":"17", "bay":"04", "hid":"00", "Xaxis":"5500", "Yaxis":"1170" ,"type":"common","updateTime":0} </v>
      </c>
      <c r="H212">
        <f t="shared" si="23"/>
        <v>1</v>
      </c>
      <c r="I212" t="str">
        <f t="shared" ca="1" si="24"/>
        <v>A</v>
      </c>
      <c r="J212">
        <f t="shared" si="27"/>
        <v>17</v>
      </c>
      <c r="K212" s="36" t="str">
        <f t="shared" ca="1" si="25"/>
        <v>04</v>
      </c>
      <c r="L212" s="36" t="str">
        <f t="shared" ca="1" si="26"/>
        <v>00</v>
      </c>
      <c r="M212" s="21" t="s">
        <v>66</v>
      </c>
    </row>
    <row r="213" spans="1:13" x14ac:dyDescent="0.4">
      <c r="A213">
        <v>5</v>
      </c>
      <c r="D213" s="26" t="s">
        <v>288</v>
      </c>
      <c r="E213">
        <f t="shared" si="21"/>
        <v>5500</v>
      </c>
      <c r="F213">
        <f>F212-A213</f>
        <v>1165</v>
      </c>
      <c r="G213" t="str">
        <f t="shared" ca="1" si="22"/>
        <v xml:space="preserve">{"nodeID":"0400211", "floor":"1", "zone":"A", "area":"17", "bay":"04", "hid":"00", "Xaxis":"5500", "Yaxis":"1165" ,"type":"common","updateTime":0} </v>
      </c>
      <c r="H213">
        <f t="shared" si="23"/>
        <v>1</v>
      </c>
      <c r="I213" t="str">
        <f t="shared" ca="1" si="24"/>
        <v>A</v>
      </c>
      <c r="J213">
        <f t="shared" si="27"/>
        <v>17</v>
      </c>
      <c r="K213" s="36" t="str">
        <f t="shared" ca="1" si="25"/>
        <v>04</v>
      </c>
      <c r="L213" s="36" t="str">
        <f t="shared" ca="1" si="26"/>
        <v>00</v>
      </c>
      <c r="M213" s="21" t="s">
        <v>66</v>
      </c>
    </row>
    <row r="214" spans="1:13" x14ac:dyDescent="0.4">
      <c r="A214">
        <v>5</v>
      </c>
      <c r="D214" s="26" t="s">
        <v>289</v>
      </c>
      <c r="E214">
        <f t="shared" si="21"/>
        <v>5500</v>
      </c>
      <c r="F214">
        <f>F213-A214</f>
        <v>1160</v>
      </c>
      <c r="G214" t="str">
        <f t="shared" ca="1" si="22"/>
        <v xml:space="preserve">{"nodeID":"0400212", "floor":"1", "zone":"A", "area":"17", "bay":"04", "hid":"00", "Xaxis":"5500", "Yaxis":"1160" ,"type":"common","updateTime":0} </v>
      </c>
      <c r="H214">
        <f t="shared" si="23"/>
        <v>1</v>
      </c>
      <c r="I214" t="str">
        <f t="shared" ca="1" si="24"/>
        <v>A</v>
      </c>
      <c r="J214">
        <f t="shared" si="27"/>
        <v>17</v>
      </c>
      <c r="K214" s="36" t="str">
        <f t="shared" ca="1" si="25"/>
        <v>04</v>
      </c>
      <c r="L214" s="36" t="str">
        <f t="shared" ca="1" si="26"/>
        <v>00</v>
      </c>
      <c r="M214" s="21" t="s">
        <v>66</v>
      </c>
    </row>
    <row r="215" spans="1:13" x14ac:dyDescent="0.4">
      <c r="A215">
        <v>5</v>
      </c>
      <c r="D215" s="26" t="s">
        <v>290</v>
      </c>
      <c r="E215">
        <f t="shared" si="21"/>
        <v>5500</v>
      </c>
      <c r="F215">
        <f>F214-A215</f>
        <v>1155</v>
      </c>
      <c r="G215" t="str">
        <f t="shared" ca="1" si="22"/>
        <v xml:space="preserve">{"nodeID":"0400213", "floor":"1", "zone":"A", "area":"17", "bay":"04", "hid":"00", "Xaxis":"5500", "Yaxis":"1155" ,"type":"common","updateTime":0} </v>
      </c>
      <c r="H215">
        <f t="shared" si="23"/>
        <v>1</v>
      </c>
      <c r="I215" t="str">
        <f t="shared" ca="1" si="24"/>
        <v>A</v>
      </c>
      <c r="J215">
        <f t="shared" si="27"/>
        <v>17</v>
      </c>
      <c r="K215" s="36" t="str">
        <f t="shared" ca="1" si="25"/>
        <v>04</v>
      </c>
      <c r="L215" s="36" t="str">
        <f t="shared" ca="1" si="26"/>
        <v>00</v>
      </c>
      <c r="M215" s="21" t="s">
        <v>66</v>
      </c>
    </row>
    <row r="216" spans="1:13" x14ac:dyDescent="0.4">
      <c r="A216">
        <v>30</v>
      </c>
      <c r="D216" s="26" t="s">
        <v>291</v>
      </c>
      <c r="E216">
        <f t="shared" si="21"/>
        <v>5500</v>
      </c>
      <c r="F216">
        <f>F215-A216</f>
        <v>1125</v>
      </c>
      <c r="G216" t="str">
        <f t="shared" ca="1" si="22"/>
        <v xml:space="preserve">{"nodeID":"0400214", "floor":"1", "zone":"A", "area":"17", "bay":"04", "hid":"00", "Xaxis":"5500", "Yaxis":"1125" ,"type":"common","updateTime":0} </v>
      </c>
      <c r="H216">
        <f t="shared" si="23"/>
        <v>1</v>
      </c>
      <c r="I216" t="str">
        <f t="shared" ca="1" si="24"/>
        <v>A</v>
      </c>
      <c r="J216">
        <f t="shared" si="27"/>
        <v>17</v>
      </c>
      <c r="K216" s="36" t="str">
        <f t="shared" ca="1" si="25"/>
        <v>04</v>
      </c>
      <c r="L216" s="36" t="str">
        <f t="shared" ca="1" si="26"/>
        <v>00</v>
      </c>
      <c r="M216" s="21" t="s">
        <v>66</v>
      </c>
    </row>
    <row r="217" spans="1:13" x14ac:dyDescent="0.4">
      <c r="A217">
        <v>5</v>
      </c>
      <c r="D217" s="26" t="s">
        <v>292</v>
      </c>
      <c r="E217">
        <f t="shared" si="21"/>
        <v>5500</v>
      </c>
      <c r="F217">
        <f>F216-A217</f>
        <v>1120</v>
      </c>
      <c r="G217" t="str">
        <f t="shared" ca="1" si="22"/>
        <v xml:space="preserve">{"nodeID":"0400215", "floor":"1", "zone":"A", "area":"17", "bay":"04", "hid":"00", "Xaxis":"5500", "Yaxis":"1120" ,"type":"common","updateTime":0} </v>
      </c>
      <c r="H217">
        <f t="shared" si="23"/>
        <v>1</v>
      </c>
      <c r="I217" t="str">
        <f t="shared" ca="1" si="24"/>
        <v>A</v>
      </c>
      <c r="J217">
        <f t="shared" si="27"/>
        <v>17</v>
      </c>
      <c r="K217" s="36" t="str">
        <f t="shared" ca="1" si="25"/>
        <v>04</v>
      </c>
      <c r="L217" s="36" t="str">
        <f t="shared" ca="1" si="26"/>
        <v>00</v>
      </c>
      <c r="M217" s="21" t="s">
        <v>66</v>
      </c>
    </row>
    <row r="218" spans="1:13" x14ac:dyDescent="0.4">
      <c r="A218">
        <v>20</v>
      </c>
      <c r="D218" s="26" t="s">
        <v>293</v>
      </c>
      <c r="E218">
        <f t="shared" si="21"/>
        <v>5500</v>
      </c>
      <c r="F218">
        <f>F217-A218</f>
        <v>1100</v>
      </c>
      <c r="G218" t="str">
        <f t="shared" ca="1" si="22"/>
        <v xml:space="preserve">{"nodeID":"0400216", "floor":"1", "zone":"A", "area":"17", "bay":"04", "hid":"00", "Xaxis":"5500", "Yaxis":"1100" ,"type":"common","updateTime":0} </v>
      </c>
      <c r="H218">
        <f t="shared" si="23"/>
        <v>1</v>
      </c>
      <c r="I218" t="str">
        <f t="shared" ca="1" si="24"/>
        <v>A</v>
      </c>
      <c r="J218">
        <f t="shared" si="27"/>
        <v>17</v>
      </c>
      <c r="K218" s="36" t="str">
        <f t="shared" ca="1" si="25"/>
        <v>04</v>
      </c>
      <c r="L218" s="36" t="str">
        <f t="shared" ca="1" si="26"/>
        <v>00</v>
      </c>
      <c r="M218" s="21" t="s">
        <v>66</v>
      </c>
    </row>
    <row r="219" spans="1:13" x14ac:dyDescent="0.4">
      <c r="A219">
        <v>5</v>
      </c>
      <c r="D219" s="26" t="s">
        <v>294</v>
      </c>
      <c r="E219">
        <f t="shared" si="21"/>
        <v>5500</v>
      </c>
      <c r="F219">
        <f>F218-A219</f>
        <v>1095</v>
      </c>
      <c r="G219" t="str">
        <f t="shared" ca="1" si="22"/>
        <v xml:space="preserve">{"nodeID":"0400217", "floor":"1", "zone":"A", "area":"17", "bay":"04", "hid":"00", "Xaxis":"5500", "Yaxis":"1095" ,"type":"common","updateTime":0} </v>
      </c>
      <c r="H219">
        <f t="shared" si="23"/>
        <v>1</v>
      </c>
      <c r="I219" t="str">
        <f t="shared" ca="1" si="24"/>
        <v>A</v>
      </c>
      <c r="J219">
        <f t="shared" si="27"/>
        <v>17</v>
      </c>
      <c r="K219" s="36" t="str">
        <f t="shared" ca="1" si="25"/>
        <v>04</v>
      </c>
      <c r="L219" s="36" t="str">
        <f t="shared" ca="1" si="26"/>
        <v>00</v>
      </c>
      <c r="M219" s="21" t="s">
        <v>66</v>
      </c>
    </row>
    <row r="220" spans="1:13" x14ac:dyDescent="0.4">
      <c r="A220">
        <v>20</v>
      </c>
      <c r="D220" s="26" t="s">
        <v>295</v>
      </c>
      <c r="E220">
        <f t="shared" si="21"/>
        <v>5500</v>
      </c>
      <c r="F220">
        <f>F219-A220</f>
        <v>1075</v>
      </c>
      <c r="G220" t="str">
        <f t="shared" ca="1" si="22"/>
        <v xml:space="preserve">{"nodeID":"0400218", "floor":"1", "zone":"A", "area":"17", "bay":"04", "hid":"00", "Xaxis":"5500", "Yaxis":"1075" ,"type":"common","updateTime":0} </v>
      </c>
      <c r="H220">
        <f t="shared" si="23"/>
        <v>1</v>
      </c>
      <c r="I220" t="str">
        <f t="shared" ca="1" si="24"/>
        <v>A</v>
      </c>
      <c r="J220">
        <f t="shared" si="27"/>
        <v>17</v>
      </c>
      <c r="K220" s="36" t="str">
        <f t="shared" ca="1" si="25"/>
        <v>04</v>
      </c>
      <c r="L220" s="36" t="str">
        <f t="shared" ca="1" si="26"/>
        <v>00</v>
      </c>
      <c r="M220" s="21" t="s">
        <v>66</v>
      </c>
    </row>
    <row r="221" spans="1:13" x14ac:dyDescent="0.4">
      <c r="A221">
        <v>10</v>
      </c>
      <c r="D221" s="26" t="s">
        <v>296</v>
      </c>
      <c r="E221">
        <f t="shared" si="21"/>
        <v>5500</v>
      </c>
      <c r="F221">
        <f>F220-A221</f>
        <v>1065</v>
      </c>
      <c r="G221" t="str">
        <f t="shared" ca="1" si="22"/>
        <v xml:space="preserve">{"nodeID":"0400219", "floor":"1", "zone":"A", "area":"17", "bay":"04", "hid":"00", "Xaxis":"5500", "Yaxis":"1065" ,"type":"common","updateTime":0} </v>
      </c>
      <c r="H221">
        <f t="shared" si="23"/>
        <v>1</v>
      </c>
      <c r="I221" t="str">
        <f t="shared" ca="1" si="24"/>
        <v>A</v>
      </c>
      <c r="J221">
        <f t="shared" si="27"/>
        <v>17</v>
      </c>
      <c r="K221" s="36" t="str">
        <f t="shared" ca="1" si="25"/>
        <v>04</v>
      </c>
      <c r="L221" s="36" t="str">
        <f t="shared" ca="1" si="26"/>
        <v>00</v>
      </c>
      <c r="M221" s="21" t="s">
        <v>66</v>
      </c>
    </row>
    <row r="222" spans="1:13" x14ac:dyDescent="0.4">
      <c r="A222">
        <v>10</v>
      </c>
      <c r="D222" s="26" t="s">
        <v>297</v>
      </c>
      <c r="E222">
        <f t="shared" si="21"/>
        <v>5500</v>
      </c>
      <c r="F222">
        <f>F221-A222</f>
        <v>1055</v>
      </c>
      <c r="G222" t="str">
        <f t="shared" ca="1" si="22"/>
        <v xml:space="preserve">{"nodeID":"0400220", "floor":"1", "zone":"A", "area":"17", "bay":"04", "hid":"00", "Xaxis":"5500", "Yaxis":"1055" ,"type":"common","updateTime":0} </v>
      </c>
      <c r="H222">
        <f t="shared" si="23"/>
        <v>1</v>
      </c>
      <c r="I222" t="str">
        <f t="shared" ca="1" si="24"/>
        <v>A</v>
      </c>
      <c r="J222">
        <f t="shared" si="27"/>
        <v>17</v>
      </c>
      <c r="K222" s="36" t="str">
        <f t="shared" ca="1" si="25"/>
        <v>04</v>
      </c>
      <c r="L222" s="36" t="str">
        <f t="shared" ca="1" si="26"/>
        <v>00</v>
      </c>
      <c r="M222" s="21" t="s">
        <v>66</v>
      </c>
    </row>
    <row r="223" spans="1:13" x14ac:dyDescent="0.4">
      <c r="A223">
        <v>10</v>
      </c>
      <c r="D223" s="26" t="s">
        <v>298</v>
      </c>
      <c r="E223">
        <f t="shared" si="21"/>
        <v>5500</v>
      </c>
      <c r="F223">
        <f>F222-A223</f>
        <v>1045</v>
      </c>
      <c r="G223" t="str">
        <f t="shared" ca="1" si="22"/>
        <v xml:space="preserve">{"nodeID":"0400221", "floor":"1", "zone":"A", "area":"17", "bay":"04", "hid":"00", "Xaxis":"5500", "Yaxis":"1045" ,"type":"common","updateTime":0} </v>
      </c>
      <c r="H223">
        <f t="shared" si="23"/>
        <v>1</v>
      </c>
      <c r="I223" t="str">
        <f t="shared" ca="1" si="24"/>
        <v>A</v>
      </c>
      <c r="J223">
        <f t="shared" si="27"/>
        <v>17</v>
      </c>
      <c r="K223" s="36" t="str">
        <f t="shared" ca="1" si="25"/>
        <v>04</v>
      </c>
      <c r="L223" s="36" t="str">
        <f t="shared" ca="1" si="26"/>
        <v>00</v>
      </c>
      <c r="M223" s="21" t="s">
        <v>66</v>
      </c>
    </row>
    <row r="224" spans="1:13" x14ac:dyDescent="0.4">
      <c r="A224">
        <v>5</v>
      </c>
      <c r="D224" s="26" t="s">
        <v>299</v>
      </c>
      <c r="E224">
        <f t="shared" si="21"/>
        <v>5500</v>
      </c>
      <c r="F224">
        <f>F223-A224</f>
        <v>1040</v>
      </c>
      <c r="G224" t="str">
        <f t="shared" ca="1" si="22"/>
        <v xml:space="preserve">{"nodeID":"0400222", "floor":"1", "zone":"A", "area":"17", "bay":"04", "hid":"00", "Xaxis":"5500", "Yaxis":"1040" ,"type":"common","updateTime":0} </v>
      </c>
      <c r="H224">
        <f t="shared" si="23"/>
        <v>1</v>
      </c>
      <c r="I224" t="str">
        <f t="shared" ca="1" si="24"/>
        <v>A</v>
      </c>
      <c r="J224">
        <f t="shared" si="27"/>
        <v>17</v>
      </c>
      <c r="K224" s="36" t="str">
        <f t="shared" ca="1" si="25"/>
        <v>04</v>
      </c>
      <c r="L224" s="36" t="str">
        <f t="shared" ca="1" si="26"/>
        <v>00</v>
      </c>
      <c r="M224" s="21" t="s">
        <v>66</v>
      </c>
    </row>
    <row r="225" spans="1:13" x14ac:dyDescent="0.4">
      <c r="A225">
        <v>5</v>
      </c>
      <c r="D225" s="26" t="s">
        <v>300</v>
      </c>
      <c r="E225">
        <f t="shared" si="21"/>
        <v>5500</v>
      </c>
      <c r="F225">
        <f>F224-A225</f>
        <v>1035</v>
      </c>
      <c r="G225" t="str">
        <f t="shared" ca="1" si="22"/>
        <v xml:space="preserve">{"nodeID":"0400223", "floor":"1", "zone":"A", "area":"17", "bay":"04", "hid":"00", "Xaxis":"5500", "Yaxis":"1035" ,"type":"common","updateTime":0} </v>
      </c>
      <c r="H225">
        <f t="shared" si="23"/>
        <v>1</v>
      </c>
      <c r="I225" t="str">
        <f t="shared" ca="1" si="24"/>
        <v>A</v>
      </c>
      <c r="J225">
        <f t="shared" si="27"/>
        <v>17</v>
      </c>
      <c r="K225" s="36" t="str">
        <f t="shared" ca="1" si="25"/>
        <v>04</v>
      </c>
      <c r="L225" s="36" t="str">
        <f t="shared" ca="1" si="26"/>
        <v>00</v>
      </c>
      <c r="M225" s="21" t="s">
        <v>66</v>
      </c>
    </row>
    <row r="226" spans="1:13" x14ac:dyDescent="0.4">
      <c r="A226">
        <v>5</v>
      </c>
      <c r="D226" s="26" t="s">
        <v>301</v>
      </c>
      <c r="E226">
        <f t="shared" si="21"/>
        <v>5500</v>
      </c>
      <c r="F226">
        <f>F225-A226</f>
        <v>1030</v>
      </c>
      <c r="G226" t="str">
        <f t="shared" ca="1" si="22"/>
        <v xml:space="preserve">{"nodeID":"0400224", "floor":"1", "zone":"A", "area":"17", "bay":"04", "hid":"00", "Xaxis":"5500", "Yaxis":"1030" ,"type":"common","updateTime":0} </v>
      </c>
      <c r="H226">
        <f t="shared" si="23"/>
        <v>1</v>
      </c>
      <c r="I226" t="str">
        <f t="shared" ca="1" si="24"/>
        <v>A</v>
      </c>
      <c r="J226">
        <f t="shared" si="27"/>
        <v>17</v>
      </c>
      <c r="K226" s="36" t="str">
        <f t="shared" ca="1" si="25"/>
        <v>04</v>
      </c>
      <c r="L226" s="36" t="str">
        <f t="shared" ca="1" si="26"/>
        <v>00</v>
      </c>
      <c r="M226" s="21" t="s">
        <v>66</v>
      </c>
    </row>
    <row r="227" spans="1:13" x14ac:dyDescent="0.4">
      <c r="A227">
        <v>30</v>
      </c>
      <c r="D227" s="26" t="s">
        <v>302</v>
      </c>
      <c r="E227">
        <f t="shared" si="21"/>
        <v>5500</v>
      </c>
      <c r="F227">
        <f>F226-A227</f>
        <v>1000</v>
      </c>
      <c r="G227" t="str">
        <f t="shared" ca="1" si="22"/>
        <v xml:space="preserve">{"nodeID":"0400225", "floor":"1", "zone":"A", "area":"17", "bay":"04", "hid":"00", "Xaxis":"5500", "Yaxis":"1000" ,"type":"common","updateTime":0} </v>
      </c>
      <c r="H227">
        <f t="shared" si="23"/>
        <v>1</v>
      </c>
      <c r="I227" t="str">
        <f t="shared" ca="1" si="24"/>
        <v>A</v>
      </c>
      <c r="J227">
        <f t="shared" si="27"/>
        <v>17</v>
      </c>
      <c r="K227" s="36" t="str">
        <f t="shared" ca="1" si="25"/>
        <v>04</v>
      </c>
      <c r="L227" s="36" t="str">
        <f t="shared" ca="1" si="26"/>
        <v>00</v>
      </c>
      <c r="M227" s="21" t="s">
        <v>66</v>
      </c>
    </row>
    <row r="228" spans="1:13" x14ac:dyDescent="0.4">
      <c r="A228">
        <v>20</v>
      </c>
      <c r="D228" s="26" t="s">
        <v>303</v>
      </c>
      <c r="E228">
        <f t="shared" si="21"/>
        <v>5500</v>
      </c>
      <c r="F228">
        <f>F227-A228</f>
        <v>980</v>
      </c>
      <c r="G228" t="str">
        <f t="shared" ca="1" si="22"/>
        <v xml:space="preserve">{"nodeID":"0400226", "floor":"1", "zone":"A", "area":"17", "bay":"04", "hid":"00", "Xaxis":"5500", "Yaxis":"980" ,"type":"common","updateTime":0} </v>
      </c>
      <c r="H228">
        <f t="shared" si="23"/>
        <v>1</v>
      </c>
      <c r="I228" t="str">
        <f t="shared" ca="1" si="24"/>
        <v>A</v>
      </c>
      <c r="J228">
        <f t="shared" si="27"/>
        <v>17</v>
      </c>
      <c r="K228" s="36" t="str">
        <f t="shared" ca="1" si="25"/>
        <v>04</v>
      </c>
      <c r="L228" s="36" t="str">
        <f t="shared" ca="1" si="26"/>
        <v>00</v>
      </c>
      <c r="M228" s="21" t="s">
        <v>66</v>
      </c>
    </row>
    <row r="229" spans="1:13" x14ac:dyDescent="0.4">
      <c r="A229">
        <v>20</v>
      </c>
      <c r="D229" s="26" t="s">
        <v>304</v>
      </c>
      <c r="E229">
        <f t="shared" si="21"/>
        <v>5500</v>
      </c>
      <c r="F229">
        <f>F228-A229</f>
        <v>960</v>
      </c>
      <c r="G229" t="str">
        <f t="shared" ca="1" si="22"/>
        <v xml:space="preserve">{"nodeID":"0400227", "floor":"1", "zone":"A", "area":"17", "bay":"04", "hid":"00", "Xaxis":"5500", "Yaxis":"960" ,"type":"common","updateTime":0} </v>
      </c>
      <c r="H229">
        <f t="shared" si="23"/>
        <v>1</v>
      </c>
      <c r="I229" t="str">
        <f t="shared" ca="1" si="24"/>
        <v>A</v>
      </c>
      <c r="J229">
        <f t="shared" si="27"/>
        <v>17</v>
      </c>
      <c r="K229" s="36" t="str">
        <f t="shared" ca="1" si="25"/>
        <v>04</v>
      </c>
      <c r="L229" s="36" t="str">
        <f t="shared" ca="1" si="26"/>
        <v>00</v>
      </c>
      <c r="M229" s="21" t="s">
        <v>66</v>
      </c>
    </row>
    <row r="230" spans="1:13" x14ac:dyDescent="0.4">
      <c r="A230">
        <v>5</v>
      </c>
      <c r="D230" s="26" t="s">
        <v>305</v>
      </c>
      <c r="E230">
        <f t="shared" si="21"/>
        <v>5500</v>
      </c>
      <c r="F230">
        <f>F229-A230</f>
        <v>955</v>
      </c>
      <c r="G230" t="str">
        <f t="shared" ca="1" si="22"/>
        <v xml:space="preserve">{"nodeID":"0400228", "floor":"1", "zone":"A", "area":"17", "bay":"04", "hid":"00", "Xaxis":"5500", "Yaxis":"955" ,"type":"common","updateTime":0} </v>
      </c>
      <c r="H230">
        <f t="shared" si="23"/>
        <v>1</v>
      </c>
      <c r="I230" t="str">
        <f t="shared" ca="1" si="24"/>
        <v>A</v>
      </c>
      <c r="J230">
        <f t="shared" si="27"/>
        <v>17</v>
      </c>
      <c r="K230" s="36" t="str">
        <f t="shared" ca="1" si="25"/>
        <v>04</v>
      </c>
      <c r="L230" s="36" t="str">
        <f t="shared" ca="1" si="26"/>
        <v>00</v>
      </c>
      <c r="M230" s="21" t="s">
        <v>66</v>
      </c>
    </row>
    <row r="231" spans="1:13" x14ac:dyDescent="0.4">
      <c r="A231">
        <v>5</v>
      </c>
      <c r="D231" s="26" t="s">
        <v>306</v>
      </c>
      <c r="E231">
        <f t="shared" si="21"/>
        <v>5500</v>
      </c>
      <c r="F231">
        <f>F230-A231</f>
        <v>950</v>
      </c>
      <c r="G231" t="str">
        <f t="shared" ca="1" si="22"/>
        <v xml:space="preserve">{"nodeID":"0400229", "floor":"1", "zone":"A", "area":"17", "bay":"04", "hid":"00", "Xaxis":"5500", "Yaxis":"950" ,"type":"common","updateTime":0} </v>
      </c>
      <c r="H231">
        <f t="shared" si="23"/>
        <v>1</v>
      </c>
      <c r="I231" t="str">
        <f t="shared" ca="1" si="24"/>
        <v>A</v>
      </c>
      <c r="J231">
        <f t="shared" si="27"/>
        <v>17</v>
      </c>
      <c r="K231" s="36" t="str">
        <f t="shared" ca="1" si="25"/>
        <v>04</v>
      </c>
      <c r="L231" s="36" t="str">
        <f t="shared" ca="1" si="26"/>
        <v>00</v>
      </c>
      <c r="M231" s="21" t="s">
        <v>66</v>
      </c>
    </row>
    <row r="232" spans="1:13" x14ac:dyDescent="0.4">
      <c r="A232">
        <v>10</v>
      </c>
      <c r="D232" s="26" t="s">
        <v>307</v>
      </c>
      <c r="E232">
        <f t="shared" si="21"/>
        <v>5500</v>
      </c>
      <c r="F232">
        <f>F231-A232</f>
        <v>940</v>
      </c>
      <c r="G232" t="str">
        <f t="shared" ca="1" si="22"/>
        <v xml:space="preserve">{"nodeID":"0400230", "floor":"1", "zone":"A", "area":"17", "bay":"04", "hid":"00", "Xaxis":"5500", "Yaxis":"940" ,"type":"common","updateTime":0} </v>
      </c>
      <c r="H232">
        <f t="shared" si="23"/>
        <v>1</v>
      </c>
      <c r="I232" t="str">
        <f t="shared" ca="1" si="24"/>
        <v>A</v>
      </c>
      <c r="J232">
        <f t="shared" si="27"/>
        <v>17</v>
      </c>
      <c r="K232" s="36" t="str">
        <f t="shared" ca="1" si="25"/>
        <v>04</v>
      </c>
      <c r="L232" s="36" t="str">
        <f t="shared" ca="1" si="26"/>
        <v>00</v>
      </c>
      <c r="M232" s="21" t="s">
        <v>66</v>
      </c>
    </row>
    <row r="233" spans="1:13" x14ac:dyDescent="0.4">
      <c r="A233">
        <v>10</v>
      </c>
      <c r="D233" s="26" t="s">
        <v>308</v>
      </c>
      <c r="E233">
        <f t="shared" si="21"/>
        <v>5500</v>
      </c>
      <c r="F233">
        <f>F232-A233</f>
        <v>930</v>
      </c>
      <c r="G233" t="str">
        <f t="shared" ca="1" si="22"/>
        <v xml:space="preserve">{"nodeID":"0400231", "floor":"1", "zone":"A", "area":"17", "bay":"04", "hid":"00", "Xaxis":"5500", "Yaxis":"930" ,"type":"common","updateTime":0} </v>
      </c>
      <c r="H233">
        <f t="shared" si="23"/>
        <v>1</v>
      </c>
      <c r="I233" t="str">
        <f t="shared" ca="1" si="24"/>
        <v>A</v>
      </c>
      <c r="J233">
        <f t="shared" si="27"/>
        <v>17</v>
      </c>
      <c r="K233" s="36" t="str">
        <f t="shared" ca="1" si="25"/>
        <v>04</v>
      </c>
      <c r="L233" s="36" t="str">
        <f t="shared" ca="1" si="26"/>
        <v>00</v>
      </c>
      <c r="M233" s="21" t="s">
        <v>66</v>
      </c>
    </row>
    <row r="234" spans="1:13" x14ac:dyDescent="0.4">
      <c r="A234">
        <v>10</v>
      </c>
      <c r="D234" s="26" t="s">
        <v>309</v>
      </c>
      <c r="E234">
        <f t="shared" si="21"/>
        <v>5500</v>
      </c>
      <c r="F234">
        <f>F233-A234</f>
        <v>920</v>
      </c>
      <c r="G234" t="str">
        <f t="shared" ca="1" si="22"/>
        <v xml:space="preserve">{"nodeID":"0400232", "floor":"1", "zone":"A", "area":"17", "bay":"04", "hid":"00", "Xaxis":"5500", "Yaxis":"920" ,"type":"common","updateTime":0} </v>
      </c>
      <c r="H234">
        <f t="shared" si="23"/>
        <v>1</v>
      </c>
      <c r="I234" t="str">
        <f t="shared" ca="1" si="24"/>
        <v>A</v>
      </c>
      <c r="J234">
        <f t="shared" si="27"/>
        <v>17</v>
      </c>
      <c r="K234" s="36" t="str">
        <f t="shared" ca="1" si="25"/>
        <v>04</v>
      </c>
      <c r="L234" s="36" t="str">
        <f t="shared" ca="1" si="26"/>
        <v>00</v>
      </c>
      <c r="M234" s="21" t="s">
        <v>66</v>
      </c>
    </row>
    <row r="235" spans="1:13" x14ac:dyDescent="0.4">
      <c r="A235">
        <v>5</v>
      </c>
      <c r="D235" s="26" t="s">
        <v>310</v>
      </c>
      <c r="E235">
        <f t="shared" si="21"/>
        <v>5500</v>
      </c>
      <c r="F235">
        <f>F234-A235</f>
        <v>915</v>
      </c>
      <c r="G235" t="str">
        <f t="shared" ca="1" si="22"/>
        <v xml:space="preserve">{"nodeID":"0400233", "floor":"1", "zone":"A", "area":"17", "bay":"04", "hid":"00", "Xaxis":"5500", "Yaxis":"915" ,"type":"common","updateTime":0} </v>
      </c>
      <c r="H235">
        <f t="shared" si="23"/>
        <v>1</v>
      </c>
      <c r="I235" t="str">
        <f t="shared" ca="1" si="24"/>
        <v>A</v>
      </c>
      <c r="J235">
        <f t="shared" si="27"/>
        <v>17</v>
      </c>
      <c r="K235" s="36" t="str">
        <f t="shared" ca="1" si="25"/>
        <v>04</v>
      </c>
      <c r="L235" s="36" t="str">
        <f t="shared" ca="1" si="26"/>
        <v>00</v>
      </c>
      <c r="M235" s="21" t="s">
        <v>66</v>
      </c>
    </row>
    <row r="236" spans="1:13" x14ac:dyDescent="0.4">
      <c r="A236">
        <v>5</v>
      </c>
      <c r="D236" s="26" t="s">
        <v>311</v>
      </c>
      <c r="E236">
        <f t="shared" si="21"/>
        <v>5500</v>
      </c>
      <c r="F236">
        <f>F235-A236</f>
        <v>910</v>
      </c>
      <c r="G236" t="str">
        <f t="shared" ca="1" si="22"/>
        <v xml:space="preserve">{"nodeID":"0400234", "floor":"1", "zone":"A", "area":"17", "bay":"04", "hid":"00", "Xaxis":"5500", "Yaxis":"910" ,"type":"common","updateTime":0} </v>
      </c>
      <c r="H236">
        <f t="shared" si="23"/>
        <v>1</v>
      </c>
      <c r="I236" t="str">
        <f t="shared" ca="1" si="24"/>
        <v>A</v>
      </c>
      <c r="J236">
        <f t="shared" si="27"/>
        <v>17</v>
      </c>
      <c r="K236" s="36" t="str">
        <f t="shared" ca="1" si="25"/>
        <v>04</v>
      </c>
      <c r="L236" s="36" t="str">
        <f t="shared" ca="1" si="26"/>
        <v>00</v>
      </c>
      <c r="M236" s="21" t="s">
        <v>66</v>
      </c>
    </row>
    <row r="237" spans="1:13" x14ac:dyDescent="0.4">
      <c r="A237">
        <v>5</v>
      </c>
      <c r="D237" s="26" t="s">
        <v>312</v>
      </c>
      <c r="E237">
        <f t="shared" si="21"/>
        <v>5500</v>
      </c>
      <c r="F237">
        <f>F236-A237</f>
        <v>905</v>
      </c>
      <c r="G237" t="str">
        <f t="shared" ca="1" si="22"/>
        <v xml:space="preserve">{"nodeID":"0400235", "floor":"1", "zone":"A", "area":"17", "bay":"04", "hid":"00", "Xaxis":"5500", "Yaxis":"905" ,"type":"common","updateTime":0} </v>
      </c>
      <c r="H237">
        <f t="shared" si="23"/>
        <v>1</v>
      </c>
      <c r="I237" t="str">
        <f t="shared" ca="1" si="24"/>
        <v>A</v>
      </c>
      <c r="J237">
        <f t="shared" si="27"/>
        <v>17</v>
      </c>
      <c r="K237" s="36" t="str">
        <f t="shared" ca="1" si="25"/>
        <v>04</v>
      </c>
      <c r="L237" s="36" t="str">
        <f t="shared" ca="1" si="26"/>
        <v>00</v>
      </c>
      <c r="M237" s="21" t="s">
        <v>66</v>
      </c>
    </row>
    <row r="238" spans="1:13" x14ac:dyDescent="0.4">
      <c r="A238">
        <v>5</v>
      </c>
      <c r="D238" s="26" t="s">
        <v>313</v>
      </c>
      <c r="E238">
        <f t="shared" si="21"/>
        <v>5500</v>
      </c>
      <c r="F238">
        <f>F237-A238</f>
        <v>900</v>
      </c>
      <c r="G238" t="str">
        <f t="shared" ca="1" si="22"/>
        <v xml:space="preserve">{"nodeID":"0400236", "floor":"1", "zone":"A", "area":"17", "bay":"04", "hid":"00", "Xaxis":"5500", "Yaxis":"900" ,"type":"common","updateTime":0} </v>
      </c>
      <c r="H238">
        <f t="shared" si="23"/>
        <v>1</v>
      </c>
      <c r="I238" t="str">
        <f t="shared" ca="1" si="24"/>
        <v>A</v>
      </c>
      <c r="J238">
        <f t="shared" si="27"/>
        <v>17</v>
      </c>
      <c r="K238" s="36" t="str">
        <f t="shared" ca="1" si="25"/>
        <v>04</v>
      </c>
      <c r="L238" s="36" t="str">
        <f t="shared" ca="1" si="26"/>
        <v>00</v>
      </c>
      <c r="M238" s="21" t="s">
        <v>66</v>
      </c>
    </row>
    <row r="239" spans="1:13" x14ac:dyDescent="0.4">
      <c r="A239">
        <v>15</v>
      </c>
      <c r="C239" s="24"/>
      <c r="D239" s="26" t="s">
        <v>314</v>
      </c>
      <c r="E239">
        <f t="shared" si="21"/>
        <v>5500</v>
      </c>
      <c r="F239">
        <f>F238-A239</f>
        <v>885</v>
      </c>
      <c r="G239" t="str">
        <f t="shared" ca="1" si="22"/>
        <v xml:space="preserve">{"nodeID":"0400237", "floor":"1", "zone":"A", "area":"17", "bay":"04", "hid":"00", "Xaxis":"5500", "Yaxis":"885" ,"type":"common","updateTime":0} </v>
      </c>
      <c r="H239">
        <f t="shared" si="23"/>
        <v>1</v>
      </c>
      <c r="I239" t="str">
        <f t="shared" ca="1" si="24"/>
        <v>A</v>
      </c>
      <c r="J239">
        <f t="shared" si="27"/>
        <v>17</v>
      </c>
      <c r="K239" s="36" t="str">
        <f t="shared" ca="1" si="25"/>
        <v>04</v>
      </c>
      <c r="L239" s="36" t="str">
        <f t="shared" ca="1" si="26"/>
        <v>00</v>
      </c>
      <c r="M239" s="21" t="s">
        <v>66</v>
      </c>
    </row>
    <row r="240" spans="1:13" x14ac:dyDescent="0.4">
      <c r="A240">
        <v>5</v>
      </c>
      <c r="C240" s="24"/>
      <c r="D240" s="26" t="s">
        <v>315</v>
      </c>
      <c r="E240">
        <f t="shared" si="21"/>
        <v>5500</v>
      </c>
      <c r="F240">
        <f>F239-A240</f>
        <v>880</v>
      </c>
      <c r="G240" t="str">
        <f t="shared" ca="1" si="22"/>
        <v xml:space="preserve">{"nodeID":"0400238", "floor":"1", "zone":"A", "area":"17", "bay":"04", "hid":"00", "Xaxis":"5500", "Yaxis":"880" ,"type":"common","updateTime":0} </v>
      </c>
      <c r="H240">
        <f t="shared" si="23"/>
        <v>1</v>
      </c>
      <c r="I240" t="str">
        <f t="shared" ca="1" si="24"/>
        <v>A</v>
      </c>
      <c r="J240">
        <f t="shared" si="27"/>
        <v>17</v>
      </c>
      <c r="K240" s="36" t="str">
        <f t="shared" ca="1" si="25"/>
        <v>04</v>
      </c>
      <c r="L240" s="36" t="str">
        <f t="shared" ca="1" si="26"/>
        <v>00</v>
      </c>
      <c r="M240" s="21" t="s">
        <v>66</v>
      </c>
    </row>
    <row r="241" spans="1:13" x14ac:dyDescent="0.4">
      <c r="A241">
        <v>5</v>
      </c>
      <c r="C241" s="24"/>
      <c r="D241" s="26" t="s">
        <v>316</v>
      </c>
      <c r="E241">
        <f t="shared" si="21"/>
        <v>5500</v>
      </c>
      <c r="F241">
        <f>F240-A241</f>
        <v>875</v>
      </c>
      <c r="G241" t="str">
        <f t="shared" ca="1" si="22"/>
        <v xml:space="preserve">{"nodeID":"0400239", "floor":"1", "zone":"A", "area":"17", "bay":"04", "hid":"00", "Xaxis":"5500", "Yaxis":"875" ,"type":"common","updateTime":0} </v>
      </c>
      <c r="H241">
        <f t="shared" si="23"/>
        <v>1</v>
      </c>
      <c r="I241" t="str">
        <f t="shared" ca="1" si="24"/>
        <v>A</v>
      </c>
      <c r="J241">
        <f t="shared" si="27"/>
        <v>17</v>
      </c>
      <c r="K241" s="36" t="str">
        <f t="shared" ca="1" si="25"/>
        <v>04</v>
      </c>
      <c r="L241" s="36" t="str">
        <f t="shared" ca="1" si="26"/>
        <v>00</v>
      </c>
      <c r="M241" s="21" t="s">
        <v>66</v>
      </c>
    </row>
    <row r="242" spans="1:13" x14ac:dyDescent="0.4">
      <c r="A242">
        <v>5</v>
      </c>
      <c r="C242" s="24"/>
      <c r="D242" s="26" t="s">
        <v>317</v>
      </c>
      <c r="E242">
        <f t="shared" si="21"/>
        <v>5500</v>
      </c>
      <c r="F242">
        <f>F241-A242</f>
        <v>870</v>
      </c>
      <c r="G242" t="str">
        <f t="shared" ca="1" si="22"/>
        <v xml:space="preserve">{"nodeID":"0400240", "floor":"1", "zone":"A", "area":"17", "bay":"04", "hid":"00", "Xaxis":"5500", "Yaxis":"870" ,"type":"common","updateTime":0} </v>
      </c>
      <c r="H242">
        <f t="shared" si="23"/>
        <v>1</v>
      </c>
      <c r="I242" t="str">
        <f t="shared" ca="1" si="24"/>
        <v>A</v>
      </c>
      <c r="J242">
        <f t="shared" si="27"/>
        <v>17</v>
      </c>
      <c r="K242" s="36" t="str">
        <f t="shared" ca="1" si="25"/>
        <v>04</v>
      </c>
      <c r="L242" s="36" t="str">
        <f t="shared" ca="1" si="26"/>
        <v>00</v>
      </c>
      <c r="M242" s="21" t="s">
        <v>66</v>
      </c>
    </row>
    <row r="243" spans="1:13" x14ac:dyDescent="0.4">
      <c r="A243">
        <v>5</v>
      </c>
      <c r="C243" s="24"/>
      <c r="D243" s="26" t="s">
        <v>318</v>
      </c>
      <c r="E243">
        <f t="shared" si="21"/>
        <v>5500</v>
      </c>
      <c r="F243">
        <f>F242-A243</f>
        <v>865</v>
      </c>
      <c r="G243" t="str">
        <f t="shared" ca="1" si="22"/>
        <v xml:space="preserve">{"nodeID":"0400241", "floor":"1", "zone":"A", "area":"17", "bay":"04", "hid":"00", "Xaxis":"5500", "Yaxis":"865" ,"type":"common","updateTime":0} </v>
      </c>
      <c r="H243">
        <f t="shared" si="23"/>
        <v>1</v>
      </c>
      <c r="I243" t="str">
        <f t="shared" ca="1" si="24"/>
        <v>A</v>
      </c>
      <c r="J243">
        <f t="shared" si="27"/>
        <v>17</v>
      </c>
      <c r="K243" s="36" t="str">
        <f t="shared" ca="1" si="25"/>
        <v>04</v>
      </c>
      <c r="L243" s="36" t="str">
        <f t="shared" ca="1" si="26"/>
        <v>00</v>
      </c>
      <c r="M243" s="21" t="s">
        <v>66</v>
      </c>
    </row>
    <row r="244" spans="1:13" x14ac:dyDescent="0.4">
      <c r="A244">
        <v>5</v>
      </c>
      <c r="C244" s="24"/>
      <c r="D244" s="26" t="s">
        <v>319</v>
      </c>
      <c r="E244">
        <f t="shared" si="21"/>
        <v>5500</v>
      </c>
      <c r="F244">
        <f>F243-A244</f>
        <v>860</v>
      </c>
      <c r="G244" t="str">
        <f t="shared" ca="1" si="22"/>
        <v xml:space="preserve">{"nodeID":"0400242", "floor":"1", "zone":"A", "area":"17", "bay":"04", "hid":"00", "Xaxis":"5500", "Yaxis":"860" ,"type":"common","updateTime":0} </v>
      </c>
      <c r="H244">
        <f t="shared" si="23"/>
        <v>1</v>
      </c>
      <c r="I244" t="str">
        <f t="shared" ca="1" si="24"/>
        <v>A</v>
      </c>
      <c r="J244">
        <f t="shared" si="27"/>
        <v>17</v>
      </c>
      <c r="K244" s="36" t="str">
        <f t="shared" ca="1" si="25"/>
        <v>04</v>
      </c>
      <c r="L244" s="36" t="str">
        <f t="shared" ca="1" si="26"/>
        <v>00</v>
      </c>
      <c r="M244" s="21" t="s">
        <v>66</v>
      </c>
    </row>
    <row r="245" spans="1:13" x14ac:dyDescent="0.4">
      <c r="A245">
        <v>20</v>
      </c>
      <c r="C245" s="24"/>
      <c r="D245" s="26" t="s">
        <v>320</v>
      </c>
      <c r="E245">
        <f t="shared" si="21"/>
        <v>5500</v>
      </c>
      <c r="F245">
        <f>F244-A245</f>
        <v>840</v>
      </c>
      <c r="G245" t="str">
        <f t="shared" ca="1" si="22"/>
        <v xml:space="preserve">{"nodeID":"0400243", "floor":"1", "zone":"A", "area":"17", "bay":"04", "hid":"00", "Xaxis":"5500", "Yaxis":"840" ,"type":"common","updateTime":0} </v>
      </c>
      <c r="H245">
        <f t="shared" si="23"/>
        <v>1</v>
      </c>
      <c r="I245" t="str">
        <f t="shared" ca="1" si="24"/>
        <v>A</v>
      </c>
      <c r="J245">
        <f t="shared" si="27"/>
        <v>17</v>
      </c>
      <c r="K245" s="36" t="str">
        <f t="shared" ca="1" si="25"/>
        <v>04</v>
      </c>
      <c r="L245" s="36" t="str">
        <f t="shared" ca="1" si="26"/>
        <v>00</v>
      </c>
      <c r="M245" s="21" t="s">
        <v>66</v>
      </c>
    </row>
    <row r="246" spans="1:13" x14ac:dyDescent="0.4">
      <c r="A246">
        <v>10</v>
      </c>
      <c r="C246" s="24"/>
      <c r="D246" s="26" t="s">
        <v>321</v>
      </c>
      <c r="E246">
        <f t="shared" si="21"/>
        <v>5500</v>
      </c>
      <c r="F246">
        <f>F245-A246</f>
        <v>830</v>
      </c>
      <c r="G246" t="str">
        <f t="shared" ca="1" si="22"/>
        <v xml:space="preserve">{"nodeID":"0400244", "floor":"1", "zone":"A", "area":"17", "bay":"04", "hid":"00", "Xaxis":"5500", "Yaxis":"830" ,"type":"common","updateTime":0} </v>
      </c>
      <c r="H246">
        <f t="shared" si="23"/>
        <v>1</v>
      </c>
      <c r="I246" t="str">
        <f t="shared" ca="1" si="24"/>
        <v>A</v>
      </c>
      <c r="J246">
        <f t="shared" si="27"/>
        <v>17</v>
      </c>
      <c r="K246" s="36" t="str">
        <f t="shared" ca="1" si="25"/>
        <v>04</v>
      </c>
      <c r="L246" s="36" t="str">
        <f t="shared" ca="1" si="26"/>
        <v>00</v>
      </c>
      <c r="M246" s="21" t="s">
        <v>66</v>
      </c>
    </row>
    <row r="247" spans="1:13" x14ac:dyDescent="0.4">
      <c r="A247">
        <v>5</v>
      </c>
      <c r="C247" s="24"/>
      <c r="D247" s="26" t="s">
        <v>322</v>
      </c>
      <c r="E247">
        <f t="shared" si="21"/>
        <v>5500</v>
      </c>
      <c r="F247">
        <f>F246-A247</f>
        <v>825</v>
      </c>
      <c r="G247" t="str">
        <f t="shared" ca="1" si="22"/>
        <v xml:space="preserve">{"nodeID":"0400245", "floor":"1", "zone":"A", "area":"17", "bay":"04", "hid":"00", "Xaxis":"5500", "Yaxis":"825" ,"type":"common","updateTime":0} </v>
      </c>
      <c r="H247">
        <f t="shared" si="23"/>
        <v>1</v>
      </c>
      <c r="I247" t="str">
        <f t="shared" ca="1" si="24"/>
        <v>A</v>
      </c>
      <c r="J247">
        <f t="shared" si="27"/>
        <v>17</v>
      </c>
      <c r="K247" s="36" t="str">
        <f t="shared" ca="1" si="25"/>
        <v>04</v>
      </c>
      <c r="L247" s="36" t="str">
        <f t="shared" ca="1" si="26"/>
        <v>00</v>
      </c>
      <c r="M247" s="21" t="s">
        <v>66</v>
      </c>
    </row>
    <row r="248" spans="1:13" x14ac:dyDescent="0.4">
      <c r="A248">
        <v>10</v>
      </c>
      <c r="C248" s="24"/>
      <c r="D248" s="26" t="s">
        <v>323</v>
      </c>
      <c r="E248">
        <f t="shared" si="21"/>
        <v>5500</v>
      </c>
      <c r="F248">
        <f>F247-A248</f>
        <v>815</v>
      </c>
      <c r="G248" t="str">
        <f t="shared" ca="1" si="22"/>
        <v xml:space="preserve">{"nodeID":"0400246", "floor":"1", "zone":"A", "area":"17", "bay":"04", "hid":"00", "Xaxis":"5500", "Yaxis":"815" ,"type":"common","updateTime":0} </v>
      </c>
      <c r="H248">
        <f t="shared" si="23"/>
        <v>1</v>
      </c>
      <c r="I248" t="str">
        <f t="shared" ca="1" si="24"/>
        <v>A</v>
      </c>
      <c r="J248">
        <f t="shared" si="27"/>
        <v>17</v>
      </c>
      <c r="K248" s="36" t="str">
        <f t="shared" ca="1" si="25"/>
        <v>04</v>
      </c>
      <c r="L248" s="36" t="str">
        <f t="shared" ca="1" si="26"/>
        <v>00</v>
      </c>
      <c r="M248" s="21" t="s">
        <v>66</v>
      </c>
    </row>
    <row r="249" spans="1:13" x14ac:dyDescent="0.4">
      <c r="A249">
        <v>10</v>
      </c>
      <c r="C249" s="24"/>
      <c r="D249" s="26" t="s">
        <v>324</v>
      </c>
      <c r="E249">
        <f t="shared" si="21"/>
        <v>5500</v>
      </c>
      <c r="F249">
        <f>F248-A249</f>
        <v>805</v>
      </c>
      <c r="G249" t="str">
        <f t="shared" ca="1" si="22"/>
        <v xml:space="preserve">{"nodeID":"0400247", "floor":"1", "zone":"A", "area":"17", "bay":"04", "hid":"00", "Xaxis":"5500", "Yaxis":"805" ,"type":"common","updateTime":0} </v>
      </c>
      <c r="H249">
        <f t="shared" si="23"/>
        <v>1</v>
      </c>
      <c r="I249" t="str">
        <f t="shared" ca="1" si="24"/>
        <v>A</v>
      </c>
      <c r="J249">
        <f t="shared" si="27"/>
        <v>17</v>
      </c>
      <c r="K249" s="36" t="str">
        <f t="shared" ca="1" si="25"/>
        <v>04</v>
      </c>
      <c r="L249" s="36" t="str">
        <f t="shared" ca="1" si="26"/>
        <v>00</v>
      </c>
      <c r="M249" s="21" t="s">
        <v>66</v>
      </c>
    </row>
    <row r="250" spans="1:13" x14ac:dyDescent="0.4">
      <c r="A250">
        <v>20</v>
      </c>
      <c r="C250" s="24"/>
      <c r="D250" s="26" t="s">
        <v>325</v>
      </c>
      <c r="E250">
        <f t="shared" si="21"/>
        <v>5500</v>
      </c>
      <c r="F250">
        <f>F249-A250</f>
        <v>785</v>
      </c>
      <c r="G250" t="str">
        <f t="shared" ca="1" si="22"/>
        <v xml:space="preserve">{"nodeID":"0400248", "floor":"1", "zone":"A", "area":"17", "bay":"04", "hid":"00", "Xaxis":"5500", "Yaxis":"785" ,"type":"common","updateTime":0} </v>
      </c>
      <c r="H250">
        <f t="shared" si="23"/>
        <v>1</v>
      </c>
      <c r="I250" t="str">
        <f t="shared" ca="1" si="24"/>
        <v>A</v>
      </c>
      <c r="J250">
        <f t="shared" si="27"/>
        <v>17</v>
      </c>
      <c r="K250" s="36" t="str">
        <f t="shared" ca="1" si="25"/>
        <v>04</v>
      </c>
      <c r="L250" s="36" t="str">
        <f t="shared" ca="1" si="26"/>
        <v>00</v>
      </c>
      <c r="M250" s="21" t="s">
        <v>66</v>
      </c>
    </row>
    <row r="251" spans="1:13" x14ac:dyDescent="0.4">
      <c r="A251">
        <v>5</v>
      </c>
      <c r="C251" s="24"/>
      <c r="D251" s="26" t="s">
        <v>326</v>
      </c>
      <c r="E251">
        <f t="shared" si="21"/>
        <v>5500</v>
      </c>
      <c r="F251">
        <f>F250-A251</f>
        <v>780</v>
      </c>
      <c r="G251" t="str">
        <f t="shared" ca="1" si="22"/>
        <v xml:space="preserve">{"nodeID":"0400249", "floor":"1", "zone":"A", "area":"17", "bay":"04", "hid":"00", "Xaxis":"5500", "Yaxis":"780" ,"type":"common","updateTime":0} </v>
      </c>
      <c r="H251">
        <f t="shared" si="23"/>
        <v>1</v>
      </c>
      <c r="I251" t="str">
        <f t="shared" ca="1" si="24"/>
        <v>A</v>
      </c>
      <c r="J251">
        <f t="shared" si="27"/>
        <v>17</v>
      </c>
      <c r="K251" s="36" t="str">
        <f t="shared" ca="1" si="25"/>
        <v>04</v>
      </c>
      <c r="L251" s="36" t="str">
        <f t="shared" ca="1" si="26"/>
        <v>00</v>
      </c>
      <c r="M251" s="21" t="s">
        <v>66</v>
      </c>
    </row>
    <row r="252" spans="1:13" x14ac:dyDescent="0.4">
      <c r="A252">
        <v>10</v>
      </c>
      <c r="C252" s="24"/>
      <c r="D252" s="26" t="s">
        <v>327</v>
      </c>
      <c r="E252">
        <f t="shared" si="21"/>
        <v>5500</v>
      </c>
      <c r="F252">
        <f>F251-A252</f>
        <v>770</v>
      </c>
      <c r="G252" t="str">
        <f t="shared" ca="1" si="22"/>
        <v xml:space="preserve">{"nodeID":"0400250", "floor":"1", "zone":"A", "area":"17", "bay":"04", "hid":"00", "Xaxis":"5500", "Yaxis":"770" ,"type":"common","updateTime":0} </v>
      </c>
      <c r="H252">
        <f t="shared" si="23"/>
        <v>1</v>
      </c>
      <c r="I252" t="str">
        <f t="shared" ca="1" si="24"/>
        <v>A</v>
      </c>
      <c r="J252">
        <f t="shared" si="27"/>
        <v>17</v>
      </c>
      <c r="K252" s="36" t="str">
        <f t="shared" ca="1" si="25"/>
        <v>04</v>
      </c>
      <c r="L252" s="36" t="str">
        <f t="shared" ca="1" si="26"/>
        <v>00</v>
      </c>
      <c r="M252" s="21" t="s">
        <v>66</v>
      </c>
    </row>
    <row r="253" spans="1:13" x14ac:dyDescent="0.4">
      <c r="A253">
        <v>5</v>
      </c>
      <c r="C253" s="24"/>
      <c r="D253" s="26" t="s">
        <v>328</v>
      </c>
      <c r="E253">
        <f t="shared" si="21"/>
        <v>5500</v>
      </c>
      <c r="F253">
        <f>F252-A253</f>
        <v>765</v>
      </c>
      <c r="G253" t="str">
        <f t="shared" ca="1" si="22"/>
        <v xml:space="preserve">{"nodeID":"0400251", "floor":"1", "zone":"A", "area":"17", "bay":"04", "hid":"00", "Xaxis":"5500", "Yaxis":"765" ,"type":"common","updateTime":0} </v>
      </c>
      <c r="H253">
        <f t="shared" si="23"/>
        <v>1</v>
      </c>
      <c r="I253" t="str">
        <f t="shared" ca="1" si="24"/>
        <v>A</v>
      </c>
      <c r="J253">
        <f t="shared" si="27"/>
        <v>17</v>
      </c>
      <c r="K253" s="36" t="str">
        <f t="shared" ca="1" si="25"/>
        <v>04</v>
      </c>
      <c r="L253" s="36" t="str">
        <f t="shared" ca="1" si="26"/>
        <v>00</v>
      </c>
      <c r="M253" s="21" t="s">
        <v>66</v>
      </c>
    </row>
    <row r="254" spans="1:13" x14ac:dyDescent="0.4">
      <c r="A254">
        <v>10</v>
      </c>
      <c r="C254" s="24"/>
      <c r="D254" s="26" t="s">
        <v>329</v>
      </c>
      <c r="E254">
        <f t="shared" si="21"/>
        <v>5500</v>
      </c>
      <c r="F254">
        <f>F253-A254</f>
        <v>755</v>
      </c>
      <c r="G254" t="str">
        <f t="shared" ca="1" si="22"/>
        <v xml:space="preserve">{"nodeID":"0400252", "floor":"1", "zone":"A", "area":"17", "bay":"04", "hid":"00", "Xaxis":"5500", "Yaxis":"755" ,"type":"common","updateTime":0} </v>
      </c>
      <c r="H254">
        <f t="shared" si="23"/>
        <v>1</v>
      </c>
      <c r="I254" t="str">
        <f t="shared" ca="1" si="24"/>
        <v>A</v>
      </c>
      <c r="J254">
        <f t="shared" si="27"/>
        <v>17</v>
      </c>
      <c r="K254" s="36" t="str">
        <f t="shared" ca="1" si="25"/>
        <v>04</v>
      </c>
      <c r="L254" s="36" t="str">
        <f t="shared" ca="1" si="26"/>
        <v>00</v>
      </c>
      <c r="M254" s="21" t="s">
        <v>66</v>
      </c>
    </row>
    <row r="255" spans="1:13" x14ac:dyDescent="0.4">
      <c r="A255">
        <v>20</v>
      </c>
      <c r="C255" s="24"/>
      <c r="D255" s="26" t="s">
        <v>330</v>
      </c>
      <c r="E255">
        <f t="shared" si="21"/>
        <v>5500</v>
      </c>
      <c r="F255">
        <f>F254-A255</f>
        <v>735</v>
      </c>
      <c r="G255" t="str">
        <f t="shared" ca="1" si="22"/>
        <v xml:space="preserve">{"nodeID":"0400253", "floor":"1", "zone":"A", "area":"17", "bay":"04", "hid":"00", "Xaxis":"5500", "Yaxis":"735" ,"type":"common","updateTime":0} </v>
      </c>
      <c r="H255">
        <f t="shared" si="23"/>
        <v>1</v>
      </c>
      <c r="I255" t="str">
        <f t="shared" ca="1" si="24"/>
        <v>A</v>
      </c>
      <c r="J255">
        <f t="shared" si="27"/>
        <v>17</v>
      </c>
      <c r="K255" s="36" t="str">
        <f t="shared" ca="1" si="25"/>
        <v>04</v>
      </c>
      <c r="L255" s="36" t="str">
        <f t="shared" ca="1" si="26"/>
        <v>00</v>
      </c>
      <c r="M255" s="21" t="s">
        <v>66</v>
      </c>
    </row>
    <row r="256" spans="1:13" x14ac:dyDescent="0.4">
      <c r="A256">
        <v>5</v>
      </c>
      <c r="C256" s="24"/>
      <c r="D256" s="26" t="s">
        <v>331</v>
      </c>
      <c r="E256">
        <f t="shared" si="21"/>
        <v>5500</v>
      </c>
      <c r="F256">
        <f>F255-A256</f>
        <v>730</v>
      </c>
      <c r="G256" t="str">
        <f t="shared" ca="1" si="22"/>
        <v xml:space="preserve">{"nodeID":"0400254", "floor":"1", "zone":"A", "area":"17", "bay":"04", "hid":"00", "Xaxis":"5500", "Yaxis":"730" ,"type":"common","updateTime":0} </v>
      </c>
      <c r="H256">
        <f t="shared" si="23"/>
        <v>1</v>
      </c>
      <c r="I256" t="str">
        <f t="shared" ca="1" si="24"/>
        <v>A</v>
      </c>
      <c r="J256">
        <f t="shared" si="27"/>
        <v>17</v>
      </c>
      <c r="K256" s="36" t="str">
        <f t="shared" ca="1" si="25"/>
        <v>04</v>
      </c>
      <c r="L256" s="36" t="str">
        <f t="shared" ca="1" si="26"/>
        <v>00</v>
      </c>
      <c r="M256" s="21" t="s">
        <v>66</v>
      </c>
    </row>
    <row r="257" spans="1:13" x14ac:dyDescent="0.4">
      <c r="A257">
        <v>10</v>
      </c>
      <c r="C257" s="24"/>
      <c r="D257" s="26" t="s">
        <v>332</v>
      </c>
      <c r="E257">
        <f t="shared" si="21"/>
        <v>5500</v>
      </c>
      <c r="F257">
        <f>F256-A257</f>
        <v>720</v>
      </c>
      <c r="G257" t="str">
        <f t="shared" ca="1" si="22"/>
        <v xml:space="preserve">{"nodeID":"0400255", "floor":"1", "zone":"A", "area":"17", "bay":"04", "hid":"00", "Xaxis":"5500", "Yaxis":"720" ,"type":"common","updateTime":0} </v>
      </c>
      <c r="H257">
        <f t="shared" si="23"/>
        <v>1</v>
      </c>
      <c r="I257" t="str">
        <f t="shared" ca="1" si="24"/>
        <v>A</v>
      </c>
      <c r="J257">
        <f t="shared" si="27"/>
        <v>17</v>
      </c>
      <c r="K257" s="36" t="str">
        <f t="shared" ca="1" si="25"/>
        <v>04</v>
      </c>
      <c r="L257" s="36" t="str">
        <f t="shared" ca="1" si="26"/>
        <v>00</v>
      </c>
      <c r="M257" s="21" t="s">
        <v>66</v>
      </c>
    </row>
    <row r="258" spans="1:13" x14ac:dyDescent="0.4">
      <c r="A258">
        <v>10</v>
      </c>
      <c r="C258" s="24"/>
      <c r="D258" s="26" t="s">
        <v>333</v>
      </c>
      <c r="E258">
        <f t="shared" si="21"/>
        <v>5500</v>
      </c>
      <c r="F258">
        <f>F257-A258</f>
        <v>710</v>
      </c>
      <c r="G258" t="str">
        <f t="shared" ca="1" si="22"/>
        <v xml:space="preserve">{"nodeID":"0400256", "floor":"1", "zone":"A", "area":"17", "bay":"04", "hid":"00", "Xaxis":"5500", "Yaxis":"710" ,"type":"common","updateTime":0} </v>
      </c>
      <c r="H258">
        <f t="shared" si="23"/>
        <v>1</v>
      </c>
      <c r="I258" t="str">
        <f t="shared" ca="1" si="24"/>
        <v>A</v>
      </c>
      <c r="J258">
        <f t="shared" si="27"/>
        <v>17</v>
      </c>
      <c r="K258" s="36" t="str">
        <f t="shared" ca="1" si="25"/>
        <v>04</v>
      </c>
      <c r="L258" s="36" t="str">
        <f t="shared" ca="1" si="26"/>
        <v>00</v>
      </c>
      <c r="M258" s="21" t="s">
        <v>66</v>
      </c>
    </row>
    <row r="259" spans="1:13" x14ac:dyDescent="0.4">
      <c r="A259">
        <v>10</v>
      </c>
      <c r="C259" s="24"/>
      <c r="D259" s="26" t="s">
        <v>334</v>
      </c>
      <c r="E259">
        <f t="shared" si="21"/>
        <v>5500</v>
      </c>
      <c r="F259">
        <f>F258-A259</f>
        <v>700</v>
      </c>
      <c r="G259" t="str">
        <f t="shared" ca="1" si="22"/>
        <v xml:space="preserve">{"nodeID":"0400257", "floor":"1", "zone":"A", "area":"17", "bay":"04", "hid":"00", "Xaxis":"5500", "Yaxis":"700" ,"type":"common","updateTime":0} </v>
      </c>
      <c r="H259">
        <f t="shared" si="23"/>
        <v>1</v>
      </c>
      <c r="I259" t="str">
        <f t="shared" ca="1" si="24"/>
        <v>A</v>
      </c>
      <c r="J259">
        <f t="shared" si="27"/>
        <v>17</v>
      </c>
      <c r="K259" s="36" t="str">
        <f t="shared" ca="1" si="25"/>
        <v>04</v>
      </c>
      <c r="L259" s="36" t="str">
        <f t="shared" ca="1" si="26"/>
        <v>00</v>
      </c>
      <c r="M259" s="21" t="s">
        <v>66</v>
      </c>
    </row>
    <row r="260" spans="1:13" x14ac:dyDescent="0.4">
      <c r="A260">
        <v>5</v>
      </c>
      <c r="C260" s="24"/>
      <c r="D260" s="26" t="s">
        <v>335</v>
      </c>
      <c r="E260">
        <f t="shared" ref="E260:E283" si="28">$B$3</f>
        <v>5500</v>
      </c>
      <c r="F260">
        <f>F259-A260</f>
        <v>695</v>
      </c>
      <c r="G260" t="str">
        <f t="shared" ref="G260:G323" ca="1" si="29">CONCATENATE("{""nodeID"":""",CONCATENATE(K260,D260),"""",", ""floor"":""",H260,"""",", ""zone"":""",I260,"""",", ""area"":""",J260,"""", ", ""bay"":""",K260,"""", ", ""hid"":""",L260,"""", ", ""Xaxis"":""",E260,"""", ", ""Yaxis"":""",F260,"""", " ,""type"":""",M260,"""", ",""updateTime"":0} ")</f>
        <v xml:space="preserve">{"nodeID":"0400258", "floor":"1", "zone":"A", "area":"17", "bay":"04", "hid":"00", "Xaxis":"5500", "Yaxis":"695" ,"type":"common","updateTime":0} </v>
      </c>
      <c r="H260">
        <f t="shared" ref="H260:H323" si="30">$H$1</f>
        <v>1</v>
      </c>
      <c r="I260" t="str">
        <f t="shared" ref="I260:I323" ca="1" si="31">INDIRECT("I1")</f>
        <v>A</v>
      </c>
      <c r="J260">
        <f t="shared" si="27"/>
        <v>17</v>
      </c>
      <c r="K260" s="36" t="str">
        <f t="shared" ref="K260:K323" ca="1" si="32">INDIRECT("K1")</f>
        <v>04</v>
      </c>
      <c r="L260" s="36" t="str">
        <f t="shared" ref="L260:L323" ca="1" si="33">INDIRECT("L1")</f>
        <v>00</v>
      </c>
      <c r="M260" s="21" t="s">
        <v>66</v>
      </c>
    </row>
    <row r="261" spans="1:13" x14ac:dyDescent="0.4">
      <c r="A261">
        <v>10</v>
      </c>
      <c r="C261" s="24"/>
      <c r="D261" s="26" t="s">
        <v>336</v>
      </c>
      <c r="E261">
        <f t="shared" si="28"/>
        <v>5500</v>
      </c>
      <c r="F261">
        <f>F260-A261</f>
        <v>685</v>
      </c>
      <c r="G261" t="str">
        <f t="shared" ca="1" si="29"/>
        <v xml:space="preserve">{"nodeID":"0400259", "floor":"1", "zone":"A", "area":"17", "bay":"04", "hid":"00", "Xaxis":"5500", "Yaxis":"685" ,"type":"common","updateTime":0} </v>
      </c>
      <c r="H261">
        <f t="shared" si="30"/>
        <v>1</v>
      </c>
      <c r="I261" t="str">
        <f t="shared" ca="1" si="31"/>
        <v>A</v>
      </c>
      <c r="J261">
        <f t="shared" ref="J261:J324" si="34">$J$1</f>
        <v>17</v>
      </c>
      <c r="K261" s="36" t="str">
        <f t="shared" ca="1" si="32"/>
        <v>04</v>
      </c>
      <c r="L261" s="36" t="str">
        <f t="shared" ca="1" si="33"/>
        <v>00</v>
      </c>
      <c r="M261" s="21" t="s">
        <v>66</v>
      </c>
    </row>
    <row r="262" spans="1:13" x14ac:dyDescent="0.4">
      <c r="A262">
        <v>5</v>
      </c>
      <c r="C262" s="24"/>
      <c r="D262" s="26" t="s">
        <v>337</v>
      </c>
      <c r="E262">
        <f t="shared" si="28"/>
        <v>5500</v>
      </c>
      <c r="F262">
        <f>F261-A262</f>
        <v>680</v>
      </c>
      <c r="G262" t="str">
        <f t="shared" ca="1" si="29"/>
        <v xml:space="preserve">{"nodeID":"0400260", "floor":"1", "zone":"A", "area":"17", "bay":"04", "hid":"00", "Xaxis":"5500", "Yaxis":"680" ,"type":"common","updateTime":0} </v>
      </c>
      <c r="H262">
        <f t="shared" si="30"/>
        <v>1</v>
      </c>
      <c r="I262" t="str">
        <f t="shared" ca="1" si="31"/>
        <v>A</v>
      </c>
      <c r="J262">
        <f t="shared" si="34"/>
        <v>17</v>
      </c>
      <c r="K262" s="36" t="str">
        <f t="shared" ca="1" si="32"/>
        <v>04</v>
      </c>
      <c r="L262" s="36" t="str">
        <f t="shared" ca="1" si="33"/>
        <v>00</v>
      </c>
      <c r="M262" s="21" t="s">
        <v>66</v>
      </c>
    </row>
    <row r="263" spans="1:13" x14ac:dyDescent="0.4">
      <c r="A263">
        <v>10</v>
      </c>
      <c r="C263" s="24"/>
      <c r="D263" s="26" t="s">
        <v>338</v>
      </c>
      <c r="E263">
        <f t="shared" si="28"/>
        <v>5500</v>
      </c>
      <c r="F263">
        <f>F262-A263</f>
        <v>670</v>
      </c>
      <c r="G263" t="str">
        <f t="shared" ca="1" si="29"/>
        <v xml:space="preserve">{"nodeID":"0400261", "floor":"1", "zone":"A", "area":"17", "bay":"04", "hid":"00", "Xaxis":"5500", "Yaxis":"670" ,"type":"common","updateTime":0} </v>
      </c>
      <c r="H263">
        <f t="shared" si="30"/>
        <v>1</v>
      </c>
      <c r="I263" t="str">
        <f t="shared" ca="1" si="31"/>
        <v>A</v>
      </c>
      <c r="J263">
        <f t="shared" si="34"/>
        <v>17</v>
      </c>
      <c r="K263" s="36" t="str">
        <f t="shared" ca="1" si="32"/>
        <v>04</v>
      </c>
      <c r="L263" s="36" t="str">
        <f t="shared" ca="1" si="33"/>
        <v>00</v>
      </c>
      <c r="M263" s="21" t="s">
        <v>66</v>
      </c>
    </row>
    <row r="264" spans="1:13" x14ac:dyDescent="0.4">
      <c r="A264">
        <v>5</v>
      </c>
      <c r="C264" s="24"/>
      <c r="D264" s="26" t="s">
        <v>339</v>
      </c>
      <c r="E264">
        <f t="shared" si="28"/>
        <v>5500</v>
      </c>
      <c r="F264">
        <f>F263-A264</f>
        <v>665</v>
      </c>
      <c r="G264" t="str">
        <f t="shared" ca="1" si="29"/>
        <v xml:space="preserve">{"nodeID":"0400262", "floor":"1", "zone":"A", "area":"17", "bay":"04", "hid":"00", "Xaxis":"5500", "Yaxis":"665" ,"type":"common","updateTime":0} </v>
      </c>
      <c r="H264">
        <f t="shared" si="30"/>
        <v>1</v>
      </c>
      <c r="I264" t="str">
        <f t="shared" ca="1" si="31"/>
        <v>A</v>
      </c>
      <c r="J264">
        <f t="shared" si="34"/>
        <v>17</v>
      </c>
      <c r="K264" s="36" t="str">
        <f t="shared" ca="1" si="32"/>
        <v>04</v>
      </c>
      <c r="L264" s="36" t="str">
        <f t="shared" ca="1" si="33"/>
        <v>00</v>
      </c>
      <c r="M264" s="21" t="s">
        <v>66</v>
      </c>
    </row>
    <row r="265" spans="1:13" x14ac:dyDescent="0.4">
      <c r="A265">
        <v>5</v>
      </c>
      <c r="C265" s="24"/>
      <c r="D265" s="26" t="s">
        <v>340</v>
      </c>
      <c r="E265">
        <f t="shared" si="28"/>
        <v>5500</v>
      </c>
      <c r="F265">
        <f>F264-A265</f>
        <v>660</v>
      </c>
      <c r="G265" t="str">
        <f t="shared" ca="1" si="29"/>
        <v xml:space="preserve">{"nodeID":"0400263", "floor":"1", "zone":"A", "area":"17", "bay":"04", "hid":"00", "Xaxis":"5500", "Yaxis":"660" ,"type":"common","updateTime":0} </v>
      </c>
      <c r="H265">
        <f t="shared" si="30"/>
        <v>1</v>
      </c>
      <c r="I265" t="str">
        <f t="shared" ca="1" si="31"/>
        <v>A</v>
      </c>
      <c r="J265">
        <f t="shared" si="34"/>
        <v>17</v>
      </c>
      <c r="K265" s="36" t="str">
        <f t="shared" ca="1" si="32"/>
        <v>04</v>
      </c>
      <c r="L265" s="36" t="str">
        <f t="shared" ca="1" si="33"/>
        <v>00</v>
      </c>
      <c r="M265" s="21" t="s">
        <v>66</v>
      </c>
    </row>
    <row r="266" spans="1:13" x14ac:dyDescent="0.4">
      <c r="A266">
        <v>20</v>
      </c>
      <c r="C266" s="24"/>
      <c r="D266" s="26" t="s">
        <v>341</v>
      </c>
      <c r="E266">
        <f t="shared" si="28"/>
        <v>5500</v>
      </c>
      <c r="F266">
        <f>F265-A266</f>
        <v>640</v>
      </c>
      <c r="G266" t="str">
        <f t="shared" ca="1" si="29"/>
        <v xml:space="preserve">{"nodeID":"0400264", "floor":"1", "zone":"A", "area":"17", "bay":"04", "hid":"00", "Xaxis":"5500", "Yaxis":"640" ,"type":"common","updateTime":0} </v>
      </c>
      <c r="H266">
        <f t="shared" si="30"/>
        <v>1</v>
      </c>
      <c r="I266" t="str">
        <f t="shared" ca="1" si="31"/>
        <v>A</v>
      </c>
      <c r="J266">
        <f t="shared" si="34"/>
        <v>17</v>
      </c>
      <c r="K266" s="36" t="str">
        <f t="shared" ca="1" si="32"/>
        <v>04</v>
      </c>
      <c r="L266" s="36" t="str">
        <f t="shared" ca="1" si="33"/>
        <v>00</v>
      </c>
      <c r="M266" s="21" t="s">
        <v>66</v>
      </c>
    </row>
    <row r="267" spans="1:13" x14ac:dyDescent="0.4">
      <c r="A267">
        <v>30</v>
      </c>
      <c r="C267" s="24"/>
      <c r="D267" s="26" t="s">
        <v>342</v>
      </c>
      <c r="E267">
        <f t="shared" si="28"/>
        <v>5500</v>
      </c>
      <c r="F267">
        <f>F266-A267</f>
        <v>610</v>
      </c>
      <c r="G267" t="str">
        <f t="shared" ca="1" si="29"/>
        <v xml:space="preserve">{"nodeID":"0400265", "floor":"1", "zone":"A", "area":"17", "bay":"04", "hid":"00", "Xaxis":"5500", "Yaxis":"610" ,"type":"common","updateTime":0} </v>
      </c>
      <c r="H267">
        <f t="shared" si="30"/>
        <v>1</v>
      </c>
      <c r="I267" t="str">
        <f t="shared" ca="1" si="31"/>
        <v>A</v>
      </c>
      <c r="J267">
        <f t="shared" si="34"/>
        <v>17</v>
      </c>
      <c r="K267" s="36" t="str">
        <f t="shared" ca="1" si="32"/>
        <v>04</v>
      </c>
      <c r="L267" s="36" t="str">
        <f t="shared" ca="1" si="33"/>
        <v>00</v>
      </c>
      <c r="M267" s="21" t="s">
        <v>66</v>
      </c>
    </row>
    <row r="268" spans="1:13" x14ac:dyDescent="0.4">
      <c r="A268">
        <v>10</v>
      </c>
      <c r="C268" s="24"/>
      <c r="D268" s="26" t="s">
        <v>343</v>
      </c>
      <c r="E268">
        <f t="shared" si="28"/>
        <v>5500</v>
      </c>
      <c r="F268">
        <f>F267-A268</f>
        <v>600</v>
      </c>
      <c r="G268" t="str">
        <f t="shared" ca="1" si="29"/>
        <v xml:space="preserve">{"nodeID":"0400266", "floor":"1", "zone":"A", "area":"17", "bay":"04", "hid":"00", "Xaxis":"5500", "Yaxis":"600" ,"type":"common","updateTime":0} </v>
      </c>
      <c r="H268">
        <f t="shared" si="30"/>
        <v>1</v>
      </c>
      <c r="I268" t="str">
        <f t="shared" ca="1" si="31"/>
        <v>A</v>
      </c>
      <c r="J268">
        <f t="shared" si="34"/>
        <v>17</v>
      </c>
      <c r="K268" s="36" t="str">
        <f t="shared" ca="1" si="32"/>
        <v>04</v>
      </c>
      <c r="L268" s="36" t="str">
        <f t="shared" ca="1" si="33"/>
        <v>00</v>
      </c>
      <c r="M268" s="21" t="s">
        <v>66</v>
      </c>
    </row>
    <row r="269" spans="1:13" x14ac:dyDescent="0.4">
      <c r="A269">
        <v>10</v>
      </c>
      <c r="C269" s="24"/>
      <c r="D269" s="26" t="s">
        <v>344</v>
      </c>
      <c r="E269">
        <f t="shared" si="28"/>
        <v>5500</v>
      </c>
      <c r="F269">
        <f>F268-A269</f>
        <v>590</v>
      </c>
      <c r="G269" t="str">
        <f t="shared" ca="1" si="29"/>
        <v xml:space="preserve">{"nodeID":"0400267", "floor":"1", "zone":"A", "area":"17", "bay":"04", "hid":"00", "Xaxis":"5500", "Yaxis":"590" ,"type":"common","updateTime":0} </v>
      </c>
      <c r="H269">
        <f t="shared" si="30"/>
        <v>1</v>
      </c>
      <c r="I269" t="str">
        <f t="shared" ca="1" si="31"/>
        <v>A</v>
      </c>
      <c r="J269">
        <f t="shared" si="34"/>
        <v>17</v>
      </c>
      <c r="K269" s="36" t="str">
        <f t="shared" ca="1" si="32"/>
        <v>04</v>
      </c>
      <c r="L269" s="36" t="str">
        <f t="shared" ca="1" si="33"/>
        <v>00</v>
      </c>
      <c r="M269" s="21" t="s">
        <v>66</v>
      </c>
    </row>
    <row r="270" spans="1:13" x14ac:dyDescent="0.4">
      <c r="A270">
        <v>20</v>
      </c>
      <c r="C270" s="24"/>
      <c r="D270" s="26" t="s">
        <v>345</v>
      </c>
      <c r="E270">
        <f t="shared" si="28"/>
        <v>5500</v>
      </c>
      <c r="F270">
        <f>F269-A270</f>
        <v>570</v>
      </c>
      <c r="G270" t="str">
        <f t="shared" ca="1" si="29"/>
        <v xml:space="preserve">{"nodeID":"0400268", "floor":"1", "zone":"A", "area":"17", "bay":"04", "hid":"00", "Xaxis":"5500", "Yaxis":"570" ,"type":"common","updateTime":0} </v>
      </c>
      <c r="H270">
        <f t="shared" si="30"/>
        <v>1</v>
      </c>
      <c r="I270" t="str">
        <f t="shared" ca="1" si="31"/>
        <v>A</v>
      </c>
      <c r="J270">
        <f t="shared" si="34"/>
        <v>17</v>
      </c>
      <c r="K270" s="36" t="str">
        <f t="shared" ca="1" si="32"/>
        <v>04</v>
      </c>
      <c r="L270" s="36" t="str">
        <f t="shared" ca="1" si="33"/>
        <v>00</v>
      </c>
      <c r="M270" s="21" t="s">
        <v>66</v>
      </c>
    </row>
    <row r="271" spans="1:13" x14ac:dyDescent="0.4">
      <c r="A271">
        <v>10</v>
      </c>
      <c r="C271" s="24"/>
      <c r="D271" s="26" t="s">
        <v>346</v>
      </c>
      <c r="E271">
        <f t="shared" si="28"/>
        <v>5500</v>
      </c>
      <c r="F271">
        <f>F270-A271</f>
        <v>560</v>
      </c>
      <c r="G271" t="str">
        <f t="shared" ca="1" si="29"/>
        <v xml:space="preserve">{"nodeID":"0400269", "floor":"1", "zone":"A", "area":"17", "bay":"04", "hid":"00", "Xaxis":"5500", "Yaxis":"560" ,"type":"common","updateTime":0} </v>
      </c>
      <c r="H271">
        <f t="shared" si="30"/>
        <v>1</v>
      </c>
      <c r="I271" t="str">
        <f t="shared" ca="1" si="31"/>
        <v>A</v>
      </c>
      <c r="J271">
        <f t="shared" si="34"/>
        <v>17</v>
      </c>
      <c r="K271" s="36" t="str">
        <f t="shared" ca="1" si="32"/>
        <v>04</v>
      </c>
      <c r="L271" s="36" t="str">
        <f t="shared" ca="1" si="33"/>
        <v>00</v>
      </c>
      <c r="M271" s="21" t="s">
        <v>66</v>
      </c>
    </row>
    <row r="272" spans="1:13" x14ac:dyDescent="0.4">
      <c r="A272">
        <v>30</v>
      </c>
      <c r="C272" s="24"/>
      <c r="D272" s="26" t="s">
        <v>347</v>
      </c>
      <c r="E272">
        <f t="shared" si="28"/>
        <v>5500</v>
      </c>
      <c r="F272">
        <f>F271-A272</f>
        <v>530</v>
      </c>
      <c r="G272" t="str">
        <f t="shared" ca="1" si="29"/>
        <v xml:space="preserve">{"nodeID":"0400270", "floor":"1", "zone":"A", "area":"17", "bay":"04", "hid":"00", "Xaxis":"5500", "Yaxis":"530" ,"type":"common","updateTime":0} </v>
      </c>
      <c r="H272">
        <f t="shared" si="30"/>
        <v>1</v>
      </c>
      <c r="I272" t="str">
        <f t="shared" ca="1" si="31"/>
        <v>A</v>
      </c>
      <c r="J272">
        <f t="shared" si="34"/>
        <v>17</v>
      </c>
      <c r="K272" s="36" t="str">
        <f t="shared" ca="1" si="32"/>
        <v>04</v>
      </c>
      <c r="L272" s="36" t="str">
        <f t="shared" ca="1" si="33"/>
        <v>00</v>
      </c>
      <c r="M272" s="21" t="s">
        <v>66</v>
      </c>
    </row>
    <row r="273" spans="1:13" x14ac:dyDescent="0.4">
      <c r="A273">
        <v>30</v>
      </c>
      <c r="C273" s="24"/>
      <c r="D273" s="26" t="s">
        <v>348</v>
      </c>
      <c r="E273">
        <f t="shared" si="28"/>
        <v>5500</v>
      </c>
      <c r="F273">
        <f>F272-A273</f>
        <v>500</v>
      </c>
      <c r="G273" t="str">
        <f t="shared" ca="1" si="29"/>
        <v xml:space="preserve">{"nodeID":"0400271", "floor":"1", "zone":"A", "area":"17", "bay":"04", "hid":"00", "Xaxis":"5500", "Yaxis":"500" ,"type":"common","updateTime":0} </v>
      </c>
      <c r="H273">
        <f t="shared" si="30"/>
        <v>1</v>
      </c>
      <c r="I273" t="str">
        <f t="shared" ca="1" si="31"/>
        <v>A</v>
      </c>
      <c r="J273">
        <f t="shared" si="34"/>
        <v>17</v>
      </c>
      <c r="K273" s="36" t="str">
        <f t="shared" ca="1" si="32"/>
        <v>04</v>
      </c>
      <c r="L273" s="36" t="str">
        <f t="shared" ca="1" si="33"/>
        <v>00</v>
      </c>
      <c r="M273" s="21" t="s">
        <v>66</v>
      </c>
    </row>
    <row r="274" spans="1:13" x14ac:dyDescent="0.4">
      <c r="A274">
        <v>10</v>
      </c>
      <c r="C274" s="24"/>
      <c r="D274" s="26" t="s">
        <v>349</v>
      </c>
      <c r="E274">
        <f t="shared" si="28"/>
        <v>5500</v>
      </c>
      <c r="F274">
        <f>F273-A274</f>
        <v>490</v>
      </c>
      <c r="G274" t="str">
        <f t="shared" ca="1" si="29"/>
        <v xml:space="preserve">{"nodeID":"0400272", "floor":"1", "zone":"A", "area":"17", "bay":"04", "hid":"00", "Xaxis":"5500", "Yaxis":"490" ,"type":"common","updateTime":0} </v>
      </c>
      <c r="H274">
        <f t="shared" si="30"/>
        <v>1</v>
      </c>
      <c r="I274" t="str">
        <f t="shared" ca="1" si="31"/>
        <v>A</v>
      </c>
      <c r="J274">
        <f t="shared" si="34"/>
        <v>17</v>
      </c>
      <c r="K274" s="36" t="str">
        <f t="shared" ca="1" si="32"/>
        <v>04</v>
      </c>
      <c r="L274" s="36" t="str">
        <f t="shared" ca="1" si="33"/>
        <v>00</v>
      </c>
      <c r="M274" s="21" t="s">
        <v>66</v>
      </c>
    </row>
    <row r="275" spans="1:13" x14ac:dyDescent="0.4">
      <c r="A275">
        <v>10</v>
      </c>
      <c r="C275" s="24"/>
      <c r="D275" s="26" t="s">
        <v>350</v>
      </c>
      <c r="E275">
        <f t="shared" si="28"/>
        <v>5500</v>
      </c>
      <c r="F275">
        <f>F274-A275</f>
        <v>480</v>
      </c>
      <c r="G275" t="str">
        <f t="shared" ca="1" si="29"/>
        <v xml:space="preserve">{"nodeID":"0400273", "floor":"1", "zone":"A", "area":"17", "bay":"04", "hid":"00", "Xaxis":"5500", "Yaxis":"480" ,"type":"common","updateTime":0} </v>
      </c>
      <c r="H275">
        <f t="shared" si="30"/>
        <v>1</v>
      </c>
      <c r="I275" t="str">
        <f t="shared" ca="1" si="31"/>
        <v>A</v>
      </c>
      <c r="J275">
        <f t="shared" si="34"/>
        <v>17</v>
      </c>
      <c r="K275" s="36" t="str">
        <f t="shared" ca="1" si="32"/>
        <v>04</v>
      </c>
      <c r="L275" s="36" t="str">
        <f t="shared" ca="1" si="33"/>
        <v>00</v>
      </c>
      <c r="M275" s="21" t="s">
        <v>66</v>
      </c>
    </row>
    <row r="276" spans="1:13" x14ac:dyDescent="0.4">
      <c r="A276">
        <v>10</v>
      </c>
      <c r="C276" s="24"/>
      <c r="D276" s="26" t="s">
        <v>351</v>
      </c>
      <c r="E276">
        <f t="shared" si="28"/>
        <v>5500</v>
      </c>
      <c r="F276">
        <f>F275-A276</f>
        <v>470</v>
      </c>
      <c r="G276" t="str">
        <f t="shared" ca="1" si="29"/>
        <v xml:space="preserve">{"nodeID":"0400274", "floor":"1", "zone":"A", "area":"17", "bay":"04", "hid":"00", "Xaxis":"5500", "Yaxis":"470" ,"type":"common","updateTime":0} </v>
      </c>
      <c r="H276">
        <f t="shared" si="30"/>
        <v>1</v>
      </c>
      <c r="I276" t="str">
        <f t="shared" ca="1" si="31"/>
        <v>A</v>
      </c>
      <c r="J276">
        <f t="shared" si="34"/>
        <v>17</v>
      </c>
      <c r="K276" s="36" t="str">
        <f t="shared" ca="1" si="32"/>
        <v>04</v>
      </c>
      <c r="L276" s="36" t="str">
        <f t="shared" ca="1" si="33"/>
        <v>00</v>
      </c>
      <c r="M276" s="21" t="s">
        <v>66</v>
      </c>
    </row>
    <row r="277" spans="1:13" x14ac:dyDescent="0.4">
      <c r="A277">
        <v>10</v>
      </c>
      <c r="C277" s="24"/>
      <c r="D277" s="26" t="s">
        <v>352</v>
      </c>
      <c r="E277">
        <f t="shared" si="28"/>
        <v>5500</v>
      </c>
      <c r="F277">
        <f>F276-A277</f>
        <v>460</v>
      </c>
      <c r="G277" t="str">
        <f t="shared" ca="1" si="29"/>
        <v xml:space="preserve">{"nodeID":"0400275", "floor":"1", "zone":"A", "area":"17", "bay":"04", "hid":"00", "Xaxis":"5500", "Yaxis":"460" ,"type":"common","updateTime":0} </v>
      </c>
      <c r="H277">
        <f t="shared" si="30"/>
        <v>1</v>
      </c>
      <c r="I277" t="str">
        <f t="shared" ca="1" si="31"/>
        <v>A</v>
      </c>
      <c r="J277">
        <f t="shared" si="34"/>
        <v>17</v>
      </c>
      <c r="K277" s="36" t="str">
        <f t="shared" ca="1" si="32"/>
        <v>04</v>
      </c>
      <c r="L277" s="36" t="str">
        <f t="shared" ca="1" si="33"/>
        <v>00</v>
      </c>
      <c r="M277" s="21" t="s">
        <v>66</v>
      </c>
    </row>
    <row r="278" spans="1:13" x14ac:dyDescent="0.4">
      <c r="A278">
        <v>5</v>
      </c>
      <c r="C278" s="24"/>
      <c r="D278" s="26" t="s">
        <v>353</v>
      </c>
      <c r="E278">
        <f t="shared" si="28"/>
        <v>5500</v>
      </c>
      <c r="F278">
        <f>F277-A278</f>
        <v>455</v>
      </c>
      <c r="G278" t="str">
        <f t="shared" ca="1" si="29"/>
        <v xml:space="preserve">{"nodeID":"0400276", "floor":"1", "zone":"A", "area":"17", "bay":"04", "hid":"00", "Xaxis":"5500", "Yaxis":"455" ,"type":"common","updateTime":0} </v>
      </c>
      <c r="H278">
        <f t="shared" si="30"/>
        <v>1</v>
      </c>
      <c r="I278" t="str">
        <f t="shared" ca="1" si="31"/>
        <v>A</v>
      </c>
      <c r="J278">
        <f t="shared" si="34"/>
        <v>17</v>
      </c>
      <c r="K278" s="36" t="str">
        <f t="shared" ca="1" si="32"/>
        <v>04</v>
      </c>
      <c r="L278" s="36" t="str">
        <f t="shared" ca="1" si="33"/>
        <v>00</v>
      </c>
      <c r="M278" s="21" t="s">
        <v>66</v>
      </c>
    </row>
    <row r="279" spans="1:13" x14ac:dyDescent="0.4">
      <c r="A279">
        <v>5</v>
      </c>
      <c r="C279" s="24"/>
      <c r="D279" s="26" t="s">
        <v>354</v>
      </c>
      <c r="E279">
        <f t="shared" si="28"/>
        <v>5500</v>
      </c>
      <c r="F279">
        <f>F278-A279</f>
        <v>450</v>
      </c>
      <c r="G279" t="str">
        <f t="shared" ca="1" si="29"/>
        <v xml:space="preserve">{"nodeID":"0400277", "floor":"1", "zone":"A", "area":"17", "bay":"04", "hid":"00", "Xaxis":"5500", "Yaxis":"450" ,"type":"common","updateTime":0} </v>
      </c>
      <c r="H279">
        <f t="shared" si="30"/>
        <v>1</v>
      </c>
      <c r="I279" t="str">
        <f t="shared" ca="1" si="31"/>
        <v>A</v>
      </c>
      <c r="J279">
        <f t="shared" si="34"/>
        <v>17</v>
      </c>
      <c r="K279" s="36" t="str">
        <f t="shared" ca="1" si="32"/>
        <v>04</v>
      </c>
      <c r="L279" s="36" t="str">
        <f t="shared" ca="1" si="33"/>
        <v>00</v>
      </c>
      <c r="M279" s="21" t="s">
        <v>66</v>
      </c>
    </row>
    <row r="280" spans="1:13" x14ac:dyDescent="0.4">
      <c r="A280">
        <v>10</v>
      </c>
      <c r="C280" s="24"/>
      <c r="D280" s="26" t="s">
        <v>355</v>
      </c>
      <c r="E280">
        <f t="shared" si="28"/>
        <v>5500</v>
      </c>
      <c r="F280">
        <f>F279-A280</f>
        <v>440</v>
      </c>
      <c r="G280" t="str">
        <f t="shared" ca="1" si="29"/>
        <v xml:space="preserve">{"nodeID":"0400278", "floor":"1", "zone":"A", "area":"17", "bay":"04", "hid":"00", "Xaxis":"5500", "Yaxis":"440" ,"type":"common","updateTime":0} </v>
      </c>
      <c r="H280">
        <f t="shared" si="30"/>
        <v>1</v>
      </c>
      <c r="I280" t="str">
        <f t="shared" ca="1" si="31"/>
        <v>A</v>
      </c>
      <c r="J280">
        <f t="shared" si="34"/>
        <v>17</v>
      </c>
      <c r="K280" s="36" t="str">
        <f t="shared" ca="1" si="32"/>
        <v>04</v>
      </c>
      <c r="L280" s="36" t="str">
        <f t="shared" ca="1" si="33"/>
        <v>00</v>
      </c>
      <c r="M280" s="21" t="s">
        <v>66</v>
      </c>
    </row>
    <row r="281" spans="1:13" x14ac:dyDescent="0.4">
      <c r="A281">
        <v>5</v>
      </c>
      <c r="C281" s="24"/>
      <c r="D281" s="26" t="s">
        <v>356</v>
      </c>
      <c r="E281">
        <f t="shared" si="28"/>
        <v>5500</v>
      </c>
      <c r="F281">
        <f>F280-A281</f>
        <v>435</v>
      </c>
      <c r="G281" t="str">
        <f t="shared" ca="1" si="29"/>
        <v xml:space="preserve">{"nodeID":"0400279", "floor":"1", "zone":"A", "area":"17", "bay":"04", "hid":"00", "Xaxis":"5500", "Yaxis":"435" ,"type":"common","updateTime":0} </v>
      </c>
      <c r="H281">
        <f t="shared" si="30"/>
        <v>1</v>
      </c>
      <c r="I281" t="str">
        <f t="shared" ca="1" si="31"/>
        <v>A</v>
      </c>
      <c r="J281">
        <f t="shared" si="34"/>
        <v>17</v>
      </c>
      <c r="K281" s="36" t="str">
        <f t="shared" ca="1" si="32"/>
        <v>04</v>
      </c>
      <c r="L281" s="36" t="str">
        <f t="shared" ca="1" si="33"/>
        <v>00</v>
      </c>
      <c r="M281" s="21" t="s">
        <v>66</v>
      </c>
    </row>
    <row r="282" spans="1:13" x14ac:dyDescent="0.4">
      <c r="A282">
        <v>10</v>
      </c>
      <c r="C282" s="24"/>
      <c r="D282" s="26" t="s">
        <v>357</v>
      </c>
      <c r="E282">
        <f t="shared" si="28"/>
        <v>5500</v>
      </c>
      <c r="F282">
        <f>F281-A282</f>
        <v>425</v>
      </c>
      <c r="G282" t="str">
        <f t="shared" ca="1" si="29"/>
        <v xml:space="preserve">{"nodeID":"0400280", "floor":"1", "zone":"A", "area":"17", "bay":"04", "hid":"00", "Xaxis":"5500", "Yaxis":"425" ,"type":"common","updateTime":0} </v>
      </c>
      <c r="H282">
        <f t="shared" si="30"/>
        <v>1</v>
      </c>
      <c r="I282" t="str">
        <f t="shared" ca="1" si="31"/>
        <v>A</v>
      </c>
      <c r="J282">
        <f t="shared" si="34"/>
        <v>17</v>
      </c>
      <c r="K282" s="36" t="str">
        <f t="shared" ca="1" si="32"/>
        <v>04</v>
      </c>
      <c r="L282" s="36" t="str">
        <f t="shared" ca="1" si="33"/>
        <v>00</v>
      </c>
      <c r="M282" s="21" t="s">
        <v>66</v>
      </c>
    </row>
    <row r="283" spans="1:13" x14ac:dyDescent="0.4">
      <c r="A283">
        <v>5</v>
      </c>
      <c r="C283" s="24"/>
      <c r="D283" s="26" t="s">
        <v>358</v>
      </c>
      <c r="E283">
        <f t="shared" si="28"/>
        <v>5500</v>
      </c>
      <c r="F283">
        <f>F282-A283</f>
        <v>420</v>
      </c>
      <c r="G283" t="str">
        <f t="shared" ca="1" si="29"/>
        <v xml:space="preserve">{"nodeID":"0400281", "floor":"1", "zone":"A", "area":"17", "bay":"04", "hid":"00", "Xaxis":"5500", "Yaxis":"420" ,"type":"common","updateTime":0} </v>
      </c>
      <c r="H283">
        <f t="shared" si="30"/>
        <v>1</v>
      </c>
      <c r="I283" t="str">
        <f t="shared" ca="1" si="31"/>
        <v>A</v>
      </c>
      <c r="J283">
        <f t="shared" si="34"/>
        <v>17</v>
      </c>
      <c r="K283" s="36" t="str">
        <f t="shared" ca="1" si="32"/>
        <v>04</v>
      </c>
      <c r="L283" s="36" t="str">
        <f t="shared" ca="1" si="33"/>
        <v>00</v>
      </c>
      <c r="M283" s="21" t="s">
        <v>66</v>
      </c>
    </row>
    <row r="284" spans="1:13" x14ac:dyDescent="0.4">
      <c r="A284">
        <v>5</v>
      </c>
      <c r="C284" s="24"/>
      <c r="D284" s="28" t="s">
        <v>359</v>
      </c>
      <c r="E284" s="23">
        <f>E283+A284</f>
        <v>5505</v>
      </c>
      <c r="F284" s="23">
        <f>C6-B285</f>
        <v>420</v>
      </c>
      <c r="G284" t="str">
        <f t="shared" ca="1" si="29"/>
        <v xml:space="preserve">{"nodeID":"0401001", "floor":"1", "zone":"A", "area":"17", "bay":"04", "hid":"00", "Xaxis":"5505", "Yaxis":"420" ,"type":"curve","updateTime":0} </v>
      </c>
      <c r="H284">
        <f t="shared" si="30"/>
        <v>1</v>
      </c>
      <c r="I284" t="str">
        <f t="shared" ca="1" si="31"/>
        <v>A</v>
      </c>
      <c r="J284">
        <f t="shared" si="34"/>
        <v>17</v>
      </c>
      <c r="K284" s="36" t="str">
        <f t="shared" ca="1" si="32"/>
        <v>04</v>
      </c>
      <c r="L284" s="36" t="str">
        <f t="shared" ca="1" si="33"/>
        <v>00</v>
      </c>
      <c r="M284" s="21" t="s">
        <v>67</v>
      </c>
    </row>
    <row r="285" spans="1:13" x14ac:dyDescent="0.4">
      <c r="A285">
        <v>5</v>
      </c>
      <c r="C285" s="24"/>
      <c r="D285" s="28" t="s">
        <v>360</v>
      </c>
      <c r="E285" s="23">
        <f>E284+A285</f>
        <v>5510</v>
      </c>
      <c r="F285">
        <v>418</v>
      </c>
      <c r="G285" t="str">
        <f t="shared" ca="1" si="29"/>
        <v xml:space="preserve">{"nodeID":"0401002", "floor":"1", "zone":"A", "area":"17", "bay":"04", "hid":"00", "Xaxis":"5510", "Yaxis":"418" ,"type":"curve","updateTime":0} </v>
      </c>
      <c r="H285">
        <f t="shared" si="30"/>
        <v>1</v>
      </c>
      <c r="I285" t="str">
        <f t="shared" ca="1" si="31"/>
        <v>A</v>
      </c>
      <c r="J285">
        <f t="shared" si="34"/>
        <v>17</v>
      </c>
      <c r="K285" s="36" t="str">
        <f t="shared" ca="1" si="32"/>
        <v>04</v>
      </c>
      <c r="L285" s="36" t="str">
        <f t="shared" ca="1" si="33"/>
        <v>00</v>
      </c>
      <c r="M285" s="21" t="s">
        <v>67</v>
      </c>
    </row>
    <row r="286" spans="1:13" x14ac:dyDescent="0.4">
      <c r="A286">
        <v>10</v>
      </c>
      <c r="C286" s="24"/>
      <c r="D286" s="28" t="s">
        <v>361</v>
      </c>
      <c r="E286" s="23">
        <f>E285+A286</f>
        <v>5520</v>
      </c>
      <c r="F286" s="23">
        <v>417</v>
      </c>
      <c r="G286" t="str">
        <f t="shared" ca="1" si="29"/>
        <v xml:space="preserve">{"nodeID":"0401003", "floor":"1", "zone":"A", "area":"17", "bay":"04", "hid":"00", "Xaxis":"5520", "Yaxis":"417" ,"type":"curve","updateTime":0} </v>
      </c>
      <c r="H286">
        <f t="shared" si="30"/>
        <v>1</v>
      </c>
      <c r="I286" t="str">
        <f t="shared" ca="1" si="31"/>
        <v>A</v>
      </c>
      <c r="J286">
        <f t="shared" si="34"/>
        <v>17</v>
      </c>
      <c r="K286" s="36" t="str">
        <f t="shared" ca="1" si="32"/>
        <v>04</v>
      </c>
      <c r="L286" s="36" t="str">
        <f t="shared" ca="1" si="33"/>
        <v>00</v>
      </c>
      <c r="M286" s="21" t="s">
        <v>67</v>
      </c>
    </row>
    <row r="287" spans="1:13" x14ac:dyDescent="0.4">
      <c r="A287">
        <v>10</v>
      </c>
      <c r="C287" s="24"/>
      <c r="D287" s="28" t="s">
        <v>362</v>
      </c>
      <c r="E287" s="23">
        <f>E286+A287</f>
        <v>5530</v>
      </c>
      <c r="F287">
        <v>416</v>
      </c>
      <c r="G287" t="str">
        <f t="shared" ca="1" si="29"/>
        <v xml:space="preserve">{"nodeID":"0401004", "floor":"1", "zone":"A", "area":"17", "bay":"04", "hid":"00", "Xaxis":"5530", "Yaxis":"416" ,"type":"curve","updateTime":0} </v>
      </c>
      <c r="H287">
        <f t="shared" si="30"/>
        <v>1</v>
      </c>
      <c r="I287" t="str">
        <f t="shared" ca="1" si="31"/>
        <v>A</v>
      </c>
      <c r="J287">
        <f t="shared" si="34"/>
        <v>17</v>
      </c>
      <c r="K287" s="36" t="str">
        <f t="shared" ca="1" si="32"/>
        <v>04</v>
      </c>
      <c r="L287" s="36" t="str">
        <f t="shared" ca="1" si="33"/>
        <v>00</v>
      </c>
      <c r="M287" s="21" t="s">
        <v>67</v>
      </c>
    </row>
    <row r="288" spans="1:13" x14ac:dyDescent="0.4">
      <c r="A288">
        <v>10</v>
      </c>
      <c r="C288" s="24"/>
      <c r="D288" s="28" t="s">
        <v>363</v>
      </c>
      <c r="E288" s="23">
        <f>E287+A288</f>
        <v>5540</v>
      </c>
      <c r="F288" s="23">
        <v>415</v>
      </c>
      <c r="G288" t="str">
        <f t="shared" ca="1" si="29"/>
        <v xml:space="preserve">{"nodeID":"0401005", "floor":"1", "zone":"A", "area":"17", "bay":"04", "hid":"00", "Xaxis":"5540", "Yaxis":"415" ,"type":"curve","updateTime":0} </v>
      </c>
      <c r="H288">
        <f t="shared" si="30"/>
        <v>1</v>
      </c>
      <c r="I288" t="str">
        <f t="shared" ca="1" si="31"/>
        <v>A</v>
      </c>
      <c r="J288">
        <f t="shared" si="34"/>
        <v>17</v>
      </c>
      <c r="K288" s="36" t="str">
        <f t="shared" ca="1" si="32"/>
        <v>04</v>
      </c>
      <c r="L288" s="36" t="str">
        <f t="shared" ca="1" si="33"/>
        <v>00</v>
      </c>
      <c r="M288" s="21" t="s">
        <v>67</v>
      </c>
    </row>
    <row r="289" spans="1:13" x14ac:dyDescent="0.4">
      <c r="A289">
        <v>10</v>
      </c>
      <c r="C289" s="24"/>
      <c r="D289" s="28" t="s">
        <v>364</v>
      </c>
      <c r="E289" s="23">
        <f>E288+A289</f>
        <v>5550</v>
      </c>
      <c r="F289">
        <v>414</v>
      </c>
      <c r="G289" t="str">
        <f t="shared" ca="1" si="29"/>
        <v xml:space="preserve">{"nodeID":"0401006", "floor":"1", "zone":"A", "area":"17", "bay":"04", "hid":"00", "Xaxis":"5550", "Yaxis":"414" ,"type":"curve","updateTime":0} </v>
      </c>
      <c r="H289">
        <f t="shared" si="30"/>
        <v>1</v>
      </c>
      <c r="I289" t="str">
        <f t="shared" ca="1" si="31"/>
        <v>A</v>
      </c>
      <c r="J289">
        <f t="shared" si="34"/>
        <v>17</v>
      </c>
      <c r="K289" s="36" t="str">
        <f t="shared" ca="1" si="32"/>
        <v>04</v>
      </c>
      <c r="L289" s="36" t="str">
        <f t="shared" ca="1" si="33"/>
        <v>00</v>
      </c>
      <c r="M289" s="21" t="s">
        <v>67</v>
      </c>
    </row>
    <row r="290" spans="1:13" x14ac:dyDescent="0.4">
      <c r="A290">
        <v>10</v>
      </c>
      <c r="C290" s="24"/>
      <c r="D290" s="28" t="s">
        <v>365</v>
      </c>
      <c r="E290" s="23">
        <f>E289+A290</f>
        <v>5560</v>
      </c>
      <c r="F290" s="23">
        <v>413</v>
      </c>
      <c r="G290" t="str">
        <f t="shared" ca="1" si="29"/>
        <v xml:space="preserve">{"nodeID":"0401007", "floor":"1", "zone":"A", "area":"17", "bay":"04", "hid":"00", "Xaxis":"5560", "Yaxis":"413" ,"type":"curve","updateTime":0} </v>
      </c>
      <c r="H290">
        <f t="shared" si="30"/>
        <v>1</v>
      </c>
      <c r="I290" t="str">
        <f t="shared" ca="1" si="31"/>
        <v>A</v>
      </c>
      <c r="J290">
        <f t="shared" si="34"/>
        <v>17</v>
      </c>
      <c r="K290" s="36" t="str">
        <f t="shared" ca="1" si="32"/>
        <v>04</v>
      </c>
      <c r="L290" s="36" t="str">
        <f t="shared" ca="1" si="33"/>
        <v>00</v>
      </c>
      <c r="M290" s="21" t="s">
        <v>67</v>
      </c>
    </row>
    <row r="291" spans="1:13" x14ac:dyDescent="0.4">
      <c r="A291">
        <v>10</v>
      </c>
      <c r="C291" s="24"/>
      <c r="D291" s="28" t="s">
        <v>366</v>
      </c>
      <c r="E291" s="23">
        <f>E290+A291</f>
        <v>5570</v>
      </c>
      <c r="F291">
        <v>412</v>
      </c>
      <c r="G291" t="str">
        <f t="shared" ca="1" si="29"/>
        <v xml:space="preserve">{"nodeID":"0401008", "floor":"1", "zone":"A", "area":"17", "bay":"04", "hid":"00", "Xaxis":"5570", "Yaxis":"412" ,"type":"curve","updateTime":0} </v>
      </c>
      <c r="H291">
        <f t="shared" si="30"/>
        <v>1</v>
      </c>
      <c r="I291" t="str">
        <f t="shared" ca="1" si="31"/>
        <v>A</v>
      </c>
      <c r="J291">
        <f t="shared" si="34"/>
        <v>17</v>
      </c>
      <c r="K291" s="36" t="str">
        <f t="shared" ca="1" si="32"/>
        <v>04</v>
      </c>
      <c r="L291" s="36" t="str">
        <f t="shared" ca="1" si="33"/>
        <v>00</v>
      </c>
      <c r="M291" s="21" t="s">
        <v>67</v>
      </c>
    </row>
    <row r="292" spans="1:13" x14ac:dyDescent="0.4">
      <c r="A292">
        <v>10</v>
      </c>
      <c r="C292" s="24"/>
      <c r="D292" s="28" t="s">
        <v>367</v>
      </c>
      <c r="E292" s="23">
        <f>E291+A292</f>
        <v>5580</v>
      </c>
      <c r="F292" s="23">
        <v>411</v>
      </c>
      <c r="G292" t="str">
        <f t="shared" ca="1" si="29"/>
        <v xml:space="preserve">{"nodeID":"0401009", "floor":"1", "zone":"A", "area":"17", "bay":"04", "hid":"00", "Xaxis":"5580", "Yaxis":"411" ,"type":"curve","updateTime":0} </v>
      </c>
      <c r="H292">
        <f t="shared" si="30"/>
        <v>1</v>
      </c>
      <c r="I292" t="str">
        <f t="shared" ca="1" si="31"/>
        <v>A</v>
      </c>
      <c r="J292">
        <f t="shared" si="34"/>
        <v>17</v>
      </c>
      <c r="K292" s="36" t="str">
        <f t="shared" ca="1" si="32"/>
        <v>04</v>
      </c>
      <c r="L292" s="36" t="str">
        <f t="shared" ca="1" si="33"/>
        <v>00</v>
      </c>
      <c r="M292" s="21" t="s">
        <v>67</v>
      </c>
    </row>
    <row r="293" spans="1:13" x14ac:dyDescent="0.4">
      <c r="A293">
        <v>10</v>
      </c>
      <c r="C293" s="24"/>
      <c r="D293" s="28" t="s">
        <v>368</v>
      </c>
      <c r="E293" s="23">
        <f>E292+A293</f>
        <v>5590</v>
      </c>
      <c r="F293">
        <v>410</v>
      </c>
      <c r="G293" t="str">
        <f t="shared" ca="1" si="29"/>
        <v xml:space="preserve">{"nodeID":"0401010", "floor":"1", "zone":"A", "area":"17", "bay":"04", "hid":"00", "Xaxis":"5590", "Yaxis":"410" ,"type":"curve","updateTime":0} </v>
      </c>
      <c r="H293">
        <f t="shared" si="30"/>
        <v>1</v>
      </c>
      <c r="I293" t="str">
        <f t="shared" ca="1" si="31"/>
        <v>A</v>
      </c>
      <c r="J293">
        <f t="shared" si="34"/>
        <v>17</v>
      </c>
      <c r="K293" s="36" t="str">
        <f t="shared" ca="1" si="32"/>
        <v>04</v>
      </c>
      <c r="L293" s="36" t="str">
        <f t="shared" ca="1" si="33"/>
        <v>00</v>
      </c>
      <c r="M293" s="21" t="s">
        <v>67</v>
      </c>
    </row>
    <row r="294" spans="1:13" x14ac:dyDescent="0.4">
      <c r="A294">
        <v>10</v>
      </c>
      <c r="C294" s="24"/>
      <c r="D294" s="28" t="s">
        <v>369</v>
      </c>
      <c r="E294" s="23">
        <f>E293+A294</f>
        <v>5600</v>
      </c>
      <c r="F294" s="23">
        <v>409</v>
      </c>
      <c r="G294" t="str">
        <f t="shared" ca="1" si="29"/>
        <v xml:space="preserve">{"nodeID":"0401011", "floor":"1", "zone":"A", "area":"17", "bay":"04", "hid":"00", "Xaxis":"5600", "Yaxis":"409" ,"type":"curve","updateTime":0} </v>
      </c>
      <c r="H294">
        <f t="shared" si="30"/>
        <v>1</v>
      </c>
      <c r="I294" t="str">
        <f t="shared" ca="1" si="31"/>
        <v>A</v>
      </c>
      <c r="J294">
        <f t="shared" si="34"/>
        <v>17</v>
      </c>
      <c r="K294" s="36" t="str">
        <f t="shared" ca="1" si="32"/>
        <v>04</v>
      </c>
      <c r="L294" s="36" t="str">
        <f t="shared" ca="1" si="33"/>
        <v>00</v>
      </c>
      <c r="M294" s="21" t="s">
        <v>67</v>
      </c>
    </row>
    <row r="295" spans="1:13" x14ac:dyDescent="0.4">
      <c r="A295">
        <v>10</v>
      </c>
      <c r="C295" s="24"/>
      <c r="D295" s="28" t="s">
        <v>370</v>
      </c>
      <c r="E295" s="23">
        <f>E294+A295</f>
        <v>5610</v>
      </c>
      <c r="F295">
        <v>408</v>
      </c>
      <c r="G295" t="str">
        <f t="shared" ca="1" si="29"/>
        <v xml:space="preserve">{"nodeID":"0401012", "floor":"1", "zone":"A", "area":"17", "bay":"04", "hid":"00", "Xaxis":"5610", "Yaxis":"408" ,"type":"curve","updateTime":0} </v>
      </c>
      <c r="H295">
        <f t="shared" si="30"/>
        <v>1</v>
      </c>
      <c r="I295" t="str">
        <f t="shared" ca="1" si="31"/>
        <v>A</v>
      </c>
      <c r="J295">
        <f t="shared" si="34"/>
        <v>17</v>
      </c>
      <c r="K295" s="36" t="str">
        <f t="shared" ca="1" si="32"/>
        <v>04</v>
      </c>
      <c r="L295" s="36" t="str">
        <f t="shared" ca="1" si="33"/>
        <v>00</v>
      </c>
      <c r="M295" s="21" t="s">
        <v>67</v>
      </c>
    </row>
    <row r="296" spans="1:13" x14ac:dyDescent="0.4">
      <c r="A296">
        <v>10</v>
      </c>
      <c r="C296" s="24"/>
      <c r="D296" s="28" t="s">
        <v>371</v>
      </c>
      <c r="E296" s="23">
        <f>E295+A296</f>
        <v>5620</v>
      </c>
      <c r="F296" s="23">
        <v>407</v>
      </c>
      <c r="G296" t="str">
        <f t="shared" ca="1" si="29"/>
        <v xml:space="preserve">{"nodeID":"0401013", "floor":"1", "zone":"A", "area":"17", "bay":"04", "hid":"00", "Xaxis":"5620", "Yaxis":"407" ,"type":"curve","updateTime":0} </v>
      </c>
      <c r="H296">
        <f t="shared" si="30"/>
        <v>1</v>
      </c>
      <c r="I296" t="str">
        <f t="shared" ca="1" si="31"/>
        <v>A</v>
      </c>
      <c r="J296">
        <f t="shared" si="34"/>
        <v>17</v>
      </c>
      <c r="K296" s="36" t="str">
        <f t="shared" ca="1" si="32"/>
        <v>04</v>
      </c>
      <c r="L296" s="36" t="str">
        <f t="shared" ca="1" si="33"/>
        <v>00</v>
      </c>
      <c r="M296" s="21" t="s">
        <v>67</v>
      </c>
    </row>
    <row r="297" spans="1:13" x14ac:dyDescent="0.4">
      <c r="A297">
        <v>10</v>
      </c>
      <c r="C297" s="24"/>
      <c r="D297" s="28" t="s">
        <v>372</v>
      </c>
      <c r="E297" s="23">
        <f>E296+A297</f>
        <v>5630</v>
      </c>
      <c r="F297">
        <v>406</v>
      </c>
      <c r="G297" t="str">
        <f t="shared" ca="1" si="29"/>
        <v xml:space="preserve">{"nodeID":"0401014", "floor":"1", "zone":"A", "area":"17", "bay":"04", "hid":"00", "Xaxis":"5630", "Yaxis":"406" ,"type":"curve","updateTime":0} </v>
      </c>
      <c r="H297">
        <f t="shared" si="30"/>
        <v>1</v>
      </c>
      <c r="I297" t="str">
        <f t="shared" ca="1" si="31"/>
        <v>A</v>
      </c>
      <c r="J297">
        <f t="shared" si="34"/>
        <v>17</v>
      </c>
      <c r="K297" s="36" t="str">
        <f t="shared" ca="1" si="32"/>
        <v>04</v>
      </c>
      <c r="L297" s="36" t="str">
        <f t="shared" ca="1" si="33"/>
        <v>00</v>
      </c>
      <c r="M297" s="21" t="s">
        <v>67</v>
      </c>
    </row>
    <row r="298" spans="1:13" x14ac:dyDescent="0.4">
      <c r="A298">
        <v>10</v>
      </c>
      <c r="C298" s="24"/>
      <c r="D298" s="28" t="s">
        <v>373</v>
      </c>
      <c r="E298" s="23">
        <f>E297+A298</f>
        <v>5640</v>
      </c>
      <c r="F298" s="23">
        <v>405</v>
      </c>
      <c r="G298" t="str">
        <f t="shared" ca="1" si="29"/>
        <v xml:space="preserve">{"nodeID":"0401015", "floor":"1", "zone":"A", "area":"17", "bay":"04", "hid":"00", "Xaxis":"5640", "Yaxis":"405" ,"type":"curve","updateTime":0} </v>
      </c>
      <c r="H298">
        <f t="shared" si="30"/>
        <v>1</v>
      </c>
      <c r="I298" t="str">
        <f t="shared" ca="1" si="31"/>
        <v>A</v>
      </c>
      <c r="J298">
        <f t="shared" si="34"/>
        <v>17</v>
      </c>
      <c r="K298" s="36" t="str">
        <f t="shared" ca="1" si="32"/>
        <v>04</v>
      </c>
      <c r="L298" s="36" t="str">
        <f t="shared" ca="1" si="33"/>
        <v>00</v>
      </c>
      <c r="M298" s="21" t="s">
        <v>67</v>
      </c>
    </row>
    <row r="299" spans="1:13" x14ac:dyDescent="0.4">
      <c r="A299">
        <v>10</v>
      </c>
      <c r="C299" s="24"/>
      <c r="D299" s="28" t="s">
        <v>374</v>
      </c>
      <c r="E299" s="23">
        <f>E298+A299</f>
        <v>5650</v>
      </c>
      <c r="F299">
        <v>404</v>
      </c>
      <c r="G299" t="str">
        <f t="shared" ca="1" si="29"/>
        <v xml:space="preserve">{"nodeID":"0401016", "floor":"1", "zone":"A", "area":"17", "bay":"04", "hid":"00", "Xaxis":"5650", "Yaxis":"404" ,"type":"curve","updateTime":0} </v>
      </c>
      <c r="H299">
        <f t="shared" si="30"/>
        <v>1</v>
      </c>
      <c r="I299" t="str">
        <f t="shared" ca="1" si="31"/>
        <v>A</v>
      </c>
      <c r="J299">
        <f t="shared" si="34"/>
        <v>17</v>
      </c>
      <c r="K299" s="36" t="str">
        <f t="shared" ca="1" si="32"/>
        <v>04</v>
      </c>
      <c r="L299" s="36" t="str">
        <f t="shared" ca="1" si="33"/>
        <v>00</v>
      </c>
      <c r="M299" s="21" t="s">
        <v>67</v>
      </c>
    </row>
    <row r="300" spans="1:13" x14ac:dyDescent="0.4">
      <c r="A300">
        <v>10</v>
      </c>
      <c r="C300" s="24"/>
      <c r="D300" s="28" t="s">
        <v>375</v>
      </c>
      <c r="E300" s="23">
        <f>E299+A300</f>
        <v>5660</v>
      </c>
      <c r="F300" s="23">
        <v>403</v>
      </c>
      <c r="G300" t="str">
        <f t="shared" ca="1" si="29"/>
        <v xml:space="preserve">{"nodeID":"0401017", "floor":"1", "zone":"A", "area":"17", "bay":"04", "hid":"00", "Xaxis":"5660", "Yaxis":"403" ,"type":"curve","updateTime":0} </v>
      </c>
      <c r="H300">
        <f t="shared" si="30"/>
        <v>1</v>
      </c>
      <c r="I300" t="str">
        <f t="shared" ca="1" si="31"/>
        <v>A</v>
      </c>
      <c r="J300">
        <f t="shared" si="34"/>
        <v>17</v>
      </c>
      <c r="K300" s="36" t="str">
        <f t="shared" ca="1" si="32"/>
        <v>04</v>
      </c>
      <c r="L300" s="36" t="str">
        <f t="shared" ca="1" si="33"/>
        <v>00</v>
      </c>
      <c r="M300" s="21" t="s">
        <v>67</v>
      </c>
    </row>
    <row r="301" spans="1:13" x14ac:dyDescent="0.4">
      <c r="A301">
        <v>10</v>
      </c>
      <c r="C301" s="24"/>
      <c r="D301" s="28" t="s">
        <v>376</v>
      </c>
      <c r="E301" s="23">
        <f>E300+A301</f>
        <v>5670</v>
      </c>
      <c r="F301">
        <v>402</v>
      </c>
      <c r="G301" t="str">
        <f t="shared" ca="1" si="29"/>
        <v xml:space="preserve">{"nodeID":"0401018", "floor":"1", "zone":"A", "area":"17", "bay":"04", "hid":"00", "Xaxis":"5670", "Yaxis":"402" ,"type":"curve","updateTime":0} </v>
      </c>
      <c r="H301">
        <f t="shared" si="30"/>
        <v>1</v>
      </c>
      <c r="I301" t="str">
        <f t="shared" ca="1" si="31"/>
        <v>A</v>
      </c>
      <c r="J301">
        <f t="shared" si="34"/>
        <v>17</v>
      </c>
      <c r="K301" s="36" t="str">
        <f t="shared" ca="1" si="32"/>
        <v>04</v>
      </c>
      <c r="L301" s="36" t="str">
        <f t="shared" ca="1" si="33"/>
        <v>00</v>
      </c>
      <c r="M301" s="21" t="s">
        <v>67</v>
      </c>
    </row>
    <row r="302" spans="1:13" x14ac:dyDescent="0.4">
      <c r="A302">
        <v>10</v>
      </c>
      <c r="C302" s="24"/>
      <c r="D302" s="28" t="s">
        <v>377</v>
      </c>
      <c r="E302" s="23">
        <f>E301+A302</f>
        <v>5680</v>
      </c>
      <c r="F302" s="23">
        <v>401</v>
      </c>
      <c r="G302" t="str">
        <f t="shared" ca="1" si="29"/>
        <v xml:space="preserve">{"nodeID":"0401019", "floor":"1", "zone":"A", "area":"17", "bay":"04", "hid":"00", "Xaxis":"5680", "Yaxis":"401" ,"type":"curve","updateTime":0} </v>
      </c>
      <c r="H302">
        <f t="shared" si="30"/>
        <v>1</v>
      </c>
      <c r="I302" t="str">
        <f t="shared" ca="1" si="31"/>
        <v>A</v>
      </c>
      <c r="J302">
        <f t="shared" si="34"/>
        <v>17</v>
      </c>
      <c r="K302" s="36" t="str">
        <f t="shared" ca="1" si="32"/>
        <v>04</v>
      </c>
      <c r="L302" s="36" t="str">
        <f t="shared" ca="1" si="33"/>
        <v>00</v>
      </c>
      <c r="M302" s="21" t="s">
        <v>67</v>
      </c>
    </row>
    <row r="303" spans="1:13" x14ac:dyDescent="0.4">
      <c r="A303">
        <v>10</v>
      </c>
      <c r="C303" s="24"/>
      <c r="D303" s="28" t="s">
        <v>378</v>
      </c>
      <c r="E303" s="23">
        <f>E302+A303</f>
        <v>5690</v>
      </c>
      <c r="F303">
        <v>400</v>
      </c>
      <c r="G303" t="str">
        <f t="shared" ca="1" si="29"/>
        <v xml:space="preserve">{"nodeID":"0401020", "floor":"1", "zone":"A", "area":"17", "bay":"04", "hid":"00", "Xaxis":"5690", "Yaxis":"400" ,"type":"curve","updateTime":0} </v>
      </c>
      <c r="H303">
        <f t="shared" si="30"/>
        <v>1</v>
      </c>
      <c r="I303" t="str">
        <f t="shared" ca="1" si="31"/>
        <v>A</v>
      </c>
      <c r="J303">
        <f t="shared" si="34"/>
        <v>17</v>
      </c>
      <c r="K303" s="36" t="str">
        <f t="shared" ca="1" si="32"/>
        <v>04</v>
      </c>
      <c r="L303" s="36" t="str">
        <f t="shared" ca="1" si="33"/>
        <v>00</v>
      </c>
      <c r="M303" s="21" t="s">
        <v>67</v>
      </c>
    </row>
    <row r="304" spans="1:13" x14ac:dyDescent="0.4">
      <c r="A304">
        <v>10</v>
      </c>
      <c r="D304" s="28" t="s">
        <v>379</v>
      </c>
      <c r="E304" s="23">
        <f>E303+A304</f>
        <v>5700</v>
      </c>
      <c r="F304">
        <v>399</v>
      </c>
      <c r="G304" t="str">
        <f t="shared" ca="1" si="29"/>
        <v xml:space="preserve">{"nodeID":"0401021", "floor":"1", "zone":"A", "area":"17", "bay":"04", "hid":"00", "Xaxis":"5700", "Yaxis":"399" ,"type":"curve","updateTime":0} </v>
      </c>
      <c r="H304">
        <f t="shared" si="30"/>
        <v>1</v>
      </c>
      <c r="I304" t="str">
        <f t="shared" ca="1" si="31"/>
        <v>A</v>
      </c>
      <c r="J304">
        <f t="shared" si="34"/>
        <v>17</v>
      </c>
      <c r="K304" s="36" t="str">
        <f t="shared" ca="1" si="32"/>
        <v>04</v>
      </c>
      <c r="L304" s="36" t="str">
        <f t="shared" ca="1" si="33"/>
        <v>00</v>
      </c>
      <c r="M304" s="21" t="s">
        <v>67</v>
      </c>
    </row>
    <row r="305" spans="1:13" x14ac:dyDescent="0.4">
      <c r="A305">
        <v>10</v>
      </c>
      <c r="D305" s="28" t="s">
        <v>380</v>
      </c>
      <c r="E305" s="23">
        <f>E304+A305</f>
        <v>5710</v>
      </c>
      <c r="F305">
        <v>400</v>
      </c>
      <c r="G305" t="str">
        <f t="shared" ca="1" si="29"/>
        <v xml:space="preserve">{"nodeID":"0401022", "floor":"1", "zone":"A", "area":"17", "bay":"04", "hid":"00", "Xaxis":"5710", "Yaxis":"400" ,"type":"curve","updateTime":0} </v>
      </c>
      <c r="H305">
        <f t="shared" si="30"/>
        <v>1</v>
      </c>
      <c r="I305" t="str">
        <f t="shared" ca="1" si="31"/>
        <v>A</v>
      </c>
      <c r="J305">
        <f t="shared" si="34"/>
        <v>17</v>
      </c>
      <c r="K305" s="36" t="str">
        <f t="shared" ca="1" si="32"/>
        <v>04</v>
      </c>
      <c r="L305" s="36" t="str">
        <f t="shared" ca="1" si="33"/>
        <v>00</v>
      </c>
      <c r="M305" s="21" t="s">
        <v>67</v>
      </c>
    </row>
    <row r="306" spans="1:13" x14ac:dyDescent="0.4">
      <c r="A306">
        <v>10</v>
      </c>
      <c r="D306" s="28" t="s">
        <v>381</v>
      </c>
      <c r="E306" s="23">
        <f>E305+A306</f>
        <v>5720</v>
      </c>
      <c r="F306">
        <v>401</v>
      </c>
      <c r="G306" t="str">
        <f t="shared" ca="1" si="29"/>
        <v xml:space="preserve">{"nodeID":"0401023", "floor":"1", "zone":"A", "area":"17", "bay":"04", "hid":"00", "Xaxis":"5720", "Yaxis":"401" ,"type":"curve","updateTime":0} </v>
      </c>
      <c r="H306">
        <f t="shared" si="30"/>
        <v>1</v>
      </c>
      <c r="I306" t="str">
        <f t="shared" ca="1" si="31"/>
        <v>A</v>
      </c>
      <c r="J306">
        <f t="shared" si="34"/>
        <v>17</v>
      </c>
      <c r="K306" s="36" t="str">
        <f t="shared" ca="1" si="32"/>
        <v>04</v>
      </c>
      <c r="L306" s="36" t="str">
        <f t="shared" ca="1" si="33"/>
        <v>00</v>
      </c>
      <c r="M306" s="21" t="s">
        <v>67</v>
      </c>
    </row>
    <row r="307" spans="1:13" x14ac:dyDescent="0.4">
      <c r="A307">
        <v>10</v>
      </c>
      <c r="D307" s="28" t="s">
        <v>382</v>
      </c>
      <c r="E307" s="23">
        <f>E306+A307</f>
        <v>5730</v>
      </c>
      <c r="F307">
        <v>402</v>
      </c>
      <c r="G307" t="str">
        <f t="shared" ca="1" si="29"/>
        <v xml:space="preserve">{"nodeID":"0401024", "floor":"1", "zone":"A", "area":"17", "bay":"04", "hid":"00", "Xaxis":"5730", "Yaxis":"402" ,"type":"curve","updateTime":0} </v>
      </c>
      <c r="H307">
        <f t="shared" si="30"/>
        <v>1</v>
      </c>
      <c r="I307" t="str">
        <f t="shared" ca="1" si="31"/>
        <v>A</v>
      </c>
      <c r="J307">
        <f t="shared" si="34"/>
        <v>17</v>
      </c>
      <c r="K307" s="36" t="str">
        <f t="shared" ca="1" si="32"/>
        <v>04</v>
      </c>
      <c r="L307" s="36" t="str">
        <f t="shared" ca="1" si="33"/>
        <v>00</v>
      </c>
      <c r="M307" s="21" t="s">
        <v>67</v>
      </c>
    </row>
    <row r="308" spans="1:13" x14ac:dyDescent="0.4">
      <c r="A308">
        <v>10</v>
      </c>
      <c r="D308" s="28" t="s">
        <v>383</v>
      </c>
      <c r="E308" s="23">
        <f>E307+A308</f>
        <v>5740</v>
      </c>
      <c r="F308">
        <v>403</v>
      </c>
      <c r="G308" t="str">
        <f t="shared" ca="1" si="29"/>
        <v xml:space="preserve">{"nodeID":"0401025", "floor":"1", "zone":"A", "area":"17", "bay":"04", "hid":"00", "Xaxis":"5740", "Yaxis":"403" ,"type":"curve","updateTime":0} </v>
      </c>
      <c r="H308">
        <f t="shared" si="30"/>
        <v>1</v>
      </c>
      <c r="I308" t="str">
        <f t="shared" ca="1" si="31"/>
        <v>A</v>
      </c>
      <c r="J308">
        <f t="shared" si="34"/>
        <v>17</v>
      </c>
      <c r="K308" s="36" t="str">
        <f t="shared" ca="1" si="32"/>
        <v>04</v>
      </c>
      <c r="L308" s="36" t="str">
        <f t="shared" ca="1" si="33"/>
        <v>00</v>
      </c>
      <c r="M308" s="21" t="s">
        <v>67</v>
      </c>
    </row>
    <row r="309" spans="1:13" x14ac:dyDescent="0.4">
      <c r="A309">
        <v>10</v>
      </c>
      <c r="D309" s="28" t="s">
        <v>384</v>
      </c>
      <c r="E309" s="23">
        <f>E308+A309</f>
        <v>5750</v>
      </c>
      <c r="F309">
        <v>404</v>
      </c>
      <c r="G309" t="str">
        <f t="shared" ca="1" si="29"/>
        <v xml:space="preserve">{"nodeID":"0401026", "floor":"1", "zone":"A", "area":"17", "bay":"04", "hid":"00", "Xaxis":"5750", "Yaxis":"404" ,"type":"curve","updateTime":0} </v>
      </c>
      <c r="H309">
        <f t="shared" si="30"/>
        <v>1</v>
      </c>
      <c r="I309" t="str">
        <f t="shared" ca="1" si="31"/>
        <v>A</v>
      </c>
      <c r="J309">
        <f t="shared" si="34"/>
        <v>17</v>
      </c>
      <c r="K309" s="36" t="str">
        <f t="shared" ca="1" si="32"/>
        <v>04</v>
      </c>
      <c r="L309" s="36" t="str">
        <f t="shared" ca="1" si="33"/>
        <v>00</v>
      </c>
      <c r="M309" s="21" t="s">
        <v>67</v>
      </c>
    </row>
    <row r="310" spans="1:13" x14ac:dyDescent="0.4">
      <c r="A310">
        <v>10</v>
      </c>
      <c r="D310" s="28" t="s">
        <v>385</v>
      </c>
      <c r="E310" s="23">
        <f>E309+A310</f>
        <v>5760</v>
      </c>
      <c r="F310">
        <v>405</v>
      </c>
      <c r="G310" t="str">
        <f t="shared" ca="1" si="29"/>
        <v xml:space="preserve">{"nodeID":"0401027", "floor":"1", "zone":"A", "area":"17", "bay":"04", "hid":"00", "Xaxis":"5760", "Yaxis":"405" ,"type":"curve","updateTime":0} </v>
      </c>
      <c r="H310">
        <f t="shared" si="30"/>
        <v>1</v>
      </c>
      <c r="I310" t="str">
        <f t="shared" ca="1" si="31"/>
        <v>A</v>
      </c>
      <c r="J310">
        <f t="shared" si="34"/>
        <v>17</v>
      </c>
      <c r="K310" s="36" t="str">
        <f t="shared" ca="1" si="32"/>
        <v>04</v>
      </c>
      <c r="L310" s="36" t="str">
        <f t="shared" ca="1" si="33"/>
        <v>00</v>
      </c>
      <c r="M310" s="21" t="s">
        <v>67</v>
      </c>
    </row>
    <row r="311" spans="1:13" x14ac:dyDescent="0.4">
      <c r="A311">
        <v>10</v>
      </c>
      <c r="D311" s="28" t="s">
        <v>386</v>
      </c>
      <c r="E311" s="23">
        <f>E310+A311</f>
        <v>5770</v>
      </c>
      <c r="F311">
        <v>406</v>
      </c>
      <c r="G311" t="str">
        <f t="shared" ca="1" si="29"/>
        <v xml:space="preserve">{"nodeID":"0401028", "floor":"1", "zone":"A", "area":"17", "bay":"04", "hid":"00", "Xaxis":"5770", "Yaxis":"406" ,"type":"curve","updateTime":0} </v>
      </c>
      <c r="H311">
        <f t="shared" si="30"/>
        <v>1</v>
      </c>
      <c r="I311" t="str">
        <f t="shared" ca="1" si="31"/>
        <v>A</v>
      </c>
      <c r="J311">
        <f t="shared" si="34"/>
        <v>17</v>
      </c>
      <c r="K311" s="36" t="str">
        <f t="shared" ca="1" si="32"/>
        <v>04</v>
      </c>
      <c r="L311" s="36" t="str">
        <f t="shared" ca="1" si="33"/>
        <v>00</v>
      </c>
      <c r="M311" s="21" t="s">
        <v>67</v>
      </c>
    </row>
    <row r="312" spans="1:13" x14ac:dyDescent="0.4">
      <c r="A312">
        <v>10</v>
      </c>
      <c r="D312" s="28" t="s">
        <v>387</v>
      </c>
      <c r="E312" s="23">
        <f>E311+A312</f>
        <v>5780</v>
      </c>
      <c r="F312">
        <v>407</v>
      </c>
      <c r="G312" t="str">
        <f t="shared" ca="1" si="29"/>
        <v xml:space="preserve">{"nodeID":"0401029", "floor":"1", "zone":"A", "area":"17", "bay":"04", "hid":"00", "Xaxis":"5780", "Yaxis":"407" ,"type":"curve","updateTime":0} </v>
      </c>
      <c r="H312">
        <f t="shared" si="30"/>
        <v>1</v>
      </c>
      <c r="I312" t="str">
        <f t="shared" ca="1" si="31"/>
        <v>A</v>
      </c>
      <c r="J312">
        <f t="shared" si="34"/>
        <v>17</v>
      </c>
      <c r="K312" s="36" t="str">
        <f t="shared" ca="1" si="32"/>
        <v>04</v>
      </c>
      <c r="L312" s="36" t="str">
        <f t="shared" ca="1" si="33"/>
        <v>00</v>
      </c>
      <c r="M312" s="21" t="s">
        <v>67</v>
      </c>
    </row>
    <row r="313" spans="1:13" x14ac:dyDescent="0.4">
      <c r="A313">
        <v>10</v>
      </c>
      <c r="D313" s="28" t="s">
        <v>388</v>
      </c>
      <c r="E313" s="23">
        <f>E312+A313</f>
        <v>5790</v>
      </c>
      <c r="F313">
        <v>408</v>
      </c>
      <c r="G313" t="str">
        <f t="shared" ca="1" si="29"/>
        <v xml:space="preserve">{"nodeID":"0401030", "floor":"1", "zone":"A", "area":"17", "bay":"04", "hid":"00", "Xaxis":"5790", "Yaxis":"408" ,"type":"curve","updateTime":0} </v>
      </c>
      <c r="H313">
        <f t="shared" si="30"/>
        <v>1</v>
      </c>
      <c r="I313" t="str">
        <f t="shared" ca="1" si="31"/>
        <v>A</v>
      </c>
      <c r="J313">
        <f t="shared" si="34"/>
        <v>17</v>
      </c>
      <c r="K313" s="36" t="str">
        <f t="shared" ca="1" si="32"/>
        <v>04</v>
      </c>
      <c r="L313" s="36" t="str">
        <f t="shared" ca="1" si="33"/>
        <v>00</v>
      </c>
      <c r="M313" s="21" t="s">
        <v>67</v>
      </c>
    </row>
    <row r="314" spans="1:13" x14ac:dyDescent="0.4">
      <c r="A314">
        <v>10</v>
      </c>
      <c r="D314" s="28" t="s">
        <v>389</v>
      </c>
      <c r="E314" s="23">
        <f>E313+A314</f>
        <v>5800</v>
      </c>
      <c r="F314">
        <v>409</v>
      </c>
      <c r="G314" t="str">
        <f t="shared" ca="1" si="29"/>
        <v xml:space="preserve">{"nodeID":"0401031", "floor":"1", "zone":"A", "area":"17", "bay":"04", "hid":"00", "Xaxis":"5800", "Yaxis":"409" ,"type":"curve","updateTime":0} </v>
      </c>
      <c r="H314">
        <f t="shared" si="30"/>
        <v>1</v>
      </c>
      <c r="I314" t="str">
        <f t="shared" ca="1" si="31"/>
        <v>A</v>
      </c>
      <c r="J314">
        <f t="shared" si="34"/>
        <v>17</v>
      </c>
      <c r="K314" s="36" t="str">
        <f t="shared" ca="1" si="32"/>
        <v>04</v>
      </c>
      <c r="L314" s="36" t="str">
        <f t="shared" ca="1" si="33"/>
        <v>00</v>
      </c>
      <c r="M314" s="21" t="s">
        <v>67</v>
      </c>
    </row>
    <row r="315" spans="1:13" x14ac:dyDescent="0.4">
      <c r="A315">
        <v>10</v>
      </c>
      <c r="D315" s="28" t="s">
        <v>390</v>
      </c>
      <c r="E315" s="23">
        <f>E314+A315</f>
        <v>5810</v>
      </c>
      <c r="F315">
        <v>410</v>
      </c>
      <c r="G315" t="str">
        <f t="shared" ca="1" si="29"/>
        <v xml:space="preserve">{"nodeID":"0401032", "floor":"1", "zone":"A", "area":"17", "bay":"04", "hid":"00", "Xaxis":"5810", "Yaxis":"410" ,"type":"curve","updateTime":0} </v>
      </c>
      <c r="H315">
        <f t="shared" si="30"/>
        <v>1</v>
      </c>
      <c r="I315" t="str">
        <f t="shared" ca="1" si="31"/>
        <v>A</v>
      </c>
      <c r="J315">
        <f t="shared" si="34"/>
        <v>17</v>
      </c>
      <c r="K315" s="36" t="str">
        <f t="shared" ca="1" si="32"/>
        <v>04</v>
      </c>
      <c r="L315" s="36" t="str">
        <f t="shared" ca="1" si="33"/>
        <v>00</v>
      </c>
      <c r="M315" s="21" t="s">
        <v>67</v>
      </c>
    </row>
    <row r="316" spans="1:13" x14ac:dyDescent="0.4">
      <c r="A316">
        <v>10</v>
      </c>
      <c r="D316" s="28" t="s">
        <v>391</v>
      </c>
      <c r="E316" s="23">
        <f>E315+A316</f>
        <v>5820</v>
      </c>
      <c r="F316">
        <v>411</v>
      </c>
      <c r="G316" t="str">
        <f t="shared" ca="1" si="29"/>
        <v xml:space="preserve">{"nodeID":"0401033", "floor":"1", "zone":"A", "area":"17", "bay":"04", "hid":"00", "Xaxis":"5820", "Yaxis":"411" ,"type":"curve","updateTime":0} </v>
      </c>
      <c r="H316">
        <f t="shared" si="30"/>
        <v>1</v>
      </c>
      <c r="I316" t="str">
        <f t="shared" ca="1" si="31"/>
        <v>A</v>
      </c>
      <c r="J316">
        <f t="shared" si="34"/>
        <v>17</v>
      </c>
      <c r="K316" s="36" t="str">
        <f t="shared" ca="1" si="32"/>
        <v>04</v>
      </c>
      <c r="L316" s="36" t="str">
        <f t="shared" ca="1" si="33"/>
        <v>00</v>
      </c>
      <c r="M316" s="21" t="s">
        <v>67</v>
      </c>
    </row>
    <row r="317" spans="1:13" x14ac:dyDescent="0.4">
      <c r="A317">
        <v>10</v>
      </c>
      <c r="D317" s="28" t="s">
        <v>392</v>
      </c>
      <c r="E317" s="23">
        <f>E316+A317</f>
        <v>5830</v>
      </c>
      <c r="F317">
        <v>412</v>
      </c>
      <c r="G317" t="str">
        <f t="shared" ca="1" si="29"/>
        <v xml:space="preserve">{"nodeID":"0401034", "floor":"1", "zone":"A", "area":"17", "bay":"04", "hid":"00", "Xaxis":"5830", "Yaxis":"412" ,"type":"curve","updateTime":0} </v>
      </c>
      <c r="H317">
        <f t="shared" si="30"/>
        <v>1</v>
      </c>
      <c r="I317" t="str">
        <f t="shared" ca="1" si="31"/>
        <v>A</v>
      </c>
      <c r="J317">
        <f t="shared" si="34"/>
        <v>17</v>
      </c>
      <c r="K317" s="36" t="str">
        <f t="shared" ca="1" si="32"/>
        <v>04</v>
      </c>
      <c r="L317" s="36" t="str">
        <f t="shared" ca="1" si="33"/>
        <v>00</v>
      </c>
      <c r="M317" s="21" t="s">
        <v>67</v>
      </c>
    </row>
    <row r="318" spans="1:13" x14ac:dyDescent="0.4">
      <c r="A318">
        <v>10</v>
      </c>
      <c r="D318" s="28" t="s">
        <v>393</v>
      </c>
      <c r="E318" s="23">
        <f>E317+A318</f>
        <v>5840</v>
      </c>
      <c r="F318">
        <v>413</v>
      </c>
      <c r="G318" t="str">
        <f t="shared" ca="1" si="29"/>
        <v xml:space="preserve">{"nodeID":"0401035", "floor":"1", "zone":"A", "area":"17", "bay":"04", "hid":"00", "Xaxis":"5840", "Yaxis":"413" ,"type":"curve","updateTime":0} </v>
      </c>
      <c r="H318">
        <f t="shared" si="30"/>
        <v>1</v>
      </c>
      <c r="I318" t="str">
        <f t="shared" ca="1" si="31"/>
        <v>A</v>
      </c>
      <c r="J318">
        <f t="shared" si="34"/>
        <v>17</v>
      </c>
      <c r="K318" s="36" t="str">
        <f t="shared" ca="1" si="32"/>
        <v>04</v>
      </c>
      <c r="L318" s="36" t="str">
        <f t="shared" ca="1" si="33"/>
        <v>00</v>
      </c>
      <c r="M318" s="21" t="s">
        <v>67</v>
      </c>
    </row>
    <row r="319" spans="1:13" x14ac:dyDescent="0.4">
      <c r="A319">
        <v>10</v>
      </c>
      <c r="D319" s="28" t="s">
        <v>394</v>
      </c>
      <c r="E319" s="23">
        <f>E318+A319</f>
        <v>5850</v>
      </c>
      <c r="F319">
        <v>414</v>
      </c>
      <c r="G319" t="str">
        <f t="shared" ca="1" si="29"/>
        <v xml:space="preserve">{"nodeID":"0401036", "floor":"1", "zone":"A", "area":"17", "bay":"04", "hid":"00", "Xaxis":"5850", "Yaxis":"414" ,"type":"curve","updateTime":0} </v>
      </c>
      <c r="H319">
        <f t="shared" si="30"/>
        <v>1</v>
      </c>
      <c r="I319" t="str">
        <f t="shared" ca="1" si="31"/>
        <v>A</v>
      </c>
      <c r="J319">
        <f t="shared" si="34"/>
        <v>17</v>
      </c>
      <c r="K319" s="36" t="str">
        <f t="shared" ca="1" si="32"/>
        <v>04</v>
      </c>
      <c r="L319" s="36" t="str">
        <f t="shared" ca="1" si="33"/>
        <v>00</v>
      </c>
      <c r="M319" s="21" t="s">
        <v>67</v>
      </c>
    </row>
    <row r="320" spans="1:13" x14ac:dyDescent="0.4">
      <c r="A320">
        <v>10</v>
      </c>
      <c r="D320" s="28" t="s">
        <v>395</v>
      </c>
      <c r="E320" s="23">
        <f>E319+A320</f>
        <v>5860</v>
      </c>
      <c r="F320">
        <v>415</v>
      </c>
      <c r="G320" t="str">
        <f t="shared" ca="1" si="29"/>
        <v xml:space="preserve">{"nodeID":"0401037", "floor":"1", "zone":"A", "area":"17", "bay":"04", "hid":"00", "Xaxis":"5860", "Yaxis":"415" ,"type":"curve","updateTime":0} </v>
      </c>
      <c r="H320">
        <f t="shared" si="30"/>
        <v>1</v>
      </c>
      <c r="I320" t="str">
        <f t="shared" ca="1" si="31"/>
        <v>A</v>
      </c>
      <c r="J320">
        <f t="shared" si="34"/>
        <v>17</v>
      </c>
      <c r="K320" s="36" t="str">
        <f t="shared" ca="1" si="32"/>
        <v>04</v>
      </c>
      <c r="L320" s="36" t="str">
        <f t="shared" ca="1" si="33"/>
        <v>00</v>
      </c>
      <c r="M320" s="21" t="s">
        <v>67</v>
      </c>
    </row>
    <row r="321" spans="1:13" x14ac:dyDescent="0.4">
      <c r="A321">
        <v>10</v>
      </c>
      <c r="D321" s="28" t="s">
        <v>396</v>
      </c>
      <c r="E321" s="23">
        <f>E320+A321</f>
        <v>5870</v>
      </c>
      <c r="F321">
        <v>416</v>
      </c>
      <c r="G321" t="str">
        <f t="shared" ca="1" si="29"/>
        <v xml:space="preserve">{"nodeID":"0401038", "floor":"1", "zone":"A", "area":"17", "bay":"04", "hid":"00", "Xaxis":"5870", "Yaxis":"416" ,"type":"curve","updateTime":0} </v>
      </c>
      <c r="H321">
        <f t="shared" si="30"/>
        <v>1</v>
      </c>
      <c r="I321" t="str">
        <f t="shared" ca="1" si="31"/>
        <v>A</v>
      </c>
      <c r="J321">
        <f t="shared" si="34"/>
        <v>17</v>
      </c>
      <c r="K321" s="36" t="str">
        <f t="shared" ca="1" si="32"/>
        <v>04</v>
      </c>
      <c r="L321" s="36" t="str">
        <f t="shared" ca="1" si="33"/>
        <v>00</v>
      </c>
      <c r="M321" s="21" t="s">
        <v>67</v>
      </c>
    </row>
    <row r="322" spans="1:13" x14ac:dyDescent="0.4">
      <c r="A322">
        <v>10</v>
      </c>
      <c r="D322" s="28" t="s">
        <v>397</v>
      </c>
      <c r="E322" s="23">
        <f>E321+A322</f>
        <v>5880</v>
      </c>
      <c r="F322">
        <v>417</v>
      </c>
      <c r="G322" t="str">
        <f t="shared" ca="1" si="29"/>
        <v xml:space="preserve">{"nodeID":"0401039", "floor":"1", "zone":"A", "area":"17", "bay":"04", "hid":"00", "Xaxis":"5880", "Yaxis":"417" ,"type":"curve","updateTime":0} </v>
      </c>
      <c r="H322">
        <f t="shared" si="30"/>
        <v>1</v>
      </c>
      <c r="I322" t="str">
        <f t="shared" ca="1" si="31"/>
        <v>A</v>
      </c>
      <c r="J322">
        <f t="shared" si="34"/>
        <v>17</v>
      </c>
      <c r="K322" s="36" t="str">
        <f t="shared" ca="1" si="32"/>
        <v>04</v>
      </c>
      <c r="L322" s="36" t="str">
        <f t="shared" ca="1" si="33"/>
        <v>00</v>
      </c>
      <c r="M322" s="21" t="s">
        <v>67</v>
      </c>
    </row>
    <row r="323" spans="1:13" x14ac:dyDescent="0.4">
      <c r="A323">
        <v>10</v>
      </c>
      <c r="D323" s="28" t="s">
        <v>398</v>
      </c>
      <c r="E323" s="23">
        <f>E322+A323</f>
        <v>5890</v>
      </c>
      <c r="F323">
        <v>418</v>
      </c>
      <c r="G323" t="str">
        <f t="shared" ca="1" si="29"/>
        <v xml:space="preserve">{"nodeID":"0401040", "floor":"1", "zone":"A", "area":"17", "bay":"04", "hid":"00", "Xaxis":"5890", "Yaxis":"418" ,"type":"curve","updateTime":0} </v>
      </c>
      <c r="H323">
        <f t="shared" si="30"/>
        <v>1</v>
      </c>
      <c r="I323" t="str">
        <f t="shared" ca="1" si="31"/>
        <v>A</v>
      </c>
      <c r="J323">
        <f t="shared" si="34"/>
        <v>17</v>
      </c>
      <c r="K323" s="36" t="str">
        <f t="shared" ca="1" si="32"/>
        <v>04</v>
      </c>
      <c r="L323" s="36" t="str">
        <f t="shared" ca="1" si="33"/>
        <v>00</v>
      </c>
      <c r="M323" s="21" t="s">
        <v>67</v>
      </c>
    </row>
    <row r="324" spans="1:13" x14ac:dyDescent="0.4">
      <c r="A324">
        <v>10</v>
      </c>
      <c r="D324" s="28" t="s">
        <v>399</v>
      </c>
      <c r="E324" s="23">
        <f>E323+A324</f>
        <v>5900</v>
      </c>
      <c r="F324">
        <v>419</v>
      </c>
      <c r="G324" t="str">
        <f t="shared" ref="G324:G387" ca="1" si="35">CONCATENATE("{""nodeID"":""",CONCATENATE(K324,D324),"""",", ""floor"":""",H324,"""",", ""zone"":""",I324,"""",", ""area"":""",J324,"""", ", ""bay"":""",K324,"""", ", ""hid"":""",L324,"""", ", ""Xaxis"":""",E324,"""", ", ""Yaxis"":""",F324,"""", " ,""type"":""",M324,"""", ",""updateTime"":0} ")</f>
        <v xml:space="preserve">{"nodeID":"0401041", "floor":"1", "zone":"A", "area":"17", "bay":"04", "hid":"00", "Xaxis":"5900", "Yaxis":"419" ,"type":"curve","updateTime":0} </v>
      </c>
      <c r="H324">
        <f t="shared" ref="H324:H387" si="36">$H$1</f>
        <v>1</v>
      </c>
      <c r="I324" t="str">
        <f t="shared" ref="I324:I387" ca="1" si="37">INDIRECT("I1")</f>
        <v>A</v>
      </c>
      <c r="J324">
        <f t="shared" si="34"/>
        <v>17</v>
      </c>
      <c r="K324" s="36" t="str">
        <f t="shared" ref="K324:K387" ca="1" si="38">INDIRECT("K1")</f>
        <v>04</v>
      </c>
      <c r="L324" s="36" t="str">
        <f t="shared" ref="L324:L387" ca="1" si="39">INDIRECT("L1")</f>
        <v>00</v>
      </c>
      <c r="M324" s="21" t="s">
        <v>67</v>
      </c>
    </row>
    <row r="325" spans="1:13" x14ac:dyDescent="0.4">
      <c r="A325">
        <v>10</v>
      </c>
      <c r="C325" s="22">
        <v>3000</v>
      </c>
      <c r="D325" s="26" t="s">
        <v>400</v>
      </c>
      <c r="E325">
        <f>$B$6</f>
        <v>5900</v>
      </c>
      <c r="F325">
        <v>420</v>
      </c>
      <c r="G325" t="str">
        <f t="shared" ca="1" si="35"/>
        <v xml:space="preserve">{"nodeID":"0402001", "floor":"1", "zone":"A", "area":"17", "bay":"04", "hid":"00", "Xaxis":"5900", "Yaxis":"420" ,"type":"common","updateTime":0} </v>
      </c>
      <c r="H325">
        <f t="shared" si="36"/>
        <v>1</v>
      </c>
      <c r="I325" t="str">
        <f t="shared" ca="1" si="37"/>
        <v>A</v>
      </c>
      <c r="J325">
        <f t="shared" ref="J325:J388" si="40">$J$1</f>
        <v>17</v>
      </c>
      <c r="K325" s="36" t="str">
        <f t="shared" ca="1" si="38"/>
        <v>04</v>
      </c>
      <c r="L325" s="36" t="str">
        <f t="shared" ca="1" si="39"/>
        <v>00</v>
      </c>
      <c r="M325" s="21" t="s">
        <v>66</v>
      </c>
    </row>
    <row r="326" spans="1:13" x14ac:dyDescent="0.4">
      <c r="A326">
        <v>30</v>
      </c>
      <c r="D326" s="26" t="s">
        <v>401</v>
      </c>
      <c r="E326">
        <f t="shared" ref="E326:E389" si="41">$B$6</f>
        <v>5900</v>
      </c>
      <c r="F326">
        <f>F325+A326</f>
        <v>450</v>
      </c>
      <c r="G326" t="str">
        <f t="shared" ca="1" si="35"/>
        <v xml:space="preserve">{"nodeID":"0402002", "floor":"1", "zone":"A", "area":"17", "bay":"04", "hid":"00", "Xaxis":"5900", "Yaxis":"450" ,"type":"common","updateTime":0} </v>
      </c>
      <c r="H326">
        <f t="shared" si="36"/>
        <v>1</v>
      </c>
      <c r="I326" t="str">
        <f t="shared" ca="1" si="37"/>
        <v>A</v>
      </c>
      <c r="J326">
        <f t="shared" si="40"/>
        <v>17</v>
      </c>
      <c r="K326" s="36" t="str">
        <f t="shared" ca="1" si="38"/>
        <v>04</v>
      </c>
      <c r="L326" s="36" t="str">
        <f t="shared" ca="1" si="39"/>
        <v>00</v>
      </c>
      <c r="M326" s="21" t="s">
        <v>66</v>
      </c>
    </row>
    <row r="327" spans="1:13" x14ac:dyDescent="0.4">
      <c r="A327">
        <v>20</v>
      </c>
      <c r="D327" s="26" t="s">
        <v>402</v>
      </c>
      <c r="E327">
        <f t="shared" si="41"/>
        <v>5900</v>
      </c>
      <c r="F327">
        <f>F326+A327</f>
        <v>470</v>
      </c>
      <c r="G327" t="str">
        <f t="shared" ca="1" si="35"/>
        <v xml:space="preserve">{"nodeID":"0402003", "floor":"1", "zone":"A", "area":"17", "bay":"04", "hid":"00", "Xaxis":"5900", "Yaxis":"470" ,"type":"common","updateTime":0} </v>
      </c>
      <c r="H327">
        <f t="shared" si="36"/>
        <v>1</v>
      </c>
      <c r="I327" t="str">
        <f t="shared" ca="1" si="37"/>
        <v>A</v>
      </c>
      <c r="J327">
        <f t="shared" si="40"/>
        <v>17</v>
      </c>
      <c r="K327" s="36" t="str">
        <f t="shared" ca="1" si="38"/>
        <v>04</v>
      </c>
      <c r="L327" s="36" t="str">
        <f t="shared" ca="1" si="39"/>
        <v>00</v>
      </c>
      <c r="M327" s="21" t="s">
        <v>66</v>
      </c>
    </row>
    <row r="328" spans="1:13" x14ac:dyDescent="0.4">
      <c r="A328">
        <v>10</v>
      </c>
      <c r="D328" s="26" t="s">
        <v>403</v>
      </c>
      <c r="E328">
        <f t="shared" si="41"/>
        <v>5900</v>
      </c>
      <c r="F328">
        <f>F327+A328</f>
        <v>480</v>
      </c>
      <c r="G328" t="str">
        <f t="shared" ca="1" si="35"/>
        <v xml:space="preserve">{"nodeID":"0402004", "floor":"1", "zone":"A", "area":"17", "bay":"04", "hid":"00", "Xaxis":"5900", "Yaxis":"480" ,"type":"common","updateTime":0} </v>
      </c>
      <c r="H328">
        <f t="shared" si="36"/>
        <v>1</v>
      </c>
      <c r="I328" t="str">
        <f t="shared" ca="1" si="37"/>
        <v>A</v>
      </c>
      <c r="J328">
        <f t="shared" si="40"/>
        <v>17</v>
      </c>
      <c r="K328" s="36" t="str">
        <f t="shared" ca="1" si="38"/>
        <v>04</v>
      </c>
      <c r="L328" s="36" t="str">
        <f t="shared" ca="1" si="39"/>
        <v>00</v>
      </c>
      <c r="M328" s="21" t="s">
        <v>66</v>
      </c>
    </row>
    <row r="329" spans="1:13" x14ac:dyDescent="0.4">
      <c r="A329">
        <v>20</v>
      </c>
      <c r="D329" s="26" t="s">
        <v>404</v>
      </c>
      <c r="E329">
        <f t="shared" si="41"/>
        <v>5900</v>
      </c>
      <c r="F329">
        <f>F328+A329</f>
        <v>500</v>
      </c>
      <c r="G329" t="str">
        <f t="shared" ca="1" si="35"/>
        <v xml:space="preserve">{"nodeID":"0402005", "floor":"1", "zone":"A", "area":"17", "bay":"04", "hid":"00", "Xaxis":"5900", "Yaxis":"500" ,"type":"common","updateTime":0} </v>
      </c>
      <c r="H329">
        <f t="shared" si="36"/>
        <v>1</v>
      </c>
      <c r="I329" t="str">
        <f t="shared" ca="1" si="37"/>
        <v>A</v>
      </c>
      <c r="J329">
        <f t="shared" si="40"/>
        <v>17</v>
      </c>
      <c r="K329" s="36" t="str">
        <f t="shared" ca="1" si="38"/>
        <v>04</v>
      </c>
      <c r="L329" s="36" t="str">
        <f t="shared" ca="1" si="39"/>
        <v>00</v>
      </c>
      <c r="M329" s="21" t="s">
        <v>66</v>
      </c>
    </row>
    <row r="330" spans="1:13" x14ac:dyDescent="0.4">
      <c r="A330">
        <v>20</v>
      </c>
      <c r="D330" s="26" t="s">
        <v>405</v>
      </c>
      <c r="E330">
        <f t="shared" si="41"/>
        <v>5900</v>
      </c>
      <c r="F330">
        <f>F329+A330</f>
        <v>520</v>
      </c>
      <c r="G330" t="str">
        <f t="shared" ca="1" si="35"/>
        <v xml:space="preserve">{"nodeID":"0402006", "floor":"1", "zone":"A", "area":"17", "bay":"04", "hid":"00", "Xaxis":"5900", "Yaxis":"520" ,"type":"common","updateTime":0} </v>
      </c>
      <c r="H330">
        <f t="shared" si="36"/>
        <v>1</v>
      </c>
      <c r="I330" t="str">
        <f t="shared" ca="1" si="37"/>
        <v>A</v>
      </c>
      <c r="J330">
        <f t="shared" si="40"/>
        <v>17</v>
      </c>
      <c r="K330" s="36" t="str">
        <f t="shared" ca="1" si="38"/>
        <v>04</v>
      </c>
      <c r="L330" s="36" t="str">
        <f t="shared" ca="1" si="39"/>
        <v>00</v>
      </c>
      <c r="M330" s="21" t="s">
        <v>66</v>
      </c>
    </row>
    <row r="331" spans="1:13" x14ac:dyDescent="0.4">
      <c r="A331">
        <v>15</v>
      </c>
      <c r="D331" s="26" t="s">
        <v>406</v>
      </c>
      <c r="E331">
        <f t="shared" si="41"/>
        <v>5900</v>
      </c>
      <c r="F331">
        <f>F330+A331</f>
        <v>535</v>
      </c>
      <c r="G331" t="str">
        <f t="shared" ca="1" si="35"/>
        <v xml:space="preserve">{"nodeID":"0402007", "floor":"1", "zone":"A", "area":"17", "bay":"04", "hid":"00", "Xaxis":"5900", "Yaxis":"535" ,"type":"common","updateTime":0} </v>
      </c>
      <c r="H331">
        <f t="shared" si="36"/>
        <v>1</v>
      </c>
      <c r="I331" t="str">
        <f t="shared" ca="1" si="37"/>
        <v>A</v>
      </c>
      <c r="J331">
        <f t="shared" si="40"/>
        <v>17</v>
      </c>
      <c r="K331" s="36" t="str">
        <f t="shared" ca="1" si="38"/>
        <v>04</v>
      </c>
      <c r="L331" s="36" t="str">
        <f t="shared" ca="1" si="39"/>
        <v>00</v>
      </c>
      <c r="M331" s="21" t="s">
        <v>66</v>
      </c>
    </row>
    <row r="332" spans="1:13" x14ac:dyDescent="0.4">
      <c r="A332">
        <v>5</v>
      </c>
      <c r="D332" s="26" t="s">
        <v>407</v>
      </c>
      <c r="E332">
        <f t="shared" si="41"/>
        <v>5900</v>
      </c>
      <c r="F332">
        <f>F331+A332</f>
        <v>540</v>
      </c>
      <c r="G332" t="str">
        <f t="shared" ca="1" si="35"/>
        <v xml:space="preserve">{"nodeID":"0402008", "floor":"1", "zone":"A", "area":"17", "bay":"04", "hid":"00", "Xaxis":"5900", "Yaxis":"540" ,"type":"common","updateTime":0} </v>
      </c>
      <c r="H332">
        <f t="shared" si="36"/>
        <v>1</v>
      </c>
      <c r="I332" t="str">
        <f t="shared" ca="1" si="37"/>
        <v>A</v>
      </c>
      <c r="J332">
        <f t="shared" si="40"/>
        <v>17</v>
      </c>
      <c r="K332" s="36" t="str">
        <f t="shared" ca="1" si="38"/>
        <v>04</v>
      </c>
      <c r="L332" s="36" t="str">
        <f t="shared" ca="1" si="39"/>
        <v>00</v>
      </c>
      <c r="M332" s="21" t="s">
        <v>66</v>
      </c>
    </row>
    <row r="333" spans="1:13" x14ac:dyDescent="0.4">
      <c r="A333">
        <v>5</v>
      </c>
      <c r="D333" s="26" t="s">
        <v>408</v>
      </c>
      <c r="E333">
        <f t="shared" si="41"/>
        <v>5900</v>
      </c>
      <c r="F333">
        <f>F332+A333</f>
        <v>545</v>
      </c>
      <c r="G333" t="str">
        <f t="shared" ca="1" si="35"/>
        <v xml:space="preserve">{"nodeID":"0402009", "floor":"1", "zone":"A", "area":"17", "bay":"04", "hid":"00", "Xaxis":"5900", "Yaxis":"545" ,"type":"common","updateTime":0} </v>
      </c>
      <c r="H333">
        <f t="shared" si="36"/>
        <v>1</v>
      </c>
      <c r="I333" t="str">
        <f t="shared" ca="1" si="37"/>
        <v>A</v>
      </c>
      <c r="J333">
        <f t="shared" si="40"/>
        <v>17</v>
      </c>
      <c r="K333" s="36" t="str">
        <f t="shared" ca="1" si="38"/>
        <v>04</v>
      </c>
      <c r="L333" s="36" t="str">
        <f t="shared" ca="1" si="39"/>
        <v>00</v>
      </c>
      <c r="M333" s="21" t="s">
        <v>66</v>
      </c>
    </row>
    <row r="334" spans="1:13" x14ac:dyDescent="0.4">
      <c r="A334">
        <v>5</v>
      </c>
      <c r="D334" s="26" t="s">
        <v>409</v>
      </c>
      <c r="E334">
        <f t="shared" si="41"/>
        <v>5900</v>
      </c>
      <c r="F334">
        <f>F333+A334</f>
        <v>550</v>
      </c>
      <c r="G334" t="str">
        <f t="shared" ca="1" si="35"/>
        <v xml:space="preserve">{"nodeID":"0402010", "floor":"1", "zone":"A", "area":"17", "bay":"04", "hid":"00", "Xaxis":"5900", "Yaxis":"550" ,"type":"common","updateTime":0} </v>
      </c>
      <c r="H334">
        <f t="shared" si="36"/>
        <v>1</v>
      </c>
      <c r="I334" t="str">
        <f t="shared" ca="1" si="37"/>
        <v>A</v>
      </c>
      <c r="J334">
        <f t="shared" si="40"/>
        <v>17</v>
      </c>
      <c r="K334" s="36" t="str">
        <f t="shared" ca="1" si="38"/>
        <v>04</v>
      </c>
      <c r="L334" s="36" t="str">
        <f t="shared" ca="1" si="39"/>
        <v>00</v>
      </c>
      <c r="M334" s="21" t="s">
        <v>66</v>
      </c>
    </row>
    <row r="335" spans="1:13" x14ac:dyDescent="0.4">
      <c r="A335">
        <v>5</v>
      </c>
      <c r="D335" s="26" t="s">
        <v>410</v>
      </c>
      <c r="E335">
        <f t="shared" si="41"/>
        <v>5900</v>
      </c>
      <c r="F335">
        <f>F334+A335</f>
        <v>555</v>
      </c>
      <c r="G335" t="str">
        <f t="shared" ca="1" si="35"/>
        <v xml:space="preserve">{"nodeID":"0402011", "floor":"1", "zone":"A", "area":"17", "bay":"04", "hid":"00", "Xaxis":"5900", "Yaxis":"555" ,"type":"common","updateTime":0} </v>
      </c>
      <c r="H335">
        <f t="shared" si="36"/>
        <v>1</v>
      </c>
      <c r="I335" t="str">
        <f t="shared" ca="1" si="37"/>
        <v>A</v>
      </c>
      <c r="J335">
        <f t="shared" si="40"/>
        <v>17</v>
      </c>
      <c r="K335" s="36" t="str">
        <f t="shared" ca="1" si="38"/>
        <v>04</v>
      </c>
      <c r="L335" s="36" t="str">
        <f t="shared" ca="1" si="39"/>
        <v>00</v>
      </c>
      <c r="M335" s="21" t="s">
        <v>66</v>
      </c>
    </row>
    <row r="336" spans="1:13" x14ac:dyDescent="0.4">
      <c r="A336">
        <v>10</v>
      </c>
      <c r="D336" s="26" t="s">
        <v>411</v>
      </c>
      <c r="E336">
        <f t="shared" si="41"/>
        <v>5900</v>
      </c>
      <c r="F336">
        <f>F335+A336</f>
        <v>565</v>
      </c>
      <c r="G336" t="str">
        <f t="shared" ca="1" si="35"/>
        <v xml:space="preserve">{"nodeID":"0402012", "floor":"1", "zone":"A", "area":"17", "bay":"04", "hid":"00", "Xaxis":"5900", "Yaxis":"565" ,"type":"common","updateTime":0} </v>
      </c>
      <c r="H336">
        <f t="shared" si="36"/>
        <v>1</v>
      </c>
      <c r="I336" t="str">
        <f t="shared" ca="1" si="37"/>
        <v>A</v>
      </c>
      <c r="J336">
        <f t="shared" si="40"/>
        <v>17</v>
      </c>
      <c r="K336" s="36" t="str">
        <f t="shared" ca="1" si="38"/>
        <v>04</v>
      </c>
      <c r="L336" s="36" t="str">
        <f t="shared" ca="1" si="39"/>
        <v>00</v>
      </c>
      <c r="M336" s="21" t="s">
        <v>66</v>
      </c>
    </row>
    <row r="337" spans="1:13" x14ac:dyDescent="0.4">
      <c r="A337">
        <v>5</v>
      </c>
      <c r="D337" s="26" t="s">
        <v>412</v>
      </c>
      <c r="E337">
        <f t="shared" si="41"/>
        <v>5900</v>
      </c>
      <c r="F337">
        <f>F336+A337</f>
        <v>570</v>
      </c>
      <c r="G337" t="str">
        <f t="shared" ca="1" si="35"/>
        <v xml:space="preserve">{"nodeID":"0402013", "floor":"1", "zone":"A", "area":"17", "bay":"04", "hid":"00", "Xaxis":"5900", "Yaxis":"570" ,"type":"common","updateTime":0} </v>
      </c>
      <c r="H337">
        <f t="shared" si="36"/>
        <v>1</v>
      </c>
      <c r="I337" t="str">
        <f t="shared" ca="1" si="37"/>
        <v>A</v>
      </c>
      <c r="J337">
        <f t="shared" si="40"/>
        <v>17</v>
      </c>
      <c r="K337" s="36" t="str">
        <f t="shared" ca="1" si="38"/>
        <v>04</v>
      </c>
      <c r="L337" s="36" t="str">
        <f t="shared" ca="1" si="39"/>
        <v>00</v>
      </c>
      <c r="M337" s="21" t="s">
        <v>66</v>
      </c>
    </row>
    <row r="338" spans="1:13" x14ac:dyDescent="0.4">
      <c r="A338">
        <v>5</v>
      </c>
      <c r="D338" s="26" t="s">
        <v>413</v>
      </c>
      <c r="E338">
        <f t="shared" si="41"/>
        <v>5900</v>
      </c>
      <c r="F338">
        <f>F337+A338</f>
        <v>575</v>
      </c>
      <c r="G338" t="str">
        <f t="shared" ca="1" si="35"/>
        <v xml:space="preserve">{"nodeID":"0402014", "floor":"1", "zone":"A", "area":"17", "bay":"04", "hid":"00", "Xaxis":"5900", "Yaxis":"575" ,"type":"common","updateTime":0} </v>
      </c>
      <c r="H338">
        <f t="shared" si="36"/>
        <v>1</v>
      </c>
      <c r="I338" t="str">
        <f t="shared" ca="1" si="37"/>
        <v>A</v>
      </c>
      <c r="J338">
        <f t="shared" si="40"/>
        <v>17</v>
      </c>
      <c r="K338" s="36" t="str">
        <f t="shared" ca="1" si="38"/>
        <v>04</v>
      </c>
      <c r="L338" s="36" t="str">
        <f t="shared" ca="1" si="39"/>
        <v>00</v>
      </c>
      <c r="M338" s="21" t="s">
        <v>66</v>
      </c>
    </row>
    <row r="339" spans="1:13" x14ac:dyDescent="0.4">
      <c r="A339">
        <v>5</v>
      </c>
      <c r="D339" s="26" t="s">
        <v>414</v>
      </c>
      <c r="E339">
        <f t="shared" si="41"/>
        <v>5900</v>
      </c>
      <c r="F339">
        <f>F338+A339</f>
        <v>580</v>
      </c>
      <c r="G339" t="str">
        <f t="shared" ca="1" si="35"/>
        <v xml:space="preserve">{"nodeID":"0402015", "floor":"1", "zone":"A", "area":"17", "bay":"04", "hid":"00", "Xaxis":"5900", "Yaxis":"580" ,"type":"common","updateTime":0} </v>
      </c>
      <c r="H339">
        <f t="shared" si="36"/>
        <v>1</v>
      </c>
      <c r="I339" t="str">
        <f t="shared" ca="1" si="37"/>
        <v>A</v>
      </c>
      <c r="J339">
        <f t="shared" si="40"/>
        <v>17</v>
      </c>
      <c r="K339" s="36" t="str">
        <f t="shared" ca="1" si="38"/>
        <v>04</v>
      </c>
      <c r="L339" s="36" t="str">
        <f t="shared" ca="1" si="39"/>
        <v>00</v>
      </c>
      <c r="M339" s="21" t="s">
        <v>66</v>
      </c>
    </row>
    <row r="340" spans="1:13" x14ac:dyDescent="0.4">
      <c r="A340">
        <v>5</v>
      </c>
      <c r="D340" s="26" t="s">
        <v>415</v>
      </c>
      <c r="E340">
        <f t="shared" si="41"/>
        <v>5900</v>
      </c>
      <c r="F340">
        <f>F339+A340</f>
        <v>585</v>
      </c>
      <c r="G340" t="str">
        <f t="shared" ca="1" si="35"/>
        <v xml:space="preserve">{"nodeID":"0402016", "floor":"1", "zone":"A", "area":"17", "bay":"04", "hid":"00", "Xaxis":"5900", "Yaxis":"585" ,"type":"common","updateTime":0} </v>
      </c>
      <c r="H340">
        <f t="shared" si="36"/>
        <v>1</v>
      </c>
      <c r="I340" t="str">
        <f t="shared" ca="1" si="37"/>
        <v>A</v>
      </c>
      <c r="J340">
        <f t="shared" si="40"/>
        <v>17</v>
      </c>
      <c r="K340" s="36" t="str">
        <f t="shared" ca="1" si="38"/>
        <v>04</v>
      </c>
      <c r="L340" s="36" t="str">
        <f t="shared" ca="1" si="39"/>
        <v>00</v>
      </c>
      <c r="M340" s="21" t="s">
        <v>66</v>
      </c>
    </row>
    <row r="341" spans="1:13" x14ac:dyDescent="0.4">
      <c r="A341">
        <v>5</v>
      </c>
      <c r="D341" s="26" t="s">
        <v>416</v>
      </c>
      <c r="E341">
        <f t="shared" si="41"/>
        <v>5900</v>
      </c>
      <c r="F341">
        <f>F340+A341</f>
        <v>590</v>
      </c>
      <c r="G341" t="str">
        <f t="shared" ca="1" si="35"/>
        <v xml:space="preserve">{"nodeID":"0402017", "floor":"1", "zone":"A", "area":"17", "bay":"04", "hid":"00", "Xaxis":"5900", "Yaxis":"590" ,"type":"common","updateTime":0} </v>
      </c>
      <c r="H341">
        <f t="shared" si="36"/>
        <v>1</v>
      </c>
      <c r="I341" t="str">
        <f t="shared" ca="1" si="37"/>
        <v>A</v>
      </c>
      <c r="J341">
        <f t="shared" si="40"/>
        <v>17</v>
      </c>
      <c r="K341" s="36" t="str">
        <f t="shared" ca="1" si="38"/>
        <v>04</v>
      </c>
      <c r="L341" s="36" t="str">
        <f t="shared" ca="1" si="39"/>
        <v>00</v>
      </c>
      <c r="M341" s="21" t="s">
        <v>66</v>
      </c>
    </row>
    <row r="342" spans="1:13" x14ac:dyDescent="0.4">
      <c r="A342">
        <v>10</v>
      </c>
      <c r="D342" s="26" t="s">
        <v>417</v>
      </c>
      <c r="E342">
        <f t="shared" si="41"/>
        <v>5900</v>
      </c>
      <c r="F342">
        <f>F341+A342</f>
        <v>600</v>
      </c>
      <c r="G342" t="str">
        <f t="shared" ca="1" si="35"/>
        <v xml:space="preserve">{"nodeID":"0402018", "floor":"1", "zone":"A", "area":"17", "bay":"04", "hid":"00", "Xaxis":"5900", "Yaxis":"600" ,"type":"common","updateTime":0} </v>
      </c>
      <c r="H342">
        <f t="shared" si="36"/>
        <v>1</v>
      </c>
      <c r="I342" t="str">
        <f t="shared" ca="1" si="37"/>
        <v>A</v>
      </c>
      <c r="J342">
        <f t="shared" si="40"/>
        <v>17</v>
      </c>
      <c r="K342" s="36" t="str">
        <f t="shared" ca="1" si="38"/>
        <v>04</v>
      </c>
      <c r="L342" s="36" t="str">
        <f t="shared" ca="1" si="39"/>
        <v>00</v>
      </c>
      <c r="M342" s="21" t="s">
        <v>66</v>
      </c>
    </row>
    <row r="343" spans="1:13" x14ac:dyDescent="0.4">
      <c r="A343">
        <v>10</v>
      </c>
      <c r="D343" s="26" t="s">
        <v>418</v>
      </c>
      <c r="E343">
        <f t="shared" si="41"/>
        <v>5900</v>
      </c>
      <c r="F343">
        <f>F342+A343</f>
        <v>610</v>
      </c>
      <c r="G343" t="str">
        <f t="shared" ca="1" si="35"/>
        <v xml:space="preserve">{"nodeID":"0402019", "floor":"1", "zone":"A", "area":"17", "bay":"04", "hid":"00", "Xaxis":"5900", "Yaxis":"610" ,"type":"common","updateTime":0} </v>
      </c>
      <c r="H343">
        <f t="shared" si="36"/>
        <v>1</v>
      </c>
      <c r="I343" t="str">
        <f t="shared" ca="1" si="37"/>
        <v>A</v>
      </c>
      <c r="J343">
        <f t="shared" si="40"/>
        <v>17</v>
      </c>
      <c r="K343" s="36" t="str">
        <f t="shared" ca="1" si="38"/>
        <v>04</v>
      </c>
      <c r="L343" s="36" t="str">
        <f t="shared" ca="1" si="39"/>
        <v>00</v>
      </c>
      <c r="M343" s="21" t="s">
        <v>66</v>
      </c>
    </row>
    <row r="344" spans="1:13" x14ac:dyDescent="0.4">
      <c r="A344">
        <v>10</v>
      </c>
      <c r="D344" s="26" t="s">
        <v>419</v>
      </c>
      <c r="E344">
        <f t="shared" si="41"/>
        <v>5900</v>
      </c>
      <c r="F344">
        <f>F343+A344</f>
        <v>620</v>
      </c>
      <c r="G344" t="str">
        <f t="shared" ca="1" si="35"/>
        <v xml:space="preserve">{"nodeID":"0402020", "floor":"1", "zone":"A", "area":"17", "bay":"04", "hid":"00", "Xaxis":"5900", "Yaxis":"620" ,"type":"common","updateTime":0} </v>
      </c>
      <c r="H344">
        <f t="shared" si="36"/>
        <v>1</v>
      </c>
      <c r="I344" t="str">
        <f t="shared" ca="1" si="37"/>
        <v>A</v>
      </c>
      <c r="J344">
        <f t="shared" si="40"/>
        <v>17</v>
      </c>
      <c r="K344" s="36" t="str">
        <f t="shared" ca="1" si="38"/>
        <v>04</v>
      </c>
      <c r="L344" s="36" t="str">
        <f t="shared" ca="1" si="39"/>
        <v>00</v>
      </c>
      <c r="M344" s="21" t="s">
        <v>66</v>
      </c>
    </row>
    <row r="345" spans="1:13" x14ac:dyDescent="0.4">
      <c r="A345">
        <v>10</v>
      </c>
      <c r="D345" s="26" t="s">
        <v>420</v>
      </c>
      <c r="E345">
        <f t="shared" si="41"/>
        <v>5900</v>
      </c>
      <c r="F345">
        <f>F344+A345</f>
        <v>630</v>
      </c>
      <c r="G345" t="str">
        <f t="shared" ca="1" si="35"/>
        <v xml:space="preserve">{"nodeID":"0402021", "floor":"1", "zone":"A", "area":"17", "bay":"04", "hid":"00", "Xaxis":"5900", "Yaxis":"630" ,"type":"common","updateTime":0} </v>
      </c>
      <c r="H345">
        <f t="shared" si="36"/>
        <v>1</v>
      </c>
      <c r="I345" t="str">
        <f t="shared" ca="1" si="37"/>
        <v>A</v>
      </c>
      <c r="J345">
        <f t="shared" si="40"/>
        <v>17</v>
      </c>
      <c r="K345" s="36" t="str">
        <f t="shared" ca="1" si="38"/>
        <v>04</v>
      </c>
      <c r="L345" s="36" t="str">
        <f t="shared" ca="1" si="39"/>
        <v>00</v>
      </c>
      <c r="M345" s="21" t="s">
        <v>66</v>
      </c>
    </row>
    <row r="346" spans="1:13" x14ac:dyDescent="0.4">
      <c r="A346">
        <v>5</v>
      </c>
      <c r="D346" s="26" t="s">
        <v>421</v>
      </c>
      <c r="E346">
        <f t="shared" si="41"/>
        <v>5900</v>
      </c>
      <c r="F346">
        <f>F345+A346</f>
        <v>635</v>
      </c>
      <c r="G346" t="str">
        <f t="shared" ca="1" si="35"/>
        <v xml:space="preserve">{"nodeID":"0402022", "floor":"1", "zone":"A", "area":"17", "bay":"04", "hid":"00", "Xaxis":"5900", "Yaxis":"635" ,"type":"common","updateTime":0} </v>
      </c>
      <c r="H346">
        <f t="shared" si="36"/>
        <v>1</v>
      </c>
      <c r="I346" t="str">
        <f t="shared" ca="1" si="37"/>
        <v>A</v>
      </c>
      <c r="J346">
        <f t="shared" si="40"/>
        <v>17</v>
      </c>
      <c r="K346" s="36" t="str">
        <f t="shared" ca="1" si="38"/>
        <v>04</v>
      </c>
      <c r="L346" s="36" t="str">
        <f t="shared" ca="1" si="39"/>
        <v>00</v>
      </c>
      <c r="M346" s="21" t="s">
        <v>66</v>
      </c>
    </row>
    <row r="347" spans="1:13" x14ac:dyDescent="0.4">
      <c r="A347">
        <v>10</v>
      </c>
      <c r="D347" s="26" t="s">
        <v>422</v>
      </c>
      <c r="E347">
        <f t="shared" si="41"/>
        <v>5900</v>
      </c>
      <c r="F347">
        <f>F346+A347</f>
        <v>645</v>
      </c>
      <c r="G347" t="str">
        <f t="shared" ca="1" si="35"/>
        <v xml:space="preserve">{"nodeID":"0402023", "floor":"1", "zone":"A", "area":"17", "bay":"04", "hid":"00", "Xaxis":"5900", "Yaxis":"645" ,"type":"common","updateTime":0} </v>
      </c>
      <c r="H347">
        <f t="shared" si="36"/>
        <v>1</v>
      </c>
      <c r="I347" t="str">
        <f t="shared" ca="1" si="37"/>
        <v>A</v>
      </c>
      <c r="J347">
        <f t="shared" si="40"/>
        <v>17</v>
      </c>
      <c r="K347" s="36" t="str">
        <f t="shared" ca="1" si="38"/>
        <v>04</v>
      </c>
      <c r="L347" s="36" t="str">
        <f t="shared" ca="1" si="39"/>
        <v>00</v>
      </c>
      <c r="M347" s="21" t="s">
        <v>66</v>
      </c>
    </row>
    <row r="348" spans="1:13" x14ac:dyDescent="0.4">
      <c r="A348">
        <v>10</v>
      </c>
      <c r="D348" s="26" t="s">
        <v>423</v>
      </c>
      <c r="E348">
        <f t="shared" si="41"/>
        <v>5900</v>
      </c>
      <c r="F348">
        <f>F347+A348</f>
        <v>655</v>
      </c>
      <c r="G348" t="str">
        <f t="shared" ca="1" si="35"/>
        <v xml:space="preserve">{"nodeID":"0402024", "floor":"1", "zone":"A", "area":"17", "bay":"04", "hid":"00", "Xaxis":"5900", "Yaxis":"655" ,"type":"common","updateTime":0} </v>
      </c>
      <c r="H348">
        <f t="shared" si="36"/>
        <v>1</v>
      </c>
      <c r="I348" t="str">
        <f t="shared" ca="1" si="37"/>
        <v>A</v>
      </c>
      <c r="J348">
        <f t="shared" si="40"/>
        <v>17</v>
      </c>
      <c r="K348" s="36" t="str">
        <f t="shared" ca="1" si="38"/>
        <v>04</v>
      </c>
      <c r="L348" s="36" t="str">
        <f t="shared" ca="1" si="39"/>
        <v>00</v>
      </c>
      <c r="M348" s="21" t="s">
        <v>66</v>
      </c>
    </row>
    <row r="349" spans="1:13" x14ac:dyDescent="0.4">
      <c r="A349">
        <v>10</v>
      </c>
      <c r="D349" s="26" t="s">
        <v>424</v>
      </c>
      <c r="E349">
        <f t="shared" si="41"/>
        <v>5900</v>
      </c>
      <c r="F349">
        <f>F348+A349</f>
        <v>665</v>
      </c>
      <c r="G349" t="str">
        <f t="shared" ca="1" si="35"/>
        <v xml:space="preserve">{"nodeID":"0402025", "floor":"1", "zone":"A", "area":"17", "bay":"04", "hid":"00", "Xaxis":"5900", "Yaxis":"665" ,"type":"common","updateTime":0} </v>
      </c>
      <c r="H349">
        <f t="shared" si="36"/>
        <v>1</v>
      </c>
      <c r="I349" t="str">
        <f t="shared" ca="1" si="37"/>
        <v>A</v>
      </c>
      <c r="J349">
        <f t="shared" si="40"/>
        <v>17</v>
      </c>
      <c r="K349" s="36" t="str">
        <f t="shared" ca="1" si="38"/>
        <v>04</v>
      </c>
      <c r="L349" s="36" t="str">
        <f t="shared" ca="1" si="39"/>
        <v>00</v>
      </c>
      <c r="M349" s="21" t="s">
        <v>66</v>
      </c>
    </row>
    <row r="350" spans="1:13" x14ac:dyDescent="0.4">
      <c r="A350">
        <v>5</v>
      </c>
      <c r="D350" s="26" t="s">
        <v>425</v>
      </c>
      <c r="E350">
        <f t="shared" si="41"/>
        <v>5900</v>
      </c>
      <c r="F350">
        <f>F349+A350</f>
        <v>670</v>
      </c>
      <c r="G350" t="str">
        <f t="shared" ca="1" si="35"/>
        <v xml:space="preserve">{"nodeID":"0402026", "floor":"1", "zone":"A", "area":"17", "bay":"04", "hid":"00", "Xaxis":"5900", "Yaxis":"670" ,"type":"common","updateTime":0} </v>
      </c>
      <c r="H350">
        <f t="shared" si="36"/>
        <v>1</v>
      </c>
      <c r="I350" t="str">
        <f t="shared" ca="1" si="37"/>
        <v>A</v>
      </c>
      <c r="J350">
        <f t="shared" si="40"/>
        <v>17</v>
      </c>
      <c r="K350" s="36" t="str">
        <f t="shared" ca="1" si="38"/>
        <v>04</v>
      </c>
      <c r="L350" s="36" t="str">
        <f t="shared" ca="1" si="39"/>
        <v>00</v>
      </c>
      <c r="M350" s="21" t="s">
        <v>66</v>
      </c>
    </row>
    <row r="351" spans="1:13" x14ac:dyDescent="0.4">
      <c r="A351">
        <v>5</v>
      </c>
      <c r="D351" s="26" t="s">
        <v>426</v>
      </c>
      <c r="E351">
        <f t="shared" si="41"/>
        <v>5900</v>
      </c>
      <c r="F351">
        <f>F350+A351</f>
        <v>675</v>
      </c>
      <c r="G351" t="str">
        <f t="shared" ca="1" si="35"/>
        <v xml:space="preserve">{"nodeID":"0402027", "floor":"1", "zone":"A", "area":"17", "bay":"04", "hid":"00", "Xaxis":"5900", "Yaxis":"675" ,"type":"common","updateTime":0} </v>
      </c>
      <c r="H351">
        <f t="shared" si="36"/>
        <v>1</v>
      </c>
      <c r="I351" t="str">
        <f t="shared" ca="1" si="37"/>
        <v>A</v>
      </c>
      <c r="J351">
        <f t="shared" si="40"/>
        <v>17</v>
      </c>
      <c r="K351" s="36" t="str">
        <f t="shared" ca="1" si="38"/>
        <v>04</v>
      </c>
      <c r="L351" s="36" t="str">
        <f t="shared" ca="1" si="39"/>
        <v>00</v>
      </c>
      <c r="M351" s="21" t="s">
        <v>66</v>
      </c>
    </row>
    <row r="352" spans="1:13" x14ac:dyDescent="0.4">
      <c r="A352">
        <v>5</v>
      </c>
      <c r="D352" s="26" t="s">
        <v>427</v>
      </c>
      <c r="E352">
        <f t="shared" si="41"/>
        <v>5900</v>
      </c>
      <c r="F352">
        <f>F351+A352</f>
        <v>680</v>
      </c>
      <c r="G352" t="str">
        <f t="shared" ca="1" si="35"/>
        <v xml:space="preserve">{"nodeID":"0402028", "floor":"1", "zone":"A", "area":"17", "bay":"04", "hid":"00", "Xaxis":"5900", "Yaxis":"680" ,"type":"common","updateTime":0} </v>
      </c>
      <c r="H352">
        <f t="shared" si="36"/>
        <v>1</v>
      </c>
      <c r="I352" t="str">
        <f t="shared" ca="1" si="37"/>
        <v>A</v>
      </c>
      <c r="J352">
        <f t="shared" si="40"/>
        <v>17</v>
      </c>
      <c r="K352" s="36" t="str">
        <f t="shared" ca="1" si="38"/>
        <v>04</v>
      </c>
      <c r="L352" s="36" t="str">
        <f t="shared" ca="1" si="39"/>
        <v>00</v>
      </c>
      <c r="M352" s="21" t="s">
        <v>66</v>
      </c>
    </row>
    <row r="353" spans="1:13" x14ac:dyDescent="0.4">
      <c r="A353">
        <v>30</v>
      </c>
      <c r="D353" s="26" t="s">
        <v>428</v>
      </c>
      <c r="E353">
        <f t="shared" si="41"/>
        <v>5900</v>
      </c>
      <c r="F353">
        <f>F352+A353</f>
        <v>710</v>
      </c>
      <c r="G353" t="str">
        <f t="shared" ca="1" si="35"/>
        <v xml:space="preserve">{"nodeID":"0402029", "floor":"1", "zone":"A", "area":"17", "bay":"04", "hid":"00", "Xaxis":"5900", "Yaxis":"710" ,"type":"common","updateTime":0} </v>
      </c>
      <c r="H353">
        <f t="shared" si="36"/>
        <v>1</v>
      </c>
      <c r="I353" t="str">
        <f t="shared" ca="1" si="37"/>
        <v>A</v>
      </c>
      <c r="J353">
        <f t="shared" si="40"/>
        <v>17</v>
      </c>
      <c r="K353" s="36" t="str">
        <f t="shared" ca="1" si="38"/>
        <v>04</v>
      </c>
      <c r="L353" s="36" t="str">
        <f t="shared" ca="1" si="39"/>
        <v>00</v>
      </c>
      <c r="M353" s="21" t="s">
        <v>66</v>
      </c>
    </row>
    <row r="354" spans="1:13" x14ac:dyDescent="0.4">
      <c r="A354">
        <v>20</v>
      </c>
      <c r="D354" s="26" t="s">
        <v>429</v>
      </c>
      <c r="E354">
        <f t="shared" si="41"/>
        <v>5900</v>
      </c>
      <c r="F354">
        <f>F353+A354</f>
        <v>730</v>
      </c>
      <c r="G354" t="str">
        <f t="shared" ca="1" si="35"/>
        <v xml:space="preserve">{"nodeID":"0402030", "floor":"1", "zone":"A", "area":"17", "bay":"04", "hid":"00", "Xaxis":"5900", "Yaxis":"730" ,"type":"common","updateTime":0} </v>
      </c>
      <c r="H354">
        <f t="shared" si="36"/>
        <v>1</v>
      </c>
      <c r="I354" t="str">
        <f t="shared" ca="1" si="37"/>
        <v>A</v>
      </c>
      <c r="J354">
        <f t="shared" si="40"/>
        <v>17</v>
      </c>
      <c r="K354" s="36" t="str">
        <f t="shared" ca="1" si="38"/>
        <v>04</v>
      </c>
      <c r="L354" s="36" t="str">
        <f t="shared" ca="1" si="39"/>
        <v>00</v>
      </c>
      <c r="M354" s="21" t="s">
        <v>66</v>
      </c>
    </row>
    <row r="355" spans="1:13" x14ac:dyDescent="0.4">
      <c r="A355">
        <v>20</v>
      </c>
      <c r="D355" s="26" t="s">
        <v>430</v>
      </c>
      <c r="E355">
        <f t="shared" si="41"/>
        <v>5900</v>
      </c>
      <c r="F355">
        <f>F354+A355</f>
        <v>750</v>
      </c>
      <c r="G355" t="str">
        <f t="shared" ca="1" si="35"/>
        <v xml:space="preserve">{"nodeID":"0402031", "floor":"1", "zone":"A", "area":"17", "bay":"04", "hid":"00", "Xaxis":"5900", "Yaxis":"750" ,"type":"common","updateTime":0} </v>
      </c>
      <c r="H355">
        <f t="shared" si="36"/>
        <v>1</v>
      </c>
      <c r="I355" t="str">
        <f t="shared" ca="1" si="37"/>
        <v>A</v>
      </c>
      <c r="J355">
        <f t="shared" si="40"/>
        <v>17</v>
      </c>
      <c r="K355" s="36" t="str">
        <f t="shared" ca="1" si="38"/>
        <v>04</v>
      </c>
      <c r="L355" s="36" t="str">
        <f t="shared" ca="1" si="39"/>
        <v>00</v>
      </c>
      <c r="M355" s="21" t="s">
        <v>66</v>
      </c>
    </row>
    <row r="356" spans="1:13" x14ac:dyDescent="0.4">
      <c r="A356">
        <v>5</v>
      </c>
      <c r="D356" s="26" t="s">
        <v>431</v>
      </c>
      <c r="E356">
        <f t="shared" si="41"/>
        <v>5900</v>
      </c>
      <c r="F356">
        <f>F355+A356</f>
        <v>755</v>
      </c>
      <c r="G356" t="str">
        <f t="shared" ca="1" si="35"/>
        <v xml:space="preserve">{"nodeID":"0402032", "floor":"1", "zone":"A", "area":"17", "bay":"04", "hid":"00", "Xaxis":"5900", "Yaxis":"755" ,"type":"common","updateTime":0} </v>
      </c>
      <c r="H356">
        <f t="shared" si="36"/>
        <v>1</v>
      </c>
      <c r="I356" t="str">
        <f t="shared" ca="1" si="37"/>
        <v>A</v>
      </c>
      <c r="J356">
        <f t="shared" si="40"/>
        <v>17</v>
      </c>
      <c r="K356" s="36" t="str">
        <f t="shared" ca="1" si="38"/>
        <v>04</v>
      </c>
      <c r="L356" s="36" t="str">
        <f t="shared" ca="1" si="39"/>
        <v>00</v>
      </c>
      <c r="M356" s="21" t="s">
        <v>66</v>
      </c>
    </row>
    <row r="357" spans="1:13" x14ac:dyDescent="0.4">
      <c r="A357">
        <v>5</v>
      </c>
      <c r="D357" s="26" t="s">
        <v>432</v>
      </c>
      <c r="E357">
        <f t="shared" si="41"/>
        <v>5900</v>
      </c>
      <c r="F357">
        <f>F356+A357</f>
        <v>760</v>
      </c>
      <c r="G357" t="str">
        <f t="shared" ca="1" si="35"/>
        <v xml:space="preserve">{"nodeID":"0402033", "floor":"1", "zone":"A", "area":"17", "bay":"04", "hid":"00", "Xaxis":"5900", "Yaxis":"760" ,"type":"common","updateTime":0} </v>
      </c>
      <c r="H357">
        <f t="shared" si="36"/>
        <v>1</v>
      </c>
      <c r="I357" t="str">
        <f t="shared" ca="1" si="37"/>
        <v>A</v>
      </c>
      <c r="J357">
        <f t="shared" si="40"/>
        <v>17</v>
      </c>
      <c r="K357" s="36" t="str">
        <f t="shared" ca="1" si="38"/>
        <v>04</v>
      </c>
      <c r="L357" s="36" t="str">
        <f t="shared" ca="1" si="39"/>
        <v>00</v>
      </c>
      <c r="M357" s="21" t="s">
        <v>66</v>
      </c>
    </row>
    <row r="358" spans="1:13" x14ac:dyDescent="0.4">
      <c r="A358">
        <v>10</v>
      </c>
      <c r="D358" s="26" t="s">
        <v>433</v>
      </c>
      <c r="E358">
        <f t="shared" si="41"/>
        <v>5900</v>
      </c>
      <c r="F358">
        <f>F357+A358</f>
        <v>770</v>
      </c>
      <c r="G358" t="str">
        <f t="shared" ca="1" si="35"/>
        <v xml:space="preserve">{"nodeID":"0402034", "floor":"1", "zone":"A", "area":"17", "bay":"04", "hid":"00", "Xaxis":"5900", "Yaxis":"770" ,"type":"common","updateTime":0} </v>
      </c>
      <c r="H358">
        <f t="shared" si="36"/>
        <v>1</v>
      </c>
      <c r="I358" t="str">
        <f t="shared" ca="1" si="37"/>
        <v>A</v>
      </c>
      <c r="J358">
        <f t="shared" si="40"/>
        <v>17</v>
      </c>
      <c r="K358" s="36" t="str">
        <f t="shared" ca="1" si="38"/>
        <v>04</v>
      </c>
      <c r="L358" s="36" t="str">
        <f t="shared" ca="1" si="39"/>
        <v>00</v>
      </c>
      <c r="M358" s="21" t="s">
        <v>66</v>
      </c>
    </row>
    <row r="359" spans="1:13" x14ac:dyDescent="0.4">
      <c r="A359">
        <v>10</v>
      </c>
      <c r="D359" s="26" t="s">
        <v>434</v>
      </c>
      <c r="E359">
        <f t="shared" si="41"/>
        <v>5900</v>
      </c>
      <c r="F359">
        <f>F358+A359</f>
        <v>780</v>
      </c>
      <c r="G359" t="str">
        <f t="shared" ca="1" si="35"/>
        <v xml:space="preserve">{"nodeID":"0402035", "floor":"1", "zone":"A", "area":"17", "bay":"04", "hid":"00", "Xaxis":"5900", "Yaxis":"780" ,"type":"common","updateTime":0} </v>
      </c>
      <c r="H359">
        <f t="shared" si="36"/>
        <v>1</v>
      </c>
      <c r="I359" t="str">
        <f t="shared" ca="1" si="37"/>
        <v>A</v>
      </c>
      <c r="J359">
        <f t="shared" si="40"/>
        <v>17</v>
      </c>
      <c r="K359" s="36" t="str">
        <f t="shared" ca="1" si="38"/>
        <v>04</v>
      </c>
      <c r="L359" s="36" t="str">
        <f t="shared" ca="1" si="39"/>
        <v>00</v>
      </c>
      <c r="M359" s="21" t="s">
        <v>66</v>
      </c>
    </row>
    <row r="360" spans="1:13" x14ac:dyDescent="0.4">
      <c r="A360">
        <v>10</v>
      </c>
      <c r="D360" s="26" t="s">
        <v>435</v>
      </c>
      <c r="E360">
        <f t="shared" si="41"/>
        <v>5900</v>
      </c>
      <c r="F360">
        <f>F359+A360</f>
        <v>790</v>
      </c>
      <c r="G360" t="str">
        <f t="shared" ca="1" si="35"/>
        <v xml:space="preserve">{"nodeID":"0402036", "floor":"1", "zone":"A", "area":"17", "bay":"04", "hid":"00", "Xaxis":"5900", "Yaxis":"790" ,"type":"common","updateTime":0} </v>
      </c>
      <c r="H360">
        <f t="shared" si="36"/>
        <v>1</v>
      </c>
      <c r="I360" t="str">
        <f t="shared" ca="1" si="37"/>
        <v>A</v>
      </c>
      <c r="J360">
        <f t="shared" si="40"/>
        <v>17</v>
      </c>
      <c r="K360" s="36" t="str">
        <f t="shared" ca="1" si="38"/>
        <v>04</v>
      </c>
      <c r="L360" s="36" t="str">
        <f t="shared" ca="1" si="39"/>
        <v>00</v>
      </c>
      <c r="M360" s="21" t="s">
        <v>66</v>
      </c>
    </row>
    <row r="361" spans="1:13" x14ac:dyDescent="0.4">
      <c r="A361">
        <v>5</v>
      </c>
      <c r="D361" s="26" t="s">
        <v>436</v>
      </c>
      <c r="E361">
        <f t="shared" si="41"/>
        <v>5900</v>
      </c>
      <c r="F361">
        <f>F360+A361</f>
        <v>795</v>
      </c>
      <c r="G361" t="str">
        <f t="shared" ca="1" si="35"/>
        <v xml:space="preserve">{"nodeID":"0402037", "floor":"1", "zone":"A", "area":"17", "bay":"04", "hid":"00", "Xaxis":"5900", "Yaxis":"795" ,"type":"common","updateTime":0} </v>
      </c>
      <c r="H361">
        <f t="shared" si="36"/>
        <v>1</v>
      </c>
      <c r="I361" t="str">
        <f t="shared" ca="1" si="37"/>
        <v>A</v>
      </c>
      <c r="J361">
        <f t="shared" si="40"/>
        <v>17</v>
      </c>
      <c r="K361" s="36" t="str">
        <f t="shared" ca="1" si="38"/>
        <v>04</v>
      </c>
      <c r="L361" s="36" t="str">
        <f t="shared" ca="1" si="39"/>
        <v>00</v>
      </c>
      <c r="M361" s="21" t="s">
        <v>66</v>
      </c>
    </row>
    <row r="362" spans="1:13" x14ac:dyDescent="0.4">
      <c r="A362">
        <v>5</v>
      </c>
      <c r="D362" s="26" t="s">
        <v>437</v>
      </c>
      <c r="E362">
        <f t="shared" si="41"/>
        <v>5900</v>
      </c>
      <c r="F362">
        <f>F361+A362</f>
        <v>800</v>
      </c>
      <c r="G362" t="str">
        <f t="shared" ca="1" si="35"/>
        <v xml:space="preserve">{"nodeID":"0402038", "floor":"1", "zone":"A", "area":"17", "bay":"04", "hid":"00", "Xaxis":"5900", "Yaxis":"800" ,"type":"common","updateTime":0} </v>
      </c>
      <c r="H362">
        <f t="shared" si="36"/>
        <v>1</v>
      </c>
      <c r="I362" t="str">
        <f t="shared" ca="1" si="37"/>
        <v>A</v>
      </c>
      <c r="J362">
        <f t="shared" si="40"/>
        <v>17</v>
      </c>
      <c r="K362" s="36" t="str">
        <f t="shared" ca="1" si="38"/>
        <v>04</v>
      </c>
      <c r="L362" s="36" t="str">
        <f t="shared" ca="1" si="39"/>
        <v>00</v>
      </c>
      <c r="M362" s="21" t="s">
        <v>66</v>
      </c>
    </row>
    <row r="363" spans="1:13" x14ac:dyDescent="0.4">
      <c r="A363">
        <v>5</v>
      </c>
      <c r="D363" s="26" t="s">
        <v>438</v>
      </c>
      <c r="E363">
        <f t="shared" si="41"/>
        <v>5900</v>
      </c>
      <c r="F363">
        <f>F362+A363</f>
        <v>805</v>
      </c>
      <c r="G363" t="str">
        <f t="shared" ca="1" si="35"/>
        <v xml:space="preserve">{"nodeID":"0402039", "floor":"1", "zone":"A", "area":"17", "bay":"04", "hid":"00", "Xaxis":"5900", "Yaxis":"805" ,"type":"common","updateTime":0} </v>
      </c>
      <c r="H363">
        <f t="shared" si="36"/>
        <v>1</v>
      </c>
      <c r="I363" t="str">
        <f t="shared" ca="1" si="37"/>
        <v>A</v>
      </c>
      <c r="J363">
        <f t="shared" si="40"/>
        <v>17</v>
      </c>
      <c r="K363" s="36" t="str">
        <f t="shared" ca="1" si="38"/>
        <v>04</v>
      </c>
      <c r="L363" s="36" t="str">
        <f t="shared" ca="1" si="39"/>
        <v>00</v>
      </c>
      <c r="M363" s="21" t="s">
        <v>66</v>
      </c>
    </row>
    <row r="364" spans="1:13" x14ac:dyDescent="0.4">
      <c r="A364">
        <v>5</v>
      </c>
      <c r="D364" s="26" t="s">
        <v>439</v>
      </c>
      <c r="E364">
        <f t="shared" si="41"/>
        <v>5900</v>
      </c>
      <c r="F364">
        <f>F363+A364</f>
        <v>810</v>
      </c>
      <c r="G364" t="str">
        <f t="shared" ca="1" si="35"/>
        <v xml:space="preserve">{"nodeID":"0402040", "floor":"1", "zone":"A", "area":"17", "bay":"04", "hid":"00", "Xaxis":"5900", "Yaxis":"810" ,"type":"common","updateTime":0} </v>
      </c>
      <c r="H364">
        <f t="shared" si="36"/>
        <v>1</v>
      </c>
      <c r="I364" t="str">
        <f t="shared" ca="1" si="37"/>
        <v>A</v>
      </c>
      <c r="J364">
        <f t="shared" si="40"/>
        <v>17</v>
      </c>
      <c r="K364" s="36" t="str">
        <f t="shared" ca="1" si="38"/>
        <v>04</v>
      </c>
      <c r="L364" s="36" t="str">
        <f t="shared" ca="1" si="39"/>
        <v>00</v>
      </c>
      <c r="M364" s="21" t="s">
        <v>66</v>
      </c>
    </row>
    <row r="365" spans="1:13" x14ac:dyDescent="0.4">
      <c r="A365">
        <v>5</v>
      </c>
      <c r="D365" s="26" t="s">
        <v>440</v>
      </c>
      <c r="E365">
        <f t="shared" si="41"/>
        <v>5900</v>
      </c>
      <c r="F365">
        <f>F364+A365</f>
        <v>815</v>
      </c>
      <c r="G365" t="str">
        <f t="shared" ca="1" si="35"/>
        <v xml:space="preserve">{"nodeID":"0402041", "floor":"1", "zone":"A", "area":"17", "bay":"04", "hid":"00", "Xaxis":"5900", "Yaxis":"815" ,"type":"common","updateTime":0} </v>
      </c>
      <c r="H365">
        <f t="shared" si="36"/>
        <v>1</v>
      </c>
      <c r="I365" t="str">
        <f t="shared" ca="1" si="37"/>
        <v>A</v>
      </c>
      <c r="J365">
        <f t="shared" si="40"/>
        <v>17</v>
      </c>
      <c r="K365" s="36" t="str">
        <f t="shared" ca="1" si="38"/>
        <v>04</v>
      </c>
      <c r="L365" s="36" t="str">
        <f t="shared" ca="1" si="39"/>
        <v>00</v>
      </c>
      <c r="M365" s="21" t="s">
        <v>66</v>
      </c>
    </row>
    <row r="366" spans="1:13" x14ac:dyDescent="0.4">
      <c r="A366">
        <v>5</v>
      </c>
      <c r="D366" s="26" t="s">
        <v>441</v>
      </c>
      <c r="E366">
        <f t="shared" si="41"/>
        <v>5900</v>
      </c>
      <c r="F366">
        <f>F365+A366</f>
        <v>820</v>
      </c>
      <c r="G366" t="str">
        <f t="shared" ca="1" si="35"/>
        <v xml:space="preserve">{"nodeID":"0402042", "floor":"1", "zone":"A", "area":"17", "bay":"04", "hid":"00", "Xaxis":"5900", "Yaxis":"820" ,"type":"common","updateTime":0} </v>
      </c>
      <c r="H366">
        <f t="shared" si="36"/>
        <v>1</v>
      </c>
      <c r="I366" t="str">
        <f t="shared" ca="1" si="37"/>
        <v>A</v>
      </c>
      <c r="J366">
        <f t="shared" si="40"/>
        <v>17</v>
      </c>
      <c r="K366" s="36" t="str">
        <f t="shared" ca="1" si="38"/>
        <v>04</v>
      </c>
      <c r="L366" s="36" t="str">
        <f t="shared" ca="1" si="39"/>
        <v>00</v>
      </c>
      <c r="M366" s="21" t="s">
        <v>66</v>
      </c>
    </row>
    <row r="367" spans="1:13" x14ac:dyDescent="0.4">
      <c r="A367">
        <v>5</v>
      </c>
      <c r="D367" s="26" t="s">
        <v>442</v>
      </c>
      <c r="E367">
        <f t="shared" si="41"/>
        <v>5900</v>
      </c>
      <c r="F367">
        <f>F366+A367</f>
        <v>825</v>
      </c>
      <c r="G367" t="str">
        <f t="shared" ca="1" si="35"/>
        <v xml:space="preserve">{"nodeID":"0402043", "floor":"1", "zone":"A", "area":"17", "bay":"04", "hid":"00", "Xaxis":"5900", "Yaxis":"825" ,"type":"common","updateTime":0} </v>
      </c>
      <c r="H367">
        <f t="shared" si="36"/>
        <v>1</v>
      </c>
      <c r="I367" t="str">
        <f t="shared" ca="1" si="37"/>
        <v>A</v>
      </c>
      <c r="J367">
        <f t="shared" si="40"/>
        <v>17</v>
      </c>
      <c r="K367" s="36" t="str">
        <f t="shared" ca="1" si="38"/>
        <v>04</v>
      </c>
      <c r="L367" s="36" t="str">
        <f t="shared" ca="1" si="39"/>
        <v>00</v>
      </c>
      <c r="M367" s="21" t="s">
        <v>66</v>
      </c>
    </row>
    <row r="368" spans="1:13" x14ac:dyDescent="0.4">
      <c r="A368">
        <v>5</v>
      </c>
      <c r="D368" s="26" t="s">
        <v>443</v>
      </c>
      <c r="E368">
        <f t="shared" si="41"/>
        <v>5900</v>
      </c>
      <c r="F368">
        <f>F367+A368</f>
        <v>830</v>
      </c>
      <c r="G368" t="str">
        <f t="shared" ca="1" si="35"/>
        <v xml:space="preserve">{"nodeID":"0402044", "floor":"1", "zone":"A", "area":"17", "bay":"04", "hid":"00", "Xaxis":"5900", "Yaxis":"830" ,"type":"common","updateTime":0} </v>
      </c>
      <c r="H368">
        <f t="shared" si="36"/>
        <v>1</v>
      </c>
      <c r="I368" t="str">
        <f t="shared" ca="1" si="37"/>
        <v>A</v>
      </c>
      <c r="J368">
        <f t="shared" si="40"/>
        <v>17</v>
      </c>
      <c r="K368" s="36" t="str">
        <f t="shared" ca="1" si="38"/>
        <v>04</v>
      </c>
      <c r="L368" s="36" t="str">
        <f t="shared" ca="1" si="39"/>
        <v>00</v>
      </c>
      <c r="M368" s="21" t="s">
        <v>66</v>
      </c>
    </row>
    <row r="369" spans="1:13" x14ac:dyDescent="0.4">
      <c r="A369">
        <v>5</v>
      </c>
      <c r="D369" s="26" t="s">
        <v>444</v>
      </c>
      <c r="E369">
        <f t="shared" si="41"/>
        <v>5900</v>
      </c>
      <c r="F369">
        <f>F368+A369</f>
        <v>835</v>
      </c>
      <c r="G369" t="str">
        <f t="shared" ca="1" si="35"/>
        <v xml:space="preserve">{"nodeID":"0402045", "floor":"1", "zone":"A", "area":"17", "bay":"04", "hid":"00", "Xaxis":"5900", "Yaxis":"835" ,"type":"common","updateTime":0} </v>
      </c>
      <c r="H369">
        <f t="shared" si="36"/>
        <v>1</v>
      </c>
      <c r="I369" t="str">
        <f t="shared" ca="1" si="37"/>
        <v>A</v>
      </c>
      <c r="J369">
        <f t="shared" si="40"/>
        <v>17</v>
      </c>
      <c r="K369" s="36" t="str">
        <f t="shared" ca="1" si="38"/>
        <v>04</v>
      </c>
      <c r="L369" s="36" t="str">
        <f t="shared" ca="1" si="39"/>
        <v>00</v>
      </c>
      <c r="M369" s="21" t="s">
        <v>66</v>
      </c>
    </row>
    <row r="370" spans="1:13" x14ac:dyDescent="0.4">
      <c r="A370">
        <v>5</v>
      </c>
      <c r="D370" s="26" t="s">
        <v>445</v>
      </c>
      <c r="E370">
        <f t="shared" si="41"/>
        <v>5900</v>
      </c>
      <c r="F370">
        <f>F369+A370</f>
        <v>840</v>
      </c>
      <c r="G370" t="str">
        <f t="shared" ca="1" si="35"/>
        <v xml:space="preserve">{"nodeID":"0402046", "floor":"1", "zone":"A", "area":"17", "bay":"04", "hid":"00", "Xaxis":"5900", "Yaxis":"840" ,"type":"common","updateTime":0} </v>
      </c>
      <c r="H370">
        <f t="shared" si="36"/>
        <v>1</v>
      </c>
      <c r="I370" t="str">
        <f t="shared" ca="1" si="37"/>
        <v>A</v>
      </c>
      <c r="J370">
        <f t="shared" si="40"/>
        <v>17</v>
      </c>
      <c r="K370" s="36" t="str">
        <f t="shared" ca="1" si="38"/>
        <v>04</v>
      </c>
      <c r="L370" s="36" t="str">
        <f t="shared" ca="1" si="39"/>
        <v>00</v>
      </c>
      <c r="M370" s="21" t="s">
        <v>66</v>
      </c>
    </row>
    <row r="371" spans="1:13" x14ac:dyDescent="0.4">
      <c r="A371">
        <v>20</v>
      </c>
      <c r="D371" s="26" t="s">
        <v>446</v>
      </c>
      <c r="E371">
        <f t="shared" si="41"/>
        <v>5900</v>
      </c>
      <c r="F371">
        <f>F370+A371</f>
        <v>860</v>
      </c>
      <c r="G371" t="str">
        <f t="shared" ca="1" si="35"/>
        <v xml:space="preserve">{"nodeID":"0402047", "floor":"1", "zone":"A", "area":"17", "bay":"04", "hid":"00", "Xaxis":"5900", "Yaxis":"860" ,"type":"common","updateTime":0} </v>
      </c>
      <c r="H371">
        <f t="shared" si="36"/>
        <v>1</v>
      </c>
      <c r="I371" t="str">
        <f t="shared" ca="1" si="37"/>
        <v>A</v>
      </c>
      <c r="J371">
        <f t="shared" si="40"/>
        <v>17</v>
      </c>
      <c r="K371" s="36" t="str">
        <f t="shared" ca="1" si="38"/>
        <v>04</v>
      </c>
      <c r="L371" s="36" t="str">
        <f t="shared" ca="1" si="39"/>
        <v>00</v>
      </c>
      <c r="M371" s="21" t="s">
        <v>66</v>
      </c>
    </row>
    <row r="372" spans="1:13" x14ac:dyDescent="0.4">
      <c r="A372">
        <v>20</v>
      </c>
      <c r="D372" s="26" t="s">
        <v>447</v>
      </c>
      <c r="E372">
        <f t="shared" si="41"/>
        <v>5900</v>
      </c>
      <c r="F372">
        <f>F371+A372</f>
        <v>880</v>
      </c>
      <c r="G372" t="str">
        <f t="shared" ca="1" si="35"/>
        <v xml:space="preserve">{"nodeID":"0402048", "floor":"1", "zone":"A", "area":"17", "bay":"04", "hid":"00", "Xaxis":"5900", "Yaxis":"880" ,"type":"common","updateTime":0} </v>
      </c>
      <c r="H372">
        <f t="shared" si="36"/>
        <v>1</v>
      </c>
      <c r="I372" t="str">
        <f t="shared" ca="1" si="37"/>
        <v>A</v>
      </c>
      <c r="J372">
        <f t="shared" si="40"/>
        <v>17</v>
      </c>
      <c r="K372" s="36" t="str">
        <f t="shared" ca="1" si="38"/>
        <v>04</v>
      </c>
      <c r="L372" s="36" t="str">
        <f t="shared" ca="1" si="39"/>
        <v>00</v>
      </c>
      <c r="M372" s="21" t="s">
        <v>66</v>
      </c>
    </row>
    <row r="373" spans="1:13" x14ac:dyDescent="0.4">
      <c r="A373">
        <v>5</v>
      </c>
      <c r="D373" s="26" t="s">
        <v>448</v>
      </c>
      <c r="E373">
        <f t="shared" si="41"/>
        <v>5900</v>
      </c>
      <c r="F373">
        <f>F372+A373</f>
        <v>885</v>
      </c>
      <c r="G373" t="str">
        <f t="shared" ca="1" si="35"/>
        <v xml:space="preserve">{"nodeID":"0402049", "floor":"1", "zone":"A", "area":"17", "bay":"04", "hid":"00", "Xaxis":"5900", "Yaxis":"885" ,"type":"common","updateTime":0} </v>
      </c>
      <c r="H373">
        <f t="shared" si="36"/>
        <v>1</v>
      </c>
      <c r="I373" t="str">
        <f t="shared" ca="1" si="37"/>
        <v>A</v>
      </c>
      <c r="J373">
        <f t="shared" si="40"/>
        <v>17</v>
      </c>
      <c r="K373" s="36" t="str">
        <f t="shared" ca="1" si="38"/>
        <v>04</v>
      </c>
      <c r="L373" s="36" t="str">
        <f t="shared" ca="1" si="39"/>
        <v>00</v>
      </c>
      <c r="M373" s="21" t="s">
        <v>66</v>
      </c>
    </row>
    <row r="374" spans="1:13" x14ac:dyDescent="0.4">
      <c r="A374">
        <v>10</v>
      </c>
      <c r="D374" s="26" t="s">
        <v>449</v>
      </c>
      <c r="E374">
        <f t="shared" si="41"/>
        <v>5900</v>
      </c>
      <c r="F374">
        <f>F373+A374</f>
        <v>895</v>
      </c>
      <c r="G374" t="str">
        <f t="shared" ca="1" si="35"/>
        <v xml:space="preserve">{"nodeID":"0402050", "floor":"1", "zone":"A", "area":"17", "bay":"04", "hid":"00", "Xaxis":"5900", "Yaxis":"895" ,"type":"common","updateTime":0} </v>
      </c>
      <c r="H374">
        <f t="shared" si="36"/>
        <v>1</v>
      </c>
      <c r="I374" t="str">
        <f t="shared" ca="1" si="37"/>
        <v>A</v>
      </c>
      <c r="J374">
        <f t="shared" si="40"/>
        <v>17</v>
      </c>
      <c r="K374" s="36" t="str">
        <f t="shared" ca="1" si="38"/>
        <v>04</v>
      </c>
      <c r="L374" s="36" t="str">
        <f t="shared" ca="1" si="39"/>
        <v>00</v>
      </c>
      <c r="M374" s="21" t="s">
        <v>66</v>
      </c>
    </row>
    <row r="375" spans="1:13" x14ac:dyDescent="0.4">
      <c r="A375">
        <v>10</v>
      </c>
      <c r="D375" s="26" t="s">
        <v>450</v>
      </c>
      <c r="E375">
        <f t="shared" si="41"/>
        <v>5900</v>
      </c>
      <c r="F375">
        <f>F374+A375</f>
        <v>905</v>
      </c>
      <c r="G375" t="str">
        <f t="shared" ca="1" si="35"/>
        <v xml:space="preserve">{"nodeID":"0402051", "floor":"1", "zone":"A", "area":"17", "bay":"04", "hid":"00", "Xaxis":"5900", "Yaxis":"905" ,"type":"common","updateTime":0} </v>
      </c>
      <c r="H375">
        <f t="shared" si="36"/>
        <v>1</v>
      </c>
      <c r="I375" t="str">
        <f t="shared" ca="1" si="37"/>
        <v>A</v>
      </c>
      <c r="J375">
        <f t="shared" si="40"/>
        <v>17</v>
      </c>
      <c r="K375" s="36" t="str">
        <f t="shared" ca="1" si="38"/>
        <v>04</v>
      </c>
      <c r="L375" s="36" t="str">
        <f t="shared" ca="1" si="39"/>
        <v>00</v>
      </c>
      <c r="M375" s="21" t="s">
        <v>66</v>
      </c>
    </row>
    <row r="376" spans="1:13" x14ac:dyDescent="0.4">
      <c r="A376">
        <v>20</v>
      </c>
      <c r="D376" s="26" t="s">
        <v>451</v>
      </c>
      <c r="E376">
        <f t="shared" si="41"/>
        <v>5900</v>
      </c>
      <c r="F376">
        <f>F375+A376</f>
        <v>925</v>
      </c>
      <c r="G376" t="str">
        <f t="shared" ca="1" si="35"/>
        <v xml:space="preserve">{"nodeID":"0402052", "floor":"1", "zone":"A", "area":"17", "bay":"04", "hid":"00", "Xaxis":"5900", "Yaxis":"925" ,"type":"common","updateTime":0} </v>
      </c>
      <c r="H376">
        <f t="shared" si="36"/>
        <v>1</v>
      </c>
      <c r="I376" t="str">
        <f t="shared" ca="1" si="37"/>
        <v>A</v>
      </c>
      <c r="J376">
        <f t="shared" si="40"/>
        <v>17</v>
      </c>
      <c r="K376" s="36" t="str">
        <f t="shared" ca="1" si="38"/>
        <v>04</v>
      </c>
      <c r="L376" s="36" t="str">
        <f t="shared" ca="1" si="39"/>
        <v>00</v>
      </c>
      <c r="M376" s="21" t="s">
        <v>66</v>
      </c>
    </row>
    <row r="377" spans="1:13" x14ac:dyDescent="0.4">
      <c r="A377">
        <v>5</v>
      </c>
      <c r="D377" s="26" t="s">
        <v>452</v>
      </c>
      <c r="E377">
        <f t="shared" si="41"/>
        <v>5900</v>
      </c>
      <c r="F377">
        <f>F376+A377</f>
        <v>930</v>
      </c>
      <c r="G377" t="str">
        <f t="shared" ca="1" si="35"/>
        <v xml:space="preserve">{"nodeID":"0402053", "floor":"1", "zone":"A", "area":"17", "bay":"04", "hid":"00", "Xaxis":"5900", "Yaxis":"930" ,"type":"common","updateTime":0} </v>
      </c>
      <c r="H377">
        <f t="shared" si="36"/>
        <v>1</v>
      </c>
      <c r="I377" t="str">
        <f t="shared" ca="1" si="37"/>
        <v>A</v>
      </c>
      <c r="J377">
        <f t="shared" si="40"/>
        <v>17</v>
      </c>
      <c r="K377" s="36" t="str">
        <f t="shared" ca="1" si="38"/>
        <v>04</v>
      </c>
      <c r="L377" s="36" t="str">
        <f t="shared" ca="1" si="39"/>
        <v>00</v>
      </c>
      <c r="M377" s="21" t="s">
        <v>66</v>
      </c>
    </row>
    <row r="378" spans="1:13" x14ac:dyDescent="0.4">
      <c r="A378">
        <v>10</v>
      </c>
      <c r="D378" s="26" t="s">
        <v>453</v>
      </c>
      <c r="E378">
        <f t="shared" si="41"/>
        <v>5900</v>
      </c>
      <c r="F378">
        <f>F377+A378</f>
        <v>940</v>
      </c>
      <c r="G378" t="str">
        <f t="shared" ca="1" si="35"/>
        <v xml:space="preserve">{"nodeID":"0402054", "floor":"1", "zone":"A", "area":"17", "bay":"04", "hid":"00", "Xaxis":"5900", "Yaxis":"940" ,"type":"common","updateTime":0} </v>
      </c>
      <c r="H378">
        <f t="shared" si="36"/>
        <v>1</v>
      </c>
      <c r="I378" t="str">
        <f t="shared" ca="1" si="37"/>
        <v>A</v>
      </c>
      <c r="J378">
        <f t="shared" si="40"/>
        <v>17</v>
      </c>
      <c r="K378" s="36" t="str">
        <f t="shared" ca="1" si="38"/>
        <v>04</v>
      </c>
      <c r="L378" s="36" t="str">
        <f t="shared" ca="1" si="39"/>
        <v>00</v>
      </c>
      <c r="M378" s="21" t="s">
        <v>66</v>
      </c>
    </row>
    <row r="379" spans="1:13" x14ac:dyDescent="0.4">
      <c r="A379">
        <v>5</v>
      </c>
      <c r="D379" s="26" t="s">
        <v>454</v>
      </c>
      <c r="E379">
        <f t="shared" si="41"/>
        <v>5900</v>
      </c>
      <c r="F379">
        <f>F378+A379</f>
        <v>945</v>
      </c>
      <c r="G379" t="str">
        <f t="shared" ca="1" si="35"/>
        <v xml:space="preserve">{"nodeID":"0402055", "floor":"1", "zone":"A", "area":"17", "bay":"04", "hid":"00", "Xaxis":"5900", "Yaxis":"945" ,"type":"common","updateTime":0} </v>
      </c>
      <c r="H379">
        <f t="shared" si="36"/>
        <v>1</v>
      </c>
      <c r="I379" t="str">
        <f t="shared" ca="1" si="37"/>
        <v>A</v>
      </c>
      <c r="J379">
        <f t="shared" si="40"/>
        <v>17</v>
      </c>
      <c r="K379" s="36" t="str">
        <f t="shared" ca="1" si="38"/>
        <v>04</v>
      </c>
      <c r="L379" s="36" t="str">
        <f t="shared" ca="1" si="39"/>
        <v>00</v>
      </c>
      <c r="M379" s="21" t="s">
        <v>66</v>
      </c>
    </row>
    <row r="380" spans="1:13" x14ac:dyDescent="0.4">
      <c r="A380">
        <v>10</v>
      </c>
      <c r="D380" s="26" t="s">
        <v>455</v>
      </c>
      <c r="E380">
        <f t="shared" si="41"/>
        <v>5900</v>
      </c>
      <c r="F380">
        <f>F379+A380</f>
        <v>955</v>
      </c>
      <c r="G380" t="str">
        <f t="shared" ca="1" si="35"/>
        <v xml:space="preserve">{"nodeID":"0402056", "floor":"1", "zone":"A", "area":"17", "bay":"04", "hid":"00", "Xaxis":"5900", "Yaxis":"955" ,"type":"common","updateTime":0} </v>
      </c>
      <c r="H380">
        <f t="shared" si="36"/>
        <v>1</v>
      </c>
      <c r="I380" t="str">
        <f t="shared" ca="1" si="37"/>
        <v>A</v>
      </c>
      <c r="J380">
        <f t="shared" si="40"/>
        <v>17</v>
      </c>
      <c r="K380" s="36" t="str">
        <f t="shared" ca="1" si="38"/>
        <v>04</v>
      </c>
      <c r="L380" s="36" t="str">
        <f t="shared" ca="1" si="39"/>
        <v>00</v>
      </c>
      <c r="M380" s="21" t="s">
        <v>66</v>
      </c>
    </row>
    <row r="381" spans="1:13" x14ac:dyDescent="0.4">
      <c r="A381">
        <v>20</v>
      </c>
      <c r="D381" s="26" t="s">
        <v>456</v>
      </c>
      <c r="E381">
        <f t="shared" si="41"/>
        <v>5900</v>
      </c>
      <c r="F381">
        <f>F380+A381</f>
        <v>975</v>
      </c>
      <c r="G381" t="str">
        <f t="shared" ca="1" si="35"/>
        <v xml:space="preserve">{"nodeID":"0402057", "floor":"1", "zone":"A", "area":"17", "bay":"04", "hid":"00", "Xaxis":"5900", "Yaxis":"975" ,"type":"common","updateTime":0} </v>
      </c>
      <c r="H381">
        <f t="shared" si="36"/>
        <v>1</v>
      </c>
      <c r="I381" t="str">
        <f t="shared" ca="1" si="37"/>
        <v>A</v>
      </c>
      <c r="J381">
        <f t="shared" si="40"/>
        <v>17</v>
      </c>
      <c r="K381" s="36" t="str">
        <f t="shared" ca="1" si="38"/>
        <v>04</v>
      </c>
      <c r="L381" s="36" t="str">
        <f t="shared" ca="1" si="39"/>
        <v>00</v>
      </c>
      <c r="M381" s="21" t="s">
        <v>66</v>
      </c>
    </row>
    <row r="382" spans="1:13" x14ac:dyDescent="0.4">
      <c r="A382">
        <v>5</v>
      </c>
      <c r="D382" s="26" t="s">
        <v>457</v>
      </c>
      <c r="E382">
        <f t="shared" si="41"/>
        <v>5900</v>
      </c>
      <c r="F382">
        <f>F381+A382</f>
        <v>980</v>
      </c>
      <c r="G382" t="str">
        <f t="shared" ca="1" si="35"/>
        <v xml:space="preserve">{"nodeID":"0402058", "floor":"1", "zone":"A", "area":"17", "bay":"04", "hid":"00", "Xaxis":"5900", "Yaxis":"980" ,"type":"common","updateTime":0} </v>
      </c>
      <c r="H382">
        <f t="shared" si="36"/>
        <v>1</v>
      </c>
      <c r="I382" t="str">
        <f t="shared" ca="1" si="37"/>
        <v>A</v>
      </c>
      <c r="J382">
        <f t="shared" si="40"/>
        <v>17</v>
      </c>
      <c r="K382" s="36" t="str">
        <f t="shared" ca="1" si="38"/>
        <v>04</v>
      </c>
      <c r="L382" s="36" t="str">
        <f t="shared" ca="1" si="39"/>
        <v>00</v>
      </c>
      <c r="M382" s="21" t="s">
        <v>66</v>
      </c>
    </row>
    <row r="383" spans="1:13" x14ac:dyDescent="0.4">
      <c r="A383">
        <v>10</v>
      </c>
      <c r="D383" s="26" t="s">
        <v>458</v>
      </c>
      <c r="E383">
        <f t="shared" si="41"/>
        <v>5900</v>
      </c>
      <c r="F383">
        <f>F382+A383</f>
        <v>990</v>
      </c>
      <c r="G383" t="str">
        <f t="shared" ca="1" si="35"/>
        <v xml:space="preserve">{"nodeID":"0402059", "floor":"1", "zone":"A", "area":"17", "bay":"04", "hid":"00", "Xaxis":"5900", "Yaxis":"990" ,"type":"common","updateTime":0} </v>
      </c>
      <c r="H383">
        <f t="shared" si="36"/>
        <v>1</v>
      </c>
      <c r="I383" t="str">
        <f t="shared" ca="1" si="37"/>
        <v>A</v>
      </c>
      <c r="J383">
        <f t="shared" si="40"/>
        <v>17</v>
      </c>
      <c r="K383" s="36" t="str">
        <f t="shared" ca="1" si="38"/>
        <v>04</v>
      </c>
      <c r="L383" s="36" t="str">
        <f t="shared" ca="1" si="39"/>
        <v>00</v>
      </c>
      <c r="M383" s="21" t="s">
        <v>66</v>
      </c>
    </row>
    <row r="384" spans="1:13" x14ac:dyDescent="0.4">
      <c r="A384">
        <v>10</v>
      </c>
      <c r="D384" s="26" t="s">
        <v>459</v>
      </c>
      <c r="E384">
        <f t="shared" si="41"/>
        <v>5900</v>
      </c>
      <c r="F384">
        <f>F383+A384</f>
        <v>1000</v>
      </c>
      <c r="G384" t="str">
        <f t="shared" ca="1" si="35"/>
        <v xml:space="preserve">{"nodeID":"0402060", "floor":"1", "zone":"A", "area":"17", "bay":"04", "hid":"00", "Xaxis":"5900", "Yaxis":"1000" ,"type":"common","updateTime":0} </v>
      </c>
      <c r="H384">
        <f t="shared" si="36"/>
        <v>1</v>
      </c>
      <c r="I384" t="str">
        <f t="shared" ca="1" si="37"/>
        <v>A</v>
      </c>
      <c r="J384">
        <f t="shared" si="40"/>
        <v>17</v>
      </c>
      <c r="K384" s="36" t="str">
        <f t="shared" ca="1" si="38"/>
        <v>04</v>
      </c>
      <c r="L384" s="36" t="str">
        <f t="shared" ca="1" si="39"/>
        <v>00</v>
      </c>
      <c r="M384" s="21" t="s">
        <v>66</v>
      </c>
    </row>
    <row r="385" spans="1:13" x14ac:dyDescent="0.4">
      <c r="A385">
        <v>10</v>
      </c>
      <c r="D385" s="26" t="s">
        <v>460</v>
      </c>
      <c r="E385">
        <f t="shared" si="41"/>
        <v>5900</v>
      </c>
      <c r="F385">
        <f>F384+A385</f>
        <v>1010</v>
      </c>
      <c r="G385" t="str">
        <f t="shared" ca="1" si="35"/>
        <v xml:space="preserve">{"nodeID":"0402061", "floor":"1", "zone":"A", "area":"17", "bay":"04", "hid":"00", "Xaxis":"5900", "Yaxis":"1010" ,"type":"common","updateTime":0} </v>
      </c>
      <c r="H385">
        <f t="shared" si="36"/>
        <v>1</v>
      </c>
      <c r="I385" t="str">
        <f t="shared" ca="1" si="37"/>
        <v>A</v>
      </c>
      <c r="J385">
        <f t="shared" si="40"/>
        <v>17</v>
      </c>
      <c r="K385" s="36" t="str">
        <f t="shared" ca="1" si="38"/>
        <v>04</v>
      </c>
      <c r="L385" s="36" t="str">
        <f t="shared" ca="1" si="39"/>
        <v>00</v>
      </c>
      <c r="M385" s="21" t="s">
        <v>66</v>
      </c>
    </row>
    <row r="386" spans="1:13" x14ac:dyDescent="0.4">
      <c r="A386">
        <v>5</v>
      </c>
      <c r="D386" s="26" t="s">
        <v>461</v>
      </c>
      <c r="E386">
        <f t="shared" si="41"/>
        <v>5900</v>
      </c>
      <c r="F386">
        <f>F385+A386</f>
        <v>1015</v>
      </c>
      <c r="G386" t="str">
        <f t="shared" ca="1" si="35"/>
        <v xml:space="preserve">{"nodeID":"0402062", "floor":"1", "zone":"A", "area":"17", "bay":"04", "hid":"00", "Xaxis":"5900", "Yaxis":"1015" ,"type":"common","updateTime":0} </v>
      </c>
      <c r="H386">
        <f t="shared" si="36"/>
        <v>1</v>
      </c>
      <c r="I386" t="str">
        <f t="shared" ca="1" si="37"/>
        <v>A</v>
      </c>
      <c r="J386">
        <f t="shared" si="40"/>
        <v>17</v>
      </c>
      <c r="K386" s="36" t="str">
        <f t="shared" ca="1" si="38"/>
        <v>04</v>
      </c>
      <c r="L386" s="36" t="str">
        <f t="shared" ca="1" si="39"/>
        <v>00</v>
      </c>
      <c r="M386" s="21" t="s">
        <v>66</v>
      </c>
    </row>
    <row r="387" spans="1:13" x14ac:dyDescent="0.4">
      <c r="A387">
        <v>5</v>
      </c>
      <c r="D387" s="26" t="s">
        <v>462</v>
      </c>
      <c r="E387">
        <f t="shared" si="41"/>
        <v>5900</v>
      </c>
      <c r="F387">
        <f>F386+A387</f>
        <v>1020</v>
      </c>
      <c r="G387" t="str">
        <f t="shared" ca="1" si="35"/>
        <v xml:space="preserve">{"nodeID":"0402063", "floor":"1", "zone":"A", "area":"17", "bay":"04", "hid":"00", "Xaxis":"5900", "Yaxis":"1020" ,"type":"common","updateTime":0} </v>
      </c>
      <c r="H387">
        <f t="shared" si="36"/>
        <v>1</v>
      </c>
      <c r="I387" t="str">
        <f t="shared" ca="1" si="37"/>
        <v>A</v>
      </c>
      <c r="J387">
        <f t="shared" si="40"/>
        <v>17</v>
      </c>
      <c r="K387" s="36" t="str">
        <f t="shared" ca="1" si="38"/>
        <v>04</v>
      </c>
      <c r="L387" s="36" t="str">
        <f t="shared" ca="1" si="39"/>
        <v>00</v>
      </c>
      <c r="M387" s="21" t="s">
        <v>66</v>
      </c>
    </row>
    <row r="388" spans="1:13" x14ac:dyDescent="0.4">
      <c r="A388">
        <v>5</v>
      </c>
      <c r="D388" s="26" t="s">
        <v>463</v>
      </c>
      <c r="E388">
        <f t="shared" si="41"/>
        <v>5900</v>
      </c>
      <c r="F388">
        <f>F387+A388</f>
        <v>1025</v>
      </c>
      <c r="G388" t="str">
        <f t="shared" ref="G388:G451" ca="1" si="42">CONCATENATE("{""nodeID"":""",CONCATENATE(K388,D388),"""",", ""floor"":""",H388,"""",", ""zone"":""",I388,"""",", ""area"":""",J388,"""", ", ""bay"":""",K388,"""", ", ""hid"":""",L388,"""", ", ""Xaxis"":""",E388,"""", ", ""Yaxis"":""",F388,"""", " ,""type"":""",M388,"""", ",""updateTime"":0} ")</f>
        <v xml:space="preserve">{"nodeID":"0402064", "floor":"1", "zone":"A", "area":"17", "bay":"04", "hid":"00", "Xaxis":"5900", "Yaxis":"1025" ,"type":"common","updateTime":0} </v>
      </c>
      <c r="H388">
        <f t="shared" ref="H388:H451" si="43">$H$1</f>
        <v>1</v>
      </c>
      <c r="I388" t="str">
        <f t="shared" ref="I388:I451" ca="1" si="44">INDIRECT("I1")</f>
        <v>A</v>
      </c>
      <c r="J388">
        <f t="shared" si="40"/>
        <v>17</v>
      </c>
      <c r="K388" s="36" t="str">
        <f t="shared" ref="K388:K451" ca="1" si="45">INDIRECT("K1")</f>
        <v>04</v>
      </c>
      <c r="L388" s="36" t="str">
        <f t="shared" ref="L388:L451" ca="1" si="46">INDIRECT("L1")</f>
        <v>00</v>
      </c>
      <c r="M388" s="21" t="s">
        <v>66</v>
      </c>
    </row>
    <row r="389" spans="1:13" x14ac:dyDescent="0.4">
      <c r="A389">
        <v>15</v>
      </c>
      <c r="D389" s="26" t="s">
        <v>464</v>
      </c>
      <c r="E389">
        <f t="shared" si="41"/>
        <v>5900</v>
      </c>
      <c r="F389">
        <f>F388+A389</f>
        <v>1040</v>
      </c>
      <c r="G389" t="str">
        <f t="shared" ca="1" si="42"/>
        <v xml:space="preserve">{"nodeID":"0402065", "floor":"1", "zone":"A", "area":"17", "bay":"04", "hid":"00", "Xaxis":"5900", "Yaxis":"1040" ,"type":"common","updateTime":0} </v>
      </c>
      <c r="H389">
        <f t="shared" si="43"/>
        <v>1</v>
      </c>
      <c r="I389" t="str">
        <f t="shared" ca="1" si="44"/>
        <v>A</v>
      </c>
      <c r="J389">
        <f t="shared" ref="J389:J452" si="47">$J$1</f>
        <v>17</v>
      </c>
      <c r="K389" s="36" t="str">
        <f t="shared" ca="1" si="45"/>
        <v>04</v>
      </c>
      <c r="L389" s="36" t="str">
        <f t="shared" ca="1" si="46"/>
        <v>00</v>
      </c>
      <c r="M389" s="21" t="s">
        <v>66</v>
      </c>
    </row>
    <row r="390" spans="1:13" x14ac:dyDescent="0.4">
      <c r="A390">
        <v>5</v>
      </c>
      <c r="D390" s="26" t="s">
        <v>465</v>
      </c>
      <c r="E390">
        <f t="shared" ref="E390:E453" si="48">$B$6</f>
        <v>5900</v>
      </c>
      <c r="F390">
        <f>F389+A390</f>
        <v>1045</v>
      </c>
      <c r="G390" t="str">
        <f t="shared" ca="1" si="42"/>
        <v xml:space="preserve">{"nodeID":"0402066", "floor":"1", "zone":"A", "area":"17", "bay":"04", "hid":"00", "Xaxis":"5900", "Yaxis":"1045" ,"type":"common","updateTime":0} </v>
      </c>
      <c r="H390">
        <f t="shared" si="43"/>
        <v>1</v>
      </c>
      <c r="I390" t="str">
        <f t="shared" ca="1" si="44"/>
        <v>A</v>
      </c>
      <c r="J390">
        <f t="shared" si="47"/>
        <v>17</v>
      </c>
      <c r="K390" s="36" t="str">
        <f t="shared" ca="1" si="45"/>
        <v>04</v>
      </c>
      <c r="L390" s="36" t="str">
        <f t="shared" ca="1" si="46"/>
        <v>00</v>
      </c>
      <c r="M390" s="21" t="s">
        <v>66</v>
      </c>
    </row>
    <row r="391" spans="1:13" x14ac:dyDescent="0.4">
      <c r="A391">
        <v>5</v>
      </c>
      <c r="D391" s="26" t="s">
        <v>466</v>
      </c>
      <c r="E391">
        <f t="shared" si="48"/>
        <v>5900</v>
      </c>
      <c r="F391">
        <f>F390+A391</f>
        <v>1050</v>
      </c>
      <c r="G391" t="str">
        <f t="shared" ca="1" si="42"/>
        <v xml:space="preserve">{"nodeID":"0402067", "floor":"1", "zone":"A", "area":"17", "bay":"04", "hid":"00", "Xaxis":"5900", "Yaxis":"1050" ,"type":"common","updateTime":0} </v>
      </c>
      <c r="H391">
        <f t="shared" si="43"/>
        <v>1</v>
      </c>
      <c r="I391" t="str">
        <f t="shared" ca="1" si="44"/>
        <v>A</v>
      </c>
      <c r="J391">
        <f t="shared" si="47"/>
        <v>17</v>
      </c>
      <c r="K391" s="36" t="str">
        <f t="shared" ca="1" si="45"/>
        <v>04</v>
      </c>
      <c r="L391" s="36" t="str">
        <f t="shared" ca="1" si="46"/>
        <v>00</v>
      </c>
      <c r="M391" s="21" t="s">
        <v>66</v>
      </c>
    </row>
    <row r="392" spans="1:13" x14ac:dyDescent="0.4">
      <c r="A392">
        <v>30</v>
      </c>
      <c r="D392" s="26" t="s">
        <v>467</v>
      </c>
      <c r="E392">
        <f t="shared" si="48"/>
        <v>5900</v>
      </c>
      <c r="F392">
        <f>F391+A392</f>
        <v>1080</v>
      </c>
      <c r="G392" t="str">
        <f t="shared" ca="1" si="42"/>
        <v xml:space="preserve">{"nodeID":"0402068", "floor":"1", "zone":"A", "area":"17", "bay":"04", "hid":"00", "Xaxis":"5900", "Yaxis":"1080" ,"type":"common","updateTime":0} </v>
      </c>
      <c r="H392">
        <f t="shared" si="43"/>
        <v>1</v>
      </c>
      <c r="I392" t="str">
        <f t="shared" ca="1" si="44"/>
        <v>A</v>
      </c>
      <c r="J392">
        <f t="shared" si="47"/>
        <v>17</v>
      </c>
      <c r="K392" s="36" t="str">
        <f t="shared" ca="1" si="45"/>
        <v>04</v>
      </c>
      <c r="L392" s="36" t="str">
        <f t="shared" ca="1" si="46"/>
        <v>00</v>
      </c>
      <c r="M392" s="21" t="s">
        <v>66</v>
      </c>
    </row>
    <row r="393" spans="1:13" x14ac:dyDescent="0.4">
      <c r="A393">
        <v>30</v>
      </c>
      <c r="D393" s="26" t="s">
        <v>468</v>
      </c>
      <c r="E393">
        <f t="shared" si="48"/>
        <v>5900</v>
      </c>
      <c r="F393">
        <f>F392+A393</f>
        <v>1110</v>
      </c>
      <c r="G393" t="str">
        <f t="shared" ca="1" si="42"/>
        <v xml:space="preserve">{"nodeID":"0402069", "floor":"1", "zone":"A", "area":"17", "bay":"04", "hid":"00", "Xaxis":"5900", "Yaxis":"1110" ,"type":"common","updateTime":0} </v>
      </c>
      <c r="H393">
        <f t="shared" si="43"/>
        <v>1</v>
      </c>
      <c r="I393" t="str">
        <f t="shared" ca="1" si="44"/>
        <v>A</v>
      </c>
      <c r="J393">
        <f t="shared" si="47"/>
        <v>17</v>
      </c>
      <c r="K393" s="36" t="str">
        <f t="shared" ca="1" si="45"/>
        <v>04</v>
      </c>
      <c r="L393" s="36" t="str">
        <f t="shared" ca="1" si="46"/>
        <v>00</v>
      </c>
      <c r="M393" s="21" t="s">
        <v>66</v>
      </c>
    </row>
    <row r="394" spans="1:13" x14ac:dyDescent="0.4">
      <c r="A394">
        <v>10</v>
      </c>
      <c r="D394" s="26" t="s">
        <v>469</v>
      </c>
      <c r="E394">
        <f t="shared" si="48"/>
        <v>5900</v>
      </c>
      <c r="F394">
        <f>F393+A394</f>
        <v>1120</v>
      </c>
      <c r="G394" t="str">
        <f t="shared" ca="1" si="42"/>
        <v xml:space="preserve">{"nodeID":"0402070", "floor":"1", "zone":"A", "area":"17", "bay":"04", "hid":"00", "Xaxis":"5900", "Yaxis":"1120" ,"type":"common","updateTime":0} </v>
      </c>
      <c r="H394">
        <f t="shared" si="43"/>
        <v>1</v>
      </c>
      <c r="I394" t="str">
        <f t="shared" ca="1" si="44"/>
        <v>A</v>
      </c>
      <c r="J394">
        <f t="shared" si="47"/>
        <v>17</v>
      </c>
      <c r="K394" s="36" t="str">
        <f t="shared" ca="1" si="45"/>
        <v>04</v>
      </c>
      <c r="L394" s="36" t="str">
        <f t="shared" ca="1" si="46"/>
        <v>00</v>
      </c>
      <c r="M394" s="21" t="s">
        <v>66</v>
      </c>
    </row>
    <row r="395" spans="1:13" x14ac:dyDescent="0.4">
      <c r="A395">
        <v>10</v>
      </c>
      <c r="D395" s="26" t="s">
        <v>470</v>
      </c>
      <c r="E395">
        <f t="shared" si="48"/>
        <v>5900</v>
      </c>
      <c r="F395">
        <f>F394+A395</f>
        <v>1130</v>
      </c>
      <c r="G395" t="str">
        <f t="shared" ca="1" si="42"/>
        <v xml:space="preserve">{"nodeID":"0402071", "floor":"1", "zone":"A", "area":"17", "bay":"04", "hid":"00", "Xaxis":"5900", "Yaxis":"1130" ,"type":"common","updateTime":0} </v>
      </c>
      <c r="H395">
        <f t="shared" si="43"/>
        <v>1</v>
      </c>
      <c r="I395" t="str">
        <f t="shared" ca="1" si="44"/>
        <v>A</v>
      </c>
      <c r="J395">
        <f t="shared" si="47"/>
        <v>17</v>
      </c>
      <c r="K395" s="36" t="str">
        <f t="shared" ca="1" si="45"/>
        <v>04</v>
      </c>
      <c r="L395" s="36" t="str">
        <f t="shared" ca="1" si="46"/>
        <v>00</v>
      </c>
      <c r="M395" s="21" t="s">
        <v>66</v>
      </c>
    </row>
    <row r="396" spans="1:13" x14ac:dyDescent="0.4">
      <c r="A396">
        <v>20</v>
      </c>
      <c r="D396" s="26" t="s">
        <v>471</v>
      </c>
      <c r="E396">
        <f t="shared" si="48"/>
        <v>5900</v>
      </c>
      <c r="F396">
        <f>F395+A396</f>
        <v>1150</v>
      </c>
      <c r="G396" t="str">
        <f t="shared" ca="1" si="42"/>
        <v xml:space="preserve">{"nodeID":"0402072", "floor":"1", "zone":"A", "area":"17", "bay":"04", "hid":"00", "Xaxis":"5900", "Yaxis":"1150" ,"type":"common","updateTime":0} </v>
      </c>
      <c r="H396">
        <f t="shared" si="43"/>
        <v>1</v>
      </c>
      <c r="I396" t="str">
        <f t="shared" ca="1" si="44"/>
        <v>A</v>
      </c>
      <c r="J396">
        <f t="shared" si="47"/>
        <v>17</v>
      </c>
      <c r="K396" s="36" t="str">
        <f t="shared" ca="1" si="45"/>
        <v>04</v>
      </c>
      <c r="L396" s="36" t="str">
        <f t="shared" ca="1" si="46"/>
        <v>00</v>
      </c>
      <c r="M396" s="21" t="s">
        <v>66</v>
      </c>
    </row>
    <row r="397" spans="1:13" x14ac:dyDescent="0.4">
      <c r="A397">
        <v>10</v>
      </c>
      <c r="D397" s="26" t="s">
        <v>472</v>
      </c>
      <c r="E397">
        <f t="shared" si="48"/>
        <v>5900</v>
      </c>
      <c r="F397">
        <f>F396+A397</f>
        <v>1160</v>
      </c>
      <c r="G397" t="str">
        <f t="shared" ca="1" si="42"/>
        <v xml:space="preserve">{"nodeID":"0402073", "floor":"1", "zone":"A", "area":"17", "bay":"04", "hid":"00", "Xaxis":"5900", "Yaxis":"1160" ,"type":"common","updateTime":0} </v>
      </c>
      <c r="H397">
        <f t="shared" si="43"/>
        <v>1</v>
      </c>
      <c r="I397" t="str">
        <f t="shared" ca="1" si="44"/>
        <v>A</v>
      </c>
      <c r="J397">
        <f t="shared" si="47"/>
        <v>17</v>
      </c>
      <c r="K397" s="36" t="str">
        <f t="shared" ca="1" si="45"/>
        <v>04</v>
      </c>
      <c r="L397" s="36" t="str">
        <f t="shared" ca="1" si="46"/>
        <v>00</v>
      </c>
      <c r="M397" s="21" t="s">
        <v>66</v>
      </c>
    </row>
    <row r="398" spans="1:13" x14ac:dyDescent="0.4">
      <c r="A398">
        <v>20</v>
      </c>
      <c r="D398" s="26" t="s">
        <v>473</v>
      </c>
      <c r="E398">
        <f t="shared" si="48"/>
        <v>5900</v>
      </c>
      <c r="F398">
        <f>F397+A398</f>
        <v>1180</v>
      </c>
      <c r="G398" t="str">
        <f t="shared" ca="1" si="42"/>
        <v xml:space="preserve">{"nodeID":"0402074", "floor":"1", "zone":"A", "area":"17", "bay":"04", "hid":"00", "Xaxis":"5900", "Yaxis":"1180" ,"type":"common","updateTime":0} </v>
      </c>
      <c r="H398">
        <f t="shared" si="43"/>
        <v>1</v>
      </c>
      <c r="I398" t="str">
        <f t="shared" ca="1" si="44"/>
        <v>A</v>
      </c>
      <c r="J398">
        <f t="shared" si="47"/>
        <v>17</v>
      </c>
      <c r="K398" s="36" t="str">
        <f t="shared" ca="1" si="45"/>
        <v>04</v>
      </c>
      <c r="L398" s="36" t="str">
        <f t="shared" ca="1" si="46"/>
        <v>00</v>
      </c>
      <c r="M398" s="21" t="s">
        <v>66</v>
      </c>
    </row>
    <row r="399" spans="1:13" x14ac:dyDescent="0.4">
      <c r="A399">
        <v>30</v>
      </c>
      <c r="D399" s="26" t="s">
        <v>474</v>
      </c>
      <c r="E399">
        <f t="shared" si="48"/>
        <v>5900</v>
      </c>
      <c r="F399">
        <f>F398+A399</f>
        <v>1210</v>
      </c>
      <c r="G399" t="str">
        <f t="shared" ca="1" si="42"/>
        <v xml:space="preserve">{"nodeID":"0402075", "floor":"1", "zone":"A", "area":"17", "bay":"04", "hid":"00", "Xaxis":"5900", "Yaxis":"1210" ,"type":"common","updateTime":0} </v>
      </c>
      <c r="H399">
        <f t="shared" si="43"/>
        <v>1</v>
      </c>
      <c r="I399" t="str">
        <f t="shared" ca="1" si="44"/>
        <v>A</v>
      </c>
      <c r="J399">
        <f t="shared" si="47"/>
        <v>17</v>
      </c>
      <c r="K399" s="36" t="str">
        <f t="shared" ca="1" si="45"/>
        <v>04</v>
      </c>
      <c r="L399" s="36" t="str">
        <f t="shared" ca="1" si="46"/>
        <v>00</v>
      </c>
      <c r="M399" s="21" t="s">
        <v>66</v>
      </c>
    </row>
    <row r="400" spans="1:13" x14ac:dyDescent="0.4">
      <c r="A400">
        <v>10</v>
      </c>
      <c r="D400" s="26" t="s">
        <v>475</v>
      </c>
      <c r="E400">
        <f t="shared" si="48"/>
        <v>5900</v>
      </c>
      <c r="F400">
        <f>F399+A400</f>
        <v>1220</v>
      </c>
      <c r="G400" t="str">
        <f t="shared" ca="1" si="42"/>
        <v xml:space="preserve">{"nodeID":"0402076", "floor":"1", "zone":"A", "area":"17", "bay":"04", "hid":"00", "Xaxis":"5900", "Yaxis":"1220" ,"type":"common","updateTime":0} </v>
      </c>
      <c r="H400">
        <f t="shared" si="43"/>
        <v>1</v>
      </c>
      <c r="I400" t="str">
        <f t="shared" ca="1" si="44"/>
        <v>A</v>
      </c>
      <c r="J400">
        <f t="shared" si="47"/>
        <v>17</v>
      </c>
      <c r="K400" s="36" t="str">
        <f t="shared" ca="1" si="45"/>
        <v>04</v>
      </c>
      <c r="L400" s="36" t="str">
        <f t="shared" ca="1" si="46"/>
        <v>00</v>
      </c>
      <c r="M400" s="21" t="s">
        <v>66</v>
      </c>
    </row>
    <row r="401" spans="1:13" x14ac:dyDescent="0.4">
      <c r="A401">
        <v>10</v>
      </c>
      <c r="D401" s="26" t="s">
        <v>476</v>
      </c>
      <c r="E401">
        <f t="shared" si="48"/>
        <v>5900</v>
      </c>
      <c r="F401">
        <f>F400+A401</f>
        <v>1230</v>
      </c>
      <c r="G401" t="str">
        <f t="shared" ca="1" si="42"/>
        <v xml:space="preserve">{"nodeID":"0402077", "floor":"1", "zone":"A", "area":"17", "bay":"04", "hid":"00", "Xaxis":"5900", "Yaxis":"1230" ,"type":"common","updateTime":0} </v>
      </c>
      <c r="H401">
        <f t="shared" si="43"/>
        <v>1</v>
      </c>
      <c r="I401" t="str">
        <f t="shared" ca="1" si="44"/>
        <v>A</v>
      </c>
      <c r="J401">
        <f t="shared" si="47"/>
        <v>17</v>
      </c>
      <c r="K401" s="36" t="str">
        <f t="shared" ca="1" si="45"/>
        <v>04</v>
      </c>
      <c r="L401" s="36" t="str">
        <f t="shared" ca="1" si="46"/>
        <v>00</v>
      </c>
      <c r="M401" s="21" t="s">
        <v>66</v>
      </c>
    </row>
    <row r="402" spans="1:13" x14ac:dyDescent="0.4">
      <c r="A402">
        <v>10</v>
      </c>
      <c r="D402" s="26" t="s">
        <v>477</v>
      </c>
      <c r="E402">
        <f t="shared" si="48"/>
        <v>5900</v>
      </c>
      <c r="F402">
        <f>F401+A402</f>
        <v>1240</v>
      </c>
      <c r="G402" t="str">
        <f t="shared" ca="1" si="42"/>
        <v xml:space="preserve">{"nodeID":"0402078", "floor":"1", "zone":"A", "area":"17", "bay":"04", "hid":"00", "Xaxis":"5900", "Yaxis":"1240" ,"type":"common","updateTime":0} </v>
      </c>
      <c r="H402">
        <f t="shared" si="43"/>
        <v>1</v>
      </c>
      <c r="I402" t="str">
        <f t="shared" ca="1" si="44"/>
        <v>A</v>
      </c>
      <c r="J402">
        <f t="shared" si="47"/>
        <v>17</v>
      </c>
      <c r="K402" s="36" t="str">
        <f t="shared" ca="1" si="45"/>
        <v>04</v>
      </c>
      <c r="L402" s="36" t="str">
        <f t="shared" ca="1" si="46"/>
        <v>00</v>
      </c>
      <c r="M402" s="21" t="s">
        <v>66</v>
      </c>
    </row>
    <row r="403" spans="1:13" x14ac:dyDescent="0.4">
      <c r="A403">
        <v>10</v>
      </c>
      <c r="D403" s="26" t="s">
        <v>478</v>
      </c>
      <c r="E403">
        <f t="shared" si="48"/>
        <v>5900</v>
      </c>
      <c r="F403">
        <f>F402+A403</f>
        <v>1250</v>
      </c>
      <c r="G403" t="str">
        <f t="shared" ca="1" si="42"/>
        <v xml:space="preserve">{"nodeID":"0402079", "floor":"1", "zone":"A", "area":"17", "bay":"04", "hid":"00", "Xaxis":"5900", "Yaxis":"1250" ,"type":"common","updateTime":0} </v>
      </c>
      <c r="H403">
        <f t="shared" si="43"/>
        <v>1</v>
      </c>
      <c r="I403" t="str">
        <f t="shared" ca="1" si="44"/>
        <v>A</v>
      </c>
      <c r="J403">
        <f t="shared" si="47"/>
        <v>17</v>
      </c>
      <c r="K403" s="36" t="str">
        <f t="shared" ca="1" si="45"/>
        <v>04</v>
      </c>
      <c r="L403" s="36" t="str">
        <f t="shared" ca="1" si="46"/>
        <v>00</v>
      </c>
      <c r="M403" s="21" t="s">
        <v>66</v>
      </c>
    </row>
    <row r="404" spans="1:13" x14ac:dyDescent="0.4">
      <c r="A404">
        <v>5</v>
      </c>
      <c r="D404" s="26" t="s">
        <v>479</v>
      </c>
      <c r="E404">
        <f t="shared" si="48"/>
        <v>5900</v>
      </c>
      <c r="F404">
        <f>F403+A404</f>
        <v>1255</v>
      </c>
      <c r="G404" t="str">
        <f t="shared" ca="1" si="42"/>
        <v xml:space="preserve">{"nodeID":"0402080", "floor":"1", "zone":"A", "area":"17", "bay":"04", "hid":"00", "Xaxis":"5900", "Yaxis":"1255" ,"type":"common","updateTime":0} </v>
      </c>
      <c r="H404">
        <f t="shared" si="43"/>
        <v>1</v>
      </c>
      <c r="I404" t="str">
        <f t="shared" ca="1" si="44"/>
        <v>A</v>
      </c>
      <c r="J404">
        <f t="shared" si="47"/>
        <v>17</v>
      </c>
      <c r="K404" s="36" t="str">
        <f t="shared" ca="1" si="45"/>
        <v>04</v>
      </c>
      <c r="L404" s="36" t="str">
        <f t="shared" ca="1" si="46"/>
        <v>00</v>
      </c>
      <c r="M404" s="21" t="s">
        <v>66</v>
      </c>
    </row>
    <row r="405" spans="1:13" x14ac:dyDescent="0.4">
      <c r="A405">
        <v>5</v>
      </c>
      <c r="D405" s="26" t="s">
        <v>480</v>
      </c>
      <c r="E405">
        <f t="shared" si="48"/>
        <v>5900</v>
      </c>
      <c r="F405">
        <f>F404+A405</f>
        <v>1260</v>
      </c>
      <c r="G405" t="str">
        <f t="shared" ca="1" si="42"/>
        <v xml:space="preserve">{"nodeID":"0402081", "floor":"1", "zone":"A", "area":"17", "bay":"04", "hid":"00", "Xaxis":"5900", "Yaxis":"1260" ,"type":"common","updateTime":0} </v>
      </c>
      <c r="H405">
        <f t="shared" si="43"/>
        <v>1</v>
      </c>
      <c r="I405" t="str">
        <f t="shared" ca="1" si="44"/>
        <v>A</v>
      </c>
      <c r="J405">
        <f t="shared" si="47"/>
        <v>17</v>
      </c>
      <c r="K405" s="36" t="str">
        <f t="shared" ca="1" si="45"/>
        <v>04</v>
      </c>
      <c r="L405" s="36" t="str">
        <f t="shared" ca="1" si="46"/>
        <v>00</v>
      </c>
      <c r="M405" s="21" t="s">
        <v>66</v>
      </c>
    </row>
    <row r="406" spans="1:13" x14ac:dyDescent="0.4">
      <c r="A406">
        <v>5</v>
      </c>
      <c r="D406" s="26" t="s">
        <v>481</v>
      </c>
      <c r="E406">
        <f t="shared" si="48"/>
        <v>5900</v>
      </c>
      <c r="F406">
        <f>F405+A406</f>
        <v>1265</v>
      </c>
      <c r="G406" t="str">
        <f t="shared" ca="1" si="42"/>
        <v xml:space="preserve">{"nodeID":"0402082", "floor":"1", "zone":"A", "area":"17", "bay":"04", "hid":"00", "Xaxis":"5900", "Yaxis":"1265" ,"type":"common","updateTime":0} </v>
      </c>
      <c r="H406">
        <f t="shared" si="43"/>
        <v>1</v>
      </c>
      <c r="I406" t="str">
        <f t="shared" ca="1" si="44"/>
        <v>A</v>
      </c>
      <c r="J406">
        <f t="shared" si="47"/>
        <v>17</v>
      </c>
      <c r="K406" s="36" t="str">
        <f t="shared" ca="1" si="45"/>
        <v>04</v>
      </c>
      <c r="L406" s="36" t="str">
        <f t="shared" ca="1" si="46"/>
        <v>00</v>
      </c>
      <c r="M406" s="21" t="s">
        <v>66</v>
      </c>
    </row>
    <row r="407" spans="1:13" x14ac:dyDescent="0.4">
      <c r="A407">
        <v>5</v>
      </c>
      <c r="D407" s="26" t="s">
        <v>482</v>
      </c>
      <c r="E407">
        <f t="shared" si="48"/>
        <v>5900</v>
      </c>
      <c r="F407">
        <f>F406+A407</f>
        <v>1270</v>
      </c>
      <c r="G407" t="str">
        <f t="shared" ca="1" si="42"/>
        <v xml:space="preserve">{"nodeID":"0402083", "floor":"1", "zone":"A", "area":"17", "bay":"04", "hid":"00", "Xaxis":"5900", "Yaxis":"1270" ,"type":"common","updateTime":0} </v>
      </c>
      <c r="H407">
        <f t="shared" si="43"/>
        <v>1</v>
      </c>
      <c r="I407" t="str">
        <f t="shared" ca="1" si="44"/>
        <v>A</v>
      </c>
      <c r="J407">
        <f t="shared" si="47"/>
        <v>17</v>
      </c>
      <c r="K407" s="36" t="str">
        <f t="shared" ca="1" si="45"/>
        <v>04</v>
      </c>
      <c r="L407" s="36" t="str">
        <f t="shared" ca="1" si="46"/>
        <v>00</v>
      </c>
      <c r="M407" s="21" t="s">
        <v>66</v>
      </c>
    </row>
    <row r="408" spans="1:13" x14ac:dyDescent="0.4">
      <c r="A408">
        <v>5</v>
      </c>
      <c r="D408" s="26" t="s">
        <v>483</v>
      </c>
      <c r="E408">
        <f t="shared" si="48"/>
        <v>5900</v>
      </c>
      <c r="F408">
        <f>F407+A408</f>
        <v>1275</v>
      </c>
      <c r="G408" t="str">
        <f t="shared" ca="1" si="42"/>
        <v xml:space="preserve">{"nodeID":"0402084", "floor":"1", "zone":"A", "area":"17", "bay":"04", "hid":"00", "Xaxis":"5900", "Yaxis":"1275" ,"type":"common","updateTime":0} </v>
      </c>
      <c r="H408">
        <f t="shared" si="43"/>
        <v>1</v>
      </c>
      <c r="I408" t="str">
        <f t="shared" ca="1" si="44"/>
        <v>A</v>
      </c>
      <c r="J408">
        <f t="shared" si="47"/>
        <v>17</v>
      </c>
      <c r="K408" s="36" t="str">
        <f t="shared" ca="1" si="45"/>
        <v>04</v>
      </c>
      <c r="L408" s="36" t="str">
        <f t="shared" ca="1" si="46"/>
        <v>00</v>
      </c>
      <c r="M408" s="21" t="s">
        <v>66</v>
      </c>
    </row>
    <row r="409" spans="1:13" x14ac:dyDescent="0.4">
      <c r="A409">
        <v>5</v>
      </c>
      <c r="D409" s="26" t="s">
        <v>484</v>
      </c>
      <c r="E409">
        <f t="shared" si="48"/>
        <v>5900</v>
      </c>
      <c r="F409">
        <f>F408+A409</f>
        <v>1280</v>
      </c>
      <c r="G409" t="str">
        <f t="shared" ca="1" si="42"/>
        <v xml:space="preserve">{"nodeID":"0402085", "floor":"1", "zone":"A", "area":"17", "bay":"04", "hid":"00", "Xaxis":"5900", "Yaxis":"1280" ,"type":"common","updateTime":0} </v>
      </c>
      <c r="H409">
        <f t="shared" si="43"/>
        <v>1</v>
      </c>
      <c r="I409" t="str">
        <f t="shared" ca="1" si="44"/>
        <v>A</v>
      </c>
      <c r="J409">
        <f t="shared" si="47"/>
        <v>17</v>
      </c>
      <c r="K409" s="36" t="str">
        <f t="shared" ca="1" si="45"/>
        <v>04</v>
      </c>
      <c r="L409" s="36" t="str">
        <f t="shared" ca="1" si="46"/>
        <v>00</v>
      </c>
      <c r="M409" s="21" t="s">
        <v>66</v>
      </c>
    </row>
    <row r="410" spans="1:13" x14ac:dyDescent="0.4">
      <c r="A410">
        <v>30</v>
      </c>
      <c r="D410" s="26" t="s">
        <v>485</v>
      </c>
      <c r="E410">
        <f t="shared" si="48"/>
        <v>5900</v>
      </c>
      <c r="F410">
        <f>F409+A410</f>
        <v>1310</v>
      </c>
      <c r="G410" t="str">
        <f t="shared" ca="1" si="42"/>
        <v xml:space="preserve">{"nodeID":"0402086", "floor":"1", "zone":"A", "area":"17", "bay":"04", "hid":"00", "Xaxis":"5900", "Yaxis":"1310" ,"type":"common","updateTime":0} </v>
      </c>
      <c r="H410">
        <f t="shared" si="43"/>
        <v>1</v>
      </c>
      <c r="I410" t="str">
        <f t="shared" ca="1" si="44"/>
        <v>A</v>
      </c>
      <c r="J410">
        <f t="shared" si="47"/>
        <v>17</v>
      </c>
      <c r="K410" s="36" t="str">
        <f t="shared" ca="1" si="45"/>
        <v>04</v>
      </c>
      <c r="L410" s="36" t="str">
        <f t="shared" ca="1" si="46"/>
        <v>00</v>
      </c>
      <c r="M410" s="21" t="s">
        <v>66</v>
      </c>
    </row>
    <row r="411" spans="1:13" x14ac:dyDescent="0.4">
      <c r="A411">
        <v>20</v>
      </c>
      <c r="D411" s="26" t="s">
        <v>486</v>
      </c>
      <c r="E411">
        <f t="shared" si="48"/>
        <v>5900</v>
      </c>
      <c r="F411">
        <f>F410+A411</f>
        <v>1330</v>
      </c>
      <c r="G411" t="str">
        <f t="shared" ca="1" si="42"/>
        <v xml:space="preserve">{"nodeID":"0402087", "floor":"1", "zone":"A", "area":"17", "bay":"04", "hid":"00", "Xaxis":"5900", "Yaxis":"1330" ,"type":"common","updateTime":0} </v>
      </c>
      <c r="H411">
        <f t="shared" si="43"/>
        <v>1</v>
      </c>
      <c r="I411" t="str">
        <f t="shared" ca="1" si="44"/>
        <v>A</v>
      </c>
      <c r="J411">
        <f t="shared" si="47"/>
        <v>17</v>
      </c>
      <c r="K411" s="36" t="str">
        <f t="shared" ca="1" si="45"/>
        <v>04</v>
      </c>
      <c r="L411" s="36" t="str">
        <f t="shared" ca="1" si="46"/>
        <v>00</v>
      </c>
      <c r="M411" s="21" t="s">
        <v>66</v>
      </c>
    </row>
    <row r="412" spans="1:13" x14ac:dyDescent="0.4">
      <c r="A412">
        <v>20</v>
      </c>
      <c r="D412" s="26" t="s">
        <v>487</v>
      </c>
      <c r="E412">
        <f t="shared" si="48"/>
        <v>5900</v>
      </c>
      <c r="F412">
        <f>F411+A412</f>
        <v>1350</v>
      </c>
      <c r="G412" t="str">
        <f t="shared" ca="1" si="42"/>
        <v xml:space="preserve">{"nodeID":"0402088", "floor":"1", "zone":"A", "area":"17", "bay":"04", "hid":"00", "Xaxis":"5900", "Yaxis":"1350" ,"type":"common","updateTime":0} </v>
      </c>
      <c r="H412">
        <f t="shared" si="43"/>
        <v>1</v>
      </c>
      <c r="I412" t="str">
        <f t="shared" ca="1" si="44"/>
        <v>A</v>
      </c>
      <c r="J412">
        <f t="shared" si="47"/>
        <v>17</v>
      </c>
      <c r="K412" s="36" t="str">
        <f t="shared" ca="1" si="45"/>
        <v>04</v>
      </c>
      <c r="L412" s="36" t="str">
        <f t="shared" ca="1" si="46"/>
        <v>00</v>
      </c>
      <c r="M412" s="21" t="s">
        <v>66</v>
      </c>
    </row>
    <row r="413" spans="1:13" x14ac:dyDescent="0.4">
      <c r="A413">
        <v>10</v>
      </c>
      <c r="D413" s="26" t="s">
        <v>488</v>
      </c>
      <c r="E413">
        <f t="shared" si="48"/>
        <v>5900</v>
      </c>
      <c r="F413">
        <f>F412+A413</f>
        <v>1360</v>
      </c>
      <c r="G413" t="str">
        <f t="shared" ca="1" si="42"/>
        <v xml:space="preserve">{"nodeID":"0402089", "floor":"1", "zone":"A", "area":"17", "bay":"04", "hid":"00", "Xaxis":"5900", "Yaxis":"1360" ,"type":"common","updateTime":0} </v>
      </c>
      <c r="H413">
        <f t="shared" si="43"/>
        <v>1</v>
      </c>
      <c r="I413" t="str">
        <f t="shared" ca="1" si="44"/>
        <v>A</v>
      </c>
      <c r="J413">
        <f t="shared" si="47"/>
        <v>17</v>
      </c>
      <c r="K413" s="36" t="str">
        <f t="shared" ca="1" si="45"/>
        <v>04</v>
      </c>
      <c r="L413" s="36" t="str">
        <f t="shared" ca="1" si="46"/>
        <v>00</v>
      </c>
      <c r="M413" s="21" t="s">
        <v>66</v>
      </c>
    </row>
    <row r="414" spans="1:13" x14ac:dyDescent="0.4">
      <c r="A414">
        <v>20</v>
      </c>
      <c r="D414" s="26" t="s">
        <v>489</v>
      </c>
      <c r="E414">
        <f t="shared" si="48"/>
        <v>5900</v>
      </c>
      <c r="F414">
        <f>F413+A414</f>
        <v>1380</v>
      </c>
      <c r="G414" t="str">
        <f t="shared" ca="1" si="42"/>
        <v xml:space="preserve">{"nodeID":"0402090", "floor":"1", "zone":"A", "area":"17", "bay":"04", "hid":"00", "Xaxis":"5900", "Yaxis":"1380" ,"type":"common","updateTime":0} </v>
      </c>
      <c r="H414">
        <f t="shared" si="43"/>
        <v>1</v>
      </c>
      <c r="I414" t="str">
        <f t="shared" ca="1" si="44"/>
        <v>A</v>
      </c>
      <c r="J414">
        <f t="shared" si="47"/>
        <v>17</v>
      </c>
      <c r="K414" s="36" t="str">
        <f t="shared" ca="1" si="45"/>
        <v>04</v>
      </c>
      <c r="L414" s="36" t="str">
        <f t="shared" ca="1" si="46"/>
        <v>00</v>
      </c>
      <c r="M414" s="21" t="s">
        <v>66</v>
      </c>
    </row>
    <row r="415" spans="1:13" x14ac:dyDescent="0.4">
      <c r="A415">
        <v>20</v>
      </c>
      <c r="D415" s="26" t="s">
        <v>490</v>
      </c>
      <c r="E415">
        <f t="shared" si="48"/>
        <v>5900</v>
      </c>
      <c r="F415">
        <f>F414+A415</f>
        <v>1400</v>
      </c>
      <c r="G415" t="str">
        <f t="shared" ca="1" si="42"/>
        <v xml:space="preserve">{"nodeID":"0402091", "floor":"1", "zone":"A", "area":"17", "bay":"04", "hid":"00", "Xaxis":"5900", "Yaxis":"1400" ,"type":"common","updateTime":0} </v>
      </c>
      <c r="H415">
        <f t="shared" si="43"/>
        <v>1</v>
      </c>
      <c r="I415" t="str">
        <f t="shared" ca="1" si="44"/>
        <v>A</v>
      </c>
      <c r="J415">
        <f t="shared" si="47"/>
        <v>17</v>
      </c>
      <c r="K415" s="36" t="str">
        <f t="shared" ca="1" si="45"/>
        <v>04</v>
      </c>
      <c r="L415" s="36" t="str">
        <f t="shared" ca="1" si="46"/>
        <v>00</v>
      </c>
      <c r="M415" s="21" t="s">
        <v>66</v>
      </c>
    </row>
    <row r="416" spans="1:13" x14ac:dyDescent="0.4">
      <c r="A416">
        <v>5</v>
      </c>
      <c r="D416" s="26" t="s">
        <v>491</v>
      </c>
      <c r="E416">
        <f t="shared" si="48"/>
        <v>5900</v>
      </c>
      <c r="F416">
        <f>F415+A416</f>
        <v>1405</v>
      </c>
      <c r="G416" t="str">
        <f t="shared" ca="1" si="42"/>
        <v xml:space="preserve">{"nodeID":"0402092", "floor":"1", "zone":"A", "area":"17", "bay":"04", "hid":"00", "Xaxis":"5900", "Yaxis":"1405" ,"type":"common","updateTime":0} </v>
      </c>
      <c r="H416">
        <f t="shared" si="43"/>
        <v>1</v>
      </c>
      <c r="I416" t="str">
        <f t="shared" ca="1" si="44"/>
        <v>A</v>
      </c>
      <c r="J416">
        <f t="shared" si="47"/>
        <v>17</v>
      </c>
      <c r="K416" s="36" t="str">
        <f t="shared" ca="1" si="45"/>
        <v>04</v>
      </c>
      <c r="L416" s="36" t="str">
        <f t="shared" ca="1" si="46"/>
        <v>00</v>
      </c>
      <c r="M416" s="21" t="s">
        <v>66</v>
      </c>
    </row>
    <row r="417" spans="1:13" x14ac:dyDescent="0.4">
      <c r="A417">
        <v>5</v>
      </c>
      <c r="D417" s="26" t="s">
        <v>492</v>
      </c>
      <c r="E417">
        <f t="shared" si="48"/>
        <v>5900</v>
      </c>
      <c r="F417">
        <f>F416+A417</f>
        <v>1410</v>
      </c>
      <c r="G417" t="str">
        <f t="shared" ca="1" si="42"/>
        <v xml:space="preserve">{"nodeID":"0402093", "floor":"1", "zone":"A", "area":"17", "bay":"04", "hid":"00", "Xaxis":"5900", "Yaxis":"1410" ,"type":"common","updateTime":0} </v>
      </c>
      <c r="H417">
        <f t="shared" si="43"/>
        <v>1</v>
      </c>
      <c r="I417" t="str">
        <f t="shared" ca="1" si="44"/>
        <v>A</v>
      </c>
      <c r="J417">
        <f t="shared" si="47"/>
        <v>17</v>
      </c>
      <c r="K417" s="36" t="str">
        <f t="shared" ca="1" si="45"/>
        <v>04</v>
      </c>
      <c r="L417" s="36" t="str">
        <f t="shared" ca="1" si="46"/>
        <v>00</v>
      </c>
      <c r="M417" s="21" t="s">
        <v>66</v>
      </c>
    </row>
    <row r="418" spans="1:13" x14ac:dyDescent="0.4">
      <c r="A418">
        <v>5</v>
      </c>
      <c r="D418" s="26" t="s">
        <v>493</v>
      </c>
      <c r="E418">
        <f t="shared" si="48"/>
        <v>5900</v>
      </c>
      <c r="F418">
        <f>F417+A418</f>
        <v>1415</v>
      </c>
      <c r="G418" t="str">
        <f t="shared" ca="1" si="42"/>
        <v xml:space="preserve">{"nodeID":"0402094", "floor":"1", "zone":"A", "area":"17", "bay":"04", "hid":"00", "Xaxis":"5900", "Yaxis":"1415" ,"type":"common","updateTime":0} </v>
      </c>
      <c r="H418">
        <f t="shared" si="43"/>
        <v>1</v>
      </c>
      <c r="I418" t="str">
        <f t="shared" ca="1" si="44"/>
        <v>A</v>
      </c>
      <c r="J418">
        <f t="shared" si="47"/>
        <v>17</v>
      </c>
      <c r="K418" s="36" t="str">
        <f t="shared" ca="1" si="45"/>
        <v>04</v>
      </c>
      <c r="L418" s="36" t="str">
        <f t="shared" ca="1" si="46"/>
        <v>00</v>
      </c>
      <c r="M418" s="21" t="s">
        <v>66</v>
      </c>
    </row>
    <row r="419" spans="1:13" x14ac:dyDescent="0.4">
      <c r="A419">
        <v>5</v>
      </c>
      <c r="D419" s="26" t="s">
        <v>494</v>
      </c>
      <c r="E419">
        <f t="shared" si="48"/>
        <v>5900</v>
      </c>
      <c r="F419">
        <f>F418+A419</f>
        <v>1420</v>
      </c>
      <c r="G419" t="str">
        <f t="shared" ca="1" si="42"/>
        <v xml:space="preserve">{"nodeID":"0402095", "floor":"1", "zone":"A", "area":"17", "bay":"04", "hid":"00", "Xaxis":"5900", "Yaxis":"1420" ,"type":"common","updateTime":0} </v>
      </c>
      <c r="H419">
        <f t="shared" si="43"/>
        <v>1</v>
      </c>
      <c r="I419" t="str">
        <f t="shared" ca="1" si="44"/>
        <v>A</v>
      </c>
      <c r="J419">
        <f t="shared" si="47"/>
        <v>17</v>
      </c>
      <c r="K419" s="36" t="str">
        <f t="shared" ca="1" si="45"/>
        <v>04</v>
      </c>
      <c r="L419" s="36" t="str">
        <f t="shared" ca="1" si="46"/>
        <v>00</v>
      </c>
      <c r="M419" s="21" t="s">
        <v>66</v>
      </c>
    </row>
    <row r="420" spans="1:13" x14ac:dyDescent="0.4">
      <c r="A420">
        <v>15</v>
      </c>
      <c r="D420" s="26" t="s">
        <v>495</v>
      </c>
      <c r="E420">
        <f t="shared" si="48"/>
        <v>5900</v>
      </c>
      <c r="F420">
        <f>F419+A420</f>
        <v>1435</v>
      </c>
      <c r="G420" t="str">
        <f t="shared" ca="1" si="42"/>
        <v xml:space="preserve">{"nodeID":"0402096", "floor":"1", "zone":"A", "area":"17", "bay":"04", "hid":"00", "Xaxis":"5900", "Yaxis":"1435" ,"type":"common","updateTime":0} </v>
      </c>
      <c r="H420">
        <f t="shared" si="43"/>
        <v>1</v>
      </c>
      <c r="I420" t="str">
        <f t="shared" ca="1" si="44"/>
        <v>A</v>
      </c>
      <c r="J420">
        <f t="shared" si="47"/>
        <v>17</v>
      </c>
      <c r="K420" s="36" t="str">
        <f t="shared" ca="1" si="45"/>
        <v>04</v>
      </c>
      <c r="L420" s="36" t="str">
        <f t="shared" ca="1" si="46"/>
        <v>00</v>
      </c>
      <c r="M420" s="21" t="s">
        <v>66</v>
      </c>
    </row>
    <row r="421" spans="1:13" x14ac:dyDescent="0.4">
      <c r="A421">
        <v>5</v>
      </c>
      <c r="D421" s="26" t="s">
        <v>496</v>
      </c>
      <c r="E421">
        <f t="shared" si="48"/>
        <v>5900</v>
      </c>
      <c r="F421">
        <f>F420+A421</f>
        <v>1440</v>
      </c>
      <c r="G421" t="str">
        <f t="shared" ca="1" si="42"/>
        <v xml:space="preserve">{"nodeID":"0402097", "floor":"1", "zone":"A", "area":"17", "bay":"04", "hid":"00", "Xaxis":"5900", "Yaxis":"1440" ,"type":"common","updateTime":0} </v>
      </c>
      <c r="H421">
        <f t="shared" si="43"/>
        <v>1</v>
      </c>
      <c r="I421" t="str">
        <f t="shared" ca="1" si="44"/>
        <v>A</v>
      </c>
      <c r="J421">
        <f t="shared" si="47"/>
        <v>17</v>
      </c>
      <c r="K421" s="36" t="str">
        <f t="shared" ca="1" si="45"/>
        <v>04</v>
      </c>
      <c r="L421" s="36" t="str">
        <f t="shared" ca="1" si="46"/>
        <v>00</v>
      </c>
      <c r="M421" s="21" t="s">
        <v>66</v>
      </c>
    </row>
    <row r="422" spans="1:13" x14ac:dyDescent="0.4">
      <c r="A422">
        <v>5</v>
      </c>
      <c r="D422" s="26" t="s">
        <v>497</v>
      </c>
      <c r="E422">
        <f t="shared" si="48"/>
        <v>5900</v>
      </c>
      <c r="F422">
        <f>F421+A422</f>
        <v>1445</v>
      </c>
      <c r="G422" t="str">
        <f t="shared" ca="1" si="42"/>
        <v xml:space="preserve">{"nodeID":"0402098", "floor":"1", "zone":"A", "area":"17", "bay":"04", "hid":"00", "Xaxis":"5900", "Yaxis":"1445" ,"type":"common","updateTime":0} </v>
      </c>
      <c r="H422">
        <f t="shared" si="43"/>
        <v>1</v>
      </c>
      <c r="I422" t="str">
        <f t="shared" ca="1" si="44"/>
        <v>A</v>
      </c>
      <c r="J422">
        <f t="shared" si="47"/>
        <v>17</v>
      </c>
      <c r="K422" s="36" t="str">
        <f t="shared" ca="1" si="45"/>
        <v>04</v>
      </c>
      <c r="L422" s="36" t="str">
        <f t="shared" ca="1" si="46"/>
        <v>00</v>
      </c>
      <c r="M422" s="21" t="s">
        <v>66</v>
      </c>
    </row>
    <row r="423" spans="1:13" x14ac:dyDescent="0.4">
      <c r="A423">
        <v>5</v>
      </c>
      <c r="D423" s="26" t="s">
        <v>498</v>
      </c>
      <c r="E423">
        <f t="shared" si="48"/>
        <v>5900</v>
      </c>
      <c r="F423">
        <f>F422+A423</f>
        <v>1450</v>
      </c>
      <c r="G423" t="str">
        <f t="shared" ca="1" si="42"/>
        <v xml:space="preserve">{"nodeID":"0402099", "floor":"1", "zone":"A", "area":"17", "bay":"04", "hid":"00", "Xaxis":"5900", "Yaxis":"1450" ,"type":"common","updateTime":0} </v>
      </c>
      <c r="H423">
        <f t="shared" si="43"/>
        <v>1</v>
      </c>
      <c r="I423" t="str">
        <f t="shared" ca="1" si="44"/>
        <v>A</v>
      </c>
      <c r="J423">
        <f t="shared" si="47"/>
        <v>17</v>
      </c>
      <c r="K423" s="36" t="str">
        <f t="shared" ca="1" si="45"/>
        <v>04</v>
      </c>
      <c r="L423" s="36" t="str">
        <f t="shared" ca="1" si="46"/>
        <v>00</v>
      </c>
      <c r="M423" s="21" t="s">
        <v>66</v>
      </c>
    </row>
    <row r="424" spans="1:13" x14ac:dyDescent="0.4">
      <c r="A424">
        <v>5</v>
      </c>
      <c r="D424" s="26" t="s">
        <v>499</v>
      </c>
      <c r="E424">
        <f t="shared" si="48"/>
        <v>5900</v>
      </c>
      <c r="F424">
        <f>F423+A424</f>
        <v>1455</v>
      </c>
      <c r="G424" t="str">
        <f t="shared" ca="1" si="42"/>
        <v xml:space="preserve">{"nodeID":"0402100", "floor":"1", "zone":"A", "area":"17", "bay":"04", "hid":"00", "Xaxis":"5900", "Yaxis":"1455" ,"type":"common","updateTime":0} </v>
      </c>
      <c r="H424">
        <f t="shared" si="43"/>
        <v>1</v>
      </c>
      <c r="I424" t="str">
        <f t="shared" ca="1" si="44"/>
        <v>A</v>
      </c>
      <c r="J424">
        <f t="shared" si="47"/>
        <v>17</v>
      </c>
      <c r="K424" s="36" t="str">
        <f t="shared" ca="1" si="45"/>
        <v>04</v>
      </c>
      <c r="L424" s="36" t="str">
        <f t="shared" ca="1" si="46"/>
        <v>00</v>
      </c>
      <c r="M424" s="21" t="s">
        <v>66</v>
      </c>
    </row>
    <row r="425" spans="1:13" x14ac:dyDescent="0.4">
      <c r="A425">
        <v>5</v>
      </c>
      <c r="D425" s="26" t="s">
        <v>500</v>
      </c>
      <c r="E425">
        <f t="shared" si="48"/>
        <v>5900</v>
      </c>
      <c r="F425">
        <f>F424+A425</f>
        <v>1460</v>
      </c>
      <c r="G425" t="str">
        <f t="shared" ca="1" si="42"/>
        <v xml:space="preserve">{"nodeID":"0402101", "floor":"1", "zone":"A", "area":"17", "bay":"04", "hid":"00", "Xaxis":"5900", "Yaxis":"1460" ,"type":"common","updateTime":0} </v>
      </c>
      <c r="H425">
        <f t="shared" si="43"/>
        <v>1</v>
      </c>
      <c r="I425" t="str">
        <f t="shared" ca="1" si="44"/>
        <v>A</v>
      </c>
      <c r="J425">
        <f t="shared" si="47"/>
        <v>17</v>
      </c>
      <c r="K425" s="36" t="str">
        <f t="shared" ca="1" si="45"/>
        <v>04</v>
      </c>
      <c r="L425" s="36" t="str">
        <f t="shared" ca="1" si="46"/>
        <v>00</v>
      </c>
      <c r="M425" s="21" t="s">
        <v>66</v>
      </c>
    </row>
    <row r="426" spans="1:13" x14ac:dyDescent="0.4">
      <c r="A426">
        <v>10</v>
      </c>
      <c r="D426" s="26" t="s">
        <v>501</v>
      </c>
      <c r="E426">
        <f t="shared" si="48"/>
        <v>5900</v>
      </c>
      <c r="F426">
        <f>F425+A426</f>
        <v>1470</v>
      </c>
      <c r="G426" t="str">
        <f t="shared" ca="1" si="42"/>
        <v xml:space="preserve">{"nodeID":"0402102", "floor":"1", "zone":"A", "area":"17", "bay":"04", "hid":"00", "Xaxis":"5900", "Yaxis":"1470" ,"type":"common","updateTime":0} </v>
      </c>
      <c r="H426">
        <f t="shared" si="43"/>
        <v>1</v>
      </c>
      <c r="I426" t="str">
        <f t="shared" ca="1" si="44"/>
        <v>A</v>
      </c>
      <c r="J426">
        <f t="shared" si="47"/>
        <v>17</v>
      </c>
      <c r="K426" s="36" t="str">
        <f t="shared" ca="1" si="45"/>
        <v>04</v>
      </c>
      <c r="L426" s="36" t="str">
        <f t="shared" ca="1" si="46"/>
        <v>00</v>
      </c>
      <c r="M426" s="21" t="s">
        <v>66</v>
      </c>
    </row>
    <row r="427" spans="1:13" x14ac:dyDescent="0.4">
      <c r="A427">
        <v>10</v>
      </c>
      <c r="D427" s="26" t="s">
        <v>502</v>
      </c>
      <c r="E427">
        <f t="shared" si="48"/>
        <v>5900</v>
      </c>
      <c r="F427">
        <f>F426+A427</f>
        <v>1480</v>
      </c>
      <c r="G427" t="str">
        <f t="shared" ca="1" si="42"/>
        <v xml:space="preserve">{"nodeID":"0402103", "floor":"1", "zone":"A", "area":"17", "bay":"04", "hid":"00", "Xaxis":"5900", "Yaxis":"1480" ,"type":"common","updateTime":0} </v>
      </c>
      <c r="H427">
        <f t="shared" si="43"/>
        <v>1</v>
      </c>
      <c r="I427" t="str">
        <f t="shared" ca="1" si="44"/>
        <v>A</v>
      </c>
      <c r="J427">
        <f t="shared" si="47"/>
        <v>17</v>
      </c>
      <c r="K427" s="36" t="str">
        <f t="shared" ca="1" si="45"/>
        <v>04</v>
      </c>
      <c r="L427" s="36" t="str">
        <f t="shared" ca="1" si="46"/>
        <v>00</v>
      </c>
      <c r="M427" s="21" t="s">
        <v>66</v>
      </c>
    </row>
    <row r="428" spans="1:13" x14ac:dyDescent="0.4">
      <c r="A428">
        <v>5</v>
      </c>
      <c r="D428" s="26" t="s">
        <v>503</v>
      </c>
      <c r="E428">
        <f t="shared" si="48"/>
        <v>5900</v>
      </c>
      <c r="F428">
        <f>F427+A428</f>
        <v>1485</v>
      </c>
      <c r="G428" t="str">
        <f t="shared" ca="1" si="42"/>
        <v xml:space="preserve">{"nodeID":"0402104", "floor":"1", "zone":"A", "area":"17", "bay":"04", "hid":"00", "Xaxis":"5900", "Yaxis":"1485" ,"type":"common","updateTime":0} </v>
      </c>
      <c r="H428">
        <f t="shared" si="43"/>
        <v>1</v>
      </c>
      <c r="I428" t="str">
        <f t="shared" ca="1" si="44"/>
        <v>A</v>
      </c>
      <c r="J428">
        <f t="shared" si="47"/>
        <v>17</v>
      </c>
      <c r="K428" s="36" t="str">
        <f t="shared" ca="1" si="45"/>
        <v>04</v>
      </c>
      <c r="L428" s="36" t="str">
        <f t="shared" ca="1" si="46"/>
        <v>00</v>
      </c>
      <c r="M428" s="21" t="s">
        <v>66</v>
      </c>
    </row>
    <row r="429" spans="1:13" x14ac:dyDescent="0.4">
      <c r="A429">
        <v>5</v>
      </c>
      <c r="D429" s="26" t="s">
        <v>504</v>
      </c>
      <c r="E429">
        <f t="shared" si="48"/>
        <v>5900</v>
      </c>
      <c r="F429">
        <f>F428+A429</f>
        <v>1490</v>
      </c>
      <c r="G429" t="str">
        <f t="shared" ca="1" si="42"/>
        <v xml:space="preserve">{"nodeID":"0402105", "floor":"1", "zone":"A", "area":"17", "bay":"04", "hid":"00", "Xaxis":"5900", "Yaxis":"1490" ,"type":"common","updateTime":0} </v>
      </c>
      <c r="H429">
        <f t="shared" si="43"/>
        <v>1</v>
      </c>
      <c r="I429" t="str">
        <f t="shared" ca="1" si="44"/>
        <v>A</v>
      </c>
      <c r="J429">
        <f t="shared" si="47"/>
        <v>17</v>
      </c>
      <c r="K429" s="36" t="str">
        <f t="shared" ca="1" si="45"/>
        <v>04</v>
      </c>
      <c r="L429" s="36" t="str">
        <f t="shared" ca="1" si="46"/>
        <v>00</v>
      </c>
      <c r="M429" s="21" t="s">
        <v>66</v>
      </c>
    </row>
    <row r="430" spans="1:13" x14ac:dyDescent="0.4">
      <c r="A430">
        <v>5</v>
      </c>
      <c r="D430" s="26" t="s">
        <v>505</v>
      </c>
      <c r="E430">
        <f t="shared" si="48"/>
        <v>5900</v>
      </c>
      <c r="F430">
        <f>F429+A430</f>
        <v>1495</v>
      </c>
      <c r="G430" t="str">
        <f t="shared" ca="1" si="42"/>
        <v xml:space="preserve">{"nodeID":"0402106", "floor":"1", "zone":"A", "area":"17", "bay":"04", "hid":"00", "Xaxis":"5900", "Yaxis":"1495" ,"type":"common","updateTime":0} </v>
      </c>
      <c r="H430">
        <f t="shared" si="43"/>
        <v>1</v>
      </c>
      <c r="I430" t="str">
        <f t="shared" ca="1" si="44"/>
        <v>A</v>
      </c>
      <c r="J430">
        <f t="shared" si="47"/>
        <v>17</v>
      </c>
      <c r="K430" s="36" t="str">
        <f t="shared" ca="1" si="45"/>
        <v>04</v>
      </c>
      <c r="L430" s="36" t="str">
        <f t="shared" ca="1" si="46"/>
        <v>00</v>
      </c>
      <c r="M430" s="21" t="s">
        <v>66</v>
      </c>
    </row>
    <row r="431" spans="1:13" x14ac:dyDescent="0.4">
      <c r="A431">
        <v>5</v>
      </c>
      <c r="D431" s="26" t="s">
        <v>506</v>
      </c>
      <c r="E431">
        <f t="shared" si="48"/>
        <v>5900</v>
      </c>
      <c r="F431">
        <f>F430+A431</f>
        <v>1500</v>
      </c>
      <c r="G431" t="str">
        <f t="shared" ca="1" si="42"/>
        <v xml:space="preserve">{"nodeID":"0402107", "floor":"1", "zone":"A", "area":"17", "bay":"04", "hid":"00", "Xaxis":"5900", "Yaxis":"1500" ,"type":"common","updateTime":0} </v>
      </c>
      <c r="H431">
        <f t="shared" si="43"/>
        <v>1</v>
      </c>
      <c r="I431" t="str">
        <f t="shared" ca="1" si="44"/>
        <v>A</v>
      </c>
      <c r="J431">
        <f t="shared" si="47"/>
        <v>17</v>
      </c>
      <c r="K431" s="36" t="str">
        <f t="shared" ca="1" si="45"/>
        <v>04</v>
      </c>
      <c r="L431" s="36" t="str">
        <f t="shared" ca="1" si="46"/>
        <v>00</v>
      </c>
      <c r="M431" s="21" t="s">
        <v>66</v>
      </c>
    </row>
    <row r="432" spans="1:13" x14ac:dyDescent="0.4">
      <c r="A432">
        <v>10</v>
      </c>
      <c r="D432" s="26" t="s">
        <v>507</v>
      </c>
      <c r="E432">
        <f t="shared" si="48"/>
        <v>5900</v>
      </c>
      <c r="F432">
        <f>F431+A432</f>
        <v>1510</v>
      </c>
      <c r="G432" t="str">
        <f t="shared" ca="1" si="42"/>
        <v xml:space="preserve">{"nodeID":"0402108", "floor":"1", "zone":"A", "area":"17", "bay":"04", "hid":"00", "Xaxis":"5900", "Yaxis":"1510" ,"type":"common","updateTime":0} </v>
      </c>
      <c r="H432">
        <f t="shared" si="43"/>
        <v>1</v>
      </c>
      <c r="I432" t="str">
        <f t="shared" ca="1" si="44"/>
        <v>A</v>
      </c>
      <c r="J432">
        <f t="shared" si="47"/>
        <v>17</v>
      </c>
      <c r="K432" s="36" t="str">
        <f t="shared" ca="1" si="45"/>
        <v>04</v>
      </c>
      <c r="L432" s="36" t="str">
        <f t="shared" ca="1" si="46"/>
        <v>00</v>
      </c>
      <c r="M432" s="21" t="s">
        <v>66</v>
      </c>
    </row>
    <row r="433" spans="1:13" x14ac:dyDescent="0.4">
      <c r="A433">
        <v>10</v>
      </c>
      <c r="D433" s="26" t="s">
        <v>508</v>
      </c>
      <c r="E433">
        <f t="shared" si="48"/>
        <v>5900</v>
      </c>
      <c r="F433">
        <f>F432+A433</f>
        <v>1520</v>
      </c>
      <c r="G433" t="str">
        <f t="shared" ca="1" si="42"/>
        <v xml:space="preserve">{"nodeID":"0402109", "floor":"1", "zone":"A", "area":"17", "bay":"04", "hid":"00", "Xaxis":"5900", "Yaxis":"1520" ,"type":"common","updateTime":0} </v>
      </c>
      <c r="H433">
        <f t="shared" si="43"/>
        <v>1</v>
      </c>
      <c r="I433" t="str">
        <f t="shared" ca="1" si="44"/>
        <v>A</v>
      </c>
      <c r="J433">
        <f t="shared" si="47"/>
        <v>17</v>
      </c>
      <c r="K433" s="36" t="str">
        <f t="shared" ca="1" si="45"/>
        <v>04</v>
      </c>
      <c r="L433" s="36" t="str">
        <f t="shared" ca="1" si="46"/>
        <v>00</v>
      </c>
      <c r="M433" s="21" t="s">
        <v>66</v>
      </c>
    </row>
    <row r="434" spans="1:13" x14ac:dyDescent="0.4">
      <c r="A434">
        <v>5</v>
      </c>
      <c r="D434" s="26" t="s">
        <v>509</v>
      </c>
      <c r="E434">
        <f t="shared" si="48"/>
        <v>5900</v>
      </c>
      <c r="F434">
        <f>F433+A434</f>
        <v>1525</v>
      </c>
      <c r="G434" t="str">
        <f t="shared" ca="1" si="42"/>
        <v xml:space="preserve">{"nodeID":"0402110", "floor":"1", "zone":"A", "area":"17", "bay":"04", "hid":"00", "Xaxis":"5900", "Yaxis":"1525" ,"type":"common","updateTime":0} </v>
      </c>
      <c r="H434">
        <f t="shared" si="43"/>
        <v>1</v>
      </c>
      <c r="I434" t="str">
        <f t="shared" ca="1" si="44"/>
        <v>A</v>
      </c>
      <c r="J434">
        <f t="shared" si="47"/>
        <v>17</v>
      </c>
      <c r="K434" s="36" t="str">
        <f t="shared" ca="1" si="45"/>
        <v>04</v>
      </c>
      <c r="L434" s="36" t="str">
        <f t="shared" ca="1" si="46"/>
        <v>00</v>
      </c>
      <c r="M434" s="21" t="s">
        <v>66</v>
      </c>
    </row>
    <row r="435" spans="1:13" x14ac:dyDescent="0.4">
      <c r="A435">
        <v>15</v>
      </c>
      <c r="D435" s="26" t="s">
        <v>510</v>
      </c>
      <c r="E435">
        <f t="shared" si="48"/>
        <v>5900</v>
      </c>
      <c r="F435">
        <f>F434+A435</f>
        <v>1540</v>
      </c>
      <c r="G435" t="str">
        <f t="shared" ca="1" si="42"/>
        <v xml:space="preserve">{"nodeID":"0402111", "floor":"1", "zone":"A", "area":"17", "bay":"04", "hid":"00", "Xaxis":"5900", "Yaxis":"1540" ,"type":"common","updateTime":0} </v>
      </c>
      <c r="H435">
        <f t="shared" si="43"/>
        <v>1</v>
      </c>
      <c r="I435" t="str">
        <f t="shared" ca="1" si="44"/>
        <v>A</v>
      </c>
      <c r="J435">
        <f t="shared" si="47"/>
        <v>17</v>
      </c>
      <c r="K435" s="36" t="str">
        <f t="shared" ca="1" si="45"/>
        <v>04</v>
      </c>
      <c r="L435" s="36" t="str">
        <f t="shared" ca="1" si="46"/>
        <v>00</v>
      </c>
      <c r="M435" s="21" t="s">
        <v>66</v>
      </c>
    </row>
    <row r="436" spans="1:13" x14ac:dyDescent="0.4">
      <c r="A436">
        <v>5</v>
      </c>
      <c r="D436" s="26" t="s">
        <v>511</v>
      </c>
      <c r="E436">
        <f t="shared" si="48"/>
        <v>5900</v>
      </c>
      <c r="F436">
        <f>F435+A436</f>
        <v>1545</v>
      </c>
      <c r="G436" t="str">
        <f t="shared" ca="1" si="42"/>
        <v xml:space="preserve">{"nodeID":"0402112", "floor":"1", "zone":"A", "area":"17", "bay":"04", "hid":"00", "Xaxis":"5900", "Yaxis":"1545" ,"type":"common","updateTime":0} </v>
      </c>
      <c r="H436">
        <f t="shared" si="43"/>
        <v>1</v>
      </c>
      <c r="I436" t="str">
        <f t="shared" ca="1" si="44"/>
        <v>A</v>
      </c>
      <c r="J436">
        <f t="shared" si="47"/>
        <v>17</v>
      </c>
      <c r="K436" s="36" t="str">
        <f t="shared" ca="1" si="45"/>
        <v>04</v>
      </c>
      <c r="L436" s="36" t="str">
        <f t="shared" ca="1" si="46"/>
        <v>00</v>
      </c>
      <c r="M436" s="21" t="s">
        <v>66</v>
      </c>
    </row>
    <row r="437" spans="1:13" x14ac:dyDescent="0.4">
      <c r="A437">
        <v>5</v>
      </c>
      <c r="D437" s="26" t="s">
        <v>512</v>
      </c>
      <c r="E437">
        <f t="shared" si="48"/>
        <v>5900</v>
      </c>
      <c r="F437">
        <f>F436+A437</f>
        <v>1550</v>
      </c>
      <c r="G437" t="str">
        <f t="shared" ca="1" si="42"/>
        <v xml:space="preserve">{"nodeID":"0402113", "floor":"1", "zone":"A", "area":"17", "bay":"04", "hid":"00", "Xaxis":"5900", "Yaxis":"1550" ,"type":"common","updateTime":0} </v>
      </c>
      <c r="H437">
        <f t="shared" si="43"/>
        <v>1</v>
      </c>
      <c r="I437" t="str">
        <f t="shared" ca="1" si="44"/>
        <v>A</v>
      </c>
      <c r="J437">
        <f t="shared" si="47"/>
        <v>17</v>
      </c>
      <c r="K437" s="36" t="str">
        <f t="shared" ca="1" si="45"/>
        <v>04</v>
      </c>
      <c r="L437" s="36" t="str">
        <f t="shared" ca="1" si="46"/>
        <v>00</v>
      </c>
      <c r="M437" s="21" t="s">
        <v>66</v>
      </c>
    </row>
    <row r="438" spans="1:13" x14ac:dyDescent="0.4">
      <c r="A438">
        <v>30</v>
      </c>
      <c r="D438" s="26" t="s">
        <v>513</v>
      </c>
      <c r="E438">
        <f t="shared" si="48"/>
        <v>5900</v>
      </c>
      <c r="F438">
        <f>F437+A438</f>
        <v>1580</v>
      </c>
      <c r="G438" t="str">
        <f t="shared" ca="1" si="42"/>
        <v xml:space="preserve">{"nodeID":"0402114", "floor":"1", "zone":"A", "area":"17", "bay":"04", "hid":"00", "Xaxis":"5900", "Yaxis":"1580" ,"type":"common","updateTime":0} </v>
      </c>
      <c r="H438">
        <f t="shared" si="43"/>
        <v>1</v>
      </c>
      <c r="I438" t="str">
        <f t="shared" ca="1" si="44"/>
        <v>A</v>
      </c>
      <c r="J438">
        <f t="shared" si="47"/>
        <v>17</v>
      </c>
      <c r="K438" s="36" t="str">
        <f t="shared" ca="1" si="45"/>
        <v>04</v>
      </c>
      <c r="L438" s="36" t="str">
        <f t="shared" ca="1" si="46"/>
        <v>00</v>
      </c>
      <c r="M438" s="21" t="s">
        <v>66</v>
      </c>
    </row>
    <row r="439" spans="1:13" x14ac:dyDescent="0.4">
      <c r="A439">
        <v>5</v>
      </c>
      <c r="D439" s="26" t="s">
        <v>514</v>
      </c>
      <c r="E439">
        <f t="shared" si="48"/>
        <v>5900</v>
      </c>
      <c r="F439">
        <f>F438+A439</f>
        <v>1585</v>
      </c>
      <c r="G439" t="str">
        <f t="shared" ca="1" si="42"/>
        <v xml:space="preserve">{"nodeID":"0402115", "floor":"1", "zone":"A", "area":"17", "bay":"04", "hid":"00", "Xaxis":"5900", "Yaxis":"1585" ,"type":"common","updateTime":0} </v>
      </c>
      <c r="H439">
        <f t="shared" si="43"/>
        <v>1</v>
      </c>
      <c r="I439" t="str">
        <f t="shared" ca="1" si="44"/>
        <v>A</v>
      </c>
      <c r="J439">
        <f t="shared" si="47"/>
        <v>17</v>
      </c>
      <c r="K439" s="36" t="str">
        <f t="shared" ca="1" si="45"/>
        <v>04</v>
      </c>
      <c r="L439" s="36" t="str">
        <f t="shared" ca="1" si="46"/>
        <v>00</v>
      </c>
      <c r="M439" s="21" t="s">
        <v>66</v>
      </c>
    </row>
    <row r="440" spans="1:13" x14ac:dyDescent="0.4">
      <c r="A440">
        <v>20</v>
      </c>
      <c r="D440" s="26" t="s">
        <v>515</v>
      </c>
      <c r="E440">
        <f t="shared" si="48"/>
        <v>5900</v>
      </c>
      <c r="F440">
        <f>F439+A440</f>
        <v>1605</v>
      </c>
      <c r="G440" t="str">
        <f t="shared" ca="1" si="42"/>
        <v xml:space="preserve">{"nodeID":"0402116", "floor":"1", "zone":"A", "area":"17", "bay":"04", "hid":"00", "Xaxis":"5900", "Yaxis":"1605" ,"type":"common","updateTime":0} </v>
      </c>
      <c r="H440">
        <f t="shared" si="43"/>
        <v>1</v>
      </c>
      <c r="I440" t="str">
        <f t="shared" ca="1" si="44"/>
        <v>A</v>
      </c>
      <c r="J440">
        <f t="shared" si="47"/>
        <v>17</v>
      </c>
      <c r="K440" s="36" t="str">
        <f t="shared" ca="1" si="45"/>
        <v>04</v>
      </c>
      <c r="L440" s="36" t="str">
        <f t="shared" ca="1" si="46"/>
        <v>00</v>
      </c>
      <c r="M440" s="21" t="s">
        <v>66</v>
      </c>
    </row>
    <row r="441" spans="1:13" x14ac:dyDescent="0.4">
      <c r="A441">
        <v>5</v>
      </c>
      <c r="D441" s="26" t="s">
        <v>516</v>
      </c>
      <c r="E441">
        <f t="shared" si="48"/>
        <v>5900</v>
      </c>
      <c r="F441">
        <f>F440+A441</f>
        <v>1610</v>
      </c>
      <c r="G441" t="str">
        <f t="shared" ca="1" si="42"/>
        <v xml:space="preserve">{"nodeID":"0402117", "floor":"1", "zone":"A", "area":"17", "bay":"04", "hid":"00", "Xaxis":"5900", "Yaxis":"1610" ,"type":"common","updateTime":0} </v>
      </c>
      <c r="H441">
        <f t="shared" si="43"/>
        <v>1</v>
      </c>
      <c r="I441" t="str">
        <f t="shared" ca="1" si="44"/>
        <v>A</v>
      </c>
      <c r="J441">
        <f t="shared" si="47"/>
        <v>17</v>
      </c>
      <c r="K441" s="36" t="str">
        <f t="shared" ca="1" si="45"/>
        <v>04</v>
      </c>
      <c r="L441" s="36" t="str">
        <f t="shared" ca="1" si="46"/>
        <v>00</v>
      </c>
      <c r="M441" s="21" t="s">
        <v>66</v>
      </c>
    </row>
    <row r="442" spans="1:13" x14ac:dyDescent="0.4">
      <c r="A442">
        <v>20</v>
      </c>
      <c r="D442" s="26" t="s">
        <v>517</v>
      </c>
      <c r="E442">
        <f t="shared" si="48"/>
        <v>5900</v>
      </c>
      <c r="F442">
        <f>F441+A442</f>
        <v>1630</v>
      </c>
      <c r="G442" t="str">
        <f t="shared" ca="1" si="42"/>
        <v xml:space="preserve">{"nodeID":"0402118", "floor":"1", "zone":"A", "area":"17", "bay":"04", "hid":"00", "Xaxis":"5900", "Yaxis":"1630" ,"type":"common","updateTime":0} </v>
      </c>
      <c r="H442">
        <f t="shared" si="43"/>
        <v>1</v>
      </c>
      <c r="I442" t="str">
        <f t="shared" ca="1" si="44"/>
        <v>A</v>
      </c>
      <c r="J442">
        <f t="shared" si="47"/>
        <v>17</v>
      </c>
      <c r="K442" s="36" t="str">
        <f t="shared" ca="1" si="45"/>
        <v>04</v>
      </c>
      <c r="L442" s="36" t="str">
        <f t="shared" ca="1" si="46"/>
        <v>00</v>
      </c>
      <c r="M442" s="21" t="s">
        <v>66</v>
      </c>
    </row>
    <row r="443" spans="1:13" x14ac:dyDescent="0.4">
      <c r="A443">
        <v>10</v>
      </c>
      <c r="D443" s="26" t="s">
        <v>518</v>
      </c>
      <c r="E443">
        <f t="shared" si="48"/>
        <v>5900</v>
      </c>
      <c r="F443">
        <f>F442+A443</f>
        <v>1640</v>
      </c>
      <c r="G443" t="str">
        <f t="shared" ca="1" si="42"/>
        <v xml:space="preserve">{"nodeID":"0402119", "floor":"1", "zone":"A", "area":"17", "bay":"04", "hid":"00", "Xaxis":"5900", "Yaxis":"1640" ,"type":"common","updateTime":0} </v>
      </c>
      <c r="H443">
        <f t="shared" si="43"/>
        <v>1</v>
      </c>
      <c r="I443" t="str">
        <f t="shared" ca="1" si="44"/>
        <v>A</v>
      </c>
      <c r="J443">
        <f t="shared" si="47"/>
        <v>17</v>
      </c>
      <c r="K443" s="36" t="str">
        <f t="shared" ca="1" si="45"/>
        <v>04</v>
      </c>
      <c r="L443" s="36" t="str">
        <f t="shared" ca="1" si="46"/>
        <v>00</v>
      </c>
      <c r="M443" s="21" t="s">
        <v>66</v>
      </c>
    </row>
    <row r="444" spans="1:13" x14ac:dyDescent="0.4">
      <c r="A444">
        <v>10</v>
      </c>
      <c r="D444" s="26" t="s">
        <v>519</v>
      </c>
      <c r="E444">
        <f t="shared" si="48"/>
        <v>5900</v>
      </c>
      <c r="F444">
        <f>F443+A444</f>
        <v>1650</v>
      </c>
      <c r="G444" t="str">
        <f t="shared" ca="1" si="42"/>
        <v xml:space="preserve">{"nodeID":"0402120", "floor":"1", "zone":"A", "area":"17", "bay":"04", "hid":"00", "Xaxis":"5900", "Yaxis":"1650" ,"type":"common","updateTime":0} </v>
      </c>
      <c r="H444">
        <f t="shared" si="43"/>
        <v>1</v>
      </c>
      <c r="I444" t="str">
        <f t="shared" ca="1" si="44"/>
        <v>A</v>
      </c>
      <c r="J444">
        <f t="shared" si="47"/>
        <v>17</v>
      </c>
      <c r="K444" s="36" t="str">
        <f t="shared" ca="1" si="45"/>
        <v>04</v>
      </c>
      <c r="L444" s="36" t="str">
        <f t="shared" ca="1" si="46"/>
        <v>00</v>
      </c>
      <c r="M444" s="21" t="s">
        <v>66</v>
      </c>
    </row>
    <row r="445" spans="1:13" x14ac:dyDescent="0.4">
      <c r="A445">
        <v>10</v>
      </c>
      <c r="D445" s="26" t="s">
        <v>520</v>
      </c>
      <c r="E445">
        <f t="shared" si="48"/>
        <v>5900</v>
      </c>
      <c r="F445">
        <f>F444+A445</f>
        <v>1660</v>
      </c>
      <c r="G445" t="str">
        <f t="shared" ca="1" si="42"/>
        <v xml:space="preserve">{"nodeID":"0402121", "floor":"1", "zone":"A", "area":"17", "bay":"04", "hid":"00", "Xaxis":"5900", "Yaxis":"1660" ,"type":"common","updateTime":0} </v>
      </c>
      <c r="H445">
        <f t="shared" si="43"/>
        <v>1</v>
      </c>
      <c r="I445" t="str">
        <f t="shared" ca="1" si="44"/>
        <v>A</v>
      </c>
      <c r="J445">
        <f t="shared" si="47"/>
        <v>17</v>
      </c>
      <c r="K445" s="36" t="str">
        <f t="shared" ca="1" si="45"/>
        <v>04</v>
      </c>
      <c r="L445" s="36" t="str">
        <f t="shared" ca="1" si="46"/>
        <v>00</v>
      </c>
      <c r="M445" s="21" t="s">
        <v>66</v>
      </c>
    </row>
    <row r="446" spans="1:13" x14ac:dyDescent="0.4">
      <c r="A446">
        <v>5</v>
      </c>
      <c r="D446" s="26" t="s">
        <v>521</v>
      </c>
      <c r="E446">
        <f t="shared" si="48"/>
        <v>5900</v>
      </c>
      <c r="F446">
        <f>F445+A446</f>
        <v>1665</v>
      </c>
      <c r="G446" t="str">
        <f t="shared" ca="1" si="42"/>
        <v xml:space="preserve">{"nodeID":"0402122", "floor":"1", "zone":"A", "area":"17", "bay":"04", "hid":"00", "Xaxis":"5900", "Yaxis":"1665" ,"type":"common","updateTime":0} </v>
      </c>
      <c r="H446">
        <f t="shared" si="43"/>
        <v>1</v>
      </c>
      <c r="I446" t="str">
        <f t="shared" ca="1" si="44"/>
        <v>A</v>
      </c>
      <c r="J446">
        <f t="shared" si="47"/>
        <v>17</v>
      </c>
      <c r="K446" s="36" t="str">
        <f t="shared" ca="1" si="45"/>
        <v>04</v>
      </c>
      <c r="L446" s="36" t="str">
        <f t="shared" ca="1" si="46"/>
        <v>00</v>
      </c>
      <c r="M446" s="21" t="s">
        <v>66</v>
      </c>
    </row>
    <row r="447" spans="1:13" x14ac:dyDescent="0.4">
      <c r="A447">
        <v>5</v>
      </c>
      <c r="D447" s="26" t="s">
        <v>522</v>
      </c>
      <c r="E447">
        <f t="shared" si="48"/>
        <v>5900</v>
      </c>
      <c r="F447">
        <f>F446+A447</f>
        <v>1670</v>
      </c>
      <c r="G447" t="str">
        <f t="shared" ca="1" si="42"/>
        <v xml:space="preserve">{"nodeID":"0402123", "floor":"1", "zone":"A", "area":"17", "bay":"04", "hid":"00", "Xaxis":"5900", "Yaxis":"1670" ,"type":"common","updateTime":0} </v>
      </c>
      <c r="H447">
        <f t="shared" si="43"/>
        <v>1</v>
      </c>
      <c r="I447" t="str">
        <f t="shared" ca="1" si="44"/>
        <v>A</v>
      </c>
      <c r="J447">
        <f t="shared" si="47"/>
        <v>17</v>
      </c>
      <c r="K447" s="36" t="str">
        <f t="shared" ca="1" si="45"/>
        <v>04</v>
      </c>
      <c r="L447" s="36" t="str">
        <f t="shared" ca="1" si="46"/>
        <v>00</v>
      </c>
      <c r="M447" s="21" t="s">
        <v>66</v>
      </c>
    </row>
    <row r="448" spans="1:13" x14ac:dyDescent="0.4">
      <c r="A448">
        <v>5</v>
      </c>
      <c r="D448" s="26" t="s">
        <v>523</v>
      </c>
      <c r="E448">
        <f t="shared" si="48"/>
        <v>5900</v>
      </c>
      <c r="F448">
        <f>F447+A448</f>
        <v>1675</v>
      </c>
      <c r="G448" t="str">
        <f t="shared" ca="1" si="42"/>
        <v xml:space="preserve">{"nodeID":"0402124", "floor":"1", "zone":"A", "area":"17", "bay":"04", "hid":"00", "Xaxis":"5900", "Yaxis":"1675" ,"type":"common","updateTime":0} </v>
      </c>
      <c r="H448">
        <f t="shared" si="43"/>
        <v>1</v>
      </c>
      <c r="I448" t="str">
        <f t="shared" ca="1" si="44"/>
        <v>A</v>
      </c>
      <c r="J448">
        <f t="shared" si="47"/>
        <v>17</v>
      </c>
      <c r="K448" s="36" t="str">
        <f t="shared" ca="1" si="45"/>
        <v>04</v>
      </c>
      <c r="L448" s="36" t="str">
        <f t="shared" ca="1" si="46"/>
        <v>00</v>
      </c>
      <c r="M448" s="21" t="s">
        <v>66</v>
      </c>
    </row>
    <row r="449" spans="1:13" x14ac:dyDescent="0.4">
      <c r="A449">
        <v>20</v>
      </c>
      <c r="D449" s="26" t="s">
        <v>524</v>
      </c>
      <c r="E449">
        <f t="shared" si="48"/>
        <v>5900</v>
      </c>
      <c r="F449">
        <f>F448+A449</f>
        <v>1695</v>
      </c>
      <c r="G449" t="str">
        <f t="shared" ca="1" si="42"/>
        <v xml:space="preserve">{"nodeID":"0402125", "floor":"1", "zone":"A", "area":"17", "bay":"04", "hid":"00", "Xaxis":"5900", "Yaxis":"1695" ,"type":"common","updateTime":0} </v>
      </c>
      <c r="H449">
        <f t="shared" si="43"/>
        <v>1</v>
      </c>
      <c r="I449" t="str">
        <f t="shared" ca="1" si="44"/>
        <v>A</v>
      </c>
      <c r="J449">
        <f t="shared" si="47"/>
        <v>17</v>
      </c>
      <c r="K449" s="36" t="str">
        <f t="shared" ca="1" si="45"/>
        <v>04</v>
      </c>
      <c r="L449" s="36" t="str">
        <f t="shared" ca="1" si="46"/>
        <v>00</v>
      </c>
      <c r="M449" s="21" t="s">
        <v>66</v>
      </c>
    </row>
    <row r="450" spans="1:13" x14ac:dyDescent="0.4">
      <c r="A450">
        <v>20</v>
      </c>
      <c r="D450" s="26" t="s">
        <v>525</v>
      </c>
      <c r="E450">
        <f t="shared" si="48"/>
        <v>5900</v>
      </c>
      <c r="F450">
        <f>F449+A450</f>
        <v>1715</v>
      </c>
      <c r="G450" t="str">
        <f t="shared" ca="1" si="42"/>
        <v xml:space="preserve">{"nodeID":"0402126", "floor":"1", "zone":"A", "area":"17", "bay":"04", "hid":"00", "Xaxis":"5900", "Yaxis":"1715" ,"type":"common","updateTime":0} </v>
      </c>
      <c r="H450">
        <f t="shared" si="43"/>
        <v>1</v>
      </c>
      <c r="I450" t="str">
        <f t="shared" ca="1" si="44"/>
        <v>A</v>
      </c>
      <c r="J450">
        <f t="shared" si="47"/>
        <v>17</v>
      </c>
      <c r="K450" s="36" t="str">
        <f t="shared" ca="1" si="45"/>
        <v>04</v>
      </c>
      <c r="L450" s="36" t="str">
        <f t="shared" ca="1" si="46"/>
        <v>00</v>
      </c>
      <c r="M450" s="21" t="s">
        <v>66</v>
      </c>
    </row>
    <row r="451" spans="1:13" x14ac:dyDescent="0.4">
      <c r="A451">
        <v>15</v>
      </c>
      <c r="D451" s="26" t="s">
        <v>526</v>
      </c>
      <c r="E451">
        <f t="shared" si="48"/>
        <v>5900</v>
      </c>
      <c r="F451">
        <f>F450+A451</f>
        <v>1730</v>
      </c>
      <c r="G451" t="str">
        <f t="shared" ca="1" si="42"/>
        <v xml:space="preserve">{"nodeID":"0402127", "floor":"1", "zone":"A", "area":"17", "bay":"04", "hid":"00", "Xaxis":"5900", "Yaxis":"1730" ,"type":"common","updateTime":0} </v>
      </c>
      <c r="H451">
        <f t="shared" si="43"/>
        <v>1</v>
      </c>
      <c r="I451" t="str">
        <f t="shared" ca="1" si="44"/>
        <v>A</v>
      </c>
      <c r="J451">
        <f t="shared" si="47"/>
        <v>17</v>
      </c>
      <c r="K451" s="36" t="str">
        <f t="shared" ca="1" si="45"/>
        <v>04</v>
      </c>
      <c r="L451" s="36" t="str">
        <f t="shared" ca="1" si="46"/>
        <v>00</v>
      </c>
      <c r="M451" s="21" t="s">
        <v>66</v>
      </c>
    </row>
    <row r="452" spans="1:13" x14ac:dyDescent="0.4">
      <c r="A452">
        <v>5</v>
      </c>
      <c r="D452" s="26" t="s">
        <v>527</v>
      </c>
      <c r="E452">
        <f t="shared" si="48"/>
        <v>5900</v>
      </c>
      <c r="F452">
        <f>F451+A452</f>
        <v>1735</v>
      </c>
      <c r="G452" t="str">
        <f t="shared" ref="G452:G515" ca="1" si="49">CONCATENATE("{""nodeID"":""",CONCATENATE(K452,D452),"""",", ""floor"":""",H452,"""",", ""zone"":""",I452,"""",", ""area"":""",J452,"""", ", ""bay"":""",K452,"""", ", ""hid"":""",L452,"""", ", ""Xaxis"":""",E452,"""", ", ""Yaxis"":""",F452,"""", " ,""type"":""",M452,"""", ",""updateTime"":0} ")</f>
        <v xml:space="preserve">{"nodeID":"0402128", "floor":"1", "zone":"A", "area":"17", "bay":"04", "hid":"00", "Xaxis":"5900", "Yaxis":"1735" ,"type":"common","updateTime":0} </v>
      </c>
      <c r="H452">
        <f t="shared" ref="H452:H515" si="50">$H$1</f>
        <v>1</v>
      </c>
      <c r="I452" t="str">
        <f t="shared" ref="I452:I515" ca="1" si="51">INDIRECT("I1")</f>
        <v>A</v>
      </c>
      <c r="J452">
        <f t="shared" si="47"/>
        <v>17</v>
      </c>
      <c r="K452" s="36" t="str">
        <f t="shared" ref="K452:K515" ca="1" si="52">INDIRECT("K1")</f>
        <v>04</v>
      </c>
      <c r="L452" s="36" t="str">
        <f t="shared" ref="L452:L515" ca="1" si="53">INDIRECT("L1")</f>
        <v>00</v>
      </c>
      <c r="M452" s="21" t="s">
        <v>66</v>
      </c>
    </row>
    <row r="453" spans="1:13" x14ac:dyDescent="0.4">
      <c r="A453">
        <v>5</v>
      </c>
      <c r="D453" s="26" t="s">
        <v>528</v>
      </c>
      <c r="E453">
        <f t="shared" si="48"/>
        <v>5900</v>
      </c>
      <c r="F453">
        <f>F452+A453</f>
        <v>1740</v>
      </c>
      <c r="G453" t="str">
        <f t="shared" ca="1" si="49"/>
        <v xml:space="preserve">{"nodeID":"0402129", "floor":"1", "zone":"A", "area":"17", "bay":"04", "hid":"00", "Xaxis":"5900", "Yaxis":"1740" ,"type":"common","updateTime":0} </v>
      </c>
      <c r="H453">
        <f t="shared" si="50"/>
        <v>1</v>
      </c>
      <c r="I453" t="str">
        <f t="shared" ca="1" si="51"/>
        <v>A</v>
      </c>
      <c r="J453">
        <f t="shared" ref="J453:J516" si="54">$J$1</f>
        <v>17</v>
      </c>
      <c r="K453" s="36" t="str">
        <f t="shared" ca="1" si="52"/>
        <v>04</v>
      </c>
      <c r="L453" s="36" t="str">
        <f t="shared" ca="1" si="53"/>
        <v>00</v>
      </c>
      <c r="M453" s="21" t="s">
        <v>66</v>
      </c>
    </row>
    <row r="454" spans="1:13" x14ac:dyDescent="0.4">
      <c r="A454">
        <v>10</v>
      </c>
      <c r="D454" s="26" t="s">
        <v>529</v>
      </c>
      <c r="E454">
        <f t="shared" ref="E454:E517" si="55">$B$6</f>
        <v>5900</v>
      </c>
      <c r="F454">
        <f>F453+A454</f>
        <v>1750</v>
      </c>
      <c r="G454" t="str">
        <f t="shared" ca="1" si="49"/>
        <v xml:space="preserve">{"nodeID":"0402130", "floor":"1", "zone":"A", "area":"17", "bay":"04", "hid":"00", "Xaxis":"5900", "Yaxis":"1750" ,"type":"common","updateTime":0} </v>
      </c>
      <c r="H454">
        <f t="shared" si="50"/>
        <v>1</v>
      </c>
      <c r="I454" t="str">
        <f t="shared" ca="1" si="51"/>
        <v>A</v>
      </c>
      <c r="J454">
        <f t="shared" si="54"/>
        <v>17</v>
      </c>
      <c r="K454" s="36" t="str">
        <f t="shared" ca="1" si="52"/>
        <v>04</v>
      </c>
      <c r="L454" s="36" t="str">
        <f t="shared" ca="1" si="53"/>
        <v>00</v>
      </c>
      <c r="M454" s="21" t="s">
        <v>66</v>
      </c>
    </row>
    <row r="455" spans="1:13" x14ac:dyDescent="0.4">
      <c r="A455">
        <v>10</v>
      </c>
      <c r="D455" s="26" t="s">
        <v>530</v>
      </c>
      <c r="E455">
        <f t="shared" si="55"/>
        <v>5900</v>
      </c>
      <c r="F455">
        <f>F454+A455</f>
        <v>1760</v>
      </c>
      <c r="G455" t="str">
        <f t="shared" ca="1" si="49"/>
        <v xml:space="preserve">{"nodeID":"0402131", "floor":"1", "zone":"A", "area":"17", "bay":"04", "hid":"00", "Xaxis":"5900", "Yaxis":"1760" ,"type":"common","updateTime":0} </v>
      </c>
      <c r="H455">
        <f t="shared" si="50"/>
        <v>1</v>
      </c>
      <c r="I455" t="str">
        <f t="shared" ca="1" si="51"/>
        <v>A</v>
      </c>
      <c r="J455">
        <f t="shared" si="54"/>
        <v>17</v>
      </c>
      <c r="K455" s="36" t="str">
        <f t="shared" ca="1" si="52"/>
        <v>04</v>
      </c>
      <c r="L455" s="36" t="str">
        <f t="shared" ca="1" si="53"/>
        <v>00</v>
      </c>
      <c r="M455" s="21" t="s">
        <v>66</v>
      </c>
    </row>
    <row r="456" spans="1:13" x14ac:dyDescent="0.4">
      <c r="A456">
        <v>10</v>
      </c>
      <c r="D456" s="26" t="s">
        <v>531</v>
      </c>
      <c r="E456">
        <f t="shared" si="55"/>
        <v>5900</v>
      </c>
      <c r="F456">
        <f>F455+A456</f>
        <v>1770</v>
      </c>
      <c r="G456" t="str">
        <f t="shared" ca="1" si="49"/>
        <v xml:space="preserve">{"nodeID":"0402132", "floor":"1", "zone":"A", "area":"17", "bay":"04", "hid":"00", "Xaxis":"5900", "Yaxis":"1770" ,"type":"common","updateTime":0} </v>
      </c>
      <c r="H456">
        <f t="shared" si="50"/>
        <v>1</v>
      </c>
      <c r="I456" t="str">
        <f t="shared" ca="1" si="51"/>
        <v>A</v>
      </c>
      <c r="J456">
        <f t="shared" si="54"/>
        <v>17</v>
      </c>
      <c r="K456" s="36" t="str">
        <f t="shared" ca="1" si="52"/>
        <v>04</v>
      </c>
      <c r="L456" s="36" t="str">
        <f t="shared" ca="1" si="53"/>
        <v>00</v>
      </c>
      <c r="M456" s="21" t="s">
        <v>66</v>
      </c>
    </row>
    <row r="457" spans="1:13" x14ac:dyDescent="0.4">
      <c r="A457">
        <v>5</v>
      </c>
      <c r="D457" s="26" t="s">
        <v>532</v>
      </c>
      <c r="E457">
        <f t="shared" si="55"/>
        <v>5900</v>
      </c>
      <c r="F457">
        <f>F456+A457</f>
        <v>1775</v>
      </c>
      <c r="G457" t="str">
        <f t="shared" ca="1" si="49"/>
        <v xml:space="preserve">{"nodeID":"0402133", "floor":"1", "zone":"A", "area":"17", "bay":"04", "hid":"00", "Xaxis":"5900", "Yaxis":"1775" ,"type":"common","updateTime":0} </v>
      </c>
      <c r="H457">
        <f t="shared" si="50"/>
        <v>1</v>
      </c>
      <c r="I457" t="str">
        <f t="shared" ca="1" si="51"/>
        <v>A</v>
      </c>
      <c r="J457">
        <f t="shared" si="54"/>
        <v>17</v>
      </c>
      <c r="K457" s="36" t="str">
        <f t="shared" ca="1" si="52"/>
        <v>04</v>
      </c>
      <c r="L457" s="36" t="str">
        <f t="shared" ca="1" si="53"/>
        <v>00</v>
      </c>
      <c r="M457" s="21" t="s">
        <v>66</v>
      </c>
    </row>
    <row r="458" spans="1:13" x14ac:dyDescent="0.4">
      <c r="A458">
        <v>5</v>
      </c>
      <c r="D458" s="26" t="s">
        <v>533</v>
      </c>
      <c r="E458">
        <f t="shared" si="55"/>
        <v>5900</v>
      </c>
      <c r="F458">
        <f>F457+A458</f>
        <v>1780</v>
      </c>
      <c r="G458" t="str">
        <f t="shared" ca="1" si="49"/>
        <v xml:space="preserve">{"nodeID":"0402134", "floor":"1", "zone":"A", "area":"17", "bay":"04", "hid":"00", "Xaxis":"5900", "Yaxis":"1780" ,"type":"common","updateTime":0} </v>
      </c>
      <c r="H458">
        <f t="shared" si="50"/>
        <v>1</v>
      </c>
      <c r="I458" t="str">
        <f t="shared" ca="1" si="51"/>
        <v>A</v>
      </c>
      <c r="J458">
        <f t="shared" si="54"/>
        <v>17</v>
      </c>
      <c r="K458" s="36" t="str">
        <f t="shared" ca="1" si="52"/>
        <v>04</v>
      </c>
      <c r="L458" s="36" t="str">
        <f t="shared" ca="1" si="53"/>
        <v>00</v>
      </c>
      <c r="M458" s="21" t="s">
        <v>66</v>
      </c>
    </row>
    <row r="459" spans="1:13" x14ac:dyDescent="0.4">
      <c r="A459">
        <v>5</v>
      </c>
      <c r="D459" s="26" t="s">
        <v>534</v>
      </c>
      <c r="E459">
        <f t="shared" si="55"/>
        <v>5900</v>
      </c>
      <c r="F459">
        <f>F458+A459</f>
        <v>1785</v>
      </c>
      <c r="G459" t="str">
        <f t="shared" ca="1" si="49"/>
        <v xml:space="preserve">{"nodeID":"0402135", "floor":"1", "zone":"A", "area":"17", "bay":"04", "hid":"00", "Xaxis":"5900", "Yaxis":"1785" ,"type":"common","updateTime":0} </v>
      </c>
      <c r="H459">
        <f t="shared" si="50"/>
        <v>1</v>
      </c>
      <c r="I459" t="str">
        <f t="shared" ca="1" si="51"/>
        <v>A</v>
      </c>
      <c r="J459">
        <f t="shared" si="54"/>
        <v>17</v>
      </c>
      <c r="K459" s="36" t="str">
        <f t="shared" ca="1" si="52"/>
        <v>04</v>
      </c>
      <c r="L459" s="36" t="str">
        <f t="shared" ca="1" si="53"/>
        <v>00</v>
      </c>
      <c r="M459" s="21" t="s">
        <v>66</v>
      </c>
    </row>
    <row r="460" spans="1:13" x14ac:dyDescent="0.4">
      <c r="A460">
        <v>5</v>
      </c>
      <c r="D460" s="26" t="s">
        <v>535</v>
      </c>
      <c r="E460">
        <f t="shared" si="55"/>
        <v>5900</v>
      </c>
      <c r="F460">
        <f>F459+A460</f>
        <v>1790</v>
      </c>
      <c r="G460" t="str">
        <f t="shared" ca="1" si="49"/>
        <v xml:space="preserve">{"nodeID":"0402136", "floor":"1", "zone":"A", "area":"17", "bay":"04", "hid":"00", "Xaxis":"5900", "Yaxis":"1790" ,"type":"common","updateTime":0} </v>
      </c>
      <c r="H460">
        <f t="shared" si="50"/>
        <v>1</v>
      </c>
      <c r="I460" t="str">
        <f t="shared" ca="1" si="51"/>
        <v>A</v>
      </c>
      <c r="J460">
        <f t="shared" si="54"/>
        <v>17</v>
      </c>
      <c r="K460" s="36" t="str">
        <f t="shared" ca="1" si="52"/>
        <v>04</v>
      </c>
      <c r="L460" s="36" t="str">
        <f t="shared" ca="1" si="53"/>
        <v>00</v>
      </c>
      <c r="M460" s="21" t="s">
        <v>66</v>
      </c>
    </row>
    <row r="461" spans="1:13" x14ac:dyDescent="0.4">
      <c r="A461">
        <v>5</v>
      </c>
      <c r="D461" s="26" t="s">
        <v>536</v>
      </c>
      <c r="E461">
        <f t="shared" si="55"/>
        <v>5900</v>
      </c>
      <c r="F461">
        <f>F460+A461</f>
        <v>1795</v>
      </c>
      <c r="G461" t="str">
        <f t="shared" ca="1" si="49"/>
        <v xml:space="preserve">{"nodeID":"0402137", "floor":"1", "zone":"A", "area":"17", "bay":"04", "hid":"00", "Xaxis":"5900", "Yaxis":"1795" ,"type":"common","updateTime":0} </v>
      </c>
      <c r="H461">
        <f t="shared" si="50"/>
        <v>1</v>
      </c>
      <c r="I461" t="str">
        <f t="shared" ca="1" si="51"/>
        <v>A</v>
      </c>
      <c r="J461">
        <f t="shared" si="54"/>
        <v>17</v>
      </c>
      <c r="K461" s="36" t="str">
        <f t="shared" ca="1" si="52"/>
        <v>04</v>
      </c>
      <c r="L461" s="36" t="str">
        <f t="shared" ca="1" si="53"/>
        <v>00</v>
      </c>
      <c r="M461" s="21" t="s">
        <v>66</v>
      </c>
    </row>
    <row r="462" spans="1:13" x14ac:dyDescent="0.4">
      <c r="A462">
        <v>5</v>
      </c>
      <c r="D462" s="26" t="s">
        <v>537</v>
      </c>
      <c r="E462">
        <f t="shared" si="55"/>
        <v>5900</v>
      </c>
      <c r="F462">
        <f>F461+A462</f>
        <v>1800</v>
      </c>
      <c r="G462" t="str">
        <f t="shared" ca="1" si="49"/>
        <v xml:space="preserve">{"nodeID":"0402138", "floor":"1", "zone":"A", "area":"17", "bay":"04", "hid":"00", "Xaxis":"5900", "Yaxis":"1800" ,"type":"common","updateTime":0} </v>
      </c>
      <c r="H462">
        <f t="shared" si="50"/>
        <v>1</v>
      </c>
      <c r="I462" t="str">
        <f t="shared" ca="1" si="51"/>
        <v>A</v>
      </c>
      <c r="J462">
        <f t="shared" si="54"/>
        <v>17</v>
      </c>
      <c r="K462" s="36" t="str">
        <f t="shared" ca="1" si="52"/>
        <v>04</v>
      </c>
      <c r="L462" s="36" t="str">
        <f t="shared" ca="1" si="53"/>
        <v>00</v>
      </c>
      <c r="M462" s="21" t="s">
        <v>66</v>
      </c>
    </row>
    <row r="463" spans="1:13" x14ac:dyDescent="0.4">
      <c r="A463">
        <v>5</v>
      </c>
      <c r="D463" s="26" t="s">
        <v>538</v>
      </c>
      <c r="E463">
        <f t="shared" si="55"/>
        <v>5900</v>
      </c>
      <c r="F463">
        <f>F462+A463</f>
        <v>1805</v>
      </c>
      <c r="G463" t="str">
        <f t="shared" ca="1" si="49"/>
        <v xml:space="preserve">{"nodeID":"0402139", "floor":"1", "zone":"A", "area":"17", "bay":"04", "hid":"00", "Xaxis":"5900", "Yaxis":"1805" ,"type":"common","updateTime":0} </v>
      </c>
      <c r="H463">
        <f t="shared" si="50"/>
        <v>1</v>
      </c>
      <c r="I463" t="str">
        <f t="shared" ca="1" si="51"/>
        <v>A</v>
      </c>
      <c r="J463">
        <f t="shared" si="54"/>
        <v>17</v>
      </c>
      <c r="K463" s="36" t="str">
        <f t="shared" ca="1" si="52"/>
        <v>04</v>
      </c>
      <c r="L463" s="36" t="str">
        <f t="shared" ca="1" si="53"/>
        <v>00</v>
      </c>
      <c r="M463" s="21" t="s">
        <v>66</v>
      </c>
    </row>
    <row r="464" spans="1:13" x14ac:dyDescent="0.4">
      <c r="A464">
        <v>5</v>
      </c>
      <c r="D464" s="26" t="s">
        <v>539</v>
      </c>
      <c r="E464">
        <f t="shared" si="55"/>
        <v>5900</v>
      </c>
      <c r="F464">
        <f>F463+A464</f>
        <v>1810</v>
      </c>
      <c r="G464" t="str">
        <f t="shared" ca="1" si="49"/>
        <v xml:space="preserve">{"nodeID":"0402140", "floor":"1", "zone":"A", "area":"17", "bay":"04", "hid":"00", "Xaxis":"5900", "Yaxis":"1810" ,"type":"common","updateTime":0} </v>
      </c>
      <c r="H464">
        <f t="shared" si="50"/>
        <v>1</v>
      </c>
      <c r="I464" t="str">
        <f t="shared" ca="1" si="51"/>
        <v>A</v>
      </c>
      <c r="J464">
        <f t="shared" si="54"/>
        <v>17</v>
      </c>
      <c r="K464" s="36" t="str">
        <f t="shared" ca="1" si="52"/>
        <v>04</v>
      </c>
      <c r="L464" s="36" t="str">
        <f t="shared" ca="1" si="53"/>
        <v>00</v>
      </c>
      <c r="M464" s="21" t="s">
        <v>66</v>
      </c>
    </row>
    <row r="465" spans="1:13" x14ac:dyDescent="0.4">
      <c r="A465">
        <v>5</v>
      </c>
      <c r="D465" s="26" t="s">
        <v>540</v>
      </c>
      <c r="E465">
        <f t="shared" si="55"/>
        <v>5900</v>
      </c>
      <c r="F465">
        <f>F464+A465</f>
        <v>1815</v>
      </c>
      <c r="G465" t="str">
        <f t="shared" ca="1" si="49"/>
        <v xml:space="preserve">{"nodeID":"0402141", "floor":"1", "zone":"A", "area":"17", "bay":"04", "hid":"00", "Xaxis":"5900", "Yaxis":"1815" ,"type":"common","updateTime":0} </v>
      </c>
      <c r="H465">
        <f t="shared" si="50"/>
        <v>1</v>
      </c>
      <c r="I465" t="str">
        <f t="shared" ca="1" si="51"/>
        <v>A</v>
      </c>
      <c r="J465">
        <f t="shared" si="54"/>
        <v>17</v>
      </c>
      <c r="K465" s="36" t="str">
        <f t="shared" ca="1" si="52"/>
        <v>04</v>
      </c>
      <c r="L465" s="36" t="str">
        <f t="shared" ca="1" si="53"/>
        <v>00</v>
      </c>
      <c r="M465" s="21" t="s">
        <v>66</v>
      </c>
    </row>
    <row r="466" spans="1:13" x14ac:dyDescent="0.4">
      <c r="A466">
        <v>5</v>
      </c>
      <c r="D466" s="26" t="s">
        <v>541</v>
      </c>
      <c r="E466">
        <f t="shared" si="55"/>
        <v>5900</v>
      </c>
      <c r="F466">
        <f>F465+A466</f>
        <v>1820</v>
      </c>
      <c r="G466" t="str">
        <f t="shared" ca="1" si="49"/>
        <v xml:space="preserve">{"nodeID":"0402142", "floor":"1", "zone":"A", "area":"17", "bay":"04", "hid":"00", "Xaxis":"5900", "Yaxis":"1820" ,"type":"common","updateTime":0} </v>
      </c>
      <c r="H466">
        <f t="shared" si="50"/>
        <v>1</v>
      </c>
      <c r="I466" t="str">
        <f t="shared" ca="1" si="51"/>
        <v>A</v>
      </c>
      <c r="J466">
        <f t="shared" si="54"/>
        <v>17</v>
      </c>
      <c r="K466" s="36" t="str">
        <f t="shared" ca="1" si="52"/>
        <v>04</v>
      </c>
      <c r="L466" s="36" t="str">
        <f t="shared" ca="1" si="53"/>
        <v>00</v>
      </c>
      <c r="M466" s="21" t="s">
        <v>66</v>
      </c>
    </row>
    <row r="467" spans="1:13" x14ac:dyDescent="0.4">
      <c r="A467">
        <v>20</v>
      </c>
      <c r="D467" s="26" t="s">
        <v>542</v>
      </c>
      <c r="E467">
        <f t="shared" si="55"/>
        <v>5900</v>
      </c>
      <c r="F467">
        <f>F466+A467</f>
        <v>1840</v>
      </c>
      <c r="G467" t="str">
        <f t="shared" ca="1" si="49"/>
        <v xml:space="preserve">{"nodeID":"0402143", "floor":"1", "zone":"A", "area":"17", "bay":"04", "hid":"00", "Xaxis":"5900", "Yaxis":"1840" ,"type":"common","updateTime":0} </v>
      </c>
      <c r="H467">
        <f t="shared" si="50"/>
        <v>1</v>
      </c>
      <c r="I467" t="str">
        <f t="shared" ca="1" si="51"/>
        <v>A</v>
      </c>
      <c r="J467">
        <f t="shared" si="54"/>
        <v>17</v>
      </c>
      <c r="K467" s="36" t="str">
        <f t="shared" ca="1" si="52"/>
        <v>04</v>
      </c>
      <c r="L467" s="36" t="str">
        <f t="shared" ca="1" si="53"/>
        <v>00</v>
      </c>
      <c r="M467" s="21" t="s">
        <v>66</v>
      </c>
    </row>
    <row r="468" spans="1:13" x14ac:dyDescent="0.4">
      <c r="A468">
        <v>10</v>
      </c>
      <c r="D468" s="26" t="s">
        <v>543</v>
      </c>
      <c r="E468">
        <f t="shared" si="55"/>
        <v>5900</v>
      </c>
      <c r="F468">
        <f>F467+A468</f>
        <v>1850</v>
      </c>
      <c r="G468" t="str">
        <f t="shared" ca="1" si="49"/>
        <v xml:space="preserve">{"nodeID":"0402144", "floor":"1", "zone":"A", "area":"17", "bay":"04", "hid":"00", "Xaxis":"5900", "Yaxis":"1850" ,"type":"common","updateTime":0} </v>
      </c>
      <c r="H468">
        <f t="shared" si="50"/>
        <v>1</v>
      </c>
      <c r="I468" t="str">
        <f t="shared" ca="1" si="51"/>
        <v>A</v>
      </c>
      <c r="J468">
        <f t="shared" si="54"/>
        <v>17</v>
      </c>
      <c r="K468" s="36" t="str">
        <f t="shared" ca="1" si="52"/>
        <v>04</v>
      </c>
      <c r="L468" s="36" t="str">
        <f t="shared" ca="1" si="53"/>
        <v>00</v>
      </c>
      <c r="M468" s="21" t="s">
        <v>66</v>
      </c>
    </row>
    <row r="469" spans="1:13" x14ac:dyDescent="0.4">
      <c r="A469">
        <v>5</v>
      </c>
      <c r="D469" s="26" t="s">
        <v>544</v>
      </c>
      <c r="E469">
        <f t="shared" si="55"/>
        <v>5900</v>
      </c>
      <c r="F469">
        <f>F468+A469</f>
        <v>1855</v>
      </c>
      <c r="G469" t="str">
        <f t="shared" ca="1" si="49"/>
        <v xml:space="preserve">{"nodeID":"0402145", "floor":"1", "zone":"A", "area":"17", "bay":"04", "hid":"00", "Xaxis":"5900", "Yaxis":"1855" ,"type":"common","updateTime":0} </v>
      </c>
      <c r="H469">
        <f t="shared" si="50"/>
        <v>1</v>
      </c>
      <c r="I469" t="str">
        <f t="shared" ca="1" si="51"/>
        <v>A</v>
      </c>
      <c r="J469">
        <f t="shared" si="54"/>
        <v>17</v>
      </c>
      <c r="K469" s="36" t="str">
        <f t="shared" ca="1" si="52"/>
        <v>04</v>
      </c>
      <c r="L469" s="36" t="str">
        <f t="shared" ca="1" si="53"/>
        <v>00</v>
      </c>
      <c r="M469" s="21" t="s">
        <v>66</v>
      </c>
    </row>
    <row r="470" spans="1:13" x14ac:dyDescent="0.4">
      <c r="A470">
        <v>10</v>
      </c>
      <c r="D470" s="26" t="s">
        <v>545</v>
      </c>
      <c r="E470">
        <f t="shared" si="55"/>
        <v>5900</v>
      </c>
      <c r="F470">
        <f>F469+A470</f>
        <v>1865</v>
      </c>
      <c r="G470" t="str">
        <f t="shared" ca="1" si="49"/>
        <v xml:space="preserve">{"nodeID":"0402146", "floor":"1", "zone":"A", "area":"17", "bay":"04", "hid":"00", "Xaxis":"5900", "Yaxis":"1865" ,"type":"common","updateTime":0} </v>
      </c>
      <c r="H470">
        <f t="shared" si="50"/>
        <v>1</v>
      </c>
      <c r="I470" t="str">
        <f t="shared" ca="1" si="51"/>
        <v>A</v>
      </c>
      <c r="J470">
        <f t="shared" si="54"/>
        <v>17</v>
      </c>
      <c r="K470" s="36" t="str">
        <f t="shared" ca="1" si="52"/>
        <v>04</v>
      </c>
      <c r="L470" s="36" t="str">
        <f t="shared" ca="1" si="53"/>
        <v>00</v>
      </c>
      <c r="M470" s="21" t="s">
        <v>66</v>
      </c>
    </row>
    <row r="471" spans="1:13" x14ac:dyDescent="0.4">
      <c r="A471">
        <v>10</v>
      </c>
      <c r="D471" s="26" t="s">
        <v>546</v>
      </c>
      <c r="E471">
        <f t="shared" si="55"/>
        <v>5900</v>
      </c>
      <c r="F471">
        <f>F470+A471</f>
        <v>1875</v>
      </c>
      <c r="G471" t="str">
        <f t="shared" ca="1" si="49"/>
        <v xml:space="preserve">{"nodeID":"0402147", "floor":"1", "zone":"A", "area":"17", "bay":"04", "hid":"00", "Xaxis":"5900", "Yaxis":"1875" ,"type":"common","updateTime":0} </v>
      </c>
      <c r="H471">
        <f t="shared" si="50"/>
        <v>1</v>
      </c>
      <c r="I471" t="str">
        <f t="shared" ca="1" si="51"/>
        <v>A</v>
      </c>
      <c r="J471">
        <f t="shared" si="54"/>
        <v>17</v>
      </c>
      <c r="K471" s="36" t="str">
        <f t="shared" ca="1" si="52"/>
        <v>04</v>
      </c>
      <c r="L471" s="36" t="str">
        <f t="shared" ca="1" si="53"/>
        <v>00</v>
      </c>
      <c r="M471" s="21" t="s">
        <v>66</v>
      </c>
    </row>
    <row r="472" spans="1:13" x14ac:dyDescent="0.4">
      <c r="A472">
        <v>20</v>
      </c>
      <c r="D472" s="26" t="s">
        <v>547</v>
      </c>
      <c r="E472">
        <f t="shared" si="55"/>
        <v>5900</v>
      </c>
      <c r="F472">
        <f>F471+A472</f>
        <v>1895</v>
      </c>
      <c r="G472" t="str">
        <f t="shared" ca="1" si="49"/>
        <v xml:space="preserve">{"nodeID":"0402148", "floor":"1", "zone":"A", "area":"17", "bay":"04", "hid":"00", "Xaxis":"5900", "Yaxis":"1895" ,"type":"common","updateTime":0} </v>
      </c>
      <c r="H472">
        <f t="shared" si="50"/>
        <v>1</v>
      </c>
      <c r="I472" t="str">
        <f t="shared" ca="1" si="51"/>
        <v>A</v>
      </c>
      <c r="J472">
        <f t="shared" si="54"/>
        <v>17</v>
      </c>
      <c r="K472" s="36" t="str">
        <f t="shared" ca="1" si="52"/>
        <v>04</v>
      </c>
      <c r="L472" s="36" t="str">
        <f t="shared" ca="1" si="53"/>
        <v>00</v>
      </c>
      <c r="M472" s="21" t="s">
        <v>66</v>
      </c>
    </row>
    <row r="473" spans="1:13" x14ac:dyDescent="0.4">
      <c r="A473">
        <v>5</v>
      </c>
      <c r="D473" s="26" t="s">
        <v>548</v>
      </c>
      <c r="E473">
        <f t="shared" si="55"/>
        <v>5900</v>
      </c>
      <c r="F473">
        <f>F472+A473</f>
        <v>1900</v>
      </c>
      <c r="G473" t="str">
        <f t="shared" ca="1" si="49"/>
        <v xml:space="preserve">{"nodeID":"0402149", "floor":"1", "zone":"A", "area":"17", "bay":"04", "hid":"00", "Xaxis":"5900", "Yaxis":"1900" ,"type":"common","updateTime":0} </v>
      </c>
      <c r="H473">
        <f t="shared" si="50"/>
        <v>1</v>
      </c>
      <c r="I473" t="str">
        <f t="shared" ca="1" si="51"/>
        <v>A</v>
      </c>
      <c r="J473">
        <f t="shared" si="54"/>
        <v>17</v>
      </c>
      <c r="K473" s="36" t="str">
        <f t="shared" ca="1" si="52"/>
        <v>04</v>
      </c>
      <c r="L473" s="36" t="str">
        <f t="shared" ca="1" si="53"/>
        <v>00</v>
      </c>
      <c r="M473" s="21" t="s">
        <v>66</v>
      </c>
    </row>
    <row r="474" spans="1:13" x14ac:dyDescent="0.4">
      <c r="A474">
        <v>10</v>
      </c>
      <c r="D474" s="26" t="s">
        <v>549</v>
      </c>
      <c r="E474">
        <f t="shared" si="55"/>
        <v>5900</v>
      </c>
      <c r="F474">
        <f>F473+A474</f>
        <v>1910</v>
      </c>
      <c r="G474" t="str">
        <f t="shared" ca="1" si="49"/>
        <v xml:space="preserve">{"nodeID":"0402150", "floor":"1", "zone":"A", "area":"17", "bay":"04", "hid":"00", "Xaxis":"5900", "Yaxis":"1910" ,"type":"common","updateTime":0} </v>
      </c>
      <c r="H474">
        <f t="shared" si="50"/>
        <v>1</v>
      </c>
      <c r="I474" t="str">
        <f t="shared" ca="1" si="51"/>
        <v>A</v>
      </c>
      <c r="J474">
        <f t="shared" si="54"/>
        <v>17</v>
      </c>
      <c r="K474" s="36" t="str">
        <f t="shared" ca="1" si="52"/>
        <v>04</v>
      </c>
      <c r="L474" s="36" t="str">
        <f t="shared" ca="1" si="53"/>
        <v>00</v>
      </c>
      <c r="M474" s="21" t="s">
        <v>66</v>
      </c>
    </row>
    <row r="475" spans="1:13" x14ac:dyDescent="0.4">
      <c r="A475">
        <v>5</v>
      </c>
      <c r="D475" s="26" t="s">
        <v>550</v>
      </c>
      <c r="E475">
        <f t="shared" si="55"/>
        <v>5900</v>
      </c>
      <c r="F475">
        <f>F474+A475</f>
        <v>1915</v>
      </c>
      <c r="G475" t="str">
        <f t="shared" ca="1" si="49"/>
        <v xml:space="preserve">{"nodeID":"0402151", "floor":"1", "zone":"A", "area":"17", "bay":"04", "hid":"00", "Xaxis":"5900", "Yaxis":"1915" ,"type":"common","updateTime":0} </v>
      </c>
      <c r="H475">
        <f t="shared" si="50"/>
        <v>1</v>
      </c>
      <c r="I475" t="str">
        <f t="shared" ca="1" si="51"/>
        <v>A</v>
      </c>
      <c r="J475">
        <f t="shared" si="54"/>
        <v>17</v>
      </c>
      <c r="K475" s="36" t="str">
        <f t="shared" ca="1" si="52"/>
        <v>04</v>
      </c>
      <c r="L475" s="36" t="str">
        <f t="shared" ca="1" si="53"/>
        <v>00</v>
      </c>
      <c r="M475" s="21" t="s">
        <v>66</v>
      </c>
    </row>
    <row r="476" spans="1:13" x14ac:dyDescent="0.4">
      <c r="A476">
        <v>10</v>
      </c>
      <c r="D476" s="26" t="s">
        <v>551</v>
      </c>
      <c r="E476">
        <f t="shared" si="55"/>
        <v>5900</v>
      </c>
      <c r="F476">
        <f>F475+A476</f>
        <v>1925</v>
      </c>
      <c r="G476" t="str">
        <f t="shared" ca="1" si="49"/>
        <v xml:space="preserve">{"nodeID":"0402152", "floor":"1", "zone":"A", "area":"17", "bay":"04", "hid":"00", "Xaxis":"5900", "Yaxis":"1925" ,"type":"common","updateTime":0} </v>
      </c>
      <c r="H476">
        <f t="shared" si="50"/>
        <v>1</v>
      </c>
      <c r="I476" t="str">
        <f t="shared" ca="1" si="51"/>
        <v>A</v>
      </c>
      <c r="J476">
        <f t="shared" si="54"/>
        <v>17</v>
      </c>
      <c r="K476" s="36" t="str">
        <f t="shared" ca="1" si="52"/>
        <v>04</v>
      </c>
      <c r="L476" s="36" t="str">
        <f t="shared" ca="1" si="53"/>
        <v>00</v>
      </c>
      <c r="M476" s="21" t="s">
        <v>66</v>
      </c>
    </row>
    <row r="477" spans="1:13" x14ac:dyDescent="0.4">
      <c r="A477">
        <v>20</v>
      </c>
      <c r="D477" s="26" t="s">
        <v>552</v>
      </c>
      <c r="E477">
        <f t="shared" si="55"/>
        <v>5900</v>
      </c>
      <c r="F477">
        <f>F476+A477</f>
        <v>1945</v>
      </c>
      <c r="G477" t="str">
        <f t="shared" ca="1" si="49"/>
        <v xml:space="preserve">{"nodeID":"0402153", "floor":"1", "zone":"A", "area":"17", "bay":"04", "hid":"00", "Xaxis":"5900", "Yaxis":"1945" ,"type":"common","updateTime":0} </v>
      </c>
      <c r="H477">
        <f t="shared" si="50"/>
        <v>1</v>
      </c>
      <c r="I477" t="str">
        <f t="shared" ca="1" si="51"/>
        <v>A</v>
      </c>
      <c r="J477">
        <f t="shared" si="54"/>
        <v>17</v>
      </c>
      <c r="K477" s="36" t="str">
        <f t="shared" ca="1" si="52"/>
        <v>04</v>
      </c>
      <c r="L477" s="36" t="str">
        <f t="shared" ca="1" si="53"/>
        <v>00</v>
      </c>
      <c r="M477" s="21" t="s">
        <v>66</v>
      </c>
    </row>
    <row r="478" spans="1:13" x14ac:dyDescent="0.4">
      <c r="A478">
        <v>5</v>
      </c>
      <c r="D478" s="26" t="s">
        <v>553</v>
      </c>
      <c r="E478">
        <f t="shared" si="55"/>
        <v>5900</v>
      </c>
      <c r="F478">
        <f>F477+A478</f>
        <v>1950</v>
      </c>
      <c r="G478" t="str">
        <f t="shared" ca="1" si="49"/>
        <v xml:space="preserve">{"nodeID":"0402154", "floor":"1", "zone":"A", "area":"17", "bay":"04", "hid":"00", "Xaxis":"5900", "Yaxis":"1950" ,"type":"common","updateTime":0} </v>
      </c>
      <c r="H478">
        <f t="shared" si="50"/>
        <v>1</v>
      </c>
      <c r="I478" t="str">
        <f t="shared" ca="1" si="51"/>
        <v>A</v>
      </c>
      <c r="J478">
        <f t="shared" si="54"/>
        <v>17</v>
      </c>
      <c r="K478" s="36" t="str">
        <f t="shared" ca="1" si="52"/>
        <v>04</v>
      </c>
      <c r="L478" s="36" t="str">
        <f t="shared" ca="1" si="53"/>
        <v>00</v>
      </c>
      <c r="M478" s="21" t="s">
        <v>66</v>
      </c>
    </row>
    <row r="479" spans="1:13" x14ac:dyDescent="0.4">
      <c r="A479">
        <v>10</v>
      </c>
      <c r="D479" s="26" t="s">
        <v>554</v>
      </c>
      <c r="E479">
        <f t="shared" si="55"/>
        <v>5900</v>
      </c>
      <c r="F479">
        <f>F478+A479</f>
        <v>1960</v>
      </c>
      <c r="G479" t="str">
        <f t="shared" ca="1" si="49"/>
        <v xml:space="preserve">{"nodeID":"0402155", "floor":"1", "zone":"A", "area":"17", "bay":"04", "hid":"00", "Xaxis":"5900", "Yaxis":"1960" ,"type":"common","updateTime":0} </v>
      </c>
      <c r="H479">
        <f t="shared" si="50"/>
        <v>1</v>
      </c>
      <c r="I479" t="str">
        <f t="shared" ca="1" si="51"/>
        <v>A</v>
      </c>
      <c r="J479">
        <f t="shared" si="54"/>
        <v>17</v>
      </c>
      <c r="K479" s="36" t="str">
        <f t="shared" ca="1" si="52"/>
        <v>04</v>
      </c>
      <c r="L479" s="36" t="str">
        <f t="shared" ca="1" si="53"/>
        <v>00</v>
      </c>
      <c r="M479" s="21" t="s">
        <v>66</v>
      </c>
    </row>
    <row r="480" spans="1:13" x14ac:dyDescent="0.4">
      <c r="A480">
        <v>10</v>
      </c>
      <c r="D480" s="26" t="s">
        <v>555</v>
      </c>
      <c r="E480">
        <f t="shared" si="55"/>
        <v>5900</v>
      </c>
      <c r="F480">
        <f>F479+A480</f>
        <v>1970</v>
      </c>
      <c r="G480" t="str">
        <f t="shared" ca="1" si="49"/>
        <v xml:space="preserve">{"nodeID":"0402156", "floor":"1", "zone":"A", "area":"17", "bay":"04", "hid":"00", "Xaxis":"5900", "Yaxis":"1970" ,"type":"common","updateTime":0} </v>
      </c>
      <c r="H480">
        <f t="shared" si="50"/>
        <v>1</v>
      </c>
      <c r="I480" t="str">
        <f t="shared" ca="1" si="51"/>
        <v>A</v>
      </c>
      <c r="J480">
        <f t="shared" si="54"/>
        <v>17</v>
      </c>
      <c r="K480" s="36" t="str">
        <f t="shared" ca="1" si="52"/>
        <v>04</v>
      </c>
      <c r="L480" s="36" t="str">
        <f t="shared" ca="1" si="53"/>
        <v>00</v>
      </c>
      <c r="M480" s="21" t="s">
        <v>66</v>
      </c>
    </row>
    <row r="481" spans="1:13" x14ac:dyDescent="0.4">
      <c r="A481">
        <v>10</v>
      </c>
      <c r="D481" s="26" t="s">
        <v>556</v>
      </c>
      <c r="E481">
        <f t="shared" si="55"/>
        <v>5900</v>
      </c>
      <c r="F481">
        <f>F480+A481</f>
        <v>1980</v>
      </c>
      <c r="G481" t="str">
        <f t="shared" ca="1" si="49"/>
        <v xml:space="preserve">{"nodeID":"0402157", "floor":"1", "zone":"A", "area":"17", "bay":"04", "hid":"00", "Xaxis":"5900", "Yaxis":"1980" ,"type":"common","updateTime":0} </v>
      </c>
      <c r="H481">
        <f t="shared" si="50"/>
        <v>1</v>
      </c>
      <c r="I481" t="str">
        <f t="shared" ca="1" si="51"/>
        <v>A</v>
      </c>
      <c r="J481">
        <f t="shared" si="54"/>
        <v>17</v>
      </c>
      <c r="K481" s="36" t="str">
        <f t="shared" ca="1" si="52"/>
        <v>04</v>
      </c>
      <c r="L481" s="36" t="str">
        <f t="shared" ca="1" si="53"/>
        <v>00</v>
      </c>
      <c r="M481" s="21" t="s">
        <v>66</v>
      </c>
    </row>
    <row r="482" spans="1:13" x14ac:dyDescent="0.4">
      <c r="A482">
        <v>5</v>
      </c>
      <c r="D482" s="26" t="s">
        <v>557</v>
      </c>
      <c r="E482">
        <f t="shared" si="55"/>
        <v>5900</v>
      </c>
      <c r="F482">
        <f>F481+A482</f>
        <v>1985</v>
      </c>
      <c r="G482" t="str">
        <f t="shared" ca="1" si="49"/>
        <v xml:space="preserve">{"nodeID":"0402158", "floor":"1", "zone":"A", "area":"17", "bay":"04", "hid":"00", "Xaxis":"5900", "Yaxis":"1985" ,"type":"common","updateTime":0} </v>
      </c>
      <c r="H482">
        <f t="shared" si="50"/>
        <v>1</v>
      </c>
      <c r="I482" t="str">
        <f t="shared" ca="1" si="51"/>
        <v>A</v>
      </c>
      <c r="J482">
        <f t="shared" si="54"/>
        <v>17</v>
      </c>
      <c r="K482" s="36" t="str">
        <f t="shared" ca="1" si="52"/>
        <v>04</v>
      </c>
      <c r="L482" s="36" t="str">
        <f t="shared" ca="1" si="53"/>
        <v>00</v>
      </c>
      <c r="M482" s="21" t="s">
        <v>66</v>
      </c>
    </row>
    <row r="483" spans="1:13" x14ac:dyDescent="0.4">
      <c r="A483">
        <v>5</v>
      </c>
      <c r="D483" s="26" t="s">
        <v>558</v>
      </c>
      <c r="E483">
        <f t="shared" si="55"/>
        <v>5900</v>
      </c>
      <c r="F483">
        <f>F482+A483</f>
        <v>1990</v>
      </c>
      <c r="G483" t="str">
        <f t="shared" ca="1" si="49"/>
        <v xml:space="preserve">{"nodeID":"0402159", "floor":"1", "zone":"A", "area":"17", "bay":"04", "hid":"00", "Xaxis":"5900", "Yaxis":"1990" ,"type":"common","updateTime":0} </v>
      </c>
      <c r="H483">
        <f t="shared" si="50"/>
        <v>1</v>
      </c>
      <c r="I483" t="str">
        <f t="shared" ca="1" si="51"/>
        <v>A</v>
      </c>
      <c r="J483">
        <f t="shared" si="54"/>
        <v>17</v>
      </c>
      <c r="K483" s="36" t="str">
        <f t="shared" ca="1" si="52"/>
        <v>04</v>
      </c>
      <c r="L483" s="36" t="str">
        <f t="shared" ca="1" si="53"/>
        <v>00</v>
      </c>
      <c r="M483" s="21" t="s">
        <v>66</v>
      </c>
    </row>
    <row r="484" spans="1:13" x14ac:dyDescent="0.4">
      <c r="A484">
        <v>5</v>
      </c>
      <c r="D484" s="26" t="s">
        <v>559</v>
      </c>
      <c r="E484">
        <f t="shared" si="55"/>
        <v>5900</v>
      </c>
      <c r="F484">
        <f>F483+A484</f>
        <v>1995</v>
      </c>
      <c r="G484" t="str">
        <f t="shared" ca="1" si="49"/>
        <v xml:space="preserve">{"nodeID":"0402160", "floor":"1", "zone":"A", "area":"17", "bay":"04", "hid":"00", "Xaxis":"5900", "Yaxis":"1995" ,"type":"common","updateTime":0} </v>
      </c>
      <c r="H484">
        <f t="shared" si="50"/>
        <v>1</v>
      </c>
      <c r="I484" t="str">
        <f t="shared" ca="1" si="51"/>
        <v>A</v>
      </c>
      <c r="J484">
        <f t="shared" si="54"/>
        <v>17</v>
      </c>
      <c r="K484" s="36" t="str">
        <f t="shared" ca="1" si="52"/>
        <v>04</v>
      </c>
      <c r="L484" s="36" t="str">
        <f t="shared" ca="1" si="53"/>
        <v>00</v>
      </c>
      <c r="M484" s="21" t="s">
        <v>66</v>
      </c>
    </row>
    <row r="485" spans="1:13" x14ac:dyDescent="0.4">
      <c r="A485">
        <v>20</v>
      </c>
      <c r="D485" s="26" t="s">
        <v>560</v>
      </c>
      <c r="E485">
        <f t="shared" si="55"/>
        <v>5900</v>
      </c>
      <c r="F485">
        <f>F484+A485</f>
        <v>2015</v>
      </c>
      <c r="G485" t="str">
        <f t="shared" ca="1" si="49"/>
        <v xml:space="preserve">{"nodeID":"0402161", "floor":"1", "zone":"A", "area":"17", "bay":"04", "hid":"00", "Xaxis":"5900", "Yaxis":"2015" ,"type":"common","updateTime":0} </v>
      </c>
      <c r="H485">
        <f t="shared" si="50"/>
        <v>1</v>
      </c>
      <c r="I485" t="str">
        <f t="shared" ca="1" si="51"/>
        <v>A</v>
      </c>
      <c r="J485">
        <f t="shared" si="54"/>
        <v>17</v>
      </c>
      <c r="K485" s="36" t="str">
        <f t="shared" ca="1" si="52"/>
        <v>04</v>
      </c>
      <c r="L485" s="36" t="str">
        <f t="shared" ca="1" si="53"/>
        <v>00</v>
      </c>
      <c r="M485" s="21" t="s">
        <v>66</v>
      </c>
    </row>
    <row r="486" spans="1:13" x14ac:dyDescent="0.4">
      <c r="A486">
        <v>5</v>
      </c>
      <c r="D486" s="26" t="s">
        <v>561</v>
      </c>
      <c r="E486">
        <f t="shared" si="55"/>
        <v>5900</v>
      </c>
      <c r="F486">
        <f>F485+A486</f>
        <v>2020</v>
      </c>
      <c r="G486" t="str">
        <f t="shared" ca="1" si="49"/>
        <v xml:space="preserve">{"nodeID":"0402162", "floor":"1", "zone":"A", "area":"17", "bay":"04", "hid":"00", "Xaxis":"5900", "Yaxis":"2020" ,"type":"common","updateTime":0} </v>
      </c>
      <c r="H486">
        <f t="shared" si="50"/>
        <v>1</v>
      </c>
      <c r="I486" t="str">
        <f t="shared" ca="1" si="51"/>
        <v>A</v>
      </c>
      <c r="J486">
        <f t="shared" si="54"/>
        <v>17</v>
      </c>
      <c r="K486" s="36" t="str">
        <f t="shared" ca="1" si="52"/>
        <v>04</v>
      </c>
      <c r="L486" s="36" t="str">
        <f t="shared" ca="1" si="53"/>
        <v>00</v>
      </c>
      <c r="M486" s="21" t="s">
        <v>66</v>
      </c>
    </row>
    <row r="487" spans="1:13" x14ac:dyDescent="0.4">
      <c r="A487">
        <v>5</v>
      </c>
      <c r="D487" s="26" t="s">
        <v>562</v>
      </c>
      <c r="E487">
        <f t="shared" si="55"/>
        <v>5900</v>
      </c>
      <c r="F487">
        <f>F486+A487</f>
        <v>2025</v>
      </c>
      <c r="G487" t="str">
        <f t="shared" ca="1" si="49"/>
        <v xml:space="preserve">{"nodeID":"0402163", "floor":"1", "zone":"A", "area":"17", "bay":"04", "hid":"00", "Xaxis":"5900", "Yaxis":"2025" ,"type":"common","updateTime":0} </v>
      </c>
      <c r="H487">
        <f t="shared" si="50"/>
        <v>1</v>
      </c>
      <c r="I487" t="str">
        <f t="shared" ca="1" si="51"/>
        <v>A</v>
      </c>
      <c r="J487">
        <f t="shared" si="54"/>
        <v>17</v>
      </c>
      <c r="K487" s="36" t="str">
        <f t="shared" ca="1" si="52"/>
        <v>04</v>
      </c>
      <c r="L487" s="36" t="str">
        <f t="shared" ca="1" si="53"/>
        <v>00</v>
      </c>
      <c r="M487" s="21" t="s">
        <v>66</v>
      </c>
    </row>
    <row r="488" spans="1:13" x14ac:dyDescent="0.4">
      <c r="A488">
        <v>30</v>
      </c>
      <c r="D488" s="26" t="s">
        <v>563</v>
      </c>
      <c r="E488">
        <f t="shared" si="55"/>
        <v>5900</v>
      </c>
      <c r="F488">
        <f>F487+A488</f>
        <v>2055</v>
      </c>
      <c r="G488" t="str">
        <f t="shared" ca="1" si="49"/>
        <v xml:space="preserve">{"nodeID":"0402164", "floor":"1", "zone":"A", "area":"17", "bay":"04", "hid":"00", "Xaxis":"5900", "Yaxis":"2055" ,"type":"common","updateTime":0} </v>
      </c>
      <c r="H488">
        <f t="shared" si="50"/>
        <v>1</v>
      </c>
      <c r="I488" t="str">
        <f t="shared" ca="1" si="51"/>
        <v>A</v>
      </c>
      <c r="J488">
        <f t="shared" si="54"/>
        <v>17</v>
      </c>
      <c r="K488" s="36" t="str">
        <f t="shared" ca="1" si="52"/>
        <v>04</v>
      </c>
      <c r="L488" s="36" t="str">
        <f t="shared" ca="1" si="53"/>
        <v>00</v>
      </c>
      <c r="M488" s="21" t="s">
        <v>66</v>
      </c>
    </row>
    <row r="489" spans="1:13" x14ac:dyDescent="0.4">
      <c r="A489">
        <v>30</v>
      </c>
      <c r="D489" s="26" t="s">
        <v>564</v>
      </c>
      <c r="E489">
        <f t="shared" si="55"/>
        <v>5900</v>
      </c>
      <c r="F489">
        <f>F488+A489</f>
        <v>2085</v>
      </c>
      <c r="G489" t="str">
        <f t="shared" ca="1" si="49"/>
        <v xml:space="preserve">{"nodeID":"0402165", "floor":"1", "zone":"A", "area":"17", "bay":"04", "hid":"00", "Xaxis":"5900", "Yaxis":"2085" ,"type":"common","updateTime":0} </v>
      </c>
      <c r="H489">
        <f t="shared" si="50"/>
        <v>1</v>
      </c>
      <c r="I489" t="str">
        <f t="shared" ca="1" si="51"/>
        <v>A</v>
      </c>
      <c r="J489">
        <f t="shared" si="54"/>
        <v>17</v>
      </c>
      <c r="K489" s="36" t="str">
        <f t="shared" ca="1" si="52"/>
        <v>04</v>
      </c>
      <c r="L489" s="36" t="str">
        <f t="shared" ca="1" si="53"/>
        <v>00</v>
      </c>
      <c r="M489" s="21" t="s">
        <v>66</v>
      </c>
    </row>
    <row r="490" spans="1:13" x14ac:dyDescent="0.4">
      <c r="A490">
        <v>10</v>
      </c>
      <c r="D490" s="26" t="s">
        <v>565</v>
      </c>
      <c r="E490">
        <f t="shared" si="55"/>
        <v>5900</v>
      </c>
      <c r="F490">
        <f>F489+A490</f>
        <v>2095</v>
      </c>
      <c r="G490" t="str">
        <f t="shared" ca="1" si="49"/>
        <v xml:space="preserve">{"nodeID":"0402166", "floor":"1", "zone":"A", "area":"17", "bay":"04", "hid":"00", "Xaxis":"5900", "Yaxis":"2095" ,"type":"common","updateTime":0} </v>
      </c>
      <c r="H490">
        <f t="shared" si="50"/>
        <v>1</v>
      </c>
      <c r="I490" t="str">
        <f t="shared" ca="1" si="51"/>
        <v>A</v>
      </c>
      <c r="J490">
        <f t="shared" si="54"/>
        <v>17</v>
      </c>
      <c r="K490" s="36" t="str">
        <f t="shared" ca="1" si="52"/>
        <v>04</v>
      </c>
      <c r="L490" s="36" t="str">
        <f t="shared" ca="1" si="53"/>
        <v>00</v>
      </c>
      <c r="M490" s="21" t="s">
        <v>66</v>
      </c>
    </row>
    <row r="491" spans="1:13" x14ac:dyDescent="0.4">
      <c r="A491">
        <v>10</v>
      </c>
      <c r="D491" s="26" t="s">
        <v>566</v>
      </c>
      <c r="E491">
        <f t="shared" si="55"/>
        <v>5900</v>
      </c>
      <c r="F491">
        <f>F490+A491</f>
        <v>2105</v>
      </c>
      <c r="G491" t="str">
        <f t="shared" ca="1" si="49"/>
        <v xml:space="preserve">{"nodeID":"0402167", "floor":"1", "zone":"A", "area":"17", "bay":"04", "hid":"00", "Xaxis":"5900", "Yaxis":"2105" ,"type":"common","updateTime":0} </v>
      </c>
      <c r="H491">
        <f t="shared" si="50"/>
        <v>1</v>
      </c>
      <c r="I491" t="str">
        <f t="shared" ca="1" si="51"/>
        <v>A</v>
      </c>
      <c r="J491">
        <f t="shared" si="54"/>
        <v>17</v>
      </c>
      <c r="K491" s="36" t="str">
        <f t="shared" ca="1" si="52"/>
        <v>04</v>
      </c>
      <c r="L491" s="36" t="str">
        <f t="shared" ca="1" si="53"/>
        <v>00</v>
      </c>
      <c r="M491" s="21" t="s">
        <v>66</v>
      </c>
    </row>
    <row r="492" spans="1:13" x14ac:dyDescent="0.4">
      <c r="A492">
        <v>20</v>
      </c>
      <c r="D492" s="26" t="s">
        <v>567</v>
      </c>
      <c r="E492">
        <f t="shared" si="55"/>
        <v>5900</v>
      </c>
      <c r="F492">
        <f>F491+A492</f>
        <v>2125</v>
      </c>
      <c r="G492" t="str">
        <f t="shared" ca="1" si="49"/>
        <v xml:space="preserve">{"nodeID":"0402168", "floor":"1", "zone":"A", "area":"17", "bay":"04", "hid":"00", "Xaxis":"5900", "Yaxis":"2125" ,"type":"common","updateTime":0} </v>
      </c>
      <c r="H492">
        <f t="shared" si="50"/>
        <v>1</v>
      </c>
      <c r="I492" t="str">
        <f t="shared" ca="1" si="51"/>
        <v>A</v>
      </c>
      <c r="J492">
        <f t="shared" si="54"/>
        <v>17</v>
      </c>
      <c r="K492" s="36" t="str">
        <f t="shared" ca="1" si="52"/>
        <v>04</v>
      </c>
      <c r="L492" s="36" t="str">
        <f t="shared" ca="1" si="53"/>
        <v>00</v>
      </c>
      <c r="M492" s="21" t="s">
        <v>66</v>
      </c>
    </row>
    <row r="493" spans="1:13" x14ac:dyDescent="0.4">
      <c r="A493">
        <v>10</v>
      </c>
      <c r="D493" s="26" t="s">
        <v>568</v>
      </c>
      <c r="E493">
        <f t="shared" si="55"/>
        <v>5900</v>
      </c>
      <c r="F493">
        <f>F492+A493</f>
        <v>2135</v>
      </c>
      <c r="G493" t="str">
        <f t="shared" ca="1" si="49"/>
        <v xml:space="preserve">{"nodeID":"0402169", "floor":"1", "zone":"A", "area":"17", "bay":"04", "hid":"00", "Xaxis":"5900", "Yaxis":"2135" ,"type":"common","updateTime":0} </v>
      </c>
      <c r="H493">
        <f t="shared" si="50"/>
        <v>1</v>
      </c>
      <c r="I493" t="str">
        <f t="shared" ca="1" si="51"/>
        <v>A</v>
      </c>
      <c r="J493">
        <f t="shared" si="54"/>
        <v>17</v>
      </c>
      <c r="K493" s="36" t="str">
        <f t="shared" ca="1" si="52"/>
        <v>04</v>
      </c>
      <c r="L493" s="36" t="str">
        <f t="shared" ca="1" si="53"/>
        <v>00</v>
      </c>
      <c r="M493" s="21" t="s">
        <v>66</v>
      </c>
    </row>
    <row r="494" spans="1:13" x14ac:dyDescent="0.4">
      <c r="A494">
        <v>20</v>
      </c>
      <c r="D494" s="26" t="s">
        <v>569</v>
      </c>
      <c r="E494">
        <f t="shared" si="55"/>
        <v>5900</v>
      </c>
      <c r="F494">
        <f>F493+A494</f>
        <v>2155</v>
      </c>
      <c r="G494" t="str">
        <f t="shared" ca="1" si="49"/>
        <v xml:space="preserve">{"nodeID":"0402170", "floor":"1", "zone":"A", "area":"17", "bay":"04", "hid":"00", "Xaxis":"5900", "Yaxis":"2155" ,"type":"common","updateTime":0} </v>
      </c>
      <c r="H494">
        <f t="shared" si="50"/>
        <v>1</v>
      </c>
      <c r="I494" t="str">
        <f t="shared" ca="1" si="51"/>
        <v>A</v>
      </c>
      <c r="J494">
        <f t="shared" si="54"/>
        <v>17</v>
      </c>
      <c r="K494" s="36" t="str">
        <f t="shared" ca="1" si="52"/>
        <v>04</v>
      </c>
      <c r="L494" s="36" t="str">
        <f t="shared" ca="1" si="53"/>
        <v>00</v>
      </c>
      <c r="M494" s="21" t="s">
        <v>66</v>
      </c>
    </row>
    <row r="495" spans="1:13" x14ac:dyDescent="0.4">
      <c r="A495">
        <v>20</v>
      </c>
      <c r="D495" s="26" t="s">
        <v>570</v>
      </c>
      <c r="E495">
        <f t="shared" si="55"/>
        <v>5900</v>
      </c>
      <c r="F495">
        <f>F494+A495</f>
        <v>2175</v>
      </c>
      <c r="G495" t="str">
        <f t="shared" ca="1" si="49"/>
        <v xml:space="preserve">{"nodeID":"0402171", "floor":"1", "zone":"A", "area":"17", "bay":"04", "hid":"00", "Xaxis":"5900", "Yaxis":"2175" ,"type":"common","updateTime":0} </v>
      </c>
      <c r="H495">
        <f t="shared" si="50"/>
        <v>1</v>
      </c>
      <c r="I495" t="str">
        <f t="shared" ca="1" si="51"/>
        <v>A</v>
      </c>
      <c r="J495">
        <f t="shared" si="54"/>
        <v>17</v>
      </c>
      <c r="K495" s="36" t="str">
        <f t="shared" ca="1" si="52"/>
        <v>04</v>
      </c>
      <c r="L495" s="36" t="str">
        <f t="shared" ca="1" si="53"/>
        <v>00</v>
      </c>
      <c r="M495" s="21" t="s">
        <v>66</v>
      </c>
    </row>
    <row r="496" spans="1:13" x14ac:dyDescent="0.4">
      <c r="A496">
        <v>10</v>
      </c>
      <c r="D496" s="26" t="s">
        <v>571</v>
      </c>
      <c r="E496">
        <f t="shared" si="55"/>
        <v>5900</v>
      </c>
      <c r="F496">
        <f>F495+A496</f>
        <v>2185</v>
      </c>
      <c r="G496" t="str">
        <f t="shared" ca="1" si="49"/>
        <v xml:space="preserve">{"nodeID":"0402172", "floor":"1", "zone":"A", "area":"17", "bay":"04", "hid":"00", "Xaxis":"5900", "Yaxis":"2185" ,"type":"common","updateTime":0} </v>
      </c>
      <c r="H496">
        <f t="shared" si="50"/>
        <v>1</v>
      </c>
      <c r="I496" t="str">
        <f t="shared" ca="1" si="51"/>
        <v>A</v>
      </c>
      <c r="J496">
        <f t="shared" si="54"/>
        <v>17</v>
      </c>
      <c r="K496" s="36" t="str">
        <f t="shared" ca="1" si="52"/>
        <v>04</v>
      </c>
      <c r="L496" s="36" t="str">
        <f t="shared" ca="1" si="53"/>
        <v>00</v>
      </c>
      <c r="M496" s="21" t="s">
        <v>66</v>
      </c>
    </row>
    <row r="497" spans="1:13" x14ac:dyDescent="0.4">
      <c r="A497">
        <v>10</v>
      </c>
      <c r="D497" s="26" t="s">
        <v>572</v>
      </c>
      <c r="E497">
        <f t="shared" si="55"/>
        <v>5900</v>
      </c>
      <c r="F497">
        <f>F496+A497</f>
        <v>2195</v>
      </c>
      <c r="G497" t="str">
        <f t="shared" ca="1" si="49"/>
        <v xml:space="preserve">{"nodeID":"0402173", "floor":"1", "zone":"A", "area":"17", "bay":"04", "hid":"00", "Xaxis":"5900", "Yaxis":"2195" ,"type":"common","updateTime":0} </v>
      </c>
      <c r="H497">
        <f t="shared" si="50"/>
        <v>1</v>
      </c>
      <c r="I497" t="str">
        <f t="shared" ca="1" si="51"/>
        <v>A</v>
      </c>
      <c r="J497">
        <f t="shared" si="54"/>
        <v>17</v>
      </c>
      <c r="K497" s="36" t="str">
        <f t="shared" ca="1" si="52"/>
        <v>04</v>
      </c>
      <c r="L497" s="36" t="str">
        <f t="shared" ca="1" si="53"/>
        <v>00</v>
      </c>
      <c r="M497" s="21" t="s">
        <v>66</v>
      </c>
    </row>
    <row r="498" spans="1:13" x14ac:dyDescent="0.4">
      <c r="A498">
        <v>30</v>
      </c>
      <c r="D498" s="26" t="s">
        <v>573</v>
      </c>
      <c r="E498">
        <f t="shared" si="55"/>
        <v>5900</v>
      </c>
      <c r="F498">
        <f>F497+A498</f>
        <v>2225</v>
      </c>
      <c r="G498" t="str">
        <f t="shared" ca="1" si="49"/>
        <v xml:space="preserve">{"nodeID":"0402174", "floor":"1", "zone":"A", "area":"17", "bay":"04", "hid":"00", "Xaxis":"5900", "Yaxis":"2225" ,"type":"common","updateTime":0} </v>
      </c>
      <c r="H498">
        <f t="shared" si="50"/>
        <v>1</v>
      </c>
      <c r="I498" t="str">
        <f t="shared" ca="1" si="51"/>
        <v>A</v>
      </c>
      <c r="J498">
        <f t="shared" si="54"/>
        <v>17</v>
      </c>
      <c r="K498" s="36" t="str">
        <f t="shared" ca="1" si="52"/>
        <v>04</v>
      </c>
      <c r="L498" s="36" t="str">
        <f t="shared" ca="1" si="53"/>
        <v>00</v>
      </c>
      <c r="M498" s="21" t="s">
        <v>66</v>
      </c>
    </row>
    <row r="499" spans="1:13" x14ac:dyDescent="0.4">
      <c r="A499">
        <v>10</v>
      </c>
      <c r="D499" s="26" t="s">
        <v>574</v>
      </c>
      <c r="E499">
        <f t="shared" si="55"/>
        <v>5900</v>
      </c>
      <c r="F499">
        <f>F498+A499</f>
        <v>2235</v>
      </c>
      <c r="G499" t="str">
        <f t="shared" ca="1" si="49"/>
        <v xml:space="preserve">{"nodeID":"0402175", "floor":"1", "zone":"A", "area":"17", "bay":"04", "hid":"00", "Xaxis":"5900", "Yaxis":"2235" ,"type":"common","updateTime":0} </v>
      </c>
      <c r="H499">
        <f t="shared" si="50"/>
        <v>1</v>
      </c>
      <c r="I499" t="str">
        <f t="shared" ca="1" si="51"/>
        <v>A</v>
      </c>
      <c r="J499">
        <f t="shared" si="54"/>
        <v>17</v>
      </c>
      <c r="K499" s="36" t="str">
        <f t="shared" ca="1" si="52"/>
        <v>04</v>
      </c>
      <c r="L499" s="36" t="str">
        <f t="shared" ca="1" si="53"/>
        <v>00</v>
      </c>
      <c r="M499" s="21" t="s">
        <v>66</v>
      </c>
    </row>
    <row r="500" spans="1:13" x14ac:dyDescent="0.4">
      <c r="A500">
        <v>5</v>
      </c>
      <c r="D500" s="26" t="s">
        <v>575</v>
      </c>
      <c r="E500">
        <f t="shared" si="55"/>
        <v>5900</v>
      </c>
      <c r="F500">
        <f>F499+A500</f>
        <v>2240</v>
      </c>
      <c r="G500" t="str">
        <f t="shared" ca="1" si="49"/>
        <v xml:space="preserve">{"nodeID":"0402176", "floor":"1", "zone":"A", "area":"17", "bay":"04", "hid":"00", "Xaxis":"5900", "Yaxis":"2240" ,"type":"common","updateTime":0} </v>
      </c>
      <c r="H500">
        <f t="shared" si="50"/>
        <v>1</v>
      </c>
      <c r="I500" t="str">
        <f t="shared" ca="1" si="51"/>
        <v>A</v>
      </c>
      <c r="J500">
        <f t="shared" si="54"/>
        <v>17</v>
      </c>
      <c r="K500" s="36" t="str">
        <f t="shared" ca="1" si="52"/>
        <v>04</v>
      </c>
      <c r="L500" s="36" t="str">
        <f t="shared" ca="1" si="53"/>
        <v>00</v>
      </c>
      <c r="M500" s="21" t="s">
        <v>66</v>
      </c>
    </row>
    <row r="501" spans="1:13" x14ac:dyDescent="0.4">
      <c r="A501">
        <v>5</v>
      </c>
      <c r="D501" s="26" t="s">
        <v>576</v>
      </c>
      <c r="E501">
        <f t="shared" si="55"/>
        <v>5900</v>
      </c>
      <c r="F501">
        <f>F500+A501</f>
        <v>2245</v>
      </c>
      <c r="G501" t="str">
        <f t="shared" ca="1" si="49"/>
        <v xml:space="preserve">{"nodeID":"0402177", "floor":"1", "zone":"A", "area":"17", "bay":"04", "hid":"00", "Xaxis":"5900", "Yaxis":"2245" ,"type":"common","updateTime":0} </v>
      </c>
      <c r="H501">
        <f t="shared" si="50"/>
        <v>1</v>
      </c>
      <c r="I501" t="str">
        <f t="shared" ca="1" si="51"/>
        <v>A</v>
      </c>
      <c r="J501">
        <f t="shared" si="54"/>
        <v>17</v>
      </c>
      <c r="K501" s="36" t="str">
        <f t="shared" ca="1" si="52"/>
        <v>04</v>
      </c>
      <c r="L501" s="36" t="str">
        <f t="shared" ca="1" si="53"/>
        <v>00</v>
      </c>
      <c r="M501" s="21" t="s">
        <v>66</v>
      </c>
    </row>
    <row r="502" spans="1:13" x14ac:dyDescent="0.4">
      <c r="A502">
        <v>5</v>
      </c>
      <c r="D502" s="26" t="s">
        <v>577</v>
      </c>
      <c r="E502">
        <f t="shared" si="55"/>
        <v>5900</v>
      </c>
      <c r="F502">
        <f>F501+A502</f>
        <v>2250</v>
      </c>
      <c r="G502" t="str">
        <f t="shared" ca="1" si="49"/>
        <v xml:space="preserve">{"nodeID":"0402178", "floor":"1", "zone":"A", "area":"17", "bay":"04", "hid":"00", "Xaxis":"5900", "Yaxis":"2250" ,"type":"common","updateTime":0} </v>
      </c>
      <c r="H502">
        <f t="shared" si="50"/>
        <v>1</v>
      </c>
      <c r="I502" t="str">
        <f t="shared" ca="1" si="51"/>
        <v>A</v>
      </c>
      <c r="J502">
        <f t="shared" si="54"/>
        <v>17</v>
      </c>
      <c r="K502" s="36" t="str">
        <f t="shared" ca="1" si="52"/>
        <v>04</v>
      </c>
      <c r="L502" s="36" t="str">
        <f t="shared" ca="1" si="53"/>
        <v>00</v>
      </c>
      <c r="M502" s="21" t="s">
        <v>66</v>
      </c>
    </row>
    <row r="503" spans="1:13" x14ac:dyDescent="0.4">
      <c r="A503">
        <v>15</v>
      </c>
      <c r="D503" s="26" t="s">
        <v>578</v>
      </c>
      <c r="E503">
        <f t="shared" si="55"/>
        <v>5900</v>
      </c>
      <c r="F503">
        <f>F502+A503</f>
        <v>2265</v>
      </c>
      <c r="G503" t="str">
        <f t="shared" ca="1" si="49"/>
        <v xml:space="preserve">{"nodeID":"0402179", "floor":"1", "zone":"A", "area":"17", "bay":"04", "hid":"00", "Xaxis":"5900", "Yaxis":"2265" ,"type":"common","updateTime":0} </v>
      </c>
      <c r="H503">
        <f t="shared" si="50"/>
        <v>1</v>
      </c>
      <c r="I503" t="str">
        <f t="shared" ca="1" si="51"/>
        <v>A</v>
      </c>
      <c r="J503">
        <f t="shared" si="54"/>
        <v>17</v>
      </c>
      <c r="K503" s="36" t="str">
        <f t="shared" ca="1" si="52"/>
        <v>04</v>
      </c>
      <c r="L503" s="36" t="str">
        <f t="shared" ca="1" si="53"/>
        <v>00</v>
      </c>
      <c r="M503" s="21" t="s">
        <v>66</v>
      </c>
    </row>
    <row r="504" spans="1:13" x14ac:dyDescent="0.4">
      <c r="A504">
        <v>5</v>
      </c>
      <c r="D504" s="26" t="s">
        <v>579</v>
      </c>
      <c r="E504">
        <f t="shared" si="55"/>
        <v>5900</v>
      </c>
      <c r="F504">
        <f>F503+A504</f>
        <v>2270</v>
      </c>
      <c r="G504" t="str">
        <f t="shared" ca="1" si="49"/>
        <v xml:space="preserve">{"nodeID":"0402180", "floor":"1", "zone":"A", "area":"17", "bay":"04", "hid":"00", "Xaxis":"5900", "Yaxis":"2270" ,"type":"common","updateTime":0} </v>
      </c>
      <c r="H504">
        <f t="shared" si="50"/>
        <v>1</v>
      </c>
      <c r="I504" t="str">
        <f t="shared" ca="1" si="51"/>
        <v>A</v>
      </c>
      <c r="J504">
        <f t="shared" si="54"/>
        <v>17</v>
      </c>
      <c r="K504" s="36" t="str">
        <f t="shared" ca="1" si="52"/>
        <v>04</v>
      </c>
      <c r="L504" s="36" t="str">
        <f t="shared" ca="1" si="53"/>
        <v>00</v>
      </c>
      <c r="M504" s="21" t="s">
        <v>66</v>
      </c>
    </row>
    <row r="505" spans="1:13" x14ac:dyDescent="0.4">
      <c r="A505">
        <v>5</v>
      </c>
      <c r="D505" s="26" t="s">
        <v>580</v>
      </c>
      <c r="E505">
        <f t="shared" si="55"/>
        <v>5900</v>
      </c>
      <c r="F505">
        <f>F504+A505</f>
        <v>2275</v>
      </c>
      <c r="G505" t="str">
        <f t="shared" ca="1" si="49"/>
        <v xml:space="preserve">{"nodeID":"0402181", "floor":"1", "zone":"A", "area":"17", "bay":"04", "hid":"00", "Xaxis":"5900", "Yaxis":"2275" ,"type":"common","updateTime":0} </v>
      </c>
      <c r="H505">
        <f t="shared" si="50"/>
        <v>1</v>
      </c>
      <c r="I505" t="str">
        <f t="shared" ca="1" si="51"/>
        <v>A</v>
      </c>
      <c r="J505">
        <f t="shared" si="54"/>
        <v>17</v>
      </c>
      <c r="K505" s="36" t="str">
        <f t="shared" ca="1" si="52"/>
        <v>04</v>
      </c>
      <c r="L505" s="36" t="str">
        <f t="shared" ca="1" si="53"/>
        <v>00</v>
      </c>
      <c r="M505" s="21" t="s">
        <v>66</v>
      </c>
    </row>
    <row r="506" spans="1:13" x14ac:dyDescent="0.4">
      <c r="A506">
        <v>20</v>
      </c>
      <c r="D506" s="26" t="s">
        <v>581</v>
      </c>
      <c r="E506">
        <f t="shared" si="55"/>
        <v>5900</v>
      </c>
      <c r="F506">
        <f>F505+A506</f>
        <v>2295</v>
      </c>
      <c r="G506" t="str">
        <f t="shared" ca="1" si="49"/>
        <v xml:space="preserve">{"nodeID":"0402182", "floor":"1", "zone":"A", "area":"17", "bay":"04", "hid":"00", "Xaxis":"5900", "Yaxis":"2295" ,"type":"common","updateTime":0} </v>
      </c>
      <c r="H506">
        <f t="shared" si="50"/>
        <v>1</v>
      </c>
      <c r="I506" t="str">
        <f t="shared" ca="1" si="51"/>
        <v>A</v>
      </c>
      <c r="J506">
        <f t="shared" si="54"/>
        <v>17</v>
      </c>
      <c r="K506" s="36" t="str">
        <f t="shared" ca="1" si="52"/>
        <v>04</v>
      </c>
      <c r="L506" s="36" t="str">
        <f t="shared" ca="1" si="53"/>
        <v>00</v>
      </c>
      <c r="M506" s="21" t="s">
        <v>66</v>
      </c>
    </row>
    <row r="507" spans="1:13" x14ac:dyDescent="0.4">
      <c r="A507">
        <v>20</v>
      </c>
      <c r="D507" s="26" t="s">
        <v>582</v>
      </c>
      <c r="E507">
        <f t="shared" si="55"/>
        <v>5900</v>
      </c>
      <c r="F507">
        <f>F506+A507</f>
        <v>2315</v>
      </c>
      <c r="G507" t="str">
        <f t="shared" ca="1" si="49"/>
        <v xml:space="preserve">{"nodeID":"0402183", "floor":"1", "zone":"A", "area":"17", "bay":"04", "hid":"00", "Xaxis":"5900", "Yaxis":"2315" ,"type":"common","updateTime":0} </v>
      </c>
      <c r="H507">
        <f t="shared" si="50"/>
        <v>1</v>
      </c>
      <c r="I507" t="str">
        <f t="shared" ca="1" si="51"/>
        <v>A</v>
      </c>
      <c r="J507">
        <f t="shared" si="54"/>
        <v>17</v>
      </c>
      <c r="K507" s="36" t="str">
        <f t="shared" ca="1" si="52"/>
        <v>04</v>
      </c>
      <c r="L507" s="36" t="str">
        <f t="shared" ca="1" si="53"/>
        <v>00</v>
      </c>
      <c r="M507" s="21" t="s">
        <v>66</v>
      </c>
    </row>
    <row r="508" spans="1:13" x14ac:dyDescent="0.4">
      <c r="A508">
        <v>20</v>
      </c>
      <c r="D508" s="26" t="s">
        <v>583</v>
      </c>
      <c r="E508">
        <f t="shared" si="55"/>
        <v>5900</v>
      </c>
      <c r="F508">
        <f>F507+A508</f>
        <v>2335</v>
      </c>
      <c r="G508" t="str">
        <f t="shared" ca="1" si="49"/>
        <v xml:space="preserve">{"nodeID":"0402184", "floor":"1", "zone":"A", "area":"17", "bay":"04", "hid":"00", "Xaxis":"5900", "Yaxis":"2335" ,"type":"common","updateTime":0} </v>
      </c>
      <c r="H508">
        <f t="shared" si="50"/>
        <v>1</v>
      </c>
      <c r="I508" t="str">
        <f t="shared" ca="1" si="51"/>
        <v>A</v>
      </c>
      <c r="J508">
        <f t="shared" si="54"/>
        <v>17</v>
      </c>
      <c r="K508" s="36" t="str">
        <f t="shared" ca="1" si="52"/>
        <v>04</v>
      </c>
      <c r="L508" s="36" t="str">
        <f t="shared" ca="1" si="53"/>
        <v>00</v>
      </c>
      <c r="M508" s="21" t="s">
        <v>66</v>
      </c>
    </row>
    <row r="509" spans="1:13" x14ac:dyDescent="0.4">
      <c r="A509">
        <v>20</v>
      </c>
      <c r="D509" s="26" t="s">
        <v>584</v>
      </c>
      <c r="E509">
        <f t="shared" si="55"/>
        <v>5900</v>
      </c>
      <c r="F509">
        <f>F508+A509</f>
        <v>2355</v>
      </c>
      <c r="G509" t="str">
        <f t="shared" ca="1" si="49"/>
        <v xml:space="preserve">{"nodeID":"0402185", "floor":"1", "zone":"A", "area":"17", "bay":"04", "hid":"00", "Xaxis":"5900", "Yaxis":"2355" ,"type":"common","updateTime":0} </v>
      </c>
      <c r="H509">
        <f t="shared" si="50"/>
        <v>1</v>
      </c>
      <c r="I509" t="str">
        <f t="shared" ca="1" si="51"/>
        <v>A</v>
      </c>
      <c r="J509">
        <f t="shared" si="54"/>
        <v>17</v>
      </c>
      <c r="K509" s="36" t="str">
        <f t="shared" ca="1" si="52"/>
        <v>04</v>
      </c>
      <c r="L509" s="36" t="str">
        <f t="shared" ca="1" si="53"/>
        <v>00</v>
      </c>
      <c r="M509" s="21" t="s">
        <v>66</v>
      </c>
    </row>
    <row r="510" spans="1:13" x14ac:dyDescent="0.4">
      <c r="A510">
        <v>10</v>
      </c>
      <c r="D510" s="26" t="s">
        <v>585</v>
      </c>
      <c r="E510">
        <f t="shared" si="55"/>
        <v>5900</v>
      </c>
      <c r="F510">
        <f>F509+A510</f>
        <v>2365</v>
      </c>
      <c r="G510" t="str">
        <f t="shared" ca="1" si="49"/>
        <v xml:space="preserve">{"nodeID":"0402186", "floor":"1", "zone":"A", "area":"17", "bay":"04", "hid":"00", "Xaxis":"5900", "Yaxis":"2365" ,"type":"common","updateTime":0} </v>
      </c>
      <c r="H510">
        <f t="shared" si="50"/>
        <v>1</v>
      </c>
      <c r="I510" t="str">
        <f t="shared" ca="1" si="51"/>
        <v>A</v>
      </c>
      <c r="J510">
        <f t="shared" si="54"/>
        <v>17</v>
      </c>
      <c r="K510" s="36" t="str">
        <f t="shared" ca="1" si="52"/>
        <v>04</v>
      </c>
      <c r="L510" s="36" t="str">
        <f t="shared" ca="1" si="53"/>
        <v>00</v>
      </c>
      <c r="M510" s="21" t="s">
        <v>66</v>
      </c>
    </row>
    <row r="511" spans="1:13" x14ac:dyDescent="0.4">
      <c r="A511">
        <v>20</v>
      </c>
      <c r="D511" s="26" t="s">
        <v>586</v>
      </c>
      <c r="E511">
        <f t="shared" si="55"/>
        <v>5900</v>
      </c>
      <c r="F511">
        <f>F510+A511</f>
        <v>2385</v>
      </c>
      <c r="G511" t="str">
        <f t="shared" ca="1" si="49"/>
        <v xml:space="preserve">{"nodeID":"0402187", "floor":"1", "zone":"A", "area":"17", "bay":"04", "hid":"00", "Xaxis":"5900", "Yaxis":"2385" ,"type":"common","updateTime":0} </v>
      </c>
      <c r="H511">
        <f t="shared" si="50"/>
        <v>1</v>
      </c>
      <c r="I511" t="str">
        <f t="shared" ca="1" si="51"/>
        <v>A</v>
      </c>
      <c r="J511">
        <f t="shared" si="54"/>
        <v>17</v>
      </c>
      <c r="K511" s="36" t="str">
        <f t="shared" ca="1" si="52"/>
        <v>04</v>
      </c>
      <c r="L511" s="36" t="str">
        <f t="shared" ca="1" si="53"/>
        <v>00</v>
      </c>
      <c r="M511" s="21" t="s">
        <v>66</v>
      </c>
    </row>
    <row r="512" spans="1:13" x14ac:dyDescent="0.4">
      <c r="A512">
        <v>5</v>
      </c>
      <c r="D512" s="26" t="s">
        <v>587</v>
      </c>
      <c r="E512">
        <f t="shared" si="55"/>
        <v>5900</v>
      </c>
      <c r="F512">
        <f>F511+A512</f>
        <v>2390</v>
      </c>
      <c r="G512" t="str">
        <f t="shared" ca="1" si="49"/>
        <v xml:space="preserve">{"nodeID":"0402188", "floor":"1", "zone":"A", "area":"17", "bay":"04", "hid":"00", "Xaxis":"5900", "Yaxis":"2390" ,"type":"common","updateTime":0} </v>
      </c>
      <c r="H512">
        <f t="shared" si="50"/>
        <v>1</v>
      </c>
      <c r="I512" t="str">
        <f t="shared" ca="1" si="51"/>
        <v>A</v>
      </c>
      <c r="J512">
        <f t="shared" si="54"/>
        <v>17</v>
      </c>
      <c r="K512" s="36" t="str">
        <f t="shared" ca="1" si="52"/>
        <v>04</v>
      </c>
      <c r="L512" s="36" t="str">
        <f t="shared" ca="1" si="53"/>
        <v>00</v>
      </c>
      <c r="M512" s="21" t="s">
        <v>66</v>
      </c>
    </row>
    <row r="513" spans="1:13" x14ac:dyDescent="0.4">
      <c r="A513">
        <v>5</v>
      </c>
      <c r="D513" s="26" t="s">
        <v>588</v>
      </c>
      <c r="E513">
        <f t="shared" si="55"/>
        <v>5900</v>
      </c>
      <c r="F513">
        <f>F512+A513</f>
        <v>2395</v>
      </c>
      <c r="G513" t="str">
        <f t="shared" ca="1" si="49"/>
        <v xml:space="preserve">{"nodeID":"0402189", "floor":"1", "zone":"A", "area":"17", "bay":"04", "hid":"00", "Xaxis":"5900", "Yaxis":"2395" ,"type":"common","updateTime":0} </v>
      </c>
      <c r="H513">
        <f t="shared" si="50"/>
        <v>1</v>
      </c>
      <c r="I513" t="str">
        <f t="shared" ca="1" si="51"/>
        <v>A</v>
      </c>
      <c r="J513">
        <f t="shared" si="54"/>
        <v>17</v>
      </c>
      <c r="K513" s="36" t="str">
        <f t="shared" ca="1" si="52"/>
        <v>04</v>
      </c>
      <c r="L513" s="36" t="str">
        <f t="shared" ca="1" si="53"/>
        <v>00</v>
      </c>
      <c r="M513" s="21" t="s">
        <v>66</v>
      </c>
    </row>
    <row r="514" spans="1:13" x14ac:dyDescent="0.4">
      <c r="A514">
        <v>5</v>
      </c>
      <c r="D514" s="26" t="s">
        <v>589</v>
      </c>
      <c r="E514">
        <f t="shared" si="55"/>
        <v>5900</v>
      </c>
      <c r="F514">
        <f>F513+A514</f>
        <v>2400</v>
      </c>
      <c r="G514" t="str">
        <f t="shared" ca="1" si="49"/>
        <v xml:space="preserve">{"nodeID":"0402190", "floor":"1", "zone":"A", "area":"17", "bay":"04", "hid":"00", "Xaxis":"5900", "Yaxis":"2400" ,"type":"common","updateTime":0} </v>
      </c>
      <c r="H514">
        <f t="shared" si="50"/>
        <v>1</v>
      </c>
      <c r="I514" t="str">
        <f t="shared" ca="1" si="51"/>
        <v>A</v>
      </c>
      <c r="J514">
        <f t="shared" si="54"/>
        <v>17</v>
      </c>
      <c r="K514" s="36" t="str">
        <f t="shared" ca="1" si="52"/>
        <v>04</v>
      </c>
      <c r="L514" s="36" t="str">
        <f t="shared" ca="1" si="53"/>
        <v>00</v>
      </c>
      <c r="M514" s="21" t="s">
        <v>66</v>
      </c>
    </row>
    <row r="515" spans="1:13" x14ac:dyDescent="0.4">
      <c r="A515">
        <v>5</v>
      </c>
      <c r="D515" s="26" t="s">
        <v>590</v>
      </c>
      <c r="E515">
        <f t="shared" si="55"/>
        <v>5900</v>
      </c>
      <c r="F515">
        <f>F514+A515</f>
        <v>2405</v>
      </c>
      <c r="G515" t="str">
        <f t="shared" ca="1" si="49"/>
        <v xml:space="preserve">{"nodeID":"0402191", "floor":"1", "zone":"A", "area":"17", "bay":"04", "hid":"00", "Xaxis":"5900", "Yaxis":"2405" ,"type":"common","updateTime":0} </v>
      </c>
      <c r="H515">
        <f t="shared" si="50"/>
        <v>1</v>
      </c>
      <c r="I515" t="str">
        <f t="shared" ca="1" si="51"/>
        <v>A</v>
      </c>
      <c r="J515">
        <f t="shared" si="54"/>
        <v>17</v>
      </c>
      <c r="K515" s="36" t="str">
        <f t="shared" ca="1" si="52"/>
        <v>04</v>
      </c>
      <c r="L515" s="36" t="str">
        <f t="shared" ca="1" si="53"/>
        <v>00</v>
      </c>
      <c r="M515" s="21" t="s">
        <v>66</v>
      </c>
    </row>
    <row r="516" spans="1:13" x14ac:dyDescent="0.4">
      <c r="A516">
        <v>5</v>
      </c>
      <c r="D516" s="26" t="s">
        <v>591</v>
      </c>
      <c r="E516">
        <f t="shared" si="55"/>
        <v>5900</v>
      </c>
      <c r="F516">
        <f>F515+A516</f>
        <v>2410</v>
      </c>
      <c r="G516" t="str">
        <f t="shared" ref="G516:G579" ca="1" si="56">CONCATENATE("{""nodeID"":""",CONCATENATE(K516,D516),"""",", ""floor"":""",H516,"""",", ""zone"":""",I516,"""",", ""area"":""",J516,"""", ", ""bay"":""",K516,"""", ", ""hid"":""",L516,"""", ", ""Xaxis"":""",E516,"""", ", ""Yaxis"":""",F516,"""", " ,""type"":""",M516,"""", ",""updateTime"":0} ")</f>
        <v xml:space="preserve">{"nodeID":"0402192", "floor":"1", "zone":"A", "area":"17", "bay":"04", "hid":"00", "Xaxis":"5900", "Yaxis":"2410" ,"type":"common","updateTime":0} </v>
      </c>
      <c r="H516">
        <f t="shared" ref="H516:H579" si="57">$H$1</f>
        <v>1</v>
      </c>
      <c r="I516" t="str">
        <f t="shared" ref="I516:I579" ca="1" si="58">INDIRECT("I1")</f>
        <v>A</v>
      </c>
      <c r="J516">
        <f t="shared" si="54"/>
        <v>17</v>
      </c>
      <c r="K516" s="36" t="str">
        <f t="shared" ref="K516:K579" ca="1" si="59">INDIRECT("K1")</f>
        <v>04</v>
      </c>
      <c r="L516" s="36" t="str">
        <f t="shared" ref="L516:L579" ca="1" si="60">INDIRECT("L1")</f>
        <v>00</v>
      </c>
      <c r="M516" s="21" t="s">
        <v>66</v>
      </c>
    </row>
    <row r="517" spans="1:13" x14ac:dyDescent="0.4">
      <c r="A517">
        <v>10</v>
      </c>
      <c r="D517" s="26" t="s">
        <v>592</v>
      </c>
      <c r="E517">
        <f t="shared" si="55"/>
        <v>5900</v>
      </c>
      <c r="F517">
        <f>F516+A517</f>
        <v>2420</v>
      </c>
      <c r="G517" t="str">
        <f t="shared" ca="1" si="56"/>
        <v xml:space="preserve">{"nodeID":"0402193", "floor":"1", "zone":"A", "area":"17", "bay":"04", "hid":"00", "Xaxis":"5900", "Yaxis":"2420" ,"type":"common","updateTime":0} </v>
      </c>
      <c r="H517">
        <f t="shared" si="57"/>
        <v>1</v>
      </c>
      <c r="I517" t="str">
        <f t="shared" ca="1" si="58"/>
        <v>A</v>
      </c>
      <c r="J517">
        <f t="shared" ref="J517:J580" si="61">$J$1</f>
        <v>17</v>
      </c>
      <c r="K517" s="36" t="str">
        <f t="shared" ca="1" si="59"/>
        <v>04</v>
      </c>
      <c r="L517" s="36" t="str">
        <f t="shared" ca="1" si="60"/>
        <v>00</v>
      </c>
      <c r="M517" s="21" t="s">
        <v>66</v>
      </c>
    </row>
    <row r="518" spans="1:13" x14ac:dyDescent="0.4">
      <c r="A518">
        <v>10</v>
      </c>
      <c r="D518" s="26" t="s">
        <v>593</v>
      </c>
      <c r="E518">
        <f t="shared" ref="E518:E581" si="62">$B$6</f>
        <v>5900</v>
      </c>
      <c r="F518">
        <f>F517+A518</f>
        <v>2430</v>
      </c>
      <c r="G518" t="str">
        <f t="shared" ca="1" si="56"/>
        <v xml:space="preserve">{"nodeID":"0402194", "floor":"1", "zone":"A", "area":"17", "bay":"04", "hid":"00", "Xaxis":"5900", "Yaxis":"2430" ,"type":"common","updateTime":0} </v>
      </c>
      <c r="H518">
        <f t="shared" si="57"/>
        <v>1</v>
      </c>
      <c r="I518" t="str">
        <f t="shared" ca="1" si="58"/>
        <v>A</v>
      </c>
      <c r="J518">
        <f t="shared" si="61"/>
        <v>17</v>
      </c>
      <c r="K518" s="36" t="str">
        <f t="shared" ca="1" si="59"/>
        <v>04</v>
      </c>
      <c r="L518" s="36" t="str">
        <f t="shared" ca="1" si="60"/>
        <v>00</v>
      </c>
      <c r="M518" s="21" t="s">
        <v>66</v>
      </c>
    </row>
    <row r="519" spans="1:13" x14ac:dyDescent="0.4">
      <c r="A519">
        <v>5</v>
      </c>
      <c r="D519" s="26" t="s">
        <v>594</v>
      </c>
      <c r="E519">
        <f t="shared" si="62"/>
        <v>5900</v>
      </c>
      <c r="F519">
        <f>F518+A519</f>
        <v>2435</v>
      </c>
      <c r="G519" t="str">
        <f t="shared" ca="1" si="56"/>
        <v xml:space="preserve">{"nodeID":"0402195", "floor":"1", "zone":"A", "area":"17", "bay":"04", "hid":"00", "Xaxis":"5900", "Yaxis":"2435" ,"type":"common","updateTime":0} </v>
      </c>
      <c r="H519">
        <f t="shared" si="57"/>
        <v>1</v>
      </c>
      <c r="I519" t="str">
        <f t="shared" ca="1" si="58"/>
        <v>A</v>
      </c>
      <c r="J519">
        <f t="shared" si="61"/>
        <v>17</v>
      </c>
      <c r="K519" s="36" t="str">
        <f t="shared" ca="1" si="59"/>
        <v>04</v>
      </c>
      <c r="L519" s="36" t="str">
        <f t="shared" ca="1" si="60"/>
        <v>00</v>
      </c>
      <c r="M519" s="21" t="s">
        <v>66</v>
      </c>
    </row>
    <row r="520" spans="1:13" x14ac:dyDescent="0.4">
      <c r="A520">
        <v>5</v>
      </c>
      <c r="D520" s="26" t="s">
        <v>595</v>
      </c>
      <c r="E520">
        <f t="shared" si="62"/>
        <v>5900</v>
      </c>
      <c r="F520">
        <f>F519+A520</f>
        <v>2440</v>
      </c>
      <c r="G520" t="str">
        <f t="shared" ca="1" si="56"/>
        <v xml:space="preserve">{"nodeID":"0402196", "floor":"1", "zone":"A", "area":"17", "bay":"04", "hid":"00", "Xaxis":"5900", "Yaxis":"2440" ,"type":"common","updateTime":0} </v>
      </c>
      <c r="H520">
        <f t="shared" si="57"/>
        <v>1</v>
      </c>
      <c r="I520" t="str">
        <f t="shared" ca="1" si="58"/>
        <v>A</v>
      </c>
      <c r="J520">
        <f t="shared" si="61"/>
        <v>17</v>
      </c>
      <c r="K520" s="36" t="str">
        <f t="shared" ca="1" si="59"/>
        <v>04</v>
      </c>
      <c r="L520" s="36" t="str">
        <f t="shared" ca="1" si="60"/>
        <v>00</v>
      </c>
      <c r="M520" s="21" t="s">
        <v>66</v>
      </c>
    </row>
    <row r="521" spans="1:13" x14ac:dyDescent="0.4">
      <c r="A521">
        <v>5</v>
      </c>
      <c r="D521" s="26" t="s">
        <v>596</v>
      </c>
      <c r="E521">
        <f t="shared" si="62"/>
        <v>5900</v>
      </c>
      <c r="F521">
        <f>F520+A521</f>
        <v>2445</v>
      </c>
      <c r="G521" t="str">
        <f t="shared" ca="1" si="56"/>
        <v xml:space="preserve">{"nodeID":"0402197", "floor":"1", "zone":"A", "area":"17", "bay":"04", "hid":"00", "Xaxis":"5900", "Yaxis":"2445" ,"type":"common","updateTime":0} </v>
      </c>
      <c r="H521">
        <f t="shared" si="57"/>
        <v>1</v>
      </c>
      <c r="I521" t="str">
        <f t="shared" ca="1" si="58"/>
        <v>A</v>
      </c>
      <c r="J521">
        <f t="shared" si="61"/>
        <v>17</v>
      </c>
      <c r="K521" s="36" t="str">
        <f t="shared" ca="1" si="59"/>
        <v>04</v>
      </c>
      <c r="L521" s="36" t="str">
        <f t="shared" ca="1" si="60"/>
        <v>00</v>
      </c>
      <c r="M521" s="21" t="s">
        <v>66</v>
      </c>
    </row>
    <row r="522" spans="1:13" x14ac:dyDescent="0.4">
      <c r="A522">
        <v>10</v>
      </c>
      <c r="D522" s="26" t="s">
        <v>597</v>
      </c>
      <c r="E522">
        <f t="shared" si="62"/>
        <v>5900</v>
      </c>
      <c r="F522">
        <f>F521+A522</f>
        <v>2455</v>
      </c>
      <c r="G522" t="str">
        <f t="shared" ca="1" si="56"/>
        <v xml:space="preserve">{"nodeID":"0402198", "floor":"1", "zone":"A", "area":"17", "bay":"04", "hid":"00", "Xaxis":"5900", "Yaxis":"2455" ,"type":"common","updateTime":0} </v>
      </c>
      <c r="H522">
        <f t="shared" si="57"/>
        <v>1</v>
      </c>
      <c r="I522" t="str">
        <f t="shared" ca="1" si="58"/>
        <v>A</v>
      </c>
      <c r="J522">
        <f t="shared" si="61"/>
        <v>17</v>
      </c>
      <c r="K522" s="36" t="str">
        <f t="shared" ca="1" si="59"/>
        <v>04</v>
      </c>
      <c r="L522" s="36" t="str">
        <f t="shared" ca="1" si="60"/>
        <v>00</v>
      </c>
      <c r="M522" s="21" t="s">
        <v>66</v>
      </c>
    </row>
    <row r="523" spans="1:13" x14ac:dyDescent="0.4">
      <c r="A523">
        <v>10</v>
      </c>
      <c r="D523" s="26" t="s">
        <v>598</v>
      </c>
      <c r="E523">
        <f t="shared" si="62"/>
        <v>5900</v>
      </c>
      <c r="F523">
        <f>F522+A523</f>
        <v>2465</v>
      </c>
      <c r="G523" t="str">
        <f t="shared" ca="1" si="56"/>
        <v xml:space="preserve">{"nodeID":"0402199", "floor":"1", "zone":"A", "area":"17", "bay":"04", "hid":"00", "Xaxis":"5900", "Yaxis":"2465" ,"type":"common","updateTime":0} </v>
      </c>
      <c r="H523">
        <f t="shared" si="57"/>
        <v>1</v>
      </c>
      <c r="I523" t="str">
        <f t="shared" ca="1" si="58"/>
        <v>A</v>
      </c>
      <c r="J523">
        <f t="shared" si="61"/>
        <v>17</v>
      </c>
      <c r="K523" s="36" t="str">
        <f t="shared" ca="1" si="59"/>
        <v>04</v>
      </c>
      <c r="L523" s="36" t="str">
        <f t="shared" ca="1" si="60"/>
        <v>00</v>
      </c>
      <c r="M523" s="21" t="s">
        <v>66</v>
      </c>
    </row>
    <row r="524" spans="1:13" x14ac:dyDescent="0.4">
      <c r="A524">
        <v>10</v>
      </c>
      <c r="D524" s="26" t="s">
        <v>599</v>
      </c>
      <c r="E524">
        <f t="shared" si="62"/>
        <v>5900</v>
      </c>
      <c r="F524">
        <f>F523+A524</f>
        <v>2475</v>
      </c>
      <c r="G524" t="str">
        <f t="shared" ca="1" si="56"/>
        <v xml:space="preserve">{"nodeID":"0402200", "floor":"1", "zone":"A", "area":"17", "bay":"04", "hid":"00", "Xaxis":"5900", "Yaxis":"2475" ,"type":"common","updateTime":0} </v>
      </c>
      <c r="H524">
        <f t="shared" si="57"/>
        <v>1</v>
      </c>
      <c r="I524" t="str">
        <f t="shared" ca="1" si="58"/>
        <v>A</v>
      </c>
      <c r="J524">
        <f t="shared" si="61"/>
        <v>17</v>
      </c>
      <c r="K524" s="36" t="str">
        <f t="shared" ca="1" si="59"/>
        <v>04</v>
      </c>
      <c r="L524" s="36" t="str">
        <f t="shared" ca="1" si="60"/>
        <v>00</v>
      </c>
      <c r="M524" s="21" t="s">
        <v>66</v>
      </c>
    </row>
    <row r="525" spans="1:13" x14ac:dyDescent="0.4">
      <c r="A525">
        <v>10</v>
      </c>
      <c r="D525" s="26" t="s">
        <v>600</v>
      </c>
      <c r="E525">
        <f t="shared" si="62"/>
        <v>5900</v>
      </c>
      <c r="F525">
        <f>F524+A525</f>
        <v>2485</v>
      </c>
      <c r="G525" t="str">
        <f t="shared" ca="1" si="56"/>
        <v xml:space="preserve">{"nodeID":"0402201", "floor":"1", "zone":"A", "area":"17", "bay":"04", "hid":"00", "Xaxis":"5900", "Yaxis":"2485" ,"type":"common","updateTime":0} </v>
      </c>
      <c r="H525">
        <f t="shared" si="57"/>
        <v>1</v>
      </c>
      <c r="I525" t="str">
        <f t="shared" ca="1" si="58"/>
        <v>A</v>
      </c>
      <c r="J525">
        <f t="shared" si="61"/>
        <v>17</v>
      </c>
      <c r="K525" s="36" t="str">
        <f t="shared" ca="1" si="59"/>
        <v>04</v>
      </c>
      <c r="L525" s="36" t="str">
        <f t="shared" ca="1" si="60"/>
        <v>00</v>
      </c>
      <c r="M525" s="21" t="s">
        <v>66</v>
      </c>
    </row>
    <row r="526" spans="1:13" x14ac:dyDescent="0.4">
      <c r="A526">
        <v>10</v>
      </c>
      <c r="D526" s="26" t="s">
        <v>601</v>
      </c>
      <c r="E526">
        <f t="shared" si="62"/>
        <v>5900</v>
      </c>
      <c r="F526">
        <f>F525+A526</f>
        <v>2495</v>
      </c>
      <c r="G526" t="str">
        <f t="shared" ca="1" si="56"/>
        <v xml:space="preserve">{"nodeID":"0402202", "floor":"1", "zone":"A", "area":"17", "bay":"04", "hid":"00", "Xaxis":"5900", "Yaxis":"2495" ,"type":"common","updateTime":0} </v>
      </c>
      <c r="H526">
        <f t="shared" si="57"/>
        <v>1</v>
      </c>
      <c r="I526" t="str">
        <f t="shared" ca="1" si="58"/>
        <v>A</v>
      </c>
      <c r="J526">
        <f t="shared" si="61"/>
        <v>17</v>
      </c>
      <c r="K526" s="36" t="str">
        <f t="shared" ca="1" si="59"/>
        <v>04</v>
      </c>
      <c r="L526" s="36" t="str">
        <f t="shared" ca="1" si="60"/>
        <v>00</v>
      </c>
      <c r="M526" s="21" t="s">
        <v>66</v>
      </c>
    </row>
    <row r="527" spans="1:13" x14ac:dyDescent="0.4">
      <c r="A527">
        <v>10</v>
      </c>
      <c r="D527" s="26" t="s">
        <v>602</v>
      </c>
      <c r="E527">
        <f t="shared" si="62"/>
        <v>5900</v>
      </c>
      <c r="F527">
        <f>F526+A527</f>
        <v>2505</v>
      </c>
      <c r="G527" t="str">
        <f t="shared" ca="1" si="56"/>
        <v xml:space="preserve">{"nodeID":"0402203", "floor":"1", "zone":"A", "area":"17", "bay":"04", "hid":"00", "Xaxis":"5900", "Yaxis":"2505" ,"type":"common","updateTime":0} </v>
      </c>
      <c r="H527">
        <f t="shared" si="57"/>
        <v>1</v>
      </c>
      <c r="I527" t="str">
        <f t="shared" ca="1" si="58"/>
        <v>A</v>
      </c>
      <c r="J527">
        <f t="shared" si="61"/>
        <v>17</v>
      </c>
      <c r="K527" s="36" t="str">
        <f t="shared" ca="1" si="59"/>
        <v>04</v>
      </c>
      <c r="L527" s="36" t="str">
        <f t="shared" ca="1" si="60"/>
        <v>00</v>
      </c>
      <c r="M527" s="21" t="s">
        <v>66</v>
      </c>
    </row>
    <row r="528" spans="1:13" x14ac:dyDescent="0.4">
      <c r="A528">
        <v>5</v>
      </c>
      <c r="D528" s="26" t="s">
        <v>603</v>
      </c>
      <c r="E528">
        <f t="shared" si="62"/>
        <v>5900</v>
      </c>
      <c r="F528">
        <f>F527+A528</f>
        <v>2510</v>
      </c>
      <c r="G528" t="str">
        <f t="shared" ca="1" si="56"/>
        <v xml:space="preserve">{"nodeID":"0402204", "floor":"1", "zone":"A", "area":"17", "bay":"04", "hid":"00", "Xaxis":"5900", "Yaxis":"2510" ,"type":"common","updateTime":0} </v>
      </c>
      <c r="H528">
        <f t="shared" si="57"/>
        <v>1</v>
      </c>
      <c r="I528" t="str">
        <f t="shared" ca="1" si="58"/>
        <v>A</v>
      </c>
      <c r="J528">
        <f t="shared" si="61"/>
        <v>17</v>
      </c>
      <c r="K528" s="36" t="str">
        <f t="shared" ca="1" si="59"/>
        <v>04</v>
      </c>
      <c r="L528" s="36" t="str">
        <f t="shared" ca="1" si="60"/>
        <v>00</v>
      </c>
      <c r="M528" s="21" t="s">
        <v>66</v>
      </c>
    </row>
    <row r="529" spans="1:13" x14ac:dyDescent="0.4">
      <c r="A529">
        <v>5</v>
      </c>
      <c r="D529" s="26" t="s">
        <v>604</v>
      </c>
      <c r="E529">
        <f t="shared" si="62"/>
        <v>5900</v>
      </c>
      <c r="F529">
        <f>F528+A529</f>
        <v>2515</v>
      </c>
      <c r="G529" t="str">
        <f t="shared" ca="1" si="56"/>
        <v xml:space="preserve">{"nodeID":"0402205", "floor":"1", "zone":"A", "area":"17", "bay":"04", "hid":"00", "Xaxis":"5900", "Yaxis":"2515" ,"type":"common","updateTime":0} </v>
      </c>
      <c r="H529">
        <f t="shared" si="57"/>
        <v>1</v>
      </c>
      <c r="I529" t="str">
        <f t="shared" ca="1" si="58"/>
        <v>A</v>
      </c>
      <c r="J529">
        <f t="shared" si="61"/>
        <v>17</v>
      </c>
      <c r="K529" s="36" t="str">
        <f t="shared" ca="1" si="59"/>
        <v>04</v>
      </c>
      <c r="L529" s="36" t="str">
        <f t="shared" ca="1" si="60"/>
        <v>00</v>
      </c>
      <c r="M529" s="21" t="s">
        <v>66</v>
      </c>
    </row>
    <row r="530" spans="1:13" x14ac:dyDescent="0.4">
      <c r="A530">
        <v>5</v>
      </c>
      <c r="D530" s="26" t="s">
        <v>605</v>
      </c>
      <c r="E530">
        <f t="shared" si="62"/>
        <v>5900</v>
      </c>
      <c r="F530">
        <f>F529+A530</f>
        <v>2520</v>
      </c>
      <c r="G530" t="str">
        <f t="shared" ca="1" si="56"/>
        <v xml:space="preserve">{"nodeID":"0402206", "floor":"1", "zone":"A", "area":"17", "bay":"04", "hid":"00", "Xaxis":"5900", "Yaxis":"2520" ,"type":"common","updateTime":0} </v>
      </c>
      <c r="H530">
        <f t="shared" si="57"/>
        <v>1</v>
      </c>
      <c r="I530" t="str">
        <f t="shared" ca="1" si="58"/>
        <v>A</v>
      </c>
      <c r="J530">
        <f t="shared" si="61"/>
        <v>17</v>
      </c>
      <c r="K530" s="36" t="str">
        <f t="shared" ca="1" si="59"/>
        <v>04</v>
      </c>
      <c r="L530" s="36" t="str">
        <f t="shared" ca="1" si="60"/>
        <v>00</v>
      </c>
      <c r="M530" s="21" t="s">
        <v>66</v>
      </c>
    </row>
    <row r="531" spans="1:13" x14ac:dyDescent="0.4">
      <c r="A531">
        <v>5</v>
      </c>
      <c r="D531" s="26" t="s">
        <v>606</v>
      </c>
      <c r="E531">
        <f t="shared" si="62"/>
        <v>5900</v>
      </c>
      <c r="F531">
        <f>F530+A531</f>
        <v>2525</v>
      </c>
      <c r="G531" t="str">
        <f t="shared" ca="1" si="56"/>
        <v xml:space="preserve">{"nodeID":"0402207", "floor":"1", "zone":"A", "area":"17", "bay":"04", "hid":"00", "Xaxis":"5900", "Yaxis":"2525" ,"type":"common","updateTime":0} </v>
      </c>
      <c r="H531">
        <f t="shared" si="57"/>
        <v>1</v>
      </c>
      <c r="I531" t="str">
        <f t="shared" ca="1" si="58"/>
        <v>A</v>
      </c>
      <c r="J531">
        <f t="shared" si="61"/>
        <v>17</v>
      </c>
      <c r="K531" s="36" t="str">
        <f t="shared" ca="1" si="59"/>
        <v>04</v>
      </c>
      <c r="L531" s="36" t="str">
        <f t="shared" ca="1" si="60"/>
        <v>00</v>
      </c>
      <c r="M531" s="21" t="s">
        <v>66</v>
      </c>
    </row>
    <row r="532" spans="1:13" x14ac:dyDescent="0.4">
      <c r="A532">
        <v>10</v>
      </c>
      <c r="D532" s="26" t="s">
        <v>607</v>
      </c>
      <c r="E532">
        <f t="shared" si="62"/>
        <v>5900</v>
      </c>
      <c r="F532">
        <f>F531+A532</f>
        <v>2535</v>
      </c>
      <c r="G532" t="str">
        <f t="shared" ca="1" si="56"/>
        <v xml:space="preserve">{"nodeID":"0402208", "floor":"1", "zone":"A", "area":"17", "bay":"04", "hid":"00", "Xaxis":"5900", "Yaxis":"2535" ,"type":"common","updateTime":0} </v>
      </c>
      <c r="H532">
        <f t="shared" si="57"/>
        <v>1</v>
      </c>
      <c r="I532" t="str">
        <f t="shared" ca="1" si="58"/>
        <v>A</v>
      </c>
      <c r="J532">
        <f t="shared" si="61"/>
        <v>17</v>
      </c>
      <c r="K532" s="36" t="str">
        <f t="shared" ca="1" si="59"/>
        <v>04</v>
      </c>
      <c r="L532" s="36" t="str">
        <f t="shared" ca="1" si="60"/>
        <v>00</v>
      </c>
      <c r="M532" s="21" t="s">
        <v>66</v>
      </c>
    </row>
    <row r="533" spans="1:13" x14ac:dyDescent="0.4">
      <c r="A533">
        <v>10</v>
      </c>
      <c r="D533" s="26" t="s">
        <v>608</v>
      </c>
      <c r="E533">
        <f t="shared" si="62"/>
        <v>5900</v>
      </c>
      <c r="F533">
        <f>F532+A533</f>
        <v>2545</v>
      </c>
      <c r="G533" t="str">
        <f t="shared" ca="1" si="56"/>
        <v xml:space="preserve">{"nodeID":"0402209", "floor":"1", "zone":"A", "area":"17", "bay":"04", "hid":"00", "Xaxis":"5900", "Yaxis":"2545" ,"type":"common","updateTime":0} </v>
      </c>
      <c r="H533">
        <f t="shared" si="57"/>
        <v>1</v>
      </c>
      <c r="I533" t="str">
        <f t="shared" ca="1" si="58"/>
        <v>A</v>
      </c>
      <c r="J533">
        <f t="shared" si="61"/>
        <v>17</v>
      </c>
      <c r="K533" s="36" t="str">
        <f t="shared" ca="1" si="59"/>
        <v>04</v>
      </c>
      <c r="L533" s="36" t="str">
        <f t="shared" ca="1" si="60"/>
        <v>00</v>
      </c>
      <c r="M533" s="21" t="s">
        <v>66</v>
      </c>
    </row>
    <row r="534" spans="1:13" x14ac:dyDescent="0.4">
      <c r="A534">
        <v>5</v>
      </c>
      <c r="D534" s="26" t="s">
        <v>609</v>
      </c>
      <c r="E534">
        <f t="shared" si="62"/>
        <v>5900</v>
      </c>
      <c r="F534">
        <f>F533+A534</f>
        <v>2550</v>
      </c>
      <c r="G534" t="str">
        <f t="shared" ca="1" si="56"/>
        <v xml:space="preserve">{"nodeID":"0402210", "floor":"1", "zone":"A", "area":"17", "bay":"04", "hid":"00", "Xaxis":"5900", "Yaxis":"2550" ,"type":"common","updateTime":0} </v>
      </c>
      <c r="H534">
        <f t="shared" si="57"/>
        <v>1</v>
      </c>
      <c r="I534" t="str">
        <f t="shared" ca="1" si="58"/>
        <v>A</v>
      </c>
      <c r="J534">
        <f t="shared" si="61"/>
        <v>17</v>
      </c>
      <c r="K534" s="36" t="str">
        <f t="shared" ca="1" si="59"/>
        <v>04</v>
      </c>
      <c r="L534" s="36" t="str">
        <f t="shared" ca="1" si="60"/>
        <v>00</v>
      </c>
      <c r="M534" s="21" t="s">
        <v>66</v>
      </c>
    </row>
    <row r="535" spans="1:13" x14ac:dyDescent="0.4">
      <c r="A535">
        <v>5</v>
      </c>
      <c r="D535" s="26" t="s">
        <v>610</v>
      </c>
      <c r="E535">
        <f t="shared" si="62"/>
        <v>5900</v>
      </c>
      <c r="F535">
        <f>F534+A535</f>
        <v>2555</v>
      </c>
      <c r="G535" t="str">
        <f t="shared" ca="1" si="56"/>
        <v xml:space="preserve">{"nodeID":"0402211", "floor":"1", "zone":"A", "area":"17", "bay":"04", "hid":"00", "Xaxis":"5900", "Yaxis":"2555" ,"type":"common","updateTime":0} </v>
      </c>
      <c r="H535">
        <f t="shared" si="57"/>
        <v>1</v>
      </c>
      <c r="I535" t="str">
        <f t="shared" ca="1" si="58"/>
        <v>A</v>
      </c>
      <c r="J535">
        <f t="shared" si="61"/>
        <v>17</v>
      </c>
      <c r="K535" s="36" t="str">
        <f t="shared" ca="1" si="59"/>
        <v>04</v>
      </c>
      <c r="L535" s="36" t="str">
        <f t="shared" ca="1" si="60"/>
        <v>00</v>
      </c>
      <c r="M535" s="21" t="s">
        <v>66</v>
      </c>
    </row>
    <row r="536" spans="1:13" x14ac:dyDescent="0.4">
      <c r="A536">
        <v>5</v>
      </c>
      <c r="D536" s="26" t="s">
        <v>611</v>
      </c>
      <c r="E536">
        <f t="shared" si="62"/>
        <v>5900</v>
      </c>
      <c r="F536">
        <f>F535+A536</f>
        <v>2560</v>
      </c>
      <c r="G536" t="str">
        <f t="shared" ca="1" si="56"/>
        <v xml:space="preserve">{"nodeID":"0402212", "floor":"1", "zone":"A", "area":"17", "bay":"04", "hid":"00", "Xaxis":"5900", "Yaxis":"2560" ,"type":"common","updateTime":0} </v>
      </c>
      <c r="H536">
        <f t="shared" si="57"/>
        <v>1</v>
      </c>
      <c r="I536" t="str">
        <f t="shared" ca="1" si="58"/>
        <v>A</v>
      </c>
      <c r="J536">
        <f t="shared" si="61"/>
        <v>17</v>
      </c>
      <c r="K536" s="36" t="str">
        <f t="shared" ca="1" si="59"/>
        <v>04</v>
      </c>
      <c r="L536" s="36" t="str">
        <f t="shared" ca="1" si="60"/>
        <v>00</v>
      </c>
      <c r="M536" s="21" t="s">
        <v>66</v>
      </c>
    </row>
    <row r="537" spans="1:13" x14ac:dyDescent="0.4">
      <c r="A537">
        <v>5</v>
      </c>
      <c r="D537" s="26" t="s">
        <v>612</v>
      </c>
      <c r="E537">
        <f t="shared" si="62"/>
        <v>5900</v>
      </c>
      <c r="F537">
        <f>F536+A537</f>
        <v>2565</v>
      </c>
      <c r="G537" t="str">
        <f t="shared" ca="1" si="56"/>
        <v xml:space="preserve">{"nodeID":"0402213", "floor":"1", "zone":"A", "area":"17", "bay":"04", "hid":"00", "Xaxis":"5900", "Yaxis":"2565" ,"type":"common","updateTime":0} </v>
      </c>
      <c r="H537">
        <f t="shared" si="57"/>
        <v>1</v>
      </c>
      <c r="I537" t="str">
        <f t="shared" ca="1" si="58"/>
        <v>A</v>
      </c>
      <c r="J537">
        <f t="shared" si="61"/>
        <v>17</v>
      </c>
      <c r="K537" s="36" t="str">
        <f t="shared" ca="1" si="59"/>
        <v>04</v>
      </c>
      <c r="L537" s="36" t="str">
        <f t="shared" ca="1" si="60"/>
        <v>00</v>
      </c>
      <c r="M537" s="21" t="s">
        <v>66</v>
      </c>
    </row>
    <row r="538" spans="1:13" x14ac:dyDescent="0.4">
      <c r="A538">
        <v>30</v>
      </c>
      <c r="D538" s="26" t="s">
        <v>613</v>
      </c>
      <c r="E538">
        <f t="shared" si="62"/>
        <v>5900</v>
      </c>
      <c r="F538">
        <f>F537+A538</f>
        <v>2595</v>
      </c>
      <c r="G538" t="str">
        <f t="shared" ca="1" si="56"/>
        <v xml:space="preserve">{"nodeID":"0402214", "floor":"1", "zone":"A", "area":"17", "bay":"04", "hid":"00", "Xaxis":"5900", "Yaxis":"2595" ,"type":"common","updateTime":0} </v>
      </c>
      <c r="H538">
        <f t="shared" si="57"/>
        <v>1</v>
      </c>
      <c r="I538" t="str">
        <f t="shared" ca="1" si="58"/>
        <v>A</v>
      </c>
      <c r="J538">
        <f t="shared" si="61"/>
        <v>17</v>
      </c>
      <c r="K538" s="36" t="str">
        <f t="shared" ca="1" si="59"/>
        <v>04</v>
      </c>
      <c r="L538" s="36" t="str">
        <f t="shared" ca="1" si="60"/>
        <v>00</v>
      </c>
      <c r="M538" s="21" t="s">
        <v>66</v>
      </c>
    </row>
    <row r="539" spans="1:13" x14ac:dyDescent="0.4">
      <c r="A539">
        <v>5</v>
      </c>
      <c r="D539" s="26" t="s">
        <v>614</v>
      </c>
      <c r="E539">
        <f t="shared" si="62"/>
        <v>5900</v>
      </c>
      <c r="F539">
        <f>F538+A539</f>
        <v>2600</v>
      </c>
      <c r="G539" t="str">
        <f t="shared" ca="1" si="56"/>
        <v xml:space="preserve">{"nodeID":"0402215", "floor":"1", "zone":"A", "area":"17", "bay":"04", "hid":"00", "Xaxis":"5900", "Yaxis":"2600" ,"type":"common","updateTime":0} </v>
      </c>
      <c r="H539">
        <f t="shared" si="57"/>
        <v>1</v>
      </c>
      <c r="I539" t="str">
        <f t="shared" ca="1" si="58"/>
        <v>A</v>
      </c>
      <c r="J539">
        <f t="shared" si="61"/>
        <v>17</v>
      </c>
      <c r="K539" s="36" t="str">
        <f t="shared" ca="1" si="59"/>
        <v>04</v>
      </c>
      <c r="L539" s="36" t="str">
        <f t="shared" ca="1" si="60"/>
        <v>00</v>
      </c>
      <c r="M539" s="21" t="s">
        <v>66</v>
      </c>
    </row>
    <row r="540" spans="1:13" x14ac:dyDescent="0.4">
      <c r="A540">
        <v>20</v>
      </c>
      <c r="D540" s="26" t="s">
        <v>615</v>
      </c>
      <c r="E540">
        <f t="shared" si="62"/>
        <v>5900</v>
      </c>
      <c r="F540">
        <f>F539+A540</f>
        <v>2620</v>
      </c>
      <c r="G540" t="str">
        <f t="shared" ca="1" si="56"/>
        <v xml:space="preserve">{"nodeID":"0402216", "floor":"1", "zone":"A", "area":"17", "bay":"04", "hid":"00", "Xaxis":"5900", "Yaxis":"2620" ,"type":"common","updateTime":0} </v>
      </c>
      <c r="H540">
        <f t="shared" si="57"/>
        <v>1</v>
      </c>
      <c r="I540" t="str">
        <f t="shared" ca="1" si="58"/>
        <v>A</v>
      </c>
      <c r="J540">
        <f t="shared" si="61"/>
        <v>17</v>
      </c>
      <c r="K540" s="36" t="str">
        <f t="shared" ca="1" si="59"/>
        <v>04</v>
      </c>
      <c r="L540" s="36" t="str">
        <f t="shared" ca="1" si="60"/>
        <v>00</v>
      </c>
      <c r="M540" s="21" t="s">
        <v>66</v>
      </c>
    </row>
    <row r="541" spans="1:13" x14ac:dyDescent="0.4">
      <c r="A541">
        <v>5</v>
      </c>
      <c r="D541" s="26" t="s">
        <v>616</v>
      </c>
      <c r="E541">
        <f t="shared" si="62"/>
        <v>5900</v>
      </c>
      <c r="F541">
        <f>F540+A541</f>
        <v>2625</v>
      </c>
      <c r="G541" t="str">
        <f t="shared" ca="1" si="56"/>
        <v xml:space="preserve">{"nodeID":"0402217", "floor":"1", "zone":"A", "area":"17", "bay":"04", "hid":"00", "Xaxis":"5900", "Yaxis":"2625" ,"type":"common","updateTime":0} </v>
      </c>
      <c r="H541">
        <f t="shared" si="57"/>
        <v>1</v>
      </c>
      <c r="I541" t="str">
        <f t="shared" ca="1" si="58"/>
        <v>A</v>
      </c>
      <c r="J541">
        <f t="shared" si="61"/>
        <v>17</v>
      </c>
      <c r="K541" s="36" t="str">
        <f t="shared" ca="1" si="59"/>
        <v>04</v>
      </c>
      <c r="L541" s="36" t="str">
        <f t="shared" ca="1" si="60"/>
        <v>00</v>
      </c>
      <c r="M541" s="21" t="s">
        <v>66</v>
      </c>
    </row>
    <row r="542" spans="1:13" x14ac:dyDescent="0.4">
      <c r="A542">
        <v>20</v>
      </c>
      <c r="D542" s="26" t="s">
        <v>617</v>
      </c>
      <c r="E542">
        <f t="shared" si="62"/>
        <v>5900</v>
      </c>
      <c r="F542">
        <f>F541+A542</f>
        <v>2645</v>
      </c>
      <c r="G542" t="str">
        <f t="shared" ca="1" si="56"/>
        <v xml:space="preserve">{"nodeID":"0402218", "floor":"1", "zone":"A", "area":"17", "bay":"04", "hid":"00", "Xaxis":"5900", "Yaxis":"2645" ,"type":"common","updateTime":0} </v>
      </c>
      <c r="H542">
        <f t="shared" si="57"/>
        <v>1</v>
      </c>
      <c r="I542" t="str">
        <f t="shared" ca="1" si="58"/>
        <v>A</v>
      </c>
      <c r="J542">
        <f t="shared" si="61"/>
        <v>17</v>
      </c>
      <c r="K542" s="36" t="str">
        <f t="shared" ca="1" si="59"/>
        <v>04</v>
      </c>
      <c r="L542" s="36" t="str">
        <f t="shared" ca="1" si="60"/>
        <v>00</v>
      </c>
      <c r="M542" s="21" t="s">
        <v>66</v>
      </c>
    </row>
    <row r="543" spans="1:13" x14ac:dyDescent="0.4">
      <c r="A543">
        <v>10</v>
      </c>
      <c r="D543" s="26" t="s">
        <v>618</v>
      </c>
      <c r="E543">
        <f t="shared" si="62"/>
        <v>5900</v>
      </c>
      <c r="F543">
        <f>F542+A543</f>
        <v>2655</v>
      </c>
      <c r="G543" t="str">
        <f t="shared" ca="1" si="56"/>
        <v xml:space="preserve">{"nodeID":"0402219", "floor":"1", "zone":"A", "area":"17", "bay":"04", "hid":"00", "Xaxis":"5900", "Yaxis":"2655" ,"type":"common","updateTime":0} </v>
      </c>
      <c r="H543">
        <f t="shared" si="57"/>
        <v>1</v>
      </c>
      <c r="I543" t="str">
        <f t="shared" ca="1" si="58"/>
        <v>A</v>
      </c>
      <c r="J543">
        <f t="shared" si="61"/>
        <v>17</v>
      </c>
      <c r="K543" s="36" t="str">
        <f t="shared" ca="1" si="59"/>
        <v>04</v>
      </c>
      <c r="L543" s="36" t="str">
        <f t="shared" ca="1" si="60"/>
        <v>00</v>
      </c>
      <c r="M543" s="21" t="s">
        <v>66</v>
      </c>
    </row>
    <row r="544" spans="1:13" x14ac:dyDescent="0.4">
      <c r="A544">
        <v>10</v>
      </c>
      <c r="D544" s="26" t="s">
        <v>619</v>
      </c>
      <c r="E544">
        <f t="shared" si="62"/>
        <v>5900</v>
      </c>
      <c r="F544">
        <f>F543+A544</f>
        <v>2665</v>
      </c>
      <c r="G544" t="str">
        <f t="shared" ca="1" si="56"/>
        <v xml:space="preserve">{"nodeID":"0402220", "floor":"1", "zone":"A", "area":"17", "bay":"04", "hid":"00", "Xaxis":"5900", "Yaxis":"2665" ,"type":"common","updateTime":0} </v>
      </c>
      <c r="H544">
        <f t="shared" si="57"/>
        <v>1</v>
      </c>
      <c r="I544" t="str">
        <f t="shared" ca="1" si="58"/>
        <v>A</v>
      </c>
      <c r="J544">
        <f t="shared" si="61"/>
        <v>17</v>
      </c>
      <c r="K544" s="36" t="str">
        <f t="shared" ca="1" si="59"/>
        <v>04</v>
      </c>
      <c r="L544" s="36" t="str">
        <f t="shared" ca="1" si="60"/>
        <v>00</v>
      </c>
      <c r="M544" s="21" t="s">
        <v>66</v>
      </c>
    </row>
    <row r="545" spans="1:13" x14ac:dyDescent="0.4">
      <c r="A545">
        <v>10</v>
      </c>
      <c r="D545" s="26" t="s">
        <v>620</v>
      </c>
      <c r="E545">
        <f t="shared" si="62"/>
        <v>5900</v>
      </c>
      <c r="F545">
        <f>F544+A545</f>
        <v>2675</v>
      </c>
      <c r="G545" t="str">
        <f t="shared" ca="1" si="56"/>
        <v xml:space="preserve">{"nodeID":"0402221", "floor":"1", "zone":"A", "area":"17", "bay":"04", "hid":"00", "Xaxis":"5900", "Yaxis":"2675" ,"type":"common","updateTime":0} </v>
      </c>
      <c r="H545">
        <f t="shared" si="57"/>
        <v>1</v>
      </c>
      <c r="I545" t="str">
        <f t="shared" ca="1" si="58"/>
        <v>A</v>
      </c>
      <c r="J545">
        <f t="shared" si="61"/>
        <v>17</v>
      </c>
      <c r="K545" s="36" t="str">
        <f t="shared" ca="1" si="59"/>
        <v>04</v>
      </c>
      <c r="L545" s="36" t="str">
        <f t="shared" ca="1" si="60"/>
        <v>00</v>
      </c>
      <c r="M545" s="21" t="s">
        <v>66</v>
      </c>
    </row>
    <row r="546" spans="1:13" x14ac:dyDescent="0.4">
      <c r="A546">
        <v>5</v>
      </c>
      <c r="D546" s="26" t="s">
        <v>621</v>
      </c>
      <c r="E546">
        <f t="shared" si="62"/>
        <v>5900</v>
      </c>
      <c r="F546">
        <f>F545+A546</f>
        <v>2680</v>
      </c>
      <c r="G546" t="str">
        <f t="shared" ca="1" si="56"/>
        <v xml:space="preserve">{"nodeID":"0402222", "floor":"1", "zone":"A", "area":"17", "bay":"04", "hid":"00", "Xaxis":"5900", "Yaxis":"2680" ,"type":"common","updateTime":0} </v>
      </c>
      <c r="H546">
        <f t="shared" si="57"/>
        <v>1</v>
      </c>
      <c r="I546" t="str">
        <f t="shared" ca="1" si="58"/>
        <v>A</v>
      </c>
      <c r="J546">
        <f t="shared" si="61"/>
        <v>17</v>
      </c>
      <c r="K546" s="36" t="str">
        <f t="shared" ca="1" si="59"/>
        <v>04</v>
      </c>
      <c r="L546" s="36" t="str">
        <f t="shared" ca="1" si="60"/>
        <v>00</v>
      </c>
      <c r="M546" s="21" t="s">
        <v>66</v>
      </c>
    </row>
    <row r="547" spans="1:13" x14ac:dyDescent="0.4">
      <c r="A547">
        <v>5</v>
      </c>
      <c r="D547" s="26" t="s">
        <v>622</v>
      </c>
      <c r="E547">
        <f t="shared" si="62"/>
        <v>5900</v>
      </c>
      <c r="F547">
        <f>F546+A547</f>
        <v>2685</v>
      </c>
      <c r="G547" t="str">
        <f t="shared" ca="1" si="56"/>
        <v xml:space="preserve">{"nodeID":"0402223", "floor":"1", "zone":"A", "area":"17", "bay":"04", "hid":"00", "Xaxis":"5900", "Yaxis":"2685" ,"type":"common","updateTime":0} </v>
      </c>
      <c r="H547">
        <f t="shared" si="57"/>
        <v>1</v>
      </c>
      <c r="I547" t="str">
        <f t="shared" ca="1" si="58"/>
        <v>A</v>
      </c>
      <c r="J547">
        <f t="shared" si="61"/>
        <v>17</v>
      </c>
      <c r="K547" s="36" t="str">
        <f t="shared" ca="1" si="59"/>
        <v>04</v>
      </c>
      <c r="L547" s="36" t="str">
        <f t="shared" ca="1" si="60"/>
        <v>00</v>
      </c>
      <c r="M547" s="21" t="s">
        <v>66</v>
      </c>
    </row>
    <row r="548" spans="1:13" x14ac:dyDescent="0.4">
      <c r="A548">
        <v>5</v>
      </c>
      <c r="D548" s="26" t="s">
        <v>623</v>
      </c>
      <c r="E548">
        <f t="shared" si="62"/>
        <v>5900</v>
      </c>
      <c r="F548">
        <f>F547+A548</f>
        <v>2690</v>
      </c>
      <c r="G548" t="str">
        <f t="shared" ca="1" si="56"/>
        <v xml:space="preserve">{"nodeID":"0402224", "floor":"1", "zone":"A", "area":"17", "bay":"04", "hid":"00", "Xaxis":"5900", "Yaxis":"2690" ,"type":"common","updateTime":0} </v>
      </c>
      <c r="H548">
        <f t="shared" si="57"/>
        <v>1</v>
      </c>
      <c r="I548" t="str">
        <f t="shared" ca="1" si="58"/>
        <v>A</v>
      </c>
      <c r="J548">
        <f t="shared" si="61"/>
        <v>17</v>
      </c>
      <c r="K548" s="36" t="str">
        <f t="shared" ca="1" si="59"/>
        <v>04</v>
      </c>
      <c r="L548" s="36" t="str">
        <f t="shared" ca="1" si="60"/>
        <v>00</v>
      </c>
      <c r="M548" s="21" t="s">
        <v>66</v>
      </c>
    </row>
    <row r="549" spans="1:13" x14ac:dyDescent="0.4">
      <c r="A549">
        <v>30</v>
      </c>
      <c r="D549" s="26" t="s">
        <v>624</v>
      </c>
      <c r="E549">
        <f t="shared" si="62"/>
        <v>5900</v>
      </c>
      <c r="F549">
        <f>F548+A549</f>
        <v>2720</v>
      </c>
      <c r="G549" t="str">
        <f t="shared" ca="1" si="56"/>
        <v xml:space="preserve">{"nodeID":"0402225", "floor":"1", "zone":"A", "area":"17", "bay":"04", "hid":"00", "Xaxis":"5900", "Yaxis":"2720" ,"type":"common","updateTime":0} </v>
      </c>
      <c r="H549">
        <f t="shared" si="57"/>
        <v>1</v>
      </c>
      <c r="I549" t="str">
        <f t="shared" ca="1" si="58"/>
        <v>A</v>
      </c>
      <c r="J549">
        <f t="shared" si="61"/>
        <v>17</v>
      </c>
      <c r="K549" s="36" t="str">
        <f t="shared" ca="1" si="59"/>
        <v>04</v>
      </c>
      <c r="L549" s="36" t="str">
        <f t="shared" ca="1" si="60"/>
        <v>00</v>
      </c>
      <c r="M549" s="21" t="s">
        <v>66</v>
      </c>
    </row>
    <row r="550" spans="1:13" x14ac:dyDescent="0.4">
      <c r="A550">
        <v>20</v>
      </c>
      <c r="D550" s="26" t="s">
        <v>625</v>
      </c>
      <c r="E550">
        <f t="shared" si="62"/>
        <v>5900</v>
      </c>
      <c r="F550">
        <f>F549+A550</f>
        <v>2740</v>
      </c>
      <c r="G550" t="str">
        <f t="shared" ca="1" si="56"/>
        <v xml:space="preserve">{"nodeID":"0402226", "floor":"1", "zone":"A", "area":"17", "bay":"04", "hid":"00", "Xaxis":"5900", "Yaxis":"2740" ,"type":"common","updateTime":0} </v>
      </c>
      <c r="H550">
        <f t="shared" si="57"/>
        <v>1</v>
      </c>
      <c r="I550" t="str">
        <f t="shared" ca="1" si="58"/>
        <v>A</v>
      </c>
      <c r="J550">
        <f t="shared" si="61"/>
        <v>17</v>
      </c>
      <c r="K550" s="36" t="str">
        <f t="shared" ca="1" si="59"/>
        <v>04</v>
      </c>
      <c r="L550" s="36" t="str">
        <f t="shared" ca="1" si="60"/>
        <v>00</v>
      </c>
      <c r="M550" s="21" t="s">
        <v>66</v>
      </c>
    </row>
    <row r="551" spans="1:13" x14ac:dyDescent="0.4">
      <c r="A551">
        <v>20</v>
      </c>
      <c r="D551" s="26" t="s">
        <v>626</v>
      </c>
      <c r="E551">
        <f t="shared" si="62"/>
        <v>5900</v>
      </c>
      <c r="F551">
        <f>F550+A551</f>
        <v>2760</v>
      </c>
      <c r="G551" t="str">
        <f t="shared" ca="1" si="56"/>
        <v xml:space="preserve">{"nodeID":"0402227", "floor":"1", "zone":"A", "area":"17", "bay":"04", "hid":"00", "Xaxis":"5900", "Yaxis":"2760" ,"type":"common","updateTime":0} </v>
      </c>
      <c r="H551">
        <f t="shared" si="57"/>
        <v>1</v>
      </c>
      <c r="I551" t="str">
        <f t="shared" ca="1" si="58"/>
        <v>A</v>
      </c>
      <c r="J551">
        <f t="shared" si="61"/>
        <v>17</v>
      </c>
      <c r="K551" s="36" t="str">
        <f t="shared" ca="1" si="59"/>
        <v>04</v>
      </c>
      <c r="L551" s="36" t="str">
        <f t="shared" ca="1" si="60"/>
        <v>00</v>
      </c>
      <c r="M551" s="21" t="s">
        <v>66</v>
      </c>
    </row>
    <row r="552" spans="1:13" x14ac:dyDescent="0.4">
      <c r="A552">
        <v>5</v>
      </c>
      <c r="D552" s="26" t="s">
        <v>627</v>
      </c>
      <c r="E552">
        <f t="shared" si="62"/>
        <v>5900</v>
      </c>
      <c r="F552">
        <f>F551+A552</f>
        <v>2765</v>
      </c>
      <c r="G552" t="str">
        <f t="shared" ca="1" si="56"/>
        <v xml:space="preserve">{"nodeID":"0402228", "floor":"1", "zone":"A", "area":"17", "bay":"04", "hid":"00", "Xaxis":"5900", "Yaxis":"2765" ,"type":"common","updateTime":0} </v>
      </c>
      <c r="H552">
        <f t="shared" si="57"/>
        <v>1</v>
      </c>
      <c r="I552" t="str">
        <f t="shared" ca="1" si="58"/>
        <v>A</v>
      </c>
      <c r="J552">
        <f t="shared" si="61"/>
        <v>17</v>
      </c>
      <c r="K552" s="36" t="str">
        <f t="shared" ca="1" si="59"/>
        <v>04</v>
      </c>
      <c r="L552" s="36" t="str">
        <f t="shared" ca="1" si="60"/>
        <v>00</v>
      </c>
      <c r="M552" s="21" t="s">
        <v>66</v>
      </c>
    </row>
    <row r="553" spans="1:13" x14ac:dyDescent="0.4">
      <c r="A553">
        <v>5</v>
      </c>
      <c r="D553" s="26" t="s">
        <v>628</v>
      </c>
      <c r="E553">
        <f t="shared" si="62"/>
        <v>5900</v>
      </c>
      <c r="F553">
        <f>F552+A553</f>
        <v>2770</v>
      </c>
      <c r="G553" t="str">
        <f t="shared" ca="1" si="56"/>
        <v xml:space="preserve">{"nodeID":"0402229", "floor":"1", "zone":"A", "area":"17", "bay":"04", "hid":"00", "Xaxis":"5900", "Yaxis":"2770" ,"type":"common","updateTime":0} </v>
      </c>
      <c r="H553">
        <f t="shared" si="57"/>
        <v>1</v>
      </c>
      <c r="I553" t="str">
        <f t="shared" ca="1" si="58"/>
        <v>A</v>
      </c>
      <c r="J553">
        <f t="shared" si="61"/>
        <v>17</v>
      </c>
      <c r="K553" s="36" t="str">
        <f t="shared" ca="1" si="59"/>
        <v>04</v>
      </c>
      <c r="L553" s="36" t="str">
        <f t="shared" ca="1" si="60"/>
        <v>00</v>
      </c>
      <c r="M553" s="21" t="s">
        <v>66</v>
      </c>
    </row>
    <row r="554" spans="1:13" x14ac:dyDescent="0.4">
      <c r="A554">
        <v>10</v>
      </c>
      <c r="D554" s="26" t="s">
        <v>629</v>
      </c>
      <c r="E554">
        <f t="shared" si="62"/>
        <v>5900</v>
      </c>
      <c r="F554">
        <f>F553+A554</f>
        <v>2780</v>
      </c>
      <c r="G554" t="str">
        <f t="shared" ca="1" si="56"/>
        <v xml:space="preserve">{"nodeID":"0402230", "floor":"1", "zone":"A", "area":"17", "bay":"04", "hid":"00", "Xaxis":"5900", "Yaxis":"2780" ,"type":"common","updateTime":0} </v>
      </c>
      <c r="H554">
        <f t="shared" si="57"/>
        <v>1</v>
      </c>
      <c r="I554" t="str">
        <f t="shared" ca="1" si="58"/>
        <v>A</v>
      </c>
      <c r="J554">
        <f t="shared" si="61"/>
        <v>17</v>
      </c>
      <c r="K554" s="36" t="str">
        <f t="shared" ca="1" si="59"/>
        <v>04</v>
      </c>
      <c r="L554" s="36" t="str">
        <f t="shared" ca="1" si="60"/>
        <v>00</v>
      </c>
      <c r="M554" s="21" t="s">
        <v>66</v>
      </c>
    </row>
    <row r="555" spans="1:13" x14ac:dyDescent="0.4">
      <c r="A555">
        <v>10</v>
      </c>
      <c r="D555" s="26" t="s">
        <v>630</v>
      </c>
      <c r="E555">
        <f t="shared" si="62"/>
        <v>5900</v>
      </c>
      <c r="F555">
        <f>F554+A555</f>
        <v>2790</v>
      </c>
      <c r="G555" t="str">
        <f t="shared" ca="1" si="56"/>
        <v xml:space="preserve">{"nodeID":"0402231", "floor":"1", "zone":"A", "area":"17", "bay":"04", "hid":"00", "Xaxis":"5900", "Yaxis":"2790" ,"type":"common","updateTime":0} </v>
      </c>
      <c r="H555">
        <f t="shared" si="57"/>
        <v>1</v>
      </c>
      <c r="I555" t="str">
        <f t="shared" ca="1" si="58"/>
        <v>A</v>
      </c>
      <c r="J555">
        <f t="shared" si="61"/>
        <v>17</v>
      </c>
      <c r="K555" s="36" t="str">
        <f t="shared" ca="1" si="59"/>
        <v>04</v>
      </c>
      <c r="L555" s="36" t="str">
        <f t="shared" ca="1" si="60"/>
        <v>00</v>
      </c>
      <c r="M555" s="21" t="s">
        <v>66</v>
      </c>
    </row>
    <row r="556" spans="1:13" x14ac:dyDescent="0.4">
      <c r="A556">
        <v>10</v>
      </c>
      <c r="D556" s="26" t="s">
        <v>631</v>
      </c>
      <c r="E556">
        <f t="shared" si="62"/>
        <v>5900</v>
      </c>
      <c r="F556">
        <f>F555+A556</f>
        <v>2800</v>
      </c>
      <c r="G556" t="str">
        <f t="shared" ca="1" si="56"/>
        <v xml:space="preserve">{"nodeID":"0402232", "floor":"1", "zone":"A", "area":"17", "bay":"04", "hid":"00", "Xaxis":"5900", "Yaxis":"2800" ,"type":"common","updateTime":0} </v>
      </c>
      <c r="H556">
        <f t="shared" si="57"/>
        <v>1</v>
      </c>
      <c r="I556" t="str">
        <f t="shared" ca="1" si="58"/>
        <v>A</v>
      </c>
      <c r="J556">
        <f t="shared" si="61"/>
        <v>17</v>
      </c>
      <c r="K556" s="36" t="str">
        <f t="shared" ca="1" si="59"/>
        <v>04</v>
      </c>
      <c r="L556" s="36" t="str">
        <f t="shared" ca="1" si="60"/>
        <v>00</v>
      </c>
      <c r="M556" s="21" t="s">
        <v>66</v>
      </c>
    </row>
    <row r="557" spans="1:13" x14ac:dyDescent="0.4">
      <c r="A557">
        <v>5</v>
      </c>
      <c r="D557" s="26" t="s">
        <v>632</v>
      </c>
      <c r="E557">
        <f t="shared" si="62"/>
        <v>5900</v>
      </c>
      <c r="F557">
        <f>F556+A557</f>
        <v>2805</v>
      </c>
      <c r="G557" t="str">
        <f t="shared" ca="1" si="56"/>
        <v xml:space="preserve">{"nodeID":"0402233", "floor":"1", "zone":"A", "area":"17", "bay":"04", "hid":"00", "Xaxis":"5900", "Yaxis":"2805" ,"type":"common","updateTime":0} </v>
      </c>
      <c r="H557">
        <f t="shared" si="57"/>
        <v>1</v>
      </c>
      <c r="I557" t="str">
        <f t="shared" ca="1" si="58"/>
        <v>A</v>
      </c>
      <c r="J557">
        <f t="shared" si="61"/>
        <v>17</v>
      </c>
      <c r="K557" s="36" t="str">
        <f t="shared" ca="1" si="59"/>
        <v>04</v>
      </c>
      <c r="L557" s="36" t="str">
        <f t="shared" ca="1" si="60"/>
        <v>00</v>
      </c>
      <c r="M557" s="21" t="s">
        <v>66</v>
      </c>
    </row>
    <row r="558" spans="1:13" x14ac:dyDescent="0.4">
      <c r="A558">
        <v>5</v>
      </c>
      <c r="D558" s="26" t="s">
        <v>633</v>
      </c>
      <c r="E558">
        <f t="shared" si="62"/>
        <v>5900</v>
      </c>
      <c r="F558">
        <f>F557+A558</f>
        <v>2810</v>
      </c>
      <c r="G558" t="str">
        <f t="shared" ca="1" si="56"/>
        <v xml:space="preserve">{"nodeID":"0402234", "floor":"1", "zone":"A", "area":"17", "bay":"04", "hid":"00", "Xaxis":"5900", "Yaxis":"2810" ,"type":"common","updateTime":0} </v>
      </c>
      <c r="H558">
        <f t="shared" si="57"/>
        <v>1</v>
      </c>
      <c r="I558" t="str">
        <f t="shared" ca="1" si="58"/>
        <v>A</v>
      </c>
      <c r="J558">
        <f t="shared" si="61"/>
        <v>17</v>
      </c>
      <c r="K558" s="36" t="str">
        <f t="shared" ca="1" si="59"/>
        <v>04</v>
      </c>
      <c r="L558" s="36" t="str">
        <f t="shared" ca="1" si="60"/>
        <v>00</v>
      </c>
      <c r="M558" s="21" t="s">
        <v>66</v>
      </c>
    </row>
    <row r="559" spans="1:13" x14ac:dyDescent="0.4">
      <c r="A559">
        <v>5</v>
      </c>
      <c r="D559" s="26" t="s">
        <v>634</v>
      </c>
      <c r="E559">
        <f t="shared" si="62"/>
        <v>5900</v>
      </c>
      <c r="F559">
        <f>F558+A559</f>
        <v>2815</v>
      </c>
      <c r="G559" t="str">
        <f t="shared" ca="1" si="56"/>
        <v xml:space="preserve">{"nodeID":"0402235", "floor":"1", "zone":"A", "area":"17", "bay":"04", "hid":"00", "Xaxis":"5900", "Yaxis":"2815" ,"type":"common","updateTime":0} </v>
      </c>
      <c r="H559">
        <f t="shared" si="57"/>
        <v>1</v>
      </c>
      <c r="I559" t="str">
        <f t="shared" ca="1" si="58"/>
        <v>A</v>
      </c>
      <c r="J559">
        <f t="shared" si="61"/>
        <v>17</v>
      </c>
      <c r="K559" s="36" t="str">
        <f t="shared" ca="1" si="59"/>
        <v>04</v>
      </c>
      <c r="L559" s="36" t="str">
        <f t="shared" ca="1" si="60"/>
        <v>00</v>
      </c>
      <c r="M559" s="21" t="s">
        <v>66</v>
      </c>
    </row>
    <row r="560" spans="1:13" x14ac:dyDescent="0.4">
      <c r="A560">
        <v>5</v>
      </c>
      <c r="D560" s="26" t="s">
        <v>635</v>
      </c>
      <c r="E560">
        <f t="shared" si="62"/>
        <v>5900</v>
      </c>
      <c r="F560">
        <f>F559+A560</f>
        <v>2820</v>
      </c>
      <c r="G560" t="str">
        <f t="shared" ca="1" si="56"/>
        <v xml:space="preserve">{"nodeID":"0402236", "floor":"1", "zone":"A", "area":"17", "bay":"04", "hid":"00", "Xaxis":"5900", "Yaxis":"2820" ,"type":"common","updateTime":0} </v>
      </c>
      <c r="H560">
        <f t="shared" si="57"/>
        <v>1</v>
      </c>
      <c r="I560" t="str">
        <f t="shared" ca="1" si="58"/>
        <v>A</v>
      </c>
      <c r="J560">
        <f t="shared" si="61"/>
        <v>17</v>
      </c>
      <c r="K560" s="36" t="str">
        <f t="shared" ca="1" si="59"/>
        <v>04</v>
      </c>
      <c r="L560" s="36" t="str">
        <f t="shared" ca="1" si="60"/>
        <v>00</v>
      </c>
      <c r="M560" s="21" t="s">
        <v>66</v>
      </c>
    </row>
    <row r="561" spans="1:13" x14ac:dyDescent="0.4">
      <c r="A561">
        <v>15</v>
      </c>
      <c r="D561" s="26" t="s">
        <v>636</v>
      </c>
      <c r="E561">
        <f t="shared" si="62"/>
        <v>5900</v>
      </c>
      <c r="F561">
        <f>F560+A561</f>
        <v>2835</v>
      </c>
      <c r="G561" t="str">
        <f t="shared" ca="1" si="56"/>
        <v xml:space="preserve">{"nodeID":"0402237", "floor":"1", "zone":"A", "area":"17", "bay":"04", "hid":"00", "Xaxis":"5900", "Yaxis":"2835" ,"type":"common","updateTime":0} </v>
      </c>
      <c r="H561">
        <f t="shared" si="57"/>
        <v>1</v>
      </c>
      <c r="I561" t="str">
        <f t="shared" ca="1" si="58"/>
        <v>A</v>
      </c>
      <c r="J561">
        <f t="shared" si="61"/>
        <v>17</v>
      </c>
      <c r="K561" s="36" t="str">
        <f t="shared" ca="1" si="59"/>
        <v>04</v>
      </c>
      <c r="L561" s="36" t="str">
        <f t="shared" ca="1" si="60"/>
        <v>00</v>
      </c>
      <c r="M561" s="21" t="s">
        <v>66</v>
      </c>
    </row>
    <row r="562" spans="1:13" x14ac:dyDescent="0.4">
      <c r="A562">
        <v>5</v>
      </c>
      <c r="D562" s="26" t="s">
        <v>637</v>
      </c>
      <c r="E562">
        <f t="shared" si="62"/>
        <v>5900</v>
      </c>
      <c r="F562">
        <f>F561+A562</f>
        <v>2840</v>
      </c>
      <c r="G562" t="str">
        <f t="shared" ca="1" si="56"/>
        <v xml:space="preserve">{"nodeID":"0402238", "floor":"1", "zone":"A", "area":"17", "bay":"04", "hid":"00", "Xaxis":"5900", "Yaxis":"2840" ,"type":"common","updateTime":0} </v>
      </c>
      <c r="H562">
        <f t="shared" si="57"/>
        <v>1</v>
      </c>
      <c r="I562" t="str">
        <f t="shared" ca="1" si="58"/>
        <v>A</v>
      </c>
      <c r="J562">
        <f t="shared" si="61"/>
        <v>17</v>
      </c>
      <c r="K562" s="36" t="str">
        <f t="shared" ca="1" si="59"/>
        <v>04</v>
      </c>
      <c r="L562" s="36" t="str">
        <f t="shared" ca="1" si="60"/>
        <v>00</v>
      </c>
      <c r="M562" s="21" t="s">
        <v>66</v>
      </c>
    </row>
    <row r="563" spans="1:13" x14ac:dyDescent="0.4">
      <c r="A563">
        <v>5</v>
      </c>
      <c r="D563" s="26" t="s">
        <v>638</v>
      </c>
      <c r="E563">
        <f t="shared" si="62"/>
        <v>5900</v>
      </c>
      <c r="F563">
        <f>F562+A563</f>
        <v>2845</v>
      </c>
      <c r="G563" t="str">
        <f t="shared" ca="1" si="56"/>
        <v xml:space="preserve">{"nodeID":"0402239", "floor":"1", "zone":"A", "area":"17", "bay":"04", "hid":"00", "Xaxis":"5900", "Yaxis":"2845" ,"type":"common","updateTime":0} </v>
      </c>
      <c r="H563">
        <f t="shared" si="57"/>
        <v>1</v>
      </c>
      <c r="I563" t="str">
        <f t="shared" ca="1" si="58"/>
        <v>A</v>
      </c>
      <c r="J563">
        <f t="shared" si="61"/>
        <v>17</v>
      </c>
      <c r="K563" s="36" t="str">
        <f t="shared" ca="1" si="59"/>
        <v>04</v>
      </c>
      <c r="L563" s="36" t="str">
        <f t="shared" ca="1" si="60"/>
        <v>00</v>
      </c>
      <c r="M563" s="21" t="s">
        <v>66</v>
      </c>
    </row>
    <row r="564" spans="1:13" x14ac:dyDescent="0.4">
      <c r="A564">
        <v>5</v>
      </c>
      <c r="D564" s="26" t="s">
        <v>639</v>
      </c>
      <c r="E564">
        <f t="shared" si="62"/>
        <v>5900</v>
      </c>
      <c r="F564">
        <f>F563+A564</f>
        <v>2850</v>
      </c>
      <c r="G564" t="str">
        <f t="shared" ca="1" si="56"/>
        <v xml:space="preserve">{"nodeID":"0402240", "floor":"1", "zone":"A", "area":"17", "bay":"04", "hid":"00", "Xaxis":"5900", "Yaxis":"2850" ,"type":"common","updateTime":0} </v>
      </c>
      <c r="H564">
        <f t="shared" si="57"/>
        <v>1</v>
      </c>
      <c r="I564" t="str">
        <f t="shared" ca="1" si="58"/>
        <v>A</v>
      </c>
      <c r="J564">
        <f t="shared" si="61"/>
        <v>17</v>
      </c>
      <c r="K564" s="36" t="str">
        <f t="shared" ca="1" si="59"/>
        <v>04</v>
      </c>
      <c r="L564" s="36" t="str">
        <f t="shared" ca="1" si="60"/>
        <v>00</v>
      </c>
      <c r="M564" s="21" t="s">
        <v>66</v>
      </c>
    </row>
    <row r="565" spans="1:13" x14ac:dyDescent="0.4">
      <c r="A565">
        <v>5</v>
      </c>
      <c r="D565" s="26" t="s">
        <v>640</v>
      </c>
      <c r="E565">
        <f t="shared" si="62"/>
        <v>5900</v>
      </c>
      <c r="F565">
        <f>F564+A565</f>
        <v>2855</v>
      </c>
      <c r="G565" t="str">
        <f t="shared" ca="1" si="56"/>
        <v xml:space="preserve">{"nodeID":"0402241", "floor":"1", "zone":"A", "area":"17", "bay":"04", "hid":"00", "Xaxis":"5900", "Yaxis":"2855" ,"type":"common","updateTime":0} </v>
      </c>
      <c r="H565">
        <f t="shared" si="57"/>
        <v>1</v>
      </c>
      <c r="I565" t="str">
        <f t="shared" ca="1" si="58"/>
        <v>A</v>
      </c>
      <c r="J565">
        <f t="shared" si="61"/>
        <v>17</v>
      </c>
      <c r="K565" s="36" t="str">
        <f t="shared" ca="1" si="59"/>
        <v>04</v>
      </c>
      <c r="L565" s="36" t="str">
        <f t="shared" ca="1" si="60"/>
        <v>00</v>
      </c>
      <c r="M565" s="21" t="s">
        <v>66</v>
      </c>
    </row>
    <row r="566" spans="1:13" x14ac:dyDescent="0.4">
      <c r="A566">
        <v>5</v>
      </c>
      <c r="D566" s="26" t="s">
        <v>641</v>
      </c>
      <c r="E566">
        <f t="shared" si="62"/>
        <v>5900</v>
      </c>
      <c r="F566">
        <f>F565+A566</f>
        <v>2860</v>
      </c>
      <c r="G566" t="str">
        <f t="shared" ca="1" si="56"/>
        <v xml:space="preserve">{"nodeID":"0402242", "floor":"1", "zone":"A", "area":"17", "bay":"04", "hid":"00", "Xaxis":"5900", "Yaxis":"2860" ,"type":"common","updateTime":0} </v>
      </c>
      <c r="H566">
        <f t="shared" si="57"/>
        <v>1</v>
      </c>
      <c r="I566" t="str">
        <f t="shared" ca="1" si="58"/>
        <v>A</v>
      </c>
      <c r="J566">
        <f t="shared" si="61"/>
        <v>17</v>
      </c>
      <c r="K566" s="36" t="str">
        <f t="shared" ca="1" si="59"/>
        <v>04</v>
      </c>
      <c r="L566" s="36" t="str">
        <f t="shared" ca="1" si="60"/>
        <v>00</v>
      </c>
      <c r="M566" s="21" t="s">
        <v>66</v>
      </c>
    </row>
    <row r="567" spans="1:13" x14ac:dyDescent="0.4">
      <c r="A567">
        <v>20</v>
      </c>
      <c r="D567" s="26" t="s">
        <v>642</v>
      </c>
      <c r="E567">
        <f t="shared" si="62"/>
        <v>5900</v>
      </c>
      <c r="F567">
        <f>F566+A567</f>
        <v>2880</v>
      </c>
      <c r="G567" t="str">
        <f t="shared" ca="1" si="56"/>
        <v xml:space="preserve">{"nodeID":"0402243", "floor":"1", "zone":"A", "area":"17", "bay":"04", "hid":"00", "Xaxis":"5900", "Yaxis":"2880" ,"type":"common","updateTime":0} </v>
      </c>
      <c r="H567">
        <f t="shared" si="57"/>
        <v>1</v>
      </c>
      <c r="I567" t="str">
        <f t="shared" ca="1" si="58"/>
        <v>A</v>
      </c>
      <c r="J567">
        <f t="shared" si="61"/>
        <v>17</v>
      </c>
      <c r="K567" s="36" t="str">
        <f t="shared" ca="1" si="59"/>
        <v>04</v>
      </c>
      <c r="L567" s="36" t="str">
        <f t="shared" ca="1" si="60"/>
        <v>00</v>
      </c>
      <c r="M567" s="21" t="s">
        <v>66</v>
      </c>
    </row>
    <row r="568" spans="1:13" x14ac:dyDescent="0.4">
      <c r="A568">
        <v>10</v>
      </c>
      <c r="D568" s="26" t="s">
        <v>643</v>
      </c>
      <c r="E568">
        <f t="shared" si="62"/>
        <v>5900</v>
      </c>
      <c r="F568">
        <f>F567+A568</f>
        <v>2890</v>
      </c>
      <c r="G568" t="str">
        <f t="shared" ca="1" si="56"/>
        <v xml:space="preserve">{"nodeID":"0402244", "floor":"1", "zone":"A", "area":"17", "bay":"04", "hid":"00", "Xaxis":"5900", "Yaxis":"2890" ,"type":"common","updateTime":0} </v>
      </c>
      <c r="H568">
        <f t="shared" si="57"/>
        <v>1</v>
      </c>
      <c r="I568" t="str">
        <f t="shared" ca="1" si="58"/>
        <v>A</v>
      </c>
      <c r="J568">
        <f t="shared" si="61"/>
        <v>17</v>
      </c>
      <c r="K568" s="36" t="str">
        <f t="shared" ca="1" si="59"/>
        <v>04</v>
      </c>
      <c r="L568" s="36" t="str">
        <f t="shared" ca="1" si="60"/>
        <v>00</v>
      </c>
      <c r="M568" s="21" t="s">
        <v>66</v>
      </c>
    </row>
    <row r="569" spans="1:13" x14ac:dyDescent="0.4">
      <c r="A569">
        <v>5</v>
      </c>
      <c r="D569" s="26" t="s">
        <v>644</v>
      </c>
      <c r="E569">
        <f t="shared" si="62"/>
        <v>5900</v>
      </c>
      <c r="F569">
        <f>F568+A569</f>
        <v>2895</v>
      </c>
      <c r="G569" t="str">
        <f t="shared" ca="1" si="56"/>
        <v xml:space="preserve">{"nodeID":"0402245", "floor":"1", "zone":"A", "area":"17", "bay":"04", "hid":"00", "Xaxis":"5900", "Yaxis":"2895" ,"type":"common","updateTime":0} </v>
      </c>
      <c r="H569">
        <f t="shared" si="57"/>
        <v>1</v>
      </c>
      <c r="I569" t="str">
        <f t="shared" ca="1" si="58"/>
        <v>A</v>
      </c>
      <c r="J569">
        <f t="shared" si="61"/>
        <v>17</v>
      </c>
      <c r="K569" s="36" t="str">
        <f t="shared" ca="1" si="59"/>
        <v>04</v>
      </c>
      <c r="L569" s="36" t="str">
        <f t="shared" ca="1" si="60"/>
        <v>00</v>
      </c>
      <c r="M569" s="21" t="s">
        <v>66</v>
      </c>
    </row>
    <row r="570" spans="1:13" x14ac:dyDescent="0.4">
      <c r="A570">
        <v>10</v>
      </c>
      <c r="C570" s="24"/>
      <c r="D570" s="26" t="s">
        <v>645</v>
      </c>
      <c r="E570">
        <f t="shared" si="62"/>
        <v>5900</v>
      </c>
      <c r="F570">
        <f>F569+A570</f>
        <v>2905</v>
      </c>
      <c r="G570" t="str">
        <f t="shared" ca="1" si="56"/>
        <v xml:space="preserve">{"nodeID":"0402246", "floor":"1", "zone":"A", "area":"17", "bay":"04", "hid":"00", "Xaxis":"5900", "Yaxis":"2905" ,"type":"common","updateTime":0} </v>
      </c>
      <c r="H570">
        <f t="shared" si="57"/>
        <v>1</v>
      </c>
      <c r="I570" t="str">
        <f t="shared" ca="1" si="58"/>
        <v>A</v>
      </c>
      <c r="J570">
        <f t="shared" si="61"/>
        <v>17</v>
      </c>
      <c r="K570" s="36" t="str">
        <f t="shared" ca="1" si="59"/>
        <v>04</v>
      </c>
      <c r="L570" s="36" t="str">
        <f t="shared" ca="1" si="60"/>
        <v>00</v>
      </c>
      <c r="M570" s="21" t="s">
        <v>66</v>
      </c>
    </row>
    <row r="571" spans="1:13" x14ac:dyDescent="0.4">
      <c r="A571">
        <v>10</v>
      </c>
      <c r="C571" s="24"/>
      <c r="D571" s="26" t="s">
        <v>646</v>
      </c>
      <c r="E571">
        <f t="shared" si="62"/>
        <v>5900</v>
      </c>
      <c r="F571">
        <f>F570+A571</f>
        <v>2915</v>
      </c>
      <c r="G571" t="str">
        <f t="shared" ca="1" si="56"/>
        <v xml:space="preserve">{"nodeID":"0402247", "floor":"1", "zone":"A", "area":"17", "bay":"04", "hid":"00", "Xaxis":"5900", "Yaxis":"2915" ,"type":"common","updateTime":0} </v>
      </c>
      <c r="H571">
        <f t="shared" si="57"/>
        <v>1</v>
      </c>
      <c r="I571" t="str">
        <f t="shared" ca="1" si="58"/>
        <v>A</v>
      </c>
      <c r="J571">
        <f t="shared" si="61"/>
        <v>17</v>
      </c>
      <c r="K571" s="36" t="str">
        <f t="shared" ca="1" si="59"/>
        <v>04</v>
      </c>
      <c r="L571" s="36" t="str">
        <f t="shared" ca="1" si="60"/>
        <v>00</v>
      </c>
      <c r="M571" s="21" t="s">
        <v>66</v>
      </c>
    </row>
    <row r="572" spans="1:13" x14ac:dyDescent="0.4">
      <c r="A572">
        <v>20</v>
      </c>
      <c r="D572" s="26" t="s">
        <v>647</v>
      </c>
      <c r="E572">
        <f t="shared" si="62"/>
        <v>5900</v>
      </c>
      <c r="F572">
        <f>F571+A572</f>
        <v>2935</v>
      </c>
      <c r="G572" t="str">
        <f t="shared" ca="1" si="56"/>
        <v xml:space="preserve">{"nodeID":"0402248", "floor":"1", "zone":"A", "area":"17", "bay":"04", "hid":"00", "Xaxis":"5900", "Yaxis":"2935" ,"type":"common","updateTime":0} </v>
      </c>
      <c r="H572">
        <f t="shared" si="57"/>
        <v>1</v>
      </c>
      <c r="I572" t="str">
        <f t="shared" ca="1" si="58"/>
        <v>A</v>
      </c>
      <c r="J572">
        <f t="shared" si="61"/>
        <v>17</v>
      </c>
      <c r="K572" s="36" t="str">
        <f t="shared" ca="1" si="59"/>
        <v>04</v>
      </c>
      <c r="L572" s="36" t="str">
        <f t="shared" ca="1" si="60"/>
        <v>00</v>
      </c>
      <c r="M572" s="21" t="s">
        <v>66</v>
      </c>
    </row>
    <row r="573" spans="1:13" x14ac:dyDescent="0.4">
      <c r="A573">
        <v>5</v>
      </c>
      <c r="D573" s="26" t="s">
        <v>648</v>
      </c>
      <c r="E573">
        <f t="shared" si="62"/>
        <v>5900</v>
      </c>
      <c r="F573">
        <f>F572+A573</f>
        <v>2940</v>
      </c>
      <c r="G573" t="str">
        <f t="shared" ca="1" si="56"/>
        <v xml:space="preserve">{"nodeID":"0402249", "floor":"1", "zone":"A", "area":"17", "bay":"04", "hid":"00", "Xaxis":"5900", "Yaxis":"2940" ,"type":"common","updateTime":0} </v>
      </c>
      <c r="H573">
        <f t="shared" si="57"/>
        <v>1</v>
      </c>
      <c r="I573" t="str">
        <f t="shared" ca="1" si="58"/>
        <v>A</v>
      </c>
      <c r="J573">
        <f t="shared" si="61"/>
        <v>17</v>
      </c>
      <c r="K573" s="36" t="str">
        <f t="shared" ca="1" si="59"/>
        <v>04</v>
      </c>
      <c r="L573" s="36" t="str">
        <f t="shared" ca="1" si="60"/>
        <v>00</v>
      </c>
      <c r="M573" s="21" t="s">
        <v>66</v>
      </c>
    </row>
    <row r="574" spans="1:13" x14ac:dyDescent="0.4">
      <c r="A574">
        <v>10</v>
      </c>
      <c r="D574" s="26" t="s">
        <v>649</v>
      </c>
      <c r="E574">
        <f t="shared" si="62"/>
        <v>5900</v>
      </c>
      <c r="F574">
        <f>F573+A574</f>
        <v>2950</v>
      </c>
      <c r="G574" t="str">
        <f t="shared" ca="1" si="56"/>
        <v xml:space="preserve">{"nodeID":"0402250", "floor":"1", "zone":"A", "area":"17", "bay":"04", "hid":"00", "Xaxis":"5900", "Yaxis":"2950" ,"type":"common","updateTime":0} </v>
      </c>
      <c r="H574">
        <f t="shared" si="57"/>
        <v>1</v>
      </c>
      <c r="I574" t="str">
        <f t="shared" ca="1" si="58"/>
        <v>A</v>
      </c>
      <c r="J574">
        <f t="shared" si="61"/>
        <v>17</v>
      </c>
      <c r="K574" s="36" t="str">
        <f t="shared" ca="1" si="59"/>
        <v>04</v>
      </c>
      <c r="L574" s="36" t="str">
        <f t="shared" ca="1" si="60"/>
        <v>00</v>
      </c>
      <c r="M574" s="21" t="s">
        <v>66</v>
      </c>
    </row>
    <row r="575" spans="1:13" x14ac:dyDescent="0.4">
      <c r="A575">
        <v>5</v>
      </c>
      <c r="D575" s="26" t="s">
        <v>650</v>
      </c>
      <c r="E575">
        <f t="shared" si="62"/>
        <v>5900</v>
      </c>
      <c r="F575">
        <f>F574+A575</f>
        <v>2955</v>
      </c>
      <c r="G575" t="str">
        <f t="shared" ca="1" si="56"/>
        <v xml:space="preserve">{"nodeID":"0402251", "floor":"1", "zone":"A", "area":"17", "bay":"04", "hid":"00", "Xaxis":"5900", "Yaxis":"2955" ,"type":"common","updateTime":0} </v>
      </c>
      <c r="H575">
        <f t="shared" si="57"/>
        <v>1</v>
      </c>
      <c r="I575" t="str">
        <f t="shared" ca="1" si="58"/>
        <v>A</v>
      </c>
      <c r="J575">
        <f t="shared" si="61"/>
        <v>17</v>
      </c>
      <c r="K575" s="36" t="str">
        <f t="shared" ca="1" si="59"/>
        <v>04</v>
      </c>
      <c r="L575" s="36" t="str">
        <f t="shared" ca="1" si="60"/>
        <v>00</v>
      </c>
      <c r="M575" s="21" t="s">
        <v>66</v>
      </c>
    </row>
    <row r="576" spans="1:13" x14ac:dyDescent="0.4">
      <c r="A576">
        <v>10</v>
      </c>
      <c r="D576" s="26" t="s">
        <v>651</v>
      </c>
      <c r="E576">
        <f t="shared" si="62"/>
        <v>5900</v>
      </c>
      <c r="F576">
        <f>F575+A576</f>
        <v>2965</v>
      </c>
      <c r="G576" t="str">
        <f t="shared" ca="1" si="56"/>
        <v xml:space="preserve">{"nodeID":"0402252", "floor":"1", "zone":"A", "area":"17", "bay":"04", "hid":"00", "Xaxis":"5900", "Yaxis":"2965" ,"type":"common","updateTime":0} </v>
      </c>
      <c r="H576">
        <f t="shared" si="57"/>
        <v>1</v>
      </c>
      <c r="I576" t="str">
        <f t="shared" ca="1" si="58"/>
        <v>A</v>
      </c>
      <c r="J576">
        <f t="shared" si="61"/>
        <v>17</v>
      </c>
      <c r="K576" s="36" t="str">
        <f t="shared" ca="1" si="59"/>
        <v>04</v>
      </c>
      <c r="L576" s="36" t="str">
        <f t="shared" ca="1" si="60"/>
        <v>00</v>
      </c>
      <c r="M576" s="21" t="s">
        <v>66</v>
      </c>
    </row>
    <row r="577" spans="1:13" x14ac:dyDescent="0.4">
      <c r="A577">
        <v>20</v>
      </c>
      <c r="D577" s="26" t="s">
        <v>652</v>
      </c>
      <c r="E577">
        <f t="shared" si="62"/>
        <v>5900</v>
      </c>
      <c r="F577">
        <f>F576+A577</f>
        <v>2985</v>
      </c>
      <c r="G577" t="str">
        <f t="shared" ca="1" si="56"/>
        <v xml:space="preserve">{"nodeID":"0402253", "floor":"1", "zone":"A", "area":"17", "bay":"04", "hid":"00", "Xaxis":"5900", "Yaxis":"2985" ,"type":"common","updateTime":0} </v>
      </c>
      <c r="H577">
        <f t="shared" si="57"/>
        <v>1</v>
      </c>
      <c r="I577" t="str">
        <f t="shared" ca="1" si="58"/>
        <v>A</v>
      </c>
      <c r="J577">
        <f t="shared" si="61"/>
        <v>17</v>
      </c>
      <c r="K577" s="36" t="str">
        <f t="shared" ca="1" si="59"/>
        <v>04</v>
      </c>
      <c r="L577" s="36" t="str">
        <f t="shared" ca="1" si="60"/>
        <v>00</v>
      </c>
      <c r="M577" s="21" t="s">
        <v>66</v>
      </c>
    </row>
    <row r="578" spans="1:13" x14ac:dyDescent="0.4">
      <c r="A578">
        <v>5</v>
      </c>
      <c r="D578" s="26" t="s">
        <v>653</v>
      </c>
      <c r="E578">
        <f t="shared" si="62"/>
        <v>5900</v>
      </c>
      <c r="F578">
        <f>F577+A578</f>
        <v>2990</v>
      </c>
      <c r="G578" t="str">
        <f t="shared" ca="1" si="56"/>
        <v xml:space="preserve">{"nodeID":"0402254", "floor":"1", "zone":"A", "area":"17", "bay":"04", "hid":"00", "Xaxis":"5900", "Yaxis":"2990" ,"type":"common","updateTime":0} </v>
      </c>
      <c r="H578">
        <f t="shared" si="57"/>
        <v>1</v>
      </c>
      <c r="I578" t="str">
        <f t="shared" ca="1" si="58"/>
        <v>A</v>
      </c>
      <c r="J578">
        <f t="shared" si="61"/>
        <v>17</v>
      </c>
      <c r="K578" s="36" t="str">
        <f t="shared" ca="1" si="59"/>
        <v>04</v>
      </c>
      <c r="L578" s="36" t="str">
        <f t="shared" ca="1" si="60"/>
        <v>00</v>
      </c>
      <c r="M578" s="21" t="s">
        <v>66</v>
      </c>
    </row>
    <row r="579" spans="1:13" x14ac:dyDescent="0.4">
      <c r="A579">
        <v>10</v>
      </c>
      <c r="D579" s="26" t="s">
        <v>654</v>
      </c>
      <c r="E579">
        <f t="shared" si="62"/>
        <v>5900</v>
      </c>
      <c r="F579">
        <f>F578+A579</f>
        <v>3000</v>
      </c>
      <c r="G579" t="str">
        <f t="shared" ca="1" si="56"/>
        <v xml:space="preserve">{"nodeID":"0402255", "floor":"1", "zone":"A", "area":"17", "bay":"04", "hid":"00", "Xaxis":"5900", "Yaxis":"3000" ,"type":"common","updateTime":0} </v>
      </c>
      <c r="H579">
        <f t="shared" si="57"/>
        <v>1</v>
      </c>
      <c r="I579" t="str">
        <f t="shared" ca="1" si="58"/>
        <v>A</v>
      </c>
      <c r="J579">
        <f t="shared" si="61"/>
        <v>17</v>
      </c>
      <c r="K579" s="36" t="str">
        <f t="shared" ca="1" si="59"/>
        <v>04</v>
      </c>
      <c r="L579" s="36" t="str">
        <f t="shared" ca="1" si="60"/>
        <v>00</v>
      </c>
      <c r="M579" s="21" t="s">
        <v>66</v>
      </c>
    </row>
    <row r="580" spans="1:13" x14ac:dyDescent="0.4">
      <c r="A580">
        <v>10</v>
      </c>
      <c r="D580" s="26" t="s">
        <v>655</v>
      </c>
      <c r="E580">
        <f t="shared" si="62"/>
        <v>5900</v>
      </c>
      <c r="F580">
        <f>F579+A580</f>
        <v>3010</v>
      </c>
      <c r="G580" t="str">
        <f t="shared" ref="G580:G637" ca="1" si="63">CONCATENATE("{""nodeID"":""",CONCATENATE(K580,D580),"""",", ""floor"":""",H580,"""",", ""zone"":""",I580,"""",", ""area"":""",J580,"""", ", ""bay"":""",K580,"""", ", ""hid"":""",L580,"""", ", ""Xaxis"":""",E580,"""", ", ""Yaxis"":""",F580,"""", " ,""type"":""",M580,"""", ",""updateTime"":0} ")</f>
        <v xml:space="preserve">{"nodeID":"0402256", "floor":"1", "zone":"A", "area":"17", "bay":"04", "hid":"00", "Xaxis":"5900", "Yaxis":"3010" ,"type":"common","updateTime":0} </v>
      </c>
      <c r="H580">
        <f t="shared" ref="H580:H637" si="64">$H$1</f>
        <v>1</v>
      </c>
      <c r="I580" t="str">
        <f t="shared" ref="I580:I637" ca="1" si="65">INDIRECT("I1")</f>
        <v>A</v>
      </c>
      <c r="J580">
        <f t="shared" si="61"/>
        <v>17</v>
      </c>
      <c r="K580" s="36" t="str">
        <f t="shared" ref="K580:K637" ca="1" si="66">INDIRECT("K1")</f>
        <v>04</v>
      </c>
      <c r="L580" s="36" t="str">
        <f t="shared" ref="L580:L637" ca="1" si="67">INDIRECT("L1")</f>
        <v>00</v>
      </c>
      <c r="M580" s="21" t="s">
        <v>66</v>
      </c>
    </row>
    <row r="581" spans="1:13" x14ac:dyDescent="0.4">
      <c r="A581">
        <v>10</v>
      </c>
      <c r="D581" s="26" t="s">
        <v>656</v>
      </c>
      <c r="E581">
        <f t="shared" si="62"/>
        <v>5900</v>
      </c>
      <c r="F581">
        <f>F580+A581</f>
        <v>3020</v>
      </c>
      <c r="G581" t="str">
        <f t="shared" ca="1" si="63"/>
        <v xml:space="preserve">{"nodeID":"0402257", "floor":"1", "zone":"A", "area":"17", "bay":"04", "hid":"00", "Xaxis":"5900", "Yaxis":"3020" ,"type":"common","updateTime":0} </v>
      </c>
      <c r="H581">
        <f t="shared" si="64"/>
        <v>1</v>
      </c>
      <c r="I581" t="str">
        <f t="shared" ca="1" si="65"/>
        <v>A</v>
      </c>
      <c r="J581">
        <f t="shared" ref="J581:J638" si="68">$J$1</f>
        <v>17</v>
      </c>
      <c r="K581" s="36" t="str">
        <f t="shared" ca="1" si="66"/>
        <v>04</v>
      </c>
      <c r="L581" s="36" t="str">
        <f t="shared" ca="1" si="67"/>
        <v>00</v>
      </c>
      <c r="M581" s="21" t="s">
        <v>66</v>
      </c>
    </row>
    <row r="582" spans="1:13" x14ac:dyDescent="0.4">
      <c r="A582">
        <v>5</v>
      </c>
      <c r="D582" s="26" t="s">
        <v>657</v>
      </c>
      <c r="E582">
        <f t="shared" ref="E582:E605" si="69">$B$6</f>
        <v>5900</v>
      </c>
      <c r="F582">
        <f>F581+A582</f>
        <v>3025</v>
      </c>
      <c r="G582" t="str">
        <f t="shared" ca="1" si="63"/>
        <v xml:space="preserve">{"nodeID":"0402258", "floor":"1", "zone":"A", "area":"17", "bay":"04", "hid":"00", "Xaxis":"5900", "Yaxis":"3025" ,"type":"common","updateTime":0} </v>
      </c>
      <c r="H582">
        <f t="shared" si="64"/>
        <v>1</v>
      </c>
      <c r="I582" t="str">
        <f t="shared" ca="1" si="65"/>
        <v>A</v>
      </c>
      <c r="J582">
        <f t="shared" si="68"/>
        <v>17</v>
      </c>
      <c r="K582" s="36" t="str">
        <f t="shared" ca="1" si="66"/>
        <v>04</v>
      </c>
      <c r="L582" s="36" t="str">
        <f t="shared" ca="1" si="67"/>
        <v>00</v>
      </c>
      <c r="M582" s="21" t="s">
        <v>66</v>
      </c>
    </row>
    <row r="583" spans="1:13" x14ac:dyDescent="0.4">
      <c r="A583">
        <v>10</v>
      </c>
      <c r="D583" s="26" t="s">
        <v>658</v>
      </c>
      <c r="E583">
        <f t="shared" si="69"/>
        <v>5900</v>
      </c>
      <c r="F583">
        <f>F582+A583</f>
        <v>3035</v>
      </c>
      <c r="G583" t="str">
        <f t="shared" ca="1" si="63"/>
        <v xml:space="preserve">{"nodeID":"0402259", "floor":"1", "zone":"A", "area":"17", "bay":"04", "hid":"00", "Xaxis":"5900", "Yaxis":"3035" ,"type":"common","updateTime":0} </v>
      </c>
      <c r="H583">
        <f t="shared" si="64"/>
        <v>1</v>
      </c>
      <c r="I583" t="str">
        <f t="shared" ca="1" si="65"/>
        <v>A</v>
      </c>
      <c r="J583">
        <f t="shared" si="68"/>
        <v>17</v>
      </c>
      <c r="K583" s="36" t="str">
        <f t="shared" ca="1" si="66"/>
        <v>04</v>
      </c>
      <c r="L583" s="36" t="str">
        <f t="shared" ca="1" si="67"/>
        <v>00</v>
      </c>
      <c r="M583" s="21" t="s">
        <v>66</v>
      </c>
    </row>
    <row r="584" spans="1:13" x14ac:dyDescent="0.4">
      <c r="A584">
        <v>5</v>
      </c>
      <c r="D584" s="26" t="s">
        <v>659</v>
      </c>
      <c r="E584">
        <f t="shared" si="69"/>
        <v>5900</v>
      </c>
      <c r="F584">
        <f>F583+A584</f>
        <v>3040</v>
      </c>
      <c r="G584" t="str">
        <f t="shared" ca="1" si="63"/>
        <v xml:space="preserve">{"nodeID":"0402260", "floor":"1", "zone":"A", "area":"17", "bay":"04", "hid":"00", "Xaxis":"5900", "Yaxis":"3040" ,"type":"common","updateTime":0} </v>
      </c>
      <c r="H584">
        <f t="shared" si="64"/>
        <v>1</v>
      </c>
      <c r="I584" t="str">
        <f t="shared" ca="1" si="65"/>
        <v>A</v>
      </c>
      <c r="J584">
        <f t="shared" si="68"/>
        <v>17</v>
      </c>
      <c r="K584" s="36" t="str">
        <f t="shared" ca="1" si="66"/>
        <v>04</v>
      </c>
      <c r="L584" s="36" t="str">
        <f t="shared" ca="1" si="67"/>
        <v>00</v>
      </c>
      <c r="M584" s="21" t="s">
        <v>66</v>
      </c>
    </row>
    <row r="585" spans="1:13" x14ac:dyDescent="0.4">
      <c r="A585">
        <v>10</v>
      </c>
      <c r="D585" s="26" t="s">
        <v>660</v>
      </c>
      <c r="E585">
        <f t="shared" si="69"/>
        <v>5900</v>
      </c>
      <c r="F585">
        <f>F584+A585</f>
        <v>3050</v>
      </c>
      <c r="G585" t="str">
        <f t="shared" ca="1" si="63"/>
        <v xml:space="preserve">{"nodeID":"0402261", "floor":"1", "zone":"A", "area":"17", "bay":"04", "hid":"00", "Xaxis":"5900", "Yaxis":"3050" ,"type":"common","updateTime":0} </v>
      </c>
      <c r="H585">
        <f t="shared" si="64"/>
        <v>1</v>
      </c>
      <c r="I585" t="str">
        <f t="shared" ca="1" si="65"/>
        <v>A</v>
      </c>
      <c r="J585">
        <f t="shared" si="68"/>
        <v>17</v>
      </c>
      <c r="K585" s="36" t="str">
        <f t="shared" ca="1" si="66"/>
        <v>04</v>
      </c>
      <c r="L585" s="36" t="str">
        <f t="shared" ca="1" si="67"/>
        <v>00</v>
      </c>
      <c r="M585" s="21" t="s">
        <v>66</v>
      </c>
    </row>
    <row r="586" spans="1:13" x14ac:dyDescent="0.4">
      <c r="A586">
        <v>5</v>
      </c>
      <c r="D586" s="26" t="s">
        <v>661</v>
      </c>
      <c r="E586">
        <f t="shared" si="69"/>
        <v>5900</v>
      </c>
      <c r="F586">
        <f>F585+A586</f>
        <v>3055</v>
      </c>
      <c r="G586" t="str">
        <f t="shared" ca="1" si="63"/>
        <v xml:space="preserve">{"nodeID":"0402262", "floor":"1", "zone":"A", "area":"17", "bay":"04", "hid":"00", "Xaxis":"5900", "Yaxis":"3055" ,"type":"common","updateTime":0} </v>
      </c>
      <c r="H586">
        <f t="shared" si="64"/>
        <v>1</v>
      </c>
      <c r="I586" t="str">
        <f t="shared" ca="1" si="65"/>
        <v>A</v>
      </c>
      <c r="J586">
        <f t="shared" si="68"/>
        <v>17</v>
      </c>
      <c r="K586" s="36" t="str">
        <f t="shared" ca="1" si="66"/>
        <v>04</v>
      </c>
      <c r="L586" s="36" t="str">
        <f t="shared" ca="1" si="67"/>
        <v>00</v>
      </c>
      <c r="M586" s="21" t="s">
        <v>66</v>
      </c>
    </row>
    <row r="587" spans="1:13" x14ac:dyDescent="0.4">
      <c r="A587">
        <v>5</v>
      </c>
      <c r="D587" s="26" t="s">
        <v>662</v>
      </c>
      <c r="E587">
        <f t="shared" si="69"/>
        <v>5900</v>
      </c>
      <c r="F587">
        <f>F586+A587</f>
        <v>3060</v>
      </c>
      <c r="G587" t="str">
        <f t="shared" ca="1" si="63"/>
        <v xml:space="preserve">{"nodeID":"0402263", "floor":"1", "zone":"A", "area":"17", "bay":"04", "hid":"00", "Xaxis":"5900", "Yaxis":"3060" ,"type":"common","updateTime":0} </v>
      </c>
      <c r="H587">
        <f t="shared" si="64"/>
        <v>1</v>
      </c>
      <c r="I587" t="str">
        <f t="shared" ca="1" si="65"/>
        <v>A</v>
      </c>
      <c r="J587">
        <f t="shared" si="68"/>
        <v>17</v>
      </c>
      <c r="K587" s="36" t="str">
        <f t="shared" ca="1" si="66"/>
        <v>04</v>
      </c>
      <c r="L587" s="36" t="str">
        <f t="shared" ca="1" si="67"/>
        <v>00</v>
      </c>
      <c r="M587" s="21" t="s">
        <v>66</v>
      </c>
    </row>
    <row r="588" spans="1:13" x14ac:dyDescent="0.4">
      <c r="A588">
        <v>20</v>
      </c>
      <c r="D588" s="26" t="s">
        <v>663</v>
      </c>
      <c r="E588">
        <f t="shared" si="69"/>
        <v>5900</v>
      </c>
      <c r="F588">
        <f>F587+A588</f>
        <v>3080</v>
      </c>
      <c r="G588" t="str">
        <f t="shared" ca="1" si="63"/>
        <v xml:space="preserve">{"nodeID":"0402264", "floor":"1", "zone":"A", "area":"17", "bay":"04", "hid":"00", "Xaxis":"5900", "Yaxis":"3080" ,"type":"common","updateTime":0} </v>
      </c>
      <c r="H588">
        <f t="shared" si="64"/>
        <v>1</v>
      </c>
      <c r="I588" t="str">
        <f t="shared" ca="1" si="65"/>
        <v>A</v>
      </c>
      <c r="J588">
        <f t="shared" si="68"/>
        <v>17</v>
      </c>
      <c r="K588" s="36" t="str">
        <f t="shared" ca="1" si="66"/>
        <v>04</v>
      </c>
      <c r="L588" s="36" t="str">
        <f t="shared" ca="1" si="67"/>
        <v>00</v>
      </c>
      <c r="M588" s="21" t="s">
        <v>66</v>
      </c>
    </row>
    <row r="589" spans="1:13" x14ac:dyDescent="0.4">
      <c r="A589">
        <v>30</v>
      </c>
      <c r="D589" s="26" t="s">
        <v>664</v>
      </c>
      <c r="E589">
        <f t="shared" si="69"/>
        <v>5900</v>
      </c>
      <c r="F589">
        <f>F588+A589</f>
        <v>3110</v>
      </c>
      <c r="G589" t="str">
        <f t="shared" ca="1" si="63"/>
        <v xml:space="preserve">{"nodeID":"0402265", "floor":"1", "zone":"A", "area":"17", "bay":"04", "hid":"00", "Xaxis":"5900", "Yaxis":"3110" ,"type":"common","updateTime":0} </v>
      </c>
      <c r="H589">
        <f t="shared" si="64"/>
        <v>1</v>
      </c>
      <c r="I589" t="str">
        <f t="shared" ca="1" si="65"/>
        <v>A</v>
      </c>
      <c r="J589">
        <f t="shared" si="68"/>
        <v>17</v>
      </c>
      <c r="K589" s="36" t="str">
        <f t="shared" ca="1" si="66"/>
        <v>04</v>
      </c>
      <c r="L589" s="36" t="str">
        <f t="shared" ca="1" si="67"/>
        <v>00</v>
      </c>
      <c r="M589" s="21" t="s">
        <v>66</v>
      </c>
    </row>
    <row r="590" spans="1:13" x14ac:dyDescent="0.4">
      <c r="A590">
        <v>10</v>
      </c>
      <c r="D590" s="26" t="s">
        <v>665</v>
      </c>
      <c r="E590">
        <f t="shared" si="69"/>
        <v>5900</v>
      </c>
      <c r="F590">
        <f>F589+A590</f>
        <v>3120</v>
      </c>
      <c r="G590" t="str">
        <f t="shared" ca="1" si="63"/>
        <v xml:space="preserve">{"nodeID":"0402266", "floor":"1", "zone":"A", "area":"17", "bay":"04", "hid":"00", "Xaxis":"5900", "Yaxis":"3120" ,"type":"common","updateTime":0} </v>
      </c>
      <c r="H590">
        <f t="shared" si="64"/>
        <v>1</v>
      </c>
      <c r="I590" t="str">
        <f t="shared" ca="1" si="65"/>
        <v>A</v>
      </c>
      <c r="J590">
        <f t="shared" si="68"/>
        <v>17</v>
      </c>
      <c r="K590" s="36" t="str">
        <f t="shared" ca="1" si="66"/>
        <v>04</v>
      </c>
      <c r="L590" s="36" t="str">
        <f t="shared" ca="1" si="67"/>
        <v>00</v>
      </c>
      <c r="M590" s="21" t="s">
        <v>66</v>
      </c>
    </row>
    <row r="591" spans="1:13" x14ac:dyDescent="0.4">
      <c r="A591">
        <v>10</v>
      </c>
      <c r="D591" s="26" t="s">
        <v>666</v>
      </c>
      <c r="E591">
        <f t="shared" si="69"/>
        <v>5900</v>
      </c>
      <c r="F591">
        <f>F590+A591</f>
        <v>3130</v>
      </c>
      <c r="G591" t="str">
        <f t="shared" ca="1" si="63"/>
        <v xml:space="preserve">{"nodeID":"0402267", "floor":"1", "zone":"A", "area":"17", "bay":"04", "hid":"00", "Xaxis":"5900", "Yaxis":"3130" ,"type":"common","updateTime":0} </v>
      </c>
      <c r="H591">
        <f t="shared" si="64"/>
        <v>1</v>
      </c>
      <c r="I591" t="str">
        <f t="shared" ca="1" si="65"/>
        <v>A</v>
      </c>
      <c r="J591">
        <f t="shared" si="68"/>
        <v>17</v>
      </c>
      <c r="K591" s="36" t="str">
        <f t="shared" ca="1" si="66"/>
        <v>04</v>
      </c>
      <c r="L591" s="36" t="str">
        <f t="shared" ca="1" si="67"/>
        <v>00</v>
      </c>
      <c r="M591" s="21" t="s">
        <v>66</v>
      </c>
    </row>
    <row r="592" spans="1:13" x14ac:dyDescent="0.4">
      <c r="A592">
        <v>20</v>
      </c>
      <c r="D592" s="26" t="s">
        <v>667</v>
      </c>
      <c r="E592">
        <f t="shared" si="69"/>
        <v>5900</v>
      </c>
      <c r="F592">
        <f>F591+A592</f>
        <v>3150</v>
      </c>
      <c r="G592" t="str">
        <f t="shared" ca="1" si="63"/>
        <v xml:space="preserve">{"nodeID":"0402268", "floor":"1", "zone":"A", "area":"17", "bay":"04", "hid":"00", "Xaxis":"5900", "Yaxis":"3150" ,"type":"common","updateTime":0} </v>
      </c>
      <c r="H592">
        <f t="shared" si="64"/>
        <v>1</v>
      </c>
      <c r="I592" t="str">
        <f t="shared" ca="1" si="65"/>
        <v>A</v>
      </c>
      <c r="J592">
        <f t="shared" si="68"/>
        <v>17</v>
      </c>
      <c r="K592" s="36" t="str">
        <f t="shared" ca="1" si="66"/>
        <v>04</v>
      </c>
      <c r="L592" s="36" t="str">
        <f t="shared" ca="1" si="67"/>
        <v>00</v>
      </c>
      <c r="M592" s="21" t="s">
        <v>66</v>
      </c>
    </row>
    <row r="593" spans="1:13" x14ac:dyDescent="0.4">
      <c r="A593">
        <v>10</v>
      </c>
      <c r="D593" s="26" t="s">
        <v>668</v>
      </c>
      <c r="E593">
        <f t="shared" si="69"/>
        <v>5900</v>
      </c>
      <c r="F593">
        <f>F592+A593</f>
        <v>3160</v>
      </c>
      <c r="G593" t="str">
        <f t="shared" ca="1" si="63"/>
        <v xml:space="preserve">{"nodeID":"0402269", "floor":"1", "zone":"A", "area":"17", "bay":"04", "hid":"00", "Xaxis":"5900", "Yaxis":"3160" ,"type":"common","updateTime":0} </v>
      </c>
      <c r="H593">
        <f t="shared" si="64"/>
        <v>1</v>
      </c>
      <c r="I593" t="str">
        <f t="shared" ca="1" si="65"/>
        <v>A</v>
      </c>
      <c r="J593">
        <f t="shared" si="68"/>
        <v>17</v>
      </c>
      <c r="K593" s="36" t="str">
        <f t="shared" ca="1" si="66"/>
        <v>04</v>
      </c>
      <c r="L593" s="36" t="str">
        <f t="shared" ca="1" si="67"/>
        <v>00</v>
      </c>
      <c r="M593" s="21" t="s">
        <v>66</v>
      </c>
    </row>
    <row r="594" spans="1:13" x14ac:dyDescent="0.4">
      <c r="A594">
        <v>30</v>
      </c>
      <c r="D594" s="26" t="s">
        <v>669</v>
      </c>
      <c r="E594">
        <f t="shared" si="69"/>
        <v>5900</v>
      </c>
      <c r="F594">
        <f>F593+A594</f>
        <v>3190</v>
      </c>
      <c r="G594" t="str">
        <f t="shared" ca="1" si="63"/>
        <v xml:space="preserve">{"nodeID":"0402270", "floor":"1", "zone":"A", "area":"17", "bay":"04", "hid":"00", "Xaxis":"5900", "Yaxis":"3190" ,"type":"common","updateTime":0} </v>
      </c>
      <c r="H594">
        <f t="shared" si="64"/>
        <v>1</v>
      </c>
      <c r="I594" t="str">
        <f t="shared" ca="1" si="65"/>
        <v>A</v>
      </c>
      <c r="J594">
        <f t="shared" si="68"/>
        <v>17</v>
      </c>
      <c r="K594" s="36" t="str">
        <f t="shared" ca="1" si="66"/>
        <v>04</v>
      </c>
      <c r="L594" s="36" t="str">
        <f t="shared" ca="1" si="67"/>
        <v>00</v>
      </c>
      <c r="M594" s="21" t="s">
        <v>66</v>
      </c>
    </row>
    <row r="595" spans="1:13" x14ac:dyDescent="0.4">
      <c r="A595">
        <v>30</v>
      </c>
      <c r="D595" s="26" t="s">
        <v>670</v>
      </c>
      <c r="E595">
        <f t="shared" si="69"/>
        <v>5900</v>
      </c>
      <c r="F595">
        <f>F594+A595</f>
        <v>3220</v>
      </c>
      <c r="G595" t="str">
        <f t="shared" ca="1" si="63"/>
        <v xml:space="preserve">{"nodeID":"0402271", "floor":"1", "zone":"A", "area":"17", "bay":"04", "hid":"00", "Xaxis":"5900", "Yaxis":"3220" ,"type":"common","updateTime":0} </v>
      </c>
      <c r="H595">
        <f t="shared" si="64"/>
        <v>1</v>
      </c>
      <c r="I595" t="str">
        <f t="shared" ca="1" si="65"/>
        <v>A</v>
      </c>
      <c r="J595">
        <f t="shared" si="68"/>
        <v>17</v>
      </c>
      <c r="K595" s="36" t="str">
        <f t="shared" ca="1" si="66"/>
        <v>04</v>
      </c>
      <c r="L595" s="36" t="str">
        <f t="shared" ca="1" si="67"/>
        <v>00</v>
      </c>
      <c r="M595" s="21" t="s">
        <v>66</v>
      </c>
    </row>
    <row r="596" spans="1:13" x14ac:dyDescent="0.4">
      <c r="A596">
        <v>10</v>
      </c>
      <c r="D596" s="26" t="s">
        <v>671</v>
      </c>
      <c r="E596">
        <f t="shared" si="69"/>
        <v>5900</v>
      </c>
      <c r="F596">
        <f>F595+A596</f>
        <v>3230</v>
      </c>
      <c r="G596" t="str">
        <f t="shared" ca="1" si="63"/>
        <v xml:space="preserve">{"nodeID":"0402272", "floor":"1", "zone":"A", "area":"17", "bay":"04", "hid":"00", "Xaxis":"5900", "Yaxis":"3230" ,"type":"common","updateTime":0} </v>
      </c>
      <c r="H596">
        <f t="shared" si="64"/>
        <v>1</v>
      </c>
      <c r="I596" t="str">
        <f t="shared" ca="1" si="65"/>
        <v>A</v>
      </c>
      <c r="J596">
        <f t="shared" si="68"/>
        <v>17</v>
      </c>
      <c r="K596" s="36" t="str">
        <f t="shared" ca="1" si="66"/>
        <v>04</v>
      </c>
      <c r="L596" s="36" t="str">
        <f t="shared" ca="1" si="67"/>
        <v>00</v>
      </c>
      <c r="M596" s="21" t="s">
        <v>66</v>
      </c>
    </row>
    <row r="597" spans="1:13" x14ac:dyDescent="0.4">
      <c r="A597">
        <v>10</v>
      </c>
      <c r="D597" s="26" t="s">
        <v>672</v>
      </c>
      <c r="E597">
        <f t="shared" si="69"/>
        <v>5900</v>
      </c>
      <c r="F597">
        <f>F596+A597</f>
        <v>3240</v>
      </c>
      <c r="G597" t="str">
        <f t="shared" ca="1" si="63"/>
        <v xml:space="preserve">{"nodeID":"0402273", "floor":"1", "zone":"A", "area":"17", "bay":"04", "hid":"00", "Xaxis":"5900", "Yaxis":"3240" ,"type":"common","updateTime":0} </v>
      </c>
      <c r="H597">
        <f t="shared" si="64"/>
        <v>1</v>
      </c>
      <c r="I597" t="str">
        <f t="shared" ca="1" si="65"/>
        <v>A</v>
      </c>
      <c r="J597">
        <f t="shared" si="68"/>
        <v>17</v>
      </c>
      <c r="K597" s="36" t="str">
        <f t="shared" ca="1" si="66"/>
        <v>04</v>
      </c>
      <c r="L597" s="36" t="str">
        <f t="shared" ca="1" si="67"/>
        <v>00</v>
      </c>
      <c r="M597" s="21" t="s">
        <v>66</v>
      </c>
    </row>
    <row r="598" spans="1:13" x14ac:dyDescent="0.4">
      <c r="A598">
        <v>10</v>
      </c>
      <c r="D598" s="26" t="s">
        <v>673</v>
      </c>
      <c r="E598">
        <f t="shared" si="69"/>
        <v>5900</v>
      </c>
      <c r="F598">
        <f>F597+A598</f>
        <v>3250</v>
      </c>
      <c r="G598" t="str">
        <f t="shared" ca="1" si="63"/>
        <v xml:space="preserve">{"nodeID":"0402274", "floor":"1", "zone":"A", "area":"17", "bay":"04", "hid":"00", "Xaxis":"5900", "Yaxis":"3250" ,"type":"common","updateTime":0} </v>
      </c>
      <c r="H598">
        <f t="shared" si="64"/>
        <v>1</v>
      </c>
      <c r="I598" t="str">
        <f t="shared" ca="1" si="65"/>
        <v>A</v>
      </c>
      <c r="J598">
        <f t="shared" si="68"/>
        <v>17</v>
      </c>
      <c r="K598" s="36" t="str">
        <f t="shared" ca="1" si="66"/>
        <v>04</v>
      </c>
      <c r="L598" s="36" t="str">
        <f t="shared" ca="1" si="67"/>
        <v>00</v>
      </c>
      <c r="M598" s="21" t="s">
        <v>66</v>
      </c>
    </row>
    <row r="599" spans="1:13" x14ac:dyDescent="0.4">
      <c r="A599">
        <v>10</v>
      </c>
      <c r="D599" s="26" t="s">
        <v>674</v>
      </c>
      <c r="E599">
        <f t="shared" si="69"/>
        <v>5900</v>
      </c>
      <c r="F599">
        <f>F598+A599</f>
        <v>3260</v>
      </c>
      <c r="G599" t="str">
        <f t="shared" ca="1" si="63"/>
        <v xml:space="preserve">{"nodeID":"0402275", "floor":"1", "zone":"A", "area":"17", "bay":"04", "hid":"00", "Xaxis":"5900", "Yaxis":"3260" ,"type":"common","updateTime":0} </v>
      </c>
      <c r="H599">
        <f t="shared" si="64"/>
        <v>1</v>
      </c>
      <c r="I599" t="str">
        <f t="shared" ca="1" si="65"/>
        <v>A</v>
      </c>
      <c r="J599">
        <f t="shared" si="68"/>
        <v>17</v>
      </c>
      <c r="K599" s="36" t="str">
        <f t="shared" ca="1" si="66"/>
        <v>04</v>
      </c>
      <c r="L599" s="36" t="str">
        <f t="shared" ca="1" si="67"/>
        <v>00</v>
      </c>
      <c r="M599" s="21" t="s">
        <v>66</v>
      </c>
    </row>
    <row r="600" spans="1:13" x14ac:dyDescent="0.4">
      <c r="A600">
        <v>5</v>
      </c>
      <c r="D600" s="26" t="s">
        <v>675</v>
      </c>
      <c r="E600">
        <f t="shared" si="69"/>
        <v>5900</v>
      </c>
      <c r="F600">
        <f>F599+A600</f>
        <v>3265</v>
      </c>
      <c r="G600" t="str">
        <f t="shared" ca="1" si="63"/>
        <v xml:space="preserve">{"nodeID":"0402276", "floor":"1", "zone":"A", "area":"17", "bay":"04", "hid":"00", "Xaxis":"5900", "Yaxis":"3265" ,"type":"common","updateTime":0} </v>
      </c>
      <c r="H600">
        <f t="shared" si="64"/>
        <v>1</v>
      </c>
      <c r="I600" t="str">
        <f t="shared" ca="1" si="65"/>
        <v>A</v>
      </c>
      <c r="J600">
        <f t="shared" si="68"/>
        <v>17</v>
      </c>
      <c r="K600" s="36" t="str">
        <f t="shared" ca="1" si="66"/>
        <v>04</v>
      </c>
      <c r="L600" s="36" t="str">
        <f t="shared" ca="1" si="67"/>
        <v>00</v>
      </c>
      <c r="M600" s="21" t="s">
        <v>66</v>
      </c>
    </row>
    <row r="601" spans="1:13" x14ac:dyDescent="0.4">
      <c r="A601">
        <v>5</v>
      </c>
      <c r="D601" s="26" t="s">
        <v>676</v>
      </c>
      <c r="E601">
        <f t="shared" si="69"/>
        <v>5900</v>
      </c>
      <c r="F601">
        <f>F600+A601</f>
        <v>3270</v>
      </c>
      <c r="G601" t="str">
        <f t="shared" ca="1" si="63"/>
        <v xml:space="preserve">{"nodeID":"0402277", "floor":"1", "zone":"A", "area":"17", "bay":"04", "hid":"00", "Xaxis":"5900", "Yaxis":"3270" ,"type":"common","updateTime":0} </v>
      </c>
      <c r="H601">
        <f t="shared" si="64"/>
        <v>1</v>
      </c>
      <c r="I601" t="str">
        <f t="shared" ca="1" si="65"/>
        <v>A</v>
      </c>
      <c r="J601">
        <f t="shared" si="68"/>
        <v>17</v>
      </c>
      <c r="K601" s="36" t="str">
        <f t="shared" ca="1" si="66"/>
        <v>04</v>
      </c>
      <c r="L601" s="36" t="str">
        <f t="shared" ca="1" si="67"/>
        <v>00</v>
      </c>
      <c r="M601" s="21" t="s">
        <v>66</v>
      </c>
    </row>
    <row r="602" spans="1:13" x14ac:dyDescent="0.4">
      <c r="A602">
        <v>10</v>
      </c>
      <c r="D602" s="26" t="s">
        <v>677</v>
      </c>
      <c r="E602">
        <f t="shared" si="69"/>
        <v>5900</v>
      </c>
      <c r="F602">
        <f>F601+A602</f>
        <v>3280</v>
      </c>
      <c r="G602" t="str">
        <f t="shared" ca="1" si="63"/>
        <v xml:space="preserve">{"nodeID":"0402278", "floor":"1", "zone":"A", "area":"17", "bay":"04", "hid":"00", "Xaxis":"5900", "Yaxis":"3280" ,"type":"common","updateTime":0} </v>
      </c>
      <c r="H602">
        <f t="shared" si="64"/>
        <v>1</v>
      </c>
      <c r="I602" t="str">
        <f t="shared" ca="1" si="65"/>
        <v>A</v>
      </c>
      <c r="J602">
        <f t="shared" si="68"/>
        <v>17</v>
      </c>
      <c r="K602" s="36" t="str">
        <f t="shared" ca="1" si="66"/>
        <v>04</v>
      </c>
      <c r="L602" s="36" t="str">
        <f t="shared" ca="1" si="67"/>
        <v>00</v>
      </c>
      <c r="M602" s="21" t="s">
        <v>66</v>
      </c>
    </row>
    <row r="603" spans="1:13" x14ac:dyDescent="0.4">
      <c r="A603">
        <v>5</v>
      </c>
      <c r="D603" s="26" t="s">
        <v>678</v>
      </c>
      <c r="E603">
        <f t="shared" si="69"/>
        <v>5900</v>
      </c>
      <c r="F603">
        <f>F602+A603</f>
        <v>3285</v>
      </c>
      <c r="G603" t="str">
        <f t="shared" ca="1" si="63"/>
        <v xml:space="preserve">{"nodeID":"0402279", "floor":"1", "zone":"A", "area":"17", "bay":"04", "hid":"00", "Xaxis":"5900", "Yaxis":"3285" ,"type":"common","updateTime":0} </v>
      </c>
      <c r="H603">
        <f t="shared" si="64"/>
        <v>1</v>
      </c>
      <c r="I603" t="str">
        <f t="shared" ca="1" si="65"/>
        <v>A</v>
      </c>
      <c r="J603">
        <f t="shared" si="68"/>
        <v>17</v>
      </c>
      <c r="K603" s="36" t="str">
        <f t="shared" ca="1" si="66"/>
        <v>04</v>
      </c>
      <c r="L603" s="36" t="str">
        <f t="shared" ca="1" si="67"/>
        <v>00</v>
      </c>
      <c r="M603" s="21" t="s">
        <v>66</v>
      </c>
    </row>
    <row r="604" spans="1:13" x14ac:dyDescent="0.4">
      <c r="A604">
        <v>10</v>
      </c>
      <c r="D604" s="26" t="s">
        <v>679</v>
      </c>
      <c r="E604">
        <f t="shared" si="69"/>
        <v>5900</v>
      </c>
      <c r="F604">
        <f>F603+A604</f>
        <v>3295</v>
      </c>
      <c r="G604" t="str">
        <f t="shared" ca="1" si="63"/>
        <v xml:space="preserve">{"nodeID":"0402280", "floor":"1", "zone":"A", "area":"17", "bay":"04", "hid":"00", "Xaxis":"5900", "Yaxis":"3295" ,"type":"common","updateTime":0} </v>
      </c>
      <c r="H604">
        <f t="shared" si="64"/>
        <v>1</v>
      </c>
      <c r="I604" t="str">
        <f t="shared" ca="1" si="65"/>
        <v>A</v>
      </c>
      <c r="J604">
        <f t="shared" si="68"/>
        <v>17</v>
      </c>
      <c r="K604" s="36" t="str">
        <f t="shared" ca="1" si="66"/>
        <v>04</v>
      </c>
      <c r="L604" s="36" t="str">
        <f t="shared" ca="1" si="67"/>
        <v>00</v>
      </c>
      <c r="M604" s="21" t="s">
        <v>66</v>
      </c>
    </row>
    <row r="605" spans="1:13" x14ac:dyDescent="0.4">
      <c r="A605">
        <v>5</v>
      </c>
      <c r="D605" s="26" t="s">
        <v>680</v>
      </c>
      <c r="E605">
        <f t="shared" si="69"/>
        <v>5900</v>
      </c>
      <c r="F605">
        <f>F604+A605</f>
        <v>3300</v>
      </c>
      <c r="G605" t="str">
        <f t="shared" ca="1" si="63"/>
        <v xml:space="preserve">{"nodeID":"0402281", "floor":"1", "zone":"A", "area":"17", "bay":"04", "hid":"00", "Xaxis":"5900", "Yaxis":"3300" ,"type":"common","updateTime":0} </v>
      </c>
      <c r="H605">
        <f t="shared" si="64"/>
        <v>1</v>
      </c>
      <c r="I605" t="str">
        <f t="shared" ca="1" si="65"/>
        <v>A</v>
      </c>
      <c r="J605">
        <f t="shared" si="68"/>
        <v>17</v>
      </c>
      <c r="K605" s="36" t="str">
        <f t="shared" ca="1" si="66"/>
        <v>04</v>
      </c>
      <c r="L605" s="36" t="str">
        <f t="shared" ca="1" si="67"/>
        <v>00</v>
      </c>
      <c r="M605" s="21" t="s">
        <v>66</v>
      </c>
    </row>
    <row r="606" spans="1:13" x14ac:dyDescent="0.4">
      <c r="A606">
        <v>10</v>
      </c>
      <c r="C606" s="25">
        <v>1670</v>
      </c>
      <c r="D606" s="26" t="s">
        <v>687</v>
      </c>
      <c r="E606">
        <f>$B$3+A606</f>
        <v>5510</v>
      </c>
      <c r="F606">
        <f>C606</f>
        <v>1670</v>
      </c>
      <c r="G606" t="str">
        <f t="shared" ca="1" si="63"/>
        <v xml:space="preserve">{"nodeID":"0403001", "floor":"1", "zone":"A", "area":"17", "bay":"04", "hid":"00", "Xaxis":"5510", "Yaxis":"1670" ,"type":"curve","updateTime":0} </v>
      </c>
      <c r="H606">
        <f t="shared" si="64"/>
        <v>1</v>
      </c>
      <c r="I606" t="str">
        <f t="shared" ca="1" si="65"/>
        <v>A</v>
      </c>
      <c r="J606">
        <f t="shared" si="68"/>
        <v>17</v>
      </c>
      <c r="K606" s="36" t="str">
        <f t="shared" ca="1" si="66"/>
        <v>04</v>
      </c>
      <c r="L606" s="36" t="str">
        <f t="shared" ca="1" si="67"/>
        <v>00</v>
      </c>
      <c r="M606" s="21" t="s">
        <v>67</v>
      </c>
    </row>
    <row r="607" spans="1:13" x14ac:dyDescent="0.4">
      <c r="A607">
        <v>10</v>
      </c>
      <c r="C607">
        <v>1</v>
      </c>
      <c r="D607" s="26" t="s">
        <v>688</v>
      </c>
      <c r="E607">
        <f>E606+A607</f>
        <v>5520</v>
      </c>
      <c r="F607">
        <f>F606-$C$607</f>
        <v>1669</v>
      </c>
      <c r="G607" t="str">
        <f t="shared" ca="1" si="63"/>
        <v xml:space="preserve">{"nodeID":"0403002", "floor":"1", "zone":"A", "area":"17", "bay":"04", "hid":"00", "Xaxis":"5520", "Yaxis":"1669" ,"type":"curve","updateTime":0} </v>
      </c>
      <c r="H607">
        <f t="shared" si="64"/>
        <v>1</v>
      </c>
      <c r="I607" t="str">
        <f t="shared" ca="1" si="65"/>
        <v>A</v>
      </c>
      <c r="J607">
        <f t="shared" si="68"/>
        <v>17</v>
      </c>
      <c r="K607" s="36" t="str">
        <f t="shared" ca="1" si="66"/>
        <v>04</v>
      </c>
      <c r="L607" s="36" t="str">
        <f t="shared" ca="1" si="67"/>
        <v>00</v>
      </c>
      <c r="M607" s="21" t="s">
        <v>67</v>
      </c>
    </row>
    <row r="608" spans="1:13" x14ac:dyDescent="0.4">
      <c r="A608">
        <v>10</v>
      </c>
      <c r="D608" s="26" t="s">
        <v>689</v>
      </c>
      <c r="E608">
        <f>E607+A608</f>
        <v>5530</v>
      </c>
      <c r="F608">
        <f t="shared" ref="F608:F630" si="70">F607-$C$607</f>
        <v>1668</v>
      </c>
      <c r="G608" t="str">
        <f t="shared" ca="1" si="63"/>
        <v xml:space="preserve">{"nodeID":"0403003", "floor":"1", "zone":"A", "area":"17", "bay":"04", "hid":"00", "Xaxis":"5530", "Yaxis":"1668" ,"type":"curve","updateTime":0} </v>
      </c>
      <c r="H608">
        <f t="shared" si="64"/>
        <v>1</v>
      </c>
      <c r="I608" t="str">
        <f t="shared" ca="1" si="65"/>
        <v>A</v>
      </c>
      <c r="J608">
        <f t="shared" si="68"/>
        <v>17</v>
      </c>
      <c r="K608" s="36" t="str">
        <f t="shared" ca="1" si="66"/>
        <v>04</v>
      </c>
      <c r="L608" s="36" t="str">
        <f t="shared" ca="1" si="67"/>
        <v>00</v>
      </c>
      <c r="M608" s="21" t="s">
        <v>67</v>
      </c>
    </row>
    <row r="609" spans="1:13" x14ac:dyDescent="0.4">
      <c r="A609">
        <v>10</v>
      </c>
      <c r="D609" s="26" t="s">
        <v>690</v>
      </c>
      <c r="E609">
        <f>E608+A609</f>
        <v>5540</v>
      </c>
      <c r="F609">
        <f t="shared" si="70"/>
        <v>1667</v>
      </c>
      <c r="G609" t="str">
        <f t="shared" ca="1" si="63"/>
        <v xml:space="preserve">{"nodeID":"0403004", "floor":"1", "zone":"A", "area":"17", "bay":"04", "hid":"00", "Xaxis":"5540", "Yaxis":"1667" ,"type":"curve","updateTime":0} </v>
      </c>
      <c r="H609">
        <f t="shared" si="64"/>
        <v>1</v>
      </c>
      <c r="I609" t="str">
        <f t="shared" ca="1" si="65"/>
        <v>A</v>
      </c>
      <c r="J609">
        <f t="shared" si="68"/>
        <v>17</v>
      </c>
      <c r="K609" s="36" t="str">
        <f t="shared" ca="1" si="66"/>
        <v>04</v>
      </c>
      <c r="L609" s="36" t="str">
        <f t="shared" ca="1" si="67"/>
        <v>00</v>
      </c>
      <c r="M609" s="21" t="s">
        <v>67</v>
      </c>
    </row>
    <row r="610" spans="1:13" x14ac:dyDescent="0.4">
      <c r="A610">
        <v>10</v>
      </c>
      <c r="D610" s="26" t="s">
        <v>691</v>
      </c>
      <c r="E610">
        <f>E609+A610</f>
        <v>5550</v>
      </c>
      <c r="F610">
        <f t="shared" si="70"/>
        <v>1666</v>
      </c>
      <c r="G610" t="str">
        <f t="shared" ca="1" si="63"/>
        <v xml:space="preserve">{"nodeID":"0403005", "floor":"1", "zone":"A", "area":"17", "bay":"04", "hid":"00", "Xaxis":"5550", "Yaxis":"1666" ,"type":"curve","updateTime":0} </v>
      </c>
      <c r="H610">
        <f t="shared" si="64"/>
        <v>1</v>
      </c>
      <c r="I610" t="str">
        <f t="shared" ca="1" si="65"/>
        <v>A</v>
      </c>
      <c r="J610">
        <f t="shared" si="68"/>
        <v>17</v>
      </c>
      <c r="K610" s="36" t="str">
        <f t="shared" ca="1" si="66"/>
        <v>04</v>
      </c>
      <c r="L610" s="36" t="str">
        <f t="shared" ca="1" si="67"/>
        <v>00</v>
      </c>
      <c r="M610" s="21" t="s">
        <v>67</v>
      </c>
    </row>
    <row r="611" spans="1:13" x14ac:dyDescent="0.4">
      <c r="A611">
        <v>10</v>
      </c>
      <c r="D611" s="26" t="s">
        <v>692</v>
      </c>
      <c r="E611">
        <f>E610+A611</f>
        <v>5560</v>
      </c>
      <c r="F611">
        <f t="shared" si="70"/>
        <v>1665</v>
      </c>
      <c r="G611" t="str">
        <f t="shared" ca="1" si="63"/>
        <v xml:space="preserve">{"nodeID":"0403006", "floor":"1", "zone":"A", "area":"17", "bay":"04", "hid":"00", "Xaxis":"5560", "Yaxis":"1665" ,"type":"curve","updateTime":0} </v>
      </c>
      <c r="H611">
        <f t="shared" si="64"/>
        <v>1</v>
      </c>
      <c r="I611" t="str">
        <f t="shared" ca="1" si="65"/>
        <v>A</v>
      </c>
      <c r="J611">
        <f t="shared" si="68"/>
        <v>17</v>
      </c>
      <c r="K611" s="36" t="str">
        <f t="shared" ca="1" si="66"/>
        <v>04</v>
      </c>
      <c r="L611" s="36" t="str">
        <f t="shared" ca="1" si="67"/>
        <v>00</v>
      </c>
      <c r="M611" s="21" t="s">
        <v>67</v>
      </c>
    </row>
    <row r="612" spans="1:13" x14ac:dyDescent="0.4">
      <c r="A612">
        <v>10</v>
      </c>
      <c r="D612" s="26" t="s">
        <v>693</v>
      </c>
      <c r="E612">
        <f>E611+A612</f>
        <v>5570</v>
      </c>
      <c r="F612">
        <f t="shared" si="70"/>
        <v>1664</v>
      </c>
      <c r="G612" t="str">
        <f t="shared" ca="1" si="63"/>
        <v xml:space="preserve">{"nodeID":"0403007", "floor":"1", "zone":"A", "area":"17", "bay":"04", "hid":"00", "Xaxis":"5570", "Yaxis":"1664" ,"type":"curve","updateTime":0} </v>
      </c>
      <c r="H612">
        <f t="shared" si="64"/>
        <v>1</v>
      </c>
      <c r="I612" t="str">
        <f t="shared" ca="1" si="65"/>
        <v>A</v>
      </c>
      <c r="J612">
        <f t="shared" si="68"/>
        <v>17</v>
      </c>
      <c r="K612" s="36" t="str">
        <f t="shared" ca="1" si="66"/>
        <v>04</v>
      </c>
      <c r="L612" s="36" t="str">
        <f t="shared" ca="1" si="67"/>
        <v>00</v>
      </c>
      <c r="M612" s="21" t="s">
        <v>67</v>
      </c>
    </row>
    <row r="613" spans="1:13" x14ac:dyDescent="0.4">
      <c r="A613">
        <v>10</v>
      </c>
      <c r="D613" s="26" t="s">
        <v>694</v>
      </c>
      <c r="E613">
        <f>E612+A613</f>
        <v>5580</v>
      </c>
      <c r="F613">
        <f t="shared" si="70"/>
        <v>1663</v>
      </c>
      <c r="G613" t="str">
        <f t="shared" ca="1" si="63"/>
        <v xml:space="preserve">{"nodeID":"0403008", "floor":"1", "zone":"A", "area":"17", "bay":"04", "hid":"00", "Xaxis":"5580", "Yaxis":"1663" ,"type":"curve","updateTime":0} </v>
      </c>
      <c r="H613">
        <f t="shared" si="64"/>
        <v>1</v>
      </c>
      <c r="I613" t="str">
        <f t="shared" ca="1" si="65"/>
        <v>A</v>
      </c>
      <c r="J613">
        <f t="shared" si="68"/>
        <v>17</v>
      </c>
      <c r="K613" s="36" t="str">
        <f t="shared" ca="1" si="66"/>
        <v>04</v>
      </c>
      <c r="L613" s="36" t="str">
        <f t="shared" ca="1" si="67"/>
        <v>00</v>
      </c>
      <c r="M613" s="21" t="s">
        <v>67</v>
      </c>
    </row>
    <row r="614" spans="1:13" x14ac:dyDescent="0.4">
      <c r="A614">
        <v>10</v>
      </c>
      <c r="D614" s="26" t="s">
        <v>695</v>
      </c>
      <c r="E614">
        <f>E613+A614</f>
        <v>5590</v>
      </c>
      <c r="F614">
        <f t="shared" si="70"/>
        <v>1662</v>
      </c>
      <c r="G614" t="str">
        <f t="shared" ca="1" si="63"/>
        <v xml:space="preserve">{"nodeID":"0403009", "floor":"1", "zone":"A", "area":"17", "bay":"04", "hid":"00", "Xaxis":"5590", "Yaxis":"1662" ,"type":"curve","updateTime":0} </v>
      </c>
      <c r="H614">
        <f t="shared" si="64"/>
        <v>1</v>
      </c>
      <c r="I614" t="str">
        <f t="shared" ca="1" si="65"/>
        <v>A</v>
      </c>
      <c r="J614">
        <f t="shared" si="68"/>
        <v>17</v>
      </c>
      <c r="K614" s="36" t="str">
        <f t="shared" ca="1" si="66"/>
        <v>04</v>
      </c>
      <c r="L614" s="36" t="str">
        <f t="shared" ca="1" si="67"/>
        <v>00</v>
      </c>
      <c r="M614" s="21" t="s">
        <v>67</v>
      </c>
    </row>
    <row r="615" spans="1:13" x14ac:dyDescent="0.4">
      <c r="A615">
        <v>10</v>
      </c>
      <c r="D615" s="26" t="s">
        <v>696</v>
      </c>
      <c r="E615">
        <f>E614+A615</f>
        <v>5600</v>
      </c>
      <c r="F615">
        <f t="shared" si="70"/>
        <v>1661</v>
      </c>
      <c r="G615" t="str">
        <f t="shared" ca="1" si="63"/>
        <v xml:space="preserve">{"nodeID":"0403010", "floor":"1", "zone":"A", "area":"17", "bay":"04", "hid":"00", "Xaxis":"5600", "Yaxis":"1661" ,"type":"curve","updateTime":0} </v>
      </c>
      <c r="H615">
        <f t="shared" si="64"/>
        <v>1</v>
      </c>
      <c r="I615" t="str">
        <f t="shared" ca="1" si="65"/>
        <v>A</v>
      </c>
      <c r="J615">
        <f t="shared" si="68"/>
        <v>17</v>
      </c>
      <c r="K615" s="36" t="str">
        <f t="shared" ca="1" si="66"/>
        <v>04</v>
      </c>
      <c r="L615" s="36" t="str">
        <f t="shared" ca="1" si="67"/>
        <v>00</v>
      </c>
      <c r="M615" s="21" t="s">
        <v>67</v>
      </c>
    </row>
    <row r="616" spans="1:13" x14ac:dyDescent="0.4">
      <c r="A616">
        <v>10</v>
      </c>
      <c r="D616" s="26" t="s">
        <v>697</v>
      </c>
      <c r="E616">
        <f>E615+A616</f>
        <v>5610</v>
      </c>
      <c r="F616">
        <f t="shared" si="70"/>
        <v>1660</v>
      </c>
      <c r="G616" t="str">
        <f t="shared" ca="1" si="63"/>
        <v xml:space="preserve">{"nodeID":"0403011", "floor":"1", "zone":"A", "area":"17", "bay":"04", "hid":"00", "Xaxis":"5610", "Yaxis":"1660" ,"type":"curve","updateTime":0} </v>
      </c>
      <c r="H616">
        <f t="shared" si="64"/>
        <v>1</v>
      </c>
      <c r="I616" t="str">
        <f t="shared" ca="1" si="65"/>
        <v>A</v>
      </c>
      <c r="J616">
        <f t="shared" si="68"/>
        <v>17</v>
      </c>
      <c r="K616" s="36" t="str">
        <f t="shared" ca="1" si="66"/>
        <v>04</v>
      </c>
      <c r="L616" s="36" t="str">
        <f t="shared" ca="1" si="67"/>
        <v>00</v>
      </c>
      <c r="M616" s="21" t="s">
        <v>67</v>
      </c>
    </row>
    <row r="617" spans="1:13" x14ac:dyDescent="0.4">
      <c r="A617">
        <v>10</v>
      </c>
      <c r="D617" s="26" t="s">
        <v>698</v>
      </c>
      <c r="E617">
        <f>E616+A617</f>
        <v>5620</v>
      </c>
      <c r="F617">
        <f t="shared" si="70"/>
        <v>1659</v>
      </c>
      <c r="G617" t="str">
        <f t="shared" ca="1" si="63"/>
        <v xml:space="preserve">{"nodeID":"0403012", "floor":"1", "zone":"A", "area":"17", "bay":"04", "hid":"00", "Xaxis":"5620", "Yaxis":"1659" ,"type":"curve","updateTime":0} </v>
      </c>
      <c r="H617">
        <f t="shared" si="64"/>
        <v>1</v>
      </c>
      <c r="I617" t="str">
        <f t="shared" ca="1" si="65"/>
        <v>A</v>
      </c>
      <c r="J617">
        <f t="shared" si="68"/>
        <v>17</v>
      </c>
      <c r="K617" s="36" t="str">
        <f t="shared" ca="1" si="66"/>
        <v>04</v>
      </c>
      <c r="L617" s="36" t="str">
        <f t="shared" ca="1" si="67"/>
        <v>00</v>
      </c>
      <c r="M617" s="21" t="s">
        <v>67</v>
      </c>
    </row>
    <row r="618" spans="1:13" x14ac:dyDescent="0.4">
      <c r="A618">
        <v>10</v>
      </c>
      <c r="D618" s="26" t="s">
        <v>699</v>
      </c>
      <c r="E618">
        <f>E617+A618</f>
        <v>5630</v>
      </c>
      <c r="F618">
        <f t="shared" si="70"/>
        <v>1658</v>
      </c>
      <c r="G618" t="str">
        <f t="shared" ca="1" si="63"/>
        <v xml:space="preserve">{"nodeID":"0403013", "floor":"1", "zone":"A", "area":"17", "bay":"04", "hid":"00", "Xaxis":"5630", "Yaxis":"1658" ,"type":"curve","updateTime":0} </v>
      </c>
      <c r="H618">
        <f t="shared" si="64"/>
        <v>1</v>
      </c>
      <c r="I618" t="str">
        <f t="shared" ca="1" si="65"/>
        <v>A</v>
      </c>
      <c r="J618">
        <f t="shared" si="68"/>
        <v>17</v>
      </c>
      <c r="K618" s="36" t="str">
        <f t="shared" ca="1" si="66"/>
        <v>04</v>
      </c>
      <c r="L618" s="36" t="str">
        <f t="shared" ca="1" si="67"/>
        <v>00</v>
      </c>
      <c r="M618" s="21" t="s">
        <v>67</v>
      </c>
    </row>
    <row r="619" spans="1:13" x14ac:dyDescent="0.4">
      <c r="A619">
        <v>10</v>
      </c>
      <c r="D619" s="26" t="s">
        <v>700</v>
      </c>
      <c r="E619">
        <f>E618+A619</f>
        <v>5640</v>
      </c>
      <c r="F619">
        <f t="shared" si="70"/>
        <v>1657</v>
      </c>
      <c r="G619" t="str">
        <f t="shared" ca="1" si="63"/>
        <v xml:space="preserve">{"nodeID":"0403014", "floor":"1", "zone":"A", "area":"17", "bay":"04", "hid":"00", "Xaxis":"5640", "Yaxis":"1657" ,"type":"curve","updateTime":0} </v>
      </c>
      <c r="H619">
        <f t="shared" si="64"/>
        <v>1</v>
      </c>
      <c r="I619" t="str">
        <f t="shared" ca="1" si="65"/>
        <v>A</v>
      </c>
      <c r="J619">
        <f t="shared" si="68"/>
        <v>17</v>
      </c>
      <c r="K619" s="36" t="str">
        <f t="shared" ca="1" si="66"/>
        <v>04</v>
      </c>
      <c r="L619" s="36" t="str">
        <f t="shared" ca="1" si="67"/>
        <v>00</v>
      </c>
      <c r="M619" s="21" t="s">
        <v>67</v>
      </c>
    </row>
    <row r="620" spans="1:13" x14ac:dyDescent="0.4">
      <c r="A620">
        <v>10</v>
      </c>
      <c r="D620" s="26" t="s">
        <v>701</v>
      </c>
      <c r="E620">
        <f>E619+A620</f>
        <v>5650</v>
      </c>
      <c r="F620">
        <f t="shared" si="70"/>
        <v>1656</v>
      </c>
      <c r="G620" t="str">
        <f t="shared" ca="1" si="63"/>
        <v xml:space="preserve">{"nodeID":"0403015", "floor":"1", "zone":"A", "area":"17", "bay":"04", "hid":"00", "Xaxis":"5650", "Yaxis":"1656" ,"type":"curve","updateTime":0} </v>
      </c>
      <c r="H620">
        <f t="shared" si="64"/>
        <v>1</v>
      </c>
      <c r="I620" t="str">
        <f t="shared" ca="1" si="65"/>
        <v>A</v>
      </c>
      <c r="J620">
        <f t="shared" si="68"/>
        <v>17</v>
      </c>
      <c r="K620" s="36" t="str">
        <f t="shared" ca="1" si="66"/>
        <v>04</v>
      </c>
      <c r="L620" s="36" t="str">
        <f t="shared" ca="1" si="67"/>
        <v>00</v>
      </c>
      <c r="M620" s="21" t="s">
        <v>67</v>
      </c>
    </row>
    <row r="621" spans="1:13" x14ac:dyDescent="0.4">
      <c r="A621">
        <v>10</v>
      </c>
      <c r="D621" s="26" t="s">
        <v>702</v>
      </c>
      <c r="E621">
        <f>E620+A621</f>
        <v>5660</v>
      </c>
      <c r="F621">
        <f t="shared" si="70"/>
        <v>1655</v>
      </c>
      <c r="G621" t="str">
        <f t="shared" ca="1" si="63"/>
        <v xml:space="preserve">{"nodeID":"0403016", "floor":"1", "zone":"A", "area":"17", "bay":"04", "hid":"00", "Xaxis":"5660", "Yaxis":"1655" ,"type":"curve","updateTime":0} </v>
      </c>
      <c r="H621">
        <f t="shared" si="64"/>
        <v>1</v>
      </c>
      <c r="I621" t="str">
        <f t="shared" ca="1" si="65"/>
        <v>A</v>
      </c>
      <c r="J621">
        <f t="shared" si="68"/>
        <v>17</v>
      </c>
      <c r="K621" s="36" t="str">
        <f t="shared" ca="1" si="66"/>
        <v>04</v>
      </c>
      <c r="L621" s="36" t="str">
        <f t="shared" ca="1" si="67"/>
        <v>00</v>
      </c>
      <c r="M621" s="21" t="s">
        <v>67</v>
      </c>
    </row>
    <row r="622" spans="1:13" x14ac:dyDescent="0.4">
      <c r="A622">
        <v>10</v>
      </c>
      <c r="D622" s="26" t="s">
        <v>703</v>
      </c>
      <c r="E622">
        <f>E621+A622</f>
        <v>5670</v>
      </c>
      <c r="F622">
        <f t="shared" si="70"/>
        <v>1654</v>
      </c>
      <c r="G622" t="str">
        <f t="shared" ca="1" si="63"/>
        <v xml:space="preserve">{"nodeID":"0403017", "floor":"1", "zone":"A", "area":"17", "bay":"04", "hid":"00", "Xaxis":"5670", "Yaxis":"1654" ,"type":"curve","updateTime":0} </v>
      </c>
      <c r="H622">
        <f t="shared" si="64"/>
        <v>1</v>
      </c>
      <c r="I622" t="str">
        <f t="shared" ca="1" si="65"/>
        <v>A</v>
      </c>
      <c r="J622">
        <f t="shared" si="68"/>
        <v>17</v>
      </c>
      <c r="K622" s="36" t="str">
        <f t="shared" ca="1" si="66"/>
        <v>04</v>
      </c>
      <c r="L622" s="36" t="str">
        <f t="shared" ca="1" si="67"/>
        <v>00</v>
      </c>
      <c r="M622" s="21" t="s">
        <v>67</v>
      </c>
    </row>
    <row r="623" spans="1:13" x14ac:dyDescent="0.4">
      <c r="A623">
        <v>10</v>
      </c>
      <c r="D623" s="26" t="s">
        <v>704</v>
      </c>
      <c r="E623">
        <f>E622+A623</f>
        <v>5680</v>
      </c>
      <c r="F623">
        <f t="shared" si="70"/>
        <v>1653</v>
      </c>
      <c r="G623" t="str">
        <f t="shared" ca="1" si="63"/>
        <v xml:space="preserve">{"nodeID":"0403018", "floor":"1", "zone":"A", "area":"17", "bay":"04", "hid":"00", "Xaxis":"5680", "Yaxis":"1653" ,"type":"curve","updateTime":0} </v>
      </c>
      <c r="H623">
        <f t="shared" si="64"/>
        <v>1</v>
      </c>
      <c r="I623" t="str">
        <f t="shared" ca="1" si="65"/>
        <v>A</v>
      </c>
      <c r="J623">
        <f t="shared" si="68"/>
        <v>17</v>
      </c>
      <c r="K623" s="36" t="str">
        <f t="shared" ca="1" si="66"/>
        <v>04</v>
      </c>
      <c r="L623" s="36" t="str">
        <f t="shared" ca="1" si="67"/>
        <v>00</v>
      </c>
      <c r="M623" s="21" t="s">
        <v>67</v>
      </c>
    </row>
    <row r="624" spans="1:13" x14ac:dyDescent="0.4">
      <c r="A624">
        <v>10</v>
      </c>
      <c r="D624" s="26" t="s">
        <v>705</v>
      </c>
      <c r="E624">
        <f>E623+A624</f>
        <v>5690</v>
      </c>
      <c r="F624">
        <f t="shared" si="70"/>
        <v>1652</v>
      </c>
      <c r="G624" t="str">
        <f t="shared" ca="1" si="63"/>
        <v xml:space="preserve">{"nodeID":"0403019", "floor":"1", "zone":"A", "area":"17", "bay":"04", "hid":"00", "Xaxis":"5690", "Yaxis":"1652" ,"type":"curve","updateTime":0} </v>
      </c>
      <c r="H624">
        <f t="shared" si="64"/>
        <v>1</v>
      </c>
      <c r="I624" t="str">
        <f t="shared" ca="1" si="65"/>
        <v>A</v>
      </c>
      <c r="J624">
        <f t="shared" si="68"/>
        <v>17</v>
      </c>
      <c r="K624" s="36" t="str">
        <f t="shared" ca="1" si="66"/>
        <v>04</v>
      </c>
      <c r="L624" s="36" t="str">
        <f t="shared" ca="1" si="67"/>
        <v>00</v>
      </c>
      <c r="M624" s="21" t="s">
        <v>67</v>
      </c>
    </row>
    <row r="625" spans="1:13" x14ac:dyDescent="0.4">
      <c r="A625">
        <v>10</v>
      </c>
      <c r="D625" s="26" t="s">
        <v>706</v>
      </c>
      <c r="E625">
        <f>E624+A625</f>
        <v>5700</v>
      </c>
      <c r="F625">
        <f t="shared" si="70"/>
        <v>1651</v>
      </c>
      <c r="G625" t="str">
        <f t="shared" ca="1" si="63"/>
        <v xml:space="preserve">{"nodeID":"0403020", "floor":"1", "zone":"A", "area":"17", "bay":"04", "hid":"00", "Xaxis":"5700", "Yaxis":"1651" ,"type":"curve","updateTime":0} </v>
      </c>
      <c r="H625">
        <f t="shared" si="64"/>
        <v>1</v>
      </c>
      <c r="I625" t="str">
        <f t="shared" ca="1" si="65"/>
        <v>A</v>
      </c>
      <c r="J625">
        <f t="shared" si="68"/>
        <v>17</v>
      </c>
      <c r="K625" s="36" t="str">
        <f t="shared" ca="1" si="66"/>
        <v>04</v>
      </c>
      <c r="L625" s="36" t="str">
        <f t="shared" ca="1" si="67"/>
        <v>00</v>
      </c>
      <c r="M625" s="21" t="s">
        <v>67</v>
      </c>
    </row>
    <row r="626" spans="1:13" x14ac:dyDescent="0.4">
      <c r="A626">
        <v>10</v>
      </c>
      <c r="D626" s="26" t="s">
        <v>707</v>
      </c>
      <c r="E626">
        <f>E625+A626</f>
        <v>5710</v>
      </c>
      <c r="F626">
        <f t="shared" si="70"/>
        <v>1650</v>
      </c>
      <c r="G626" t="str">
        <f t="shared" ca="1" si="63"/>
        <v xml:space="preserve">{"nodeID":"0403021", "floor":"1", "zone":"A", "area":"17", "bay":"04", "hid":"00", "Xaxis":"5710", "Yaxis":"1650" ,"type":"curve","updateTime":0} </v>
      </c>
      <c r="H626">
        <f t="shared" si="64"/>
        <v>1</v>
      </c>
      <c r="I626" t="str">
        <f t="shared" ca="1" si="65"/>
        <v>A</v>
      </c>
      <c r="J626">
        <f t="shared" si="68"/>
        <v>17</v>
      </c>
      <c r="K626" s="36" t="str">
        <f t="shared" ca="1" si="66"/>
        <v>04</v>
      </c>
      <c r="L626" s="36" t="str">
        <f t="shared" ca="1" si="67"/>
        <v>00</v>
      </c>
      <c r="M626" s="21" t="s">
        <v>67</v>
      </c>
    </row>
    <row r="627" spans="1:13" x14ac:dyDescent="0.4">
      <c r="A627">
        <v>10</v>
      </c>
      <c r="D627" s="26" t="s">
        <v>708</v>
      </c>
      <c r="E627">
        <f>E626+A627</f>
        <v>5720</v>
      </c>
      <c r="F627">
        <f>F626+$C$607</f>
        <v>1651</v>
      </c>
      <c r="G627" t="str">
        <f t="shared" ca="1" si="63"/>
        <v xml:space="preserve">{"nodeID":"0403022", "floor":"1", "zone":"A", "area":"17", "bay":"04", "hid":"00", "Xaxis":"5720", "Yaxis":"1651" ,"type":"curve","updateTime":0} </v>
      </c>
      <c r="H627">
        <f t="shared" si="64"/>
        <v>1</v>
      </c>
      <c r="I627" t="str">
        <f t="shared" ca="1" si="65"/>
        <v>A</v>
      </c>
      <c r="J627">
        <f t="shared" si="68"/>
        <v>17</v>
      </c>
      <c r="K627" s="36" t="str">
        <f t="shared" ca="1" si="66"/>
        <v>04</v>
      </c>
      <c r="L627" s="36" t="str">
        <f t="shared" ca="1" si="67"/>
        <v>00</v>
      </c>
      <c r="M627" s="21" t="s">
        <v>67</v>
      </c>
    </row>
    <row r="628" spans="1:13" x14ac:dyDescent="0.4">
      <c r="A628">
        <v>10</v>
      </c>
      <c r="D628" s="26" t="s">
        <v>709</v>
      </c>
      <c r="E628">
        <f>E627+A628</f>
        <v>5730</v>
      </c>
      <c r="F628">
        <f t="shared" ref="F628:F645" si="71">F627+$C$607</f>
        <v>1652</v>
      </c>
      <c r="G628" t="str">
        <f t="shared" ca="1" si="63"/>
        <v xml:space="preserve">{"nodeID":"0403023", "floor":"1", "zone":"A", "area":"17", "bay":"04", "hid":"00", "Xaxis":"5730", "Yaxis":"1652" ,"type":"curve","updateTime":0} </v>
      </c>
      <c r="H628">
        <f t="shared" si="64"/>
        <v>1</v>
      </c>
      <c r="I628" t="str">
        <f t="shared" ca="1" si="65"/>
        <v>A</v>
      </c>
      <c r="J628">
        <f t="shared" si="68"/>
        <v>17</v>
      </c>
      <c r="K628" s="36" t="str">
        <f t="shared" ca="1" si="66"/>
        <v>04</v>
      </c>
      <c r="L628" s="36" t="str">
        <f t="shared" ca="1" si="67"/>
        <v>00</v>
      </c>
      <c r="M628" s="21" t="s">
        <v>67</v>
      </c>
    </row>
    <row r="629" spans="1:13" x14ac:dyDescent="0.4">
      <c r="A629">
        <v>10</v>
      </c>
      <c r="D629" s="26" t="s">
        <v>710</v>
      </c>
      <c r="E629">
        <f>E628+A629</f>
        <v>5740</v>
      </c>
      <c r="F629">
        <f t="shared" si="71"/>
        <v>1653</v>
      </c>
      <c r="G629" t="str">
        <f t="shared" ca="1" si="63"/>
        <v xml:space="preserve">{"nodeID":"0403024", "floor":"1", "zone":"A", "area":"17", "bay":"04", "hid":"00", "Xaxis":"5740", "Yaxis":"1653" ,"type":"curve","updateTime":0} </v>
      </c>
      <c r="H629">
        <f t="shared" si="64"/>
        <v>1</v>
      </c>
      <c r="I629" t="str">
        <f t="shared" ca="1" si="65"/>
        <v>A</v>
      </c>
      <c r="J629">
        <f t="shared" si="68"/>
        <v>17</v>
      </c>
      <c r="K629" s="36" t="str">
        <f t="shared" ca="1" si="66"/>
        <v>04</v>
      </c>
      <c r="L629" s="36" t="str">
        <f t="shared" ca="1" si="67"/>
        <v>00</v>
      </c>
      <c r="M629" s="21" t="s">
        <v>67</v>
      </c>
    </row>
    <row r="630" spans="1:13" x14ac:dyDescent="0.4">
      <c r="A630">
        <v>10</v>
      </c>
      <c r="D630" s="26" t="s">
        <v>711</v>
      </c>
      <c r="E630">
        <f>E629+A630</f>
        <v>5750</v>
      </c>
      <c r="F630">
        <f t="shared" si="71"/>
        <v>1654</v>
      </c>
      <c r="G630" t="str">
        <f t="shared" ca="1" si="63"/>
        <v xml:space="preserve">{"nodeID":"0403025", "floor":"1", "zone":"A", "area":"17", "bay":"04", "hid":"00", "Xaxis":"5750", "Yaxis":"1654" ,"type":"curve","updateTime":0} </v>
      </c>
      <c r="H630">
        <f t="shared" si="64"/>
        <v>1</v>
      </c>
      <c r="I630" t="str">
        <f t="shared" ca="1" si="65"/>
        <v>A</v>
      </c>
      <c r="J630">
        <f t="shared" si="68"/>
        <v>17</v>
      </c>
      <c r="K630" s="36" t="str">
        <f t="shared" ca="1" si="66"/>
        <v>04</v>
      </c>
      <c r="L630" s="36" t="str">
        <f t="shared" ca="1" si="67"/>
        <v>00</v>
      </c>
      <c r="M630" s="21" t="s">
        <v>67</v>
      </c>
    </row>
    <row r="631" spans="1:13" x14ac:dyDescent="0.4">
      <c r="A631">
        <v>10</v>
      </c>
      <c r="D631" s="26" t="s">
        <v>712</v>
      </c>
      <c r="E631">
        <f>E630+A631</f>
        <v>5760</v>
      </c>
      <c r="F631">
        <f t="shared" si="71"/>
        <v>1655</v>
      </c>
      <c r="G631" t="str">
        <f t="shared" ca="1" si="63"/>
        <v xml:space="preserve">{"nodeID":"0403026", "floor":"1", "zone":"A", "area":"17", "bay":"04", "hid":"00", "Xaxis":"5760", "Yaxis":"1655" ,"type":"curve","updateTime":0} </v>
      </c>
      <c r="H631">
        <f t="shared" si="64"/>
        <v>1</v>
      </c>
      <c r="I631" t="str">
        <f t="shared" ca="1" si="65"/>
        <v>A</v>
      </c>
      <c r="J631">
        <f t="shared" si="68"/>
        <v>17</v>
      </c>
      <c r="K631" s="36" t="str">
        <f t="shared" ca="1" si="66"/>
        <v>04</v>
      </c>
      <c r="L631" s="36" t="str">
        <f t="shared" ca="1" si="67"/>
        <v>00</v>
      </c>
      <c r="M631" s="21" t="s">
        <v>67</v>
      </c>
    </row>
    <row r="632" spans="1:13" x14ac:dyDescent="0.4">
      <c r="A632">
        <v>10</v>
      </c>
      <c r="D632" s="26" t="s">
        <v>713</v>
      </c>
      <c r="E632">
        <f>E631+A632</f>
        <v>5770</v>
      </c>
      <c r="F632">
        <f t="shared" si="71"/>
        <v>1656</v>
      </c>
      <c r="G632" t="str">
        <f t="shared" ca="1" si="63"/>
        <v xml:space="preserve">{"nodeID":"0403027", "floor":"1", "zone":"A", "area":"17", "bay":"04", "hid":"00", "Xaxis":"5770", "Yaxis":"1656" ,"type":"curve","updateTime":0} </v>
      </c>
      <c r="H632">
        <f t="shared" si="64"/>
        <v>1</v>
      </c>
      <c r="I632" t="str">
        <f t="shared" ca="1" si="65"/>
        <v>A</v>
      </c>
      <c r="J632">
        <f t="shared" si="68"/>
        <v>17</v>
      </c>
      <c r="K632" s="36" t="str">
        <f t="shared" ca="1" si="66"/>
        <v>04</v>
      </c>
      <c r="L632" s="36" t="str">
        <f t="shared" ca="1" si="67"/>
        <v>00</v>
      </c>
      <c r="M632" s="21" t="s">
        <v>67</v>
      </c>
    </row>
    <row r="633" spans="1:13" x14ac:dyDescent="0.4">
      <c r="A633">
        <v>10</v>
      </c>
      <c r="D633" s="26" t="s">
        <v>714</v>
      </c>
      <c r="E633">
        <f>E632+A633</f>
        <v>5780</v>
      </c>
      <c r="F633">
        <f t="shared" si="71"/>
        <v>1657</v>
      </c>
      <c r="G633" t="str">
        <f t="shared" ca="1" si="63"/>
        <v xml:space="preserve">{"nodeID":"0403028", "floor":"1", "zone":"A", "area":"17", "bay":"04", "hid":"00", "Xaxis":"5780", "Yaxis":"1657" ,"type":"curve","updateTime":0} </v>
      </c>
      <c r="H633">
        <f t="shared" si="64"/>
        <v>1</v>
      </c>
      <c r="I633" t="str">
        <f t="shared" ca="1" si="65"/>
        <v>A</v>
      </c>
      <c r="J633">
        <f t="shared" si="68"/>
        <v>17</v>
      </c>
      <c r="K633" s="36" t="str">
        <f t="shared" ca="1" si="66"/>
        <v>04</v>
      </c>
      <c r="L633" s="36" t="str">
        <f t="shared" ca="1" si="67"/>
        <v>00</v>
      </c>
      <c r="M633" s="21" t="s">
        <v>67</v>
      </c>
    </row>
    <row r="634" spans="1:13" x14ac:dyDescent="0.4">
      <c r="A634">
        <v>10</v>
      </c>
      <c r="D634" s="26" t="s">
        <v>715</v>
      </c>
      <c r="E634">
        <f>E633+A634</f>
        <v>5790</v>
      </c>
      <c r="F634">
        <f t="shared" si="71"/>
        <v>1658</v>
      </c>
      <c r="G634" t="str">
        <f t="shared" ca="1" si="63"/>
        <v xml:space="preserve">{"nodeID":"0403029", "floor":"1", "zone":"A", "area":"17", "bay":"04", "hid":"00", "Xaxis":"5790", "Yaxis":"1658" ,"type":"curve","updateTime":0} </v>
      </c>
      <c r="H634">
        <f t="shared" si="64"/>
        <v>1</v>
      </c>
      <c r="I634" t="str">
        <f t="shared" ca="1" si="65"/>
        <v>A</v>
      </c>
      <c r="J634">
        <f t="shared" si="68"/>
        <v>17</v>
      </c>
      <c r="K634" s="36" t="str">
        <f t="shared" ca="1" si="66"/>
        <v>04</v>
      </c>
      <c r="L634" s="36" t="str">
        <f t="shared" ca="1" si="67"/>
        <v>00</v>
      </c>
      <c r="M634" s="21" t="s">
        <v>67</v>
      </c>
    </row>
    <row r="635" spans="1:13" x14ac:dyDescent="0.4">
      <c r="A635">
        <v>10</v>
      </c>
      <c r="D635" s="26" t="s">
        <v>716</v>
      </c>
      <c r="E635">
        <f>E634+A635</f>
        <v>5800</v>
      </c>
      <c r="F635">
        <f t="shared" si="71"/>
        <v>1659</v>
      </c>
      <c r="G635" t="str">
        <f t="shared" ca="1" si="63"/>
        <v xml:space="preserve">{"nodeID":"0403030", "floor":"1", "zone":"A", "area":"17", "bay":"04", "hid":"00", "Xaxis":"5800", "Yaxis":"1659" ,"type":"curve","updateTime":0} </v>
      </c>
      <c r="H635">
        <f t="shared" si="64"/>
        <v>1</v>
      </c>
      <c r="I635" t="str">
        <f t="shared" ca="1" si="65"/>
        <v>A</v>
      </c>
      <c r="J635">
        <f t="shared" si="68"/>
        <v>17</v>
      </c>
      <c r="K635" s="36" t="str">
        <f t="shared" ca="1" si="66"/>
        <v>04</v>
      </c>
      <c r="L635" s="36" t="str">
        <f t="shared" ca="1" si="67"/>
        <v>00</v>
      </c>
      <c r="M635" s="21" t="s">
        <v>67</v>
      </c>
    </row>
    <row r="636" spans="1:13" x14ac:dyDescent="0.4">
      <c r="A636">
        <v>10</v>
      </c>
      <c r="D636" s="26" t="s">
        <v>717</v>
      </c>
      <c r="E636">
        <f>E635+A636</f>
        <v>5810</v>
      </c>
      <c r="F636">
        <f t="shared" si="71"/>
        <v>1660</v>
      </c>
      <c r="G636" t="str">
        <f t="shared" ca="1" si="63"/>
        <v xml:space="preserve">{"nodeID":"0403031", "floor":"1", "zone":"A", "area":"17", "bay":"04", "hid":"00", "Xaxis":"5810", "Yaxis":"1660" ,"type":"curve","updateTime":0} </v>
      </c>
      <c r="H636">
        <f t="shared" si="64"/>
        <v>1</v>
      </c>
      <c r="I636" t="str">
        <f t="shared" ca="1" si="65"/>
        <v>A</v>
      </c>
      <c r="J636">
        <f t="shared" si="68"/>
        <v>17</v>
      </c>
      <c r="K636" s="36" t="str">
        <f t="shared" ca="1" si="66"/>
        <v>04</v>
      </c>
      <c r="L636" s="36" t="str">
        <f t="shared" ca="1" si="67"/>
        <v>00</v>
      </c>
      <c r="M636" s="21" t="s">
        <v>67</v>
      </c>
    </row>
    <row r="637" spans="1:13" x14ac:dyDescent="0.4">
      <c r="A637">
        <v>10</v>
      </c>
      <c r="D637" s="26" t="s">
        <v>718</v>
      </c>
      <c r="E637">
        <f>E636+A637</f>
        <v>5820</v>
      </c>
      <c r="F637">
        <f t="shared" si="71"/>
        <v>1661</v>
      </c>
      <c r="G637" t="str">
        <f t="shared" ca="1" si="63"/>
        <v xml:space="preserve">{"nodeID":"0403032", "floor":"1", "zone":"A", "area":"17", "bay":"04", "hid":"00", "Xaxis":"5820", "Yaxis":"1661" ,"type":"curve","updateTime":0} </v>
      </c>
      <c r="H637">
        <f t="shared" si="64"/>
        <v>1</v>
      </c>
      <c r="I637" t="str">
        <f t="shared" ca="1" si="65"/>
        <v>A</v>
      </c>
      <c r="J637">
        <f t="shared" si="68"/>
        <v>17</v>
      </c>
      <c r="K637" s="36" t="str">
        <f t="shared" ca="1" si="66"/>
        <v>04</v>
      </c>
      <c r="L637" s="36" t="str">
        <f t="shared" ca="1" si="67"/>
        <v>00</v>
      </c>
      <c r="M637" s="21" t="s">
        <v>67</v>
      </c>
    </row>
    <row r="638" spans="1:13" x14ac:dyDescent="0.4">
      <c r="A638">
        <v>10</v>
      </c>
      <c r="D638" s="26" t="s">
        <v>719</v>
      </c>
      <c r="E638">
        <f>E637+A638</f>
        <v>5830</v>
      </c>
      <c r="F638">
        <f t="shared" si="71"/>
        <v>1662</v>
      </c>
      <c r="G638" t="str">
        <f t="shared" ref="G638:G645" ca="1" si="72">CONCATENATE("{""nodeID"":""",CONCATENATE(K638,D638),"""",", ""floor"":""",H638,"""",", ""zone"":""",I638,"""",", ""area"":""",J638,"""", ", ""bay"":""",K638,"""", ", ""hid"":""",L638,"""", ", ""Xaxis"":""",E638,"""", ", ""Yaxis"":""",F638,"""", " ,""type"":""",M638,"""", ",""updateTime"":0} ")</f>
        <v xml:space="preserve">{"nodeID":"0403033", "floor":"1", "zone":"A", "area":"17", "bay":"04", "hid":"00", "Xaxis":"5830", "Yaxis":"1662" ,"type":"curve","updateTime":0} </v>
      </c>
      <c r="H638">
        <f t="shared" ref="H638:H650" si="73">$H$1</f>
        <v>1</v>
      </c>
      <c r="I638" t="str">
        <f t="shared" ref="I638:I650" ca="1" si="74">INDIRECT("I1")</f>
        <v>A</v>
      </c>
      <c r="J638">
        <f t="shared" si="68"/>
        <v>17</v>
      </c>
      <c r="K638" s="36" t="str">
        <f t="shared" ref="K638:K650" ca="1" si="75">INDIRECT("K1")</f>
        <v>04</v>
      </c>
      <c r="L638" s="36" t="str">
        <f t="shared" ref="L638:L650" ca="1" si="76">INDIRECT("L1")</f>
        <v>00</v>
      </c>
      <c r="M638" s="21" t="s">
        <v>67</v>
      </c>
    </row>
    <row r="639" spans="1:13" x14ac:dyDescent="0.4">
      <c r="A639">
        <v>10</v>
      </c>
      <c r="D639" s="26" t="s">
        <v>720</v>
      </c>
      <c r="E639">
        <f>E638+A639</f>
        <v>5840</v>
      </c>
      <c r="F639">
        <f t="shared" si="71"/>
        <v>1663</v>
      </c>
      <c r="G639" t="str">
        <f t="shared" ca="1" si="72"/>
        <v xml:space="preserve">{"nodeID":"0403034", "floor":"1", "zone":"A", "area":"17", "bay":"04", "hid":"00", "Xaxis":"5840", "Yaxis":"1663" ,"type":"curve","updateTime":0} </v>
      </c>
      <c r="H639">
        <f t="shared" si="73"/>
        <v>1</v>
      </c>
      <c r="I639" t="str">
        <f t="shared" ca="1" si="74"/>
        <v>A</v>
      </c>
      <c r="J639">
        <f t="shared" ref="J639:J650" si="77">$J$1</f>
        <v>17</v>
      </c>
      <c r="K639" s="36" t="str">
        <f t="shared" ca="1" si="75"/>
        <v>04</v>
      </c>
      <c r="L639" s="36" t="str">
        <f t="shared" ca="1" si="76"/>
        <v>00</v>
      </c>
      <c r="M639" s="21" t="s">
        <v>67</v>
      </c>
    </row>
    <row r="640" spans="1:13" x14ac:dyDescent="0.4">
      <c r="A640">
        <v>10</v>
      </c>
      <c r="D640" s="26" t="s">
        <v>721</v>
      </c>
      <c r="E640">
        <f>E639+A640</f>
        <v>5850</v>
      </c>
      <c r="F640">
        <f t="shared" si="71"/>
        <v>1664</v>
      </c>
      <c r="G640" t="str">
        <f t="shared" ca="1" si="72"/>
        <v xml:space="preserve">{"nodeID":"0403035", "floor":"1", "zone":"A", "area":"17", "bay":"04", "hid":"00", "Xaxis":"5850", "Yaxis":"1664" ,"type":"curve","updateTime":0} </v>
      </c>
      <c r="H640">
        <f t="shared" si="73"/>
        <v>1</v>
      </c>
      <c r="I640" t="str">
        <f t="shared" ca="1" si="74"/>
        <v>A</v>
      </c>
      <c r="J640">
        <f t="shared" si="77"/>
        <v>17</v>
      </c>
      <c r="K640" s="36" t="str">
        <f t="shared" ca="1" si="75"/>
        <v>04</v>
      </c>
      <c r="L640" s="36" t="str">
        <f t="shared" ca="1" si="76"/>
        <v>00</v>
      </c>
      <c r="M640" s="21" t="s">
        <v>67</v>
      </c>
    </row>
    <row r="641" spans="1:13" x14ac:dyDescent="0.4">
      <c r="A641">
        <v>10</v>
      </c>
      <c r="D641" s="26" t="s">
        <v>722</v>
      </c>
      <c r="E641">
        <f>E640+A641</f>
        <v>5860</v>
      </c>
      <c r="F641">
        <f t="shared" si="71"/>
        <v>1665</v>
      </c>
      <c r="G641" t="str">
        <f t="shared" ca="1" si="72"/>
        <v xml:space="preserve">{"nodeID":"0403036", "floor":"1", "zone":"A", "area":"17", "bay":"04", "hid":"00", "Xaxis":"5860", "Yaxis":"1665" ,"type":"curve","updateTime":0} </v>
      </c>
      <c r="H641">
        <f t="shared" si="73"/>
        <v>1</v>
      </c>
      <c r="I641" t="str">
        <f t="shared" ca="1" si="74"/>
        <v>A</v>
      </c>
      <c r="J641">
        <f t="shared" si="77"/>
        <v>17</v>
      </c>
      <c r="K641" s="36" t="str">
        <f t="shared" ca="1" si="75"/>
        <v>04</v>
      </c>
      <c r="L641" s="36" t="str">
        <f t="shared" ca="1" si="76"/>
        <v>00</v>
      </c>
      <c r="M641" s="21" t="s">
        <v>67</v>
      </c>
    </row>
    <row r="642" spans="1:13" x14ac:dyDescent="0.4">
      <c r="A642">
        <v>10</v>
      </c>
      <c r="D642" s="26" t="s">
        <v>723</v>
      </c>
      <c r="E642">
        <f>E641+A642</f>
        <v>5870</v>
      </c>
      <c r="F642">
        <f t="shared" si="71"/>
        <v>1666</v>
      </c>
      <c r="G642" t="str">
        <f t="shared" ca="1" si="72"/>
        <v xml:space="preserve">{"nodeID":"0403037", "floor":"1", "zone":"A", "area":"17", "bay":"04", "hid":"00", "Xaxis":"5870", "Yaxis":"1666" ,"type":"curve","updateTime":0} </v>
      </c>
      <c r="H642">
        <f t="shared" si="73"/>
        <v>1</v>
      </c>
      <c r="I642" t="str">
        <f t="shared" ca="1" si="74"/>
        <v>A</v>
      </c>
      <c r="J642">
        <f t="shared" si="77"/>
        <v>17</v>
      </c>
      <c r="K642" s="36" t="str">
        <f t="shared" ca="1" si="75"/>
        <v>04</v>
      </c>
      <c r="L642" s="36" t="str">
        <f t="shared" ca="1" si="76"/>
        <v>00</v>
      </c>
      <c r="M642" s="21" t="s">
        <v>67</v>
      </c>
    </row>
    <row r="643" spans="1:13" x14ac:dyDescent="0.4">
      <c r="A643">
        <v>10</v>
      </c>
      <c r="D643" s="26" t="s">
        <v>724</v>
      </c>
      <c r="E643">
        <f>E642+A643</f>
        <v>5880</v>
      </c>
      <c r="F643">
        <f t="shared" si="71"/>
        <v>1667</v>
      </c>
      <c r="G643" t="str">
        <f t="shared" ca="1" si="72"/>
        <v xml:space="preserve">{"nodeID":"0403038", "floor":"1", "zone":"A", "area":"17", "bay":"04", "hid":"00", "Xaxis":"5880", "Yaxis":"1667" ,"type":"curve","updateTime":0} </v>
      </c>
      <c r="H643">
        <f t="shared" si="73"/>
        <v>1</v>
      </c>
      <c r="I643" t="str">
        <f t="shared" ca="1" si="74"/>
        <v>A</v>
      </c>
      <c r="J643">
        <f t="shared" si="77"/>
        <v>17</v>
      </c>
      <c r="K643" s="36" t="str">
        <f t="shared" ca="1" si="75"/>
        <v>04</v>
      </c>
      <c r="L643" s="36" t="str">
        <f t="shared" ca="1" si="76"/>
        <v>00</v>
      </c>
      <c r="M643" s="21" t="s">
        <v>67</v>
      </c>
    </row>
    <row r="644" spans="1:13" x14ac:dyDescent="0.4">
      <c r="A644">
        <v>10</v>
      </c>
      <c r="D644" s="26" t="s">
        <v>725</v>
      </c>
      <c r="E644">
        <f>E643+A644</f>
        <v>5890</v>
      </c>
      <c r="F644">
        <f t="shared" si="71"/>
        <v>1668</v>
      </c>
      <c r="G644" t="str">
        <f t="shared" ca="1" si="72"/>
        <v xml:space="preserve">{"nodeID":"0403039", "floor":"1", "zone":"A", "area":"17", "bay":"04", "hid":"00", "Xaxis":"5890", "Yaxis":"1668" ,"type":"curve","updateTime":0} </v>
      </c>
      <c r="H644">
        <f t="shared" si="73"/>
        <v>1</v>
      </c>
      <c r="I644" t="str">
        <f t="shared" ca="1" si="74"/>
        <v>A</v>
      </c>
      <c r="J644">
        <f t="shared" si="77"/>
        <v>17</v>
      </c>
      <c r="K644" s="36" t="str">
        <f t="shared" ca="1" si="75"/>
        <v>04</v>
      </c>
      <c r="L644" s="36" t="str">
        <f t="shared" ca="1" si="76"/>
        <v>00</v>
      </c>
      <c r="M644" s="21" t="s">
        <v>67</v>
      </c>
    </row>
    <row r="645" spans="1:13" x14ac:dyDescent="0.4">
      <c r="A645">
        <v>5</v>
      </c>
      <c r="D645" s="26" t="s">
        <v>726</v>
      </c>
      <c r="E645">
        <f>E644+A645</f>
        <v>5895</v>
      </c>
      <c r="F645">
        <f t="shared" si="71"/>
        <v>1669</v>
      </c>
      <c r="G645" t="str">
        <f t="shared" ca="1" si="72"/>
        <v xml:space="preserve">{"nodeID":"0403040", "floor":"1", "zone":"A", "area":"17", "bay":"04", "hid":"00", "Xaxis":"5895", "Yaxis":"1669" ,"type":"curve","updateTime":0} </v>
      </c>
      <c r="H645">
        <f t="shared" si="73"/>
        <v>1</v>
      </c>
      <c r="I645" t="str">
        <f t="shared" ca="1" si="74"/>
        <v>A</v>
      </c>
      <c r="J645">
        <f t="shared" si="77"/>
        <v>17</v>
      </c>
      <c r="K645" s="36" t="str">
        <f t="shared" ca="1" si="75"/>
        <v>04</v>
      </c>
      <c r="L645" s="36" t="str">
        <f t="shared" ca="1" si="76"/>
        <v>00</v>
      </c>
      <c r="M645" s="21" t="s">
        <v>67</v>
      </c>
    </row>
    <row r="646" spans="1:13" x14ac:dyDescent="0.4">
      <c r="D646" s="26"/>
      <c r="H646">
        <f t="shared" si="73"/>
        <v>1</v>
      </c>
      <c r="I646" t="str">
        <f t="shared" ca="1" si="74"/>
        <v>A</v>
      </c>
      <c r="J646">
        <f t="shared" si="77"/>
        <v>17</v>
      </c>
      <c r="K646" s="36" t="str">
        <f t="shared" ca="1" si="75"/>
        <v>04</v>
      </c>
      <c r="L646" s="36" t="str">
        <f t="shared" ca="1" si="76"/>
        <v>00</v>
      </c>
      <c r="M646" s="21"/>
    </row>
    <row r="647" spans="1:13" x14ac:dyDescent="0.4">
      <c r="D647" s="26"/>
      <c r="H647">
        <f t="shared" si="73"/>
        <v>1</v>
      </c>
      <c r="I647" t="str">
        <f t="shared" ca="1" si="74"/>
        <v>A</v>
      </c>
      <c r="J647">
        <f t="shared" si="77"/>
        <v>17</v>
      </c>
      <c r="K647" s="36" t="str">
        <f t="shared" ca="1" si="75"/>
        <v>04</v>
      </c>
      <c r="L647" s="36" t="str">
        <f t="shared" ca="1" si="76"/>
        <v>00</v>
      </c>
      <c r="M647" s="21"/>
    </row>
    <row r="648" spans="1:13" x14ac:dyDescent="0.4">
      <c r="D648" s="26"/>
      <c r="H648">
        <f t="shared" si="73"/>
        <v>1</v>
      </c>
      <c r="I648" t="str">
        <f t="shared" ca="1" si="74"/>
        <v>A</v>
      </c>
      <c r="J648">
        <f t="shared" si="77"/>
        <v>17</v>
      </c>
      <c r="K648" s="36" t="str">
        <f t="shared" ca="1" si="75"/>
        <v>04</v>
      </c>
      <c r="L648" s="36" t="str">
        <f t="shared" ca="1" si="76"/>
        <v>00</v>
      </c>
      <c r="M648" s="21"/>
    </row>
    <row r="649" spans="1:13" x14ac:dyDescent="0.4">
      <c r="D649" s="26"/>
      <c r="H649">
        <f t="shared" si="73"/>
        <v>1</v>
      </c>
      <c r="I649" t="str">
        <f t="shared" ca="1" si="74"/>
        <v>A</v>
      </c>
      <c r="J649">
        <f t="shared" si="77"/>
        <v>17</v>
      </c>
      <c r="K649" s="36" t="str">
        <f t="shared" ca="1" si="75"/>
        <v>04</v>
      </c>
      <c r="L649" s="36" t="str">
        <f t="shared" ca="1" si="76"/>
        <v>00</v>
      </c>
      <c r="M649" s="21"/>
    </row>
    <row r="650" spans="1:13" x14ac:dyDescent="0.4">
      <c r="D650" s="26"/>
      <c r="H650">
        <f t="shared" si="73"/>
        <v>1</v>
      </c>
      <c r="I650" t="str">
        <f t="shared" ca="1" si="74"/>
        <v>A</v>
      </c>
      <c r="J650">
        <f t="shared" si="77"/>
        <v>17</v>
      </c>
      <c r="K650" s="36" t="str">
        <f t="shared" ca="1" si="75"/>
        <v>04</v>
      </c>
      <c r="L650" s="36" t="str">
        <f t="shared" ca="1" si="76"/>
        <v>00</v>
      </c>
      <c r="M650" s="21"/>
    </row>
    <row r="651" spans="1:13" x14ac:dyDescent="0.4">
      <c r="D651" s="26"/>
      <c r="K651" s="21"/>
      <c r="L651" s="21"/>
      <c r="M651" s="21"/>
    </row>
    <row r="652" spans="1:13" x14ac:dyDescent="0.4">
      <c r="D652" s="26"/>
      <c r="K652" s="21"/>
      <c r="L652" s="21"/>
      <c r="M652" s="21"/>
    </row>
    <row r="653" spans="1:13" x14ac:dyDescent="0.4">
      <c r="D653" s="26"/>
      <c r="K653" s="21"/>
      <c r="L653" s="21"/>
      <c r="M653" s="21"/>
    </row>
    <row r="654" spans="1:13" x14ac:dyDescent="0.4">
      <c r="D654" s="26"/>
      <c r="K654" s="21"/>
      <c r="L654" s="21"/>
      <c r="M654" s="21"/>
    </row>
    <row r="655" spans="1:13" x14ac:dyDescent="0.4">
      <c r="D655" s="26"/>
      <c r="K655" s="21"/>
      <c r="L655" s="21"/>
      <c r="M655" s="21"/>
    </row>
    <row r="656" spans="1:13" x14ac:dyDescent="0.4">
      <c r="D656" s="27"/>
      <c r="K656" s="21"/>
      <c r="L656" s="21"/>
    </row>
    <row r="657" spans="4:12" x14ac:dyDescent="0.4">
      <c r="D657" s="27"/>
      <c r="K657" s="21"/>
      <c r="L657" s="21"/>
    </row>
    <row r="658" spans="4:12" x14ac:dyDescent="0.4">
      <c r="D658" s="27"/>
      <c r="K658" s="21"/>
      <c r="L658" s="21"/>
    </row>
    <row r="659" spans="4:12" x14ac:dyDescent="0.4">
      <c r="D659" s="27"/>
      <c r="K659" s="21"/>
      <c r="L659" s="21"/>
    </row>
    <row r="660" spans="4:12" x14ac:dyDescent="0.4">
      <c r="D660" s="27"/>
      <c r="K660" s="21"/>
      <c r="L660" s="21"/>
    </row>
    <row r="661" spans="4:12" x14ac:dyDescent="0.4">
      <c r="D661" s="27"/>
    </row>
    <row r="662" spans="4:12" x14ac:dyDescent="0.4">
      <c r="D662" s="27"/>
    </row>
    <row r="663" spans="4:12" x14ac:dyDescent="0.4">
      <c r="D663" s="27"/>
    </row>
    <row r="664" spans="4:12" x14ac:dyDescent="0.4">
      <c r="D664" s="27"/>
    </row>
    <row r="665" spans="4:12" x14ac:dyDescent="0.4">
      <c r="D665" s="27"/>
    </row>
    <row r="666" spans="4:12" x14ac:dyDescent="0.4">
      <c r="D666" s="27"/>
    </row>
    <row r="667" spans="4:12" x14ac:dyDescent="0.4">
      <c r="D667" s="27"/>
    </row>
    <row r="668" spans="4:12" x14ac:dyDescent="0.4">
      <c r="D668" s="27"/>
    </row>
    <row r="669" spans="4:12" x14ac:dyDescent="0.4">
      <c r="D669" s="27"/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6907C-B41B-47B1-B1E8-A1C9D1DC4AF6}">
  <dimension ref="A1:N669"/>
  <sheetViews>
    <sheetView topLeftCell="A624" workbookViewId="0">
      <selection activeCell="A606" sqref="A606:XFD611"/>
    </sheetView>
  </sheetViews>
  <sheetFormatPr defaultRowHeight="17.399999999999999" x14ac:dyDescent="0.4"/>
  <cols>
    <col min="1" max="1" width="11.09765625" customWidth="1"/>
    <col min="4" max="4" width="8.796875" style="23"/>
    <col min="7" max="7" width="124.8984375" customWidth="1"/>
    <col min="10" max="10" width="10.8984375" customWidth="1"/>
    <col min="11" max="11" width="15.59765625" customWidth="1"/>
  </cols>
  <sheetData>
    <row r="1" spans="1:14" x14ac:dyDescent="0.4">
      <c r="H1">
        <v>1</v>
      </c>
      <c r="I1" t="s">
        <v>74</v>
      </c>
      <c r="J1">
        <v>17</v>
      </c>
      <c r="K1" s="21" t="s">
        <v>728</v>
      </c>
      <c r="L1" s="21" t="s">
        <v>75</v>
      </c>
    </row>
    <row r="2" spans="1:14" ht="18" thickBot="1" x14ac:dyDescent="0.45">
      <c r="B2" t="s">
        <v>63</v>
      </c>
      <c r="C2" t="s">
        <v>62</v>
      </c>
      <c r="E2" t="s">
        <v>37</v>
      </c>
      <c r="F2" t="s">
        <v>37</v>
      </c>
      <c r="H2" t="s">
        <v>68</v>
      </c>
      <c r="I2" t="s">
        <v>69</v>
      </c>
      <c r="J2" t="s">
        <v>70</v>
      </c>
      <c r="K2" t="s">
        <v>71</v>
      </c>
      <c r="L2" t="s">
        <v>72</v>
      </c>
    </row>
    <row r="3" spans="1:14" ht="18" thickBot="1" x14ac:dyDescent="0.45">
      <c r="A3">
        <v>0</v>
      </c>
      <c r="B3" s="11">
        <v>7000</v>
      </c>
      <c r="C3" s="12">
        <v>3300</v>
      </c>
      <c r="D3" s="26" t="s">
        <v>78</v>
      </c>
      <c r="E3">
        <f>$B$3</f>
        <v>7000</v>
      </c>
      <c r="F3">
        <f>C3</f>
        <v>3300</v>
      </c>
      <c r="G3" t="str">
        <f ca="1">CONCATENATE("{""nodeID"":""",CONCATENATE(K3,D3),"""",", ""floor"":""",H3,"""",", ""zone"":""",I3,"""",", ""area"":""",J3,"""", ", ""bay"":""",K3,"""", ", ""hid"":""",L3,"""", ", ""Xaxis"":""",E3,"""", ", ""Yaxis"":""",F3,"""", " ,""type"":""",M3,"""", ",""updateTime"":0} ")</f>
        <v xml:space="preserve">{"nodeID":"0500001", "floor":"1", "zone":"A", "area":"17", "bay":"05", "hid":"00", "Xaxis":"7000", "Yaxis":"3300" ,"type":"common","updateTime":0} </v>
      </c>
      <c r="H3">
        <f>$H$1</f>
        <v>1</v>
      </c>
      <c r="I3" t="str">
        <f ca="1">INDIRECT("I1")</f>
        <v>A</v>
      </c>
      <c r="J3">
        <f>$J$1</f>
        <v>17</v>
      </c>
      <c r="K3" s="36" t="str">
        <f ca="1">INDIRECT("K1")</f>
        <v>05</v>
      </c>
      <c r="L3" s="36" t="str">
        <f ca="1">INDIRECT("L1")</f>
        <v>00</v>
      </c>
      <c r="M3" s="21" t="s">
        <v>66</v>
      </c>
      <c r="N3" t="s">
        <v>15</v>
      </c>
    </row>
    <row r="4" spans="1:14" x14ac:dyDescent="0.4">
      <c r="A4">
        <v>30</v>
      </c>
      <c r="B4" s="11">
        <v>7000</v>
      </c>
      <c r="C4" s="12">
        <v>420</v>
      </c>
      <c r="D4" s="26" t="s">
        <v>79</v>
      </c>
      <c r="E4">
        <f t="shared" ref="E4:E67" si="0">$B$3</f>
        <v>7000</v>
      </c>
      <c r="F4">
        <f>F3-A4</f>
        <v>3270</v>
      </c>
      <c r="G4" t="str">
        <f t="shared" ref="G4:G67" ca="1" si="1">CONCATENATE("{""nodeID"":""",CONCATENATE(K4,D4),"""",", ""floor"":""",H4,"""",", ""zone"":""",I4,"""",", ""area"":""",J4,"""", ", ""bay"":""",K4,"""", ", ""hid"":""",L4,"""", ", ""Xaxis"":""",E4,"""", ", ""Yaxis"":""",F4,"""", " ,""type"":""",M4,"""", ",""updateTime"":0} ")</f>
        <v xml:space="preserve">{"nodeID":"0500002", "floor":"1", "zone":"A", "area":"17", "bay":"05", "hid":"00", "Xaxis":"7000", "Yaxis":"3270" ,"type":"common","updateTime":0} </v>
      </c>
      <c r="H4">
        <f t="shared" ref="H4:H67" si="2">$H$1</f>
        <v>1</v>
      </c>
      <c r="I4" t="str">
        <f t="shared" ref="I4:I67" ca="1" si="3">INDIRECT("I1")</f>
        <v>A</v>
      </c>
      <c r="J4">
        <f>$J$1</f>
        <v>17</v>
      </c>
      <c r="K4" s="36" t="str">
        <f t="shared" ref="K4:K67" ca="1" si="4">INDIRECT("K1")</f>
        <v>05</v>
      </c>
      <c r="L4" s="36" t="str">
        <f t="shared" ref="L4:L67" ca="1" si="5">INDIRECT("L1")</f>
        <v>00</v>
      </c>
      <c r="M4" s="21" t="s">
        <v>66</v>
      </c>
      <c r="N4" t="s">
        <v>65</v>
      </c>
    </row>
    <row r="5" spans="1:14" ht="18" thickBot="1" x14ac:dyDescent="0.45">
      <c r="A5">
        <v>30</v>
      </c>
      <c r="D5" s="26" t="s">
        <v>80</v>
      </c>
      <c r="E5">
        <f t="shared" si="0"/>
        <v>7000</v>
      </c>
      <c r="F5">
        <f>F4-A5</f>
        <v>3240</v>
      </c>
      <c r="G5" t="str">
        <f t="shared" ca="1" si="1"/>
        <v xml:space="preserve">{"nodeID":"0500003", "floor":"1", "zone":"A", "area":"17", "bay":"05", "hid":"00", "Xaxis":"7000", "Yaxis":"3240" ,"type":"common","updateTime":0} </v>
      </c>
      <c r="H5">
        <f t="shared" si="2"/>
        <v>1</v>
      </c>
      <c r="I5" t="str">
        <f t="shared" ca="1" si="3"/>
        <v>A</v>
      </c>
      <c r="J5">
        <f t="shared" ref="J5:J68" si="6">$J$1</f>
        <v>17</v>
      </c>
      <c r="K5" s="36" t="str">
        <f t="shared" ca="1" si="4"/>
        <v>05</v>
      </c>
      <c r="L5" s="36" t="str">
        <f t="shared" ca="1" si="5"/>
        <v>00</v>
      </c>
      <c r="M5" s="21" t="s">
        <v>66</v>
      </c>
    </row>
    <row r="6" spans="1:14" ht="18" thickBot="1" x14ac:dyDescent="0.45">
      <c r="A6">
        <v>10</v>
      </c>
      <c r="B6" s="12">
        <v>7400</v>
      </c>
      <c r="C6" s="13">
        <v>420</v>
      </c>
      <c r="D6" s="26" t="s">
        <v>81</v>
      </c>
      <c r="E6">
        <f t="shared" si="0"/>
        <v>7000</v>
      </c>
      <c r="F6">
        <f>F5-A6</f>
        <v>3230</v>
      </c>
      <c r="G6" t="str">
        <f t="shared" ca="1" si="1"/>
        <v xml:space="preserve">{"nodeID":"0500004", "floor":"1", "zone":"A", "area":"17", "bay":"05", "hid":"00", "Xaxis":"7000", "Yaxis":"3230" ,"type":"common","updateTime":0} </v>
      </c>
      <c r="H6">
        <f t="shared" si="2"/>
        <v>1</v>
      </c>
      <c r="I6" t="str">
        <f t="shared" ca="1" si="3"/>
        <v>A</v>
      </c>
      <c r="J6">
        <f t="shared" si="6"/>
        <v>17</v>
      </c>
      <c r="K6" s="36" t="str">
        <f t="shared" ca="1" si="4"/>
        <v>05</v>
      </c>
      <c r="L6" s="36" t="str">
        <f t="shared" ca="1" si="5"/>
        <v>00</v>
      </c>
      <c r="M6" s="21" t="s">
        <v>66</v>
      </c>
    </row>
    <row r="7" spans="1:14" x14ac:dyDescent="0.4">
      <c r="A7">
        <v>10</v>
      </c>
      <c r="B7" s="12">
        <v>7400</v>
      </c>
      <c r="C7" s="13">
        <v>3300</v>
      </c>
      <c r="D7" s="26" t="s">
        <v>82</v>
      </c>
      <c r="E7">
        <f t="shared" si="0"/>
        <v>7000</v>
      </c>
      <c r="F7">
        <f>F6-A7</f>
        <v>3220</v>
      </c>
      <c r="G7" t="str">
        <f t="shared" ca="1" si="1"/>
        <v xml:space="preserve">{"nodeID":"0500005", "floor":"1", "zone":"A", "area":"17", "bay":"05", "hid":"00", "Xaxis":"7000", "Yaxis":"3220" ,"type":"common","updateTime":0} </v>
      </c>
      <c r="H7">
        <f t="shared" si="2"/>
        <v>1</v>
      </c>
      <c r="I7" t="str">
        <f t="shared" ca="1" si="3"/>
        <v>A</v>
      </c>
      <c r="J7">
        <f t="shared" si="6"/>
        <v>17</v>
      </c>
      <c r="K7" s="36" t="str">
        <f t="shared" ca="1" si="4"/>
        <v>05</v>
      </c>
      <c r="L7" s="36" t="str">
        <f t="shared" ca="1" si="5"/>
        <v>00</v>
      </c>
      <c r="M7" s="21" t="s">
        <v>66</v>
      </c>
    </row>
    <row r="8" spans="1:14" x14ac:dyDescent="0.4">
      <c r="A8">
        <v>10</v>
      </c>
      <c r="D8" s="26" t="s">
        <v>83</v>
      </c>
      <c r="E8">
        <f t="shared" si="0"/>
        <v>7000</v>
      </c>
      <c r="F8">
        <f>F7-A8</f>
        <v>3210</v>
      </c>
      <c r="G8" t="str">
        <f t="shared" ca="1" si="1"/>
        <v xml:space="preserve">{"nodeID":"0500006", "floor":"1", "zone":"A", "area":"17", "bay":"05", "hid":"00", "Xaxis":"7000", "Yaxis":"3210" ,"type":"common","updateTime":0} </v>
      </c>
      <c r="H8">
        <f t="shared" si="2"/>
        <v>1</v>
      </c>
      <c r="I8" t="str">
        <f t="shared" ca="1" si="3"/>
        <v>A</v>
      </c>
      <c r="J8">
        <f t="shared" si="6"/>
        <v>17</v>
      </c>
      <c r="K8" s="36" t="str">
        <f t="shared" ca="1" si="4"/>
        <v>05</v>
      </c>
      <c r="L8" s="36" t="str">
        <f t="shared" ca="1" si="5"/>
        <v>00</v>
      </c>
      <c r="M8" s="21" t="s">
        <v>66</v>
      </c>
    </row>
    <row r="9" spans="1:14" x14ac:dyDescent="0.4">
      <c r="A9">
        <v>10</v>
      </c>
      <c r="D9" s="26" t="s">
        <v>84</v>
      </c>
      <c r="E9">
        <f t="shared" si="0"/>
        <v>7000</v>
      </c>
      <c r="F9">
        <f>F8-A9</f>
        <v>3200</v>
      </c>
      <c r="G9" t="str">
        <f t="shared" ca="1" si="1"/>
        <v xml:space="preserve">{"nodeID":"0500007", "floor":"1", "zone":"A", "area":"17", "bay":"05", "hid":"00", "Xaxis":"7000", "Yaxis":"3200" ,"type":"common","updateTime":0} </v>
      </c>
      <c r="H9">
        <f t="shared" si="2"/>
        <v>1</v>
      </c>
      <c r="I9" t="str">
        <f t="shared" ca="1" si="3"/>
        <v>A</v>
      </c>
      <c r="J9">
        <f t="shared" si="6"/>
        <v>17</v>
      </c>
      <c r="K9" s="36" t="str">
        <f t="shared" ca="1" si="4"/>
        <v>05</v>
      </c>
      <c r="L9" s="36" t="str">
        <f t="shared" ca="1" si="5"/>
        <v>00</v>
      </c>
      <c r="M9" s="21" t="s">
        <v>66</v>
      </c>
    </row>
    <row r="10" spans="1:14" x14ac:dyDescent="0.4">
      <c r="A10">
        <v>5</v>
      </c>
      <c r="D10" s="26" t="s">
        <v>85</v>
      </c>
      <c r="E10">
        <f t="shared" si="0"/>
        <v>7000</v>
      </c>
      <c r="F10">
        <f>F9-A10</f>
        <v>3195</v>
      </c>
      <c r="G10" t="str">
        <f t="shared" ca="1" si="1"/>
        <v xml:space="preserve">{"nodeID":"0500008", "floor":"1", "zone":"A", "area":"17", "bay":"05", "hid":"00", "Xaxis":"7000", "Yaxis":"3195" ,"type":"common","updateTime":0} </v>
      </c>
      <c r="H10">
        <f t="shared" si="2"/>
        <v>1</v>
      </c>
      <c r="I10" t="str">
        <f t="shared" ca="1" si="3"/>
        <v>A</v>
      </c>
      <c r="J10">
        <f t="shared" si="6"/>
        <v>17</v>
      </c>
      <c r="K10" s="36" t="str">
        <f t="shared" ca="1" si="4"/>
        <v>05</v>
      </c>
      <c r="L10" s="36" t="str">
        <f t="shared" ca="1" si="5"/>
        <v>00</v>
      </c>
      <c r="M10" s="21" t="s">
        <v>66</v>
      </c>
    </row>
    <row r="11" spans="1:14" x14ac:dyDescent="0.4">
      <c r="A11">
        <v>5</v>
      </c>
      <c r="D11" s="26" t="s">
        <v>86</v>
      </c>
      <c r="E11">
        <f t="shared" si="0"/>
        <v>7000</v>
      </c>
      <c r="F11">
        <f>F10-A11</f>
        <v>3190</v>
      </c>
      <c r="G11" t="str">
        <f t="shared" ca="1" si="1"/>
        <v xml:space="preserve">{"nodeID":"0500009", "floor":"1", "zone":"A", "area":"17", "bay":"05", "hid":"00", "Xaxis":"7000", "Yaxis":"3190" ,"type":"common","updateTime":0} </v>
      </c>
      <c r="H11">
        <f t="shared" si="2"/>
        <v>1</v>
      </c>
      <c r="I11" t="str">
        <f t="shared" ca="1" si="3"/>
        <v>A</v>
      </c>
      <c r="J11">
        <f t="shared" si="6"/>
        <v>17</v>
      </c>
      <c r="K11" s="36" t="str">
        <f t="shared" ca="1" si="4"/>
        <v>05</v>
      </c>
      <c r="L11" s="36" t="str">
        <f t="shared" ca="1" si="5"/>
        <v>00</v>
      </c>
      <c r="M11" s="21" t="s">
        <v>66</v>
      </c>
    </row>
    <row r="12" spans="1:14" x14ac:dyDescent="0.4">
      <c r="A12">
        <v>10</v>
      </c>
      <c r="D12" s="26" t="s">
        <v>87</v>
      </c>
      <c r="E12">
        <f t="shared" si="0"/>
        <v>7000</v>
      </c>
      <c r="F12">
        <f>F11-A12</f>
        <v>3180</v>
      </c>
      <c r="G12" t="str">
        <f t="shared" ca="1" si="1"/>
        <v xml:space="preserve">{"nodeID":"0500010", "floor":"1", "zone":"A", "area":"17", "bay":"05", "hid":"00", "Xaxis":"7000", "Yaxis":"3180" ,"type":"common","updateTime":0} </v>
      </c>
      <c r="H12">
        <f t="shared" si="2"/>
        <v>1</v>
      </c>
      <c r="I12" t="str">
        <f t="shared" ca="1" si="3"/>
        <v>A</v>
      </c>
      <c r="J12">
        <f t="shared" si="6"/>
        <v>17</v>
      </c>
      <c r="K12" s="36" t="str">
        <f t="shared" ca="1" si="4"/>
        <v>05</v>
      </c>
      <c r="L12" s="36" t="str">
        <f t="shared" ca="1" si="5"/>
        <v>00</v>
      </c>
      <c r="M12" s="21" t="s">
        <v>66</v>
      </c>
    </row>
    <row r="13" spans="1:14" x14ac:dyDescent="0.4">
      <c r="A13">
        <v>5</v>
      </c>
      <c r="D13" s="26" t="s">
        <v>88</v>
      </c>
      <c r="E13">
        <f t="shared" si="0"/>
        <v>7000</v>
      </c>
      <c r="F13">
        <f>F12-A13</f>
        <v>3175</v>
      </c>
      <c r="G13" t="str">
        <f t="shared" ca="1" si="1"/>
        <v xml:space="preserve">{"nodeID":"0500011", "floor":"1", "zone":"A", "area":"17", "bay":"05", "hid":"00", "Xaxis":"7000", "Yaxis":"3175" ,"type":"common","updateTime":0} </v>
      </c>
      <c r="H13">
        <f t="shared" si="2"/>
        <v>1</v>
      </c>
      <c r="I13" t="str">
        <f t="shared" ca="1" si="3"/>
        <v>A</v>
      </c>
      <c r="J13">
        <f t="shared" si="6"/>
        <v>17</v>
      </c>
      <c r="K13" s="36" t="str">
        <f t="shared" ca="1" si="4"/>
        <v>05</v>
      </c>
      <c r="L13" s="36" t="str">
        <f t="shared" ca="1" si="5"/>
        <v>00</v>
      </c>
      <c r="M13" s="21" t="s">
        <v>66</v>
      </c>
    </row>
    <row r="14" spans="1:14" x14ac:dyDescent="0.4">
      <c r="A14">
        <v>10</v>
      </c>
      <c r="D14" s="26" t="s">
        <v>89</v>
      </c>
      <c r="E14">
        <f t="shared" si="0"/>
        <v>7000</v>
      </c>
      <c r="F14">
        <f>F13-A14</f>
        <v>3165</v>
      </c>
      <c r="G14" t="str">
        <f t="shared" ca="1" si="1"/>
        <v xml:space="preserve">{"nodeID":"0500012", "floor":"1", "zone":"A", "area":"17", "bay":"05", "hid":"00", "Xaxis":"7000", "Yaxis":"3165" ,"type":"common","updateTime":0} </v>
      </c>
      <c r="H14">
        <f t="shared" si="2"/>
        <v>1</v>
      </c>
      <c r="I14" t="str">
        <f t="shared" ca="1" si="3"/>
        <v>A</v>
      </c>
      <c r="J14">
        <f t="shared" si="6"/>
        <v>17</v>
      </c>
      <c r="K14" s="36" t="str">
        <f t="shared" ca="1" si="4"/>
        <v>05</v>
      </c>
      <c r="L14" s="36" t="str">
        <f t="shared" ca="1" si="5"/>
        <v>00</v>
      </c>
      <c r="M14" s="21" t="s">
        <v>66</v>
      </c>
    </row>
    <row r="15" spans="1:14" x14ac:dyDescent="0.4">
      <c r="A15">
        <v>5</v>
      </c>
      <c r="D15" s="26" t="s">
        <v>90</v>
      </c>
      <c r="E15">
        <f t="shared" si="0"/>
        <v>7000</v>
      </c>
      <c r="F15">
        <f>F14-A15</f>
        <v>3160</v>
      </c>
      <c r="G15" t="str">
        <f t="shared" ca="1" si="1"/>
        <v xml:space="preserve">{"nodeID":"0500013", "floor":"1", "zone":"A", "area":"17", "bay":"05", "hid":"00", "Xaxis":"7000", "Yaxis":"3160" ,"type":"common","updateTime":0} </v>
      </c>
      <c r="H15">
        <f t="shared" si="2"/>
        <v>1</v>
      </c>
      <c r="I15" t="str">
        <f t="shared" ca="1" si="3"/>
        <v>A</v>
      </c>
      <c r="J15">
        <f t="shared" si="6"/>
        <v>17</v>
      </c>
      <c r="K15" s="36" t="str">
        <f t="shared" ca="1" si="4"/>
        <v>05</v>
      </c>
      <c r="L15" s="36" t="str">
        <f t="shared" ca="1" si="5"/>
        <v>00</v>
      </c>
      <c r="M15" s="21" t="s">
        <v>66</v>
      </c>
    </row>
    <row r="16" spans="1:14" x14ac:dyDescent="0.4">
      <c r="A16">
        <v>5</v>
      </c>
      <c r="D16" s="26" t="s">
        <v>91</v>
      </c>
      <c r="E16">
        <f t="shared" si="0"/>
        <v>7000</v>
      </c>
      <c r="F16">
        <f>F15-A16</f>
        <v>3155</v>
      </c>
      <c r="G16" t="str">
        <f t="shared" ca="1" si="1"/>
        <v xml:space="preserve">{"nodeID":"0500014", "floor":"1", "zone":"A", "area":"17", "bay":"05", "hid":"00", "Xaxis":"7000", "Yaxis":"3155" ,"type":"common","updateTime":0} </v>
      </c>
      <c r="H16">
        <f t="shared" si="2"/>
        <v>1</v>
      </c>
      <c r="I16" t="str">
        <f t="shared" ca="1" si="3"/>
        <v>A</v>
      </c>
      <c r="J16">
        <f t="shared" si="6"/>
        <v>17</v>
      </c>
      <c r="K16" s="36" t="str">
        <f t="shared" ca="1" si="4"/>
        <v>05</v>
      </c>
      <c r="L16" s="36" t="str">
        <f t="shared" ca="1" si="5"/>
        <v>00</v>
      </c>
      <c r="M16" s="21" t="s">
        <v>66</v>
      </c>
    </row>
    <row r="17" spans="1:13" x14ac:dyDescent="0.4">
      <c r="A17">
        <v>5</v>
      </c>
      <c r="D17" s="26" t="s">
        <v>92</v>
      </c>
      <c r="E17">
        <f t="shared" si="0"/>
        <v>7000</v>
      </c>
      <c r="F17">
        <f>F16-A17</f>
        <v>3150</v>
      </c>
      <c r="G17" t="str">
        <f t="shared" ca="1" si="1"/>
        <v xml:space="preserve">{"nodeID":"0500015", "floor":"1", "zone":"A", "area":"17", "bay":"05", "hid":"00", "Xaxis":"7000", "Yaxis":"3150" ,"type":"common","updateTime":0} </v>
      </c>
      <c r="H17">
        <f t="shared" si="2"/>
        <v>1</v>
      </c>
      <c r="I17" t="str">
        <f t="shared" ca="1" si="3"/>
        <v>A</v>
      </c>
      <c r="J17">
        <f t="shared" si="6"/>
        <v>17</v>
      </c>
      <c r="K17" s="36" t="str">
        <f t="shared" ca="1" si="4"/>
        <v>05</v>
      </c>
      <c r="L17" s="36" t="str">
        <f t="shared" ca="1" si="5"/>
        <v>00</v>
      </c>
      <c r="M17" s="21" t="s">
        <v>66</v>
      </c>
    </row>
    <row r="18" spans="1:13" x14ac:dyDescent="0.4">
      <c r="A18">
        <v>10</v>
      </c>
      <c r="D18" s="26" t="s">
        <v>93</v>
      </c>
      <c r="E18">
        <f t="shared" si="0"/>
        <v>7000</v>
      </c>
      <c r="F18">
        <f>F17-A18</f>
        <v>3140</v>
      </c>
      <c r="G18" t="str">
        <f t="shared" ca="1" si="1"/>
        <v xml:space="preserve">{"nodeID":"0500016", "floor":"1", "zone":"A", "area":"17", "bay":"05", "hid":"00", "Xaxis":"7000", "Yaxis":"3140" ,"type":"common","updateTime":0} </v>
      </c>
      <c r="H18">
        <f t="shared" si="2"/>
        <v>1</v>
      </c>
      <c r="I18" t="str">
        <f t="shared" ca="1" si="3"/>
        <v>A</v>
      </c>
      <c r="J18">
        <f t="shared" si="6"/>
        <v>17</v>
      </c>
      <c r="K18" s="36" t="str">
        <f t="shared" ca="1" si="4"/>
        <v>05</v>
      </c>
      <c r="L18" s="36" t="str">
        <f t="shared" ca="1" si="5"/>
        <v>00</v>
      </c>
      <c r="M18" s="21" t="s">
        <v>66</v>
      </c>
    </row>
    <row r="19" spans="1:13" x14ac:dyDescent="0.4">
      <c r="A19">
        <v>10</v>
      </c>
      <c r="D19" s="26" t="s">
        <v>94</v>
      </c>
      <c r="E19">
        <f t="shared" si="0"/>
        <v>7000</v>
      </c>
      <c r="F19">
        <f>F18-A19</f>
        <v>3130</v>
      </c>
      <c r="G19" t="str">
        <f t="shared" ca="1" si="1"/>
        <v xml:space="preserve">{"nodeID":"0500017", "floor":"1", "zone":"A", "area":"17", "bay":"05", "hid":"00", "Xaxis":"7000", "Yaxis":"3130" ,"type":"common","updateTime":0} </v>
      </c>
      <c r="H19">
        <f t="shared" si="2"/>
        <v>1</v>
      </c>
      <c r="I19" t="str">
        <f t="shared" ca="1" si="3"/>
        <v>A</v>
      </c>
      <c r="J19">
        <f t="shared" si="6"/>
        <v>17</v>
      </c>
      <c r="K19" s="36" t="str">
        <f t="shared" ca="1" si="4"/>
        <v>05</v>
      </c>
      <c r="L19" s="36" t="str">
        <f t="shared" ca="1" si="5"/>
        <v>00</v>
      </c>
      <c r="M19" s="21" t="s">
        <v>66</v>
      </c>
    </row>
    <row r="20" spans="1:13" x14ac:dyDescent="0.4">
      <c r="A20">
        <v>5</v>
      </c>
      <c r="D20" s="26" t="s">
        <v>95</v>
      </c>
      <c r="E20">
        <f t="shared" si="0"/>
        <v>7000</v>
      </c>
      <c r="F20">
        <f>F19-A20</f>
        <v>3125</v>
      </c>
      <c r="G20" t="str">
        <f t="shared" ca="1" si="1"/>
        <v xml:space="preserve">{"nodeID":"0500018", "floor":"1", "zone":"A", "area":"17", "bay":"05", "hid":"00", "Xaxis":"7000", "Yaxis":"3125" ,"type":"common","updateTime":0} </v>
      </c>
      <c r="H20">
        <f t="shared" si="2"/>
        <v>1</v>
      </c>
      <c r="I20" t="str">
        <f t="shared" ca="1" si="3"/>
        <v>A</v>
      </c>
      <c r="J20">
        <f t="shared" si="6"/>
        <v>17</v>
      </c>
      <c r="K20" s="36" t="str">
        <f t="shared" ca="1" si="4"/>
        <v>05</v>
      </c>
      <c r="L20" s="36" t="str">
        <f t="shared" ca="1" si="5"/>
        <v>00</v>
      </c>
      <c r="M20" s="21" t="s">
        <v>66</v>
      </c>
    </row>
    <row r="21" spans="1:13" x14ac:dyDescent="0.4">
      <c r="A21">
        <v>5</v>
      </c>
      <c r="D21" s="26" t="s">
        <v>96</v>
      </c>
      <c r="E21">
        <f t="shared" si="0"/>
        <v>7000</v>
      </c>
      <c r="F21">
        <f>F20-A21</f>
        <v>3120</v>
      </c>
      <c r="G21" t="str">
        <f t="shared" ca="1" si="1"/>
        <v xml:space="preserve">{"nodeID":"0500019", "floor":"1", "zone":"A", "area":"17", "bay":"05", "hid":"00", "Xaxis":"7000", "Yaxis":"3120" ,"type":"common","updateTime":0} </v>
      </c>
      <c r="H21">
        <f t="shared" si="2"/>
        <v>1</v>
      </c>
      <c r="I21" t="str">
        <f t="shared" ca="1" si="3"/>
        <v>A</v>
      </c>
      <c r="J21">
        <f t="shared" si="6"/>
        <v>17</v>
      </c>
      <c r="K21" s="36" t="str">
        <f t="shared" ca="1" si="4"/>
        <v>05</v>
      </c>
      <c r="L21" s="36" t="str">
        <f t="shared" ca="1" si="5"/>
        <v>00</v>
      </c>
      <c r="M21" s="21" t="s">
        <v>66</v>
      </c>
    </row>
    <row r="22" spans="1:13" x14ac:dyDescent="0.4">
      <c r="A22">
        <v>5</v>
      </c>
      <c r="D22" s="26" t="s">
        <v>97</v>
      </c>
      <c r="E22">
        <f t="shared" si="0"/>
        <v>7000</v>
      </c>
      <c r="F22">
        <f>F21-A22</f>
        <v>3115</v>
      </c>
      <c r="G22" t="str">
        <f t="shared" ca="1" si="1"/>
        <v xml:space="preserve">{"nodeID":"0500020", "floor":"1", "zone":"A", "area":"17", "bay":"05", "hid":"00", "Xaxis":"7000", "Yaxis":"3115" ,"type":"common","updateTime":0} </v>
      </c>
      <c r="H22">
        <f t="shared" si="2"/>
        <v>1</v>
      </c>
      <c r="I22" t="str">
        <f t="shared" ca="1" si="3"/>
        <v>A</v>
      </c>
      <c r="J22">
        <f t="shared" si="6"/>
        <v>17</v>
      </c>
      <c r="K22" s="36" t="str">
        <f t="shared" ca="1" si="4"/>
        <v>05</v>
      </c>
      <c r="L22" s="36" t="str">
        <f t="shared" ca="1" si="5"/>
        <v>00</v>
      </c>
      <c r="M22" s="21" t="s">
        <v>66</v>
      </c>
    </row>
    <row r="23" spans="1:13" x14ac:dyDescent="0.4">
      <c r="A23">
        <v>10</v>
      </c>
      <c r="D23" s="26" t="s">
        <v>98</v>
      </c>
      <c r="E23">
        <f t="shared" si="0"/>
        <v>7000</v>
      </c>
      <c r="F23">
        <f>F22-A23</f>
        <v>3105</v>
      </c>
      <c r="G23" t="str">
        <f t="shared" ca="1" si="1"/>
        <v xml:space="preserve">{"nodeID":"0500021", "floor":"1", "zone":"A", "area":"17", "bay":"05", "hid":"00", "Xaxis":"7000", "Yaxis":"3105" ,"type":"common","updateTime":0} </v>
      </c>
      <c r="H23">
        <f t="shared" si="2"/>
        <v>1</v>
      </c>
      <c r="I23" t="str">
        <f t="shared" ca="1" si="3"/>
        <v>A</v>
      </c>
      <c r="J23">
        <f t="shared" si="6"/>
        <v>17</v>
      </c>
      <c r="K23" s="36" t="str">
        <f t="shared" ca="1" si="4"/>
        <v>05</v>
      </c>
      <c r="L23" s="36" t="str">
        <f t="shared" ca="1" si="5"/>
        <v>00</v>
      </c>
      <c r="M23" s="21" t="s">
        <v>66</v>
      </c>
    </row>
    <row r="24" spans="1:13" x14ac:dyDescent="0.4">
      <c r="A24">
        <v>10</v>
      </c>
      <c r="D24" s="26" t="s">
        <v>99</v>
      </c>
      <c r="E24">
        <f t="shared" si="0"/>
        <v>7000</v>
      </c>
      <c r="F24">
        <f>F23-A24</f>
        <v>3095</v>
      </c>
      <c r="G24" t="str">
        <f t="shared" ca="1" si="1"/>
        <v xml:space="preserve">{"nodeID":"0500022", "floor":"1", "zone":"A", "area":"17", "bay":"05", "hid":"00", "Xaxis":"7000", "Yaxis":"3095" ,"type":"common","updateTime":0} </v>
      </c>
      <c r="H24">
        <f t="shared" si="2"/>
        <v>1</v>
      </c>
      <c r="I24" t="str">
        <f t="shared" ca="1" si="3"/>
        <v>A</v>
      </c>
      <c r="J24">
        <f t="shared" si="6"/>
        <v>17</v>
      </c>
      <c r="K24" s="36" t="str">
        <f t="shared" ca="1" si="4"/>
        <v>05</v>
      </c>
      <c r="L24" s="36" t="str">
        <f t="shared" ca="1" si="5"/>
        <v>00</v>
      </c>
      <c r="M24" s="21" t="s">
        <v>66</v>
      </c>
    </row>
    <row r="25" spans="1:13" x14ac:dyDescent="0.4">
      <c r="A25">
        <v>10</v>
      </c>
      <c r="D25" s="26" t="s">
        <v>100</v>
      </c>
      <c r="E25">
        <f t="shared" si="0"/>
        <v>7000</v>
      </c>
      <c r="F25">
        <f>F24-A25</f>
        <v>3085</v>
      </c>
      <c r="G25" t="str">
        <f t="shared" ca="1" si="1"/>
        <v xml:space="preserve">{"nodeID":"0500023", "floor":"1", "zone":"A", "area":"17", "bay":"05", "hid":"00", "Xaxis":"7000", "Yaxis":"3085" ,"type":"common","updateTime":0} </v>
      </c>
      <c r="H25">
        <f t="shared" si="2"/>
        <v>1</v>
      </c>
      <c r="I25" t="str">
        <f t="shared" ca="1" si="3"/>
        <v>A</v>
      </c>
      <c r="J25">
        <f t="shared" si="6"/>
        <v>17</v>
      </c>
      <c r="K25" s="36" t="str">
        <f t="shared" ca="1" si="4"/>
        <v>05</v>
      </c>
      <c r="L25" s="36" t="str">
        <f t="shared" ca="1" si="5"/>
        <v>00</v>
      </c>
      <c r="M25" s="21" t="s">
        <v>66</v>
      </c>
    </row>
    <row r="26" spans="1:13" x14ac:dyDescent="0.4">
      <c r="A26">
        <v>10</v>
      </c>
      <c r="D26" s="26" t="s">
        <v>101</v>
      </c>
      <c r="E26">
        <f t="shared" si="0"/>
        <v>7000</v>
      </c>
      <c r="F26">
        <f>F25-A26</f>
        <v>3075</v>
      </c>
      <c r="G26" t="str">
        <f t="shared" ca="1" si="1"/>
        <v xml:space="preserve">{"nodeID":"0500024", "floor":"1", "zone":"A", "area":"17", "bay":"05", "hid":"00", "Xaxis":"7000", "Yaxis":"3075" ,"type":"common","updateTime":0} </v>
      </c>
      <c r="H26">
        <f t="shared" si="2"/>
        <v>1</v>
      </c>
      <c r="I26" t="str">
        <f t="shared" ca="1" si="3"/>
        <v>A</v>
      </c>
      <c r="J26">
        <f t="shared" si="6"/>
        <v>17</v>
      </c>
      <c r="K26" s="36" t="str">
        <f t="shared" ca="1" si="4"/>
        <v>05</v>
      </c>
      <c r="L26" s="36" t="str">
        <f t="shared" ca="1" si="5"/>
        <v>00</v>
      </c>
      <c r="M26" s="21" t="s">
        <v>66</v>
      </c>
    </row>
    <row r="27" spans="1:13" x14ac:dyDescent="0.4">
      <c r="A27">
        <v>10</v>
      </c>
      <c r="D27" s="26" t="s">
        <v>102</v>
      </c>
      <c r="E27">
        <f t="shared" si="0"/>
        <v>7000</v>
      </c>
      <c r="F27">
        <f>F26-A27</f>
        <v>3065</v>
      </c>
      <c r="G27" t="str">
        <f t="shared" ca="1" si="1"/>
        <v xml:space="preserve">{"nodeID":"0500025", "floor":"1", "zone":"A", "area":"17", "bay":"05", "hid":"00", "Xaxis":"7000", "Yaxis":"3065" ,"type":"common","updateTime":0} </v>
      </c>
      <c r="H27">
        <f t="shared" si="2"/>
        <v>1</v>
      </c>
      <c r="I27" t="str">
        <f t="shared" ca="1" si="3"/>
        <v>A</v>
      </c>
      <c r="J27">
        <f t="shared" si="6"/>
        <v>17</v>
      </c>
      <c r="K27" s="36" t="str">
        <f t="shared" ca="1" si="4"/>
        <v>05</v>
      </c>
      <c r="L27" s="36" t="str">
        <f t="shared" ca="1" si="5"/>
        <v>00</v>
      </c>
      <c r="M27" s="21" t="s">
        <v>66</v>
      </c>
    </row>
    <row r="28" spans="1:13" x14ac:dyDescent="0.4">
      <c r="A28">
        <v>10</v>
      </c>
      <c r="D28" s="26" t="s">
        <v>103</v>
      </c>
      <c r="E28">
        <f t="shared" si="0"/>
        <v>7000</v>
      </c>
      <c r="F28">
        <f>F27-A28</f>
        <v>3055</v>
      </c>
      <c r="G28" t="str">
        <f t="shared" ca="1" si="1"/>
        <v xml:space="preserve">{"nodeID":"0500026", "floor":"1", "zone":"A", "area":"17", "bay":"05", "hid":"00", "Xaxis":"7000", "Yaxis":"3055" ,"type":"common","updateTime":0} </v>
      </c>
      <c r="H28">
        <f t="shared" si="2"/>
        <v>1</v>
      </c>
      <c r="I28" t="str">
        <f t="shared" ca="1" si="3"/>
        <v>A</v>
      </c>
      <c r="J28">
        <f t="shared" si="6"/>
        <v>17</v>
      </c>
      <c r="K28" s="36" t="str">
        <f t="shared" ca="1" si="4"/>
        <v>05</v>
      </c>
      <c r="L28" s="36" t="str">
        <f t="shared" ca="1" si="5"/>
        <v>00</v>
      </c>
      <c r="M28" s="21" t="s">
        <v>66</v>
      </c>
    </row>
    <row r="29" spans="1:13" x14ac:dyDescent="0.4">
      <c r="A29">
        <v>5</v>
      </c>
      <c r="D29" s="26" t="s">
        <v>104</v>
      </c>
      <c r="E29">
        <f t="shared" si="0"/>
        <v>7000</v>
      </c>
      <c r="F29">
        <f>F28-A29</f>
        <v>3050</v>
      </c>
      <c r="G29" t="str">
        <f t="shared" ca="1" si="1"/>
        <v xml:space="preserve">{"nodeID":"0500027", "floor":"1", "zone":"A", "area":"17", "bay":"05", "hid":"00", "Xaxis":"7000", "Yaxis":"3050" ,"type":"common","updateTime":0} </v>
      </c>
      <c r="H29">
        <f t="shared" si="2"/>
        <v>1</v>
      </c>
      <c r="I29" t="str">
        <f t="shared" ca="1" si="3"/>
        <v>A</v>
      </c>
      <c r="J29">
        <f t="shared" si="6"/>
        <v>17</v>
      </c>
      <c r="K29" s="36" t="str">
        <f t="shared" ca="1" si="4"/>
        <v>05</v>
      </c>
      <c r="L29" s="36" t="str">
        <f t="shared" ca="1" si="5"/>
        <v>00</v>
      </c>
      <c r="M29" s="21" t="s">
        <v>66</v>
      </c>
    </row>
    <row r="30" spans="1:13" x14ac:dyDescent="0.4">
      <c r="A30">
        <v>5</v>
      </c>
      <c r="D30" s="26" t="s">
        <v>105</v>
      </c>
      <c r="E30">
        <f t="shared" si="0"/>
        <v>7000</v>
      </c>
      <c r="F30">
        <f>F29-A30</f>
        <v>3045</v>
      </c>
      <c r="G30" t="str">
        <f t="shared" ca="1" si="1"/>
        <v xml:space="preserve">{"nodeID":"0500028", "floor":"1", "zone":"A", "area":"17", "bay":"05", "hid":"00", "Xaxis":"7000", "Yaxis":"3045" ,"type":"common","updateTime":0} </v>
      </c>
      <c r="H30">
        <f t="shared" si="2"/>
        <v>1</v>
      </c>
      <c r="I30" t="str">
        <f t="shared" ca="1" si="3"/>
        <v>A</v>
      </c>
      <c r="J30">
        <f t="shared" si="6"/>
        <v>17</v>
      </c>
      <c r="K30" s="36" t="str">
        <f t="shared" ca="1" si="4"/>
        <v>05</v>
      </c>
      <c r="L30" s="36" t="str">
        <f t="shared" ca="1" si="5"/>
        <v>00</v>
      </c>
      <c r="M30" s="21" t="s">
        <v>66</v>
      </c>
    </row>
    <row r="31" spans="1:13" x14ac:dyDescent="0.4">
      <c r="A31">
        <v>5</v>
      </c>
      <c r="D31" s="26" t="s">
        <v>106</v>
      </c>
      <c r="E31">
        <f t="shared" si="0"/>
        <v>7000</v>
      </c>
      <c r="F31">
        <f>F30-A31</f>
        <v>3040</v>
      </c>
      <c r="G31" t="str">
        <f t="shared" ca="1" si="1"/>
        <v xml:space="preserve">{"nodeID":"0500029", "floor":"1", "zone":"A", "area":"17", "bay":"05", "hid":"00", "Xaxis":"7000", "Yaxis":"3040" ,"type":"common","updateTime":0} </v>
      </c>
      <c r="H31">
        <f t="shared" si="2"/>
        <v>1</v>
      </c>
      <c r="I31" t="str">
        <f t="shared" ca="1" si="3"/>
        <v>A</v>
      </c>
      <c r="J31">
        <f t="shared" si="6"/>
        <v>17</v>
      </c>
      <c r="K31" s="36" t="str">
        <f t="shared" ca="1" si="4"/>
        <v>05</v>
      </c>
      <c r="L31" s="36" t="str">
        <f t="shared" ca="1" si="5"/>
        <v>00</v>
      </c>
      <c r="M31" s="21" t="s">
        <v>66</v>
      </c>
    </row>
    <row r="32" spans="1:13" x14ac:dyDescent="0.4">
      <c r="A32">
        <v>5</v>
      </c>
      <c r="D32" s="26" t="s">
        <v>107</v>
      </c>
      <c r="E32">
        <f t="shared" si="0"/>
        <v>7000</v>
      </c>
      <c r="F32">
        <f>F31-A32</f>
        <v>3035</v>
      </c>
      <c r="G32" t="str">
        <f t="shared" ca="1" si="1"/>
        <v xml:space="preserve">{"nodeID":"0500030", "floor":"1", "zone":"A", "area":"17", "bay":"05", "hid":"00", "Xaxis":"7000", "Yaxis":"3035" ,"type":"common","updateTime":0} </v>
      </c>
      <c r="H32">
        <f t="shared" si="2"/>
        <v>1</v>
      </c>
      <c r="I32" t="str">
        <f t="shared" ca="1" si="3"/>
        <v>A</v>
      </c>
      <c r="J32">
        <f t="shared" si="6"/>
        <v>17</v>
      </c>
      <c r="K32" s="36" t="str">
        <f t="shared" ca="1" si="4"/>
        <v>05</v>
      </c>
      <c r="L32" s="36" t="str">
        <f t="shared" ca="1" si="5"/>
        <v>00</v>
      </c>
      <c r="M32" s="21" t="s">
        <v>66</v>
      </c>
    </row>
    <row r="33" spans="1:13" x14ac:dyDescent="0.4">
      <c r="A33">
        <v>10</v>
      </c>
      <c r="D33" s="26" t="s">
        <v>108</v>
      </c>
      <c r="E33">
        <f t="shared" si="0"/>
        <v>7000</v>
      </c>
      <c r="F33">
        <f>F32-A33</f>
        <v>3025</v>
      </c>
      <c r="G33" t="str">
        <f t="shared" ca="1" si="1"/>
        <v xml:space="preserve">{"nodeID":"0500031", "floor":"1", "zone":"A", "area":"17", "bay":"05", "hid":"00", "Xaxis":"7000", "Yaxis":"3025" ,"type":"common","updateTime":0} </v>
      </c>
      <c r="H33">
        <f t="shared" si="2"/>
        <v>1</v>
      </c>
      <c r="I33" t="str">
        <f t="shared" ca="1" si="3"/>
        <v>A</v>
      </c>
      <c r="J33">
        <f t="shared" si="6"/>
        <v>17</v>
      </c>
      <c r="K33" s="36" t="str">
        <f t="shared" ca="1" si="4"/>
        <v>05</v>
      </c>
      <c r="L33" s="36" t="str">
        <f t="shared" ca="1" si="5"/>
        <v>00</v>
      </c>
      <c r="M33" s="21" t="s">
        <v>66</v>
      </c>
    </row>
    <row r="34" spans="1:13" x14ac:dyDescent="0.4">
      <c r="A34">
        <v>10</v>
      </c>
      <c r="D34" s="26" t="s">
        <v>109</v>
      </c>
      <c r="E34">
        <f t="shared" si="0"/>
        <v>7000</v>
      </c>
      <c r="F34">
        <f>F33-A34</f>
        <v>3015</v>
      </c>
      <c r="G34" t="str">
        <f t="shared" ca="1" si="1"/>
        <v xml:space="preserve">{"nodeID":"0500032", "floor":"1", "zone":"A", "area":"17", "bay":"05", "hid":"00", "Xaxis":"7000", "Yaxis":"3015" ,"type":"common","updateTime":0} </v>
      </c>
      <c r="H34">
        <f t="shared" si="2"/>
        <v>1</v>
      </c>
      <c r="I34" t="str">
        <f t="shared" ca="1" si="3"/>
        <v>A</v>
      </c>
      <c r="J34">
        <f t="shared" si="6"/>
        <v>17</v>
      </c>
      <c r="K34" s="36" t="str">
        <f t="shared" ca="1" si="4"/>
        <v>05</v>
      </c>
      <c r="L34" s="36" t="str">
        <f t="shared" ca="1" si="5"/>
        <v>00</v>
      </c>
      <c r="M34" s="21" t="s">
        <v>66</v>
      </c>
    </row>
    <row r="35" spans="1:13" x14ac:dyDescent="0.4">
      <c r="A35">
        <v>5</v>
      </c>
      <c r="D35" s="26" t="s">
        <v>110</v>
      </c>
      <c r="E35">
        <f t="shared" si="0"/>
        <v>7000</v>
      </c>
      <c r="F35">
        <f>F34-A35</f>
        <v>3010</v>
      </c>
      <c r="G35" t="str">
        <f t="shared" ca="1" si="1"/>
        <v xml:space="preserve">{"nodeID":"0500033", "floor":"1", "zone":"A", "area":"17", "bay":"05", "hid":"00", "Xaxis":"7000", "Yaxis":"3010" ,"type":"common","updateTime":0} </v>
      </c>
      <c r="H35">
        <f t="shared" si="2"/>
        <v>1</v>
      </c>
      <c r="I35" t="str">
        <f t="shared" ca="1" si="3"/>
        <v>A</v>
      </c>
      <c r="J35">
        <f t="shared" si="6"/>
        <v>17</v>
      </c>
      <c r="K35" s="36" t="str">
        <f t="shared" ca="1" si="4"/>
        <v>05</v>
      </c>
      <c r="L35" s="36" t="str">
        <f t="shared" ca="1" si="5"/>
        <v>00</v>
      </c>
      <c r="M35" s="21" t="s">
        <v>66</v>
      </c>
    </row>
    <row r="36" spans="1:13" x14ac:dyDescent="0.4">
      <c r="A36">
        <v>5</v>
      </c>
      <c r="D36" s="26" t="s">
        <v>111</v>
      </c>
      <c r="E36">
        <f t="shared" si="0"/>
        <v>7000</v>
      </c>
      <c r="F36">
        <f>F35-A36</f>
        <v>3005</v>
      </c>
      <c r="G36" t="str">
        <f t="shared" ca="1" si="1"/>
        <v xml:space="preserve">{"nodeID":"0500034", "floor":"1", "zone":"A", "area":"17", "bay":"05", "hid":"00", "Xaxis":"7000", "Yaxis":"3005" ,"type":"common","updateTime":0} </v>
      </c>
      <c r="H36">
        <f t="shared" si="2"/>
        <v>1</v>
      </c>
      <c r="I36" t="str">
        <f t="shared" ca="1" si="3"/>
        <v>A</v>
      </c>
      <c r="J36">
        <f t="shared" si="6"/>
        <v>17</v>
      </c>
      <c r="K36" s="36" t="str">
        <f t="shared" ca="1" si="4"/>
        <v>05</v>
      </c>
      <c r="L36" s="36" t="str">
        <f t="shared" ca="1" si="5"/>
        <v>00</v>
      </c>
      <c r="M36" s="21" t="s">
        <v>66</v>
      </c>
    </row>
    <row r="37" spans="1:13" x14ac:dyDescent="0.4">
      <c r="A37">
        <v>5</v>
      </c>
      <c r="D37" s="26" t="s">
        <v>112</v>
      </c>
      <c r="E37">
        <f t="shared" si="0"/>
        <v>7000</v>
      </c>
      <c r="F37">
        <f>F36-A37</f>
        <v>3000</v>
      </c>
      <c r="G37" t="str">
        <f t="shared" ca="1" si="1"/>
        <v xml:space="preserve">{"nodeID":"0500035", "floor":"1", "zone":"A", "area":"17", "bay":"05", "hid":"00", "Xaxis":"7000", "Yaxis":"3000" ,"type":"common","updateTime":0} </v>
      </c>
      <c r="H37">
        <f t="shared" si="2"/>
        <v>1</v>
      </c>
      <c r="I37" t="str">
        <f t="shared" ca="1" si="3"/>
        <v>A</v>
      </c>
      <c r="J37">
        <f t="shared" si="6"/>
        <v>17</v>
      </c>
      <c r="K37" s="36" t="str">
        <f t="shared" ca="1" si="4"/>
        <v>05</v>
      </c>
      <c r="L37" s="36" t="str">
        <f t="shared" ca="1" si="5"/>
        <v>00</v>
      </c>
      <c r="M37" s="21" t="s">
        <v>66</v>
      </c>
    </row>
    <row r="38" spans="1:13" x14ac:dyDescent="0.4">
      <c r="A38">
        <v>5</v>
      </c>
      <c r="D38" s="26" t="s">
        <v>113</v>
      </c>
      <c r="E38">
        <f t="shared" si="0"/>
        <v>7000</v>
      </c>
      <c r="F38">
        <f>F37-A38</f>
        <v>2995</v>
      </c>
      <c r="G38" t="str">
        <f t="shared" ca="1" si="1"/>
        <v xml:space="preserve">{"nodeID":"0500036", "floor":"1", "zone":"A", "area":"17", "bay":"05", "hid":"00", "Xaxis":"7000", "Yaxis":"2995" ,"type":"common","updateTime":0} </v>
      </c>
      <c r="H38">
        <f t="shared" si="2"/>
        <v>1</v>
      </c>
      <c r="I38" t="str">
        <f t="shared" ca="1" si="3"/>
        <v>A</v>
      </c>
      <c r="J38">
        <f t="shared" si="6"/>
        <v>17</v>
      </c>
      <c r="K38" s="36" t="str">
        <f t="shared" ca="1" si="4"/>
        <v>05</v>
      </c>
      <c r="L38" s="36" t="str">
        <f t="shared" ca="1" si="5"/>
        <v>00</v>
      </c>
      <c r="M38" s="21" t="s">
        <v>66</v>
      </c>
    </row>
    <row r="39" spans="1:13" x14ac:dyDescent="0.4">
      <c r="A39">
        <v>30</v>
      </c>
      <c r="D39" s="26" t="s">
        <v>114</v>
      </c>
      <c r="E39">
        <f t="shared" si="0"/>
        <v>7000</v>
      </c>
      <c r="F39">
        <f>F38-A39</f>
        <v>2965</v>
      </c>
      <c r="G39" t="str">
        <f t="shared" ca="1" si="1"/>
        <v xml:space="preserve">{"nodeID":"0500037", "floor":"1", "zone":"A", "area":"17", "bay":"05", "hid":"00", "Xaxis":"7000", "Yaxis":"2965" ,"type":"common","updateTime":0} </v>
      </c>
      <c r="H39">
        <f t="shared" si="2"/>
        <v>1</v>
      </c>
      <c r="I39" t="str">
        <f t="shared" ca="1" si="3"/>
        <v>A</v>
      </c>
      <c r="J39">
        <f t="shared" si="6"/>
        <v>17</v>
      </c>
      <c r="K39" s="36" t="str">
        <f t="shared" ca="1" si="4"/>
        <v>05</v>
      </c>
      <c r="L39" s="36" t="str">
        <f t="shared" ca="1" si="5"/>
        <v>00</v>
      </c>
      <c r="M39" s="21" t="s">
        <v>66</v>
      </c>
    </row>
    <row r="40" spans="1:13" x14ac:dyDescent="0.4">
      <c r="A40">
        <v>5</v>
      </c>
      <c r="D40" s="26" t="s">
        <v>115</v>
      </c>
      <c r="E40">
        <f t="shared" si="0"/>
        <v>7000</v>
      </c>
      <c r="F40">
        <f>F39-A40</f>
        <v>2960</v>
      </c>
      <c r="G40" t="str">
        <f t="shared" ca="1" si="1"/>
        <v xml:space="preserve">{"nodeID":"0500038", "floor":"1", "zone":"A", "area":"17", "bay":"05", "hid":"00", "Xaxis":"7000", "Yaxis":"2960" ,"type":"common","updateTime":0} </v>
      </c>
      <c r="H40">
        <f t="shared" si="2"/>
        <v>1</v>
      </c>
      <c r="I40" t="str">
        <f t="shared" ca="1" si="3"/>
        <v>A</v>
      </c>
      <c r="J40">
        <f t="shared" si="6"/>
        <v>17</v>
      </c>
      <c r="K40" s="36" t="str">
        <f t="shared" ca="1" si="4"/>
        <v>05</v>
      </c>
      <c r="L40" s="36" t="str">
        <f t="shared" ca="1" si="5"/>
        <v>00</v>
      </c>
      <c r="M40" s="21" t="s">
        <v>66</v>
      </c>
    </row>
    <row r="41" spans="1:13" x14ac:dyDescent="0.4">
      <c r="A41">
        <v>20</v>
      </c>
      <c r="D41" s="26" t="s">
        <v>116</v>
      </c>
      <c r="E41">
        <f t="shared" si="0"/>
        <v>7000</v>
      </c>
      <c r="F41">
        <f>F40-A41</f>
        <v>2940</v>
      </c>
      <c r="G41" t="str">
        <f t="shared" ca="1" si="1"/>
        <v xml:space="preserve">{"nodeID":"0500039", "floor":"1", "zone":"A", "area":"17", "bay":"05", "hid":"00", "Xaxis":"7000", "Yaxis":"2940" ,"type":"common","updateTime":0} </v>
      </c>
      <c r="H41">
        <f t="shared" si="2"/>
        <v>1</v>
      </c>
      <c r="I41" t="str">
        <f t="shared" ca="1" si="3"/>
        <v>A</v>
      </c>
      <c r="J41">
        <f t="shared" si="6"/>
        <v>17</v>
      </c>
      <c r="K41" s="36" t="str">
        <f t="shared" ca="1" si="4"/>
        <v>05</v>
      </c>
      <c r="L41" s="36" t="str">
        <f t="shared" ca="1" si="5"/>
        <v>00</v>
      </c>
      <c r="M41" s="21" t="s">
        <v>66</v>
      </c>
    </row>
    <row r="42" spans="1:13" x14ac:dyDescent="0.4">
      <c r="A42">
        <v>5</v>
      </c>
      <c r="D42" s="26" t="s">
        <v>117</v>
      </c>
      <c r="E42">
        <f t="shared" si="0"/>
        <v>7000</v>
      </c>
      <c r="F42">
        <f>F41-A42</f>
        <v>2935</v>
      </c>
      <c r="G42" t="str">
        <f t="shared" ca="1" si="1"/>
        <v xml:space="preserve">{"nodeID":"0500040", "floor":"1", "zone":"A", "area":"17", "bay":"05", "hid":"00", "Xaxis":"7000", "Yaxis":"2935" ,"type":"common","updateTime":0} </v>
      </c>
      <c r="H42">
        <f t="shared" si="2"/>
        <v>1</v>
      </c>
      <c r="I42" t="str">
        <f t="shared" ca="1" si="3"/>
        <v>A</v>
      </c>
      <c r="J42">
        <f t="shared" si="6"/>
        <v>17</v>
      </c>
      <c r="K42" s="36" t="str">
        <f t="shared" ca="1" si="4"/>
        <v>05</v>
      </c>
      <c r="L42" s="36" t="str">
        <f t="shared" ca="1" si="5"/>
        <v>00</v>
      </c>
      <c r="M42" s="21" t="s">
        <v>66</v>
      </c>
    </row>
    <row r="43" spans="1:13" x14ac:dyDescent="0.4">
      <c r="A43">
        <v>20</v>
      </c>
      <c r="D43" s="26" t="s">
        <v>118</v>
      </c>
      <c r="E43">
        <f t="shared" si="0"/>
        <v>7000</v>
      </c>
      <c r="F43">
        <f>F42-A43</f>
        <v>2915</v>
      </c>
      <c r="G43" t="str">
        <f t="shared" ca="1" si="1"/>
        <v xml:space="preserve">{"nodeID":"0500041", "floor":"1", "zone":"A", "area":"17", "bay":"05", "hid":"00", "Xaxis":"7000", "Yaxis":"2915" ,"type":"common","updateTime":0} </v>
      </c>
      <c r="H43">
        <f t="shared" si="2"/>
        <v>1</v>
      </c>
      <c r="I43" t="str">
        <f t="shared" ca="1" si="3"/>
        <v>A</v>
      </c>
      <c r="J43">
        <f t="shared" si="6"/>
        <v>17</v>
      </c>
      <c r="K43" s="36" t="str">
        <f t="shared" ca="1" si="4"/>
        <v>05</v>
      </c>
      <c r="L43" s="36" t="str">
        <f t="shared" ca="1" si="5"/>
        <v>00</v>
      </c>
      <c r="M43" s="21" t="s">
        <v>66</v>
      </c>
    </row>
    <row r="44" spans="1:13" x14ac:dyDescent="0.4">
      <c r="A44">
        <v>10</v>
      </c>
      <c r="D44" s="26" t="s">
        <v>119</v>
      </c>
      <c r="E44">
        <f t="shared" si="0"/>
        <v>7000</v>
      </c>
      <c r="F44">
        <f>F43-A44</f>
        <v>2905</v>
      </c>
      <c r="G44" t="str">
        <f t="shared" ca="1" si="1"/>
        <v xml:space="preserve">{"nodeID":"0500042", "floor":"1", "zone":"A", "area":"17", "bay":"05", "hid":"00", "Xaxis":"7000", "Yaxis":"2905" ,"type":"common","updateTime":0} </v>
      </c>
      <c r="H44">
        <f t="shared" si="2"/>
        <v>1</v>
      </c>
      <c r="I44" t="str">
        <f t="shared" ca="1" si="3"/>
        <v>A</v>
      </c>
      <c r="J44">
        <f t="shared" si="6"/>
        <v>17</v>
      </c>
      <c r="K44" s="36" t="str">
        <f t="shared" ca="1" si="4"/>
        <v>05</v>
      </c>
      <c r="L44" s="36" t="str">
        <f t="shared" ca="1" si="5"/>
        <v>00</v>
      </c>
      <c r="M44" s="21" t="s">
        <v>66</v>
      </c>
    </row>
    <row r="45" spans="1:13" x14ac:dyDescent="0.4">
      <c r="A45">
        <v>10</v>
      </c>
      <c r="D45" s="26" t="s">
        <v>120</v>
      </c>
      <c r="E45">
        <f t="shared" si="0"/>
        <v>7000</v>
      </c>
      <c r="F45">
        <f>F44-A45</f>
        <v>2895</v>
      </c>
      <c r="G45" t="str">
        <f t="shared" ca="1" si="1"/>
        <v xml:space="preserve">{"nodeID":"0500043", "floor":"1", "zone":"A", "area":"17", "bay":"05", "hid":"00", "Xaxis":"7000", "Yaxis":"2895" ,"type":"common","updateTime":0} </v>
      </c>
      <c r="H45">
        <f t="shared" si="2"/>
        <v>1</v>
      </c>
      <c r="I45" t="str">
        <f t="shared" ca="1" si="3"/>
        <v>A</v>
      </c>
      <c r="J45">
        <f t="shared" si="6"/>
        <v>17</v>
      </c>
      <c r="K45" s="36" t="str">
        <f t="shared" ca="1" si="4"/>
        <v>05</v>
      </c>
      <c r="L45" s="36" t="str">
        <f t="shared" ca="1" si="5"/>
        <v>00</v>
      </c>
      <c r="M45" s="21" t="s">
        <v>66</v>
      </c>
    </row>
    <row r="46" spans="1:13" x14ac:dyDescent="0.4">
      <c r="A46">
        <v>10</v>
      </c>
      <c r="D46" s="26" t="s">
        <v>121</v>
      </c>
      <c r="E46">
        <f t="shared" si="0"/>
        <v>7000</v>
      </c>
      <c r="F46">
        <f>F45-A46</f>
        <v>2885</v>
      </c>
      <c r="G46" t="str">
        <f t="shared" ca="1" si="1"/>
        <v xml:space="preserve">{"nodeID":"0500044", "floor":"1", "zone":"A", "area":"17", "bay":"05", "hid":"00", "Xaxis":"7000", "Yaxis":"2885" ,"type":"common","updateTime":0} </v>
      </c>
      <c r="H46">
        <f t="shared" si="2"/>
        <v>1</v>
      </c>
      <c r="I46" t="str">
        <f t="shared" ca="1" si="3"/>
        <v>A</v>
      </c>
      <c r="J46">
        <f t="shared" si="6"/>
        <v>17</v>
      </c>
      <c r="K46" s="36" t="str">
        <f t="shared" ca="1" si="4"/>
        <v>05</v>
      </c>
      <c r="L46" s="36" t="str">
        <f t="shared" ca="1" si="5"/>
        <v>00</v>
      </c>
      <c r="M46" s="21" t="s">
        <v>66</v>
      </c>
    </row>
    <row r="47" spans="1:13" x14ac:dyDescent="0.4">
      <c r="A47">
        <v>5</v>
      </c>
      <c r="D47" s="26" t="s">
        <v>122</v>
      </c>
      <c r="E47">
        <f t="shared" si="0"/>
        <v>7000</v>
      </c>
      <c r="F47">
        <f>F46-A47</f>
        <v>2880</v>
      </c>
      <c r="G47" t="str">
        <f t="shared" ca="1" si="1"/>
        <v xml:space="preserve">{"nodeID":"0500045", "floor":"1", "zone":"A", "area":"17", "bay":"05", "hid":"00", "Xaxis":"7000", "Yaxis":"2880" ,"type":"common","updateTime":0} </v>
      </c>
      <c r="H47">
        <f t="shared" si="2"/>
        <v>1</v>
      </c>
      <c r="I47" t="str">
        <f t="shared" ca="1" si="3"/>
        <v>A</v>
      </c>
      <c r="J47">
        <f t="shared" si="6"/>
        <v>17</v>
      </c>
      <c r="K47" s="36" t="str">
        <f t="shared" ca="1" si="4"/>
        <v>05</v>
      </c>
      <c r="L47" s="36" t="str">
        <f t="shared" ca="1" si="5"/>
        <v>00</v>
      </c>
      <c r="M47" s="21" t="s">
        <v>66</v>
      </c>
    </row>
    <row r="48" spans="1:13" x14ac:dyDescent="0.4">
      <c r="A48">
        <v>5</v>
      </c>
      <c r="D48" s="26" t="s">
        <v>123</v>
      </c>
      <c r="E48">
        <f t="shared" si="0"/>
        <v>7000</v>
      </c>
      <c r="F48">
        <f>F47-A48</f>
        <v>2875</v>
      </c>
      <c r="G48" t="str">
        <f t="shared" ca="1" si="1"/>
        <v xml:space="preserve">{"nodeID":"0500046", "floor":"1", "zone":"A", "area":"17", "bay":"05", "hid":"00", "Xaxis":"7000", "Yaxis":"2875" ,"type":"common","updateTime":0} </v>
      </c>
      <c r="H48">
        <f t="shared" si="2"/>
        <v>1</v>
      </c>
      <c r="I48" t="str">
        <f t="shared" ca="1" si="3"/>
        <v>A</v>
      </c>
      <c r="J48">
        <f t="shared" si="6"/>
        <v>17</v>
      </c>
      <c r="K48" s="36" t="str">
        <f t="shared" ca="1" si="4"/>
        <v>05</v>
      </c>
      <c r="L48" s="36" t="str">
        <f t="shared" ca="1" si="5"/>
        <v>00</v>
      </c>
      <c r="M48" s="21" t="s">
        <v>66</v>
      </c>
    </row>
    <row r="49" spans="1:13" x14ac:dyDescent="0.4">
      <c r="A49">
        <v>5</v>
      </c>
      <c r="D49" s="26" t="s">
        <v>124</v>
      </c>
      <c r="E49">
        <f t="shared" si="0"/>
        <v>7000</v>
      </c>
      <c r="F49">
        <f>F48-A49</f>
        <v>2870</v>
      </c>
      <c r="G49" t="str">
        <f t="shared" ca="1" si="1"/>
        <v xml:space="preserve">{"nodeID":"0500047", "floor":"1", "zone":"A", "area":"17", "bay":"05", "hid":"00", "Xaxis":"7000", "Yaxis":"2870" ,"type":"common","updateTime":0} </v>
      </c>
      <c r="H49">
        <f t="shared" si="2"/>
        <v>1</v>
      </c>
      <c r="I49" t="str">
        <f t="shared" ca="1" si="3"/>
        <v>A</v>
      </c>
      <c r="J49">
        <f t="shared" si="6"/>
        <v>17</v>
      </c>
      <c r="K49" s="36" t="str">
        <f t="shared" ca="1" si="4"/>
        <v>05</v>
      </c>
      <c r="L49" s="36" t="str">
        <f t="shared" ca="1" si="5"/>
        <v>00</v>
      </c>
      <c r="M49" s="21" t="s">
        <v>66</v>
      </c>
    </row>
    <row r="50" spans="1:13" x14ac:dyDescent="0.4">
      <c r="A50">
        <v>30</v>
      </c>
      <c r="D50" s="26" t="s">
        <v>125</v>
      </c>
      <c r="E50">
        <f t="shared" si="0"/>
        <v>7000</v>
      </c>
      <c r="F50">
        <f>F49-A50</f>
        <v>2840</v>
      </c>
      <c r="G50" t="str">
        <f t="shared" ca="1" si="1"/>
        <v xml:space="preserve">{"nodeID":"0500048", "floor":"1", "zone":"A", "area":"17", "bay":"05", "hid":"00", "Xaxis":"7000", "Yaxis":"2840" ,"type":"common","updateTime":0} </v>
      </c>
      <c r="H50">
        <f t="shared" si="2"/>
        <v>1</v>
      </c>
      <c r="I50" t="str">
        <f t="shared" ca="1" si="3"/>
        <v>A</v>
      </c>
      <c r="J50">
        <f t="shared" si="6"/>
        <v>17</v>
      </c>
      <c r="K50" s="36" t="str">
        <f t="shared" ca="1" si="4"/>
        <v>05</v>
      </c>
      <c r="L50" s="36" t="str">
        <f t="shared" ca="1" si="5"/>
        <v>00</v>
      </c>
      <c r="M50" s="21" t="s">
        <v>66</v>
      </c>
    </row>
    <row r="51" spans="1:13" x14ac:dyDescent="0.4">
      <c r="A51">
        <v>20</v>
      </c>
      <c r="D51" s="26" t="s">
        <v>126</v>
      </c>
      <c r="E51">
        <f t="shared" si="0"/>
        <v>7000</v>
      </c>
      <c r="F51">
        <f>F50-A51</f>
        <v>2820</v>
      </c>
      <c r="G51" t="str">
        <f t="shared" ca="1" si="1"/>
        <v xml:space="preserve">{"nodeID":"0500049", "floor":"1", "zone":"A", "area":"17", "bay":"05", "hid":"00", "Xaxis":"7000", "Yaxis":"2820" ,"type":"common","updateTime":0} </v>
      </c>
      <c r="H51">
        <f t="shared" si="2"/>
        <v>1</v>
      </c>
      <c r="I51" t="str">
        <f t="shared" ca="1" si="3"/>
        <v>A</v>
      </c>
      <c r="J51">
        <f t="shared" si="6"/>
        <v>17</v>
      </c>
      <c r="K51" s="36" t="str">
        <f t="shared" ca="1" si="4"/>
        <v>05</v>
      </c>
      <c r="L51" s="36" t="str">
        <f t="shared" ca="1" si="5"/>
        <v>00</v>
      </c>
      <c r="M51" s="21" t="s">
        <v>66</v>
      </c>
    </row>
    <row r="52" spans="1:13" x14ac:dyDescent="0.4">
      <c r="A52">
        <v>20</v>
      </c>
      <c r="D52" s="26" t="s">
        <v>127</v>
      </c>
      <c r="E52">
        <f t="shared" si="0"/>
        <v>7000</v>
      </c>
      <c r="F52">
        <f>F51-A52</f>
        <v>2800</v>
      </c>
      <c r="G52" t="str">
        <f t="shared" ca="1" si="1"/>
        <v xml:space="preserve">{"nodeID":"0500050", "floor":"1", "zone":"A", "area":"17", "bay":"05", "hid":"00", "Xaxis":"7000", "Yaxis":"2800" ,"type":"common","updateTime":0} </v>
      </c>
      <c r="H52">
        <f t="shared" si="2"/>
        <v>1</v>
      </c>
      <c r="I52" t="str">
        <f t="shared" ca="1" si="3"/>
        <v>A</v>
      </c>
      <c r="J52">
        <f t="shared" si="6"/>
        <v>17</v>
      </c>
      <c r="K52" s="36" t="str">
        <f t="shared" ca="1" si="4"/>
        <v>05</v>
      </c>
      <c r="L52" s="36" t="str">
        <f t="shared" ca="1" si="5"/>
        <v>00</v>
      </c>
      <c r="M52" s="21" t="s">
        <v>66</v>
      </c>
    </row>
    <row r="53" spans="1:13" x14ac:dyDescent="0.4">
      <c r="A53">
        <v>5</v>
      </c>
      <c r="D53" s="26" t="s">
        <v>128</v>
      </c>
      <c r="E53">
        <f t="shared" si="0"/>
        <v>7000</v>
      </c>
      <c r="F53">
        <f>F52-A53</f>
        <v>2795</v>
      </c>
      <c r="G53" t="str">
        <f t="shared" ca="1" si="1"/>
        <v xml:space="preserve">{"nodeID":"0500051", "floor":"1", "zone":"A", "area":"17", "bay":"05", "hid":"00", "Xaxis":"7000", "Yaxis":"2795" ,"type":"common","updateTime":0} </v>
      </c>
      <c r="H53">
        <f t="shared" si="2"/>
        <v>1</v>
      </c>
      <c r="I53" t="str">
        <f t="shared" ca="1" si="3"/>
        <v>A</v>
      </c>
      <c r="J53">
        <f t="shared" si="6"/>
        <v>17</v>
      </c>
      <c r="K53" s="36" t="str">
        <f t="shared" ca="1" si="4"/>
        <v>05</v>
      </c>
      <c r="L53" s="36" t="str">
        <f t="shared" ca="1" si="5"/>
        <v>00</v>
      </c>
      <c r="M53" s="21" t="s">
        <v>66</v>
      </c>
    </row>
    <row r="54" spans="1:13" x14ac:dyDescent="0.4">
      <c r="A54">
        <v>5</v>
      </c>
      <c r="D54" s="26" t="s">
        <v>129</v>
      </c>
      <c r="E54">
        <f t="shared" si="0"/>
        <v>7000</v>
      </c>
      <c r="F54">
        <f>F53-A54</f>
        <v>2790</v>
      </c>
      <c r="G54" t="str">
        <f t="shared" ca="1" si="1"/>
        <v xml:space="preserve">{"nodeID":"0500052", "floor":"1", "zone":"A", "area":"17", "bay":"05", "hid":"00", "Xaxis":"7000", "Yaxis":"2790" ,"type":"common","updateTime":0} </v>
      </c>
      <c r="H54">
        <f t="shared" si="2"/>
        <v>1</v>
      </c>
      <c r="I54" t="str">
        <f t="shared" ca="1" si="3"/>
        <v>A</v>
      </c>
      <c r="J54">
        <f t="shared" si="6"/>
        <v>17</v>
      </c>
      <c r="K54" s="36" t="str">
        <f t="shared" ca="1" si="4"/>
        <v>05</v>
      </c>
      <c r="L54" s="36" t="str">
        <f t="shared" ca="1" si="5"/>
        <v>00</v>
      </c>
      <c r="M54" s="21" t="s">
        <v>66</v>
      </c>
    </row>
    <row r="55" spans="1:13" x14ac:dyDescent="0.4">
      <c r="A55">
        <v>10</v>
      </c>
      <c r="D55" s="26" t="s">
        <v>130</v>
      </c>
      <c r="E55">
        <f t="shared" si="0"/>
        <v>7000</v>
      </c>
      <c r="F55">
        <f>F54-A55</f>
        <v>2780</v>
      </c>
      <c r="G55" t="str">
        <f t="shared" ca="1" si="1"/>
        <v xml:space="preserve">{"nodeID":"0500053", "floor":"1", "zone":"A", "area":"17", "bay":"05", "hid":"00", "Xaxis":"7000", "Yaxis":"2780" ,"type":"common","updateTime":0} </v>
      </c>
      <c r="H55">
        <f t="shared" si="2"/>
        <v>1</v>
      </c>
      <c r="I55" t="str">
        <f t="shared" ca="1" si="3"/>
        <v>A</v>
      </c>
      <c r="J55">
        <f t="shared" si="6"/>
        <v>17</v>
      </c>
      <c r="K55" s="36" t="str">
        <f t="shared" ca="1" si="4"/>
        <v>05</v>
      </c>
      <c r="L55" s="36" t="str">
        <f t="shared" ca="1" si="5"/>
        <v>00</v>
      </c>
      <c r="M55" s="21" t="s">
        <v>66</v>
      </c>
    </row>
    <row r="56" spans="1:13" x14ac:dyDescent="0.4">
      <c r="A56">
        <v>10</v>
      </c>
      <c r="D56" s="26" t="s">
        <v>131</v>
      </c>
      <c r="E56">
        <f t="shared" si="0"/>
        <v>7000</v>
      </c>
      <c r="F56">
        <f>F55-A56</f>
        <v>2770</v>
      </c>
      <c r="G56" t="str">
        <f t="shared" ca="1" si="1"/>
        <v xml:space="preserve">{"nodeID":"0500054", "floor":"1", "zone":"A", "area":"17", "bay":"05", "hid":"00", "Xaxis":"7000", "Yaxis":"2770" ,"type":"common","updateTime":0} </v>
      </c>
      <c r="H56">
        <f t="shared" si="2"/>
        <v>1</v>
      </c>
      <c r="I56" t="str">
        <f t="shared" ca="1" si="3"/>
        <v>A</v>
      </c>
      <c r="J56">
        <f t="shared" si="6"/>
        <v>17</v>
      </c>
      <c r="K56" s="36" t="str">
        <f t="shared" ca="1" si="4"/>
        <v>05</v>
      </c>
      <c r="L56" s="36" t="str">
        <f t="shared" ca="1" si="5"/>
        <v>00</v>
      </c>
      <c r="M56" s="21" t="s">
        <v>66</v>
      </c>
    </row>
    <row r="57" spans="1:13" x14ac:dyDescent="0.4">
      <c r="A57">
        <v>10</v>
      </c>
      <c r="D57" s="26" t="s">
        <v>132</v>
      </c>
      <c r="E57">
        <f t="shared" si="0"/>
        <v>7000</v>
      </c>
      <c r="F57">
        <f>F56-A57</f>
        <v>2760</v>
      </c>
      <c r="G57" t="str">
        <f t="shared" ca="1" si="1"/>
        <v xml:space="preserve">{"nodeID":"0500055", "floor":"1", "zone":"A", "area":"17", "bay":"05", "hid":"00", "Xaxis":"7000", "Yaxis":"2760" ,"type":"common","updateTime":0} </v>
      </c>
      <c r="H57">
        <f t="shared" si="2"/>
        <v>1</v>
      </c>
      <c r="I57" t="str">
        <f t="shared" ca="1" si="3"/>
        <v>A</v>
      </c>
      <c r="J57">
        <f t="shared" si="6"/>
        <v>17</v>
      </c>
      <c r="K57" s="36" t="str">
        <f t="shared" ca="1" si="4"/>
        <v>05</v>
      </c>
      <c r="L57" s="36" t="str">
        <f t="shared" ca="1" si="5"/>
        <v>00</v>
      </c>
      <c r="M57" s="21" t="s">
        <v>66</v>
      </c>
    </row>
    <row r="58" spans="1:13" x14ac:dyDescent="0.4">
      <c r="A58">
        <v>5</v>
      </c>
      <c r="D58" s="26" t="s">
        <v>133</v>
      </c>
      <c r="E58">
        <f t="shared" si="0"/>
        <v>7000</v>
      </c>
      <c r="F58">
        <f>F57-A58</f>
        <v>2755</v>
      </c>
      <c r="G58" t="str">
        <f t="shared" ca="1" si="1"/>
        <v xml:space="preserve">{"nodeID":"0500056", "floor":"1", "zone":"A", "area":"17", "bay":"05", "hid":"00", "Xaxis":"7000", "Yaxis":"2755" ,"type":"common","updateTime":0} </v>
      </c>
      <c r="H58">
        <f t="shared" si="2"/>
        <v>1</v>
      </c>
      <c r="I58" t="str">
        <f t="shared" ca="1" si="3"/>
        <v>A</v>
      </c>
      <c r="J58">
        <f t="shared" si="6"/>
        <v>17</v>
      </c>
      <c r="K58" s="36" t="str">
        <f t="shared" ca="1" si="4"/>
        <v>05</v>
      </c>
      <c r="L58" s="36" t="str">
        <f t="shared" ca="1" si="5"/>
        <v>00</v>
      </c>
      <c r="M58" s="21" t="s">
        <v>66</v>
      </c>
    </row>
    <row r="59" spans="1:13" x14ac:dyDescent="0.4">
      <c r="A59">
        <v>5</v>
      </c>
      <c r="D59" s="26" t="s">
        <v>134</v>
      </c>
      <c r="E59">
        <f t="shared" si="0"/>
        <v>7000</v>
      </c>
      <c r="F59">
        <f>F58-A59</f>
        <v>2750</v>
      </c>
      <c r="G59" t="str">
        <f t="shared" ca="1" si="1"/>
        <v xml:space="preserve">{"nodeID":"0500057", "floor":"1", "zone":"A", "area":"17", "bay":"05", "hid":"00", "Xaxis":"7000", "Yaxis":"2750" ,"type":"common","updateTime":0} </v>
      </c>
      <c r="H59">
        <f t="shared" si="2"/>
        <v>1</v>
      </c>
      <c r="I59" t="str">
        <f t="shared" ca="1" si="3"/>
        <v>A</v>
      </c>
      <c r="J59">
        <f t="shared" si="6"/>
        <v>17</v>
      </c>
      <c r="K59" s="36" t="str">
        <f t="shared" ca="1" si="4"/>
        <v>05</v>
      </c>
      <c r="L59" s="36" t="str">
        <f t="shared" ca="1" si="5"/>
        <v>00</v>
      </c>
      <c r="M59" s="21" t="s">
        <v>66</v>
      </c>
    </row>
    <row r="60" spans="1:13" x14ac:dyDescent="0.4">
      <c r="A60">
        <v>5</v>
      </c>
      <c r="D60" s="26" t="s">
        <v>135</v>
      </c>
      <c r="E60">
        <f t="shared" si="0"/>
        <v>7000</v>
      </c>
      <c r="F60">
        <f>F59-A60</f>
        <v>2745</v>
      </c>
      <c r="G60" t="str">
        <f t="shared" ca="1" si="1"/>
        <v xml:space="preserve">{"nodeID":"0500058", "floor":"1", "zone":"A", "area":"17", "bay":"05", "hid":"00", "Xaxis":"7000", "Yaxis":"2745" ,"type":"common","updateTime":0} </v>
      </c>
      <c r="H60">
        <f t="shared" si="2"/>
        <v>1</v>
      </c>
      <c r="I60" t="str">
        <f t="shared" ca="1" si="3"/>
        <v>A</v>
      </c>
      <c r="J60">
        <f t="shared" si="6"/>
        <v>17</v>
      </c>
      <c r="K60" s="36" t="str">
        <f t="shared" ca="1" si="4"/>
        <v>05</v>
      </c>
      <c r="L60" s="36" t="str">
        <f t="shared" ca="1" si="5"/>
        <v>00</v>
      </c>
      <c r="M60" s="21" t="s">
        <v>66</v>
      </c>
    </row>
    <row r="61" spans="1:13" x14ac:dyDescent="0.4">
      <c r="A61">
        <v>5</v>
      </c>
      <c r="D61" s="26" t="s">
        <v>136</v>
      </c>
      <c r="E61">
        <f t="shared" si="0"/>
        <v>7000</v>
      </c>
      <c r="F61">
        <f>F60-A61</f>
        <v>2740</v>
      </c>
      <c r="G61" t="str">
        <f t="shared" ca="1" si="1"/>
        <v xml:space="preserve">{"nodeID":"0500059", "floor":"1", "zone":"A", "area":"17", "bay":"05", "hid":"00", "Xaxis":"7000", "Yaxis":"2740" ,"type":"common","updateTime":0} </v>
      </c>
      <c r="H61">
        <f t="shared" si="2"/>
        <v>1</v>
      </c>
      <c r="I61" t="str">
        <f t="shared" ca="1" si="3"/>
        <v>A</v>
      </c>
      <c r="J61">
        <f t="shared" si="6"/>
        <v>17</v>
      </c>
      <c r="K61" s="36" t="str">
        <f t="shared" ca="1" si="4"/>
        <v>05</v>
      </c>
      <c r="L61" s="36" t="str">
        <f t="shared" ca="1" si="5"/>
        <v>00</v>
      </c>
      <c r="M61" s="21" t="s">
        <v>66</v>
      </c>
    </row>
    <row r="62" spans="1:13" x14ac:dyDescent="0.4">
      <c r="A62">
        <v>15</v>
      </c>
      <c r="D62" s="26" t="s">
        <v>137</v>
      </c>
      <c r="E62">
        <f t="shared" si="0"/>
        <v>7000</v>
      </c>
      <c r="F62">
        <f>F61-A62</f>
        <v>2725</v>
      </c>
      <c r="G62" t="str">
        <f t="shared" ca="1" si="1"/>
        <v xml:space="preserve">{"nodeID":"0500060", "floor":"1", "zone":"A", "area":"17", "bay":"05", "hid":"00", "Xaxis":"7000", "Yaxis":"2725" ,"type":"common","updateTime":0} </v>
      </c>
      <c r="H62">
        <f t="shared" si="2"/>
        <v>1</v>
      </c>
      <c r="I62" t="str">
        <f t="shared" ca="1" si="3"/>
        <v>A</v>
      </c>
      <c r="J62">
        <f t="shared" si="6"/>
        <v>17</v>
      </c>
      <c r="K62" s="36" t="str">
        <f t="shared" ca="1" si="4"/>
        <v>05</v>
      </c>
      <c r="L62" s="36" t="str">
        <f t="shared" ca="1" si="5"/>
        <v>00</v>
      </c>
      <c r="M62" s="21" t="s">
        <v>66</v>
      </c>
    </row>
    <row r="63" spans="1:13" x14ac:dyDescent="0.4">
      <c r="A63">
        <v>5</v>
      </c>
      <c r="D63" s="26" t="s">
        <v>138</v>
      </c>
      <c r="E63">
        <f t="shared" si="0"/>
        <v>7000</v>
      </c>
      <c r="F63">
        <f>F62-A63</f>
        <v>2720</v>
      </c>
      <c r="G63" t="str">
        <f t="shared" ca="1" si="1"/>
        <v xml:space="preserve">{"nodeID":"0500061", "floor":"1", "zone":"A", "area":"17", "bay":"05", "hid":"00", "Xaxis":"7000", "Yaxis":"2720" ,"type":"common","updateTime":0} </v>
      </c>
      <c r="H63">
        <f t="shared" si="2"/>
        <v>1</v>
      </c>
      <c r="I63" t="str">
        <f t="shared" ca="1" si="3"/>
        <v>A</v>
      </c>
      <c r="J63">
        <f t="shared" si="6"/>
        <v>17</v>
      </c>
      <c r="K63" s="36" t="str">
        <f t="shared" ca="1" si="4"/>
        <v>05</v>
      </c>
      <c r="L63" s="36" t="str">
        <f t="shared" ca="1" si="5"/>
        <v>00</v>
      </c>
      <c r="M63" s="21" t="s">
        <v>66</v>
      </c>
    </row>
    <row r="64" spans="1:13" x14ac:dyDescent="0.4">
      <c r="A64">
        <v>5</v>
      </c>
      <c r="D64" s="26" t="s">
        <v>139</v>
      </c>
      <c r="E64">
        <f t="shared" si="0"/>
        <v>7000</v>
      </c>
      <c r="F64">
        <f>F63-A64</f>
        <v>2715</v>
      </c>
      <c r="G64" t="str">
        <f t="shared" ca="1" si="1"/>
        <v xml:space="preserve">{"nodeID":"0500062", "floor":"1", "zone":"A", "area":"17", "bay":"05", "hid":"00", "Xaxis":"7000", "Yaxis":"2715" ,"type":"common","updateTime":0} </v>
      </c>
      <c r="H64">
        <f t="shared" si="2"/>
        <v>1</v>
      </c>
      <c r="I64" t="str">
        <f t="shared" ca="1" si="3"/>
        <v>A</v>
      </c>
      <c r="J64">
        <f t="shared" si="6"/>
        <v>17</v>
      </c>
      <c r="K64" s="36" t="str">
        <f t="shared" ca="1" si="4"/>
        <v>05</v>
      </c>
      <c r="L64" s="36" t="str">
        <f t="shared" ca="1" si="5"/>
        <v>00</v>
      </c>
      <c r="M64" s="21" t="s">
        <v>66</v>
      </c>
    </row>
    <row r="65" spans="1:13" x14ac:dyDescent="0.4">
      <c r="A65">
        <v>5</v>
      </c>
      <c r="D65" s="26" t="s">
        <v>140</v>
      </c>
      <c r="E65">
        <f t="shared" si="0"/>
        <v>7000</v>
      </c>
      <c r="F65">
        <f>F64-A65</f>
        <v>2710</v>
      </c>
      <c r="G65" t="str">
        <f t="shared" ca="1" si="1"/>
        <v xml:space="preserve">{"nodeID":"0500063", "floor":"1", "zone":"A", "area":"17", "bay":"05", "hid":"00", "Xaxis":"7000", "Yaxis":"2710" ,"type":"common","updateTime":0} </v>
      </c>
      <c r="H65">
        <f t="shared" si="2"/>
        <v>1</v>
      </c>
      <c r="I65" t="str">
        <f t="shared" ca="1" si="3"/>
        <v>A</v>
      </c>
      <c r="J65">
        <f t="shared" si="6"/>
        <v>17</v>
      </c>
      <c r="K65" s="36" t="str">
        <f t="shared" ca="1" si="4"/>
        <v>05</v>
      </c>
      <c r="L65" s="36" t="str">
        <f t="shared" ca="1" si="5"/>
        <v>00</v>
      </c>
      <c r="M65" s="21" t="s">
        <v>66</v>
      </c>
    </row>
    <row r="66" spans="1:13" x14ac:dyDescent="0.4">
      <c r="A66">
        <v>5</v>
      </c>
      <c r="D66" s="26" t="s">
        <v>141</v>
      </c>
      <c r="E66">
        <f t="shared" si="0"/>
        <v>7000</v>
      </c>
      <c r="F66">
        <f>F65-A66</f>
        <v>2705</v>
      </c>
      <c r="G66" t="str">
        <f t="shared" ca="1" si="1"/>
        <v xml:space="preserve">{"nodeID":"0500064", "floor":"1", "zone":"A", "area":"17", "bay":"05", "hid":"00", "Xaxis":"7000", "Yaxis":"2705" ,"type":"common","updateTime":0} </v>
      </c>
      <c r="H66">
        <f t="shared" si="2"/>
        <v>1</v>
      </c>
      <c r="I66" t="str">
        <f t="shared" ca="1" si="3"/>
        <v>A</v>
      </c>
      <c r="J66">
        <f t="shared" si="6"/>
        <v>17</v>
      </c>
      <c r="K66" s="36" t="str">
        <f t="shared" ca="1" si="4"/>
        <v>05</v>
      </c>
      <c r="L66" s="36" t="str">
        <f t="shared" ca="1" si="5"/>
        <v>00</v>
      </c>
      <c r="M66" s="21" t="s">
        <v>66</v>
      </c>
    </row>
    <row r="67" spans="1:13" x14ac:dyDescent="0.4">
      <c r="A67">
        <v>5</v>
      </c>
      <c r="D67" s="26" t="s">
        <v>142</v>
      </c>
      <c r="E67">
        <f t="shared" si="0"/>
        <v>7000</v>
      </c>
      <c r="F67">
        <f>F66-A67</f>
        <v>2700</v>
      </c>
      <c r="G67" t="str">
        <f t="shared" ca="1" si="1"/>
        <v xml:space="preserve">{"nodeID":"0500065", "floor":"1", "zone":"A", "area":"17", "bay":"05", "hid":"00", "Xaxis":"7000", "Yaxis":"2700" ,"type":"common","updateTime":0} </v>
      </c>
      <c r="H67">
        <f t="shared" si="2"/>
        <v>1</v>
      </c>
      <c r="I67" t="str">
        <f t="shared" ca="1" si="3"/>
        <v>A</v>
      </c>
      <c r="J67">
        <f t="shared" si="6"/>
        <v>17</v>
      </c>
      <c r="K67" s="36" t="str">
        <f t="shared" ca="1" si="4"/>
        <v>05</v>
      </c>
      <c r="L67" s="36" t="str">
        <f t="shared" ca="1" si="5"/>
        <v>00</v>
      </c>
      <c r="M67" s="21" t="s">
        <v>66</v>
      </c>
    </row>
    <row r="68" spans="1:13" x14ac:dyDescent="0.4">
      <c r="A68">
        <v>20</v>
      </c>
      <c r="D68" s="26" t="s">
        <v>143</v>
      </c>
      <c r="E68">
        <f t="shared" ref="E68:E131" si="7">$B$3</f>
        <v>7000</v>
      </c>
      <c r="F68">
        <f>F67-A68</f>
        <v>2680</v>
      </c>
      <c r="G68" t="str">
        <f t="shared" ref="G68:G131" ca="1" si="8">CONCATENATE("{""nodeID"":""",CONCATENATE(K68,D68),"""",", ""floor"":""",H68,"""",", ""zone"":""",I68,"""",", ""area"":""",J68,"""", ", ""bay"":""",K68,"""", ", ""hid"":""",L68,"""", ", ""Xaxis"":""",E68,"""", ", ""Yaxis"":""",F68,"""", " ,""type"":""",M68,"""", ",""updateTime"":0} ")</f>
        <v xml:space="preserve">{"nodeID":"0500066", "floor":"1", "zone":"A", "area":"17", "bay":"05", "hid":"00", "Xaxis":"7000", "Yaxis":"2680" ,"type":"common","updateTime":0} </v>
      </c>
      <c r="H68">
        <f t="shared" ref="H68:H131" si="9">$H$1</f>
        <v>1</v>
      </c>
      <c r="I68" t="str">
        <f t="shared" ref="I68:I131" ca="1" si="10">INDIRECT("I1")</f>
        <v>A</v>
      </c>
      <c r="J68">
        <f t="shared" si="6"/>
        <v>17</v>
      </c>
      <c r="K68" s="36" t="str">
        <f t="shared" ref="K68:K131" ca="1" si="11">INDIRECT("K1")</f>
        <v>05</v>
      </c>
      <c r="L68" s="36" t="str">
        <f t="shared" ref="L68:L131" ca="1" si="12">INDIRECT("L1")</f>
        <v>00</v>
      </c>
      <c r="M68" s="21" t="s">
        <v>66</v>
      </c>
    </row>
    <row r="69" spans="1:13" x14ac:dyDescent="0.4">
      <c r="A69">
        <v>10</v>
      </c>
      <c r="D69" s="26" t="s">
        <v>144</v>
      </c>
      <c r="E69">
        <f t="shared" si="7"/>
        <v>7000</v>
      </c>
      <c r="F69">
        <f>F68-A69</f>
        <v>2670</v>
      </c>
      <c r="G69" t="str">
        <f t="shared" ca="1" si="8"/>
        <v xml:space="preserve">{"nodeID":"0500067", "floor":"1", "zone":"A", "area":"17", "bay":"05", "hid":"00", "Xaxis":"7000", "Yaxis":"2670" ,"type":"common","updateTime":0} </v>
      </c>
      <c r="H69">
        <f t="shared" si="9"/>
        <v>1</v>
      </c>
      <c r="I69" t="str">
        <f t="shared" ca="1" si="10"/>
        <v>A</v>
      </c>
      <c r="J69">
        <f t="shared" ref="J69:J132" si="13">$J$1</f>
        <v>17</v>
      </c>
      <c r="K69" s="36" t="str">
        <f t="shared" ca="1" si="11"/>
        <v>05</v>
      </c>
      <c r="L69" s="36" t="str">
        <f t="shared" ca="1" si="12"/>
        <v>00</v>
      </c>
      <c r="M69" s="21" t="s">
        <v>66</v>
      </c>
    </row>
    <row r="70" spans="1:13" x14ac:dyDescent="0.4">
      <c r="A70">
        <v>5</v>
      </c>
      <c r="D70" s="26" t="s">
        <v>145</v>
      </c>
      <c r="E70">
        <f t="shared" si="7"/>
        <v>7000</v>
      </c>
      <c r="F70">
        <f>F69-A70</f>
        <v>2665</v>
      </c>
      <c r="G70" t="str">
        <f t="shared" ca="1" si="8"/>
        <v xml:space="preserve">{"nodeID":"0500068", "floor":"1", "zone":"A", "area":"17", "bay":"05", "hid":"00", "Xaxis":"7000", "Yaxis":"2665" ,"type":"common","updateTime":0} </v>
      </c>
      <c r="H70">
        <f t="shared" si="9"/>
        <v>1</v>
      </c>
      <c r="I70" t="str">
        <f t="shared" ca="1" si="10"/>
        <v>A</v>
      </c>
      <c r="J70">
        <f t="shared" si="13"/>
        <v>17</v>
      </c>
      <c r="K70" s="36" t="str">
        <f t="shared" ca="1" si="11"/>
        <v>05</v>
      </c>
      <c r="L70" s="36" t="str">
        <f t="shared" ca="1" si="12"/>
        <v>00</v>
      </c>
      <c r="M70" s="21" t="s">
        <v>66</v>
      </c>
    </row>
    <row r="71" spans="1:13" x14ac:dyDescent="0.4">
      <c r="A71">
        <v>10</v>
      </c>
      <c r="D71" s="26" t="s">
        <v>146</v>
      </c>
      <c r="E71">
        <f t="shared" si="7"/>
        <v>7000</v>
      </c>
      <c r="F71">
        <f>F70-A71</f>
        <v>2655</v>
      </c>
      <c r="G71" t="str">
        <f t="shared" ca="1" si="8"/>
        <v xml:space="preserve">{"nodeID":"0500069", "floor":"1", "zone":"A", "area":"17", "bay":"05", "hid":"00", "Xaxis":"7000", "Yaxis":"2655" ,"type":"common","updateTime":0} </v>
      </c>
      <c r="H71">
        <f t="shared" si="9"/>
        <v>1</v>
      </c>
      <c r="I71" t="str">
        <f t="shared" ca="1" si="10"/>
        <v>A</v>
      </c>
      <c r="J71">
        <f t="shared" si="13"/>
        <v>17</v>
      </c>
      <c r="K71" s="36" t="str">
        <f t="shared" ca="1" si="11"/>
        <v>05</v>
      </c>
      <c r="L71" s="36" t="str">
        <f t="shared" ca="1" si="12"/>
        <v>00</v>
      </c>
      <c r="M71" s="21" t="s">
        <v>66</v>
      </c>
    </row>
    <row r="72" spans="1:13" x14ac:dyDescent="0.4">
      <c r="A72">
        <v>10</v>
      </c>
      <c r="D72" s="26" t="s">
        <v>147</v>
      </c>
      <c r="E72">
        <f t="shared" si="7"/>
        <v>7000</v>
      </c>
      <c r="F72">
        <f>F71-A72</f>
        <v>2645</v>
      </c>
      <c r="G72" t="str">
        <f t="shared" ca="1" si="8"/>
        <v xml:space="preserve">{"nodeID":"0500070", "floor":"1", "zone":"A", "area":"17", "bay":"05", "hid":"00", "Xaxis":"7000", "Yaxis":"2645" ,"type":"common","updateTime":0} </v>
      </c>
      <c r="H72">
        <f t="shared" si="9"/>
        <v>1</v>
      </c>
      <c r="I72" t="str">
        <f t="shared" ca="1" si="10"/>
        <v>A</v>
      </c>
      <c r="J72">
        <f t="shared" si="13"/>
        <v>17</v>
      </c>
      <c r="K72" s="36" t="str">
        <f t="shared" ca="1" si="11"/>
        <v>05</v>
      </c>
      <c r="L72" s="36" t="str">
        <f t="shared" ca="1" si="12"/>
        <v>00</v>
      </c>
      <c r="M72" s="21" t="s">
        <v>66</v>
      </c>
    </row>
    <row r="73" spans="1:13" x14ac:dyDescent="0.4">
      <c r="A73">
        <v>20</v>
      </c>
      <c r="D73" s="26" t="s">
        <v>148</v>
      </c>
      <c r="E73">
        <f t="shared" si="7"/>
        <v>7000</v>
      </c>
      <c r="F73">
        <f>F72-A73</f>
        <v>2625</v>
      </c>
      <c r="G73" t="str">
        <f t="shared" ca="1" si="8"/>
        <v xml:space="preserve">{"nodeID":"0500071", "floor":"1", "zone":"A", "area":"17", "bay":"05", "hid":"00", "Xaxis":"7000", "Yaxis":"2625" ,"type":"common","updateTime":0} </v>
      </c>
      <c r="H73">
        <f t="shared" si="9"/>
        <v>1</v>
      </c>
      <c r="I73" t="str">
        <f t="shared" ca="1" si="10"/>
        <v>A</v>
      </c>
      <c r="J73">
        <f t="shared" si="13"/>
        <v>17</v>
      </c>
      <c r="K73" s="36" t="str">
        <f t="shared" ca="1" si="11"/>
        <v>05</v>
      </c>
      <c r="L73" s="36" t="str">
        <f t="shared" ca="1" si="12"/>
        <v>00</v>
      </c>
      <c r="M73" s="21" t="s">
        <v>66</v>
      </c>
    </row>
    <row r="74" spans="1:13" x14ac:dyDescent="0.4">
      <c r="A74">
        <v>5</v>
      </c>
      <c r="D74" s="26" t="s">
        <v>149</v>
      </c>
      <c r="E74">
        <f t="shared" si="7"/>
        <v>7000</v>
      </c>
      <c r="F74">
        <f>F73-A74</f>
        <v>2620</v>
      </c>
      <c r="G74" t="str">
        <f t="shared" ca="1" si="8"/>
        <v xml:space="preserve">{"nodeID":"0500072", "floor":"1", "zone":"A", "area":"17", "bay":"05", "hid":"00", "Xaxis":"7000", "Yaxis":"2620" ,"type":"common","updateTime":0} </v>
      </c>
      <c r="H74">
        <f t="shared" si="9"/>
        <v>1</v>
      </c>
      <c r="I74" t="str">
        <f t="shared" ca="1" si="10"/>
        <v>A</v>
      </c>
      <c r="J74">
        <f t="shared" si="13"/>
        <v>17</v>
      </c>
      <c r="K74" s="36" t="str">
        <f t="shared" ca="1" si="11"/>
        <v>05</v>
      </c>
      <c r="L74" s="36" t="str">
        <f t="shared" ca="1" si="12"/>
        <v>00</v>
      </c>
      <c r="M74" s="21" t="s">
        <v>66</v>
      </c>
    </row>
    <row r="75" spans="1:13" x14ac:dyDescent="0.4">
      <c r="A75">
        <v>10</v>
      </c>
      <c r="D75" s="26" t="s">
        <v>150</v>
      </c>
      <c r="E75">
        <f t="shared" si="7"/>
        <v>7000</v>
      </c>
      <c r="F75">
        <f>F74-A75</f>
        <v>2610</v>
      </c>
      <c r="G75" t="str">
        <f t="shared" ca="1" si="8"/>
        <v xml:space="preserve">{"nodeID":"0500073", "floor":"1", "zone":"A", "area":"17", "bay":"05", "hid":"00", "Xaxis":"7000", "Yaxis":"2610" ,"type":"common","updateTime":0} </v>
      </c>
      <c r="H75">
        <f t="shared" si="9"/>
        <v>1</v>
      </c>
      <c r="I75" t="str">
        <f t="shared" ca="1" si="10"/>
        <v>A</v>
      </c>
      <c r="J75">
        <f t="shared" si="13"/>
        <v>17</v>
      </c>
      <c r="K75" s="36" t="str">
        <f t="shared" ca="1" si="11"/>
        <v>05</v>
      </c>
      <c r="L75" s="36" t="str">
        <f t="shared" ca="1" si="12"/>
        <v>00</v>
      </c>
      <c r="M75" s="21" t="s">
        <v>66</v>
      </c>
    </row>
    <row r="76" spans="1:13" x14ac:dyDescent="0.4">
      <c r="A76">
        <v>5</v>
      </c>
      <c r="D76" s="26" t="s">
        <v>151</v>
      </c>
      <c r="E76">
        <f t="shared" si="7"/>
        <v>7000</v>
      </c>
      <c r="F76">
        <f>F75-A76</f>
        <v>2605</v>
      </c>
      <c r="G76" t="str">
        <f t="shared" ca="1" si="8"/>
        <v xml:space="preserve">{"nodeID":"0500074", "floor":"1", "zone":"A", "area":"17", "bay":"05", "hid":"00", "Xaxis":"7000", "Yaxis":"2605" ,"type":"common","updateTime":0} </v>
      </c>
      <c r="H76">
        <f t="shared" si="9"/>
        <v>1</v>
      </c>
      <c r="I76" t="str">
        <f t="shared" ca="1" si="10"/>
        <v>A</v>
      </c>
      <c r="J76">
        <f t="shared" si="13"/>
        <v>17</v>
      </c>
      <c r="K76" s="36" t="str">
        <f t="shared" ca="1" si="11"/>
        <v>05</v>
      </c>
      <c r="L76" s="36" t="str">
        <f t="shared" ca="1" si="12"/>
        <v>00</v>
      </c>
      <c r="M76" s="21" t="s">
        <v>66</v>
      </c>
    </row>
    <row r="77" spans="1:13" x14ac:dyDescent="0.4">
      <c r="A77">
        <v>10</v>
      </c>
      <c r="D77" s="26" t="s">
        <v>152</v>
      </c>
      <c r="E77">
        <f t="shared" si="7"/>
        <v>7000</v>
      </c>
      <c r="F77">
        <f>F76-A77</f>
        <v>2595</v>
      </c>
      <c r="G77" t="str">
        <f t="shared" ca="1" si="8"/>
        <v xml:space="preserve">{"nodeID":"0500075", "floor":"1", "zone":"A", "area":"17", "bay":"05", "hid":"00", "Xaxis":"7000", "Yaxis":"2595" ,"type":"common","updateTime":0} </v>
      </c>
      <c r="H77">
        <f t="shared" si="9"/>
        <v>1</v>
      </c>
      <c r="I77" t="str">
        <f t="shared" ca="1" si="10"/>
        <v>A</v>
      </c>
      <c r="J77">
        <f t="shared" si="13"/>
        <v>17</v>
      </c>
      <c r="K77" s="36" t="str">
        <f t="shared" ca="1" si="11"/>
        <v>05</v>
      </c>
      <c r="L77" s="36" t="str">
        <f t="shared" ca="1" si="12"/>
        <v>00</v>
      </c>
      <c r="M77" s="21" t="s">
        <v>66</v>
      </c>
    </row>
    <row r="78" spans="1:13" x14ac:dyDescent="0.4">
      <c r="A78">
        <v>20</v>
      </c>
      <c r="D78" s="26" t="s">
        <v>153</v>
      </c>
      <c r="E78">
        <f t="shared" si="7"/>
        <v>7000</v>
      </c>
      <c r="F78">
        <f>F77-A78</f>
        <v>2575</v>
      </c>
      <c r="G78" t="str">
        <f t="shared" ca="1" si="8"/>
        <v xml:space="preserve">{"nodeID":"0500076", "floor":"1", "zone":"A", "area":"17", "bay":"05", "hid":"00", "Xaxis":"7000", "Yaxis":"2575" ,"type":"common","updateTime":0} </v>
      </c>
      <c r="H78">
        <f t="shared" si="9"/>
        <v>1</v>
      </c>
      <c r="I78" t="str">
        <f t="shared" ca="1" si="10"/>
        <v>A</v>
      </c>
      <c r="J78">
        <f t="shared" si="13"/>
        <v>17</v>
      </c>
      <c r="K78" s="36" t="str">
        <f t="shared" ca="1" si="11"/>
        <v>05</v>
      </c>
      <c r="L78" s="36" t="str">
        <f t="shared" ca="1" si="12"/>
        <v>00</v>
      </c>
      <c r="M78" s="21" t="s">
        <v>66</v>
      </c>
    </row>
    <row r="79" spans="1:13" x14ac:dyDescent="0.4">
      <c r="A79">
        <v>5</v>
      </c>
      <c r="D79" s="26" t="s">
        <v>154</v>
      </c>
      <c r="E79">
        <f t="shared" si="7"/>
        <v>7000</v>
      </c>
      <c r="F79">
        <f>F78-A79</f>
        <v>2570</v>
      </c>
      <c r="G79" t="str">
        <f t="shared" ca="1" si="8"/>
        <v xml:space="preserve">{"nodeID":"0500077", "floor":"1", "zone":"A", "area":"17", "bay":"05", "hid":"00", "Xaxis":"7000", "Yaxis":"2570" ,"type":"common","updateTime":0} </v>
      </c>
      <c r="H79">
        <f t="shared" si="9"/>
        <v>1</v>
      </c>
      <c r="I79" t="str">
        <f t="shared" ca="1" si="10"/>
        <v>A</v>
      </c>
      <c r="J79">
        <f t="shared" si="13"/>
        <v>17</v>
      </c>
      <c r="K79" s="36" t="str">
        <f t="shared" ca="1" si="11"/>
        <v>05</v>
      </c>
      <c r="L79" s="36" t="str">
        <f t="shared" ca="1" si="12"/>
        <v>00</v>
      </c>
      <c r="M79" s="21" t="s">
        <v>66</v>
      </c>
    </row>
    <row r="80" spans="1:13" x14ac:dyDescent="0.4">
      <c r="A80">
        <v>10</v>
      </c>
      <c r="D80" s="26" t="s">
        <v>155</v>
      </c>
      <c r="E80">
        <f t="shared" si="7"/>
        <v>7000</v>
      </c>
      <c r="F80">
        <f>F79-A80</f>
        <v>2560</v>
      </c>
      <c r="G80" t="str">
        <f t="shared" ca="1" si="8"/>
        <v xml:space="preserve">{"nodeID":"0500078", "floor":"1", "zone":"A", "area":"17", "bay":"05", "hid":"00", "Xaxis":"7000", "Yaxis":"2560" ,"type":"common","updateTime":0} </v>
      </c>
      <c r="H80">
        <f t="shared" si="9"/>
        <v>1</v>
      </c>
      <c r="I80" t="str">
        <f t="shared" ca="1" si="10"/>
        <v>A</v>
      </c>
      <c r="J80">
        <f t="shared" si="13"/>
        <v>17</v>
      </c>
      <c r="K80" s="36" t="str">
        <f t="shared" ca="1" si="11"/>
        <v>05</v>
      </c>
      <c r="L80" s="36" t="str">
        <f t="shared" ca="1" si="12"/>
        <v>00</v>
      </c>
      <c r="M80" s="21" t="s">
        <v>66</v>
      </c>
    </row>
    <row r="81" spans="1:13" x14ac:dyDescent="0.4">
      <c r="A81">
        <v>10</v>
      </c>
      <c r="D81" s="26" t="s">
        <v>156</v>
      </c>
      <c r="E81">
        <f t="shared" si="7"/>
        <v>7000</v>
      </c>
      <c r="F81">
        <f>F80-A81</f>
        <v>2550</v>
      </c>
      <c r="G81" t="str">
        <f t="shared" ca="1" si="8"/>
        <v xml:space="preserve">{"nodeID":"0500079", "floor":"1", "zone":"A", "area":"17", "bay":"05", "hid":"00", "Xaxis":"7000", "Yaxis":"2550" ,"type":"common","updateTime":0} </v>
      </c>
      <c r="H81">
        <f t="shared" si="9"/>
        <v>1</v>
      </c>
      <c r="I81" t="str">
        <f t="shared" ca="1" si="10"/>
        <v>A</v>
      </c>
      <c r="J81">
        <f t="shared" si="13"/>
        <v>17</v>
      </c>
      <c r="K81" s="36" t="str">
        <f t="shared" ca="1" si="11"/>
        <v>05</v>
      </c>
      <c r="L81" s="36" t="str">
        <f t="shared" ca="1" si="12"/>
        <v>00</v>
      </c>
      <c r="M81" s="21" t="s">
        <v>66</v>
      </c>
    </row>
    <row r="82" spans="1:13" x14ac:dyDescent="0.4">
      <c r="A82">
        <v>10</v>
      </c>
      <c r="D82" s="26" t="s">
        <v>157</v>
      </c>
      <c r="E82">
        <f t="shared" si="7"/>
        <v>7000</v>
      </c>
      <c r="F82">
        <f>F81-A82</f>
        <v>2540</v>
      </c>
      <c r="G82" t="str">
        <f t="shared" ca="1" si="8"/>
        <v xml:space="preserve">{"nodeID":"0500080", "floor":"1", "zone":"A", "area":"17", "bay":"05", "hid":"00", "Xaxis":"7000", "Yaxis":"2540" ,"type":"common","updateTime":0} </v>
      </c>
      <c r="H82">
        <f t="shared" si="9"/>
        <v>1</v>
      </c>
      <c r="I82" t="str">
        <f t="shared" ca="1" si="10"/>
        <v>A</v>
      </c>
      <c r="J82">
        <f t="shared" si="13"/>
        <v>17</v>
      </c>
      <c r="K82" s="36" t="str">
        <f t="shared" ca="1" si="11"/>
        <v>05</v>
      </c>
      <c r="L82" s="36" t="str">
        <f t="shared" ca="1" si="12"/>
        <v>00</v>
      </c>
      <c r="M82" s="21" t="s">
        <v>66</v>
      </c>
    </row>
    <row r="83" spans="1:13" x14ac:dyDescent="0.4">
      <c r="A83">
        <v>5</v>
      </c>
      <c r="D83" s="26" t="s">
        <v>158</v>
      </c>
      <c r="E83">
        <f t="shared" si="7"/>
        <v>7000</v>
      </c>
      <c r="F83">
        <f>F82-A83</f>
        <v>2535</v>
      </c>
      <c r="G83" t="str">
        <f t="shared" ca="1" si="8"/>
        <v xml:space="preserve">{"nodeID":"0500081", "floor":"1", "zone":"A", "area":"17", "bay":"05", "hid":"00", "Xaxis":"7000", "Yaxis":"2535" ,"type":"common","updateTime":0} </v>
      </c>
      <c r="H83">
        <f t="shared" si="9"/>
        <v>1</v>
      </c>
      <c r="I83" t="str">
        <f t="shared" ca="1" si="10"/>
        <v>A</v>
      </c>
      <c r="J83">
        <f t="shared" si="13"/>
        <v>17</v>
      </c>
      <c r="K83" s="36" t="str">
        <f t="shared" ca="1" si="11"/>
        <v>05</v>
      </c>
      <c r="L83" s="36" t="str">
        <f t="shared" ca="1" si="12"/>
        <v>00</v>
      </c>
      <c r="M83" s="21" t="s">
        <v>66</v>
      </c>
    </row>
    <row r="84" spans="1:13" x14ac:dyDescent="0.4">
      <c r="A84">
        <v>10</v>
      </c>
      <c r="D84" s="26" t="s">
        <v>159</v>
      </c>
      <c r="E84">
        <f t="shared" si="7"/>
        <v>7000</v>
      </c>
      <c r="F84">
        <f>F83-A84</f>
        <v>2525</v>
      </c>
      <c r="G84" t="str">
        <f t="shared" ca="1" si="8"/>
        <v xml:space="preserve">{"nodeID":"0500082", "floor":"1", "zone":"A", "area":"17", "bay":"05", "hid":"00", "Xaxis":"7000", "Yaxis":"2525" ,"type":"common","updateTime":0} </v>
      </c>
      <c r="H84">
        <f t="shared" si="9"/>
        <v>1</v>
      </c>
      <c r="I84" t="str">
        <f t="shared" ca="1" si="10"/>
        <v>A</v>
      </c>
      <c r="J84">
        <f t="shared" si="13"/>
        <v>17</v>
      </c>
      <c r="K84" s="36" t="str">
        <f t="shared" ca="1" si="11"/>
        <v>05</v>
      </c>
      <c r="L84" s="36" t="str">
        <f t="shared" ca="1" si="12"/>
        <v>00</v>
      </c>
      <c r="M84" s="21" t="s">
        <v>66</v>
      </c>
    </row>
    <row r="85" spans="1:13" x14ac:dyDescent="0.4">
      <c r="A85">
        <v>5</v>
      </c>
      <c r="D85" s="26" t="s">
        <v>160</v>
      </c>
      <c r="E85">
        <f t="shared" si="7"/>
        <v>7000</v>
      </c>
      <c r="F85">
        <f>F84-A85</f>
        <v>2520</v>
      </c>
      <c r="G85" t="str">
        <f t="shared" ca="1" si="8"/>
        <v xml:space="preserve">{"nodeID":"0500083", "floor":"1", "zone":"A", "area":"17", "bay":"05", "hid":"00", "Xaxis":"7000", "Yaxis":"2520" ,"type":"common","updateTime":0} </v>
      </c>
      <c r="H85">
        <f t="shared" si="9"/>
        <v>1</v>
      </c>
      <c r="I85" t="str">
        <f t="shared" ca="1" si="10"/>
        <v>A</v>
      </c>
      <c r="J85">
        <f t="shared" si="13"/>
        <v>17</v>
      </c>
      <c r="K85" s="36" t="str">
        <f t="shared" ca="1" si="11"/>
        <v>05</v>
      </c>
      <c r="L85" s="36" t="str">
        <f t="shared" ca="1" si="12"/>
        <v>00</v>
      </c>
      <c r="M85" s="21" t="s">
        <v>66</v>
      </c>
    </row>
    <row r="86" spans="1:13" x14ac:dyDescent="0.4">
      <c r="A86">
        <v>10</v>
      </c>
      <c r="D86" s="26" t="s">
        <v>161</v>
      </c>
      <c r="E86">
        <f t="shared" si="7"/>
        <v>7000</v>
      </c>
      <c r="F86">
        <f>F85-A86</f>
        <v>2510</v>
      </c>
      <c r="G86" t="str">
        <f t="shared" ca="1" si="8"/>
        <v xml:space="preserve">{"nodeID":"0500084", "floor":"1", "zone":"A", "area":"17", "bay":"05", "hid":"00", "Xaxis":"7000", "Yaxis":"2510" ,"type":"common","updateTime":0} </v>
      </c>
      <c r="H86">
        <f t="shared" si="9"/>
        <v>1</v>
      </c>
      <c r="I86" t="str">
        <f t="shared" ca="1" si="10"/>
        <v>A</v>
      </c>
      <c r="J86">
        <f t="shared" si="13"/>
        <v>17</v>
      </c>
      <c r="K86" s="36" t="str">
        <f t="shared" ca="1" si="11"/>
        <v>05</v>
      </c>
      <c r="L86" s="36" t="str">
        <f t="shared" ca="1" si="12"/>
        <v>00</v>
      </c>
      <c r="M86" s="21" t="s">
        <v>66</v>
      </c>
    </row>
    <row r="87" spans="1:13" x14ac:dyDescent="0.4">
      <c r="A87">
        <v>5</v>
      </c>
      <c r="D87" s="26" t="s">
        <v>162</v>
      </c>
      <c r="E87">
        <f t="shared" si="7"/>
        <v>7000</v>
      </c>
      <c r="F87">
        <f>F86-A87</f>
        <v>2505</v>
      </c>
      <c r="G87" t="str">
        <f t="shared" ca="1" si="8"/>
        <v xml:space="preserve">{"nodeID":"0500085", "floor":"1", "zone":"A", "area":"17", "bay":"05", "hid":"00", "Xaxis":"7000", "Yaxis":"2505" ,"type":"common","updateTime":0} </v>
      </c>
      <c r="H87">
        <f t="shared" si="9"/>
        <v>1</v>
      </c>
      <c r="I87" t="str">
        <f t="shared" ca="1" si="10"/>
        <v>A</v>
      </c>
      <c r="J87">
        <f t="shared" si="13"/>
        <v>17</v>
      </c>
      <c r="K87" s="36" t="str">
        <f t="shared" ca="1" si="11"/>
        <v>05</v>
      </c>
      <c r="L87" s="36" t="str">
        <f t="shared" ca="1" si="12"/>
        <v>00</v>
      </c>
      <c r="M87" s="21" t="s">
        <v>66</v>
      </c>
    </row>
    <row r="88" spans="1:13" x14ac:dyDescent="0.4">
      <c r="A88">
        <v>5</v>
      </c>
      <c r="D88" s="26" t="s">
        <v>163</v>
      </c>
      <c r="E88">
        <f t="shared" si="7"/>
        <v>7000</v>
      </c>
      <c r="F88">
        <f>F87-A88</f>
        <v>2500</v>
      </c>
      <c r="G88" t="str">
        <f t="shared" ca="1" si="8"/>
        <v xml:space="preserve">{"nodeID":"0500086", "floor":"1", "zone":"A", "area":"17", "bay":"05", "hid":"00", "Xaxis":"7000", "Yaxis":"2500" ,"type":"common","updateTime":0} </v>
      </c>
      <c r="H88">
        <f t="shared" si="9"/>
        <v>1</v>
      </c>
      <c r="I88" t="str">
        <f t="shared" ca="1" si="10"/>
        <v>A</v>
      </c>
      <c r="J88">
        <f t="shared" si="13"/>
        <v>17</v>
      </c>
      <c r="K88" s="36" t="str">
        <f t="shared" ca="1" si="11"/>
        <v>05</v>
      </c>
      <c r="L88" s="36" t="str">
        <f t="shared" ca="1" si="12"/>
        <v>00</v>
      </c>
      <c r="M88" s="21" t="s">
        <v>66</v>
      </c>
    </row>
    <row r="89" spans="1:13" x14ac:dyDescent="0.4">
      <c r="A89">
        <v>20</v>
      </c>
      <c r="D89" s="26" t="s">
        <v>164</v>
      </c>
      <c r="E89">
        <f t="shared" si="7"/>
        <v>7000</v>
      </c>
      <c r="F89">
        <f>F88-A89</f>
        <v>2480</v>
      </c>
      <c r="G89" t="str">
        <f t="shared" ca="1" si="8"/>
        <v xml:space="preserve">{"nodeID":"0500087", "floor":"1", "zone":"A", "area":"17", "bay":"05", "hid":"00", "Xaxis":"7000", "Yaxis":"2480" ,"type":"common","updateTime":0} </v>
      </c>
      <c r="H89">
        <f t="shared" si="9"/>
        <v>1</v>
      </c>
      <c r="I89" t="str">
        <f t="shared" ca="1" si="10"/>
        <v>A</v>
      </c>
      <c r="J89">
        <f t="shared" si="13"/>
        <v>17</v>
      </c>
      <c r="K89" s="36" t="str">
        <f t="shared" ca="1" si="11"/>
        <v>05</v>
      </c>
      <c r="L89" s="36" t="str">
        <f t="shared" ca="1" si="12"/>
        <v>00</v>
      </c>
      <c r="M89" s="21" t="s">
        <v>66</v>
      </c>
    </row>
    <row r="90" spans="1:13" x14ac:dyDescent="0.4">
      <c r="A90">
        <v>30</v>
      </c>
      <c r="D90" s="26" t="s">
        <v>165</v>
      </c>
      <c r="E90">
        <f t="shared" si="7"/>
        <v>7000</v>
      </c>
      <c r="F90">
        <f>F89-A90</f>
        <v>2450</v>
      </c>
      <c r="G90" t="str">
        <f t="shared" ca="1" si="8"/>
        <v xml:space="preserve">{"nodeID":"0500088", "floor":"1", "zone":"A", "area":"17", "bay":"05", "hid":"00", "Xaxis":"7000", "Yaxis":"2450" ,"type":"common","updateTime":0} </v>
      </c>
      <c r="H90">
        <f t="shared" si="9"/>
        <v>1</v>
      </c>
      <c r="I90" t="str">
        <f t="shared" ca="1" si="10"/>
        <v>A</v>
      </c>
      <c r="J90">
        <f t="shared" si="13"/>
        <v>17</v>
      </c>
      <c r="K90" s="36" t="str">
        <f t="shared" ca="1" si="11"/>
        <v>05</v>
      </c>
      <c r="L90" s="36" t="str">
        <f t="shared" ca="1" si="12"/>
        <v>00</v>
      </c>
      <c r="M90" s="21" t="s">
        <v>66</v>
      </c>
    </row>
    <row r="91" spans="1:13" x14ac:dyDescent="0.4">
      <c r="A91">
        <v>10</v>
      </c>
      <c r="D91" s="26" t="s">
        <v>166</v>
      </c>
      <c r="E91">
        <f t="shared" si="7"/>
        <v>7000</v>
      </c>
      <c r="F91">
        <f>F90-A91</f>
        <v>2440</v>
      </c>
      <c r="G91" t="str">
        <f t="shared" ca="1" si="8"/>
        <v xml:space="preserve">{"nodeID":"0500089", "floor":"1", "zone":"A", "area":"17", "bay":"05", "hid":"00", "Xaxis":"7000", "Yaxis":"2440" ,"type":"common","updateTime":0} </v>
      </c>
      <c r="H91">
        <f t="shared" si="9"/>
        <v>1</v>
      </c>
      <c r="I91" t="str">
        <f t="shared" ca="1" si="10"/>
        <v>A</v>
      </c>
      <c r="J91">
        <f t="shared" si="13"/>
        <v>17</v>
      </c>
      <c r="K91" s="36" t="str">
        <f t="shared" ca="1" si="11"/>
        <v>05</v>
      </c>
      <c r="L91" s="36" t="str">
        <f t="shared" ca="1" si="12"/>
        <v>00</v>
      </c>
      <c r="M91" s="21" t="s">
        <v>66</v>
      </c>
    </row>
    <row r="92" spans="1:13" x14ac:dyDescent="0.4">
      <c r="A92">
        <v>10</v>
      </c>
      <c r="D92" s="26" t="s">
        <v>167</v>
      </c>
      <c r="E92">
        <f t="shared" si="7"/>
        <v>7000</v>
      </c>
      <c r="F92">
        <f>F91-A92</f>
        <v>2430</v>
      </c>
      <c r="G92" t="str">
        <f t="shared" ca="1" si="8"/>
        <v xml:space="preserve">{"nodeID":"0500090", "floor":"1", "zone":"A", "area":"17", "bay":"05", "hid":"00", "Xaxis":"7000", "Yaxis":"2430" ,"type":"common","updateTime":0} </v>
      </c>
      <c r="H92">
        <f t="shared" si="9"/>
        <v>1</v>
      </c>
      <c r="I92" t="str">
        <f t="shared" ca="1" si="10"/>
        <v>A</v>
      </c>
      <c r="J92">
        <f t="shared" si="13"/>
        <v>17</v>
      </c>
      <c r="K92" s="36" t="str">
        <f t="shared" ca="1" si="11"/>
        <v>05</v>
      </c>
      <c r="L92" s="36" t="str">
        <f t="shared" ca="1" si="12"/>
        <v>00</v>
      </c>
      <c r="M92" s="21" t="s">
        <v>66</v>
      </c>
    </row>
    <row r="93" spans="1:13" x14ac:dyDescent="0.4">
      <c r="A93">
        <v>20</v>
      </c>
      <c r="D93" s="26" t="s">
        <v>168</v>
      </c>
      <c r="E93">
        <f t="shared" si="7"/>
        <v>7000</v>
      </c>
      <c r="F93">
        <f>F92-A93</f>
        <v>2410</v>
      </c>
      <c r="G93" t="str">
        <f t="shared" ca="1" si="8"/>
        <v xml:space="preserve">{"nodeID":"0500091", "floor":"1", "zone":"A", "area":"17", "bay":"05", "hid":"00", "Xaxis":"7000", "Yaxis":"2410" ,"type":"common","updateTime":0} </v>
      </c>
      <c r="H93">
        <f t="shared" si="9"/>
        <v>1</v>
      </c>
      <c r="I93" t="str">
        <f t="shared" ca="1" si="10"/>
        <v>A</v>
      </c>
      <c r="J93">
        <f t="shared" si="13"/>
        <v>17</v>
      </c>
      <c r="K93" s="36" t="str">
        <f t="shared" ca="1" si="11"/>
        <v>05</v>
      </c>
      <c r="L93" s="36" t="str">
        <f t="shared" ca="1" si="12"/>
        <v>00</v>
      </c>
      <c r="M93" s="21" t="s">
        <v>66</v>
      </c>
    </row>
    <row r="94" spans="1:13" x14ac:dyDescent="0.4">
      <c r="A94">
        <v>10</v>
      </c>
      <c r="D94" s="26" t="s">
        <v>169</v>
      </c>
      <c r="E94">
        <f t="shared" si="7"/>
        <v>7000</v>
      </c>
      <c r="F94">
        <f>F93-A94</f>
        <v>2400</v>
      </c>
      <c r="G94" t="str">
        <f t="shared" ca="1" si="8"/>
        <v xml:space="preserve">{"nodeID":"0500092", "floor":"1", "zone":"A", "area":"17", "bay":"05", "hid":"00", "Xaxis":"7000", "Yaxis":"2400" ,"type":"common","updateTime":0} </v>
      </c>
      <c r="H94">
        <f t="shared" si="9"/>
        <v>1</v>
      </c>
      <c r="I94" t="str">
        <f t="shared" ca="1" si="10"/>
        <v>A</v>
      </c>
      <c r="J94">
        <f t="shared" si="13"/>
        <v>17</v>
      </c>
      <c r="K94" s="36" t="str">
        <f t="shared" ca="1" si="11"/>
        <v>05</v>
      </c>
      <c r="L94" s="36" t="str">
        <f t="shared" ca="1" si="12"/>
        <v>00</v>
      </c>
      <c r="M94" s="21" t="s">
        <v>66</v>
      </c>
    </row>
    <row r="95" spans="1:13" x14ac:dyDescent="0.4">
      <c r="A95">
        <v>20</v>
      </c>
      <c r="D95" s="26" t="s">
        <v>170</v>
      </c>
      <c r="E95">
        <f t="shared" si="7"/>
        <v>7000</v>
      </c>
      <c r="F95">
        <f>F94-A95</f>
        <v>2380</v>
      </c>
      <c r="G95" t="str">
        <f t="shared" ca="1" si="8"/>
        <v xml:space="preserve">{"nodeID":"0500093", "floor":"1", "zone":"A", "area":"17", "bay":"05", "hid":"00", "Xaxis":"7000", "Yaxis":"2380" ,"type":"common","updateTime":0} </v>
      </c>
      <c r="H95">
        <f t="shared" si="9"/>
        <v>1</v>
      </c>
      <c r="I95" t="str">
        <f t="shared" ca="1" si="10"/>
        <v>A</v>
      </c>
      <c r="J95">
        <f t="shared" si="13"/>
        <v>17</v>
      </c>
      <c r="K95" s="36" t="str">
        <f t="shared" ca="1" si="11"/>
        <v>05</v>
      </c>
      <c r="L95" s="36" t="str">
        <f t="shared" ca="1" si="12"/>
        <v>00</v>
      </c>
      <c r="M95" s="21" t="s">
        <v>66</v>
      </c>
    </row>
    <row r="96" spans="1:13" x14ac:dyDescent="0.4">
      <c r="A96">
        <v>20</v>
      </c>
      <c r="D96" s="26" t="s">
        <v>171</v>
      </c>
      <c r="E96">
        <f t="shared" si="7"/>
        <v>7000</v>
      </c>
      <c r="F96">
        <f>F95-A96</f>
        <v>2360</v>
      </c>
      <c r="G96" t="str">
        <f t="shared" ca="1" si="8"/>
        <v xml:space="preserve">{"nodeID":"0500094", "floor":"1", "zone":"A", "area":"17", "bay":"05", "hid":"00", "Xaxis":"7000", "Yaxis":"2360" ,"type":"common","updateTime":0} </v>
      </c>
      <c r="H96">
        <f t="shared" si="9"/>
        <v>1</v>
      </c>
      <c r="I96" t="str">
        <f t="shared" ca="1" si="10"/>
        <v>A</v>
      </c>
      <c r="J96">
        <f t="shared" si="13"/>
        <v>17</v>
      </c>
      <c r="K96" s="36" t="str">
        <f t="shared" ca="1" si="11"/>
        <v>05</v>
      </c>
      <c r="L96" s="36" t="str">
        <f t="shared" ca="1" si="12"/>
        <v>00</v>
      </c>
      <c r="M96" s="21" t="s">
        <v>66</v>
      </c>
    </row>
    <row r="97" spans="1:13" x14ac:dyDescent="0.4">
      <c r="A97">
        <v>15</v>
      </c>
      <c r="D97" s="26" t="s">
        <v>172</v>
      </c>
      <c r="E97">
        <f t="shared" si="7"/>
        <v>7000</v>
      </c>
      <c r="F97">
        <f>F96-A97</f>
        <v>2345</v>
      </c>
      <c r="G97" t="str">
        <f t="shared" ca="1" si="8"/>
        <v xml:space="preserve">{"nodeID":"0500095", "floor":"1", "zone":"A", "area":"17", "bay":"05", "hid":"00", "Xaxis":"7000", "Yaxis":"2345" ,"type":"common","updateTime":0} </v>
      </c>
      <c r="H97">
        <f t="shared" si="9"/>
        <v>1</v>
      </c>
      <c r="I97" t="str">
        <f t="shared" ca="1" si="10"/>
        <v>A</v>
      </c>
      <c r="J97">
        <f t="shared" si="13"/>
        <v>17</v>
      </c>
      <c r="K97" s="36" t="str">
        <f t="shared" ca="1" si="11"/>
        <v>05</v>
      </c>
      <c r="L97" s="36" t="str">
        <f t="shared" ca="1" si="12"/>
        <v>00</v>
      </c>
      <c r="M97" s="21" t="s">
        <v>66</v>
      </c>
    </row>
    <row r="98" spans="1:13" x14ac:dyDescent="0.4">
      <c r="A98">
        <v>5</v>
      </c>
      <c r="D98" s="26" t="s">
        <v>173</v>
      </c>
      <c r="E98">
        <f t="shared" si="7"/>
        <v>7000</v>
      </c>
      <c r="F98">
        <f>F97-A98</f>
        <v>2340</v>
      </c>
      <c r="G98" t="str">
        <f t="shared" ca="1" si="8"/>
        <v xml:space="preserve">{"nodeID":"0500096", "floor":"1", "zone":"A", "area":"17", "bay":"05", "hid":"00", "Xaxis":"7000", "Yaxis":"2340" ,"type":"common","updateTime":0} </v>
      </c>
      <c r="H98">
        <f t="shared" si="9"/>
        <v>1</v>
      </c>
      <c r="I98" t="str">
        <f t="shared" ca="1" si="10"/>
        <v>A</v>
      </c>
      <c r="J98">
        <f t="shared" si="13"/>
        <v>17</v>
      </c>
      <c r="K98" s="36" t="str">
        <f t="shared" ca="1" si="11"/>
        <v>05</v>
      </c>
      <c r="L98" s="36" t="str">
        <f t="shared" ca="1" si="12"/>
        <v>00</v>
      </c>
      <c r="M98" s="21" t="s">
        <v>66</v>
      </c>
    </row>
    <row r="99" spans="1:13" x14ac:dyDescent="0.4">
      <c r="A99">
        <v>5</v>
      </c>
      <c r="D99" s="26" t="s">
        <v>174</v>
      </c>
      <c r="E99">
        <f t="shared" si="7"/>
        <v>7000</v>
      </c>
      <c r="F99">
        <f>F98-A99</f>
        <v>2335</v>
      </c>
      <c r="G99" t="str">
        <f t="shared" ca="1" si="8"/>
        <v xml:space="preserve">{"nodeID":"0500097", "floor":"1", "zone":"A", "area":"17", "bay":"05", "hid":"00", "Xaxis":"7000", "Yaxis":"2335" ,"type":"common","updateTime":0} </v>
      </c>
      <c r="H99">
        <f t="shared" si="9"/>
        <v>1</v>
      </c>
      <c r="I99" t="str">
        <f t="shared" ca="1" si="10"/>
        <v>A</v>
      </c>
      <c r="J99">
        <f t="shared" si="13"/>
        <v>17</v>
      </c>
      <c r="K99" s="36" t="str">
        <f t="shared" ca="1" si="11"/>
        <v>05</v>
      </c>
      <c r="L99" s="36" t="str">
        <f t="shared" ca="1" si="12"/>
        <v>00</v>
      </c>
      <c r="M99" s="21" t="s">
        <v>66</v>
      </c>
    </row>
    <row r="100" spans="1:13" x14ac:dyDescent="0.4">
      <c r="A100">
        <v>10</v>
      </c>
      <c r="D100" s="26" t="s">
        <v>175</v>
      </c>
      <c r="E100">
        <f t="shared" si="7"/>
        <v>7000</v>
      </c>
      <c r="F100">
        <f>F99-A100</f>
        <v>2325</v>
      </c>
      <c r="G100" t="str">
        <f t="shared" ca="1" si="8"/>
        <v xml:space="preserve">{"nodeID":"0500098", "floor":"1", "zone":"A", "area":"17", "bay":"05", "hid":"00", "Xaxis":"7000", "Yaxis":"2325" ,"type":"common","updateTime":0} </v>
      </c>
      <c r="H100">
        <f t="shared" si="9"/>
        <v>1</v>
      </c>
      <c r="I100" t="str">
        <f t="shared" ca="1" si="10"/>
        <v>A</v>
      </c>
      <c r="J100">
        <f t="shared" si="13"/>
        <v>17</v>
      </c>
      <c r="K100" s="36" t="str">
        <f t="shared" ca="1" si="11"/>
        <v>05</v>
      </c>
      <c r="L100" s="36" t="str">
        <f t="shared" ca="1" si="12"/>
        <v>00</v>
      </c>
      <c r="M100" s="21" t="s">
        <v>66</v>
      </c>
    </row>
    <row r="101" spans="1:13" x14ac:dyDescent="0.4">
      <c r="A101">
        <v>10</v>
      </c>
      <c r="D101" s="26" t="s">
        <v>176</v>
      </c>
      <c r="E101">
        <f t="shared" si="7"/>
        <v>7000</v>
      </c>
      <c r="F101">
        <f>F100-A101</f>
        <v>2315</v>
      </c>
      <c r="G101" t="str">
        <f t="shared" ca="1" si="8"/>
        <v xml:space="preserve">{"nodeID":"0500099", "floor":"1", "zone":"A", "area":"17", "bay":"05", "hid":"00", "Xaxis":"7000", "Yaxis":"2315" ,"type":"common","updateTime":0} </v>
      </c>
      <c r="H101">
        <f t="shared" si="9"/>
        <v>1</v>
      </c>
      <c r="I101" t="str">
        <f t="shared" ca="1" si="10"/>
        <v>A</v>
      </c>
      <c r="J101">
        <f t="shared" si="13"/>
        <v>17</v>
      </c>
      <c r="K101" s="36" t="str">
        <f t="shared" ca="1" si="11"/>
        <v>05</v>
      </c>
      <c r="L101" s="36" t="str">
        <f t="shared" ca="1" si="12"/>
        <v>00</v>
      </c>
      <c r="M101" s="21" t="s">
        <v>66</v>
      </c>
    </row>
    <row r="102" spans="1:13" x14ac:dyDescent="0.4">
      <c r="A102">
        <v>10</v>
      </c>
      <c r="D102" s="26" t="s">
        <v>177</v>
      </c>
      <c r="E102">
        <f t="shared" si="7"/>
        <v>7000</v>
      </c>
      <c r="F102">
        <f>F101-A102</f>
        <v>2305</v>
      </c>
      <c r="G102" t="str">
        <f t="shared" ca="1" si="8"/>
        <v xml:space="preserve">{"nodeID":"0500100", "floor":"1", "zone":"A", "area":"17", "bay":"05", "hid":"00", "Xaxis":"7000", "Yaxis":"2305" ,"type":"common","updateTime":0} </v>
      </c>
      <c r="H102">
        <f t="shared" si="9"/>
        <v>1</v>
      </c>
      <c r="I102" t="str">
        <f t="shared" ca="1" si="10"/>
        <v>A</v>
      </c>
      <c r="J102">
        <f t="shared" si="13"/>
        <v>17</v>
      </c>
      <c r="K102" s="36" t="str">
        <f t="shared" ca="1" si="11"/>
        <v>05</v>
      </c>
      <c r="L102" s="36" t="str">
        <f t="shared" ca="1" si="12"/>
        <v>00</v>
      </c>
      <c r="M102" s="21" t="s">
        <v>66</v>
      </c>
    </row>
    <row r="103" spans="1:13" x14ac:dyDescent="0.4">
      <c r="A103">
        <v>5</v>
      </c>
      <c r="D103" s="26" t="s">
        <v>178</v>
      </c>
      <c r="E103">
        <f t="shared" si="7"/>
        <v>7000</v>
      </c>
      <c r="F103">
        <f>F102-A103</f>
        <v>2300</v>
      </c>
      <c r="G103" t="str">
        <f t="shared" ca="1" si="8"/>
        <v xml:space="preserve">{"nodeID":"0500101", "floor":"1", "zone":"A", "area":"17", "bay":"05", "hid":"00", "Xaxis":"7000", "Yaxis":"2300" ,"type":"common","updateTime":0} </v>
      </c>
      <c r="H103">
        <f t="shared" si="9"/>
        <v>1</v>
      </c>
      <c r="I103" t="str">
        <f t="shared" ca="1" si="10"/>
        <v>A</v>
      </c>
      <c r="J103">
        <f t="shared" si="13"/>
        <v>17</v>
      </c>
      <c r="K103" s="36" t="str">
        <f t="shared" ca="1" si="11"/>
        <v>05</v>
      </c>
      <c r="L103" s="36" t="str">
        <f t="shared" ca="1" si="12"/>
        <v>00</v>
      </c>
      <c r="M103" s="21" t="s">
        <v>66</v>
      </c>
    </row>
    <row r="104" spans="1:13" x14ac:dyDescent="0.4">
      <c r="A104">
        <v>5</v>
      </c>
      <c r="D104" s="26" t="s">
        <v>179</v>
      </c>
      <c r="E104">
        <f t="shared" si="7"/>
        <v>7000</v>
      </c>
      <c r="F104">
        <f>F103-A104</f>
        <v>2295</v>
      </c>
      <c r="G104" t="str">
        <f t="shared" ca="1" si="8"/>
        <v xml:space="preserve">{"nodeID":"0500102", "floor":"1", "zone":"A", "area":"17", "bay":"05", "hid":"00", "Xaxis":"7000", "Yaxis":"2295" ,"type":"common","updateTime":0} </v>
      </c>
      <c r="H104">
        <f t="shared" si="9"/>
        <v>1</v>
      </c>
      <c r="I104" t="str">
        <f t="shared" ca="1" si="10"/>
        <v>A</v>
      </c>
      <c r="J104">
        <f t="shared" si="13"/>
        <v>17</v>
      </c>
      <c r="K104" s="36" t="str">
        <f t="shared" ca="1" si="11"/>
        <v>05</v>
      </c>
      <c r="L104" s="36" t="str">
        <f t="shared" ca="1" si="12"/>
        <v>00</v>
      </c>
      <c r="M104" s="21" t="s">
        <v>66</v>
      </c>
    </row>
    <row r="105" spans="1:13" x14ac:dyDescent="0.4">
      <c r="A105">
        <v>5</v>
      </c>
      <c r="D105" s="26" t="s">
        <v>180</v>
      </c>
      <c r="E105">
        <f t="shared" si="7"/>
        <v>7000</v>
      </c>
      <c r="F105">
        <f>F104-A105</f>
        <v>2290</v>
      </c>
      <c r="G105" t="str">
        <f t="shared" ca="1" si="8"/>
        <v xml:space="preserve">{"nodeID":"0500103", "floor":"1", "zone":"A", "area":"17", "bay":"05", "hid":"00", "Xaxis":"7000", "Yaxis":"2290" ,"type":"common","updateTime":0} </v>
      </c>
      <c r="H105">
        <f t="shared" si="9"/>
        <v>1</v>
      </c>
      <c r="I105" t="str">
        <f t="shared" ca="1" si="10"/>
        <v>A</v>
      </c>
      <c r="J105">
        <f t="shared" si="13"/>
        <v>17</v>
      </c>
      <c r="K105" s="36" t="str">
        <f t="shared" ca="1" si="11"/>
        <v>05</v>
      </c>
      <c r="L105" s="36" t="str">
        <f t="shared" ca="1" si="12"/>
        <v>00</v>
      </c>
      <c r="M105" s="21" t="s">
        <v>66</v>
      </c>
    </row>
    <row r="106" spans="1:13" x14ac:dyDescent="0.4">
      <c r="A106">
        <v>5</v>
      </c>
      <c r="D106" s="26" t="s">
        <v>181</v>
      </c>
      <c r="E106">
        <f t="shared" si="7"/>
        <v>7000</v>
      </c>
      <c r="F106">
        <f>F105-A106</f>
        <v>2285</v>
      </c>
      <c r="G106" t="str">
        <f t="shared" ca="1" si="8"/>
        <v xml:space="preserve">{"nodeID":"0500104", "floor":"1", "zone":"A", "area":"17", "bay":"05", "hid":"00", "Xaxis":"7000", "Yaxis":"2285" ,"type":"common","updateTime":0} </v>
      </c>
      <c r="H106">
        <f t="shared" si="9"/>
        <v>1</v>
      </c>
      <c r="I106" t="str">
        <f t="shared" ca="1" si="10"/>
        <v>A</v>
      </c>
      <c r="J106">
        <f t="shared" si="13"/>
        <v>17</v>
      </c>
      <c r="K106" s="36" t="str">
        <f t="shared" ca="1" si="11"/>
        <v>05</v>
      </c>
      <c r="L106" s="36" t="str">
        <f t="shared" ca="1" si="12"/>
        <v>00</v>
      </c>
      <c r="M106" s="21" t="s">
        <v>66</v>
      </c>
    </row>
    <row r="107" spans="1:13" x14ac:dyDescent="0.4">
      <c r="A107">
        <v>5</v>
      </c>
      <c r="D107" s="26" t="s">
        <v>182</v>
      </c>
      <c r="E107">
        <f t="shared" si="7"/>
        <v>7000</v>
      </c>
      <c r="F107">
        <f>F106-A107</f>
        <v>2280</v>
      </c>
      <c r="G107" t="str">
        <f t="shared" ca="1" si="8"/>
        <v xml:space="preserve">{"nodeID":"0500105", "floor":"1", "zone":"A", "area":"17", "bay":"05", "hid":"00", "Xaxis":"7000", "Yaxis":"2280" ,"type":"common","updateTime":0} </v>
      </c>
      <c r="H107">
        <f t="shared" si="9"/>
        <v>1</v>
      </c>
      <c r="I107" t="str">
        <f t="shared" ca="1" si="10"/>
        <v>A</v>
      </c>
      <c r="J107">
        <f t="shared" si="13"/>
        <v>17</v>
      </c>
      <c r="K107" s="36" t="str">
        <f t="shared" ca="1" si="11"/>
        <v>05</v>
      </c>
      <c r="L107" s="36" t="str">
        <f t="shared" ca="1" si="12"/>
        <v>00</v>
      </c>
      <c r="M107" s="21" t="s">
        <v>66</v>
      </c>
    </row>
    <row r="108" spans="1:13" x14ac:dyDescent="0.4">
      <c r="A108">
        <v>5</v>
      </c>
      <c r="D108" s="26" t="s">
        <v>183</v>
      </c>
      <c r="E108">
        <f t="shared" si="7"/>
        <v>7000</v>
      </c>
      <c r="F108">
        <f>F107-A108</f>
        <v>2275</v>
      </c>
      <c r="G108" t="str">
        <f t="shared" ca="1" si="8"/>
        <v xml:space="preserve">{"nodeID":"0500106", "floor":"1", "zone":"A", "area":"17", "bay":"05", "hid":"00", "Xaxis":"7000", "Yaxis":"2275" ,"type":"common","updateTime":0} </v>
      </c>
      <c r="H108">
        <f t="shared" si="9"/>
        <v>1</v>
      </c>
      <c r="I108" t="str">
        <f t="shared" ca="1" si="10"/>
        <v>A</v>
      </c>
      <c r="J108">
        <f t="shared" si="13"/>
        <v>17</v>
      </c>
      <c r="K108" s="36" t="str">
        <f t="shared" ca="1" si="11"/>
        <v>05</v>
      </c>
      <c r="L108" s="36" t="str">
        <f t="shared" ca="1" si="12"/>
        <v>00</v>
      </c>
      <c r="M108" s="21" t="s">
        <v>66</v>
      </c>
    </row>
    <row r="109" spans="1:13" x14ac:dyDescent="0.4">
      <c r="A109">
        <v>5</v>
      </c>
      <c r="D109" s="26" t="s">
        <v>184</v>
      </c>
      <c r="E109">
        <f t="shared" si="7"/>
        <v>7000</v>
      </c>
      <c r="F109">
        <f>F108-A109</f>
        <v>2270</v>
      </c>
      <c r="G109" t="str">
        <f t="shared" ca="1" si="8"/>
        <v xml:space="preserve">{"nodeID":"0500107", "floor":"1", "zone":"A", "area":"17", "bay":"05", "hid":"00", "Xaxis":"7000", "Yaxis":"2270" ,"type":"common","updateTime":0} </v>
      </c>
      <c r="H109">
        <f t="shared" si="9"/>
        <v>1</v>
      </c>
      <c r="I109" t="str">
        <f t="shared" ca="1" si="10"/>
        <v>A</v>
      </c>
      <c r="J109">
        <f t="shared" si="13"/>
        <v>17</v>
      </c>
      <c r="K109" s="36" t="str">
        <f t="shared" ca="1" si="11"/>
        <v>05</v>
      </c>
      <c r="L109" s="36" t="str">
        <f t="shared" ca="1" si="12"/>
        <v>00</v>
      </c>
      <c r="M109" s="21" t="s">
        <v>66</v>
      </c>
    </row>
    <row r="110" spans="1:13" x14ac:dyDescent="0.4">
      <c r="A110">
        <v>5</v>
      </c>
      <c r="D110" s="26" t="s">
        <v>185</v>
      </c>
      <c r="E110">
        <f t="shared" si="7"/>
        <v>7000</v>
      </c>
      <c r="F110">
        <f>F109-A110</f>
        <v>2265</v>
      </c>
      <c r="G110" t="str">
        <f t="shared" ca="1" si="8"/>
        <v xml:space="preserve">{"nodeID":"0500108", "floor":"1", "zone":"A", "area":"17", "bay":"05", "hid":"00", "Xaxis":"7000", "Yaxis":"2265" ,"type":"common","updateTime":0} </v>
      </c>
      <c r="H110">
        <f t="shared" si="9"/>
        <v>1</v>
      </c>
      <c r="I110" t="str">
        <f t="shared" ca="1" si="10"/>
        <v>A</v>
      </c>
      <c r="J110">
        <f t="shared" si="13"/>
        <v>17</v>
      </c>
      <c r="K110" s="36" t="str">
        <f t="shared" ca="1" si="11"/>
        <v>05</v>
      </c>
      <c r="L110" s="36" t="str">
        <f t="shared" ca="1" si="12"/>
        <v>00</v>
      </c>
      <c r="M110" s="21" t="s">
        <v>66</v>
      </c>
    </row>
    <row r="111" spans="1:13" x14ac:dyDescent="0.4">
      <c r="A111">
        <v>5</v>
      </c>
      <c r="D111" s="26" t="s">
        <v>186</v>
      </c>
      <c r="E111">
        <f t="shared" si="7"/>
        <v>7000</v>
      </c>
      <c r="F111">
        <f>F110-A111</f>
        <v>2260</v>
      </c>
      <c r="G111" t="str">
        <f t="shared" ca="1" si="8"/>
        <v xml:space="preserve">{"nodeID":"0500109", "floor":"1", "zone":"A", "area":"17", "bay":"05", "hid":"00", "Xaxis":"7000", "Yaxis":"2260" ,"type":"common","updateTime":0} </v>
      </c>
      <c r="H111">
        <f t="shared" si="9"/>
        <v>1</v>
      </c>
      <c r="I111" t="str">
        <f t="shared" ca="1" si="10"/>
        <v>A</v>
      </c>
      <c r="J111">
        <f t="shared" si="13"/>
        <v>17</v>
      </c>
      <c r="K111" s="36" t="str">
        <f t="shared" ca="1" si="11"/>
        <v>05</v>
      </c>
      <c r="L111" s="36" t="str">
        <f t="shared" ca="1" si="12"/>
        <v>00</v>
      </c>
      <c r="M111" s="21" t="s">
        <v>66</v>
      </c>
    </row>
    <row r="112" spans="1:13" x14ac:dyDescent="0.4">
      <c r="A112">
        <v>5</v>
      </c>
      <c r="D112" s="26" t="s">
        <v>187</v>
      </c>
      <c r="E112">
        <f t="shared" si="7"/>
        <v>7000</v>
      </c>
      <c r="F112">
        <f>F111-A112</f>
        <v>2255</v>
      </c>
      <c r="G112" t="str">
        <f t="shared" ca="1" si="8"/>
        <v xml:space="preserve">{"nodeID":"0500110", "floor":"1", "zone":"A", "area":"17", "bay":"05", "hid":"00", "Xaxis":"7000", "Yaxis":"2255" ,"type":"common","updateTime":0} </v>
      </c>
      <c r="H112">
        <f t="shared" si="9"/>
        <v>1</v>
      </c>
      <c r="I112" t="str">
        <f t="shared" ca="1" si="10"/>
        <v>A</v>
      </c>
      <c r="J112">
        <f t="shared" si="13"/>
        <v>17</v>
      </c>
      <c r="K112" s="36" t="str">
        <f t="shared" ca="1" si="11"/>
        <v>05</v>
      </c>
      <c r="L112" s="36" t="str">
        <f t="shared" ca="1" si="12"/>
        <v>00</v>
      </c>
      <c r="M112" s="21" t="s">
        <v>66</v>
      </c>
    </row>
    <row r="113" spans="1:13" x14ac:dyDescent="0.4">
      <c r="A113">
        <v>20</v>
      </c>
      <c r="D113" s="26" t="s">
        <v>188</v>
      </c>
      <c r="E113">
        <f t="shared" si="7"/>
        <v>7000</v>
      </c>
      <c r="F113">
        <f>F112-A113</f>
        <v>2235</v>
      </c>
      <c r="G113" t="str">
        <f t="shared" ca="1" si="8"/>
        <v xml:space="preserve">{"nodeID":"0500111", "floor":"1", "zone":"A", "area":"17", "bay":"05", "hid":"00", "Xaxis":"7000", "Yaxis":"2235" ,"type":"common","updateTime":0} </v>
      </c>
      <c r="H113">
        <f t="shared" si="9"/>
        <v>1</v>
      </c>
      <c r="I113" t="str">
        <f t="shared" ca="1" si="10"/>
        <v>A</v>
      </c>
      <c r="J113">
        <f t="shared" si="13"/>
        <v>17</v>
      </c>
      <c r="K113" s="36" t="str">
        <f t="shared" ca="1" si="11"/>
        <v>05</v>
      </c>
      <c r="L113" s="36" t="str">
        <f t="shared" ca="1" si="12"/>
        <v>00</v>
      </c>
      <c r="M113" s="21" t="s">
        <v>66</v>
      </c>
    </row>
    <row r="114" spans="1:13" x14ac:dyDescent="0.4">
      <c r="A114">
        <v>10</v>
      </c>
      <c r="D114" s="26" t="s">
        <v>189</v>
      </c>
      <c r="E114">
        <f t="shared" si="7"/>
        <v>7000</v>
      </c>
      <c r="F114">
        <f>F113-A114</f>
        <v>2225</v>
      </c>
      <c r="G114" t="str">
        <f t="shared" ca="1" si="8"/>
        <v xml:space="preserve">{"nodeID":"0500112", "floor":"1", "zone":"A", "area":"17", "bay":"05", "hid":"00", "Xaxis":"7000", "Yaxis":"2225" ,"type":"common","updateTime":0} </v>
      </c>
      <c r="H114">
        <f t="shared" si="9"/>
        <v>1</v>
      </c>
      <c r="I114" t="str">
        <f t="shared" ca="1" si="10"/>
        <v>A</v>
      </c>
      <c r="J114">
        <f t="shared" si="13"/>
        <v>17</v>
      </c>
      <c r="K114" s="36" t="str">
        <f t="shared" ca="1" si="11"/>
        <v>05</v>
      </c>
      <c r="L114" s="36" t="str">
        <f t="shared" ca="1" si="12"/>
        <v>00</v>
      </c>
      <c r="M114" s="21" t="s">
        <v>66</v>
      </c>
    </row>
    <row r="115" spans="1:13" x14ac:dyDescent="0.4">
      <c r="A115">
        <v>5</v>
      </c>
      <c r="D115" s="26" t="s">
        <v>190</v>
      </c>
      <c r="E115">
        <f t="shared" si="7"/>
        <v>7000</v>
      </c>
      <c r="F115">
        <f>F114-A115</f>
        <v>2220</v>
      </c>
      <c r="G115" t="str">
        <f t="shared" ca="1" si="8"/>
        <v xml:space="preserve">{"nodeID":"0500113", "floor":"1", "zone":"A", "area":"17", "bay":"05", "hid":"00", "Xaxis":"7000", "Yaxis":"2220" ,"type":"common","updateTime":0} </v>
      </c>
      <c r="H115">
        <f t="shared" si="9"/>
        <v>1</v>
      </c>
      <c r="I115" t="str">
        <f t="shared" ca="1" si="10"/>
        <v>A</v>
      </c>
      <c r="J115">
        <f t="shared" si="13"/>
        <v>17</v>
      </c>
      <c r="K115" s="36" t="str">
        <f t="shared" ca="1" si="11"/>
        <v>05</v>
      </c>
      <c r="L115" s="36" t="str">
        <f t="shared" ca="1" si="12"/>
        <v>00</v>
      </c>
      <c r="M115" s="21" t="s">
        <v>66</v>
      </c>
    </row>
    <row r="116" spans="1:13" x14ac:dyDescent="0.4">
      <c r="A116">
        <v>10</v>
      </c>
      <c r="D116" s="26" t="s">
        <v>191</v>
      </c>
      <c r="E116">
        <f t="shared" si="7"/>
        <v>7000</v>
      </c>
      <c r="F116">
        <f>F115-A116</f>
        <v>2210</v>
      </c>
      <c r="G116" t="str">
        <f t="shared" ca="1" si="8"/>
        <v xml:space="preserve">{"nodeID":"0500114", "floor":"1", "zone":"A", "area":"17", "bay":"05", "hid":"00", "Xaxis":"7000", "Yaxis":"2210" ,"type":"common","updateTime":0} </v>
      </c>
      <c r="H116">
        <f t="shared" si="9"/>
        <v>1</v>
      </c>
      <c r="I116" t="str">
        <f t="shared" ca="1" si="10"/>
        <v>A</v>
      </c>
      <c r="J116">
        <f t="shared" si="13"/>
        <v>17</v>
      </c>
      <c r="K116" s="36" t="str">
        <f t="shared" ca="1" si="11"/>
        <v>05</v>
      </c>
      <c r="L116" s="36" t="str">
        <f t="shared" ca="1" si="12"/>
        <v>00</v>
      </c>
      <c r="M116" s="21" t="s">
        <v>66</v>
      </c>
    </row>
    <row r="117" spans="1:13" x14ac:dyDescent="0.4">
      <c r="A117">
        <v>10</v>
      </c>
      <c r="D117" s="26" t="s">
        <v>192</v>
      </c>
      <c r="E117">
        <f t="shared" si="7"/>
        <v>7000</v>
      </c>
      <c r="F117">
        <f>F116-A117</f>
        <v>2200</v>
      </c>
      <c r="G117" t="str">
        <f t="shared" ca="1" si="8"/>
        <v xml:space="preserve">{"nodeID":"0500115", "floor":"1", "zone":"A", "area":"17", "bay":"05", "hid":"00", "Xaxis":"7000", "Yaxis":"2200" ,"type":"common","updateTime":0} </v>
      </c>
      <c r="H117">
        <f t="shared" si="9"/>
        <v>1</v>
      </c>
      <c r="I117" t="str">
        <f t="shared" ca="1" si="10"/>
        <v>A</v>
      </c>
      <c r="J117">
        <f t="shared" si="13"/>
        <v>17</v>
      </c>
      <c r="K117" s="36" t="str">
        <f t="shared" ca="1" si="11"/>
        <v>05</v>
      </c>
      <c r="L117" s="36" t="str">
        <f t="shared" ca="1" si="12"/>
        <v>00</v>
      </c>
      <c r="M117" s="21" t="s">
        <v>66</v>
      </c>
    </row>
    <row r="118" spans="1:13" x14ac:dyDescent="0.4">
      <c r="A118">
        <v>20</v>
      </c>
      <c r="D118" s="26" t="s">
        <v>193</v>
      </c>
      <c r="E118">
        <f t="shared" si="7"/>
        <v>7000</v>
      </c>
      <c r="F118">
        <f>F117-A118</f>
        <v>2180</v>
      </c>
      <c r="G118" t="str">
        <f t="shared" ca="1" si="8"/>
        <v xml:space="preserve">{"nodeID":"0500116", "floor":"1", "zone":"A", "area":"17", "bay":"05", "hid":"00", "Xaxis":"7000", "Yaxis":"2180" ,"type":"common","updateTime":0} </v>
      </c>
      <c r="H118">
        <f t="shared" si="9"/>
        <v>1</v>
      </c>
      <c r="I118" t="str">
        <f t="shared" ca="1" si="10"/>
        <v>A</v>
      </c>
      <c r="J118">
        <f t="shared" si="13"/>
        <v>17</v>
      </c>
      <c r="K118" s="36" t="str">
        <f t="shared" ca="1" si="11"/>
        <v>05</v>
      </c>
      <c r="L118" s="36" t="str">
        <f t="shared" ca="1" si="12"/>
        <v>00</v>
      </c>
      <c r="M118" s="21" t="s">
        <v>66</v>
      </c>
    </row>
    <row r="119" spans="1:13" x14ac:dyDescent="0.4">
      <c r="A119">
        <v>5</v>
      </c>
      <c r="D119" s="26" t="s">
        <v>194</v>
      </c>
      <c r="E119">
        <f t="shared" si="7"/>
        <v>7000</v>
      </c>
      <c r="F119">
        <f>F118-A119</f>
        <v>2175</v>
      </c>
      <c r="G119" t="str">
        <f t="shared" ca="1" si="8"/>
        <v xml:space="preserve">{"nodeID":"0500117", "floor":"1", "zone":"A", "area":"17", "bay":"05", "hid":"00", "Xaxis":"7000", "Yaxis":"2175" ,"type":"common","updateTime":0} </v>
      </c>
      <c r="H119">
        <f t="shared" si="9"/>
        <v>1</v>
      </c>
      <c r="I119" t="str">
        <f t="shared" ca="1" si="10"/>
        <v>A</v>
      </c>
      <c r="J119">
        <f t="shared" si="13"/>
        <v>17</v>
      </c>
      <c r="K119" s="36" t="str">
        <f t="shared" ca="1" si="11"/>
        <v>05</v>
      </c>
      <c r="L119" s="36" t="str">
        <f t="shared" ca="1" si="12"/>
        <v>00</v>
      </c>
      <c r="M119" s="21" t="s">
        <v>66</v>
      </c>
    </row>
    <row r="120" spans="1:13" x14ac:dyDescent="0.4">
      <c r="A120">
        <v>10</v>
      </c>
      <c r="D120" s="26" t="s">
        <v>195</v>
      </c>
      <c r="E120">
        <f t="shared" si="7"/>
        <v>7000</v>
      </c>
      <c r="F120">
        <f>F119-A120</f>
        <v>2165</v>
      </c>
      <c r="G120" t="str">
        <f t="shared" ca="1" si="8"/>
        <v xml:space="preserve">{"nodeID":"0500118", "floor":"1", "zone":"A", "area":"17", "bay":"05", "hid":"00", "Xaxis":"7000", "Yaxis":"2165" ,"type":"common","updateTime":0} </v>
      </c>
      <c r="H120">
        <f t="shared" si="9"/>
        <v>1</v>
      </c>
      <c r="I120" t="str">
        <f t="shared" ca="1" si="10"/>
        <v>A</v>
      </c>
      <c r="J120">
        <f t="shared" si="13"/>
        <v>17</v>
      </c>
      <c r="K120" s="36" t="str">
        <f t="shared" ca="1" si="11"/>
        <v>05</v>
      </c>
      <c r="L120" s="36" t="str">
        <f t="shared" ca="1" si="12"/>
        <v>00</v>
      </c>
      <c r="M120" s="21" t="s">
        <v>66</v>
      </c>
    </row>
    <row r="121" spans="1:13" x14ac:dyDescent="0.4">
      <c r="A121">
        <v>5</v>
      </c>
      <c r="D121" s="26" t="s">
        <v>196</v>
      </c>
      <c r="E121">
        <f t="shared" si="7"/>
        <v>7000</v>
      </c>
      <c r="F121">
        <f>F120-A121</f>
        <v>2160</v>
      </c>
      <c r="G121" t="str">
        <f t="shared" ca="1" si="8"/>
        <v xml:space="preserve">{"nodeID":"0500119", "floor":"1", "zone":"A", "area":"17", "bay":"05", "hid":"00", "Xaxis":"7000", "Yaxis":"2160" ,"type":"common","updateTime":0} </v>
      </c>
      <c r="H121">
        <f t="shared" si="9"/>
        <v>1</v>
      </c>
      <c r="I121" t="str">
        <f t="shared" ca="1" si="10"/>
        <v>A</v>
      </c>
      <c r="J121">
        <f t="shared" si="13"/>
        <v>17</v>
      </c>
      <c r="K121" s="36" t="str">
        <f t="shared" ca="1" si="11"/>
        <v>05</v>
      </c>
      <c r="L121" s="36" t="str">
        <f t="shared" ca="1" si="12"/>
        <v>00</v>
      </c>
      <c r="M121" s="21" t="s">
        <v>66</v>
      </c>
    </row>
    <row r="122" spans="1:13" x14ac:dyDescent="0.4">
      <c r="A122">
        <v>10</v>
      </c>
      <c r="D122" s="26" t="s">
        <v>197</v>
      </c>
      <c r="E122">
        <f t="shared" si="7"/>
        <v>7000</v>
      </c>
      <c r="F122">
        <f>F121-A122</f>
        <v>2150</v>
      </c>
      <c r="G122" t="str">
        <f t="shared" ca="1" si="8"/>
        <v xml:space="preserve">{"nodeID":"0500120", "floor":"1", "zone":"A", "area":"17", "bay":"05", "hid":"00", "Xaxis":"7000", "Yaxis":"2150" ,"type":"common","updateTime":0} </v>
      </c>
      <c r="H122">
        <f t="shared" si="9"/>
        <v>1</v>
      </c>
      <c r="I122" t="str">
        <f t="shared" ca="1" si="10"/>
        <v>A</v>
      </c>
      <c r="J122">
        <f t="shared" si="13"/>
        <v>17</v>
      </c>
      <c r="K122" s="36" t="str">
        <f t="shared" ca="1" si="11"/>
        <v>05</v>
      </c>
      <c r="L122" s="36" t="str">
        <f t="shared" ca="1" si="12"/>
        <v>00</v>
      </c>
      <c r="M122" s="21" t="s">
        <v>66</v>
      </c>
    </row>
    <row r="123" spans="1:13" x14ac:dyDescent="0.4">
      <c r="A123">
        <v>20</v>
      </c>
      <c r="D123" s="26" t="s">
        <v>198</v>
      </c>
      <c r="E123">
        <f t="shared" si="7"/>
        <v>7000</v>
      </c>
      <c r="F123">
        <f>F122-A123</f>
        <v>2130</v>
      </c>
      <c r="G123" t="str">
        <f t="shared" ca="1" si="8"/>
        <v xml:space="preserve">{"nodeID":"0500121", "floor":"1", "zone":"A", "area":"17", "bay":"05", "hid":"00", "Xaxis":"7000", "Yaxis":"2130" ,"type":"common","updateTime":0} </v>
      </c>
      <c r="H123">
        <f t="shared" si="9"/>
        <v>1</v>
      </c>
      <c r="I123" t="str">
        <f t="shared" ca="1" si="10"/>
        <v>A</v>
      </c>
      <c r="J123">
        <f t="shared" si="13"/>
        <v>17</v>
      </c>
      <c r="K123" s="36" t="str">
        <f t="shared" ca="1" si="11"/>
        <v>05</v>
      </c>
      <c r="L123" s="36" t="str">
        <f t="shared" ca="1" si="12"/>
        <v>00</v>
      </c>
      <c r="M123" s="21" t="s">
        <v>66</v>
      </c>
    </row>
    <row r="124" spans="1:13" x14ac:dyDescent="0.4">
      <c r="A124">
        <v>5</v>
      </c>
      <c r="D124" s="26" t="s">
        <v>199</v>
      </c>
      <c r="E124">
        <f t="shared" si="7"/>
        <v>7000</v>
      </c>
      <c r="F124">
        <f>F123-A124</f>
        <v>2125</v>
      </c>
      <c r="G124" t="str">
        <f t="shared" ca="1" si="8"/>
        <v xml:space="preserve">{"nodeID":"0500122", "floor":"1", "zone":"A", "area":"17", "bay":"05", "hid":"00", "Xaxis":"7000", "Yaxis":"2125" ,"type":"common","updateTime":0} </v>
      </c>
      <c r="H124">
        <f t="shared" si="9"/>
        <v>1</v>
      </c>
      <c r="I124" t="str">
        <f t="shared" ca="1" si="10"/>
        <v>A</v>
      </c>
      <c r="J124">
        <f t="shared" si="13"/>
        <v>17</v>
      </c>
      <c r="K124" s="36" t="str">
        <f t="shared" ca="1" si="11"/>
        <v>05</v>
      </c>
      <c r="L124" s="36" t="str">
        <f t="shared" ca="1" si="12"/>
        <v>00</v>
      </c>
      <c r="M124" s="21" t="s">
        <v>66</v>
      </c>
    </row>
    <row r="125" spans="1:13" x14ac:dyDescent="0.4">
      <c r="A125">
        <v>10</v>
      </c>
      <c r="D125" s="26" t="s">
        <v>200</v>
      </c>
      <c r="E125">
        <f t="shared" si="7"/>
        <v>7000</v>
      </c>
      <c r="F125">
        <f>F124-A125</f>
        <v>2115</v>
      </c>
      <c r="G125" t="str">
        <f t="shared" ca="1" si="8"/>
        <v xml:space="preserve">{"nodeID":"0500123", "floor":"1", "zone":"A", "area":"17", "bay":"05", "hid":"00", "Xaxis":"7000", "Yaxis":"2115" ,"type":"common","updateTime":0} </v>
      </c>
      <c r="H125">
        <f t="shared" si="9"/>
        <v>1</v>
      </c>
      <c r="I125" t="str">
        <f t="shared" ca="1" si="10"/>
        <v>A</v>
      </c>
      <c r="J125">
        <f t="shared" si="13"/>
        <v>17</v>
      </c>
      <c r="K125" s="36" t="str">
        <f t="shared" ca="1" si="11"/>
        <v>05</v>
      </c>
      <c r="L125" s="36" t="str">
        <f t="shared" ca="1" si="12"/>
        <v>00</v>
      </c>
      <c r="M125" s="21" t="s">
        <v>66</v>
      </c>
    </row>
    <row r="126" spans="1:13" x14ac:dyDescent="0.4">
      <c r="A126">
        <v>10</v>
      </c>
      <c r="D126" s="26" t="s">
        <v>201</v>
      </c>
      <c r="E126">
        <f t="shared" si="7"/>
        <v>7000</v>
      </c>
      <c r="F126">
        <f>F125-A126</f>
        <v>2105</v>
      </c>
      <c r="G126" t="str">
        <f t="shared" ca="1" si="8"/>
        <v xml:space="preserve">{"nodeID":"0500124", "floor":"1", "zone":"A", "area":"17", "bay":"05", "hid":"00", "Xaxis":"7000", "Yaxis":"2105" ,"type":"common","updateTime":0} </v>
      </c>
      <c r="H126">
        <f t="shared" si="9"/>
        <v>1</v>
      </c>
      <c r="I126" t="str">
        <f t="shared" ca="1" si="10"/>
        <v>A</v>
      </c>
      <c r="J126">
        <f t="shared" si="13"/>
        <v>17</v>
      </c>
      <c r="K126" s="36" t="str">
        <f t="shared" ca="1" si="11"/>
        <v>05</v>
      </c>
      <c r="L126" s="36" t="str">
        <f t="shared" ca="1" si="12"/>
        <v>00</v>
      </c>
      <c r="M126" s="21" t="s">
        <v>66</v>
      </c>
    </row>
    <row r="127" spans="1:13" x14ac:dyDescent="0.4">
      <c r="A127">
        <v>10</v>
      </c>
      <c r="D127" s="26" t="s">
        <v>202</v>
      </c>
      <c r="E127">
        <f t="shared" si="7"/>
        <v>7000</v>
      </c>
      <c r="F127">
        <f>F126-A127</f>
        <v>2095</v>
      </c>
      <c r="G127" t="str">
        <f t="shared" ca="1" si="8"/>
        <v xml:space="preserve">{"nodeID":"0500125", "floor":"1", "zone":"A", "area":"17", "bay":"05", "hid":"00", "Xaxis":"7000", "Yaxis":"2095" ,"type":"common","updateTime":0} </v>
      </c>
      <c r="H127">
        <f t="shared" si="9"/>
        <v>1</v>
      </c>
      <c r="I127" t="str">
        <f t="shared" ca="1" si="10"/>
        <v>A</v>
      </c>
      <c r="J127">
        <f t="shared" si="13"/>
        <v>17</v>
      </c>
      <c r="K127" s="36" t="str">
        <f t="shared" ca="1" si="11"/>
        <v>05</v>
      </c>
      <c r="L127" s="36" t="str">
        <f t="shared" ca="1" si="12"/>
        <v>00</v>
      </c>
      <c r="M127" s="21" t="s">
        <v>66</v>
      </c>
    </row>
    <row r="128" spans="1:13" x14ac:dyDescent="0.4">
      <c r="A128">
        <v>5</v>
      </c>
      <c r="D128" s="26" t="s">
        <v>203</v>
      </c>
      <c r="E128">
        <f t="shared" si="7"/>
        <v>7000</v>
      </c>
      <c r="F128">
        <f>F127-A128</f>
        <v>2090</v>
      </c>
      <c r="G128" t="str">
        <f t="shared" ca="1" si="8"/>
        <v xml:space="preserve">{"nodeID":"0500126", "floor":"1", "zone":"A", "area":"17", "bay":"05", "hid":"00", "Xaxis":"7000", "Yaxis":"2090" ,"type":"common","updateTime":0} </v>
      </c>
      <c r="H128">
        <f t="shared" si="9"/>
        <v>1</v>
      </c>
      <c r="I128" t="str">
        <f t="shared" ca="1" si="10"/>
        <v>A</v>
      </c>
      <c r="J128">
        <f t="shared" si="13"/>
        <v>17</v>
      </c>
      <c r="K128" s="36" t="str">
        <f t="shared" ca="1" si="11"/>
        <v>05</v>
      </c>
      <c r="L128" s="36" t="str">
        <f t="shared" ca="1" si="12"/>
        <v>00</v>
      </c>
      <c r="M128" s="21" t="s">
        <v>66</v>
      </c>
    </row>
    <row r="129" spans="1:13" x14ac:dyDescent="0.4">
      <c r="A129">
        <v>5</v>
      </c>
      <c r="D129" s="26" t="s">
        <v>204</v>
      </c>
      <c r="E129">
        <f t="shared" si="7"/>
        <v>7000</v>
      </c>
      <c r="F129">
        <f>F128-A129</f>
        <v>2085</v>
      </c>
      <c r="G129" t="str">
        <f t="shared" ca="1" si="8"/>
        <v xml:space="preserve">{"nodeID":"0500127", "floor":"1", "zone":"A", "area":"17", "bay":"05", "hid":"00", "Xaxis":"7000", "Yaxis":"2085" ,"type":"common","updateTime":0} </v>
      </c>
      <c r="H129">
        <f t="shared" si="9"/>
        <v>1</v>
      </c>
      <c r="I129" t="str">
        <f t="shared" ca="1" si="10"/>
        <v>A</v>
      </c>
      <c r="J129">
        <f t="shared" si="13"/>
        <v>17</v>
      </c>
      <c r="K129" s="36" t="str">
        <f t="shared" ca="1" si="11"/>
        <v>05</v>
      </c>
      <c r="L129" s="36" t="str">
        <f t="shared" ca="1" si="12"/>
        <v>00</v>
      </c>
      <c r="M129" s="21" t="s">
        <v>66</v>
      </c>
    </row>
    <row r="130" spans="1:13" x14ac:dyDescent="0.4">
      <c r="A130">
        <v>5</v>
      </c>
      <c r="D130" s="26" t="s">
        <v>205</v>
      </c>
      <c r="E130">
        <f t="shared" si="7"/>
        <v>7000</v>
      </c>
      <c r="F130">
        <f>F129-A130</f>
        <v>2080</v>
      </c>
      <c r="G130" t="str">
        <f t="shared" ca="1" si="8"/>
        <v xml:space="preserve">{"nodeID":"0500128", "floor":"1", "zone":"A", "area":"17", "bay":"05", "hid":"00", "Xaxis":"7000", "Yaxis":"2080" ,"type":"common","updateTime":0} </v>
      </c>
      <c r="H130">
        <f t="shared" si="9"/>
        <v>1</v>
      </c>
      <c r="I130" t="str">
        <f t="shared" ca="1" si="10"/>
        <v>A</v>
      </c>
      <c r="J130">
        <f t="shared" si="13"/>
        <v>17</v>
      </c>
      <c r="K130" s="36" t="str">
        <f t="shared" ca="1" si="11"/>
        <v>05</v>
      </c>
      <c r="L130" s="36" t="str">
        <f t="shared" ca="1" si="12"/>
        <v>00</v>
      </c>
      <c r="M130" s="21" t="s">
        <v>66</v>
      </c>
    </row>
    <row r="131" spans="1:13" x14ac:dyDescent="0.4">
      <c r="A131">
        <v>20</v>
      </c>
      <c r="D131" s="26" t="s">
        <v>206</v>
      </c>
      <c r="E131">
        <f t="shared" si="7"/>
        <v>7000</v>
      </c>
      <c r="F131">
        <f>F130-A131</f>
        <v>2060</v>
      </c>
      <c r="G131" t="str">
        <f t="shared" ca="1" si="8"/>
        <v xml:space="preserve">{"nodeID":"0500129", "floor":"1", "zone":"A", "area":"17", "bay":"05", "hid":"00", "Xaxis":"7000", "Yaxis":"2060" ,"type":"common","updateTime":0} </v>
      </c>
      <c r="H131">
        <f t="shared" si="9"/>
        <v>1</v>
      </c>
      <c r="I131" t="str">
        <f t="shared" ca="1" si="10"/>
        <v>A</v>
      </c>
      <c r="J131">
        <f t="shared" si="13"/>
        <v>17</v>
      </c>
      <c r="K131" s="36" t="str">
        <f t="shared" ca="1" si="11"/>
        <v>05</v>
      </c>
      <c r="L131" s="36" t="str">
        <f t="shared" ca="1" si="12"/>
        <v>00</v>
      </c>
      <c r="M131" s="21" t="s">
        <v>66</v>
      </c>
    </row>
    <row r="132" spans="1:13" x14ac:dyDescent="0.4">
      <c r="A132">
        <v>5</v>
      </c>
      <c r="D132" s="26" t="s">
        <v>207</v>
      </c>
      <c r="E132">
        <f t="shared" ref="E132:E195" si="14">$B$3</f>
        <v>7000</v>
      </c>
      <c r="F132">
        <f>F131-A132</f>
        <v>2055</v>
      </c>
      <c r="G132" t="str">
        <f t="shared" ref="G132:G195" ca="1" si="15">CONCATENATE("{""nodeID"":""",CONCATENATE(K132,D132),"""",", ""floor"":""",H132,"""",", ""zone"":""",I132,"""",", ""area"":""",J132,"""", ", ""bay"":""",K132,"""", ", ""hid"":""",L132,"""", ", ""Xaxis"":""",E132,"""", ", ""Yaxis"":""",F132,"""", " ,""type"":""",M132,"""", ",""updateTime"":0} ")</f>
        <v xml:space="preserve">{"nodeID":"0500130", "floor":"1", "zone":"A", "area":"17", "bay":"05", "hid":"00", "Xaxis":"7000", "Yaxis":"2055" ,"type":"common","updateTime":0} </v>
      </c>
      <c r="H132">
        <f t="shared" ref="H132:H195" si="16">$H$1</f>
        <v>1</v>
      </c>
      <c r="I132" t="str">
        <f t="shared" ref="I132:I195" ca="1" si="17">INDIRECT("I1")</f>
        <v>A</v>
      </c>
      <c r="J132">
        <f t="shared" si="13"/>
        <v>17</v>
      </c>
      <c r="K132" s="36" t="str">
        <f t="shared" ref="K132:K195" ca="1" si="18">INDIRECT("K1")</f>
        <v>05</v>
      </c>
      <c r="L132" s="36" t="str">
        <f t="shared" ref="L132:L195" ca="1" si="19">INDIRECT("L1")</f>
        <v>00</v>
      </c>
      <c r="M132" s="21" t="s">
        <v>66</v>
      </c>
    </row>
    <row r="133" spans="1:13" x14ac:dyDescent="0.4">
      <c r="A133">
        <v>5</v>
      </c>
      <c r="D133" s="26" t="s">
        <v>208</v>
      </c>
      <c r="E133">
        <f t="shared" si="14"/>
        <v>7000</v>
      </c>
      <c r="F133">
        <f>F132-A133</f>
        <v>2050</v>
      </c>
      <c r="G133" t="str">
        <f t="shared" ca="1" si="15"/>
        <v xml:space="preserve">{"nodeID":"0500131", "floor":"1", "zone":"A", "area":"17", "bay":"05", "hid":"00", "Xaxis":"7000", "Yaxis":"2050" ,"type":"common","updateTime":0} </v>
      </c>
      <c r="H133">
        <f t="shared" si="16"/>
        <v>1</v>
      </c>
      <c r="I133" t="str">
        <f t="shared" ca="1" si="17"/>
        <v>A</v>
      </c>
      <c r="J133">
        <f t="shared" ref="J133:J196" si="20">$J$1</f>
        <v>17</v>
      </c>
      <c r="K133" s="36" t="str">
        <f t="shared" ca="1" si="18"/>
        <v>05</v>
      </c>
      <c r="L133" s="36" t="str">
        <f t="shared" ca="1" si="19"/>
        <v>00</v>
      </c>
      <c r="M133" s="21" t="s">
        <v>66</v>
      </c>
    </row>
    <row r="134" spans="1:13" x14ac:dyDescent="0.4">
      <c r="A134">
        <v>30</v>
      </c>
      <c r="D134" s="26" t="s">
        <v>209</v>
      </c>
      <c r="E134">
        <f t="shared" si="14"/>
        <v>7000</v>
      </c>
      <c r="F134">
        <f>F133-A134</f>
        <v>2020</v>
      </c>
      <c r="G134" t="str">
        <f t="shared" ca="1" si="15"/>
        <v xml:space="preserve">{"nodeID":"0500132", "floor":"1", "zone":"A", "area":"17", "bay":"05", "hid":"00", "Xaxis":"7000", "Yaxis":"2020" ,"type":"common","updateTime":0} </v>
      </c>
      <c r="H134">
        <f t="shared" si="16"/>
        <v>1</v>
      </c>
      <c r="I134" t="str">
        <f t="shared" ca="1" si="17"/>
        <v>A</v>
      </c>
      <c r="J134">
        <f t="shared" si="20"/>
        <v>17</v>
      </c>
      <c r="K134" s="36" t="str">
        <f t="shared" ca="1" si="18"/>
        <v>05</v>
      </c>
      <c r="L134" s="36" t="str">
        <f t="shared" ca="1" si="19"/>
        <v>00</v>
      </c>
      <c r="M134" s="21" t="s">
        <v>66</v>
      </c>
    </row>
    <row r="135" spans="1:13" x14ac:dyDescent="0.4">
      <c r="A135">
        <v>30</v>
      </c>
      <c r="D135" s="26" t="s">
        <v>210</v>
      </c>
      <c r="E135">
        <f t="shared" si="14"/>
        <v>7000</v>
      </c>
      <c r="F135">
        <f>F134-A135</f>
        <v>1990</v>
      </c>
      <c r="G135" t="str">
        <f t="shared" ca="1" si="15"/>
        <v xml:space="preserve">{"nodeID":"0500133", "floor":"1", "zone":"A", "area":"17", "bay":"05", "hid":"00", "Xaxis":"7000", "Yaxis":"1990" ,"type":"common","updateTime":0} </v>
      </c>
      <c r="H135">
        <f t="shared" si="16"/>
        <v>1</v>
      </c>
      <c r="I135" t="str">
        <f t="shared" ca="1" si="17"/>
        <v>A</v>
      </c>
      <c r="J135">
        <f t="shared" si="20"/>
        <v>17</v>
      </c>
      <c r="K135" s="36" t="str">
        <f t="shared" ca="1" si="18"/>
        <v>05</v>
      </c>
      <c r="L135" s="36" t="str">
        <f t="shared" ca="1" si="19"/>
        <v>00</v>
      </c>
      <c r="M135" s="21" t="s">
        <v>66</v>
      </c>
    </row>
    <row r="136" spans="1:13" x14ac:dyDescent="0.4">
      <c r="A136">
        <v>10</v>
      </c>
      <c r="D136" s="26" t="s">
        <v>211</v>
      </c>
      <c r="E136">
        <f t="shared" si="14"/>
        <v>7000</v>
      </c>
      <c r="F136">
        <f>F135-A136</f>
        <v>1980</v>
      </c>
      <c r="G136" t="str">
        <f t="shared" ca="1" si="15"/>
        <v xml:space="preserve">{"nodeID":"0500134", "floor":"1", "zone":"A", "area":"17", "bay":"05", "hid":"00", "Xaxis":"7000", "Yaxis":"1980" ,"type":"common","updateTime":0} </v>
      </c>
      <c r="H136">
        <f t="shared" si="16"/>
        <v>1</v>
      </c>
      <c r="I136" t="str">
        <f t="shared" ca="1" si="17"/>
        <v>A</v>
      </c>
      <c r="J136">
        <f t="shared" si="20"/>
        <v>17</v>
      </c>
      <c r="K136" s="36" t="str">
        <f t="shared" ca="1" si="18"/>
        <v>05</v>
      </c>
      <c r="L136" s="36" t="str">
        <f t="shared" ca="1" si="19"/>
        <v>00</v>
      </c>
      <c r="M136" s="21" t="s">
        <v>66</v>
      </c>
    </row>
    <row r="137" spans="1:13" x14ac:dyDescent="0.4">
      <c r="A137">
        <v>10</v>
      </c>
      <c r="D137" s="26" t="s">
        <v>212</v>
      </c>
      <c r="E137">
        <f t="shared" si="14"/>
        <v>7000</v>
      </c>
      <c r="F137">
        <f>F136-A137</f>
        <v>1970</v>
      </c>
      <c r="G137" t="str">
        <f t="shared" ca="1" si="15"/>
        <v xml:space="preserve">{"nodeID":"0500135", "floor":"1", "zone":"A", "area":"17", "bay":"05", "hid":"00", "Xaxis":"7000", "Yaxis":"1970" ,"type":"common","updateTime":0} </v>
      </c>
      <c r="H137">
        <f t="shared" si="16"/>
        <v>1</v>
      </c>
      <c r="I137" t="str">
        <f t="shared" ca="1" si="17"/>
        <v>A</v>
      </c>
      <c r="J137">
        <f t="shared" si="20"/>
        <v>17</v>
      </c>
      <c r="K137" s="36" t="str">
        <f t="shared" ca="1" si="18"/>
        <v>05</v>
      </c>
      <c r="L137" s="36" t="str">
        <f t="shared" ca="1" si="19"/>
        <v>00</v>
      </c>
      <c r="M137" s="21" t="s">
        <v>66</v>
      </c>
    </row>
    <row r="138" spans="1:13" x14ac:dyDescent="0.4">
      <c r="A138">
        <v>20</v>
      </c>
      <c r="D138" s="26" t="s">
        <v>213</v>
      </c>
      <c r="E138">
        <f t="shared" si="14"/>
        <v>7000</v>
      </c>
      <c r="F138">
        <f>F137-A138</f>
        <v>1950</v>
      </c>
      <c r="G138" t="str">
        <f t="shared" ca="1" si="15"/>
        <v xml:space="preserve">{"nodeID":"0500136", "floor":"1", "zone":"A", "area":"17", "bay":"05", "hid":"00", "Xaxis":"7000", "Yaxis":"1950" ,"type":"common","updateTime":0} </v>
      </c>
      <c r="H138">
        <f t="shared" si="16"/>
        <v>1</v>
      </c>
      <c r="I138" t="str">
        <f t="shared" ca="1" si="17"/>
        <v>A</v>
      </c>
      <c r="J138">
        <f t="shared" si="20"/>
        <v>17</v>
      </c>
      <c r="K138" s="36" t="str">
        <f t="shared" ca="1" si="18"/>
        <v>05</v>
      </c>
      <c r="L138" s="36" t="str">
        <f t="shared" ca="1" si="19"/>
        <v>00</v>
      </c>
      <c r="M138" s="21" t="s">
        <v>66</v>
      </c>
    </row>
    <row r="139" spans="1:13" x14ac:dyDescent="0.4">
      <c r="A139">
        <v>10</v>
      </c>
      <c r="D139" s="26" t="s">
        <v>214</v>
      </c>
      <c r="E139">
        <f t="shared" si="14"/>
        <v>7000</v>
      </c>
      <c r="F139">
        <f>F138-A139</f>
        <v>1940</v>
      </c>
      <c r="G139" t="str">
        <f t="shared" ca="1" si="15"/>
        <v xml:space="preserve">{"nodeID":"0500137", "floor":"1", "zone":"A", "area":"17", "bay":"05", "hid":"00", "Xaxis":"7000", "Yaxis":"1940" ,"type":"common","updateTime":0} </v>
      </c>
      <c r="H139">
        <f t="shared" si="16"/>
        <v>1</v>
      </c>
      <c r="I139" t="str">
        <f t="shared" ca="1" si="17"/>
        <v>A</v>
      </c>
      <c r="J139">
        <f t="shared" si="20"/>
        <v>17</v>
      </c>
      <c r="K139" s="36" t="str">
        <f t="shared" ca="1" si="18"/>
        <v>05</v>
      </c>
      <c r="L139" s="36" t="str">
        <f t="shared" ca="1" si="19"/>
        <v>00</v>
      </c>
      <c r="M139" s="21" t="s">
        <v>66</v>
      </c>
    </row>
    <row r="140" spans="1:13" x14ac:dyDescent="0.4">
      <c r="A140">
        <v>20</v>
      </c>
      <c r="D140" s="26" t="s">
        <v>215</v>
      </c>
      <c r="E140">
        <f t="shared" si="14"/>
        <v>7000</v>
      </c>
      <c r="F140">
        <f>F139-A140</f>
        <v>1920</v>
      </c>
      <c r="G140" t="str">
        <f t="shared" ca="1" si="15"/>
        <v xml:space="preserve">{"nodeID":"0500138", "floor":"1", "zone":"A", "area":"17", "bay":"05", "hid":"00", "Xaxis":"7000", "Yaxis":"1920" ,"type":"common","updateTime":0} </v>
      </c>
      <c r="H140">
        <f t="shared" si="16"/>
        <v>1</v>
      </c>
      <c r="I140" t="str">
        <f t="shared" ca="1" si="17"/>
        <v>A</v>
      </c>
      <c r="J140">
        <f t="shared" si="20"/>
        <v>17</v>
      </c>
      <c r="K140" s="36" t="str">
        <f t="shared" ca="1" si="18"/>
        <v>05</v>
      </c>
      <c r="L140" s="36" t="str">
        <f t="shared" ca="1" si="19"/>
        <v>00</v>
      </c>
      <c r="M140" s="21" t="s">
        <v>66</v>
      </c>
    </row>
    <row r="141" spans="1:13" x14ac:dyDescent="0.4">
      <c r="A141">
        <v>20</v>
      </c>
      <c r="D141" s="26" t="s">
        <v>216</v>
      </c>
      <c r="E141">
        <f t="shared" si="14"/>
        <v>7000</v>
      </c>
      <c r="F141">
        <f>F140-A141</f>
        <v>1900</v>
      </c>
      <c r="G141" t="str">
        <f t="shared" ca="1" si="15"/>
        <v xml:space="preserve">{"nodeID":"0500139", "floor":"1", "zone":"A", "area":"17", "bay":"05", "hid":"00", "Xaxis":"7000", "Yaxis":"1900" ,"type":"common","updateTime":0} </v>
      </c>
      <c r="H141">
        <f t="shared" si="16"/>
        <v>1</v>
      </c>
      <c r="I141" t="str">
        <f t="shared" ca="1" si="17"/>
        <v>A</v>
      </c>
      <c r="J141">
        <f t="shared" si="20"/>
        <v>17</v>
      </c>
      <c r="K141" s="36" t="str">
        <f t="shared" ca="1" si="18"/>
        <v>05</v>
      </c>
      <c r="L141" s="36" t="str">
        <f t="shared" ca="1" si="19"/>
        <v>00</v>
      </c>
      <c r="M141" s="21" t="s">
        <v>66</v>
      </c>
    </row>
    <row r="142" spans="1:13" x14ac:dyDescent="0.4">
      <c r="A142">
        <v>10</v>
      </c>
      <c r="D142" s="26" t="s">
        <v>217</v>
      </c>
      <c r="E142">
        <f t="shared" si="14"/>
        <v>7000</v>
      </c>
      <c r="F142">
        <f>F141-A142</f>
        <v>1890</v>
      </c>
      <c r="G142" t="str">
        <f t="shared" ca="1" si="15"/>
        <v xml:space="preserve">{"nodeID":"0500140", "floor":"1", "zone":"A", "area":"17", "bay":"05", "hid":"00", "Xaxis":"7000", "Yaxis":"1890" ,"type":"common","updateTime":0} </v>
      </c>
      <c r="H142">
        <f t="shared" si="16"/>
        <v>1</v>
      </c>
      <c r="I142" t="str">
        <f t="shared" ca="1" si="17"/>
        <v>A</v>
      </c>
      <c r="J142">
        <f t="shared" si="20"/>
        <v>17</v>
      </c>
      <c r="K142" s="36" t="str">
        <f t="shared" ca="1" si="18"/>
        <v>05</v>
      </c>
      <c r="L142" s="36" t="str">
        <f t="shared" ca="1" si="19"/>
        <v>00</v>
      </c>
      <c r="M142" s="21" t="s">
        <v>66</v>
      </c>
    </row>
    <row r="143" spans="1:13" x14ac:dyDescent="0.4">
      <c r="A143">
        <v>10</v>
      </c>
      <c r="D143" s="26" t="s">
        <v>218</v>
      </c>
      <c r="E143">
        <f t="shared" si="14"/>
        <v>7000</v>
      </c>
      <c r="F143">
        <f>F142-A143</f>
        <v>1880</v>
      </c>
      <c r="G143" t="str">
        <f t="shared" ca="1" si="15"/>
        <v xml:space="preserve">{"nodeID":"0500141", "floor":"1", "zone":"A", "area":"17", "bay":"05", "hid":"00", "Xaxis":"7000", "Yaxis":"1880" ,"type":"common","updateTime":0} </v>
      </c>
      <c r="H143">
        <f t="shared" si="16"/>
        <v>1</v>
      </c>
      <c r="I143" t="str">
        <f t="shared" ca="1" si="17"/>
        <v>A</v>
      </c>
      <c r="J143">
        <f t="shared" si="20"/>
        <v>17</v>
      </c>
      <c r="K143" s="36" t="str">
        <f t="shared" ca="1" si="18"/>
        <v>05</v>
      </c>
      <c r="L143" s="36" t="str">
        <f t="shared" ca="1" si="19"/>
        <v>00</v>
      </c>
      <c r="M143" s="21" t="s">
        <v>66</v>
      </c>
    </row>
    <row r="144" spans="1:13" x14ac:dyDescent="0.4">
      <c r="A144">
        <v>30</v>
      </c>
      <c r="D144" s="26" t="s">
        <v>219</v>
      </c>
      <c r="E144">
        <f t="shared" si="14"/>
        <v>7000</v>
      </c>
      <c r="F144">
        <f>F143-A144</f>
        <v>1850</v>
      </c>
      <c r="G144" t="str">
        <f t="shared" ca="1" si="15"/>
        <v xml:space="preserve">{"nodeID":"0500142", "floor":"1", "zone":"A", "area":"17", "bay":"05", "hid":"00", "Xaxis":"7000", "Yaxis":"1850" ,"type":"common","updateTime":0} </v>
      </c>
      <c r="H144">
        <f t="shared" si="16"/>
        <v>1</v>
      </c>
      <c r="I144" t="str">
        <f t="shared" ca="1" si="17"/>
        <v>A</v>
      </c>
      <c r="J144">
        <f t="shared" si="20"/>
        <v>17</v>
      </c>
      <c r="K144" s="36" t="str">
        <f t="shared" ca="1" si="18"/>
        <v>05</v>
      </c>
      <c r="L144" s="36" t="str">
        <f t="shared" ca="1" si="19"/>
        <v>00</v>
      </c>
      <c r="M144" s="21" t="s">
        <v>66</v>
      </c>
    </row>
    <row r="145" spans="1:13" x14ac:dyDescent="0.4">
      <c r="A145">
        <v>10</v>
      </c>
      <c r="D145" s="26" t="s">
        <v>220</v>
      </c>
      <c r="E145">
        <f t="shared" si="14"/>
        <v>7000</v>
      </c>
      <c r="F145">
        <f>F144-A145</f>
        <v>1840</v>
      </c>
      <c r="G145" t="str">
        <f t="shared" ca="1" si="15"/>
        <v xml:space="preserve">{"nodeID":"0500143", "floor":"1", "zone":"A", "area":"17", "bay":"05", "hid":"00", "Xaxis":"7000", "Yaxis":"1840" ,"type":"common","updateTime":0} </v>
      </c>
      <c r="H145">
        <f t="shared" si="16"/>
        <v>1</v>
      </c>
      <c r="I145" t="str">
        <f t="shared" ca="1" si="17"/>
        <v>A</v>
      </c>
      <c r="J145">
        <f t="shared" si="20"/>
        <v>17</v>
      </c>
      <c r="K145" s="36" t="str">
        <f t="shared" ca="1" si="18"/>
        <v>05</v>
      </c>
      <c r="L145" s="36" t="str">
        <f t="shared" ca="1" si="19"/>
        <v>00</v>
      </c>
      <c r="M145" s="21" t="s">
        <v>66</v>
      </c>
    </row>
    <row r="146" spans="1:13" x14ac:dyDescent="0.4">
      <c r="A146">
        <v>5</v>
      </c>
      <c r="D146" s="26" t="s">
        <v>221</v>
      </c>
      <c r="E146">
        <f t="shared" si="14"/>
        <v>7000</v>
      </c>
      <c r="F146">
        <f>F145-A146</f>
        <v>1835</v>
      </c>
      <c r="G146" t="str">
        <f t="shared" ca="1" si="15"/>
        <v xml:space="preserve">{"nodeID":"0500144", "floor":"1", "zone":"A", "area":"17", "bay":"05", "hid":"00", "Xaxis":"7000", "Yaxis":"1835" ,"type":"common","updateTime":0} </v>
      </c>
      <c r="H146">
        <f t="shared" si="16"/>
        <v>1</v>
      </c>
      <c r="I146" t="str">
        <f t="shared" ca="1" si="17"/>
        <v>A</v>
      </c>
      <c r="J146">
        <f t="shared" si="20"/>
        <v>17</v>
      </c>
      <c r="K146" s="36" t="str">
        <f t="shared" ca="1" si="18"/>
        <v>05</v>
      </c>
      <c r="L146" s="36" t="str">
        <f t="shared" ca="1" si="19"/>
        <v>00</v>
      </c>
      <c r="M146" s="21" t="s">
        <v>66</v>
      </c>
    </row>
    <row r="147" spans="1:13" x14ac:dyDescent="0.4">
      <c r="A147">
        <v>5</v>
      </c>
      <c r="D147" s="26" t="s">
        <v>222</v>
      </c>
      <c r="E147">
        <f t="shared" si="14"/>
        <v>7000</v>
      </c>
      <c r="F147">
        <f>F146-A147</f>
        <v>1830</v>
      </c>
      <c r="G147" t="str">
        <f t="shared" ca="1" si="15"/>
        <v xml:space="preserve">{"nodeID":"0500145", "floor":"1", "zone":"A", "area":"17", "bay":"05", "hid":"00", "Xaxis":"7000", "Yaxis":"1830" ,"type":"common","updateTime":0} </v>
      </c>
      <c r="H147">
        <f t="shared" si="16"/>
        <v>1</v>
      </c>
      <c r="I147" t="str">
        <f t="shared" ca="1" si="17"/>
        <v>A</v>
      </c>
      <c r="J147">
        <f t="shared" si="20"/>
        <v>17</v>
      </c>
      <c r="K147" s="36" t="str">
        <f t="shared" ca="1" si="18"/>
        <v>05</v>
      </c>
      <c r="L147" s="36" t="str">
        <f t="shared" ca="1" si="19"/>
        <v>00</v>
      </c>
      <c r="M147" s="21" t="s">
        <v>66</v>
      </c>
    </row>
    <row r="148" spans="1:13" x14ac:dyDescent="0.4">
      <c r="A148">
        <v>5</v>
      </c>
      <c r="D148" s="26" t="s">
        <v>223</v>
      </c>
      <c r="E148">
        <f t="shared" si="14"/>
        <v>7000</v>
      </c>
      <c r="F148">
        <f>F147-A148</f>
        <v>1825</v>
      </c>
      <c r="G148" t="str">
        <f t="shared" ca="1" si="15"/>
        <v xml:space="preserve">{"nodeID":"0500146", "floor":"1", "zone":"A", "area":"17", "bay":"05", "hid":"00", "Xaxis":"7000", "Yaxis":"1825" ,"type":"common","updateTime":0} </v>
      </c>
      <c r="H148">
        <f t="shared" si="16"/>
        <v>1</v>
      </c>
      <c r="I148" t="str">
        <f t="shared" ca="1" si="17"/>
        <v>A</v>
      </c>
      <c r="J148">
        <f t="shared" si="20"/>
        <v>17</v>
      </c>
      <c r="K148" s="36" t="str">
        <f t="shared" ca="1" si="18"/>
        <v>05</v>
      </c>
      <c r="L148" s="36" t="str">
        <f t="shared" ca="1" si="19"/>
        <v>00</v>
      </c>
      <c r="M148" s="21" t="s">
        <v>66</v>
      </c>
    </row>
    <row r="149" spans="1:13" x14ac:dyDescent="0.4">
      <c r="A149">
        <v>15</v>
      </c>
      <c r="D149" s="26" t="s">
        <v>224</v>
      </c>
      <c r="E149">
        <f t="shared" si="14"/>
        <v>7000</v>
      </c>
      <c r="F149">
        <f>F148-A149</f>
        <v>1810</v>
      </c>
      <c r="G149" t="str">
        <f t="shared" ca="1" si="15"/>
        <v xml:space="preserve">{"nodeID":"0500147", "floor":"1", "zone":"A", "area":"17", "bay":"05", "hid":"00", "Xaxis":"7000", "Yaxis":"1810" ,"type":"common","updateTime":0} </v>
      </c>
      <c r="H149">
        <f t="shared" si="16"/>
        <v>1</v>
      </c>
      <c r="I149" t="str">
        <f t="shared" ca="1" si="17"/>
        <v>A</v>
      </c>
      <c r="J149">
        <f t="shared" si="20"/>
        <v>17</v>
      </c>
      <c r="K149" s="36" t="str">
        <f t="shared" ca="1" si="18"/>
        <v>05</v>
      </c>
      <c r="L149" s="36" t="str">
        <f t="shared" ca="1" si="19"/>
        <v>00</v>
      </c>
      <c r="M149" s="21" t="s">
        <v>66</v>
      </c>
    </row>
    <row r="150" spans="1:13" x14ac:dyDescent="0.4">
      <c r="A150">
        <v>5</v>
      </c>
      <c r="D150" s="26" t="s">
        <v>225</v>
      </c>
      <c r="E150">
        <f t="shared" si="14"/>
        <v>7000</v>
      </c>
      <c r="F150">
        <f>F149-A150</f>
        <v>1805</v>
      </c>
      <c r="G150" t="str">
        <f t="shared" ca="1" si="15"/>
        <v xml:space="preserve">{"nodeID":"0500148", "floor":"1", "zone":"A", "area":"17", "bay":"05", "hid":"00", "Xaxis":"7000", "Yaxis":"1805" ,"type":"common","updateTime":0} </v>
      </c>
      <c r="H150">
        <f t="shared" si="16"/>
        <v>1</v>
      </c>
      <c r="I150" t="str">
        <f t="shared" ca="1" si="17"/>
        <v>A</v>
      </c>
      <c r="J150">
        <f t="shared" si="20"/>
        <v>17</v>
      </c>
      <c r="K150" s="36" t="str">
        <f t="shared" ca="1" si="18"/>
        <v>05</v>
      </c>
      <c r="L150" s="36" t="str">
        <f t="shared" ca="1" si="19"/>
        <v>00</v>
      </c>
      <c r="M150" s="21" t="s">
        <v>66</v>
      </c>
    </row>
    <row r="151" spans="1:13" x14ac:dyDescent="0.4">
      <c r="A151">
        <v>5</v>
      </c>
      <c r="D151" s="26" t="s">
        <v>226</v>
      </c>
      <c r="E151">
        <f t="shared" si="14"/>
        <v>7000</v>
      </c>
      <c r="F151">
        <f>F150-A151</f>
        <v>1800</v>
      </c>
      <c r="G151" t="str">
        <f t="shared" ca="1" si="15"/>
        <v xml:space="preserve">{"nodeID":"0500149", "floor":"1", "zone":"A", "area":"17", "bay":"05", "hid":"00", "Xaxis":"7000", "Yaxis":"1800" ,"type":"common","updateTime":0} </v>
      </c>
      <c r="H151">
        <f t="shared" si="16"/>
        <v>1</v>
      </c>
      <c r="I151" t="str">
        <f t="shared" ca="1" si="17"/>
        <v>A</v>
      </c>
      <c r="J151">
        <f t="shared" si="20"/>
        <v>17</v>
      </c>
      <c r="K151" s="36" t="str">
        <f t="shared" ca="1" si="18"/>
        <v>05</v>
      </c>
      <c r="L151" s="36" t="str">
        <f t="shared" ca="1" si="19"/>
        <v>00</v>
      </c>
      <c r="M151" s="21" t="s">
        <v>66</v>
      </c>
    </row>
    <row r="152" spans="1:13" x14ac:dyDescent="0.4">
      <c r="A152">
        <v>20</v>
      </c>
      <c r="D152" s="26" t="s">
        <v>227</v>
      </c>
      <c r="E152">
        <f t="shared" si="14"/>
        <v>7000</v>
      </c>
      <c r="F152">
        <f>F151-A152</f>
        <v>1780</v>
      </c>
      <c r="G152" t="str">
        <f t="shared" ca="1" si="15"/>
        <v xml:space="preserve">{"nodeID":"0500150", "floor":"1", "zone":"A", "area":"17", "bay":"05", "hid":"00", "Xaxis":"7000", "Yaxis":"1780" ,"type":"common","updateTime":0} </v>
      </c>
      <c r="H152">
        <f t="shared" si="16"/>
        <v>1</v>
      </c>
      <c r="I152" t="str">
        <f t="shared" ca="1" si="17"/>
        <v>A</v>
      </c>
      <c r="J152">
        <f t="shared" si="20"/>
        <v>17</v>
      </c>
      <c r="K152" s="36" t="str">
        <f t="shared" ca="1" si="18"/>
        <v>05</v>
      </c>
      <c r="L152" s="36" t="str">
        <f t="shared" ca="1" si="19"/>
        <v>00</v>
      </c>
      <c r="M152" s="21" t="s">
        <v>66</v>
      </c>
    </row>
    <row r="153" spans="1:13" x14ac:dyDescent="0.4">
      <c r="A153">
        <v>20</v>
      </c>
      <c r="D153" s="26" t="s">
        <v>228</v>
      </c>
      <c r="E153">
        <f t="shared" si="14"/>
        <v>7000</v>
      </c>
      <c r="F153">
        <f>F152-A153</f>
        <v>1760</v>
      </c>
      <c r="G153" t="str">
        <f t="shared" ca="1" si="15"/>
        <v xml:space="preserve">{"nodeID":"0500151", "floor":"1", "zone":"A", "area":"17", "bay":"05", "hid":"00", "Xaxis":"7000", "Yaxis":"1760" ,"type":"common","updateTime":0} </v>
      </c>
      <c r="H153">
        <f t="shared" si="16"/>
        <v>1</v>
      </c>
      <c r="I153" t="str">
        <f t="shared" ca="1" si="17"/>
        <v>A</v>
      </c>
      <c r="J153">
        <f t="shared" si="20"/>
        <v>17</v>
      </c>
      <c r="K153" s="36" t="str">
        <f t="shared" ca="1" si="18"/>
        <v>05</v>
      </c>
      <c r="L153" s="36" t="str">
        <f t="shared" ca="1" si="19"/>
        <v>00</v>
      </c>
      <c r="M153" s="21" t="s">
        <v>66</v>
      </c>
    </row>
    <row r="154" spans="1:13" x14ac:dyDescent="0.4">
      <c r="A154">
        <v>20</v>
      </c>
      <c r="D154" s="26" t="s">
        <v>229</v>
      </c>
      <c r="E154">
        <f t="shared" si="14"/>
        <v>7000</v>
      </c>
      <c r="F154">
        <f>F153-A154</f>
        <v>1740</v>
      </c>
      <c r="G154" t="str">
        <f t="shared" ca="1" si="15"/>
        <v xml:space="preserve">{"nodeID":"0500152", "floor":"1", "zone":"A", "area":"17", "bay":"05", "hid":"00", "Xaxis":"7000", "Yaxis":"1740" ,"type":"common","updateTime":0} </v>
      </c>
      <c r="H154">
        <f t="shared" si="16"/>
        <v>1</v>
      </c>
      <c r="I154" t="str">
        <f t="shared" ca="1" si="17"/>
        <v>A</v>
      </c>
      <c r="J154">
        <f t="shared" si="20"/>
        <v>17</v>
      </c>
      <c r="K154" s="36" t="str">
        <f t="shared" ca="1" si="18"/>
        <v>05</v>
      </c>
      <c r="L154" s="36" t="str">
        <f t="shared" ca="1" si="19"/>
        <v>00</v>
      </c>
      <c r="M154" s="21" t="s">
        <v>66</v>
      </c>
    </row>
    <row r="155" spans="1:13" x14ac:dyDescent="0.4">
      <c r="A155">
        <v>20</v>
      </c>
      <c r="D155" s="26" t="s">
        <v>230</v>
      </c>
      <c r="E155">
        <f t="shared" si="14"/>
        <v>7000</v>
      </c>
      <c r="F155">
        <f>F154-A155</f>
        <v>1720</v>
      </c>
      <c r="G155" t="str">
        <f t="shared" ca="1" si="15"/>
        <v xml:space="preserve">{"nodeID":"0500153", "floor":"1", "zone":"A", "area":"17", "bay":"05", "hid":"00", "Xaxis":"7000", "Yaxis":"1720" ,"type":"common","updateTime":0} </v>
      </c>
      <c r="H155">
        <f t="shared" si="16"/>
        <v>1</v>
      </c>
      <c r="I155" t="str">
        <f t="shared" ca="1" si="17"/>
        <v>A</v>
      </c>
      <c r="J155">
        <f t="shared" si="20"/>
        <v>17</v>
      </c>
      <c r="K155" s="36" t="str">
        <f t="shared" ca="1" si="18"/>
        <v>05</v>
      </c>
      <c r="L155" s="36" t="str">
        <f t="shared" ca="1" si="19"/>
        <v>00</v>
      </c>
      <c r="M155" s="21" t="s">
        <v>66</v>
      </c>
    </row>
    <row r="156" spans="1:13" x14ac:dyDescent="0.4">
      <c r="A156">
        <v>10</v>
      </c>
      <c r="D156" s="26" t="s">
        <v>231</v>
      </c>
      <c r="E156">
        <f t="shared" si="14"/>
        <v>7000</v>
      </c>
      <c r="F156">
        <f>F155-A156</f>
        <v>1710</v>
      </c>
      <c r="G156" t="str">
        <f t="shared" ca="1" si="15"/>
        <v xml:space="preserve">{"nodeID":"0500154", "floor":"1", "zone":"A", "area":"17", "bay":"05", "hid":"00", "Xaxis":"7000", "Yaxis":"1710" ,"type":"common","updateTime":0} </v>
      </c>
      <c r="H156">
        <f t="shared" si="16"/>
        <v>1</v>
      </c>
      <c r="I156" t="str">
        <f t="shared" ca="1" si="17"/>
        <v>A</v>
      </c>
      <c r="J156">
        <f t="shared" si="20"/>
        <v>17</v>
      </c>
      <c r="K156" s="36" t="str">
        <f t="shared" ca="1" si="18"/>
        <v>05</v>
      </c>
      <c r="L156" s="36" t="str">
        <f t="shared" ca="1" si="19"/>
        <v>00</v>
      </c>
      <c r="M156" s="21" t="s">
        <v>66</v>
      </c>
    </row>
    <row r="157" spans="1:13" x14ac:dyDescent="0.4">
      <c r="A157">
        <v>20</v>
      </c>
      <c r="D157" s="26" t="s">
        <v>232</v>
      </c>
      <c r="E157">
        <f t="shared" si="14"/>
        <v>7000</v>
      </c>
      <c r="F157">
        <f>F156-A157</f>
        <v>1690</v>
      </c>
      <c r="G157" t="str">
        <f t="shared" ca="1" si="15"/>
        <v xml:space="preserve">{"nodeID":"0500155", "floor":"1", "zone":"A", "area":"17", "bay":"05", "hid":"00", "Xaxis":"7000", "Yaxis":"1690" ,"type":"common","updateTime":0} </v>
      </c>
      <c r="H157">
        <f t="shared" si="16"/>
        <v>1</v>
      </c>
      <c r="I157" t="str">
        <f t="shared" ca="1" si="17"/>
        <v>A</v>
      </c>
      <c r="J157">
        <f t="shared" si="20"/>
        <v>17</v>
      </c>
      <c r="K157" s="36" t="str">
        <f t="shared" ca="1" si="18"/>
        <v>05</v>
      </c>
      <c r="L157" s="36" t="str">
        <f t="shared" ca="1" si="19"/>
        <v>00</v>
      </c>
      <c r="M157" s="21" t="s">
        <v>66</v>
      </c>
    </row>
    <row r="158" spans="1:13" x14ac:dyDescent="0.4">
      <c r="A158">
        <v>5</v>
      </c>
      <c r="D158" s="26" t="s">
        <v>233</v>
      </c>
      <c r="E158">
        <f t="shared" si="14"/>
        <v>7000</v>
      </c>
      <c r="F158">
        <f>F157-A158</f>
        <v>1685</v>
      </c>
      <c r="G158" t="str">
        <f t="shared" ca="1" si="15"/>
        <v xml:space="preserve">{"nodeID":"0500156", "floor":"1", "zone":"A", "area":"17", "bay":"05", "hid":"00", "Xaxis":"7000", "Yaxis":"1685" ,"type":"common","updateTime":0} </v>
      </c>
      <c r="H158">
        <f t="shared" si="16"/>
        <v>1</v>
      </c>
      <c r="I158" t="str">
        <f t="shared" ca="1" si="17"/>
        <v>A</v>
      </c>
      <c r="J158">
        <f t="shared" si="20"/>
        <v>17</v>
      </c>
      <c r="K158" s="36" t="str">
        <f t="shared" ca="1" si="18"/>
        <v>05</v>
      </c>
      <c r="L158" s="36" t="str">
        <f t="shared" ca="1" si="19"/>
        <v>00</v>
      </c>
      <c r="M158" s="21" t="s">
        <v>66</v>
      </c>
    </row>
    <row r="159" spans="1:13" x14ac:dyDescent="0.4">
      <c r="A159">
        <v>5</v>
      </c>
      <c r="D159" s="26" t="s">
        <v>234</v>
      </c>
      <c r="E159">
        <f t="shared" si="14"/>
        <v>7000</v>
      </c>
      <c r="F159">
        <f>F158-A159</f>
        <v>1680</v>
      </c>
      <c r="G159" t="str">
        <f t="shared" ca="1" si="15"/>
        <v xml:space="preserve">{"nodeID":"0500157", "floor":"1", "zone":"A", "area":"17", "bay":"05", "hid":"00", "Xaxis":"7000", "Yaxis":"1680" ,"type":"common","updateTime":0} </v>
      </c>
      <c r="H159">
        <f t="shared" si="16"/>
        <v>1</v>
      </c>
      <c r="I159" t="str">
        <f t="shared" ca="1" si="17"/>
        <v>A</v>
      </c>
      <c r="J159">
        <f t="shared" si="20"/>
        <v>17</v>
      </c>
      <c r="K159" s="36" t="str">
        <f t="shared" ca="1" si="18"/>
        <v>05</v>
      </c>
      <c r="L159" s="36" t="str">
        <f t="shared" ca="1" si="19"/>
        <v>00</v>
      </c>
      <c r="M159" s="21" t="s">
        <v>66</v>
      </c>
    </row>
    <row r="160" spans="1:13" x14ac:dyDescent="0.4">
      <c r="A160">
        <v>5</v>
      </c>
      <c r="D160" s="26" t="s">
        <v>235</v>
      </c>
      <c r="E160">
        <f t="shared" si="14"/>
        <v>7000</v>
      </c>
      <c r="F160">
        <f>F159-A160</f>
        <v>1675</v>
      </c>
      <c r="G160" t="str">
        <f t="shared" ca="1" si="15"/>
        <v xml:space="preserve">{"nodeID":"0500158", "floor":"1", "zone":"A", "area":"17", "bay":"05", "hid":"00", "Xaxis":"7000", "Yaxis":"1675" ,"type":"common","updateTime":0} </v>
      </c>
      <c r="H160">
        <f t="shared" si="16"/>
        <v>1</v>
      </c>
      <c r="I160" t="str">
        <f t="shared" ca="1" si="17"/>
        <v>A</v>
      </c>
      <c r="J160">
        <f t="shared" si="20"/>
        <v>17</v>
      </c>
      <c r="K160" s="36" t="str">
        <f t="shared" ca="1" si="18"/>
        <v>05</v>
      </c>
      <c r="L160" s="36" t="str">
        <f t="shared" ca="1" si="19"/>
        <v>00</v>
      </c>
      <c r="M160" s="21" t="s">
        <v>66</v>
      </c>
    </row>
    <row r="161" spans="1:13" x14ac:dyDescent="0.4">
      <c r="A161">
        <v>30</v>
      </c>
      <c r="D161" s="26" t="s">
        <v>236</v>
      </c>
      <c r="E161">
        <f t="shared" si="14"/>
        <v>7000</v>
      </c>
      <c r="F161">
        <f>F160-A161</f>
        <v>1645</v>
      </c>
      <c r="G161" t="str">
        <f t="shared" ca="1" si="15"/>
        <v xml:space="preserve">{"nodeID":"0500159", "floor":"1", "zone":"A", "area":"17", "bay":"05", "hid":"00", "Xaxis":"7000", "Yaxis":"1645" ,"type":"common","updateTime":0} </v>
      </c>
      <c r="H161">
        <f t="shared" si="16"/>
        <v>1</v>
      </c>
      <c r="I161" t="str">
        <f t="shared" ca="1" si="17"/>
        <v>A</v>
      </c>
      <c r="J161">
        <f t="shared" si="20"/>
        <v>17</v>
      </c>
      <c r="K161" s="36" t="str">
        <f t="shared" ca="1" si="18"/>
        <v>05</v>
      </c>
      <c r="L161" s="36" t="str">
        <f t="shared" ca="1" si="19"/>
        <v>00</v>
      </c>
      <c r="M161" s="21" t="s">
        <v>66</v>
      </c>
    </row>
    <row r="162" spans="1:13" x14ac:dyDescent="0.4">
      <c r="A162">
        <v>20</v>
      </c>
      <c r="D162" s="26" t="s">
        <v>237</v>
      </c>
      <c r="E162">
        <f t="shared" si="14"/>
        <v>7000</v>
      </c>
      <c r="F162">
        <f>F161-A162</f>
        <v>1625</v>
      </c>
      <c r="G162" t="str">
        <f t="shared" ca="1" si="15"/>
        <v xml:space="preserve">{"nodeID":"0500160", "floor":"1", "zone":"A", "area":"17", "bay":"05", "hid":"00", "Xaxis":"7000", "Yaxis":"1625" ,"type":"common","updateTime":0} </v>
      </c>
      <c r="H162">
        <f t="shared" si="16"/>
        <v>1</v>
      </c>
      <c r="I162" t="str">
        <f t="shared" ca="1" si="17"/>
        <v>A</v>
      </c>
      <c r="J162">
        <f t="shared" si="20"/>
        <v>17</v>
      </c>
      <c r="K162" s="36" t="str">
        <f t="shared" ca="1" si="18"/>
        <v>05</v>
      </c>
      <c r="L162" s="36" t="str">
        <f t="shared" ca="1" si="19"/>
        <v>00</v>
      </c>
      <c r="M162" s="21" t="s">
        <v>66</v>
      </c>
    </row>
    <row r="163" spans="1:13" x14ac:dyDescent="0.4">
      <c r="A163">
        <v>10</v>
      </c>
      <c r="D163" s="26" t="s">
        <v>238</v>
      </c>
      <c r="E163">
        <f t="shared" si="14"/>
        <v>7000</v>
      </c>
      <c r="F163">
        <f>F162-A163</f>
        <v>1615</v>
      </c>
      <c r="G163" t="str">
        <f t="shared" ca="1" si="15"/>
        <v xml:space="preserve">{"nodeID":"0500161", "floor":"1", "zone":"A", "area":"17", "bay":"05", "hid":"00", "Xaxis":"7000", "Yaxis":"1615" ,"type":"common","updateTime":0} </v>
      </c>
      <c r="H163">
        <f t="shared" si="16"/>
        <v>1</v>
      </c>
      <c r="I163" t="str">
        <f t="shared" ca="1" si="17"/>
        <v>A</v>
      </c>
      <c r="J163">
        <f t="shared" si="20"/>
        <v>17</v>
      </c>
      <c r="K163" s="36" t="str">
        <f t="shared" ca="1" si="18"/>
        <v>05</v>
      </c>
      <c r="L163" s="36" t="str">
        <f t="shared" ca="1" si="19"/>
        <v>00</v>
      </c>
      <c r="M163" s="21" t="s">
        <v>66</v>
      </c>
    </row>
    <row r="164" spans="1:13" x14ac:dyDescent="0.4">
      <c r="A164">
        <v>20</v>
      </c>
      <c r="D164" s="26" t="s">
        <v>239</v>
      </c>
      <c r="E164">
        <f t="shared" si="14"/>
        <v>7000</v>
      </c>
      <c r="F164">
        <f>F163-A164</f>
        <v>1595</v>
      </c>
      <c r="G164" t="str">
        <f t="shared" ca="1" si="15"/>
        <v xml:space="preserve">{"nodeID":"0500162", "floor":"1", "zone":"A", "area":"17", "bay":"05", "hid":"00", "Xaxis":"7000", "Yaxis":"1595" ,"type":"common","updateTime":0} </v>
      </c>
      <c r="H164">
        <f t="shared" si="16"/>
        <v>1</v>
      </c>
      <c r="I164" t="str">
        <f t="shared" ca="1" si="17"/>
        <v>A</v>
      </c>
      <c r="J164">
        <f t="shared" si="20"/>
        <v>17</v>
      </c>
      <c r="K164" s="36" t="str">
        <f t="shared" ca="1" si="18"/>
        <v>05</v>
      </c>
      <c r="L164" s="36" t="str">
        <f t="shared" ca="1" si="19"/>
        <v>00</v>
      </c>
      <c r="M164" s="21" t="s">
        <v>66</v>
      </c>
    </row>
    <row r="165" spans="1:13" x14ac:dyDescent="0.4">
      <c r="A165">
        <v>20</v>
      </c>
      <c r="D165" s="26" t="s">
        <v>240</v>
      </c>
      <c r="E165">
        <f t="shared" si="14"/>
        <v>7000</v>
      </c>
      <c r="F165">
        <f>F164-A165</f>
        <v>1575</v>
      </c>
      <c r="G165" t="str">
        <f t="shared" ca="1" si="15"/>
        <v xml:space="preserve">{"nodeID":"0500163", "floor":"1", "zone":"A", "area":"17", "bay":"05", "hid":"00", "Xaxis":"7000", "Yaxis":"1575" ,"type":"common","updateTime":0} </v>
      </c>
      <c r="H165">
        <f t="shared" si="16"/>
        <v>1</v>
      </c>
      <c r="I165" t="str">
        <f t="shared" ca="1" si="17"/>
        <v>A</v>
      </c>
      <c r="J165">
        <f t="shared" si="20"/>
        <v>17</v>
      </c>
      <c r="K165" s="36" t="str">
        <f t="shared" ca="1" si="18"/>
        <v>05</v>
      </c>
      <c r="L165" s="36" t="str">
        <f t="shared" ca="1" si="19"/>
        <v>00</v>
      </c>
      <c r="M165" s="21" t="s">
        <v>66</v>
      </c>
    </row>
    <row r="166" spans="1:13" x14ac:dyDescent="0.4">
      <c r="A166">
        <v>15</v>
      </c>
      <c r="D166" s="26" t="s">
        <v>241</v>
      </c>
      <c r="E166">
        <f t="shared" si="14"/>
        <v>7000</v>
      </c>
      <c r="F166">
        <f>F165-A166</f>
        <v>1560</v>
      </c>
      <c r="G166" t="str">
        <f t="shared" ca="1" si="15"/>
        <v xml:space="preserve">{"nodeID":"0500164", "floor":"1", "zone":"A", "area":"17", "bay":"05", "hid":"00", "Xaxis":"7000", "Yaxis":"1560" ,"type":"common","updateTime":0} </v>
      </c>
      <c r="H166">
        <f t="shared" si="16"/>
        <v>1</v>
      </c>
      <c r="I166" t="str">
        <f t="shared" ca="1" si="17"/>
        <v>A</v>
      </c>
      <c r="J166">
        <f t="shared" si="20"/>
        <v>17</v>
      </c>
      <c r="K166" s="36" t="str">
        <f t="shared" ca="1" si="18"/>
        <v>05</v>
      </c>
      <c r="L166" s="36" t="str">
        <f t="shared" ca="1" si="19"/>
        <v>00</v>
      </c>
      <c r="M166" s="21" t="s">
        <v>66</v>
      </c>
    </row>
    <row r="167" spans="1:13" x14ac:dyDescent="0.4">
      <c r="A167">
        <v>5</v>
      </c>
      <c r="D167" s="26" t="s">
        <v>242</v>
      </c>
      <c r="E167">
        <f t="shared" si="14"/>
        <v>7000</v>
      </c>
      <c r="F167">
        <f>F166-A167</f>
        <v>1555</v>
      </c>
      <c r="G167" t="str">
        <f t="shared" ca="1" si="15"/>
        <v xml:space="preserve">{"nodeID":"0500165", "floor":"1", "zone":"A", "area":"17", "bay":"05", "hid":"00", "Xaxis":"7000", "Yaxis":"1555" ,"type":"common","updateTime":0} </v>
      </c>
      <c r="H167">
        <f t="shared" si="16"/>
        <v>1</v>
      </c>
      <c r="I167" t="str">
        <f t="shared" ca="1" si="17"/>
        <v>A</v>
      </c>
      <c r="J167">
        <f t="shared" si="20"/>
        <v>17</v>
      </c>
      <c r="K167" s="36" t="str">
        <f t="shared" ca="1" si="18"/>
        <v>05</v>
      </c>
      <c r="L167" s="36" t="str">
        <f t="shared" ca="1" si="19"/>
        <v>00</v>
      </c>
      <c r="M167" s="21" t="s">
        <v>66</v>
      </c>
    </row>
    <row r="168" spans="1:13" x14ac:dyDescent="0.4">
      <c r="A168">
        <v>5</v>
      </c>
      <c r="D168" s="26" t="s">
        <v>243</v>
      </c>
      <c r="E168">
        <f t="shared" si="14"/>
        <v>7000</v>
      </c>
      <c r="F168">
        <f>F167-A168</f>
        <v>1550</v>
      </c>
      <c r="G168" t="str">
        <f t="shared" ca="1" si="15"/>
        <v xml:space="preserve">{"nodeID":"0500166", "floor":"1", "zone":"A", "area":"17", "bay":"05", "hid":"00", "Xaxis":"7000", "Yaxis":"1550" ,"type":"common","updateTime":0} </v>
      </c>
      <c r="H168">
        <f t="shared" si="16"/>
        <v>1</v>
      </c>
      <c r="I168" t="str">
        <f t="shared" ca="1" si="17"/>
        <v>A</v>
      </c>
      <c r="J168">
        <f t="shared" si="20"/>
        <v>17</v>
      </c>
      <c r="K168" s="36" t="str">
        <f t="shared" ca="1" si="18"/>
        <v>05</v>
      </c>
      <c r="L168" s="36" t="str">
        <f t="shared" ca="1" si="19"/>
        <v>00</v>
      </c>
      <c r="M168" s="21" t="s">
        <v>66</v>
      </c>
    </row>
    <row r="169" spans="1:13" x14ac:dyDescent="0.4">
      <c r="A169">
        <v>5</v>
      </c>
      <c r="D169" s="26" t="s">
        <v>244</v>
      </c>
      <c r="E169">
        <f t="shared" si="14"/>
        <v>7000</v>
      </c>
      <c r="F169">
        <f>F168-A169</f>
        <v>1545</v>
      </c>
      <c r="G169" t="str">
        <f t="shared" ca="1" si="15"/>
        <v xml:space="preserve">{"nodeID":"0500167", "floor":"1", "zone":"A", "area":"17", "bay":"05", "hid":"00", "Xaxis":"7000", "Yaxis":"1545" ,"type":"common","updateTime":0} </v>
      </c>
      <c r="H169">
        <f t="shared" si="16"/>
        <v>1</v>
      </c>
      <c r="I169" t="str">
        <f t="shared" ca="1" si="17"/>
        <v>A</v>
      </c>
      <c r="J169">
        <f t="shared" si="20"/>
        <v>17</v>
      </c>
      <c r="K169" s="36" t="str">
        <f t="shared" ca="1" si="18"/>
        <v>05</v>
      </c>
      <c r="L169" s="36" t="str">
        <f t="shared" ca="1" si="19"/>
        <v>00</v>
      </c>
      <c r="M169" s="21" t="s">
        <v>66</v>
      </c>
    </row>
    <row r="170" spans="1:13" x14ac:dyDescent="0.4">
      <c r="A170">
        <v>5</v>
      </c>
      <c r="D170" s="26" t="s">
        <v>245</v>
      </c>
      <c r="E170">
        <f t="shared" si="14"/>
        <v>7000</v>
      </c>
      <c r="F170">
        <f>F169-A170</f>
        <v>1540</v>
      </c>
      <c r="G170" t="str">
        <f t="shared" ca="1" si="15"/>
        <v xml:space="preserve">{"nodeID":"0500168", "floor":"1", "zone":"A", "area":"17", "bay":"05", "hid":"00", "Xaxis":"7000", "Yaxis":"1540" ,"type":"common","updateTime":0} </v>
      </c>
      <c r="H170">
        <f t="shared" si="16"/>
        <v>1</v>
      </c>
      <c r="I170" t="str">
        <f t="shared" ca="1" si="17"/>
        <v>A</v>
      </c>
      <c r="J170">
        <f t="shared" si="20"/>
        <v>17</v>
      </c>
      <c r="K170" s="36" t="str">
        <f t="shared" ca="1" si="18"/>
        <v>05</v>
      </c>
      <c r="L170" s="36" t="str">
        <f t="shared" ca="1" si="19"/>
        <v>00</v>
      </c>
      <c r="M170" s="21" t="s">
        <v>66</v>
      </c>
    </row>
    <row r="171" spans="1:13" x14ac:dyDescent="0.4">
      <c r="A171">
        <v>10</v>
      </c>
      <c r="D171" s="26" t="s">
        <v>246</v>
      </c>
      <c r="E171">
        <f t="shared" si="14"/>
        <v>7000</v>
      </c>
      <c r="F171">
        <f>F170-A171</f>
        <v>1530</v>
      </c>
      <c r="G171" t="str">
        <f t="shared" ca="1" si="15"/>
        <v xml:space="preserve">{"nodeID":"0500169", "floor":"1", "zone":"A", "area":"17", "bay":"05", "hid":"00", "Xaxis":"7000", "Yaxis":"1530" ,"type":"common","updateTime":0} </v>
      </c>
      <c r="H171">
        <f t="shared" si="16"/>
        <v>1</v>
      </c>
      <c r="I171" t="str">
        <f t="shared" ca="1" si="17"/>
        <v>A</v>
      </c>
      <c r="J171">
        <f t="shared" si="20"/>
        <v>17</v>
      </c>
      <c r="K171" s="36" t="str">
        <f t="shared" ca="1" si="18"/>
        <v>05</v>
      </c>
      <c r="L171" s="36" t="str">
        <f t="shared" ca="1" si="19"/>
        <v>00</v>
      </c>
      <c r="M171" s="21" t="s">
        <v>66</v>
      </c>
    </row>
    <row r="172" spans="1:13" x14ac:dyDescent="0.4">
      <c r="A172">
        <v>5</v>
      </c>
      <c r="D172" s="26" t="s">
        <v>247</v>
      </c>
      <c r="E172">
        <f t="shared" si="14"/>
        <v>7000</v>
      </c>
      <c r="F172">
        <f>F171-A172</f>
        <v>1525</v>
      </c>
      <c r="G172" t="str">
        <f t="shared" ca="1" si="15"/>
        <v xml:space="preserve">{"nodeID":"0500170", "floor":"1", "zone":"A", "area":"17", "bay":"05", "hid":"00", "Xaxis":"7000", "Yaxis":"1525" ,"type":"common","updateTime":0} </v>
      </c>
      <c r="H172">
        <f t="shared" si="16"/>
        <v>1</v>
      </c>
      <c r="I172" t="str">
        <f t="shared" ca="1" si="17"/>
        <v>A</v>
      </c>
      <c r="J172">
        <f t="shared" si="20"/>
        <v>17</v>
      </c>
      <c r="K172" s="36" t="str">
        <f t="shared" ca="1" si="18"/>
        <v>05</v>
      </c>
      <c r="L172" s="36" t="str">
        <f t="shared" ca="1" si="19"/>
        <v>00</v>
      </c>
      <c r="M172" s="21" t="s">
        <v>66</v>
      </c>
    </row>
    <row r="173" spans="1:13" x14ac:dyDescent="0.4">
      <c r="A173">
        <v>5</v>
      </c>
      <c r="D173" s="26" t="s">
        <v>248</v>
      </c>
      <c r="E173">
        <f t="shared" si="14"/>
        <v>7000</v>
      </c>
      <c r="F173">
        <f>F172-A173</f>
        <v>1520</v>
      </c>
      <c r="G173" t="str">
        <f t="shared" ca="1" si="15"/>
        <v xml:space="preserve">{"nodeID":"0500171", "floor":"1", "zone":"A", "area":"17", "bay":"05", "hid":"00", "Xaxis":"7000", "Yaxis":"1520" ,"type":"common","updateTime":0} </v>
      </c>
      <c r="H173">
        <f t="shared" si="16"/>
        <v>1</v>
      </c>
      <c r="I173" t="str">
        <f t="shared" ca="1" si="17"/>
        <v>A</v>
      </c>
      <c r="J173">
        <f t="shared" si="20"/>
        <v>17</v>
      </c>
      <c r="K173" s="36" t="str">
        <f t="shared" ca="1" si="18"/>
        <v>05</v>
      </c>
      <c r="L173" s="36" t="str">
        <f t="shared" ca="1" si="19"/>
        <v>00</v>
      </c>
      <c r="M173" s="21" t="s">
        <v>66</v>
      </c>
    </row>
    <row r="174" spans="1:13" x14ac:dyDescent="0.4">
      <c r="A174">
        <v>5</v>
      </c>
      <c r="D174" s="26" t="s">
        <v>249</v>
      </c>
      <c r="E174">
        <f t="shared" si="14"/>
        <v>7000</v>
      </c>
      <c r="F174">
        <f>F173-A174</f>
        <v>1515</v>
      </c>
      <c r="G174" t="str">
        <f t="shared" ca="1" si="15"/>
        <v xml:space="preserve">{"nodeID":"0500172", "floor":"1", "zone":"A", "area":"17", "bay":"05", "hid":"00", "Xaxis":"7000", "Yaxis":"1515" ,"type":"common","updateTime":0} </v>
      </c>
      <c r="H174">
        <f t="shared" si="16"/>
        <v>1</v>
      </c>
      <c r="I174" t="str">
        <f t="shared" ca="1" si="17"/>
        <v>A</v>
      </c>
      <c r="J174">
        <f t="shared" si="20"/>
        <v>17</v>
      </c>
      <c r="K174" s="36" t="str">
        <f t="shared" ca="1" si="18"/>
        <v>05</v>
      </c>
      <c r="L174" s="36" t="str">
        <f t="shared" ca="1" si="19"/>
        <v>00</v>
      </c>
      <c r="M174" s="21" t="s">
        <v>66</v>
      </c>
    </row>
    <row r="175" spans="1:13" x14ac:dyDescent="0.4">
      <c r="A175">
        <v>5</v>
      </c>
      <c r="D175" s="26" t="s">
        <v>250</v>
      </c>
      <c r="E175">
        <f t="shared" si="14"/>
        <v>7000</v>
      </c>
      <c r="F175">
        <f>F174-A175</f>
        <v>1510</v>
      </c>
      <c r="G175" t="str">
        <f t="shared" ca="1" si="15"/>
        <v xml:space="preserve">{"nodeID":"0500173", "floor":"1", "zone":"A", "area":"17", "bay":"05", "hid":"00", "Xaxis":"7000", "Yaxis":"1510" ,"type":"common","updateTime":0} </v>
      </c>
      <c r="H175">
        <f t="shared" si="16"/>
        <v>1</v>
      </c>
      <c r="I175" t="str">
        <f t="shared" ca="1" si="17"/>
        <v>A</v>
      </c>
      <c r="J175">
        <f t="shared" si="20"/>
        <v>17</v>
      </c>
      <c r="K175" s="36" t="str">
        <f t="shared" ca="1" si="18"/>
        <v>05</v>
      </c>
      <c r="L175" s="36" t="str">
        <f t="shared" ca="1" si="19"/>
        <v>00</v>
      </c>
      <c r="M175" s="21" t="s">
        <v>66</v>
      </c>
    </row>
    <row r="176" spans="1:13" x14ac:dyDescent="0.4">
      <c r="A176">
        <v>5</v>
      </c>
      <c r="D176" s="26" t="s">
        <v>251</v>
      </c>
      <c r="E176">
        <f t="shared" si="14"/>
        <v>7000</v>
      </c>
      <c r="F176">
        <f>F175-A176</f>
        <v>1505</v>
      </c>
      <c r="G176" t="str">
        <f t="shared" ca="1" si="15"/>
        <v xml:space="preserve">{"nodeID":"0500174", "floor":"1", "zone":"A", "area":"17", "bay":"05", "hid":"00", "Xaxis":"7000", "Yaxis":"1505" ,"type":"common","updateTime":0} </v>
      </c>
      <c r="H176">
        <f t="shared" si="16"/>
        <v>1</v>
      </c>
      <c r="I176" t="str">
        <f t="shared" ca="1" si="17"/>
        <v>A</v>
      </c>
      <c r="J176">
        <f t="shared" si="20"/>
        <v>17</v>
      </c>
      <c r="K176" s="36" t="str">
        <f t="shared" ca="1" si="18"/>
        <v>05</v>
      </c>
      <c r="L176" s="36" t="str">
        <f t="shared" ca="1" si="19"/>
        <v>00</v>
      </c>
      <c r="M176" s="21" t="s">
        <v>66</v>
      </c>
    </row>
    <row r="177" spans="1:13" x14ac:dyDescent="0.4">
      <c r="A177">
        <v>10</v>
      </c>
      <c r="D177" s="26" t="s">
        <v>252</v>
      </c>
      <c r="E177">
        <f t="shared" si="14"/>
        <v>7000</v>
      </c>
      <c r="F177">
        <f>F176-A177</f>
        <v>1495</v>
      </c>
      <c r="G177" t="str">
        <f t="shared" ca="1" si="15"/>
        <v xml:space="preserve">{"nodeID":"0500175", "floor":"1", "zone":"A", "area":"17", "bay":"05", "hid":"00", "Xaxis":"7000", "Yaxis":"1495" ,"type":"common","updateTime":0} </v>
      </c>
      <c r="H177">
        <f t="shared" si="16"/>
        <v>1</v>
      </c>
      <c r="I177" t="str">
        <f t="shared" ca="1" si="17"/>
        <v>A</v>
      </c>
      <c r="J177">
        <f t="shared" si="20"/>
        <v>17</v>
      </c>
      <c r="K177" s="36" t="str">
        <f t="shared" ca="1" si="18"/>
        <v>05</v>
      </c>
      <c r="L177" s="36" t="str">
        <f t="shared" ca="1" si="19"/>
        <v>00</v>
      </c>
      <c r="M177" s="21" t="s">
        <v>66</v>
      </c>
    </row>
    <row r="178" spans="1:13" x14ac:dyDescent="0.4">
      <c r="A178">
        <v>10</v>
      </c>
      <c r="D178" s="26" t="s">
        <v>253</v>
      </c>
      <c r="E178">
        <f t="shared" si="14"/>
        <v>7000</v>
      </c>
      <c r="F178">
        <f>F177-A178</f>
        <v>1485</v>
      </c>
      <c r="G178" t="str">
        <f t="shared" ca="1" si="15"/>
        <v xml:space="preserve">{"nodeID":"0500176", "floor":"1", "zone":"A", "area":"17", "bay":"05", "hid":"00", "Xaxis":"7000", "Yaxis":"1485" ,"type":"common","updateTime":0} </v>
      </c>
      <c r="H178">
        <f t="shared" si="16"/>
        <v>1</v>
      </c>
      <c r="I178" t="str">
        <f t="shared" ca="1" si="17"/>
        <v>A</v>
      </c>
      <c r="J178">
        <f t="shared" si="20"/>
        <v>17</v>
      </c>
      <c r="K178" s="36" t="str">
        <f t="shared" ca="1" si="18"/>
        <v>05</v>
      </c>
      <c r="L178" s="36" t="str">
        <f t="shared" ca="1" si="19"/>
        <v>00</v>
      </c>
      <c r="M178" s="21" t="s">
        <v>66</v>
      </c>
    </row>
    <row r="179" spans="1:13" x14ac:dyDescent="0.4">
      <c r="A179">
        <v>10</v>
      </c>
      <c r="D179" s="26" t="s">
        <v>254</v>
      </c>
      <c r="E179">
        <f t="shared" si="14"/>
        <v>7000</v>
      </c>
      <c r="F179">
        <f>F178-A179</f>
        <v>1475</v>
      </c>
      <c r="G179" t="str">
        <f t="shared" ca="1" si="15"/>
        <v xml:space="preserve">{"nodeID":"0500177", "floor":"1", "zone":"A", "area":"17", "bay":"05", "hid":"00", "Xaxis":"7000", "Yaxis":"1475" ,"type":"common","updateTime":0} </v>
      </c>
      <c r="H179">
        <f t="shared" si="16"/>
        <v>1</v>
      </c>
      <c r="I179" t="str">
        <f t="shared" ca="1" si="17"/>
        <v>A</v>
      </c>
      <c r="J179">
        <f t="shared" si="20"/>
        <v>17</v>
      </c>
      <c r="K179" s="36" t="str">
        <f t="shared" ca="1" si="18"/>
        <v>05</v>
      </c>
      <c r="L179" s="36" t="str">
        <f t="shared" ca="1" si="19"/>
        <v>00</v>
      </c>
      <c r="M179" s="21" t="s">
        <v>66</v>
      </c>
    </row>
    <row r="180" spans="1:13" x14ac:dyDescent="0.4">
      <c r="A180">
        <v>10</v>
      </c>
      <c r="D180" s="26" t="s">
        <v>255</v>
      </c>
      <c r="E180">
        <f t="shared" si="14"/>
        <v>7000</v>
      </c>
      <c r="F180">
        <f>F179-A180</f>
        <v>1465</v>
      </c>
      <c r="G180" t="str">
        <f t="shared" ca="1" si="15"/>
        <v xml:space="preserve">{"nodeID":"0500178", "floor":"1", "zone":"A", "area":"17", "bay":"05", "hid":"00", "Xaxis":"7000", "Yaxis":"1465" ,"type":"common","updateTime":0} </v>
      </c>
      <c r="H180">
        <f t="shared" si="16"/>
        <v>1</v>
      </c>
      <c r="I180" t="str">
        <f t="shared" ca="1" si="17"/>
        <v>A</v>
      </c>
      <c r="J180">
        <f t="shared" si="20"/>
        <v>17</v>
      </c>
      <c r="K180" s="36" t="str">
        <f t="shared" ca="1" si="18"/>
        <v>05</v>
      </c>
      <c r="L180" s="36" t="str">
        <f t="shared" ca="1" si="19"/>
        <v>00</v>
      </c>
      <c r="M180" s="21" t="s">
        <v>66</v>
      </c>
    </row>
    <row r="181" spans="1:13" x14ac:dyDescent="0.4">
      <c r="A181">
        <v>5</v>
      </c>
      <c r="D181" s="26" t="s">
        <v>256</v>
      </c>
      <c r="E181">
        <f t="shared" si="14"/>
        <v>7000</v>
      </c>
      <c r="F181">
        <f>F180-A181</f>
        <v>1460</v>
      </c>
      <c r="G181" t="str">
        <f t="shared" ca="1" si="15"/>
        <v xml:space="preserve">{"nodeID":"0500179", "floor":"1", "zone":"A", "area":"17", "bay":"05", "hid":"00", "Xaxis":"7000", "Yaxis":"1460" ,"type":"common","updateTime":0} </v>
      </c>
      <c r="H181">
        <f t="shared" si="16"/>
        <v>1</v>
      </c>
      <c r="I181" t="str">
        <f t="shared" ca="1" si="17"/>
        <v>A</v>
      </c>
      <c r="J181">
        <f t="shared" si="20"/>
        <v>17</v>
      </c>
      <c r="K181" s="36" t="str">
        <f t="shared" ca="1" si="18"/>
        <v>05</v>
      </c>
      <c r="L181" s="36" t="str">
        <f t="shared" ca="1" si="19"/>
        <v>00</v>
      </c>
      <c r="M181" s="21" t="s">
        <v>66</v>
      </c>
    </row>
    <row r="182" spans="1:13" x14ac:dyDescent="0.4">
      <c r="A182">
        <v>10</v>
      </c>
      <c r="D182" s="26" t="s">
        <v>257</v>
      </c>
      <c r="E182">
        <f t="shared" si="14"/>
        <v>7000</v>
      </c>
      <c r="F182">
        <f>F181-A182</f>
        <v>1450</v>
      </c>
      <c r="G182" t="str">
        <f t="shared" ca="1" si="15"/>
        <v xml:space="preserve">{"nodeID":"0500180", "floor":"1", "zone":"A", "area":"17", "bay":"05", "hid":"00", "Xaxis":"7000", "Yaxis":"1450" ,"type":"common","updateTime":0} </v>
      </c>
      <c r="H182">
        <f t="shared" si="16"/>
        <v>1</v>
      </c>
      <c r="I182" t="str">
        <f t="shared" ca="1" si="17"/>
        <v>A</v>
      </c>
      <c r="J182">
        <f t="shared" si="20"/>
        <v>17</v>
      </c>
      <c r="K182" s="36" t="str">
        <f t="shared" ca="1" si="18"/>
        <v>05</v>
      </c>
      <c r="L182" s="36" t="str">
        <f t="shared" ca="1" si="19"/>
        <v>00</v>
      </c>
      <c r="M182" s="21" t="s">
        <v>66</v>
      </c>
    </row>
    <row r="183" spans="1:13" x14ac:dyDescent="0.4">
      <c r="A183">
        <v>10</v>
      </c>
      <c r="D183" s="26" t="s">
        <v>258</v>
      </c>
      <c r="E183">
        <f t="shared" si="14"/>
        <v>7000</v>
      </c>
      <c r="F183">
        <f>F182-A183</f>
        <v>1440</v>
      </c>
      <c r="G183" t="str">
        <f t="shared" ca="1" si="15"/>
        <v xml:space="preserve">{"nodeID":"0500181", "floor":"1", "zone":"A", "area":"17", "bay":"05", "hid":"00", "Xaxis":"7000", "Yaxis":"1440" ,"type":"common","updateTime":0} </v>
      </c>
      <c r="H183">
        <f t="shared" si="16"/>
        <v>1</v>
      </c>
      <c r="I183" t="str">
        <f t="shared" ca="1" si="17"/>
        <v>A</v>
      </c>
      <c r="J183">
        <f t="shared" si="20"/>
        <v>17</v>
      </c>
      <c r="K183" s="36" t="str">
        <f t="shared" ca="1" si="18"/>
        <v>05</v>
      </c>
      <c r="L183" s="36" t="str">
        <f t="shared" ca="1" si="19"/>
        <v>00</v>
      </c>
      <c r="M183" s="21" t="s">
        <v>66</v>
      </c>
    </row>
    <row r="184" spans="1:13" x14ac:dyDescent="0.4">
      <c r="A184">
        <v>10</v>
      </c>
      <c r="D184" s="26" t="s">
        <v>259</v>
      </c>
      <c r="E184">
        <f t="shared" si="14"/>
        <v>7000</v>
      </c>
      <c r="F184">
        <f>F183-A184</f>
        <v>1430</v>
      </c>
      <c r="G184" t="str">
        <f t="shared" ca="1" si="15"/>
        <v xml:space="preserve">{"nodeID":"0500182", "floor":"1", "zone":"A", "area":"17", "bay":"05", "hid":"00", "Xaxis":"7000", "Yaxis":"1430" ,"type":"common","updateTime":0} </v>
      </c>
      <c r="H184">
        <f t="shared" si="16"/>
        <v>1</v>
      </c>
      <c r="I184" t="str">
        <f t="shared" ca="1" si="17"/>
        <v>A</v>
      </c>
      <c r="J184">
        <f t="shared" si="20"/>
        <v>17</v>
      </c>
      <c r="K184" s="36" t="str">
        <f t="shared" ca="1" si="18"/>
        <v>05</v>
      </c>
      <c r="L184" s="36" t="str">
        <f t="shared" ca="1" si="19"/>
        <v>00</v>
      </c>
      <c r="M184" s="21" t="s">
        <v>66</v>
      </c>
    </row>
    <row r="185" spans="1:13" x14ac:dyDescent="0.4">
      <c r="A185">
        <v>5</v>
      </c>
      <c r="D185" s="26" t="s">
        <v>260</v>
      </c>
      <c r="E185">
        <f t="shared" si="14"/>
        <v>7000</v>
      </c>
      <c r="F185">
        <f>F184-A185</f>
        <v>1425</v>
      </c>
      <c r="G185" t="str">
        <f t="shared" ca="1" si="15"/>
        <v xml:space="preserve">{"nodeID":"0500183", "floor":"1", "zone":"A", "area":"17", "bay":"05", "hid":"00", "Xaxis":"7000", "Yaxis":"1425" ,"type":"common","updateTime":0} </v>
      </c>
      <c r="H185">
        <f t="shared" si="16"/>
        <v>1</v>
      </c>
      <c r="I185" t="str">
        <f t="shared" ca="1" si="17"/>
        <v>A</v>
      </c>
      <c r="J185">
        <f t="shared" si="20"/>
        <v>17</v>
      </c>
      <c r="K185" s="36" t="str">
        <f t="shared" ca="1" si="18"/>
        <v>05</v>
      </c>
      <c r="L185" s="36" t="str">
        <f t="shared" ca="1" si="19"/>
        <v>00</v>
      </c>
      <c r="M185" s="21" t="s">
        <v>66</v>
      </c>
    </row>
    <row r="186" spans="1:13" x14ac:dyDescent="0.4">
      <c r="A186">
        <v>5</v>
      </c>
      <c r="D186" s="26" t="s">
        <v>261</v>
      </c>
      <c r="E186">
        <f t="shared" si="14"/>
        <v>7000</v>
      </c>
      <c r="F186">
        <f>F185-A186</f>
        <v>1420</v>
      </c>
      <c r="G186" t="str">
        <f t="shared" ca="1" si="15"/>
        <v xml:space="preserve">{"nodeID":"0500184", "floor":"1", "zone":"A", "area":"17", "bay":"05", "hid":"00", "Xaxis":"7000", "Yaxis":"1420" ,"type":"common","updateTime":0} </v>
      </c>
      <c r="H186">
        <f t="shared" si="16"/>
        <v>1</v>
      </c>
      <c r="I186" t="str">
        <f t="shared" ca="1" si="17"/>
        <v>A</v>
      </c>
      <c r="J186">
        <f t="shared" si="20"/>
        <v>17</v>
      </c>
      <c r="K186" s="36" t="str">
        <f t="shared" ca="1" si="18"/>
        <v>05</v>
      </c>
      <c r="L186" s="36" t="str">
        <f t="shared" ca="1" si="19"/>
        <v>00</v>
      </c>
      <c r="M186" s="21" t="s">
        <v>66</v>
      </c>
    </row>
    <row r="187" spans="1:13" x14ac:dyDescent="0.4">
      <c r="A187">
        <v>5</v>
      </c>
      <c r="D187" s="26" t="s">
        <v>262</v>
      </c>
      <c r="E187">
        <f t="shared" si="14"/>
        <v>7000</v>
      </c>
      <c r="F187">
        <f>F186-A187</f>
        <v>1415</v>
      </c>
      <c r="G187" t="str">
        <f t="shared" ca="1" si="15"/>
        <v xml:space="preserve">{"nodeID":"0500185", "floor":"1", "zone":"A", "area":"17", "bay":"05", "hid":"00", "Xaxis":"7000", "Yaxis":"1415" ,"type":"common","updateTime":0} </v>
      </c>
      <c r="H187">
        <f t="shared" si="16"/>
        <v>1</v>
      </c>
      <c r="I187" t="str">
        <f t="shared" ca="1" si="17"/>
        <v>A</v>
      </c>
      <c r="J187">
        <f t="shared" si="20"/>
        <v>17</v>
      </c>
      <c r="K187" s="36" t="str">
        <f t="shared" ca="1" si="18"/>
        <v>05</v>
      </c>
      <c r="L187" s="36" t="str">
        <f t="shared" ca="1" si="19"/>
        <v>00</v>
      </c>
      <c r="M187" s="21" t="s">
        <v>66</v>
      </c>
    </row>
    <row r="188" spans="1:13" x14ac:dyDescent="0.4">
      <c r="A188">
        <v>30</v>
      </c>
      <c r="D188" s="26" t="s">
        <v>263</v>
      </c>
      <c r="E188">
        <f t="shared" si="14"/>
        <v>7000</v>
      </c>
      <c r="F188">
        <f>F187-A188</f>
        <v>1385</v>
      </c>
      <c r="G188" t="str">
        <f t="shared" ca="1" si="15"/>
        <v xml:space="preserve">{"nodeID":"0500186", "floor":"1", "zone":"A", "area":"17", "bay":"05", "hid":"00", "Xaxis":"7000", "Yaxis":"1385" ,"type":"common","updateTime":0} </v>
      </c>
      <c r="H188">
        <f t="shared" si="16"/>
        <v>1</v>
      </c>
      <c r="I188" t="str">
        <f t="shared" ca="1" si="17"/>
        <v>A</v>
      </c>
      <c r="J188">
        <f t="shared" si="20"/>
        <v>17</v>
      </c>
      <c r="K188" s="36" t="str">
        <f t="shared" ca="1" si="18"/>
        <v>05</v>
      </c>
      <c r="L188" s="36" t="str">
        <f t="shared" ca="1" si="19"/>
        <v>00</v>
      </c>
      <c r="M188" s="21" t="s">
        <v>66</v>
      </c>
    </row>
    <row r="189" spans="1:13" x14ac:dyDescent="0.4">
      <c r="A189">
        <v>20</v>
      </c>
      <c r="D189" s="26" t="s">
        <v>264</v>
      </c>
      <c r="E189">
        <f t="shared" si="14"/>
        <v>7000</v>
      </c>
      <c r="F189">
        <f>F188-A189</f>
        <v>1365</v>
      </c>
      <c r="G189" t="str">
        <f t="shared" ca="1" si="15"/>
        <v xml:space="preserve">{"nodeID":"0500187", "floor":"1", "zone":"A", "area":"17", "bay":"05", "hid":"00", "Xaxis":"7000", "Yaxis":"1365" ,"type":"common","updateTime":0} </v>
      </c>
      <c r="H189">
        <f t="shared" si="16"/>
        <v>1</v>
      </c>
      <c r="I189" t="str">
        <f t="shared" ca="1" si="17"/>
        <v>A</v>
      </c>
      <c r="J189">
        <f t="shared" si="20"/>
        <v>17</v>
      </c>
      <c r="K189" s="36" t="str">
        <f t="shared" ca="1" si="18"/>
        <v>05</v>
      </c>
      <c r="L189" s="36" t="str">
        <f t="shared" ca="1" si="19"/>
        <v>00</v>
      </c>
      <c r="M189" s="21" t="s">
        <v>66</v>
      </c>
    </row>
    <row r="190" spans="1:13" x14ac:dyDescent="0.4">
      <c r="A190">
        <v>20</v>
      </c>
      <c r="D190" s="26" t="s">
        <v>265</v>
      </c>
      <c r="E190">
        <f t="shared" si="14"/>
        <v>7000</v>
      </c>
      <c r="F190">
        <f>F189-A190</f>
        <v>1345</v>
      </c>
      <c r="G190" t="str">
        <f t="shared" ca="1" si="15"/>
        <v xml:space="preserve">{"nodeID":"0500188", "floor":"1", "zone":"A", "area":"17", "bay":"05", "hid":"00", "Xaxis":"7000", "Yaxis":"1345" ,"type":"common","updateTime":0} </v>
      </c>
      <c r="H190">
        <f t="shared" si="16"/>
        <v>1</v>
      </c>
      <c r="I190" t="str">
        <f t="shared" ca="1" si="17"/>
        <v>A</v>
      </c>
      <c r="J190">
        <f t="shared" si="20"/>
        <v>17</v>
      </c>
      <c r="K190" s="36" t="str">
        <f t="shared" ca="1" si="18"/>
        <v>05</v>
      </c>
      <c r="L190" s="36" t="str">
        <f t="shared" ca="1" si="19"/>
        <v>00</v>
      </c>
      <c r="M190" s="21" t="s">
        <v>66</v>
      </c>
    </row>
    <row r="191" spans="1:13" x14ac:dyDescent="0.4">
      <c r="A191">
        <v>5</v>
      </c>
      <c r="D191" s="26" t="s">
        <v>266</v>
      </c>
      <c r="E191">
        <f t="shared" si="14"/>
        <v>7000</v>
      </c>
      <c r="F191">
        <f>F190-A191</f>
        <v>1340</v>
      </c>
      <c r="G191" t="str">
        <f t="shared" ca="1" si="15"/>
        <v xml:space="preserve">{"nodeID":"0500189", "floor":"1", "zone":"A", "area":"17", "bay":"05", "hid":"00", "Xaxis":"7000", "Yaxis":"1340" ,"type":"common","updateTime":0} </v>
      </c>
      <c r="H191">
        <f t="shared" si="16"/>
        <v>1</v>
      </c>
      <c r="I191" t="str">
        <f t="shared" ca="1" si="17"/>
        <v>A</v>
      </c>
      <c r="J191">
        <f t="shared" si="20"/>
        <v>17</v>
      </c>
      <c r="K191" s="36" t="str">
        <f t="shared" ca="1" si="18"/>
        <v>05</v>
      </c>
      <c r="L191" s="36" t="str">
        <f t="shared" ca="1" si="19"/>
        <v>00</v>
      </c>
      <c r="M191" s="21" t="s">
        <v>66</v>
      </c>
    </row>
    <row r="192" spans="1:13" x14ac:dyDescent="0.4">
      <c r="A192">
        <v>5</v>
      </c>
      <c r="D192" s="26" t="s">
        <v>267</v>
      </c>
      <c r="E192">
        <f t="shared" si="14"/>
        <v>7000</v>
      </c>
      <c r="F192">
        <f>F191-A192</f>
        <v>1335</v>
      </c>
      <c r="G192" t="str">
        <f t="shared" ca="1" si="15"/>
        <v xml:space="preserve">{"nodeID":"0500190", "floor":"1", "zone":"A", "area":"17", "bay":"05", "hid":"00", "Xaxis":"7000", "Yaxis":"1335" ,"type":"common","updateTime":0} </v>
      </c>
      <c r="H192">
        <f t="shared" si="16"/>
        <v>1</v>
      </c>
      <c r="I192" t="str">
        <f t="shared" ca="1" si="17"/>
        <v>A</v>
      </c>
      <c r="J192">
        <f t="shared" si="20"/>
        <v>17</v>
      </c>
      <c r="K192" s="36" t="str">
        <f t="shared" ca="1" si="18"/>
        <v>05</v>
      </c>
      <c r="L192" s="36" t="str">
        <f t="shared" ca="1" si="19"/>
        <v>00</v>
      </c>
      <c r="M192" s="21" t="s">
        <v>66</v>
      </c>
    </row>
    <row r="193" spans="1:13" x14ac:dyDescent="0.4">
      <c r="A193">
        <v>10</v>
      </c>
      <c r="D193" s="26" t="s">
        <v>268</v>
      </c>
      <c r="E193">
        <f t="shared" si="14"/>
        <v>7000</v>
      </c>
      <c r="F193">
        <f>F192-A193</f>
        <v>1325</v>
      </c>
      <c r="G193" t="str">
        <f t="shared" ca="1" si="15"/>
        <v xml:space="preserve">{"nodeID":"0500191", "floor":"1", "zone":"A", "area":"17", "bay":"05", "hid":"00", "Xaxis":"7000", "Yaxis":"1325" ,"type":"common","updateTime":0} </v>
      </c>
      <c r="H193">
        <f t="shared" si="16"/>
        <v>1</v>
      </c>
      <c r="I193" t="str">
        <f t="shared" ca="1" si="17"/>
        <v>A</v>
      </c>
      <c r="J193">
        <f t="shared" si="20"/>
        <v>17</v>
      </c>
      <c r="K193" s="36" t="str">
        <f t="shared" ca="1" si="18"/>
        <v>05</v>
      </c>
      <c r="L193" s="36" t="str">
        <f t="shared" ca="1" si="19"/>
        <v>00</v>
      </c>
      <c r="M193" s="21" t="s">
        <v>66</v>
      </c>
    </row>
    <row r="194" spans="1:13" x14ac:dyDescent="0.4">
      <c r="A194">
        <v>10</v>
      </c>
      <c r="D194" s="26" t="s">
        <v>269</v>
      </c>
      <c r="E194">
        <f t="shared" si="14"/>
        <v>7000</v>
      </c>
      <c r="F194">
        <f>F193-A194</f>
        <v>1315</v>
      </c>
      <c r="G194" t="str">
        <f t="shared" ca="1" si="15"/>
        <v xml:space="preserve">{"nodeID":"0500192", "floor":"1", "zone":"A", "area":"17", "bay":"05", "hid":"00", "Xaxis":"7000", "Yaxis":"1315" ,"type":"common","updateTime":0} </v>
      </c>
      <c r="H194">
        <f t="shared" si="16"/>
        <v>1</v>
      </c>
      <c r="I194" t="str">
        <f t="shared" ca="1" si="17"/>
        <v>A</v>
      </c>
      <c r="J194">
        <f t="shared" si="20"/>
        <v>17</v>
      </c>
      <c r="K194" s="36" t="str">
        <f t="shared" ca="1" si="18"/>
        <v>05</v>
      </c>
      <c r="L194" s="36" t="str">
        <f t="shared" ca="1" si="19"/>
        <v>00</v>
      </c>
      <c r="M194" s="21" t="s">
        <v>66</v>
      </c>
    </row>
    <row r="195" spans="1:13" x14ac:dyDescent="0.4">
      <c r="A195">
        <v>10</v>
      </c>
      <c r="D195" s="26" t="s">
        <v>270</v>
      </c>
      <c r="E195">
        <f t="shared" si="14"/>
        <v>7000</v>
      </c>
      <c r="F195">
        <f>F194-A195</f>
        <v>1305</v>
      </c>
      <c r="G195" t="str">
        <f t="shared" ca="1" si="15"/>
        <v xml:space="preserve">{"nodeID":"0500193", "floor":"1", "zone":"A", "area":"17", "bay":"05", "hid":"00", "Xaxis":"7000", "Yaxis":"1305" ,"type":"common","updateTime":0} </v>
      </c>
      <c r="H195">
        <f t="shared" si="16"/>
        <v>1</v>
      </c>
      <c r="I195" t="str">
        <f t="shared" ca="1" si="17"/>
        <v>A</v>
      </c>
      <c r="J195">
        <f t="shared" si="20"/>
        <v>17</v>
      </c>
      <c r="K195" s="36" t="str">
        <f t="shared" ca="1" si="18"/>
        <v>05</v>
      </c>
      <c r="L195" s="36" t="str">
        <f t="shared" ca="1" si="19"/>
        <v>00</v>
      </c>
      <c r="M195" s="21" t="s">
        <v>66</v>
      </c>
    </row>
    <row r="196" spans="1:13" x14ac:dyDescent="0.4">
      <c r="A196">
        <v>5</v>
      </c>
      <c r="D196" s="26" t="s">
        <v>271</v>
      </c>
      <c r="E196">
        <f t="shared" ref="E196:E259" si="21">$B$3</f>
        <v>7000</v>
      </c>
      <c r="F196">
        <f>F195-A196</f>
        <v>1300</v>
      </c>
      <c r="G196" t="str">
        <f t="shared" ref="G196:G259" ca="1" si="22">CONCATENATE("{""nodeID"":""",CONCATENATE(K196,D196),"""",", ""floor"":""",H196,"""",", ""zone"":""",I196,"""",", ""area"":""",J196,"""", ", ""bay"":""",K196,"""", ", ""hid"":""",L196,"""", ", ""Xaxis"":""",E196,"""", ", ""Yaxis"":""",F196,"""", " ,""type"":""",M196,"""", ",""updateTime"":0} ")</f>
        <v xml:space="preserve">{"nodeID":"0500194", "floor":"1", "zone":"A", "area":"17", "bay":"05", "hid":"00", "Xaxis":"7000", "Yaxis":"1300" ,"type":"common","updateTime":0} </v>
      </c>
      <c r="H196">
        <f t="shared" ref="H196:H259" si="23">$H$1</f>
        <v>1</v>
      </c>
      <c r="I196" t="str">
        <f t="shared" ref="I196:I259" ca="1" si="24">INDIRECT("I1")</f>
        <v>A</v>
      </c>
      <c r="J196">
        <f t="shared" si="20"/>
        <v>17</v>
      </c>
      <c r="K196" s="36" t="str">
        <f t="shared" ref="K196:K259" ca="1" si="25">INDIRECT("K1")</f>
        <v>05</v>
      </c>
      <c r="L196" s="36" t="str">
        <f t="shared" ref="L196:L259" ca="1" si="26">INDIRECT("L1")</f>
        <v>00</v>
      </c>
      <c r="M196" s="21" t="s">
        <v>66</v>
      </c>
    </row>
    <row r="197" spans="1:13" x14ac:dyDescent="0.4">
      <c r="A197">
        <v>5</v>
      </c>
      <c r="D197" s="26" t="s">
        <v>272</v>
      </c>
      <c r="E197">
        <f t="shared" si="21"/>
        <v>7000</v>
      </c>
      <c r="F197">
        <f>F196-A197</f>
        <v>1295</v>
      </c>
      <c r="G197" t="str">
        <f t="shared" ca="1" si="22"/>
        <v xml:space="preserve">{"nodeID":"0500195", "floor":"1", "zone":"A", "area":"17", "bay":"05", "hid":"00", "Xaxis":"7000", "Yaxis":"1295" ,"type":"common","updateTime":0} </v>
      </c>
      <c r="H197">
        <f t="shared" si="23"/>
        <v>1</v>
      </c>
      <c r="I197" t="str">
        <f t="shared" ca="1" si="24"/>
        <v>A</v>
      </c>
      <c r="J197">
        <f t="shared" ref="J197:J260" si="27">$J$1</f>
        <v>17</v>
      </c>
      <c r="K197" s="36" t="str">
        <f t="shared" ca="1" si="25"/>
        <v>05</v>
      </c>
      <c r="L197" s="36" t="str">
        <f t="shared" ca="1" si="26"/>
        <v>00</v>
      </c>
      <c r="M197" s="21" t="s">
        <v>66</v>
      </c>
    </row>
    <row r="198" spans="1:13" x14ac:dyDescent="0.4">
      <c r="A198">
        <v>5</v>
      </c>
      <c r="D198" s="26" t="s">
        <v>273</v>
      </c>
      <c r="E198">
        <f t="shared" si="21"/>
        <v>7000</v>
      </c>
      <c r="F198">
        <f>F197-A198</f>
        <v>1290</v>
      </c>
      <c r="G198" t="str">
        <f t="shared" ca="1" si="22"/>
        <v xml:space="preserve">{"nodeID":"0500196", "floor":"1", "zone":"A", "area":"17", "bay":"05", "hid":"00", "Xaxis":"7000", "Yaxis":"1290" ,"type":"common","updateTime":0} </v>
      </c>
      <c r="H198">
        <f t="shared" si="23"/>
        <v>1</v>
      </c>
      <c r="I198" t="str">
        <f t="shared" ca="1" si="24"/>
        <v>A</v>
      </c>
      <c r="J198">
        <f t="shared" si="27"/>
        <v>17</v>
      </c>
      <c r="K198" s="36" t="str">
        <f t="shared" ca="1" si="25"/>
        <v>05</v>
      </c>
      <c r="L198" s="36" t="str">
        <f t="shared" ca="1" si="26"/>
        <v>00</v>
      </c>
      <c r="M198" s="21" t="s">
        <v>66</v>
      </c>
    </row>
    <row r="199" spans="1:13" x14ac:dyDescent="0.4">
      <c r="A199">
        <v>5</v>
      </c>
      <c r="D199" s="26" t="s">
        <v>274</v>
      </c>
      <c r="E199">
        <f t="shared" si="21"/>
        <v>7000</v>
      </c>
      <c r="F199">
        <f>F198-A199</f>
        <v>1285</v>
      </c>
      <c r="G199" t="str">
        <f t="shared" ca="1" si="22"/>
        <v xml:space="preserve">{"nodeID":"0500197", "floor":"1", "zone":"A", "area":"17", "bay":"05", "hid":"00", "Xaxis":"7000", "Yaxis":"1285" ,"type":"common","updateTime":0} </v>
      </c>
      <c r="H199">
        <f t="shared" si="23"/>
        <v>1</v>
      </c>
      <c r="I199" t="str">
        <f t="shared" ca="1" si="24"/>
        <v>A</v>
      </c>
      <c r="J199">
        <f t="shared" si="27"/>
        <v>17</v>
      </c>
      <c r="K199" s="36" t="str">
        <f t="shared" ca="1" si="25"/>
        <v>05</v>
      </c>
      <c r="L199" s="36" t="str">
        <f t="shared" ca="1" si="26"/>
        <v>00</v>
      </c>
      <c r="M199" s="21" t="s">
        <v>66</v>
      </c>
    </row>
    <row r="200" spans="1:13" x14ac:dyDescent="0.4">
      <c r="A200">
        <v>5</v>
      </c>
      <c r="D200" s="26" t="s">
        <v>275</v>
      </c>
      <c r="E200">
        <f t="shared" si="21"/>
        <v>7000</v>
      </c>
      <c r="F200">
        <f>F199-A200</f>
        <v>1280</v>
      </c>
      <c r="G200" t="str">
        <f t="shared" ca="1" si="22"/>
        <v xml:space="preserve">{"nodeID":"0500198", "floor":"1", "zone":"A", "area":"17", "bay":"05", "hid":"00", "Xaxis":"7000", "Yaxis":"1280" ,"type":"common","updateTime":0} </v>
      </c>
      <c r="H200">
        <f t="shared" si="23"/>
        <v>1</v>
      </c>
      <c r="I200" t="str">
        <f t="shared" ca="1" si="24"/>
        <v>A</v>
      </c>
      <c r="J200">
        <f t="shared" si="27"/>
        <v>17</v>
      </c>
      <c r="K200" s="36" t="str">
        <f t="shared" ca="1" si="25"/>
        <v>05</v>
      </c>
      <c r="L200" s="36" t="str">
        <f t="shared" ca="1" si="26"/>
        <v>00</v>
      </c>
      <c r="M200" s="21" t="s">
        <v>66</v>
      </c>
    </row>
    <row r="201" spans="1:13" x14ac:dyDescent="0.4">
      <c r="A201">
        <v>5</v>
      </c>
      <c r="D201" s="26" t="s">
        <v>276</v>
      </c>
      <c r="E201">
        <f t="shared" si="21"/>
        <v>7000</v>
      </c>
      <c r="F201">
        <f>F200-A201</f>
        <v>1275</v>
      </c>
      <c r="G201" t="str">
        <f t="shared" ca="1" si="22"/>
        <v xml:space="preserve">{"nodeID":"0500199", "floor":"1", "zone":"A", "area":"17", "bay":"05", "hid":"00", "Xaxis":"7000", "Yaxis":"1275" ,"type":"common","updateTime":0} </v>
      </c>
      <c r="H201">
        <f t="shared" si="23"/>
        <v>1</v>
      </c>
      <c r="I201" t="str">
        <f t="shared" ca="1" si="24"/>
        <v>A</v>
      </c>
      <c r="J201">
        <f t="shared" si="27"/>
        <v>17</v>
      </c>
      <c r="K201" s="36" t="str">
        <f t="shared" ca="1" si="25"/>
        <v>05</v>
      </c>
      <c r="L201" s="36" t="str">
        <f t="shared" ca="1" si="26"/>
        <v>00</v>
      </c>
      <c r="M201" s="21" t="s">
        <v>66</v>
      </c>
    </row>
    <row r="202" spans="1:13" x14ac:dyDescent="0.4">
      <c r="A202">
        <v>5</v>
      </c>
      <c r="D202" s="26" t="s">
        <v>277</v>
      </c>
      <c r="E202">
        <f t="shared" si="21"/>
        <v>7000</v>
      </c>
      <c r="F202">
        <f>F201-A202</f>
        <v>1270</v>
      </c>
      <c r="G202" t="str">
        <f t="shared" ca="1" si="22"/>
        <v xml:space="preserve">{"nodeID":"0500200", "floor":"1", "zone":"A", "area":"17", "bay":"05", "hid":"00", "Xaxis":"7000", "Yaxis":"1270" ,"type":"common","updateTime":0} </v>
      </c>
      <c r="H202">
        <f t="shared" si="23"/>
        <v>1</v>
      </c>
      <c r="I202" t="str">
        <f t="shared" ca="1" si="24"/>
        <v>A</v>
      </c>
      <c r="J202">
        <f t="shared" si="27"/>
        <v>17</v>
      </c>
      <c r="K202" s="36" t="str">
        <f t="shared" ca="1" si="25"/>
        <v>05</v>
      </c>
      <c r="L202" s="36" t="str">
        <f t="shared" ca="1" si="26"/>
        <v>00</v>
      </c>
      <c r="M202" s="21" t="s">
        <v>66</v>
      </c>
    </row>
    <row r="203" spans="1:13" x14ac:dyDescent="0.4">
      <c r="A203">
        <v>5</v>
      </c>
      <c r="D203" s="26" t="s">
        <v>278</v>
      </c>
      <c r="E203">
        <f t="shared" si="21"/>
        <v>7000</v>
      </c>
      <c r="F203">
        <f>F202-A203</f>
        <v>1265</v>
      </c>
      <c r="G203" t="str">
        <f t="shared" ca="1" si="22"/>
        <v xml:space="preserve">{"nodeID":"0500201", "floor":"1", "zone":"A", "area":"17", "bay":"05", "hid":"00", "Xaxis":"7000", "Yaxis":"1265" ,"type":"common","updateTime":0} </v>
      </c>
      <c r="H203">
        <f t="shared" si="23"/>
        <v>1</v>
      </c>
      <c r="I203" t="str">
        <f t="shared" ca="1" si="24"/>
        <v>A</v>
      </c>
      <c r="J203">
        <f t="shared" si="27"/>
        <v>17</v>
      </c>
      <c r="K203" s="36" t="str">
        <f t="shared" ca="1" si="25"/>
        <v>05</v>
      </c>
      <c r="L203" s="36" t="str">
        <f t="shared" ca="1" si="26"/>
        <v>00</v>
      </c>
      <c r="M203" s="21" t="s">
        <v>66</v>
      </c>
    </row>
    <row r="204" spans="1:13" x14ac:dyDescent="0.4">
      <c r="A204">
        <v>5</v>
      </c>
      <c r="D204" s="26" t="s">
        <v>279</v>
      </c>
      <c r="E204">
        <f t="shared" si="21"/>
        <v>7000</v>
      </c>
      <c r="F204">
        <f>F203-A204</f>
        <v>1260</v>
      </c>
      <c r="G204" t="str">
        <f t="shared" ca="1" si="22"/>
        <v xml:space="preserve">{"nodeID":"0500202", "floor":"1", "zone":"A", "area":"17", "bay":"05", "hid":"00", "Xaxis":"7000", "Yaxis":"1260" ,"type":"common","updateTime":0} </v>
      </c>
      <c r="H204">
        <f t="shared" si="23"/>
        <v>1</v>
      </c>
      <c r="I204" t="str">
        <f t="shared" ca="1" si="24"/>
        <v>A</v>
      </c>
      <c r="J204">
        <f t="shared" si="27"/>
        <v>17</v>
      </c>
      <c r="K204" s="36" t="str">
        <f t="shared" ca="1" si="25"/>
        <v>05</v>
      </c>
      <c r="L204" s="36" t="str">
        <f t="shared" ca="1" si="26"/>
        <v>00</v>
      </c>
      <c r="M204" s="21" t="s">
        <v>66</v>
      </c>
    </row>
    <row r="205" spans="1:13" x14ac:dyDescent="0.4">
      <c r="A205">
        <v>5</v>
      </c>
      <c r="D205" s="26" t="s">
        <v>280</v>
      </c>
      <c r="E205">
        <f t="shared" si="21"/>
        <v>7000</v>
      </c>
      <c r="F205">
        <f>F204-A205</f>
        <v>1255</v>
      </c>
      <c r="G205" t="str">
        <f t="shared" ca="1" si="22"/>
        <v xml:space="preserve">{"nodeID":"0500203", "floor":"1", "zone":"A", "area":"17", "bay":"05", "hid":"00", "Xaxis":"7000", "Yaxis":"1255" ,"type":"common","updateTime":0} </v>
      </c>
      <c r="H205">
        <f t="shared" si="23"/>
        <v>1</v>
      </c>
      <c r="I205" t="str">
        <f t="shared" ca="1" si="24"/>
        <v>A</v>
      </c>
      <c r="J205">
        <f t="shared" si="27"/>
        <v>17</v>
      </c>
      <c r="K205" s="36" t="str">
        <f t="shared" ca="1" si="25"/>
        <v>05</v>
      </c>
      <c r="L205" s="36" t="str">
        <f t="shared" ca="1" si="26"/>
        <v>00</v>
      </c>
      <c r="M205" s="21" t="s">
        <v>66</v>
      </c>
    </row>
    <row r="206" spans="1:13" x14ac:dyDescent="0.4">
      <c r="A206">
        <v>20</v>
      </c>
      <c r="D206" s="26" t="s">
        <v>281</v>
      </c>
      <c r="E206">
        <f t="shared" si="21"/>
        <v>7000</v>
      </c>
      <c r="F206">
        <f>F205-A206</f>
        <v>1235</v>
      </c>
      <c r="G206" t="str">
        <f t="shared" ca="1" si="22"/>
        <v xml:space="preserve">{"nodeID":"0500204", "floor":"1", "zone":"A", "area":"17", "bay":"05", "hid":"00", "Xaxis":"7000", "Yaxis":"1235" ,"type":"common","updateTime":0} </v>
      </c>
      <c r="H206">
        <f t="shared" si="23"/>
        <v>1</v>
      </c>
      <c r="I206" t="str">
        <f t="shared" ca="1" si="24"/>
        <v>A</v>
      </c>
      <c r="J206">
        <f t="shared" si="27"/>
        <v>17</v>
      </c>
      <c r="K206" s="36" t="str">
        <f t="shared" ca="1" si="25"/>
        <v>05</v>
      </c>
      <c r="L206" s="36" t="str">
        <f t="shared" ca="1" si="26"/>
        <v>00</v>
      </c>
      <c r="M206" s="21" t="s">
        <v>66</v>
      </c>
    </row>
    <row r="207" spans="1:13" x14ac:dyDescent="0.4">
      <c r="A207">
        <v>20</v>
      </c>
      <c r="D207" s="26" t="s">
        <v>282</v>
      </c>
      <c r="E207">
        <f t="shared" si="21"/>
        <v>7000</v>
      </c>
      <c r="F207">
        <f>F206-A207</f>
        <v>1215</v>
      </c>
      <c r="G207" t="str">
        <f t="shared" ca="1" si="22"/>
        <v xml:space="preserve">{"nodeID":"0500205", "floor":"1", "zone":"A", "area":"17", "bay":"05", "hid":"00", "Xaxis":"7000", "Yaxis":"1215" ,"type":"common","updateTime":0} </v>
      </c>
      <c r="H207">
        <f t="shared" si="23"/>
        <v>1</v>
      </c>
      <c r="I207" t="str">
        <f t="shared" ca="1" si="24"/>
        <v>A</v>
      </c>
      <c r="J207">
        <f t="shared" si="27"/>
        <v>17</v>
      </c>
      <c r="K207" s="36" t="str">
        <f t="shared" ca="1" si="25"/>
        <v>05</v>
      </c>
      <c r="L207" s="36" t="str">
        <f t="shared" ca="1" si="26"/>
        <v>00</v>
      </c>
      <c r="M207" s="21" t="s">
        <v>66</v>
      </c>
    </row>
    <row r="208" spans="1:13" x14ac:dyDescent="0.4">
      <c r="A208">
        <v>5</v>
      </c>
      <c r="D208" s="26" t="s">
        <v>283</v>
      </c>
      <c r="E208">
        <f t="shared" si="21"/>
        <v>7000</v>
      </c>
      <c r="F208">
        <f>F207-A208</f>
        <v>1210</v>
      </c>
      <c r="G208" t="str">
        <f t="shared" ca="1" si="22"/>
        <v xml:space="preserve">{"nodeID":"0500206", "floor":"1", "zone":"A", "area":"17", "bay":"05", "hid":"00", "Xaxis":"7000", "Yaxis":"1210" ,"type":"common","updateTime":0} </v>
      </c>
      <c r="H208">
        <f t="shared" si="23"/>
        <v>1</v>
      </c>
      <c r="I208" t="str">
        <f t="shared" ca="1" si="24"/>
        <v>A</v>
      </c>
      <c r="J208">
        <f t="shared" si="27"/>
        <v>17</v>
      </c>
      <c r="K208" s="36" t="str">
        <f t="shared" ca="1" si="25"/>
        <v>05</v>
      </c>
      <c r="L208" s="36" t="str">
        <f t="shared" ca="1" si="26"/>
        <v>00</v>
      </c>
      <c r="M208" s="21" t="s">
        <v>66</v>
      </c>
    </row>
    <row r="209" spans="1:13" x14ac:dyDescent="0.4">
      <c r="A209">
        <v>10</v>
      </c>
      <c r="D209" s="26" t="s">
        <v>284</v>
      </c>
      <c r="E209">
        <f t="shared" si="21"/>
        <v>7000</v>
      </c>
      <c r="F209">
        <f>F208-A209</f>
        <v>1200</v>
      </c>
      <c r="G209" t="str">
        <f t="shared" ca="1" si="22"/>
        <v xml:space="preserve">{"nodeID":"0500207", "floor":"1", "zone":"A", "area":"17", "bay":"05", "hid":"00", "Xaxis":"7000", "Yaxis":"1200" ,"type":"common","updateTime":0} </v>
      </c>
      <c r="H209">
        <f t="shared" si="23"/>
        <v>1</v>
      </c>
      <c r="I209" t="str">
        <f t="shared" ca="1" si="24"/>
        <v>A</v>
      </c>
      <c r="J209">
        <f t="shared" si="27"/>
        <v>17</v>
      </c>
      <c r="K209" s="36" t="str">
        <f t="shared" ca="1" si="25"/>
        <v>05</v>
      </c>
      <c r="L209" s="36" t="str">
        <f t="shared" ca="1" si="26"/>
        <v>00</v>
      </c>
      <c r="M209" s="21" t="s">
        <v>66</v>
      </c>
    </row>
    <row r="210" spans="1:13" x14ac:dyDescent="0.4">
      <c r="A210">
        <v>10</v>
      </c>
      <c r="D210" s="26" t="s">
        <v>285</v>
      </c>
      <c r="E210">
        <f t="shared" si="21"/>
        <v>7000</v>
      </c>
      <c r="F210">
        <f>F209-A210</f>
        <v>1190</v>
      </c>
      <c r="G210" t="str">
        <f t="shared" ca="1" si="22"/>
        <v xml:space="preserve">{"nodeID":"0500208", "floor":"1", "zone":"A", "area":"17", "bay":"05", "hid":"00", "Xaxis":"7000", "Yaxis":"1190" ,"type":"common","updateTime":0} </v>
      </c>
      <c r="H210">
        <f t="shared" si="23"/>
        <v>1</v>
      </c>
      <c r="I210" t="str">
        <f t="shared" ca="1" si="24"/>
        <v>A</v>
      </c>
      <c r="J210">
        <f t="shared" si="27"/>
        <v>17</v>
      </c>
      <c r="K210" s="36" t="str">
        <f t="shared" ca="1" si="25"/>
        <v>05</v>
      </c>
      <c r="L210" s="36" t="str">
        <f t="shared" ca="1" si="26"/>
        <v>00</v>
      </c>
      <c r="M210" s="21" t="s">
        <v>66</v>
      </c>
    </row>
    <row r="211" spans="1:13" x14ac:dyDescent="0.4">
      <c r="A211">
        <v>20</v>
      </c>
      <c r="D211" s="26" t="s">
        <v>286</v>
      </c>
      <c r="E211">
        <f t="shared" si="21"/>
        <v>7000</v>
      </c>
      <c r="F211">
        <f>F210-A211</f>
        <v>1170</v>
      </c>
      <c r="G211" t="str">
        <f t="shared" ca="1" si="22"/>
        <v xml:space="preserve">{"nodeID":"0500209", "floor":"1", "zone":"A", "area":"17", "bay":"05", "hid":"00", "Xaxis":"7000", "Yaxis":"1170" ,"type":"common","updateTime":0} </v>
      </c>
      <c r="H211">
        <f t="shared" si="23"/>
        <v>1</v>
      </c>
      <c r="I211" t="str">
        <f t="shared" ca="1" si="24"/>
        <v>A</v>
      </c>
      <c r="J211">
        <f t="shared" si="27"/>
        <v>17</v>
      </c>
      <c r="K211" s="36" t="str">
        <f t="shared" ca="1" si="25"/>
        <v>05</v>
      </c>
      <c r="L211" s="36" t="str">
        <f t="shared" ca="1" si="26"/>
        <v>00</v>
      </c>
      <c r="M211" s="21" t="s">
        <v>66</v>
      </c>
    </row>
    <row r="212" spans="1:13" x14ac:dyDescent="0.4">
      <c r="A212">
        <v>5</v>
      </c>
      <c r="D212" s="26" t="s">
        <v>287</v>
      </c>
      <c r="E212">
        <f t="shared" si="21"/>
        <v>7000</v>
      </c>
      <c r="F212">
        <f>F211-A212</f>
        <v>1165</v>
      </c>
      <c r="G212" t="str">
        <f t="shared" ca="1" si="22"/>
        <v xml:space="preserve">{"nodeID":"0500210", "floor":"1", "zone":"A", "area":"17", "bay":"05", "hid":"00", "Xaxis":"7000", "Yaxis":"1165" ,"type":"common","updateTime":0} </v>
      </c>
      <c r="H212">
        <f t="shared" si="23"/>
        <v>1</v>
      </c>
      <c r="I212" t="str">
        <f t="shared" ca="1" si="24"/>
        <v>A</v>
      </c>
      <c r="J212">
        <f t="shared" si="27"/>
        <v>17</v>
      </c>
      <c r="K212" s="36" t="str">
        <f t="shared" ca="1" si="25"/>
        <v>05</v>
      </c>
      <c r="L212" s="36" t="str">
        <f t="shared" ca="1" si="26"/>
        <v>00</v>
      </c>
      <c r="M212" s="21" t="s">
        <v>66</v>
      </c>
    </row>
    <row r="213" spans="1:13" x14ac:dyDescent="0.4">
      <c r="A213">
        <v>10</v>
      </c>
      <c r="D213" s="26" t="s">
        <v>288</v>
      </c>
      <c r="E213">
        <f t="shared" si="21"/>
        <v>7000</v>
      </c>
      <c r="F213">
        <f>F212-A213</f>
        <v>1155</v>
      </c>
      <c r="G213" t="str">
        <f t="shared" ca="1" si="22"/>
        <v xml:space="preserve">{"nodeID":"0500211", "floor":"1", "zone":"A", "area":"17", "bay":"05", "hid":"00", "Xaxis":"7000", "Yaxis":"1155" ,"type":"common","updateTime":0} </v>
      </c>
      <c r="H213">
        <f t="shared" si="23"/>
        <v>1</v>
      </c>
      <c r="I213" t="str">
        <f t="shared" ca="1" si="24"/>
        <v>A</v>
      </c>
      <c r="J213">
        <f t="shared" si="27"/>
        <v>17</v>
      </c>
      <c r="K213" s="36" t="str">
        <f t="shared" ca="1" si="25"/>
        <v>05</v>
      </c>
      <c r="L213" s="36" t="str">
        <f t="shared" ca="1" si="26"/>
        <v>00</v>
      </c>
      <c r="M213" s="21" t="s">
        <v>66</v>
      </c>
    </row>
    <row r="214" spans="1:13" x14ac:dyDescent="0.4">
      <c r="A214">
        <v>5</v>
      </c>
      <c r="D214" s="26" t="s">
        <v>289</v>
      </c>
      <c r="E214">
        <f t="shared" si="21"/>
        <v>7000</v>
      </c>
      <c r="F214">
        <f>F213-A214</f>
        <v>1150</v>
      </c>
      <c r="G214" t="str">
        <f t="shared" ca="1" si="22"/>
        <v xml:space="preserve">{"nodeID":"0500212", "floor":"1", "zone":"A", "area":"17", "bay":"05", "hid":"00", "Xaxis":"7000", "Yaxis":"1150" ,"type":"common","updateTime":0} </v>
      </c>
      <c r="H214">
        <f t="shared" si="23"/>
        <v>1</v>
      </c>
      <c r="I214" t="str">
        <f t="shared" ca="1" si="24"/>
        <v>A</v>
      </c>
      <c r="J214">
        <f t="shared" si="27"/>
        <v>17</v>
      </c>
      <c r="K214" s="36" t="str">
        <f t="shared" ca="1" si="25"/>
        <v>05</v>
      </c>
      <c r="L214" s="36" t="str">
        <f t="shared" ca="1" si="26"/>
        <v>00</v>
      </c>
      <c r="M214" s="21" t="s">
        <v>66</v>
      </c>
    </row>
    <row r="215" spans="1:13" x14ac:dyDescent="0.4">
      <c r="A215">
        <v>10</v>
      </c>
      <c r="D215" s="26" t="s">
        <v>290</v>
      </c>
      <c r="E215">
        <f t="shared" si="21"/>
        <v>7000</v>
      </c>
      <c r="F215">
        <f>F214-A215</f>
        <v>1140</v>
      </c>
      <c r="G215" t="str">
        <f t="shared" ca="1" si="22"/>
        <v xml:space="preserve">{"nodeID":"0500213", "floor":"1", "zone":"A", "area":"17", "bay":"05", "hid":"00", "Xaxis":"7000", "Yaxis":"1140" ,"type":"common","updateTime":0} </v>
      </c>
      <c r="H215">
        <f t="shared" si="23"/>
        <v>1</v>
      </c>
      <c r="I215" t="str">
        <f t="shared" ca="1" si="24"/>
        <v>A</v>
      </c>
      <c r="J215">
        <f t="shared" si="27"/>
        <v>17</v>
      </c>
      <c r="K215" s="36" t="str">
        <f t="shared" ca="1" si="25"/>
        <v>05</v>
      </c>
      <c r="L215" s="36" t="str">
        <f t="shared" ca="1" si="26"/>
        <v>00</v>
      </c>
      <c r="M215" s="21" t="s">
        <v>66</v>
      </c>
    </row>
    <row r="216" spans="1:13" x14ac:dyDescent="0.4">
      <c r="A216">
        <v>20</v>
      </c>
      <c r="D216" s="26" t="s">
        <v>291</v>
      </c>
      <c r="E216">
        <f t="shared" si="21"/>
        <v>7000</v>
      </c>
      <c r="F216">
        <f>F215-A216</f>
        <v>1120</v>
      </c>
      <c r="G216" t="str">
        <f t="shared" ca="1" si="22"/>
        <v xml:space="preserve">{"nodeID":"0500214", "floor":"1", "zone":"A", "area":"17", "bay":"05", "hid":"00", "Xaxis":"7000", "Yaxis":"1120" ,"type":"common","updateTime":0} </v>
      </c>
      <c r="H216">
        <f t="shared" si="23"/>
        <v>1</v>
      </c>
      <c r="I216" t="str">
        <f t="shared" ca="1" si="24"/>
        <v>A</v>
      </c>
      <c r="J216">
        <f t="shared" si="27"/>
        <v>17</v>
      </c>
      <c r="K216" s="36" t="str">
        <f t="shared" ca="1" si="25"/>
        <v>05</v>
      </c>
      <c r="L216" s="36" t="str">
        <f t="shared" ca="1" si="26"/>
        <v>00</v>
      </c>
      <c r="M216" s="21" t="s">
        <v>66</v>
      </c>
    </row>
    <row r="217" spans="1:13" x14ac:dyDescent="0.4">
      <c r="A217">
        <v>5</v>
      </c>
      <c r="D217" s="26" t="s">
        <v>292</v>
      </c>
      <c r="E217">
        <f t="shared" si="21"/>
        <v>7000</v>
      </c>
      <c r="F217">
        <f>F216-A217</f>
        <v>1115</v>
      </c>
      <c r="G217" t="str">
        <f t="shared" ca="1" si="22"/>
        <v xml:space="preserve">{"nodeID":"0500215", "floor":"1", "zone":"A", "area":"17", "bay":"05", "hid":"00", "Xaxis":"7000", "Yaxis":"1115" ,"type":"common","updateTime":0} </v>
      </c>
      <c r="H217">
        <f t="shared" si="23"/>
        <v>1</v>
      </c>
      <c r="I217" t="str">
        <f t="shared" ca="1" si="24"/>
        <v>A</v>
      </c>
      <c r="J217">
        <f t="shared" si="27"/>
        <v>17</v>
      </c>
      <c r="K217" s="36" t="str">
        <f t="shared" ca="1" si="25"/>
        <v>05</v>
      </c>
      <c r="L217" s="36" t="str">
        <f t="shared" ca="1" si="26"/>
        <v>00</v>
      </c>
      <c r="M217" s="21" t="s">
        <v>66</v>
      </c>
    </row>
    <row r="218" spans="1:13" x14ac:dyDescent="0.4">
      <c r="A218">
        <v>10</v>
      </c>
      <c r="D218" s="26" t="s">
        <v>293</v>
      </c>
      <c r="E218">
        <f t="shared" si="21"/>
        <v>7000</v>
      </c>
      <c r="F218">
        <f>F217-A218</f>
        <v>1105</v>
      </c>
      <c r="G218" t="str">
        <f t="shared" ca="1" si="22"/>
        <v xml:space="preserve">{"nodeID":"0500216", "floor":"1", "zone":"A", "area":"17", "bay":"05", "hid":"00", "Xaxis":"7000", "Yaxis":"1105" ,"type":"common","updateTime":0} </v>
      </c>
      <c r="H218">
        <f t="shared" si="23"/>
        <v>1</v>
      </c>
      <c r="I218" t="str">
        <f t="shared" ca="1" si="24"/>
        <v>A</v>
      </c>
      <c r="J218">
        <f t="shared" si="27"/>
        <v>17</v>
      </c>
      <c r="K218" s="36" t="str">
        <f t="shared" ca="1" si="25"/>
        <v>05</v>
      </c>
      <c r="L218" s="36" t="str">
        <f t="shared" ca="1" si="26"/>
        <v>00</v>
      </c>
      <c r="M218" s="21" t="s">
        <v>66</v>
      </c>
    </row>
    <row r="219" spans="1:13" x14ac:dyDescent="0.4">
      <c r="A219">
        <v>10</v>
      </c>
      <c r="D219" s="26" t="s">
        <v>294</v>
      </c>
      <c r="E219">
        <f t="shared" si="21"/>
        <v>7000</v>
      </c>
      <c r="F219">
        <f>F218-A219</f>
        <v>1095</v>
      </c>
      <c r="G219" t="str">
        <f t="shared" ca="1" si="22"/>
        <v xml:space="preserve">{"nodeID":"0500217", "floor":"1", "zone":"A", "area":"17", "bay":"05", "hid":"00", "Xaxis":"7000", "Yaxis":"1095" ,"type":"common","updateTime":0} </v>
      </c>
      <c r="H219">
        <f t="shared" si="23"/>
        <v>1</v>
      </c>
      <c r="I219" t="str">
        <f t="shared" ca="1" si="24"/>
        <v>A</v>
      </c>
      <c r="J219">
        <f t="shared" si="27"/>
        <v>17</v>
      </c>
      <c r="K219" s="36" t="str">
        <f t="shared" ca="1" si="25"/>
        <v>05</v>
      </c>
      <c r="L219" s="36" t="str">
        <f t="shared" ca="1" si="26"/>
        <v>00</v>
      </c>
      <c r="M219" s="21" t="s">
        <v>66</v>
      </c>
    </row>
    <row r="220" spans="1:13" x14ac:dyDescent="0.4">
      <c r="A220">
        <v>10</v>
      </c>
      <c r="D220" s="26" t="s">
        <v>295</v>
      </c>
      <c r="E220">
        <f t="shared" si="21"/>
        <v>7000</v>
      </c>
      <c r="F220">
        <f>F219-A220</f>
        <v>1085</v>
      </c>
      <c r="G220" t="str">
        <f t="shared" ca="1" si="22"/>
        <v xml:space="preserve">{"nodeID":"0500218", "floor":"1", "zone":"A", "area":"17", "bay":"05", "hid":"00", "Xaxis":"7000", "Yaxis":"1085" ,"type":"common","updateTime":0} </v>
      </c>
      <c r="H220">
        <f t="shared" si="23"/>
        <v>1</v>
      </c>
      <c r="I220" t="str">
        <f t="shared" ca="1" si="24"/>
        <v>A</v>
      </c>
      <c r="J220">
        <f t="shared" si="27"/>
        <v>17</v>
      </c>
      <c r="K220" s="36" t="str">
        <f t="shared" ca="1" si="25"/>
        <v>05</v>
      </c>
      <c r="L220" s="36" t="str">
        <f t="shared" ca="1" si="26"/>
        <v>00</v>
      </c>
      <c r="M220" s="21" t="s">
        <v>66</v>
      </c>
    </row>
    <row r="221" spans="1:13" x14ac:dyDescent="0.4">
      <c r="A221">
        <v>5</v>
      </c>
      <c r="D221" s="26" t="s">
        <v>296</v>
      </c>
      <c r="E221">
        <f t="shared" si="21"/>
        <v>7000</v>
      </c>
      <c r="F221">
        <f>F220-A221</f>
        <v>1080</v>
      </c>
      <c r="G221" t="str">
        <f t="shared" ca="1" si="22"/>
        <v xml:space="preserve">{"nodeID":"0500219", "floor":"1", "zone":"A", "area":"17", "bay":"05", "hid":"00", "Xaxis":"7000", "Yaxis":"1080" ,"type":"common","updateTime":0} </v>
      </c>
      <c r="H221">
        <f t="shared" si="23"/>
        <v>1</v>
      </c>
      <c r="I221" t="str">
        <f t="shared" ca="1" si="24"/>
        <v>A</v>
      </c>
      <c r="J221">
        <f t="shared" si="27"/>
        <v>17</v>
      </c>
      <c r="K221" s="36" t="str">
        <f t="shared" ca="1" si="25"/>
        <v>05</v>
      </c>
      <c r="L221" s="36" t="str">
        <f t="shared" ca="1" si="26"/>
        <v>00</v>
      </c>
      <c r="M221" s="21" t="s">
        <v>66</v>
      </c>
    </row>
    <row r="222" spans="1:13" x14ac:dyDescent="0.4">
      <c r="A222">
        <v>5</v>
      </c>
      <c r="D222" s="26" t="s">
        <v>297</v>
      </c>
      <c r="E222">
        <f t="shared" si="21"/>
        <v>7000</v>
      </c>
      <c r="F222">
        <f>F221-A222</f>
        <v>1075</v>
      </c>
      <c r="G222" t="str">
        <f t="shared" ca="1" si="22"/>
        <v xml:space="preserve">{"nodeID":"0500220", "floor":"1", "zone":"A", "area":"17", "bay":"05", "hid":"00", "Xaxis":"7000", "Yaxis":"1075" ,"type":"common","updateTime":0} </v>
      </c>
      <c r="H222">
        <f t="shared" si="23"/>
        <v>1</v>
      </c>
      <c r="I222" t="str">
        <f t="shared" ca="1" si="24"/>
        <v>A</v>
      </c>
      <c r="J222">
        <f t="shared" si="27"/>
        <v>17</v>
      </c>
      <c r="K222" s="36" t="str">
        <f t="shared" ca="1" si="25"/>
        <v>05</v>
      </c>
      <c r="L222" s="36" t="str">
        <f t="shared" ca="1" si="26"/>
        <v>00</v>
      </c>
      <c r="M222" s="21" t="s">
        <v>66</v>
      </c>
    </row>
    <row r="223" spans="1:13" x14ac:dyDescent="0.4">
      <c r="A223">
        <v>5</v>
      </c>
      <c r="D223" s="26" t="s">
        <v>298</v>
      </c>
      <c r="E223">
        <f t="shared" si="21"/>
        <v>7000</v>
      </c>
      <c r="F223">
        <f>F222-A223</f>
        <v>1070</v>
      </c>
      <c r="G223" t="str">
        <f t="shared" ca="1" si="22"/>
        <v xml:space="preserve">{"nodeID":"0500221", "floor":"1", "zone":"A", "area":"17", "bay":"05", "hid":"00", "Xaxis":"7000", "Yaxis":"1070" ,"type":"common","updateTime":0} </v>
      </c>
      <c r="H223">
        <f t="shared" si="23"/>
        <v>1</v>
      </c>
      <c r="I223" t="str">
        <f t="shared" ca="1" si="24"/>
        <v>A</v>
      </c>
      <c r="J223">
        <f t="shared" si="27"/>
        <v>17</v>
      </c>
      <c r="K223" s="36" t="str">
        <f t="shared" ca="1" si="25"/>
        <v>05</v>
      </c>
      <c r="L223" s="36" t="str">
        <f t="shared" ca="1" si="26"/>
        <v>00</v>
      </c>
      <c r="M223" s="21" t="s">
        <v>66</v>
      </c>
    </row>
    <row r="224" spans="1:13" x14ac:dyDescent="0.4">
      <c r="A224">
        <v>15</v>
      </c>
      <c r="D224" s="26" t="s">
        <v>299</v>
      </c>
      <c r="E224">
        <f t="shared" si="21"/>
        <v>7000</v>
      </c>
      <c r="F224">
        <f>F223-A224</f>
        <v>1055</v>
      </c>
      <c r="G224" t="str">
        <f t="shared" ca="1" si="22"/>
        <v xml:space="preserve">{"nodeID":"0500222", "floor":"1", "zone":"A", "area":"17", "bay":"05", "hid":"00", "Xaxis":"7000", "Yaxis":"1055" ,"type":"common","updateTime":0} </v>
      </c>
      <c r="H224">
        <f t="shared" si="23"/>
        <v>1</v>
      </c>
      <c r="I224" t="str">
        <f t="shared" ca="1" si="24"/>
        <v>A</v>
      </c>
      <c r="J224">
        <f t="shared" si="27"/>
        <v>17</v>
      </c>
      <c r="K224" s="36" t="str">
        <f t="shared" ca="1" si="25"/>
        <v>05</v>
      </c>
      <c r="L224" s="36" t="str">
        <f t="shared" ca="1" si="26"/>
        <v>00</v>
      </c>
      <c r="M224" s="21" t="s">
        <v>66</v>
      </c>
    </row>
    <row r="225" spans="1:13" x14ac:dyDescent="0.4">
      <c r="A225">
        <v>5</v>
      </c>
      <c r="D225" s="26" t="s">
        <v>300</v>
      </c>
      <c r="E225">
        <f t="shared" si="21"/>
        <v>7000</v>
      </c>
      <c r="F225">
        <f>F224-A225</f>
        <v>1050</v>
      </c>
      <c r="G225" t="str">
        <f t="shared" ca="1" si="22"/>
        <v xml:space="preserve">{"nodeID":"0500223", "floor":"1", "zone":"A", "area":"17", "bay":"05", "hid":"00", "Xaxis":"7000", "Yaxis":"1050" ,"type":"common","updateTime":0} </v>
      </c>
      <c r="H225">
        <f t="shared" si="23"/>
        <v>1</v>
      </c>
      <c r="I225" t="str">
        <f t="shared" ca="1" si="24"/>
        <v>A</v>
      </c>
      <c r="J225">
        <f t="shared" si="27"/>
        <v>17</v>
      </c>
      <c r="K225" s="36" t="str">
        <f t="shared" ca="1" si="25"/>
        <v>05</v>
      </c>
      <c r="L225" s="36" t="str">
        <f t="shared" ca="1" si="26"/>
        <v>00</v>
      </c>
      <c r="M225" s="21" t="s">
        <v>66</v>
      </c>
    </row>
    <row r="226" spans="1:13" x14ac:dyDescent="0.4">
      <c r="A226">
        <v>5</v>
      </c>
      <c r="D226" s="26" t="s">
        <v>301</v>
      </c>
      <c r="E226">
        <f t="shared" si="21"/>
        <v>7000</v>
      </c>
      <c r="F226">
        <f>F225-A226</f>
        <v>1045</v>
      </c>
      <c r="G226" t="str">
        <f t="shared" ca="1" si="22"/>
        <v xml:space="preserve">{"nodeID":"0500224", "floor":"1", "zone":"A", "area":"17", "bay":"05", "hid":"00", "Xaxis":"7000", "Yaxis":"1045" ,"type":"common","updateTime":0} </v>
      </c>
      <c r="H226">
        <f t="shared" si="23"/>
        <v>1</v>
      </c>
      <c r="I226" t="str">
        <f t="shared" ca="1" si="24"/>
        <v>A</v>
      </c>
      <c r="J226">
        <f t="shared" si="27"/>
        <v>17</v>
      </c>
      <c r="K226" s="36" t="str">
        <f t="shared" ca="1" si="25"/>
        <v>05</v>
      </c>
      <c r="L226" s="36" t="str">
        <f t="shared" ca="1" si="26"/>
        <v>00</v>
      </c>
      <c r="M226" s="21" t="s">
        <v>66</v>
      </c>
    </row>
    <row r="227" spans="1:13" x14ac:dyDescent="0.4">
      <c r="A227">
        <v>30</v>
      </c>
      <c r="D227" s="26" t="s">
        <v>302</v>
      </c>
      <c r="E227">
        <f t="shared" si="21"/>
        <v>7000</v>
      </c>
      <c r="F227">
        <f>F226-A227</f>
        <v>1015</v>
      </c>
      <c r="G227" t="str">
        <f t="shared" ca="1" si="22"/>
        <v xml:space="preserve">{"nodeID":"0500225", "floor":"1", "zone":"A", "area":"17", "bay":"05", "hid":"00", "Xaxis":"7000", "Yaxis":"1015" ,"type":"common","updateTime":0} </v>
      </c>
      <c r="H227">
        <f t="shared" si="23"/>
        <v>1</v>
      </c>
      <c r="I227" t="str">
        <f t="shared" ca="1" si="24"/>
        <v>A</v>
      </c>
      <c r="J227">
        <f t="shared" si="27"/>
        <v>17</v>
      </c>
      <c r="K227" s="36" t="str">
        <f t="shared" ca="1" si="25"/>
        <v>05</v>
      </c>
      <c r="L227" s="36" t="str">
        <f t="shared" ca="1" si="26"/>
        <v>00</v>
      </c>
      <c r="M227" s="21" t="s">
        <v>66</v>
      </c>
    </row>
    <row r="228" spans="1:13" x14ac:dyDescent="0.4">
      <c r="A228">
        <v>30</v>
      </c>
      <c r="D228" s="26" t="s">
        <v>303</v>
      </c>
      <c r="E228">
        <f t="shared" si="21"/>
        <v>7000</v>
      </c>
      <c r="F228">
        <f>F227-A228</f>
        <v>985</v>
      </c>
      <c r="G228" t="str">
        <f t="shared" ca="1" si="22"/>
        <v xml:space="preserve">{"nodeID":"0500226", "floor":"1", "zone":"A", "area":"17", "bay":"05", "hid":"00", "Xaxis":"7000", "Yaxis":"985" ,"type":"common","updateTime":0} </v>
      </c>
      <c r="H228">
        <f t="shared" si="23"/>
        <v>1</v>
      </c>
      <c r="I228" t="str">
        <f t="shared" ca="1" si="24"/>
        <v>A</v>
      </c>
      <c r="J228">
        <f t="shared" si="27"/>
        <v>17</v>
      </c>
      <c r="K228" s="36" t="str">
        <f t="shared" ca="1" si="25"/>
        <v>05</v>
      </c>
      <c r="L228" s="36" t="str">
        <f t="shared" ca="1" si="26"/>
        <v>00</v>
      </c>
      <c r="M228" s="21" t="s">
        <v>66</v>
      </c>
    </row>
    <row r="229" spans="1:13" x14ac:dyDescent="0.4">
      <c r="A229">
        <v>10</v>
      </c>
      <c r="D229" s="26" t="s">
        <v>304</v>
      </c>
      <c r="E229">
        <f t="shared" si="21"/>
        <v>7000</v>
      </c>
      <c r="F229">
        <f>F228-A229</f>
        <v>975</v>
      </c>
      <c r="G229" t="str">
        <f t="shared" ca="1" si="22"/>
        <v xml:space="preserve">{"nodeID":"0500227", "floor":"1", "zone":"A", "area":"17", "bay":"05", "hid":"00", "Xaxis":"7000", "Yaxis":"975" ,"type":"common","updateTime":0} </v>
      </c>
      <c r="H229">
        <f t="shared" si="23"/>
        <v>1</v>
      </c>
      <c r="I229" t="str">
        <f t="shared" ca="1" si="24"/>
        <v>A</v>
      </c>
      <c r="J229">
        <f t="shared" si="27"/>
        <v>17</v>
      </c>
      <c r="K229" s="36" t="str">
        <f t="shared" ca="1" si="25"/>
        <v>05</v>
      </c>
      <c r="L229" s="36" t="str">
        <f t="shared" ca="1" si="26"/>
        <v>00</v>
      </c>
      <c r="M229" s="21" t="s">
        <v>66</v>
      </c>
    </row>
    <row r="230" spans="1:13" x14ac:dyDescent="0.4">
      <c r="A230">
        <v>10</v>
      </c>
      <c r="D230" s="26" t="s">
        <v>305</v>
      </c>
      <c r="E230">
        <f t="shared" si="21"/>
        <v>7000</v>
      </c>
      <c r="F230">
        <f>F229-A230</f>
        <v>965</v>
      </c>
      <c r="G230" t="str">
        <f t="shared" ca="1" si="22"/>
        <v xml:space="preserve">{"nodeID":"0500228", "floor":"1", "zone":"A", "area":"17", "bay":"05", "hid":"00", "Xaxis":"7000", "Yaxis":"965" ,"type":"common","updateTime":0} </v>
      </c>
      <c r="H230">
        <f t="shared" si="23"/>
        <v>1</v>
      </c>
      <c r="I230" t="str">
        <f t="shared" ca="1" si="24"/>
        <v>A</v>
      </c>
      <c r="J230">
        <f t="shared" si="27"/>
        <v>17</v>
      </c>
      <c r="K230" s="36" t="str">
        <f t="shared" ca="1" si="25"/>
        <v>05</v>
      </c>
      <c r="L230" s="36" t="str">
        <f t="shared" ca="1" si="26"/>
        <v>00</v>
      </c>
      <c r="M230" s="21" t="s">
        <v>66</v>
      </c>
    </row>
    <row r="231" spans="1:13" x14ac:dyDescent="0.4">
      <c r="A231">
        <v>20</v>
      </c>
      <c r="D231" s="26" t="s">
        <v>306</v>
      </c>
      <c r="E231">
        <f t="shared" si="21"/>
        <v>7000</v>
      </c>
      <c r="F231">
        <f>F230-A231</f>
        <v>945</v>
      </c>
      <c r="G231" t="str">
        <f t="shared" ca="1" si="22"/>
        <v xml:space="preserve">{"nodeID":"0500229", "floor":"1", "zone":"A", "area":"17", "bay":"05", "hid":"00", "Xaxis":"7000", "Yaxis":"945" ,"type":"common","updateTime":0} </v>
      </c>
      <c r="H231">
        <f t="shared" si="23"/>
        <v>1</v>
      </c>
      <c r="I231" t="str">
        <f t="shared" ca="1" si="24"/>
        <v>A</v>
      </c>
      <c r="J231">
        <f t="shared" si="27"/>
        <v>17</v>
      </c>
      <c r="K231" s="36" t="str">
        <f t="shared" ca="1" si="25"/>
        <v>05</v>
      </c>
      <c r="L231" s="36" t="str">
        <f t="shared" ca="1" si="26"/>
        <v>00</v>
      </c>
      <c r="M231" s="21" t="s">
        <v>66</v>
      </c>
    </row>
    <row r="232" spans="1:13" x14ac:dyDescent="0.4">
      <c r="A232">
        <v>10</v>
      </c>
      <c r="D232" s="26" t="s">
        <v>307</v>
      </c>
      <c r="E232">
        <f t="shared" si="21"/>
        <v>7000</v>
      </c>
      <c r="F232">
        <f>F231-A232</f>
        <v>935</v>
      </c>
      <c r="G232" t="str">
        <f t="shared" ca="1" si="22"/>
        <v xml:space="preserve">{"nodeID":"0500230", "floor":"1", "zone":"A", "area":"17", "bay":"05", "hid":"00", "Xaxis":"7000", "Yaxis":"935" ,"type":"common","updateTime":0} </v>
      </c>
      <c r="H232">
        <f t="shared" si="23"/>
        <v>1</v>
      </c>
      <c r="I232" t="str">
        <f t="shared" ca="1" si="24"/>
        <v>A</v>
      </c>
      <c r="J232">
        <f t="shared" si="27"/>
        <v>17</v>
      </c>
      <c r="K232" s="36" t="str">
        <f t="shared" ca="1" si="25"/>
        <v>05</v>
      </c>
      <c r="L232" s="36" t="str">
        <f t="shared" ca="1" si="26"/>
        <v>00</v>
      </c>
      <c r="M232" s="21" t="s">
        <v>66</v>
      </c>
    </row>
    <row r="233" spans="1:13" x14ac:dyDescent="0.4">
      <c r="A233">
        <v>20</v>
      </c>
      <c r="D233" s="26" t="s">
        <v>308</v>
      </c>
      <c r="E233">
        <f t="shared" si="21"/>
        <v>7000</v>
      </c>
      <c r="F233">
        <f>F232-A233</f>
        <v>915</v>
      </c>
      <c r="G233" t="str">
        <f t="shared" ca="1" si="22"/>
        <v xml:space="preserve">{"nodeID":"0500231", "floor":"1", "zone":"A", "area":"17", "bay":"05", "hid":"00", "Xaxis":"7000", "Yaxis":"915" ,"type":"common","updateTime":0} </v>
      </c>
      <c r="H233">
        <f t="shared" si="23"/>
        <v>1</v>
      </c>
      <c r="I233" t="str">
        <f t="shared" ca="1" si="24"/>
        <v>A</v>
      </c>
      <c r="J233">
        <f t="shared" si="27"/>
        <v>17</v>
      </c>
      <c r="K233" s="36" t="str">
        <f t="shared" ca="1" si="25"/>
        <v>05</v>
      </c>
      <c r="L233" s="36" t="str">
        <f t="shared" ca="1" si="26"/>
        <v>00</v>
      </c>
      <c r="M233" s="21" t="s">
        <v>66</v>
      </c>
    </row>
    <row r="234" spans="1:13" x14ac:dyDescent="0.4">
      <c r="A234">
        <v>30</v>
      </c>
      <c r="D234" s="26" t="s">
        <v>309</v>
      </c>
      <c r="E234">
        <f t="shared" si="21"/>
        <v>7000</v>
      </c>
      <c r="F234">
        <f>F233-A234</f>
        <v>885</v>
      </c>
      <c r="G234" t="str">
        <f t="shared" ca="1" si="22"/>
        <v xml:space="preserve">{"nodeID":"0500232", "floor":"1", "zone":"A", "area":"17", "bay":"05", "hid":"00", "Xaxis":"7000", "Yaxis":"885" ,"type":"common","updateTime":0} </v>
      </c>
      <c r="H234">
        <f t="shared" si="23"/>
        <v>1</v>
      </c>
      <c r="I234" t="str">
        <f t="shared" ca="1" si="24"/>
        <v>A</v>
      </c>
      <c r="J234">
        <f t="shared" si="27"/>
        <v>17</v>
      </c>
      <c r="K234" s="36" t="str">
        <f t="shared" ca="1" si="25"/>
        <v>05</v>
      </c>
      <c r="L234" s="36" t="str">
        <f t="shared" ca="1" si="26"/>
        <v>00</v>
      </c>
      <c r="M234" s="21" t="s">
        <v>66</v>
      </c>
    </row>
    <row r="235" spans="1:13" x14ac:dyDescent="0.4">
      <c r="A235">
        <v>10</v>
      </c>
      <c r="D235" s="26" t="s">
        <v>310</v>
      </c>
      <c r="E235">
        <f t="shared" si="21"/>
        <v>7000</v>
      </c>
      <c r="F235">
        <f>F234-A235</f>
        <v>875</v>
      </c>
      <c r="G235" t="str">
        <f t="shared" ca="1" si="22"/>
        <v xml:space="preserve">{"nodeID":"0500233", "floor":"1", "zone":"A", "area":"17", "bay":"05", "hid":"00", "Xaxis":"7000", "Yaxis":"875" ,"type":"common","updateTime":0} </v>
      </c>
      <c r="H235">
        <f t="shared" si="23"/>
        <v>1</v>
      </c>
      <c r="I235" t="str">
        <f t="shared" ca="1" si="24"/>
        <v>A</v>
      </c>
      <c r="J235">
        <f t="shared" si="27"/>
        <v>17</v>
      </c>
      <c r="K235" s="36" t="str">
        <f t="shared" ca="1" si="25"/>
        <v>05</v>
      </c>
      <c r="L235" s="36" t="str">
        <f t="shared" ca="1" si="26"/>
        <v>00</v>
      </c>
      <c r="M235" s="21" t="s">
        <v>66</v>
      </c>
    </row>
    <row r="236" spans="1:13" x14ac:dyDescent="0.4">
      <c r="A236">
        <v>10</v>
      </c>
      <c r="D236" s="26" t="s">
        <v>311</v>
      </c>
      <c r="E236">
        <f t="shared" si="21"/>
        <v>7000</v>
      </c>
      <c r="F236">
        <f>F235-A236</f>
        <v>865</v>
      </c>
      <c r="G236" t="str">
        <f t="shared" ca="1" si="22"/>
        <v xml:space="preserve">{"nodeID":"0500234", "floor":"1", "zone":"A", "area":"17", "bay":"05", "hid":"00", "Xaxis":"7000", "Yaxis":"865" ,"type":"common","updateTime":0} </v>
      </c>
      <c r="H236">
        <f t="shared" si="23"/>
        <v>1</v>
      </c>
      <c r="I236" t="str">
        <f t="shared" ca="1" si="24"/>
        <v>A</v>
      </c>
      <c r="J236">
        <f t="shared" si="27"/>
        <v>17</v>
      </c>
      <c r="K236" s="36" t="str">
        <f t="shared" ca="1" si="25"/>
        <v>05</v>
      </c>
      <c r="L236" s="36" t="str">
        <f t="shared" ca="1" si="26"/>
        <v>00</v>
      </c>
      <c r="M236" s="21" t="s">
        <v>66</v>
      </c>
    </row>
    <row r="237" spans="1:13" x14ac:dyDescent="0.4">
      <c r="A237">
        <v>10</v>
      </c>
      <c r="D237" s="26" t="s">
        <v>312</v>
      </c>
      <c r="E237">
        <f t="shared" si="21"/>
        <v>7000</v>
      </c>
      <c r="F237">
        <f>F236-A237</f>
        <v>855</v>
      </c>
      <c r="G237" t="str">
        <f t="shared" ca="1" si="22"/>
        <v xml:space="preserve">{"nodeID":"0500235", "floor":"1", "zone":"A", "area":"17", "bay":"05", "hid":"00", "Xaxis":"7000", "Yaxis":"855" ,"type":"common","updateTime":0} </v>
      </c>
      <c r="H237">
        <f t="shared" si="23"/>
        <v>1</v>
      </c>
      <c r="I237" t="str">
        <f t="shared" ca="1" si="24"/>
        <v>A</v>
      </c>
      <c r="J237">
        <f t="shared" si="27"/>
        <v>17</v>
      </c>
      <c r="K237" s="36" t="str">
        <f t="shared" ca="1" si="25"/>
        <v>05</v>
      </c>
      <c r="L237" s="36" t="str">
        <f t="shared" ca="1" si="26"/>
        <v>00</v>
      </c>
      <c r="M237" s="21" t="s">
        <v>66</v>
      </c>
    </row>
    <row r="238" spans="1:13" x14ac:dyDescent="0.4">
      <c r="A238">
        <v>10</v>
      </c>
      <c r="D238" s="26" t="s">
        <v>313</v>
      </c>
      <c r="E238">
        <f t="shared" si="21"/>
        <v>7000</v>
      </c>
      <c r="F238">
        <f>F237-A238</f>
        <v>845</v>
      </c>
      <c r="G238" t="str">
        <f t="shared" ca="1" si="22"/>
        <v xml:space="preserve">{"nodeID":"0500236", "floor":"1", "zone":"A", "area":"17", "bay":"05", "hid":"00", "Xaxis":"7000", "Yaxis":"845" ,"type":"common","updateTime":0} </v>
      </c>
      <c r="H238">
        <f t="shared" si="23"/>
        <v>1</v>
      </c>
      <c r="I238" t="str">
        <f t="shared" ca="1" si="24"/>
        <v>A</v>
      </c>
      <c r="J238">
        <f t="shared" si="27"/>
        <v>17</v>
      </c>
      <c r="K238" s="36" t="str">
        <f t="shared" ca="1" si="25"/>
        <v>05</v>
      </c>
      <c r="L238" s="36" t="str">
        <f t="shared" ca="1" si="26"/>
        <v>00</v>
      </c>
      <c r="M238" s="21" t="s">
        <v>66</v>
      </c>
    </row>
    <row r="239" spans="1:13" x14ac:dyDescent="0.4">
      <c r="A239">
        <v>5</v>
      </c>
      <c r="C239" s="24"/>
      <c r="D239" s="26" t="s">
        <v>314</v>
      </c>
      <c r="E239">
        <f t="shared" si="21"/>
        <v>7000</v>
      </c>
      <c r="F239">
        <f>F238-A239</f>
        <v>840</v>
      </c>
      <c r="G239" t="str">
        <f t="shared" ca="1" si="22"/>
        <v xml:space="preserve">{"nodeID":"0500237", "floor":"1", "zone":"A", "area":"17", "bay":"05", "hid":"00", "Xaxis":"7000", "Yaxis":"840" ,"type":"common","updateTime":0} </v>
      </c>
      <c r="H239">
        <f t="shared" si="23"/>
        <v>1</v>
      </c>
      <c r="I239" t="str">
        <f t="shared" ca="1" si="24"/>
        <v>A</v>
      </c>
      <c r="J239">
        <f t="shared" si="27"/>
        <v>17</v>
      </c>
      <c r="K239" s="36" t="str">
        <f t="shared" ca="1" si="25"/>
        <v>05</v>
      </c>
      <c r="L239" s="36" t="str">
        <f t="shared" ca="1" si="26"/>
        <v>00</v>
      </c>
      <c r="M239" s="21" t="s">
        <v>66</v>
      </c>
    </row>
    <row r="240" spans="1:13" x14ac:dyDescent="0.4">
      <c r="A240">
        <v>5</v>
      </c>
      <c r="C240" s="24"/>
      <c r="D240" s="26" t="s">
        <v>315</v>
      </c>
      <c r="E240">
        <f t="shared" si="21"/>
        <v>7000</v>
      </c>
      <c r="F240">
        <f>F239-A240</f>
        <v>835</v>
      </c>
      <c r="G240" t="str">
        <f t="shared" ca="1" si="22"/>
        <v xml:space="preserve">{"nodeID":"0500238", "floor":"1", "zone":"A", "area":"17", "bay":"05", "hid":"00", "Xaxis":"7000", "Yaxis":"835" ,"type":"common","updateTime":0} </v>
      </c>
      <c r="H240">
        <f t="shared" si="23"/>
        <v>1</v>
      </c>
      <c r="I240" t="str">
        <f t="shared" ca="1" si="24"/>
        <v>A</v>
      </c>
      <c r="J240">
        <f t="shared" si="27"/>
        <v>17</v>
      </c>
      <c r="K240" s="36" t="str">
        <f t="shared" ca="1" si="25"/>
        <v>05</v>
      </c>
      <c r="L240" s="36" t="str">
        <f t="shared" ca="1" si="26"/>
        <v>00</v>
      </c>
      <c r="M240" s="21" t="s">
        <v>66</v>
      </c>
    </row>
    <row r="241" spans="1:13" x14ac:dyDescent="0.4">
      <c r="A241">
        <v>5</v>
      </c>
      <c r="C241" s="24"/>
      <c r="D241" s="26" t="s">
        <v>316</v>
      </c>
      <c r="E241">
        <f t="shared" si="21"/>
        <v>7000</v>
      </c>
      <c r="F241">
        <f>F240-A241</f>
        <v>830</v>
      </c>
      <c r="G241" t="str">
        <f t="shared" ca="1" si="22"/>
        <v xml:space="preserve">{"nodeID":"0500239", "floor":"1", "zone":"A", "area":"17", "bay":"05", "hid":"00", "Xaxis":"7000", "Yaxis":"830" ,"type":"common","updateTime":0} </v>
      </c>
      <c r="H241">
        <f t="shared" si="23"/>
        <v>1</v>
      </c>
      <c r="I241" t="str">
        <f t="shared" ca="1" si="24"/>
        <v>A</v>
      </c>
      <c r="J241">
        <f t="shared" si="27"/>
        <v>17</v>
      </c>
      <c r="K241" s="36" t="str">
        <f t="shared" ca="1" si="25"/>
        <v>05</v>
      </c>
      <c r="L241" s="36" t="str">
        <f t="shared" ca="1" si="26"/>
        <v>00</v>
      </c>
      <c r="M241" s="21" t="s">
        <v>66</v>
      </c>
    </row>
    <row r="242" spans="1:13" x14ac:dyDescent="0.4">
      <c r="A242">
        <v>5</v>
      </c>
      <c r="C242" s="24"/>
      <c r="D242" s="26" t="s">
        <v>317</v>
      </c>
      <c r="E242">
        <f t="shared" si="21"/>
        <v>7000</v>
      </c>
      <c r="F242">
        <f>F241-A242</f>
        <v>825</v>
      </c>
      <c r="G242" t="str">
        <f t="shared" ca="1" si="22"/>
        <v xml:space="preserve">{"nodeID":"0500240", "floor":"1", "zone":"A", "area":"17", "bay":"05", "hid":"00", "Xaxis":"7000", "Yaxis":"825" ,"type":"common","updateTime":0} </v>
      </c>
      <c r="H242">
        <f t="shared" si="23"/>
        <v>1</v>
      </c>
      <c r="I242" t="str">
        <f t="shared" ca="1" si="24"/>
        <v>A</v>
      </c>
      <c r="J242">
        <f t="shared" si="27"/>
        <v>17</v>
      </c>
      <c r="K242" s="36" t="str">
        <f t="shared" ca="1" si="25"/>
        <v>05</v>
      </c>
      <c r="L242" s="36" t="str">
        <f t="shared" ca="1" si="26"/>
        <v>00</v>
      </c>
      <c r="M242" s="21" t="s">
        <v>66</v>
      </c>
    </row>
    <row r="243" spans="1:13" x14ac:dyDescent="0.4">
      <c r="A243">
        <v>5</v>
      </c>
      <c r="C243" s="24"/>
      <c r="D243" s="26" t="s">
        <v>318</v>
      </c>
      <c r="E243">
        <f t="shared" si="21"/>
        <v>7000</v>
      </c>
      <c r="F243">
        <f>F242-A243</f>
        <v>820</v>
      </c>
      <c r="G243" t="str">
        <f t="shared" ca="1" si="22"/>
        <v xml:space="preserve">{"nodeID":"0500241", "floor":"1", "zone":"A", "area":"17", "bay":"05", "hid":"00", "Xaxis":"7000", "Yaxis":"820" ,"type":"common","updateTime":0} </v>
      </c>
      <c r="H243">
        <f t="shared" si="23"/>
        <v>1</v>
      </c>
      <c r="I243" t="str">
        <f t="shared" ca="1" si="24"/>
        <v>A</v>
      </c>
      <c r="J243">
        <f t="shared" si="27"/>
        <v>17</v>
      </c>
      <c r="K243" s="36" t="str">
        <f t="shared" ca="1" si="25"/>
        <v>05</v>
      </c>
      <c r="L243" s="36" t="str">
        <f t="shared" ca="1" si="26"/>
        <v>00</v>
      </c>
      <c r="M243" s="21" t="s">
        <v>66</v>
      </c>
    </row>
    <row r="244" spans="1:13" x14ac:dyDescent="0.4">
      <c r="A244">
        <v>5</v>
      </c>
      <c r="C244" s="24"/>
      <c r="D244" s="26" t="s">
        <v>319</v>
      </c>
      <c r="E244">
        <f t="shared" si="21"/>
        <v>7000</v>
      </c>
      <c r="F244">
        <f>F243-A244</f>
        <v>815</v>
      </c>
      <c r="G244" t="str">
        <f t="shared" ca="1" si="22"/>
        <v xml:space="preserve">{"nodeID":"0500242", "floor":"1", "zone":"A", "area":"17", "bay":"05", "hid":"00", "Xaxis":"7000", "Yaxis":"815" ,"type":"common","updateTime":0} </v>
      </c>
      <c r="H244">
        <f t="shared" si="23"/>
        <v>1</v>
      </c>
      <c r="I244" t="str">
        <f t="shared" ca="1" si="24"/>
        <v>A</v>
      </c>
      <c r="J244">
        <f t="shared" si="27"/>
        <v>17</v>
      </c>
      <c r="K244" s="36" t="str">
        <f t="shared" ca="1" si="25"/>
        <v>05</v>
      </c>
      <c r="L244" s="36" t="str">
        <f t="shared" ca="1" si="26"/>
        <v>00</v>
      </c>
      <c r="M244" s="21" t="s">
        <v>66</v>
      </c>
    </row>
    <row r="245" spans="1:13" x14ac:dyDescent="0.4">
      <c r="A245">
        <v>30</v>
      </c>
      <c r="C245" s="24"/>
      <c r="D245" s="26" t="s">
        <v>320</v>
      </c>
      <c r="E245">
        <f t="shared" si="21"/>
        <v>7000</v>
      </c>
      <c r="F245">
        <f>F244-A245</f>
        <v>785</v>
      </c>
      <c r="G245" t="str">
        <f t="shared" ca="1" si="22"/>
        <v xml:space="preserve">{"nodeID":"0500243", "floor":"1", "zone":"A", "area":"17", "bay":"05", "hid":"00", "Xaxis":"7000", "Yaxis":"785" ,"type":"common","updateTime":0} </v>
      </c>
      <c r="H245">
        <f t="shared" si="23"/>
        <v>1</v>
      </c>
      <c r="I245" t="str">
        <f t="shared" ca="1" si="24"/>
        <v>A</v>
      </c>
      <c r="J245">
        <f t="shared" si="27"/>
        <v>17</v>
      </c>
      <c r="K245" s="36" t="str">
        <f t="shared" ca="1" si="25"/>
        <v>05</v>
      </c>
      <c r="L245" s="36" t="str">
        <f t="shared" ca="1" si="26"/>
        <v>00</v>
      </c>
      <c r="M245" s="21" t="s">
        <v>66</v>
      </c>
    </row>
    <row r="246" spans="1:13" x14ac:dyDescent="0.4">
      <c r="A246">
        <v>20</v>
      </c>
      <c r="C246" s="24"/>
      <c r="D246" s="26" t="s">
        <v>321</v>
      </c>
      <c r="E246">
        <f t="shared" si="21"/>
        <v>7000</v>
      </c>
      <c r="F246">
        <f>F245-A246</f>
        <v>765</v>
      </c>
      <c r="G246" t="str">
        <f t="shared" ca="1" si="22"/>
        <v xml:space="preserve">{"nodeID":"0500244", "floor":"1", "zone":"A", "area":"17", "bay":"05", "hid":"00", "Xaxis":"7000", "Yaxis":"765" ,"type":"common","updateTime":0} </v>
      </c>
      <c r="H246">
        <f t="shared" si="23"/>
        <v>1</v>
      </c>
      <c r="I246" t="str">
        <f t="shared" ca="1" si="24"/>
        <v>A</v>
      </c>
      <c r="J246">
        <f t="shared" si="27"/>
        <v>17</v>
      </c>
      <c r="K246" s="36" t="str">
        <f t="shared" ca="1" si="25"/>
        <v>05</v>
      </c>
      <c r="L246" s="36" t="str">
        <f t="shared" ca="1" si="26"/>
        <v>00</v>
      </c>
      <c r="M246" s="21" t="s">
        <v>66</v>
      </c>
    </row>
    <row r="247" spans="1:13" x14ac:dyDescent="0.4">
      <c r="A247">
        <v>20</v>
      </c>
      <c r="C247" s="24"/>
      <c r="D247" s="26" t="s">
        <v>322</v>
      </c>
      <c r="E247">
        <f t="shared" si="21"/>
        <v>7000</v>
      </c>
      <c r="F247">
        <f>F246-A247</f>
        <v>745</v>
      </c>
      <c r="G247" t="str">
        <f t="shared" ca="1" si="22"/>
        <v xml:space="preserve">{"nodeID":"0500245", "floor":"1", "zone":"A", "area":"17", "bay":"05", "hid":"00", "Xaxis":"7000", "Yaxis":"745" ,"type":"common","updateTime":0} </v>
      </c>
      <c r="H247">
        <f t="shared" si="23"/>
        <v>1</v>
      </c>
      <c r="I247" t="str">
        <f t="shared" ca="1" si="24"/>
        <v>A</v>
      </c>
      <c r="J247">
        <f t="shared" si="27"/>
        <v>17</v>
      </c>
      <c r="K247" s="36" t="str">
        <f t="shared" ca="1" si="25"/>
        <v>05</v>
      </c>
      <c r="L247" s="36" t="str">
        <f t="shared" ca="1" si="26"/>
        <v>00</v>
      </c>
      <c r="M247" s="21" t="s">
        <v>66</v>
      </c>
    </row>
    <row r="248" spans="1:13" x14ac:dyDescent="0.4">
      <c r="A248">
        <v>10</v>
      </c>
      <c r="C248" s="24"/>
      <c r="D248" s="26" t="s">
        <v>323</v>
      </c>
      <c r="E248">
        <f t="shared" si="21"/>
        <v>7000</v>
      </c>
      <c r="F248">
        <f>F247-A248</f>
        <v>735</v>
      </c>
      <c r="G248" t="str">
        <f t="shared" ca="1" si="22"/>
        <v xml:space="preserve">{"nodeID":"0500246", "floor":"1", "zone":"A", "area":"17", "bay":"05", "hid":"00", "Xaxis":"7000", "Yaxis":"735" ,"type":"common","updateTime":0} </v>
      </c>
      <c r="H248">
        <f t="shared" si="23"/>
        <v>1</v>
      </c>
      <c r="I248" t="str">
        <f t="shared" ca="1" si="24"/>
        <v>A</v>
      </c>
      <c r="J248">
        <f t="shared" si="27"/>
        <v>17</v>
      </c>
      <c r="K248" s="36" t="str">
        <f t="shared" ca="1" si="25"/>
        <v>05</v>
      </c>
      <c r="L248" s="36" t="str">
        <f t="shared" ca="1" si="26"/>
        <v>00</v>
      </c>
      <c r="M248" s="21" t="s">
        <v>66</v>
      </c>
    </row>
    <row r="249" spans="1:13" x14ac:dyDescent="0.4">
      <c r="A249">
        <v>20</v>
      </c>
      <c r="C249" s="24"/>
      <c r="D249" s="26" t="s">
        <v>324</v>
      </c>
      <c r="E249">
        <f t="shared" si="21"/>
        <v>7000</v>
      </c>
      <c r="F249">
        <f>F248-A249</f>
        <v>715</v>
      </c>
      <c r="G249" t="str">
        <f t="shared" ca="1" si="22"/>
        <v xml:space="preserve">{"nodeID":"0500247", "floor":"1", "zone":"A", "area":"17", "bay":"05", "hid":"00", "Xaxis":"7000", "Yaxis":"715" ,"type":"common","updateTime":0} </v>
      </c>
      <c r="H249">
        <f t="shared" si="23"/>
        <v>1</v>
      </c>
      <c r="I249" t="str">
        <f t="shared" ca="1" si="24"/>
        <v>A</v>
      </c>
      <c r="J249">
        <f t="shared" si="27"/>
        <v>17</v>
      </c>
      <c r="K249" s="36" t="str">
        <f t="shared" ca="1" si="25"/>
        <v>05</v>
      </c>
      <c r="L249" s="36" t="str">
        <f t="shared" ca="1" si="26"/>
        <v>00</v>
      </c>
      <c r="M249" s="21" t="s">
        <v>66</v>
      </c>
    </row>
    <row r="250" spans="1:13" x14ac:dyDescent="0.4">
      <c r="A250">
        <v>20</v>
      </c>
      <c r="C250" s="24"/>
      <c r="D250" s="26" t="s">
        <v>325</v>
      </c>
      <c r="E250">
        <f t="shared" si="21"/>
        <v>7000</v>
      </c>
      <c r="F250">
        <f>F249-A250</f>
        <v>695</v>
      </c>
      <c r="G250" t="str">
        <f t="shared" ca="1" si="22"/>
        <v xml:space="preserve">{"nodeID":"0500248", "floor":"1", "zone":"A", "area":"17", "bay":"05", "hid":"00", "Xaxis":"7000", "Yaxis":"695" ,"type":"common","updateTime":0} </v>
      </c>
      <c r="H250">
        <f t="shared" si="23"/>
        <v>1</v>
      </c>
      <c r="I250" t="str">
        <f t="shared" ca="1" si="24"/>
        <v>A</v>
      </c>
      <c r="J250">
        <f t="shared" si="27"/>
        <v>17</v>
      </c>
      <c r="K250" s="36" t="str">
        <f t="shared" ca="1" si="25"/>
        <v>05</v>
      </c>
      <c r="L250" s="36" t="str">
        <f t="shared" ca="1" si="26"/>
        <v>00</v>
      </c>
      <c r="M250" s="21" t="s">
        <v>66</v>
      </c>
    </row>
    <row r="251" spans="1:13" x14ac:dyDescent="0.4">
      <c r="A251">
        <v>5</v>
      </c>
      <c r="C251" s="24"/>
      <c r="D251" s="26" t="s">
        <v>326</v>
      </c>
      <c r="E251">
        <f t="shared" si="21"/>
        <v>7000</v>
      </c>
      <c r="F251">
        <f>F250-A251</f>
        <v>690</v>
      </c>
      <c r="G251" t="str">
        <f t="shared" ca="1" si="22"/>
        <v xml:space="preserve">{"nodeID":"0500249", "floor":"1", "zone":"A", "area":"17", "bay":"05", "hid":"00", "Xaxis":"7000", "Yaxis":"690" ,"type":"common","updateTime":0} </v>
      </c>
      <c r="H251">
        <f t="shared" si="23"/>
        <v>1</v>
      </c>
      <c r="I251" t="str">
        <f t="shared" ca="1" si="24"/>
        <v>A</v>
      </c>
      <c r="J251">
        <f t="shared" si="27"/>
        <v>17</v>
      </c>
      <c r="K251" s="36" t="str">
        <f t="shared" ca="1" si="25"/>
        <v>05</v>
      </c>
      <c r="L251" s="36" t="str">
        <f t="shared" ca="1" si="26"/>
        <v>00</v>
      </c>
      <c r="M251" s="21" t="s">
        <v>66</v>
      </c>
    </row>
    <row r="252" spans="1:13" x14ac:dyDescent="0.4">
      <c r="A252">
        <v>5</v>
      </c>
      <c r="C252" s="24"/>
      <c r="D252" s="26" t="s">
        <v>327</v>
      </c>
      <c r="E252">
        <f t="shared" si="21"/>
        <v>7000</v>
      </c>
      <c r="F252">
        <f>F251-A252</f>
        <v>685</v>
      </c>
      <c r="G252" t="str">
        <f t="shared" ca="1" si="22"/>
        <v xml:space="preserve">{"nodeID":"0500250", "floor":"1", "zone":"A", "area":"17", "bay":"05", "hid":"00", "Xaxis":"7000", "Yaxis":"685" ,"type":"common","updateTime":0} </v>
      </c>
      <c r="H252">
        <f t="shared" si="23"/>
        <v>1</v>
      </c>
      <c r="I252" t="str">
        <f t="shared" ca="1" si="24"/>
        <v>A</v>
      </c>
      <c r="J252">
        <f t="shared" si="27"/>
        <v>17</v>
      </c>
      <c r="K252" s="36" t="str">
        <f t="shared" ca="1" si="25"/>
        <v>05</v>
      </c>
      <c r="L252" s="36" t="str">
        <f t="shared" ca="1" si="26"/>
        <v>00</v>
      </c>
      <c r="M252" s="21" t="s">
        <v>66</v>
      </c>
    </row>
    <row r="253" spans="1:13" x14ac:dyDescent="0.4">
      <c r="A253">
        <v>5</v>
      </c>
      <c r="C253" s="24"/>
      <c r="D253" s="26" t="s">
        <v>328</v>
      </c>
      <c r="E253">
        <f t="shared" si="21"/>
        <v>7000</v>
      </c>
      <c r="F253">
        <f>F252-A253</f>
        <v>680</v>
      </c>
      <c r="G253" t="str">
        <f t="shared" ca="1" si="22"/>
        <v xml:space="preserve">{"nodeID":"0500251", "floor":"1", "zone":"A", "area":"17", "bay":"05", "hid":"00", "Xaxis":"7000", "Yaxis":"680" ,"type":"common","updateTime":0} </v>
      </c>
      <c r="H253">
        <f t="shared" si="23"/>
        <v>1</v>
      </c>
      <c r="I253" t="str">
        <f t="shared" ca="1" si="24"/>
        <v>A</v>
      </c>
      <c r="J253">
        <f t="shared" si="27"/>
        <v>17</v>
      </c>
      <c r="K253" s="36" t="str">
        <f t="shared" ca="1" si="25"/>
        <v>05</v>
      </c>
      <c r="L253" s="36" t="str">
        <f t="shared" ca="1" si="26"/>
        <v>00</v>
      </c>
      <c r="M253" s="21" t="s">
        <v>66</v>
      </c>
    </row>
    <row r="254" spans="1:13" x14ac:dyDescent="0.4">
      <c r="A254">
        <v>5</v>
      </c>
      <c r="C254" s="24"/>
      <c r="D254" s="26" t="s">
        <v>329</v>
      </c>
      <c r="E254">
        <f t="shared" si="21"/>
        <v>7000</v>
      </c>
      <c r="F254">
        <f>F253-A254</f>
        <v>675</v>
      </c>
      <c r="G254" t="str">
        <f t="shared" ca="1" si="22"/>
        <v xml:space="preserve">{"nodeID":"0500252", "floor":"1", "zone":"A", "area":"17", "bay":"05", "hid":"00", "Xaxis":"7000", "Yaxis":"675" ,"type":"common","updateTime":0} </v>
      </c>
      <c r="H254">
        <f t="shared" si="23"/>
        <v>1</v>
      </c>
      <c r="I254" t="str">
        <f t="shared" ca="1" si="24"/>
        <v>A</v>
      </c>
      <c r="J254">
        <f t="shared" si="27"/>
        <v>17</v>
      </c>
      <c r="K254" s="36" t="str">
        <f t="shared" ca="1" si="25"/>
        <v>05</v>
      </c>
      <c r="L254" s="36" t="str">
        <f t="shared" ca="1" si="26"/>
        <v>00</v>
      </c>
      <c r="M254" s="21" t="s">
        <v>66</v>
      </c>
    </row>
    <row r="255" spans="1:13" x14ac:dyDescent="0.4">
      <c r="A255">
        <v>15</v>
      </c>
      <c r="C255" s="24"/>
      <c r="D255" s="26" t="s">
        <v>330</v>
      </c>
      <c r="E255">
        <f t="shared" si="21"/>
        <v>7000</v>
      </c>
      <c r="F255">
        <f>F254-A255</f>
        <v>660</v>
      </c>
      <c r="G255" t="str">
        <f t="shared" ca="1" si="22"/>
        <v xml:space="preserve">{"nodeID":"0500253", "floor":"1", "zone":"A", "area":"17", "bay":"05", "hid":"00", "Xaxis":"7000", "Yaxis":"660" ,"type":"common","updateTime":0} </v>
      </c>
      <c r="H255">
        <f t="shared" si="23"/>
        <v>1</v>
      </c>
      <c r="I255" t="str">
        <f t="shared" ca="1" si="24"/>
        <v>A</v>
      </c>
      <c r="J255">
        <f t="shared" si="27"/>
        <v>17</v>
      </c>
      <c r="K255" s="36" t="str">
        <f t="shared" ca="1" si="25"/>
        <v>05</v>
      </c>
      <c r="L255" s="36" t="str">
        <f t="shared" ca="1" si="26"/>
        <v>00</v>
      </c>
      <c r="M255" s="21" t="s">
        <v>66</v>
      </c>
    </row>
    <row r="256" spans="1:13" x14ac:dyDescent="0.4">
      <c r="A256">
        <v>5</v>
      </c>
      <c r="C256" s="24"/>
      <c r="D256" s="26" t="s">
        <v>331</v>
      </c>
      <c r="E256">
        <f t="shared" si="21"/>
        <v>7000</v>
      </c>
      <c r="F256">
        <f>F255-A256</f>
        <v>655</v>
      </c>
      <c r="G256" t="str">
        <f t="shared" ca="1" si="22"/>
        <v xml:space="preserve">{"nodeID":"0500254", "floor":"1", "zone":"A", "area":"17", "bay":"05", "hid":"00", "Xaxis":"7000", "Yaxis":"655" ,"type":"common","updateTime":0} </v>
      </c>
      <c r="H256">
        <f t="shared" si="23"/>
        <v>1</v>
      </c>
      <c r="I256" t="str">
        <f t="shared" ca="1" si="24"/>
        <v>A</v>
      </c>
      <c r="J256">
        <f t="shared" si="27"/>
        <v>17</v>
      </c>
      <c r="K256" s="36" t="str">
        <f t="shared" ca="1" si="25"/>
        <v>05</v>
      </c>
      <c r="L256" s="36" t="str">
        <f t="shared" ca="1" si="26"/>
        <v>00</v>
      </c>
      <c r="M256" s="21" t="s">
        <v>66</v>
      </c>
    </row>
    <row r="257" spans="1:13" x14ac:dyDescent="0.4">
      <c r="A257">
        <v>5</v>
      </c>
      <c r="C257" s="24"/>
      <c r="D257" s="26" t="s">
        <v>332</v>
      </c>
      <c r="E257">
        <f t="shared" si="21"/>
        <v>7000</v>
      </c>
      <c r="F257">
        <f>F256-A257</f>
        <v>650</v>
      </c>
      <c r="G257" t="str">
        <f t="shared" ca="1" si="22"/>
        <v xml:space="preserve">{"nodeID":"0500255", "floor":"1", "zone":"A", "area":"17", "bay":"05", "hid":"00", "Xaxis":"7000", "Yaxis":"650" ,"type":"common","updateTime":0} </v>
      </c>
      <c r="H257">
        <f t="shared" si="23"/>
        <v>1</v>
      </c>
      <c r="I257" t="str">
        <f t="shared" ca="1" si="24"/>
        <v>A</v>
      </c>
      <c r="J257">
        <f t="shared" si="27"/>
        <v>17</v>
      </c>
      <c r="K257" s="36" t="str">
        <f t="shared" ca="1" si="25"/>
        <v>05</v>
      </c>
      <c r="L257" s="36" t="str">
        <f t="shared" ca="1" si="26"/>
        <v>00</v>
      </c>
      <c r="M257" s="21" t="s">
        <v>66</v>
      </c>
    </row>
    <row r="258" spans="1:13" x14ac:dyDescent="0.4">
      <c r="A258">
        <v>5</v>
      </c>
      <c r="C258" s="24"/>
      <c r="D258" s="26" t="s">
        <v>333</v>
      </c>
      <c r="E258">
        <f t="shared" si="21"/>
        <v>7000</v>
      </c>
      <c r="F258">
        <f>F257-A258</f>
        <v>645</v>
      </c>
      <c r="G258" t="str">
        <f t="shared" ca="1" si="22"/>
        <v xml:space="preserve">{"nodeID":"0500256", "floor":"1", "zone":"A", "area":"17", "bay":"05", "hid":"00", "Xaxis":"7000", "Yaxis":"645" ,"type":"common","updateTime":0} </v>
      </c>
      <c r="H258">
        <f t="shared" si="23"/>
        <v>1</v>
      </c>
      <c r="I258" t="str">
        <f t="shared" ca="1" si="24"/>
        <v>A</v>
      </c>
      <c r="J258">
        <f t="shared" si="27"/>
        <v>17</v>
      </c>
      <c r="K258" s="36" t="str">
        <f t="shared" ca="1" si="25"/>
        <v>05</v>
      </c>
      <c r="L258" s="36" t="str">
        <f t="shared" ca="1" si="26"/>
        <v>00</v>
      </c>
      <c r="M258" s="21" t="s">
        <v>66</v>
      </c>
    </row>
    <row r="259" spans="1:13" x14ac:dyDescent="0.4">
      <c r="A259">
        <v>5</v>
      </c>
      <c r="C259" s="24"/>
      <c r="D259" s="26" t="s">
        <v>334</v>
      </c>
      <c r="E259">
        <f t="shared" si="21"/>
        <v>7000</v>
      </c>
      <c r="F259">
        <f>F258-A259</f>
        <v>640</v>
      </c>
      <c r="G259" t="str">
        <f t="shared" ca="1" si="22"/>
        <v xml:space="preserve">{"nodeID":"0500257", "floor":"1", "zone":"A", "area":"17", "bay":"05", "hid":"00", "Xaxis":"7000", "Yaxis":"640" ,"type":"common","updateTime":0} </v>
      </c>
      <c r="H259">
        <f t="shared" si="23"/>
        <v>1</v>
      </c>
      <c r="I259" t="str">
        <f t="shared" ca="1" si="24"/>
        <v>A</v>
      </c>
      <c r="J259">
        <f t="shared" si="27"/>
        <v>17</v>
      </c>
      <c r="K259" s="36" t="str">
        <f t="shared" ca="1" si="25"/>
        <v>05</v>
      </c>
      <c r="L259" s="36" t="str">
        <f t="shared" ca="1" si="26"/>
        <v>00</v>
      </c>
      <c r="M259" s="21" t="s">
        <v>66</v>
      </c>
    </row>
    <row r="260" spans="1:13" x14ac:dyDescent="0.4">
      <c r="A260">
        <v>5</v>
      </c>
      <c r="C260" s="24"/>
      <c r="D260" s="26" t="s">
        <v>335</v>
      </c>
      <c r="E260">
        <f t="shared" ref="E260:E283" si="28">$B$3</f>
        <v>7000</v>
      </c>
      <c r="F260">
        <f>F259-A260</f>
        <v>635</v>
      </c>
      <c r="G260" t="str">
        <f t="shared" ref="G260:G323" ca="1" si="29">CONCATENATE("{""nodeID"":""",CONCATENATE(K260,D260),"""",", ""floor"":""",H260,"""",", ""zone"":""",I260,"""",", ""area"":""",J260,"""", ", ""bay"":""",K260,"""", ", ""hid"":""",L260,"""", ", ""Xaxis"":""",E260,"""", ", ""Yaxis"":""",F260,"""", " ,""type"":""",M260,"""", ",""updateTime"":0} ")</f>
        <v xml:space="preserve">{"nodeID":"0500258", "floor":"1", "zone":"A", "area":"17", "bay":"05", "hid":"00", "Xaxis":"7000", "Yaxis":"635" ,"type":"common","updateTime":0} </v>
      </c>
      <c r="H260">
        <f t="shared" ref="H260:H323" si="30">$H$1</f>
        <v>1</v>
      </c>
      <c r="I260" t="str">
        <f t="shared" ref="I260:I323" ca="1" si="31">INDIRECT("I1")</f>
        <v>A</v>
      </c>
      <c r="J260">
        <f t="shared" si="27"/>
        <v>17</v>
      </c>
      <c r="K260" s="36" t="str">
        <f t="shared" ref="K260:K323" ca="1" si="32">INDIRECT("K1")</f>
        <v>05</v>
      </c>
      <c r="L260" s="36" t="str">
        <f t="shared" ref="L260:L323" ca="1" si="33">INDIRECT("L1")</f>
        <v>00</v>
      </c>
      <c r="M260" s="21" t="s">
        <v>66</v>
      </c>
    </row>
    <row r="261" spans="1:13" x14ac:dyDescent="0.4">
      <c r="A261">
        <v>10</v>
      </c>
      <c r="C261" s="24"/>
      <c r="D261" s="26" t="s">
        <v>336</v>
      </c>
      <c r="E261">
        <f t="shared" si="28"/>
        <v>7000</v>
      </c>
      <c r="F261">
        <f>F260-A261</f>
        <v>625</v>
      </c>
      <c r="G261" t="str">
        <f t="shared" ca="1" si="29"/>
        <v xml:space="preserve">{"nodeID":"0500259", "floor":"1", "zone":"A", "area":"17", "bay":"05", "hid":"00", "Xaxis":"7000", "Yaxis":"625" ,"type":"common","updateTime":0} </v>
      </c>
      <c r="H261">
        <f t="shared" si="30"/>
        <v>1</v>
      </c>
      <c r="I261" t="str">
        <f t="shared" ca="1" si="31"/>
        <v>A</v>
      </c>
      <c r="J261">
        <f t="shared" ref="J261:J324" si="34">$J$1</f>
        <v>17</v>
      </c>
      <c r="K261" s="36" t="str">
        <f t="shared" ca="1" si="32"/>
        <v>05</v>
      </c>
      <c r="L261" s="36" t="str">
        <f t="shared" ca="1" si="33"/>
        <v>00</v>
      </c>
      <c r="M261" s="21" t="s">
        <v>66</v>
      </c>
    </row>
    <row r="262" spans="1:13" x14ac:dyDescent="0.4">
      <c r="A262">
        <v>10</v>
      </c>
      <c r="C262" s="24"/>
      <c r="D262" s="26" t="s">
        <v>337</v>
      </c>
      <c r="E262">
        <f t="shared" si="28"/>
        <v>7000</v>
      </c>
      <c r="F262">
        <f>F261-A262</f>
        <v>615</v>
      </c>
      <c r="G262" t="str">
        <f t="shared" ca="1" si="29"/>
        <v xml:space="preserve">{"nodeID":"0500260", "floor":"1", "zone":"A", "area":"17", "bay":"05", "hid":"00", "Xaxis":"7000", "Yaxis":"615" ,"type":"common","updateTime":0} </v>
      </c>
      <c r="H262">
        <f t="shared" si="30"/>
        <v>1</v>
      </c>
      <c r="I262" t="str">
        <f t="shared" ca="1" si="31"/>
        <v>A</v>
      </c>
      <c r="J262">
        <f t="shared" si="34"/>
        <v>17</v>
      </c>
      <c r="K262" s="36" t="str">
        <f t="shared" ca="1" si="32"/>
        <v>05</v>
      </c>
      <c r="L262" s="36" t="str">
        <f t="shared" ca="1" si="33"/>
        <v>00</v>
      </c>
      <c r="M262" s="21" t="s">
        <v>66</v>
      </c>
    </row>
    <row r="263" spans="1:13" x14ac:dyDescent="0.4">
      <c r="A263">
        <v>5</v>
      </c>
      <c r="C263" s="24"/>
      <c r="D263" s="26" t="s">
        <v>338</v>
      </c>
      <c r="E263">
        <f t="shared" si="28"/>
        <v>7000</v>
      </c>
      <c r="F263">
        <f>F262-A263</f>
        <v>610</v>
      </c>
      <c r="G263" t="str">
        <f t="shared" ca="1" si="29"/>
        <v xml:space="preserve">{"nodeID":"0500261", "floor":"1", "zone":"A", "area":"17", "bay":"05", "hid":"00", "Xaxis":"7000", "Yaxis":"610" ,"type":"common","updateTime":0} </v>
      </c>
      <c r="H263">
        <f t="shared" si="30"/>
        <v>1</v>
      </c>
      <c r="I263" t="str">
        <f t="shared" ca="1" si="31"/>
        <v>A</v>
      </c>
      <c r="J263">
        <f t="shared" si="34"/>
        <v>17</v>
      </c>
      <c r="K263" s="36" t="str">
        <f t="shared" ca="1" si="32"/>
        <v>05</v>
      </c>
      <c r="L263" s="36" t="str">
        <f t="shared" ca="1" si="33"/>
        <v>00</v>
      </c>
      <c r="M263" s="21" t="s">
        <v>66</v>
      </c>
    </row>
    <row r="264" spans="1:13" x14ac:dyDescent="0.4">
      <c r="A264">
        <v>5</v>
      </c>
      <c r="C264" s="24"/>
      <c r="D264" s="26" t="s">
        <v>339</v>
      </c>
      <c r="E264">
        <f t="shared" si="28"/>
        <v>7000</v>
      </c>
      <c r="F264">
        <f>F263-A264</f>
        <v>605</v>
      </c>
      <c r="G264" t="str">
        <f t="shared" ca="1" si="29"/>
        <v xml:space="preserve">{"nodeID":"0500262", "floor":"1", "zone":"A", "area":"17", "bay":"05", "hid":"00", "Xaxis":"7000", "Yaxis":"605" ,"type":"common","updateTime":0} </v>
      </c>
      <c r="H264">
        <f t="shared" si="30"/>
        <v>1</v>
      </c>
      <c r="I264" t="str">
        <f t="shared" ca="1" si="31"/>
        <v>A</v>
      </c>
      <c r="J264">
        <f t="shared" si="34"/>
        <v>17</v>
      </c>
      <c r="K264" s="36" t="str">
        <f t="shared" ca="1" si="32"/>
        <v>05</v>
      </c>
      <c r="L264" s="36" t="str">
        <f t="shared" ca="1" si="33"/>
        <v>00</v>
      </c>
      <c r="M264" s="21" t="s">
        <v>66</v>
      </c>
    </row>
    <row r="265" spans="1:13" x14ac:dyDescent="0.4">
      <c r="A265">
        <v>5</v>
      </c>
      <c r="C265" s="24"/>
      <c r="D265" s="26" t="s">
        <v>340</v>
      </c>
      <c r="E265">
        <f t="shared" si="28"/>
        <v>7000</v>
      </c>
      <c r="F265">
        <f>F264-A265</f>
        <v>600</v>
      </c>
      <c r="G265" t="str">
        <f t="shared" ca="1" si="29"/>
        <v xml:space="preserve">{"nodeID":"0500263", "floor":"1", "zone":"A", "area":"17", "bay":"05", "hid":"00", "Xaxis":"7000", "Yaxis":"600" ,"type":"common","updateTime":0} </v>
      </c>
      <c r="H265">
        <f t="shared" si="30"/>
        <v>1</v>
      </c>
      <c r="I265" t="str">
        <f t="shared" ca="1" si="31"/>
        <v>A</v>
      </c>
      <c r="J265">
        <f t="shared" si="34"/>
        <v>17</v>
      </c>
      <c r="K265" s="36" t="str">
        <f t="shared" ca="1" si="32"/>
        <v>05</v>
      </c>
      <c r="L265" s="36" t="str">
        <f t="shared" ca="1" si="33"/>
        <v>00</v>
      </c>
      <c r="M265" s="21" t="s">
        <v>66</v>
      </c>
    </row>
    <row r="266" spans="1:13" x14ac:dyDescent="0.4">
      <c r="A266">
        <v>5</v>
      </c>
      <c r="C266" s="24"/>
      <c r="D266" s="26" t="s">
        <v>341</v>
      </c>
      <c r="E266">
        <f t="shared" si="28"/>
        <v>7000</v>
      </c>
      <c r="F266">
        <f>F265-A266</f>
        <v>595</v>
      </c>
      <c r="G266" t="str">
        <f t="shared" ca="1" si="29"/>
        <v xml:space="preserve">{"nodeID":"0500264", "floor":"1", "zone":"A", "area":"17", "bay":"05", "hid":"00", "Xaxis":"7000", "Yaxis":"595" ,"type":"common","updateTime":0} </v>
      </c>
      <c r="H266">
        <f t="shared" si="30"/>
        <v>1</v>
      </c>
      <c r="I266" t="str">
        <f t="shared" ca="1" si="31"/>
        <v>A</v>
      </c>
      <c r="J266">
        <f t="shared" si="34"/>
        <v>17</v>
      </c>
      <c r="K266" s="36" t="str">
        <f t="shared" ca="1" si="32"/>
        <v>05</v>
      </c>
      <c r="L266" s="36" t="str">
        <f t="shared" ca="1" si="33"/>
        <v>00</v>
      </c>
      <c r="M266" s="21" t="s">
        <v>66</v>
      </c>
    </row>
    <row r="267" spans="1:13" x14ac:dyDescent="0.4">
      <c r="A267">
        <v>10</v>
      </c>
      <c r="C267" s="24"/>
      <c r="D267" s="26" t="s">
        <v>342</v>
      </c>
      <c r="E267">
        <f t="shared" si="28"/>
        <v>7000</v>
      </c>
      <c r="F267">
        <f>F266-A267</f>
        <v>585</v>
      </c>
      <c r="G267" t="str">
        <f t="shared" ca="1" si="29"/>
        <v xml:space="preserve">{"nodeID":"0500265", "floor":"1", "zone":"A", "area":"17", "bay":"05", "hid":"00", "Xaxis":"7000", "Yaxis":"585" ,"type":"common","updateTime":0} </v>
      </c>
      <c r="H267">
        <f t="shared" si="30"/>
        <v>1</v>
      </c>
      <c r="I267" t="str">
        <f t="shared" ca="1" si="31"/>
        <v>A</v>
      </c>
      <c r="J267">
        <f t="shared" si="34"/>
        <v>17</v>
      </c>
      <c r="K267" s="36" t="str">
        <f t="shared" ca="1" si="32"/>
        <v>05</v>
      </c>
      <c r="L267" s="36" t="str">
        <f t="shared" ca="1" si="33"/>
        <v>00</v>
      </c>
      <c r="M267" s="21" t="s">
        <v>66</v>
      </c>
    </row>
    <row r="268" spans="1:13" x14ac:dyDescent="0.4">
      <c r="A268">
        <v>10</v>
      </c>
      <c r="C268" s="24"/>
      <c r="D268" s="26" t="s">
        <v>343</v>
      </c>
      <c r="E268">
        <f t="shared" si="28"/>
        <v>7000</v>
      </c>
      <c r="F268">
        <f>F267-A268</f>
        <v>575</v>
      </c>
      <c r="G268" t="str">
        <f t="shared" ca="1" si="29"/>
        <v xml:space="preserve">{"nodeID":"0500266", "floor":"1", "zone":"A", "area":"17", "bay":"05", "hid":"00", "Xaxis":"7000", "Yaxis":"575" ,"type":"common","updateTime":0} </v>
      </c>
      <c r="H268">
        <f t="shared" si="30"/>
        <v>1</v>
      </c>
      <c r="I268" t="str">
        <f t="shared" ca="1" si="31"/>
        <v>A</v>
      </c>
      <c r="J268">
        <f t="shared" si="34"/>
        <v>17</v>
      </c>
      <c r="K268" s="36" t="str">
        <f t="shared" ca="1" si="32"/>
        <v>05</v>
      </c>
      <c r="L268" s="36" t="str">
        <f t="shared" ca="1" si="33"/>
        <v>00</v>
      </c>
      <c r="M268" s="21" t="s">
        <v>66</v>
      </c>
    </row>
    <row r="269" spans="1:13" x14ac:dyDescent="0.4">
      <c r="A269">
        <v>5</v>
      </c>
      <c r="C269" s="24"/>
      <c r="D269" s="26" t="s">
        <v>344</v>
      </c>
      <c r="E269">
        <f t="shared" si="28"/>
        <v>7000</v>
      </c>
      <c r="F269">
        <f>F268-A269</f>
        <v>570</v>
      </c>
      <c r="G269" t="str">
        <f t="shared" ca="1" si="29"/>
        <v xml:space="preserve">{"nodeID":"0500267", "floor":"1", "zone":"A", "area":"17", "bay":"05", "hid":"00", "Xaxis":"7000", "Yaxis":"570" ,"type":"common","updateTime":0} </v>
      </c>
      <c r="H269">
        <f t="shared" si="30"/>
        <v>1</v>
      </c>
      <c r="I269" t="str">
        <f t="shared" ca="1" si="31"/>
        <v>A</v>
      </c>
      <c r="J269">
        <f t="shared" si="34"/>
        <v>17</v>
      </c>
      <c r="K269" s="36" t="str">
        <f t="shared" ca="1" si="32"/>
        <v>05</v>
      </c>
      <c r="L269" s="36" t="str">
        <f t="shared" ca="1" si="33"/>
        <v>00</v>
      </c>
      <c r="M269" s="21" t="s">
        <v>66</v>
      </c>
    </row>
    <row r="270" spans="1:13" x14ac:dyDescent="0.4">
      <c r="A270">
        <v>15</v>
      </c>
      <c r="C270" s="24"/>
      <c r="D270" s="26" t="s">
        <v>345</v>
      </c>
      <c r="E270">
        <f t="shared" si="28"/>
        <v>7000</v>
      </c>
      <c r="F270">
        <f>F269-A270</f>
        <v>555</v>
      </c>
      <c r="G270" t="str">
        <f t="shared" ca="1" si="29"/>
        <v xml:space="preserve">{"nodeID":"0500268", "floor":"1", "zone":"A", "area":"17", "bay":"05", "hid":"00", "Xaxis":"7000", "Yaxis":"555" ,"type":"common","updateTime":0} </v>
      </c>
      <c r="H270">
        <f t="shared" si="30"/>
        <v>1</v>
      </c>
      <c r="I270" t="str">
        <f t="shared" ca="1" si="31"/>
        <v>A</v>
      </c>
      <c r="J270">
        <f t="shared" si="34"/>
        <v>17</v>
      </c>
      <c r="K270" s="36" t="str">
        <f t="shared" ca="1" si="32"/>
        <v>05</v>
      </c>
      <c r="L270" s="36" t="str">
        <f t="shared" ca="1" si="33"/>
        <v>00</v>
      </c>
      <c r="M270" s="21" t="s">
        <v>66</v>
      </c>
    </row>
    <row r="271" spans="1:13" x14ac:dyDescent="0.4">
      <c r="A271">
        <v>5</v>
      </c>
      <c r="C271" s="24"/>
      <c r="D271" s="26" t="s">
        <v>346</v>
      </c>
      <c r="E271">
        <f t="shared" si="28"/>
        <v>7000</v>
      </c>
      <c r="F271">
        <f>F270-A271</f>
        <v>550</v>
      </c>
      <c r="G271" t="str">
        <f t="shared" ca="1" si="29"/>
        <v xml:space="preserve">{"nodeID":"0500269", "floor":"1", "zone":"A", "area":"17", "bay":"05", "hid":"00", "Xaxis":"7000", "Yaxis":"550" ,"type":"common","updateTime":0} </v>
      </c>
      <c r="H271">
        <f t="shared" si="30"/>
        <v>1</v>
      </c>
      <c r="I271" t="str">
        <f t="shared" ca="1" si="31"/>
        <v>A</v>
      </c>
      <c r="J271">
        <f t="shared" si="34"/>
        <v>17</v>
      </c>
      <c r="K271" s="36" t="str">
        <f t="shared" ca="1" si="32"/>
        <v>05</v>
      </c>
      <c r="L271" s="36" t="str">
        <f t="shared" ca="1" si="33"/>
        <v>00</v>
      </c>
      <c r="M271" s="21" t="s">
        <v>66</v>
      </c>
    </row>
    <row r="272" spans="1:13" x14ac:dyDescent="0.4">
      <c r="A272">
        <v>5</v>
      </c>
      <c r="C272" s="24"/>
      <c r="D272" s="26" t="s">
        <v>347</v>
      </c>
      <c r="E272">
        <f t="shared" si="28"/>
        <v>7000</v>
      </c>
      <c r="F272">
        <f>F271-A272</f>
        <v>545</v>
      </c>
      <c r="G272" t="str">
        <f t="shared" ca="1" si="29"/>
        <v xml:space="preserve">{"nodeID":"0500270", "floor":"1", "zone":"A", "area":"17", "bay":"05", "hid":"00", "Xaxis":"7000", "Yaxis":"545" ,"type":"common","updateTime":0} </v>
      </c>
      <c r="H272">
        <f t="shared" si="30"/>
        <v>1</v>
      </c>
      <c r="I272" t="str">
        <f t="shared" ca="1" si="31"/>
        <v>A</v>
      </c>
      <c r="J272">
        <f t="shared" si="34"/>
        <v>17</v>
      </c>
      <c r="K272" s="36" t="str">
        <f t="shared" ca="1" si="32"/>
        <v>05</v>
      </c>
      <c r="L272" s="36" t="str">
        <f t="shared" ca="1" si="33"/>
        <v>00</v>
      </c>
      <c r="M272" s="21" t="s">
        <v>66</v>
      </c>
    </row>
    <row r="273" spans="1:13" x14ac:dyDescent="0.4">
      <c r="A273">
        <v>30</v>
      </c>
      <c r="C273" s="24"/>
      <c r="D273" s="26" t="s">
        <v>348</v>
      </c>
      <c r="E273">
        <f t="shared" si="28"/>
        <v>7000</v>
      </c>
      <c r="F273">
        <f>F272-A273</f>
        <v>515</v>
      </c>
      <c r="G273" t="str">
        <f t="shared" ca="1" si="29"/>
        <v xml:space="preserve">{"nodeID":"0500271", "floor":"1", "zone":"A", "area":"17", "bay":"05", "hid":"00", "Xaxis":"7000", "Yaxis":"515" ,"type":"common","updateTime":0} </v>
      </c>
      <c r="H273">
        <f t="shared" si="30"/>
        <v>1</v>
      </c>
      <c r="I273" t="str">
        <f t="shared" ca="1" si="31"/>
        <v>A</v>
      </c>
      <c r="J273">
        <f t="shared" si="34"/>
        <v>17</v>
      </c>
      <c r="K273" s="36" t="str">
        <f t="shared" ca="1" si="32"/>
        <v>05</v>
      </c>
      <c r="L273" s="36" t="str">
        <f t="shared" ca="1" si="33"/>
        <v>00</v>
      </c>
      <c r="M273" s="21" t="s">
        <v>66</v>
      </c>
    </row>
    <row r="274" spans="1:13" x14ac:dyDescent="0.4">
      <c r="A274">
        <v>5</v>
      </c>
      <c r="C274" s="24"/>
      <c r="D274" s="26" t="s">
        <v>349</v>
      </c>
      <c r="E274">
        <f t="shared" si="28"/>
        <v>7000</v>
      </c>
      <c r="F274">
        <f>F273-A274</f>
        <v>510</v>
      </c>
      <c r="G274" t="str">
        <f t="shared" ca="1" si="29"/>
        <v xml:space="preserve">{"nodeID":"0500272", "floor":"1", "zone":"A", "area":"17", "bay":"05", "hid":"00", "Xaxis":"7000", "Yaxis":"510" ,"type":"common","updateTime":0} </v>
      </c>
      <c r="H274">
        <f t="shared" si="30"/>
        <v>1</v>
      </c>
      <c r="I274" t="str">
        <f t="shared" ca="1" si="31"/>
        <v>A</v>
      </c>
      <c r="J274">
        <f t="shared" si="34"/>
        <v>17</v>
      </c>
      <c r="K274" s="36" t="str">
        <f t="shared" ca="1" si="32"/>
        <v>05</v>
      </c>
      <c r="L274" s="36" t="str">
        <f t="shared" ca="1" si="33"/>
        <v>00</v>
      </c>
      <c r="M274" s="21" t="s">
        <v>66</v>
      </c>
    </row>
    <row r="275" spans="1:13" x14ac:dyDescent="0.4">
      <c r="A275">
        <v>20</v>
      </c>
      <c r="C275" s="24"/>
      <c r="D275" s="26" t="s">
        <v>350</v>
      </c>
      <c r="E275">
        <f t="shared" si="28"/>
        <v>7000</v>
      </c>
      <c r="F275">
        <f>F274-A275</f>
        <v>490</v>
      </c>
      <c r="G275" t="str">
        <f t="shared" ca="1" si="29"/>
        <v xml:space="preserve">{"nodeID":"0500273", "floor":"1", "zone":"A", "area":"17", "bay":"05", "hid":"00", "Xaxis":"7000", "Yaxis":"490" ,"type":"common","updateTime":0} </v>
      </c>
      <c r="H275">
        <f t="shared" si="30"/>
        <v>1</v>
      </c>
      <c r="I275" t="str">
        <f t="shared" ca="1" si="31"/>
        <v>A</v>
      </c>
      <c r="J275">
        <f t="shared" si="34"/>
        <v>17</v>
      </c>
      <c r="K275" s="36" t="str">
        <f t="shared" ca="1" si="32"/>
        <v>05</v>
      </c>
      <c r="L275" s="36" t="str">
        <f t="shared" ca="1" si="33"/>
        <v>00</v>
      </c>
      <c r="M275" s="21" t="s">
        <v>66</v>
      </c>
    </row>
    <row r="276" spans="1:13" x14ac:dyDescent="0.4">
      <c r="A276">
        <v>5</v>
      </c>
      <c r="C276" s="24"/>
      <c r="D276" s="26" t="s">
        <v>351</v>
      </c>
      <c r="E276">
        <f t="shared" si="28"/>
        <v>7000</v>
      </c>
      <c r="F276">
        <f>F275-A276</f>
        <v>485</v>
      </c>
      <c r="G276" t="str">
        <f t="shared" ca="1" si="29"/>
        <v xml:space="preserve">{"nodeID":"0500274", "floor":"1", "zone":"A", "area":"17", "bay":"05", "hid":"00", "Xaxis":"7000", "Yaxis":"485" ,"type":"common","updateTime":0} </v>
      </c>
      <c r="H276">
        <f t="shared" si="30"/>
        <v>1</v>
      </c>
      <c r="I276" t="str">
        <f t="shared" ca="1" si="31"/>
        <v>A</v>
      </c>
      <c r="J276">
        <f t="shared" si="34"/>
        <v>17</v>
      </c>
      <c r="K276" s="36" t="str">
        <f t="shared" ca="1" si="32"/>
        <v>05</v>
      </c>
      <c r="L276" s="36" t="str">
        <f t="shared" ca="1" si="33"/>
        <v>00</v>
      </c>
      <c r="M276" s="21" t="s">
        <v>66</v>
      </c>
    </row>
    <row r="277" spans="1:13" x14ac:dyDescent="0.4">
      <c r="A277">
        <v>20</v>
      </c>
      <c r="C277" s="24"/>
      <c r="D277" s="26" t="s">
        <v>352</v>
      </c>
      <c r="E277">
        <f t="shared" si="28"/>
        <v>7000</v>
      </c>
      <c r="F277">
        <f>F276-A277</f>
        <v>465</v>
      </c>
      <c r="G277" t="str">
        <f t="shared" ca="1" si="29"/>
        <v xml:space="preserve">{"nodeID":"0500275", "floor":"1", "zone":"A", "area":"17", "bay":"05", "hid":"00", "Xaxis":"7000", "Yaxis":"465" ,"type":"common","updateTime":0} </v>
      </c>
      <c r="H277">
        <f t="shared" si="30"/>
        <v>1</v>
      </c>
      <c r="I277" t="str">
        <f t="shared" ca="1" si="31"/>
        <v>A</v>
      </c>
      <c r="J277">
        <f t="shared" si="34"/>
        <v>17</v>
      </c>
      <c r="K277" s="36" t="str">
        <f t="shared" ca="1" si="32"/>
        <v>05</v>
      </c>
      <c r="L277" s="36" t="str">
        <f t="shared" ca="1" si="33"/>
        <v>00</v>
      </c>
      <c r="M277" s="21" t="s">
        <v>66</v>
      </c>
    </row>
    <row r="278" spans="1:13" x14ac:dyDescent="0.4">
      <c r="A278">
        <v>10</v>
      </c>
      <c r="C278" s="24"/>
      <c r="D278" s="26" t="s">
        <v>353</v>
      </c>
      <c r="E278">
        <f t="shared" si="28"/>
        <v>7000</v>
      </c>
      <c r="F278">
        <f>F277-A278</f>
        <v>455</v>
      </c>
      <c r="G278" t="str">
        <f t="shared" ca="1" si="29"/>
        <v xml:space="preserve">{"nodeID":"0500276", "floor":"1", "zone":"A", "area":"17", "bay":"05", "hid":"00", "Xaxis":"7000", "Yaxis":"455" ,"type":"common","updateTime":0} </v>
      </c>
      <c r="H278">
        <f t="shared" si="30"/>
        <v>1</v>
      </c>
      <c r="I278" t="str">
        <f t="shared" ca="1" si="31"/>
        <v>A</v>
      </c>
      <c r="J278">
        <f t="shared" si="34"/>
        <v>17</v>
      </c>
      <c r="K278" s="36" t="str">
        <f t="shared" ca="1" si="32"/>
        <v>05</v>
      </c>
      <c r="L278" s="36" t="str">
        <f t="shared" ca="1" si="33"/>
        <v>00</v>
      </c>
      <c r="M278" s="21" t="s">
        <v>66</v>
      </c>
    </row>
    <row r="279" spans="1:13" x14ac:dyDescent="0.4">
      <c r="A279">
        <v>10</v>
      </c>
      <c r="C279" s="24"/>
      <c r="D279" s="26" t="s">
        <v>354</v>
      </c>
      <c r="E279">
        <f t="shared" si="28"/>
        <v>7000</v>
      </c>
      <c r="F279">
        <f>F278-A279</f>
        <v>445</v>
      </c>
      <c r="G279" t="str">
        <f t="shared" ca="1" si="29"/>
        <v xml:space="preserve">{"nodeID":"0500277", "floor":"1", "zone":"A", "area":"17", "bay":"05", "hid":"00", "Xaxis":"7000", "Yaxis":"445" ,"type":"common","updateTime":0} </v>
      </c>
      <c r="H279">
        <f t="shared" si="30"/>
        <v>1</v>
      </c>
      <c r="I279" t="str">
        <f t="shared" ca="1" si="31"/>
        <v>A</v>
      </c>
      <c r="J279">
        <f t="shared" si="34"/>
        <v>17</v>
      </c>
      <c r="K279" s="36" t="str">
        <f t="shared" ca="1" si="32"/>
        <v>05</v>
      </c>
      <c r="L279" s="36" t="str">
        <f t="shared" ca="1" si="33"/>
        <v>00</v>
      </c>
      <c r="M279" s="21" t="s">
        <v>66</v>
      </c>
    </row>
    <row r="280" spans="1:13" x14ac:dyDescent="0.4">
      <c r="A280">
        <v>10</v>
      </c>
      <c r="C280" s="24"/>
      <c r="D280" s="26" t="s">
        <v>355</v>
      </c>
      <c r="E280">
        <f t="shared" si="28"/>
        <v>7000</v>
      </c>
      <c r="F280">
        <f>F279-A280</f>
        <v>435</v>
      </c>
      <c r="G280" t="str">
        <f t="shared" ca="1" si="29"/>
        <v xml:space="preserve">{"nodeID":"0500278", "floor":"1", "zone":"A", "area":"17", "bay":"05", "hid":"00", "Xaxis":"7000", "Yaxis":"435" ,"type":"common","updateTime":0} </v>
      </c>
      <c r="H280">
        <f t="shared" si="30"/>
        <v>1</v>
      </c>
      <c r="I280" t="str">
        <f t="shared" ca="1" si="31"/>
        <v>A</v>
      </c>
      <c r="J280">
        <f t="shared" si="34"/>
        <v>17</v>
      </c>
      <c r="K280" s="36" t="str">
        <f t="shared" ca="1" si="32"/>
        <v>05</v>
      </c>
      <c r="L280" s="36" t="str">
        <f t="shared" ca="1" si="33"/>
        <v>00</v>
      </c>
      <c r="M280" s="21" t="s">
        <v>66</v>
      </c>
    </row>
    <row r="281" spans="1:13" x14ac:dyDescent="0.4">
      <c r="A281">
        <v>5</v>
      </c>
      <c r="C281" s="24"/>
      <c r="D281" s="26" t="s">
        <v>356</v>
      </c>
      <c r="E281">
        <f t="shared" si="28"/>
        <v>7000</v>
      </c>
      <c r="F281">
        <f>F280-A281</f>
        <v>430</v>
      </c>
      <c r="G281" t="str">
        <f t="shared" ca="1" si="29"/>
        <v xml:space="preserve">{"nodeID":"0500279", "floor":"1", "zone":"A", "area":"17", "bay":"05", "hid":"00", "Xaxis":"7000", "Yaxis":"430" ,"type":"common","updateTime":0} </v>
      </c>
      <c r="H281">
        <f t="shared" si="30"/>
        <v>1</v>
      </c>
      <c r="I281" t="str">
        <f t="shared" ca="1" si="31"/>
        <v>A</v>
      </c>
      <c r="J281">
        <f t="shared" si="34"/>
        <v>17</v>
      </c>
      <c r="K281" s="36" t="str">
        <f t="shared" ca="1" si="32"/>
        <v>05</v>
      </c>
      <c r="L281" s="36" t="str">
        <f t="shared" ca="1" si="33"/>
        <v>00</v>
      </c>
      <c r="M281" s="21" t="s">
        <v>66</v>
      </c>
    </row>
    <row r="282" spans="1:13" x14ac:dyDescent="0.4">
      <c r="A282">
        <v>5</v>
      </c>
      <c r="C282" s="24"/>
      <c r="D282" s="26" t="s">
        <v>357</v>
      </c>
      <c r="E282">
        <f t="shared" si="28"/>
        <v>7000</v>
      </c>
      <c r="F282">
        <f>F281-A282</f>
        <v>425</v>
      </c>
      <c r="G282" t="str">
        <f t="shared" ca="1" si="29"/>
        <v xml:space="preserve">{"nodeID":"0500280", "floor":"1", "zone":"A", "area":"17", "bay":"05", "hid":"00", "Xaxis":"7000", "Yaxis":"425" ,"type":"common","updateTime":0} </v>
      </c>
      <c r="H282">
        <f t="shared" si="30"/>
        <v>1</v>
      </c>
      <c r="I282" t="str">
        <f t="shared" ca="1" si="31"/>
        <v>A</v>
      </c>
      <c r="J282">
        <f t="shared" si="34"/>
        <v>17</v>
      </c>
      <c r="K282" s="36" t="str">
        <f t="shared" ca="1" si="32"/>
        <v>05</v>
      </c>
      <c r="L282" s="36" t="str">
        <f t="shared" ca="1" si="33"/>
        <v>00</v>
      </c>
      <c r="M282" s="21" t="s">
        <v>66</v>
      </c>
    </row>
    <row r="283" spans="1:13" x14ac:dyDescent="0.4">
      <c r="A283">
        <v>5</v>
      </c>
      <c r="C283" s="24"/>
      <c r="D283" s="26" t="s">
        <v>358</v>
      </c>
      <c r="E283">
        <f t="shared" si="28"/>
        <v>7000</v>
      </c>
      <c r="F283">
        <f>F282-A283</f>
        <v>420</v>
      </c>
      <c r="G283" t="str">
        <f t="shared" ca="1" si="29"/>
        <v xml:space="preserve">{"nodeID":"0500281", "floor":"1", "zone":"A", "area":"17", "bay":"05", "hid":"00", "Xaxis":"7000", "Yaxis":"420" ,"type":"common","updateTime":0} </v>
      </c>
      <c r="H283">
        <f t="shared" si="30"/>
        <v>1</v>
      </c>
      <c r="I283" t="str">
        <f t="shared" ca="1" si="31"/>
        <v>A</v>
      </c>
      <c r="J283">
        <f t="shared" si="34"/>
        <v>17</v>
      </c>
      <c r="K283" s="36" t="str">
        <f t="shared" ca="1" si="32"/>
        <v>05</v>
      </c>
      <c r="L283" s="36" t="str">
        <f t="shared" ca="1" si="33"/>
        <v>00</v>
      </c>
      <c r="M283" s="21" t="s">
        <v>66</v>
      </c>
    </row>
    <row r="284" spans="1:13" x14ac:dyDescent="0.4">
      <c r="A284">
        <v>5</v>
      </c>
      <c r="C284" s="24"/>
      <c r="D284" s="28" t="s">
        <v>359</v>
      </c>
      <c r="E284" s="23">
        <f>E283+A284</f>
        <v>7005</v>
      </c>
      <c r="F284" s="23">
        <f>C6-B285</f>
        <v>420</v>
      </c>
      <c r="G284" t="str">
        <f t="shared" ca="1" si="29"/>
        <v xml:space="preserve">{"nodeID":"0501001", "floor":"1", "zone":"A", "area":"17", "bay":"05", "hid":"00", "Xaxis":"7005", "Yaxis":"420" ,"type":"curve","updateTime":0} </v>
      </c>
      <c r="H284">
        <f t="shared" si="30"/>
        <v>1</v>
      </c>
      <c r="I284" t="str">
        <f t="shared" ca="1" si="31"/>
        <v>A</v>
      </c>
      <c r="J284">
        <f t="shared" si="34"/>
        <v>17</v>
      </c>
      <c r="K284" s="36" t="str">
        <f t="shared" ca="1" si="32"/>
        <v>05</v>
      </c>
      <c r="L284" s="36" t="str">
        <f t="shared" ca="1" si="33"/>
        <v>00</v>
      </c>
      <c r="M284" s="21" t="s">
        <v>67</v>
      </c>
    </row>
    <row r="285" spans="1:13" x14ac:dyDescent="0.4">
      <c r="A285">
        <v>5</v>
      </c>
      <c r="C285" s="24"/>
      <c r="D285" s="28" t="s">
        <v>360</v>
      </c>
      <c r="E285" s="23">
        <f>E284+A285</f>
        <v>7010</v>
      </c>
      <c r="F285">
        <v>418</v>
      </c>
      <c r="G285" t="str">
        <f t="shared" ca="1" si="29"/>
        <v xml:space="preserve">{"nodeID":"0501002", "floor":"1", "zone":"A", "area":"17", "bay":"05", "hid":"00", "Xaxis":"7010", "Yaxis":"418" ,"type":"curve","updateTime":0} </v>
      </c>
      <c r="H285">
        <f t="shared" si="30"/>
        <v>1</v>
      </c>
      <c r="I285" t="str">
        <f t="shared" ca="1" si="31"/>
        <v>A</v>
      </c>
      <c r="J285">
        <f t="shared" si="34"/>
        <v>17</v>
      </c>
      <c r="K285" s="36" t="str">
        <f t="shared" ca="1" si="32"/>
        <v>05</v>
      </c>
      <c r="L285" s="36" t="str">
        <f t="shared" ca="1" si="33"/>
        <v>00</v>
      </c>
      <c r="M285" s="21" t="s">
        <v>67</v>
      </c>
    </row>
    <row r="286" spans="1:13" x14ac:dyDescent="0.4">
      <c r="A286">
        <v>10</v>
      </c>
      <c r="C286" s="24"/>
      <c r="D286" s="28" t="s">
        <v>361</v>
      </c>
      <c r="E286" s="23">
        <f>E285+A286</f>
        <v>7020</v>
      </c>
      <c r="F286" s="23">
        <v>417</v>
      </c>
      <c r="G286" t="str">
        <f t="shared" ca="1" si="29"/>
        <v xml:space="preserve">{"nodeID":"0501003", "floor":"1", "zone":"A", "area":"17", "bay":"05", "hid":"00", "Xaxis":"7020", "Yaxis":"417" ,"type":"curve","updateTime":0} </v>
      </c>
      <c r="H286">
        <f t="shared" si="30"/>
        <v>1</v>
      </c>
      <c r="I286" t="str">
        <f t="shared" ca="1" si="31"/>
        <v>A</v>
      </c>
      <c r="J286">
        <f t="shared" si="34"/>
        <v>17</v>
      </c>
      <c r="K286" s="36" t="str">
        <f t="shared" ca="1" si="32"/>
        <v>05</v>
      </c>
      <c r="L286" s="36" t="str">
        <f t="shared" ca="1" si="33"/>
        <v>00</v>
      </c>
      <c r="M286" s="21" t="s">
        <v>67</v>
      </c>
    </row>
    <row r="287" spans="1:13" x14ac:dyDescent="0.4">
      <c r="A287">
        <v>10</v>
      </c>
      <c r="C287" s="24"/>
      <c r="D287" s="28" t="s">
        <v>362</v>
      </c>
      <c r="E287" s="23">
        <f>E286+A287</f>
        <v>7030</v>
      </c>
      <c r="F287">
        <v>416</v>
      </c>
      <c r="G287" t="str">
        <f t="shared" ca="1" si="29"/>
        <v xml:space="preserve">{"nodeID":"0501004", "floor":"1", "zone":"A", "area":"17", "bay":"05", "hid":"00", "Xaxis":"7030", "Yaxis":"416" ,"type":"curve","updateTime":0} </v>
      </c>
      <c r="H287">
        <f t="shared" si="30"/>
        <v>1</v>
      </c>
      <c r="I287" t="str">
        <f t="shared" ca="1" si="31"/>
        <v>A</v>
      </c>
      <c r="J287">
        <f t="shared" si="34"/>
        <v>17</v>
      </c>
      <c r="K287" s="36" t="str">
        <f t="shared" ca="1" si="32"/>
        <v>05</v>
      </c>
      <c r="L287" s="36" t="str">
        <f t="shared" ca="1" si="33"/>
        <v>00</v>
      </c>
      <c r="M287" s="21" t="s">
        <v>67</v>
      </c>
    </row>
    <row r="288" spans="1:13" x14ac:dyDescent="0.4">
      <c r="A288">
        <v>10</v>
      </c>
      <c r="C288" s="24"/>
      <c r="D288" s="28" t="s">
        <v>363</v>
      </c>
      <c r="E288" s="23">
        <f>E287+A288</f>
        <v>7040</v>
      </c>
      <c r="F288" s="23">
        <v>415</v>
      </c>
      <c r="G288" t="str">
        <f t="shared" ca="1" si="29"/>
        <v xml:space="preserve">{"nodeID":"0501005", "floor":"1", "zone":"A", "area":"17", "bay":"05", "hid":"00", "Xaxis":"7040", "Yaxis":"415" ,"type":"curve","updateTime":0} </v>
      </c>
      <c r="H288">
        <f t="shared" si="30"/>
        <v>1</v>
      </c>
      <c r="I288" t="str">
        <f t="shared" ca="1" si="31"/>
        <v>A</v>
      </c>
      <c r="J288">
        <f t="shared" si="34"/>
        <v>17</v>
      </c>
      <c r="K288" s="36" t="str">
        <f t="shared" ca="1" si="32"/>
        <v>05</v>
      </c>
      <c r="L288" s="36" t="str">
        <f t="shared" ca="1" si="33"/>
        <v>00</v>
      </c>
      <c r="M288" s="21" t="s">
        <v>67</v>
      </c>
    </row>
    <row r="289" spans="1:13" x14ac:dyDescent="0.4">
      <c r="A289">
        <v>10</v>
      </c>
      <c r="C289" s="24"/>
      <c r="D289" s="28" t="s">
        <v>364</v>
      </c>
      <c r="E289" s="23">
        <f>E288+A289</f>
        <v>7050</v>
      </c>
      <c r="F289">
        <v>414</v>
      </c>
      <c r="G289" t="str">
        <f t="shared" ca="1" si="29"/>
        <v xml:space="preserve">{"nodeID":"0501006", "floor":"1", "zone":"A", "area":"17", "bay":"05", "hid":"00", "Xaxis":"7050", "Yaxis":"414" ,"type":"curve","updateTime":0} </v>
      </c>
      <c r="H289">
        <f t="shared" si="30"/>
        <v>1</v>
      </c>
      <c r="I289" t="str">
        <f t="shared" ca="1" si="31"/>
        <v>A</v>
      </c>
      <c r="J289">
        <f t="shared" si="34"/>
        <v>17</v>
      </c>
      <c r="K289" s="36" t="str">
        <f t="shared" ca="1" si="32"/>
        <v>05</v>
      </c>
      <c r="L289" s="36" t="str">
        <f t="shared" ca="1" si="33"/>
        <v>00</v>
      </c>
      <c r="M289" s="21" t="s">
        <v>67</v>
      </c>
    </row>
    <row r="290" spans="1:13" x14ac:dyDescent="0.4">
      <c r="A290">
        <v>10</v>
      </c>
      <c r="C290" s="24"/>
      <c r="D290" s="28" t="s">
        <v>365</v>
      </c>
      <c r="E290" s="23">
        <f>E289+A290</f>
        <v>7060</v>
      </c>
      <c r="F290" s="23">
        <v>413</v>
      </c>
      <c r="G290" t="str">
        <f t="shared" ca="1" si="29"/>
        <v xml:space="preserve">{"nodeID":"0501007", "floor":"1", "zone":"A", "area":"17", "bay":"05", "hid":"00", "Xaxis":"7060", "Yaxis":"413" ,"type":"curve","updateTime":0} </v>
      </c>
      <c r="H290">
        <f t="shared" si="30"/>
        <v>1</v>
      </c>
      <c r="I290" t="str">
        <f t="shared" ca="1" si="31"/>
        <v>A</v>
      </c>
      <c r="J290">
        <f t="shared" si="34"/>
        <v>17</v>
      </c>
      <c r="K290" s="36" t="str">
        <f t="shared" ca="1" si="32"/>
        <v>05</v>
      </c>
      <c r="L290" s="36" t="str">
        <f t="shared" ca="1" si="33"/>
        <v>00</v>
      </c>
      <c r="M290" s="21" t="s">
        <v>67</v>
      </c>
    </row>
    <row r="291" spans="1:13" x14ac:dyDescent="0.4">
      <c r="A291">
        <v>10</v>
      </c>
      <c r="C291" s="24"/>
      <c r="D291" s="28" t="s">
        <v>366</v>
      </c>
      <c r="E291" s="23">
        <f>E290+A291</f>
        <v>7070</v>
      </c>
      <c r="F291">
        <v>412</v>
      </c>
      <c r="G291" t="str">
        <f t="shared" ca="1" si="29"/>
        <v xml:space="preserve">{"nodeID":"0501008", "floor":"1", "zone":"A", "area":"17", "bay":"05", "hid":"00", "Xaxis":"7070", "Yaxis":"412" ,"type":"curve","updateTime":0} </v>
      </c>
      <c r="H291">
        <f t="shared" si="30"/>
        <v>1</v>
      </c>
      <c r="I291" t="str">
        <f t="shared" ca="1" si="31"/>
        <v>A</v>
      </c>
      <c r="J291">
        <f t="shared" si="34"/>
        <v>17</v>
      </c>
      <c r="K291" s="36" t="str">
        <f t="shared" ca="1" si="32"/>
        <v>05</v>
      </c>
      <c r="L291" s="36" t="str">
        <f t="shared" ca="1" si="33"/>
        <v>00</v>
      </c>
      <c r="M291" s="21" t="s">
        <v>67</v>
      </c>
    </row>
    <row r="292" spans="1:13" x14ac:dyDescent="0.4">
      <c r="A292">
        <v>10</v>
      </c>
      <c r="C292" s="24"/>
      <c r="D292" s="28" t="s">
        <v>367</v>
      </c>
      <c r="E292" s="23">
        <f>E291+A292</f>
        <v>7080</v>
      </c>
      <c r="F292" s="23">
        <v>411</v>
      </c>
      <c r="G292" t="str">
        <f t="shared" ca="1" si="29"/>
        <v xml:space="preserve">{"nodeID":"0501009", "floor":"1", "zone":"A", "area":"17", "bay":"05", "hid":"00", "Xaxis":"7080", "Yaxis":"411" ,"type":"curve","updateTime":0} </v>
      </c>
      <c r="H292">
        <f t="shared" si="30"/>
        <v>1</v>
      </c>
      <c r="I292" t="str">
        <f t="shared" ca="1" si="31"/>
        <v>A</v>
      </c>
      <c r="J292">
        <f t="shared" si="34"/>
        <v>17</v>
      </c>
      <c r="K292" s="36" t="str">
        <f t="shared" ca="1" si="32"/>
        <v>05</v>
      </c>
      <c r="L292" s="36" t="str">
        <f t="shared" ca="1" si="33"/>
        <v>00</v>
      </c>
      <c r="M292" s="21" t="s">
        <v>67</v>
      </c>
    </row>
    <row r="293" spans="1:13" x14ac:dyDescent="0.4">
      <c r="A293">
        <v>10</v>
      </c>
      <c r="C293" s="24"/>
      <c r="D293" s="28" t="s">
        <v>368</v>
      </c>
      <c r="E293" s="23">
        <f>E292+A293</f>
        <v>7090</v>
      </c>
      <c r="F293">
        <v>410</v>
      </c>
      <c r="G293" t="str">
        <f t="shared" ca="1" si="29"/>
        <v xml:space="preserve">{"nodeID":"0501010", "floor":"1", "zone":"A", "area":"17", "bay":"05", "hid":"00", "Xaxis":"7090", "Yaxis":"410" ,"type":"curve","updateTime":0} </v>
      </c>
      <c r="H293">
        <f t="shared" si="30"/>
        <v>1</v>
      </c>
      <c r="I293" t="str">
        <f t="shared" ca="1" si="31"/>
        <v>A</v>
      </c>
      <c r="J293">
        <f t="shared" si="34"/>
        <v>17</v>
      </c>
      <c r="K293" s="36" t="str">
        <f t="shared" ca="1" si="32"/>
        <v>05</v>
      </c>
      <c r="L293" s="36" t="str">
        <f t="shared" ca="1" si="33"/>
        <v>00</v>
      </c>
      <c r="M293" s="21" t="s">
        <v>67</v>
      </c>
    </row>
    <row r="294" spans="1:13" x14ac:dyDescent="0.4">
      <c r="A294">
        <v>10</v>
      </c>
      <c r="C294" s="24"/>
      <c r="D294" s="28" t="s">
        <v>369</v>
      </c>
      <c r="E294" s="23">
        <f>E293+A294</f>
        <v>7100</v>
      </c>
      <c r="F294" s="23">
        <v>409</v>
      </c>
      <c r="G294" t="str">
        <f t="shared" ca="1" si="29"/>
        <v xml:space="preserve">{"nodeID":"0501011", "floor":"1", "zone":"A", "area":"17", "bay":"05", "hid":"00", "Xaxis":"7100", "Yaxis":"409" ,"type":"curve","updateTime":0} </v>
      </c>
      <c r="H294">
        <f t="shared" si="30"/>
        <v>1</v>
      </c>
      <c r="I294" t="str">
        <f t="shared" ca="1" si="31"/>
        <v>A</v>
      </c>
      <c r="J294">
        <f t="shared" si="34"/>
        <v>17</v>
      </c>
      <c r="K294" s="36" t="str">
        <f t="shared" ca="1" si="32"/>
        <v>05</v>
      </c>
      <c r="L294" s="36" t="str">
        <f t="shared" ca="1" si="33"/>
        <v>00</v>
      </c>
      <c r="M294" s="21" t="s">
        <v>67</v>
      </c>
    </row>
    <row r="295" spans="1:13" x14ac:dyDescent="0.4">
      <c r="A295">
        <v>10</v>
      </c>
      <c r="C295" s="24"/>
      <c r="D295" s="28" t="s">
        <v>370</v>
      </c>
      <c r="E295" s="23">
        <f>E294+A295</f>
        <v>7110</v>
      </c>
      <c r="F295">
        <v>408</v>
      </c>
      <c r="G295" t="str">
        <f t="shared" ca="1" si="29"/>
        <v xml:space="preserve">{"nodeID":"0501012", "floor":"1", "zone":"A", "area":"17", "bay":"05", "hid":"00", "Xaxis":"7110", "Yaxis":"408" ,"type":"curve","updateTime":0} </v>
      </c>
      <c r="H295">
        <f t="shared" si="30"/>
        <v>1</v>
      </c>
      <c r="I295" t="str">
        <f t="shared" ca="1" si="31"/>
        <v>A</v>
      </c>
      <c r="J295">
        <f t="shared" si="34"/>
        <v>17</v>
      </c>
      <c r="K295" s="36" t="str">
        <f t="shared" ca="1" si="32"/>
        <v>05</v>
      </c>
      <c r="L295" s="36" t="str">
        <f t="shared" ca="1" si="33"/>
        <v>00</v>
      </c>
      <c r="M295" s="21" t="s">
        <v>67</v>
      </c>
    </row>
    <row r="296" spans="1:13" x14ac:dyDescent="0.4">
      <c r="A296">
        <v>10</v>
      </c>
      <c r="C296" s="24"/>
      <c r="D296" s="28" t="s">
        <v>371</v>
      </c>
      <c r="E296" s="23">
        <f>E295+A296</f>
        <v>7120</v>
      </c>
      <c r="F296" s="23">
        <v>407</v>
      </c>
      <c r="G296" t="str">
        <f t="shared" ca="1" si="29"/>
        <v xml:space="preserve">{"nodeID":"0501013", "floor":"1", "zone":"A", "area":"17", "bay":"05", "hid":"00", "Xaxis":"7120", "Yaxis":"407" ,"type":"curve","updateTime":0} </v>
      </c>
      <c r="H296">
        <f t="shared" si="30"/>
        <v>1</v>
      </c>
      <c r="I296" t="str">
        <f t="shared" ca="1" si="31"/>
        <v>A</v>
      </c>
      <c r="J296">
        <f t="shared" si="34"/>
        <v>17</v>
      </c>
      <c r="K296" s="36" t="str">
        <f t="shared" ca="1" si="32"/>
        <v>05</v>
      </c>
      <c r="L296" s="36" t="str">
        <f t="shared" ca="1" si="33"/>
        <v>00</v>
      </c>
      <c r="M296" s="21" t="s">
        <v>67</v>
      </c>
    </row>
    <row r="297" spans="1:13" x14ac:dyDescent="0.4">
      <c r="A297">
        <v>10</v>
      </c>
      <c r="C297" s="24"/>
      <c r="D297" s="28" t="s">
        <v>372</v>
      </c>
      <c r="E297" s="23">
        <f>E296+A297</f>
        <v>7130</v>
      </c>
      <c r="F297">
        <v>406</v>
      </c>
      <c r="G297" t="str">
        <f t="shared" ca="1" si="29"/>
        <v xml:space="preserve">{"nodeID":"0501014", "floor":"1", "zone":"A", "area":"17", "bay":"05", "hid":"00", "Xaxis":"7130", "Yaxis":"406" ,"type":"curve","updateTime":0} </v>
      </c>
      <c r="H297">
        <f t="shared" si="30"/>
        <v>1</v>
      </c>
      <c r="I297" t="str">
        <f t="shared" ca="1" si="31"/>
        <v>A</v>
      </c>
      <c r="J297">
        <f t="shared" si="34"/>
        <v>17</v>
      </c>
      <c r="K297" s="36" t="str">
        <f t="shared" ca="1" si="32"/>
        <v>05</v>
      </c>
      <c r="L297" s="36" t="str">
        <f t="shared" ca="1" si="33"/>
        <v>00</v>
      </c>
      <c r="M297" s="21" t="s">
        <v>67</v>
      </c>
    </row>
    <row r="298" spans="1:13" x14ac:dyDescent="0.4">
      <c r="A298">
        <v>10</v>
      </c>
      <c r="C298" s="24"/>
      <c r="D298" s="28" t="s">
        <v>373</v>
      </c>
      <c r="E298" s="23">
        <f>E297+A298</f>
        <v>7140</v>
      </c>
      <c r="F298" s="23">
        <v>405</v>
      </c>
      <c r="G298" t="str">
        <f t="shared" ca="1" si="29"/>
        <v xml:space="preserve">{"nodeID":"0501015", "floor":"1", "zone":"A", "area":"17", "bay":"05", "hid":"00", "Xaxis":"7140", "Yaxis":"405" ,"type":"curve","updateTime":0} </v>
      </c>
      <c r="H298">
        <f t="shared" si="30"/>
        <v>1</v>
      </c>
      <c r="I298" t="str">
        <f t="shared" ca="1" si="31"/>
        <v>A</v>
      </c>
      <c r="J298">
        <f t="shared" si="34"/>
        <v>17</v>
      </c>
      <c r="K298" s="36" t="str">
        <f t="shared" ca="1" si="32"/>
        <v>05</v>
      </c>
      <c r="L298" s="36" t="str">
        <f t="shared" ca="1" si="33"/>
        <v>00</v>
      </c>
      <c r="M298" s="21" t="s">
        <v>67</v>
      </c>
    </row>
    <row r="299" spans="1:13" x14ac:dyDescent="0.4">
      <c r="A299">
        <v>10</v>
      </c>
      <c r="C299" s="24"/>
      <c r="D299" s="28" t="s">
        <v>374</v>
      </c>
      <c r="E299" s="23">
        <f>E298+A299</f>
        <v>7150</v>
      </c>
      <c r="F299">
        <v>404</v>
      </c>
      <c r="G299" t="str">
        <f t="shared" ca="1" si="29"/>
        <v xml:space="preserve">{"nodeID":"0501016", "floor":"1", "zone":"A", "area":"17", "bay":"05", "hid":"00", "Xaxis":"7150", "Yaxis":"404" ,"type":"curve","updateTime":0} </v>
      </c>
      <c r="H299">
        <f t="shared" si="30"/>
        <v>1</v>
      </c>
      <c r="I299" t="str">
        <f t="shared" ca="1" si="31"/>
        <v>A</v>
      </c>
      <c r="J299">
        <f t="shared" si="34"/>
        <v>17</v>
      </c>
      <c r="K299" s="36" t="str">
        <f t="shared" ca="1" si="32"/>
        <v>05</v>
      </c>
      <c r="L299" s="36" t="str">
        <f t="shared" ca="1" si="33"/>
        <v>00</v>
      </c>
      <c r="M299" s="21" t="s">
        <v>67</v>
      </c>
    </row>
    <row r="300" spans="1:13" x14ac:dyDescent="0.4">
      <c r="A300">
        <v>10</v>
      </c>
      <c r="C300" s="24"/>
      <c r="D300" s="28" t="s">
        <v>375</v>
      </c>
      <c r="E300" s="23">
        <f>E299+A300</f>
        <v>7160</v>
      </c>
      <c r="F300" s="23">
        <v>403</v>
      </c>
      <c r="G300" t="str">
        <f t="shared" ca="1" si="29"/>
        <v xml:space="preserve">{"nodeID":"0501017", "floor":"1", "zone":"A", "area":"17", "bay":"05", "hid":"00", "Xaxis":"7160", "Yaxis":"403" ,"type":"curve","updateTime":0} </v>
      </c>
      <c r="H300">
        <f t="shared" si="30"/>
        <v>1</v>
      </c>
      <c r="I300" t="str">
        <f t="shared" ca="1" si="31"/>
        <v>A</v>
      </c>
      <c r="J300">
        <f t="shared" si="34"/>
        <v>17</v>
      </c>
      <c r="K300" s="36" t="str">
        <f t="shared" ca="1" si="32"/>
        <v>05</v>
      </c>
      <c r="L300" s="36" t="str">
        <f t="shared" ca="1" si="33"/>
        <v>00</v>
      </c>
      <c r="M300" s="21" t="s">
        <v>67</v>
      </c>
    </row>
    <row r="301" spans="1:13" x14ac:dyDescent="0.4">
      <c r="A301">
        <v>10</v>
      </c>
      <c r="C301" s="24"/>
      <c r="D301" s="28" t="s">
        <v>376</v>
      </c>
      <c r="E301" s="23">
        <f>E300+A301</f>
        <v>7170</v>
      </c>
      <c r="F301">
        <v>402</v>
      </c>
      <c r="G301" t="str">
        <f t="shared" ca="1" si="29"/>
        <v xml:space="preserve">{"nodeID":"0501018", "floor":"1", "zone":"A", "area":"17", "bay":"05", "hid":"00", "Xaxis":"7170", "Yaxis":"402" ,"type":"curve","updateTime":0} </v>
      </c>
      <c r="H301">
        <f t="shared" si="30"/>
        <v>1</v>
      </c>
      <c r="I301" t="str">
        <f t="shared" ca="1" si="31"/>
        <v>A</v>
      </c>
      <c r="J301">
        <f t="shared" si="34"/>
        <v>17</v>
      </c>
      <c r="K301" s="36" t="str">
        <f t="shared" ca="1" si="32"/>
        <v>05</v>
      </c>
      <c r="L301" s="36" t="str">
        <f t="shared" ca="1" si="33"/>
        <v>00</v>
      </c>
      <c r="M301" s="21" t="s">
        <v>67</v>
      </c>
    </row>
    <row r="302" spans="1:13" x14ac:dyDescent="0.4">
      <c r="A302">
        <v>10</v>
      </c>
      <c r="C302" s="24"/>
      <c r="D302" s="28" t="s">
        <v>377</v>
      </c>
      <c r="E302" s="23">
        <f>E301+A302</f>
        <v>7180</v>
      </c>
      <c r="F302" s="23">
        <v>401</v>
      </c>
      <c r="G302" t="str">
        <f t="shared" ca="1" si="29"/>
        <v xml:space="preserve">{"nodeID":"0501019", "floor":"1", "zone":"A", "area":"17", "bay":"05", "hid":"00", "Xaxis":"7180", "Yaxis":"401" ,"type":"curve","updateTime":0} </v>
      </c>
      <c r="H302">
        <f t="shared" si="30"/>
        <v>1</v>
      </c>
      <c r="I302" t="str">
        <f t="shared" ca="1" si="31"/>
        <v>A</v>
      </c>
      <c r="J302">
        <f t="shared" si="34"/>
        <v>17</v>
      </c>
      <c r="K302" s="36" t="str">
        <f t="shared" ca="1" si="32"/>
        <v>05</v>
      </c>
      <c r="L302" s="36" t="str">
        <f t="shared" ca="1" si="33"/>
        <v>00</v>
      </c>
      <c r="M302" s="21" t="s">
        <v>67</v>
      </c>
    </row>
    <row r="303" spans="1:13" x14ac:dyDescent="0.4">
      <c r="A303">
        <v>10</v>
      </c>
      <c r="C303" s="24"/>
      <c r="D303" s="28" t="s">
        <v>378</v>
      </c>
      <c r="E303" s="23">
        <f>E302+A303</f>
        <v>7190</v>
      </c>
      <c r="F303">
        <v>400</v>
      </c>
      <c r="G303" t="str">
        <f t="shared" ca="1" si="29"/>
        <v xml:space="preserve">{"nodeID":"0501020", "floor":"1", "zone":"A", "area":"17", "bay":"05", "hid":"00", "Xaxis":"7190", "Yaxis":"400" ,"type":"curve","updateTime":0} </v>
      </c>
      <c r="H303">
        <f t="shared" si="30"/>
        <v>1</v>
      </c>
      <c r="I303" t="str">
        <f t="shared" ca="1" si="31"/>
        <v>A</v>
      </c>
      <c r="J303">
        <f t="shared" si="34"/>
        <v>17</v>
      </c>
      <c r="K303" s="36" t="str">
        <f t="shared" ca="1" si="32"/>
        <v>05</v>
      </c>
      <c r="L303" s="36" t="str">
        <f t="shared" ca="1" si="33"/>
        <v>00</v>
      </c>
      <c r="M303" s="21" t="s">
        <v>67</v>
      </c>
    </row>
    <row r="304" spans="1:13" x14ac:dyDescent="0.4">
      <c r="A304">
        <v>10</v>
      </c>
      <c r="D304" s="28" t="s">
        <v>379</v>
      </c>
      <c r="E304" s="23">
        <f>E303+A304</f>
        <v>7200</v>
      </c>
      <c r="F304">
        <v>399</v>
      </c>
      <c r="G304" t="str">
        <f t="shared" ca="1" si="29"/>
        <v xml:space="preserve">{"nodeID":"0501021", "floor":"1", "zone":"A", "area":"17", "bay":"05", "hid":"00", "Xaxis":"7200", "Yaxis":"399" ,"type":"curve","updateTime":0} </v>
      </c>
      <c r="H304">
        <f t="shared" si="30"/>
        <v>1</v>
      </c>
      <c r="I304" t="str">
        <f t="shared" ca="1" si="31"/>
        <v>A</v>
      </c>
      <c r="J304">
        <f t="shared" si="34"/>
        <v>17</v>
      </c>
      <c r="K304" s="36" t="str">
        <f t="shared" ca="1" si="32"/>
        <v>05</v>
      </c>
      <c r="L304" s="36" t="str">
        <f t="shared" ca="1" si="33"/>
        <v>00</v>
      </c>
      <c r="M304" s="21" t="s">
        <v>67</v>
      </c>
    </row>
    <row r="305" spans="1:13" x14ac:dyDescent="0.4">
      <c r="A305">
        <v>10</v>
      </c>
      <c r="D305" s="28" t="s">
        <v>380</v>
      </c>
      <c r="E305" s="23">
        <f>E304+A305</f>
        <v>7210</v>
      </c>
      <c r="F305">
        <v>400</v>
      </c>
      <c r="G305" t="str">
        <f t="shared" ca="1" si="29"/>
        <v xml:space="preserve">{"nodeID":"0501022", "floor":"1", "zone":"A", "area":"17", "bay":"05", "hid":"00", "Xaxis":"7210", "Yaxis":"400" ,"type":"curve","updateTime":0} </v>
      </c>
      <c r="H305">
        <f t="shared" si="30"/>
        <v>1</v>
      </c>
      <c r="I305" t="str">
        <f t="shared" ca="1" si="31"/>
        <v>A</v>
      </c>
      <c r="J305">
        <f t="shared" si="34"/>
        <v>17</v>
      </c>
      <c r="K305" s="36" t="str">
        <f t="shared" ca="1" si="32"/>
        <v>05</v>
      </c>
      <c r="L305" s="36" t="str">
        <f t="shared" ca="1" si="33"/>
        <v>00</v>
      </c>
      <c r="M305" s="21" t="s">
        <v>67</v>
      </c>
    </row>
    <row r="306" spans="1:13" x14ac:dyDescent="0.4">
      <c r="A306">
        <v>10</v>
      </c>
      <c r="D306" s="28" t="s">
        <v>381</v>
      </c>
      <c r="E306" s="23">
        <f>E305+A306</f>
        <v>7220</v>
      </c>
      <c r="F306">
        <v>401</v>
      </c>
      <c r="G306" t="str">
        <f t="shared" ca="1" si="29"/>
        <v xml:space="preserve">{"nodeID":"0501023", "floor":"1", "zone":"A", "area":"17", "bay":"05", "hid":"00", "Xaxis":"7220", "Yaxis":"401" ,"type":"curve","updateTime":0} </v>
      </c>
      <c r="H306">
        <f t="shared" si="30"/>
        <v>1</v>
      </c>
      <c r="I306" t="str">
        <f t="shared" ca="1" si="31"/>
        <v>A</v>
      </c>
      <c r="J306">
        <f t="shared" si="34"/>
        <v>17</v>
      </c>
      <c r="K306" s="36" t="str">
        <f t="shared" ca="1" si="32"/>
        <v>05</v>
      </c>
      <c r="L306" s="36" t="str">
        <f t="shared" ca="1" si="33"/>
        <v>00</v>
      </c>
      <c r="M306" s="21" t="s">
        <v>67</v>
      </c>
    </row>
    <row r="307" spans="1:13" x14ac:dyDescent="0.4">
      <c r="A307">
        <v>10</v>
      </c>
      <c r="D307" s="28" t="s">
        <v>382</v>
      </c>
      <c r="E307" s="23">
        <f>E306+A307</f>
        <v>7230</v>
      </c>
      <c r="F307">
        <v>402</v>
      </c>
      <c r="G307" t="str">
        <f t="shared" ca="1" si="29"/>
        <v xml:space="preserve">{"nodeID":"0501024", "floor":"1", "zone":"A", "area":"17", "bay":"05", "hid":"00", "Xaxis":"7230", "Yaxis":"402" ,"type":"curve","updateTime":0} </v>
      </c>
      <c r="H307">
        <f t="shared" si="30"/>
        <v>1</v>
      </c>
      <c r="I307" t="str">
        <f t="shared" ca="1" si="31"/>
        <v>A</v>
      </c>
      <c r="J307">
        <f t="shared" si="34"/>
        <v>17</v>
      </c>
      <c r="K307" s="36" t="str">
        <f t="shared" ca="1" si="32"/>
        <v>05</v>
      </c>
      <c r="L307" s="36" t="str">
        <f t="shared" ca="1" si="33"/>
        <v>00</v>
      </c>
      <c r="M307" s="21" t="s">
        <v>67</v>
      </c>
    </row>
    <row r="308" spans="1:13" x14ac:dyDescent="0.4">
      <c r="A308">
        <v>10</v>
      </c>
      <c r="D308" s="28" t="s">
        <v>383</v>
      </c>
      <c r="E308" s="23">
        <f>E307+A308</f>
        <v>7240</v>
      </c>
      <c r="F308">
        <v>403</v>
      </c>
      <c r="G308" t="str">
        <f t="shared" ca="1" si="29"/>
        <v xml:space="preserve">{"nodeID":"0501025", "floor":"1", "zone":"A", "area":"17", "bay":"05", "hid":"00", "Xaxis":"7240", "Yaxis":"403" ,"type":"curve","updateTime":0} </v>
      </c>
      <c r="H308">
        <f t="shared" si="30"/>
        <v>1</v>
      </c>
      <c r="I308" t="str">
        <f t="shared" ca="1" si="31"/>
        <v>A</v>
      </c>
      <c r="J308">
        <f t="shared" si="34"/>
        <v>17</v>
      </c>
      <c r="K308" s="36" t="str">
        <f t="shared" ca="1" si="32"/>
        <v>05</v>
      </c>
      <c r="L308" s="36" t="str">
        <f t="shared" ca="1" si="33"/>
        <v>00</v>
      </c>
      <c r="M308" s="21" t="s">
        <v>67</v>
      </c>
    </row>
    <row r="309" spans="1:13" x14ac:dyDescent="0.4">
      <c r="A309">
        <v>10</v>
      </c>
      <c r="D309" s="28" t="s">
        <v>384</v>
      </c>
      <c r="E309" s="23">
        <f>E308+A309</f>
        <v>7250</v>
      </c>
      <c r="F309">
        <v>404</v>
      </c>
      <c r="G309" t="str">
        <f t="shared" ca="1" si="29"/>
        <v xml:space="preserve">{"nodeID":"0501026", "floor":"1", "zone":"A", "area":"17", "bay":"05", "hid":"00", "Xaxis":"7250", "Yaxis":"404" ,"type":"curve","updateTime":0} </v>
      </c>
      <c r="H309">
        <f t="shared" si="30"/>
        <v>1</v>
      </c>
      <c r="I309" t="str">
        <f t="shared" ca="1" si="31"/>
        <v>A</v>
      </c>
      <c r="J309">
        <f t="shared" si="34"/>
        <v>17</v>
      </c>
      <c r="K309" s="36" t="str">
        <f t="shared" ca="1" si="32"/>
        <v>05</v>
      </c>
      <c r="L309" s="36" t="str">
        <f t="shared" ca="1" si="33"/>
        <v>00</v>
      </c>
      <c r="M309" s="21" t="s">
        <v>67</v>
      </c>
    </row>
    <row r="310" spans="1:13" x14ac:dyDescent="0.4">
      <c r="A310">
        <v>10</v>
      </c>
      <c r="D310" s="28" t="s">
        <v>385</v>
      </c>
      <c r="E310" s="23">
        <f>E309+A310</f>
        <v>7260</v>
      </c>
      <c r="F310">
        <v>405</v>
      </c>
      <c r="G310" t="str">
        <f t="shared" ca="1" si="29"/>
        <v xml:space="preserve">{"nodeID":"0501027", "floor":"1", "zone":"A", "area":"17", "bay":"05", "hid":"00", "Xaxis":"7260", "Yaxis":"405" ,"type":"curve","updateTime":0} </v>
      </c>
      <c r="H310">
        <f t="shared" si="30"/>
        <v>1</v>
      </c>
      <c r="I310" t="str">
        <f t="shared" ca="1" si="31"/>
        <v>A</v>
      </c>
      <c r="J310">
        <f t="shared" si="34"/>
        <v>17</v>
      </c>
      <c r="K310" s="36" t="str">
        <f t="shared" ca="1" si="32"/>
        <v>05</v>
      </c>
      <c r="L310" s="36" t="str">
        <f t="shared" ca="1" si="33"/>
        <v>00</v>
      </c>
      <c r="M310" s="21" t="s">
        <v>67</v>
      </c>
    </row>
    <row r="311" spans="1:13" x14ac:dyDescent="0.4">
      <c r="A311">
        <v>10</v>
      </c>
      <c r="D311" s="28" t="s">
        <v>386</v>
      </c>
      <c r="E311" s="23">
        <f>E310+A311</f>
        <v>7270</v>
      </c>
      <c r="F311">
        <v>406</v>
      </c>
      <c r="G311" t="str">
        <f t="shared" ca="1" si="29"/>
        <v xml:space="preserve">{"nodeID":"0501028", "floor":"1", "zone":"A", "area":"17", "bay":"05", "hid":"00", "Xaxis":"7270", "Yaxis":"406" ,"type":"curve","updateTime":0} </v>
      </c>
      <c r="H311">
        <f t="shared" si="30"/>
        <v>1</v>
      </c>
      <c r="I311" t="str">
        <f t="shared" ca="1" si="31"/>
        <v>A</v>
      </c>
      <c r="J311">
        <f t="shared" si="34"/>
        <v>17</v>
      </c>
      <c r="K311" s="36" t="str">
        <f t="shared" ca="1" si="32"/>
        <v>05</v>
      </c>
      <c r="L311" s="36" t="str">
        <f t="shared" ca="1" si="33"/>
        <v>00</v>
      </c>
      <c r="M311" s="21" t="s">
        <v>67</v>
      </c>
    </row>
    <row r="312" spans="1:13" x14ac:dyDescent="0.4">
      <c r="A312">
        <v>10</v>
      </c>
      <c r="D312" s="28" t="s">
        <v>387</v>
      </c>
      <c r="E312" s="23">
        <f>E311+A312</f>
        <v>7280</v>
      </c>
      <c r="F312">
        <v>407</v>
      </c>
      <c r="G312" t="str">
        <f t="shared" ca="1" si="29"/>
        <v xml:space="preserve">{"nodeID":"0501029", "floor":"1", "zone":"A", "area":"17", "bay":"05", "hid":"00", "Xaxis":"7280", "Yaxis":"407" ,"type":"curve","updateTime":0} </v>
      </c>
      <c r="H312">
        <f t="shared" si="30"/>
        <v>1</v>
      </c>
      <c r="I312" t="str">
        <f t="shared" ca="1" si="31"/>
        <v>A</v>
      </c>
      <c r="J312">
        <f t="shared" si="34"/>
        <v>17</v>
      </c>
      <c r="K312" s="36" t="str">
        <f t="shared" ca="1" si="32"/>
        <v>05</v>
      </c>
      <c r="L312" s="36" t="str">
        <f t="shared" ca="1" si="33"/>
        <v>00</v>
      </c>
      <c r="M312" s="21" t="s">
        <v>67</v>
      </c>
    </row>
    <row r="313" spans="1:13" x14ac:dyDescent="0.4">
      <c r="A313">
        <v>10</v>
      </c>
      <c r="D313" s="28" t="s">
        <v>388</v>
      </c>
      <c r="E313" s="23">
        <f>E312+A313</f>
        <v>7290</v>
      </c>
      <c r="F313">
        <v>408</v>
      </c>
      <c r="G313" t="str">
        <f t="shared" ca="1" si="29"/>
        <v xml:space="preserve">{"nodeID":"0501030", "floor":"1", "zone":"A", "area":"17", "bay":"05", "hid":"00", "Xaxis":"7290", "Yaxis":"408" ,"type":"curve","updateTime":0} </v>
      </c>
      <c r="H313">
        <f t="shared" si="30"/>
        <v>1</v>
      </c>
      <c r="I313" t="str">
        <f t="shared" ca="1" si="31"/>
        <v>A</v>
      </c>
      <c r="J313">
        <f t="shared" si="34"/>
        <v>17</v>
      </c>
      <c r="K313" s="36" t="str">
        <f t="shared" ca="1" si="32"/>
        <v>05</v>
      </c>
      <c r="L313" s="36" t="str">
        <f t="shared" ca="1" si="33"/>
        <v>00</v>
      </c>
      <c r="M313" s="21" t="s">
        <v>67</v>
      </c>
    </row>
    <row r="314" spans="1:13" x14ac:dyDescent="0.4">
      <c r="A314">
        <v>10</v>
      </c>
      <c r="D314" s="28" t="s">
        <v>389</v>
      </c>
      <c r="E314" s="23">
        <f>E313+A314</f>
        <v>7300</v>
      </c>
      <c r="F314">
        <v>409</v>
      </c>
      <c r="G314" t="str">
        <f t="shared" ca="1" si="29"/>
        <v xml:space="preserve">{"nodeID":"0501031", "floor":"1", "zone":"A", "area":"17", "bay":"05", "hid":"00", "Xaxis":"7300", "Yaxis":"409" ,"type":"curve","updateTime":0} </v>
      </c>
      <c r="H314">
        <f t="shared" si="30"/>
        <v>1</v>
      </c>
      <c r="I314" t="str">
        <f t="shared" ca="1" si="31"/>
        <v>A</v>
      </c>
      <c r="J314">
        <f t="shared" si="34"/>
        <v>17</v>
      </c>
      <c r="K314" s="36" t="str">
        <f t="shared" ca="1" si="32"/>
        <v>05</v>
      </c>
      <c r="L314" s="36" t="str">
        <f t="shared" ca="1" si="33"/>
        <v>00</v>
      </c>
      <c r="M314" s="21" t="s">
        <v>67</v>
      </c>
    </row>
    <row r="315" spans="1:13" x14ac:dyDescent="0.4">
      <c r="A315">
        <v>10</v>
      </c>
      <c r="D315" s="28" t="s">
        <v>390</v>
      </c>
      <c r="E315" s="23">
        <f>E314+A315</f>
        <v>7310</v>
      </c>
      <c r="F315">
        <v>410</v>
      </c>
      <c r="G315" t="str">
        <f t="shared" ca="1" si="29"/>
        <v xml:space="preserve">{"nodeID":"0501032", "floor":"1", "zone":"A", "area":"17", "bay":"05", "hid":"00", "Xaxis":"7310", "Yaxis":"410" ,"type":"curve","updateTime":0} </v>
      </c>
      <c r="H315">
        <f t="shared" si="30"/>
        <v>1</v>
      </c>
      <c r="I315" t="str">
        <f t="shared" ca="1" si="31"/>
        <v>A</v>
      </c>
      <c r="J315">
        <f t="shared" si="34"/>
        <v>17</v>
      </c>
      <c r="K315" s="36" t="str">
        <f t="shared" ca="1" si="32"/>
        <v>05</v>
      </c>
      <c r="L315" s="36" t="str">
        <f t="shared" ca="1" si="33"/>
        <v>00</v>
      </c>
      <c r="M315" s="21" t="s">
        <v>67</v>
      </c>
    </row>
    <row r="316" spans="1:13" x14ac:dyDescent="0.4">
      <c r="A316">
        <v>10</v>
      </c>
      <c r="D316" s="28" t="s">
        <v>391</v>
      </c>
      <c r="E316" s="23">
        <f>E315+A316</f>
        <v>7320</v>
      </c>
      <c r="F316">
        <v>411</v>
      </c>
      <c r="G316" t="str">
        <f t="shared" ca="1" si="29"/>
        <v xml:space="preserve">{"nodeID":"0501033", "floor":"1", "zone":"A", "area":"17", "bay":"05", "hid":"00", "Xaxis":"7320", "Yaxis":"411" ,"type":"curve","updateTime":0} </v>
      </c>
      <c r="H316">
        <f t="shared" si="30"/>
        <v>1</v>
      </c>
      <c r="I316" t="str">
        <f t="shared" ca="1" si="31"/>
        <v>A</v>
      </c>
      <c r="J316">
        <f t="shared" si="34"/>
        <v>17</v>
      </c>
      <c r="K316" s="36" t="str">
        <f t="shared" ca="1" si="32"/>
        <v>05</v>
      </c>
      <c r="L316" s="36" t="str">
        <f t="shared" ca="1" si="33"/>
        <v>00</v>
      </c>
      <c r="M316" s="21" t="s">
        <v>67</v>
      </c>
    </row>
    <row r="317" spans="1:13" x14ac:dyDescent="0.4">
      <c r="A317">
        <v>10</v>
      </c>
      <c r="D317" s="28" t="s">
        <v>392</v>
      </c>
      <c r="E317" s="23">
        <f>E316+A317</f>
        <v>7330</v>
      </c>
      <c r="F317">
        <v>412</v>
      </c>
      <c r="G317" t="str">
        <f t="shared" ca="1" si="29"/>
        <v xml:space="preserve">{"nodeID":"0501034", "floor":"1", "zone":"A", "area":"17", "bay":"05", "hid":"00", "Xaxis":"7330", "Yaxis":"412" ,"type":"curve","updateTime":0} </v>
      </c>
      <c r="H317">
        <f t="shared" si="30"/>
        <v>1</v>
      </c>
      <c r="I317" t="str">
        <f t="shared" ca="1" si="31"/>
        <v>A</v>
      </c>
      <c r="J317">
        <f t="shared" si="34"/>
        <v>17</v>
      </c>
      <c r="K317" s="36" t="str">
        <f t="shared" ca="1" si="32"/>
        <v>05</v>
      </c>
      <c r="L317" s="36" t="str">
        <f t="shared" ca="1" si="33"/>
        <v>00</v>
      </c>
      <c r="M317" s="21" t="s">
        <v>67</v>
      </c>
    </row>
    <row r="318" spans="1:13" x14ac:dyDescent="0.4">
      <c r="A318">
        <v>10</v>
      </c>
      <c r="D318" s="28" t="s">
        <v>393</v>
      </c>
      <c r="E318" s="23">
        <f>E317+A318</f>
        <v>7340</v>
      </c>
      <c r="F318">
        <v>413</v>
      </c>
      <c r="G318" t="str">
        <f t="shared" ca="1" si="29"/>
        <v xml:space="preserve">{"nodeID":"0501035", "floor":"1", "zone":"A", "area":"17", "bay":"05", "hid":"00", "Xaxis":"7340", "Yaxis":"413" ,"type":"curve","updateTime":0} </v>
      </c>
      <c r="H318">
        <f t="shared" si="30"/>
        <v>1</v>
      </c>
      <c r="I318" t="str">
        <f t="shared" ca="1" si="31"/>
        <v>A</v>
      </c>
      <c r="J318">
        <f t="shared" si="34"/>
        <v>17</v>
      </c>
      <c r="K318" s="36" t="str">
        <f t="shared" ca="1" si="32"/>
        <v>05</v>
      </c>
      <c r="L318" s="36" t="str">
        <f t="shared" ca="1" si="33"/>
        <v>00</v>
      </c>
      <c r="M318" s="21" t="s">
        <v>67</v>
      </c>
    </row>
    <row r="319" spans="1:13" x14ac:dyDescent="0.4">
      <c r="A319">
        <v>10</v>
      </c>
      <c r="D319" s="28" t="s">
        <v>394</v>
      </c>
      <c r="E319" s="23">
        <f>E318+A319</f>
        <v>7350</v>
      </c>
      <c r="F319">
        <v>414</v>
      </c>
      <c r="G319" t="str">
        <f t="shared" ca="1" si="29"/>
        <v xml:space="preserve">{"nodeID":"0501036", "floor":"1", "zone":"A", "area":"17", "bay":"05", "hid":"00", "Xaxis":"7350", "Yaxis":"414" ,"type":"curve","updateTime":0} </v>
      </c>
      <c r="H319">
        <f t="shared" si="30"/>
        <v>1</v>
      </c>
      <c r="I319" t="str">
        <f t="shared" ca="1" si="31"/>
        <v>A</v>
      </c>
      <c r="J319">
        <f t="shared" si="34"/>
        <v>17</v>
      </c>
      <c r="K319" s="36" t="str">
        <f t="shared" ca="1" si="32"/>
        <v>05</v>
      </c>
      <c r="L319" s="36" t="str">
        <f t="shared" ca="1" si="33"/>
        <v>00</v>
      </c>
      <c r="M319" s="21" t="s">
        <v>67</v>
      </c>
    </row>
    <row r="320" spans="1:13" x14ac:dyDescent="0.4">
      <c r="A320">
        <v>10</v>
      </c>
      <c r="D320" s="28" t="s">
        <v>395</v>
      </c>
      <c r="E320" s="23">
        <f>E319+A320</f>
        <v>7360</v>
      </c>
      <c r="F320">
        <v>415</v>
      </c>
      <c r="G320" t="str">
        <f t="shared" ca="1" si="29"/>
        <v xml:space="preserve">{"nodeID":"0501037", "floor":"1", "zone":"A", "area":"17", "bay":"05", "hid":"00", "Xaxis":"7360", "Yaxis":"415" ,"type":"curve","updateTime":0} </v>
      </c>
      <c r="H320">
        <f t="shared" si="30"/>
        <v>1</v>
      </c>
      <c r="I320" t="str">
        <f t="shared" ca="1" si="31"/>
        <v>A</v>
      </c>
      <c r="J320">
        <f t="shared" si="34"/>
        <v>17</v>
      </c>
      <c r="K320" s="36" t="str">
        <f t="shared" ca="1" si="32"/>
        <v>05</v>
      </c>
      <c r="L320" s="36" t="str">
        <f t="shared" ca="1" si="33"/>
        <v>00</v>
      </c>
      <c r="M320" s="21" t="s">
        <v>67</v>
      </c>
    </row>
    <row r="321" spans="1:13" x14ac:dyDescent="0.4">
      <c r="A321">
        <v>10</v>
      </c>
      <c r="D321" s="28" t="s">
        <v>396</v>
      </c>
      <c r="E321" s="23">
        <f>E320+A321</f>
        <v>7370</v>
      </c>
      <c r="F321">
        <v>416</v>
      </c>
      <c r="G321" t="str">
        <f t="shared" ca="1" si="29"/>
        <v xml:space="preserve">{"nodeID":"0501038", "floor":"1", "zone":"A", "area":"17", "bay":"05", "hid":"00", "Xaxis":"7370", "Yaxis":"416" ,"type":"curve","updateTime":0} </v>
      </c>
      <c r="H321">
        <f t="shared" si="30"/>
        <v>1</v>
      </c>
      <c r="I321" t="str">
        <f t="shared" ca="1" si="31"/>
        <v>A</v>
      </c>
      <c r="J321">
        <f t="shared" si="34"/>
        <v>17</v>
      </c>
      <c r="K321" s="36" t="str">
        <f t="shared" ca="1" si="32"/>
        <v>05</v>
      </c>
      <c r="L321" s="36" t="str">
        <f t="shared" ca="1" si="33"/>
        <v>00</v>
      </c>
      <c r="M321" s="21" t="s">
        <v>67</v>
      </c>
    </row>
    <row r="322" spans="1:13" x14ac:dyDescent="0.4">
      <c r="A322">
        <v>10</v>
      </c>
      <c r="D322" s="28" t="s">
        <v>397</v>
      </c>
      <c r="E322" s="23">
        <f>E321+A322</f>
        <v>7380</v>
      </c>
      <c r="F322">
        <v>417</v>
      </c>
      <c r="G322" t="str">
        <f t="shared" ca="1" si="29"/>
        <v xml:space="preserve">{"nodeID":"0501039", "floor":"1", "zone":"A", "area":"17", "bay":"05", "hid":"00", "Xaxis":"7380", "Yaxis":"417" ,"type":"curve","updateTime":0} </v>
      </c>
      <c r="H322">
        <f t="shared" si="30"/>
        <v>1</v>
      </c>
      <c r="I322" t="str">
        <f t="shared" ca="1" si="31"/>
        <v>A</v>
      </c>
      <c r="J322">
        <f t="shared" si="34"/>
        <v>17</v>
      </c>
      <c r="K322" s="36" t="str">
        <f t="shared" ca="1" si="32"/>
        <v>05</v>
      </c>
      <c r="L322" s="36" t="str">
        <f t="shared" ca="1" si="33"/>
        <v>00</v>
      </c>
      <c r="M322" s="21" t="s">
        <v>67</v>
      </c>
    </row>
    <row r="323" spans="1:13" x14ac:dyDescent="0.4">
      <c r="A323">
        <v>10</v>
      </c>
      <c r="D323" s="28" t="s">
        <v>398</v>
      </c>
      <c r="E323" s="23">
        <f>E322+A323</f>
        <v>7390</v>
      </c>
      <c r="F323">
        <v>418</v>
      </c>
      <c r="G323" t="str">
        <f t="shared" ca="1" si="29"/>
        <v xml:space="preserve">{"nodeID":"0501040", "floor":"1", "zone":"A", "area":"17", "bay":"05", "hid":"00", "Xaxis":"7390", "Yaxis":"418" ,"type":"curve","updateTime":0} </v>
      </c>
      <c r="H323">
        <f t="shared" si="30"/>
        <v>1</v>
      </c>
      <c r="I323" t="str">
        <f t="shared" ca="1" si="31"/>
        <v>A</v>
      </c>
      <c r="J323">
        <f t="shared" si="34"/>
        <v>17</v>
      </c>
      <c r="K323" s="36" t="str">
        <f t="shared" ca="1" si="32"/>
        <v>05</v>
      </c>
      <c r="L323" s="36" t="str">
        <f t="shared" ca="1" si="33"/>
        <v>00</v>
      </c>
      <c r="M323" s="21" t="s">
        <v>67</v>
      </c>
    </row>
    <row r="324" spans="1:13" x14ac:dyDescent="0.4">
      <c r="A324">
        <v>10</v>
      </c>
      <c r="D324" s="28" t="s">
        <v>399</v>
      </c>
      <c r="E324" s="23">
        <f>E323+A324</f>
        <v>7400</v>
      </c>
      <c r="F324">
        <v>419</v>
      </c>
      <c r="G324" t="str">
        <f t="shared" ref="G324:G387" ca="1" si="35">CONCATENATE("{""nodeID"":""",CONCATENATE(K324,D324),"""",", ""floor"":""",H324,"""",", ""zone"":""",I324,"""",", ""area"":""",J324,"""", ", ""bay"":""",K324,"""", ", ""hid"":""",L324,"""", ", ""Xaxis"":""",E324,"""", ", ""Yaxis"":""",F324,"""", " ,""type"":""",M324,"""", ",""updateTime"":0} ")</f>
        <v xml:space="preserve">{"nodeID":"0501041", "floor":"1", "zone":"A", "area":"17", "bay":"05", "hid":"00", "Xaxis":"7400", "Yaxis":"419" ,"type":"curve","updateTime":0} </v>
      </c>
      <c r="H324">
        <f t="shared" ref="H324:H387" si="36">$H$1</f>
        <v>1</v>
      </c>
      <c r="I324" t="str">
        <f t="shared" ref="I324:I387" ca="1" si="37">INDIRECT("I1")</f>
        <v>A</v>
      </c>
      <c r="J324">
        <f t="shared" si="34"/>
        <v>17</v>
      </c>
      <c r="K324" s="36" t="str">
        <f t="shared" ref="K324:K387" ca="1" si="38">INDIRECT("K1")</f>
        <v>05</v>
      </c>
      <c r="L324" s="36" t="str">
        <f t="shared" ref="L324:L387" ca="1" si="39">INDIRECT("L1")</f>
        <v>00</v>
      </c>
      <c r="M324" s="21" t="s">
        <v>67</v>
      </c>
    </row>
    <row r="325" spans="1:13" x14ac:dyDescent="0.4">
      <c r="A325">
        <v>10</v>
      </c>
      <c r="C325" s="22">
        <v>3000</v>
      </c>
      <c r="D325" s="26" t="s">
        <v>400</v>
      </c>
      <c r="E325">
        <f>$B$6</f>
        <v>7400</v>
      </c>
      <c r="F325">
        <v>420</v>
      </c>
      <c r="G325" t="str">
        <f t="shared" ca="1" si="35"/>
        <v xml:space="preserve">{"nodeID":"0502001", "floor":"1", "zone":"A", "area":"17", "bay":"05", "hid":"00", "Xaxis":"7400", "Yaxis":"420" ,"type":"common","updateTime":0} </v>
      </c>
      <c r="H325">
        <f t="shared" si="36"/>
        <v>1</v>
      </c>
      <c r="I325" t="str">
        <f t="shared" ca="1" si="37"/>
        <v>A</v>
      </c>
      <c r="J325">
        <f t="shared" ref="J325:J388" si="40">$J$1</f>
        <v>17</v>
      </c>
      <c r="K325" s="36" t="str">
        <f t="shared" ca="1" si="38"/>
        <v>05</v>
      </c>
      <c r="L325" s="36" t="str">
        <f t="shared" ca="1" si="39"/>
        <v>00</v>
      </c>
      <c r="M325" s="21" t="s">
        <v>66</v>
      </c>
    </row>
    <row r="326" spans="1:13" x14ac:dyDescent="0.4">
      <c r="A326">
        <v>30</v>
      </c>
      <c r="D326" s="26" t="s">
        <v>401</v>
      </c>
      <c r="E326">
        <f t="shared" ref="E326:E389" si="41">$B$6</f>
        <v>7400</v>
      </c>
      <c r="F326">
        <f>F325+A326</f>
        <v>450</v>
      </c>
      <c r="G326" t="str">
        <f t="shared" ca="1" si="35"/>
        <v xml:space="preserve">{"nodeID":"0502002", "floor":"1", "zone":"A", "area":"17", "bay":"05", "hid":"00", "Xaxis":"7400", "Yaxis":"450" ,"type":"common","updateTime":0} </v>
      </c>
      <c r="H326">
        <f t="shared" si="36"/>
        <v>1</v>
      </c>
      <c r="I326" t="str">
        <f t="shared" ca="1" si="37"/>
        <v>A</v>
      </c>
      <c r="J326">
        <f t="shared" si="40"/>
        <v>17</v>
      </c>
      <c r="K326" s="36" t="str">
        <f t="shared" ca="1" si="38"/>
        <v>05</v>
      </c>
      <c r="L326" s="36" t="str">
        <f t="shared" ca="1" si="39"/>
        <v>00</v>
      </c>
      <c r="M326" s="21" t="s">
        <v>66</v>
      </c>
    </row>
    <row r="327" spans="1:13" x14ac:dyDescent="0.4">
      <c r="A327">
        <v>30</v>
      </c>
      <c r="D327" s="26" t="s">
        <v>402</v>
      </c>
      <c r="E327">
        <f t="shared" si="41"/>
        <v>7400</v>
      </c>
      <c r="F327">
        <f>F326+A327</f>
        <v>480</v>
      </c>
      <c r="G327" t="str">
        <f t="shared" ca="1" si="35"/>
        <v xml:space="preserve">{"nodeID":"0502003", "floor":"1", "zone":"A", "area":"17", "bay":"05", "hid":"00", "Xaxis":"7400", "Yaxis":"480" ,"type":"common","updateTime":0} </v>
      </c>
      <c r="H327">
        <f t="shared" si="36"/>
        <v>1</v>
      </c>
      <c r="I327" t="str">
        <f t="shared" ca="1" si="37"/>
        <v>A</v>
      </c>
      <c r="J327">
        <f t="shared" si="40"/>
        <v>17</v>
      </c>
      <c r="K327" s="36" t="str">
        <f t="shared" ca="1" si="38"/>
        <v>05</v>
      </c>
      <c r="L327" s="36" t="str">
        <f t="shared" ca="1" si="39"/>
        <v>00</v>
      </c>
      <c r="M327" s="21" t="s">
        <v>66</v>
      </c>
    </row>
    <row r="328" spans="1:13" x14ac:dyDescent="0.4">
      <c r="A328">
        <v>10</v>
      </c>
      <c r="D328" s="26" t="s">
        <v>403</v>
      </c>
      <c r="E328">
        <f t="shared" si="41"/>
        <v>7400</v>
      </c>
      <c r="F328">
        <f>F327+A328</f>
        <v>490</v>
      </c>
      <c r="G328" t="str">
        <f t="shared" ca="1" si="35"/>
        <v xml:space="preserve">{"nodeID":"0502004", "floor":"1", "zone":"A", "area":"17", "bay":"05", "hid":"00", "Xaxis":"7400", "Yaxis":"490" ,"type":"common","updateTime":0} </v>
      </c>
      <c r="H328">
        <f t="shared" si="36"/>
        <v>1</v>
      </c>
      <c r="I328" t="str">
        <f t="shared" ca="1" si="37"/>
        <v>A</v>
      </c>
      <c r="J328">
        <f t="shared" si="40"/>
        <v>17</v>
      </c>
      <c r="K328" s="36" t="str">
        <f t="shared" ca="1" si="38"/>
        <v>05</v>
      </c>
      <c r="L328" s="36" t="str">
        <f t="shared" ca="1" si="39"/>
        <v>00</v>
      </c>
      <c r="M328" s="21" t="s">
        <v>66</v>
      </c>
    </row>
    <row r="329" spans="1:13" x14ac:dyDescent="0.4">
      <c r="A329">
        <v>10</v>
      </c>
      <c r="D329" s="26" t="s">
        <v>404</v>
      </c>
      <c r="E329">
        <f t="shared" si="41"/>
        <v>7400</v>
      </c>
      <c r="F329">
        <f>F328+A329</f>
        <v>500</v>
      </c>
      <c r="G329" t="str">
        <f t="shared" ca="1" si="35"/>
        <v xml:space="preserve">{"nodeID":"0502005", "floor":"1", "zone":"A", "area":"17", "bay":"05", "hid":"00", "Xaxis":"7400", "Yaxis":"500" ,"type":"common","updateTime":0} </v>
      </c>
      <c r="H329">
        <f t="shared" si="36"/>
        <v>1</v>
      </c>
      <c r="I329" t="str">
        <f t="shared" ca="1" si="37"/>
        <v>A</v>
      </c>
      <c r="J329">
        <f t="shared" si="40"/>
        <v>17</v>
      </c>
      <c r="K329" s="36" t="str">
        <f t="shared" ca="1" si="38"/>
        <v>05</v>
      </c>
      <c r="L329" s="36" t="str">
        <f t="shared" ca="1" si="39"/>
        <v>00</v>
      </c>
      <c r="M329" s="21" t="s">
        <v>66</v>
      </c>
    </row>
    <row r="330" spans="1:13" x14ac:dyDescent="0.4">
      <c r="A330">
        <v>10</v>
      </c>
      <c r="D330" s="26" t="s">
        <v>405</v>
      </c>
      <c r="E330">
        <f t="shared" si="41"/>
        <v>7400</v>
      </c>
      <c r="F330">
        <f>F329+A330</f>
        <v>510</v>
      </c>
      <c r="G330" t="str">
        <f t="shared" ca="1" si="35"/>
        <v xml:space="preserve">{"nodeID":"0502006", "floor":"1", "zone":"A", "area":"17", "bay":"05", "hid":"00", "Xaxis":"7400", "Yaxis":"510" ,"type":"common","updateTime":0} </v>
      </c>
      <c r="H330">
        <f t="shared" si="36"/>
        <v>1</v>
      </c>
      <c r="I330" t="str">
        <f t="shared" ca="1" si="37"/>
        <v>A</v>
      </c>
      <c r="J330">
        <f t="shared" si="40"/>
        <v>17</v>
      </c>
      <c r="K330" s="36" t="str">
        <f t="shared" ca="1" si="38"/>
        <v>05</v>
      </c>
      <c r="L330" s="36" t="str">
        <f t="shared" ca="1" si="39"/>
        <v>00</v>
      </c>
      <c r="M330" s="21" t="s">
        <v>66</v>
      </c>
    </row>
    <row r="331" spans="1:13" x14ac:dyDescent="0.4">
      <c r="A331">
        <v>10</v>
      </c>
      <c r="D331" s="26" t="s">
        <v>406</v>
      </c>
      <c r="E331">
        <f t="shared" si="41"/>
        <v>7400</v>
      </c>
      <c r="F331">
        <f>F330+A331</f>
        <v>520</v>
      </c>
      <c r="G331" t="str">
        <f t="shared" ca="1" si="35"/>
        <v xml:space="preserve">{"nodeID":"0502007", "floor":"1", "zone":"A", "area":"17", "bay":"05", "hid":"00", "Xaxis":"7400", "Yaxis":"520" ,"type":"common","updateTime":0} </v>
      </c>
      <c r="H331">
        <f t="shared" si="36"/>
        <v>1</v>
      </c>
      <c r="I331" t="str">
        <f t="shared" ca="1" si="37"/>
        <v>A</v>
      </c>
      <c r="J331">
        <f t="shared" si="40"/>
        <v>17</v>
      </c>
      <c r="K331" s="36" t="str">
        <f t="shared" ca="1" si="38"/>
        <v>05</v>
      </c>
      <c r="L331" s="36" t="str">
        <f t="shared" ca="1" si="39"/>
        <v>00</v>
      </c>
      <c r="M331" s="21" t="s">
        <v>66</v>
      </c>
    </row>
    <row r="332" spans="1:13" x14ac:dyDescent="0.4">
      <c r="A332">
        <v>5</v>
      </c>
      <c r="D332" s="26" t="s">
        <v>407</v>
      </c>
      <c r="E332">
        <f t="shared" si="41"/>
        <v>7400</v>
      </c>
      <c r="F332">
        <f>F331+A332</f>
        <v>525</v>
      </c>
      <c r="G332" t="str">
        <f t="shared" ca="1" si="35"/>
        <v xml:space="preserve">{"nodeID":"0502008", "floor":"1", "zone":"A", "area":"17", "bay":"05", "hid":"00", "Xaxis":"7400", "Yaxis":"525" ,"type":"common","updateTime":0} </v>
      </c>
      <c r="H332">
        <f t="shared" si="36"/>
        <v>1</v>
      </c>
      <c r="I332" t="str">
        <f t="shared" ca="1" si="37"/>
        <v>A</v>
      </c>
      <c r="J332">
        <f t="shared" si="40"/>
        <v>17</v>
      </c>
      <c r="K332" s="36" t="str">
        <f t="shared" ca="1" si="38"/>
        <v>05</v>
      </c>
      <c r="L332" s="36" t="str">
        <f t="shared" ca="1" si="39"/>
        <v>00</v>
      </c>
      <c r="M332" s="21" t="s">
        <v>66</v>
      </c>
    </row>
    <row r="333" spans="1:13" x14ac:dyDescent="0.4">
      <c r="A333">
        <v>5</v>
      </c>
      <c r="D333" s="26" t="s">
        <v>408</v>
      </c>
      <c r="E333">
        <f t="shared" si="41"/>
        <v>7400</v>
      </c>
      <c r="F333">
        <f>F332+A333</f>
        <v>530</v>
      </c>
      <c r="G333" t="str">
        <f t="shared" ca="1" si="35"/>
        <v xml:space="preserve">{"nodeID":"0502009", "floor":"1", "zone":"A", "area":"17", "bay":"05", "hid":"00", "Xaxis":"7400", "Yaxis":"530" ,"type":"common","updateTime":0} </v>
      </c>
      <c r="H333">
        <f t="shared" si="36"/>
        <v>1</v>
      </c>
      <c r="I333" t="str">
        <f t="shared" ca="1" si="37"/>
        <v>A</v>
      </c>
      <c r="J333">
        <f t="shared" si="40"/>
        <v>17</v>
      </c>
      <c r="K333" s="36" t="str">
        <f t="shared" ca="1" si="38"/>
        <v>05</v>
      </c>
      <c r="L333" s="36" t="str">
        <f t="shared" ca="1" si="39"/>
        <v>00</v>
      </c>
      <c r="M333" s="21" t="s">
        <v>66</v>
      </c>
    </row>
    <row r="334" spans="1:13" x14ac:dyDescent="0.4">
      <c r="A334">
        <v>10</v>
      </c>
      <c r="D334" s="26" t="s">
        <v>409</v>
      </c>
      <c r="E334">
        <f t="shared" si="41"/>
        <v>7400</v>
      </c>
      <c r="F334">
        <f>F333+A334</f>
        <v>540</v>
      </c>
      <c r="G334" t="str">
        <f t="shared" ca="1" si="35"/>
        <v xml:space="preserve">{"nodeID":"0502010", "floor":"1", "zone":"A", "area":"17", "bay":"05", "hid":"00", "Xaxis":"7400", "Yaxis":"540" ,"type":"common","updateTime":0} </v>
      </c>
      <c r="H334">
        <f t="shared" si="36"/>
        <v>1</v>
      </c>
      <c r="I334" t="str">
        <f t="shared" ca="1" si="37"/>
        <v>A</v>
      </c>
      <c r="J334">
        <f t="shared" si="40"/>
        <v>17</v>
      </c>
      <c r="K334" s="36" t="str">
        <f t="shared" ca="1" si="38"/>
        <v>05</v>
      </c>
      <c r="L334" s="36" t="str">
        <f t="shared" ca="1" si="39"/>
        <v>00</v>
      </c>
      <c r="M334" s="21" t="s">
        <v>66</v>
      </c>
    </row>
    <row r="335" spans="1:13" x14ac:dyDescent="0.4">
      <c r="A335">
        <v>5</v>
      </c>
      <c r="D335" s="26" t="s">
        <v>410</v>
      </c>
      <c r="E335">
        <f t="shared" si="41"/>
        <v>7400</v>
      </c>
      <c r="F335">
        <f>F334+A335</f>
        <v>545</v>
      </c>
      <c r="G335" t="str">
        <f t="shared" ca="1" si="35"/>
        <v xml:space="preserve">{"nodeID":"0502011", "floor":"1", "zone":"A", "area":"17", "bay":"05", "hid":"00", "Xaxis":"7400", "Yaxis":"545" ,"type":"common","updateTime":0} </v>
      </c>
      <c r="H335">
        <f t="shared" si="36"/>
        <v>1</v>
      </c>
      <c r="I335" t="str">
        <f t="shared" ca="1" si="37"/>
        <v>A</v>
      </c>
      <c r="J335">
        <f t="shared" si="40"/>
        <v>17</v>
      </c>
      <c r="K335" s="36" t="str">
        <f t="shared" ca="1" si="38"/>
        <v>05</v>
      </c>
      <c r="L335" s="36" t="str">
        <f t="shared" ca="1" si="39"/>
        <v>00</v>
      </c>
      <c r="M335" s="21" t="s">
        <v>66</v>
      </c>
    </row>
    <row r="336" spans="1:13" x14ac:dyDescent="0.4">
      <c r="A336">
        <v>10</v>
      </c>
      <c r="D336" s="26" t="s">
        <v>411</v>
      </c>
      <c r="E336">
        <f t="shared" si="41"/>
        <v>7400</v>
      </c>
      <c r="F336">
        <f>F335+A336</f>
        <v>555</v>
      </c>
      <c r="G336" t="str">
        <f t="shared" ca="1" si="35"/>
        <v xml:space="preserve">{"nodeID":"0502012", "floor":"1", "zone":"A", "area":"17", "bay":"05", "hid":"00", "Xaxis":"7400", "Yaxis":"555" ,"type":"common","updateTime":0} </v>
      </c>
      <c r="H336">
        <f t="shared" si="36"/>
        <v>1</v>
      </c>
      <c r="I336" t="str">
        <f t="shared" ca="1" si="37"/>
        <v>A</v>
      </c>
      <c r="J336">
        <f t="shared" si="40"/>
        <v>17</v>
      </c>
      <c r="K336" s="36" t="str">
        <f t="shared" ca="1" si="38"/>
        <v>05</v>
      </c>
      <c r="L336" s="36" t="str">
        <f t="shared" ca="1" si="39"/>
        <v>00</v>
      </c>
      <c r="M336" s="21" t="s">
        <v>66</v>
      </c>
    </row>
    <row r="337" spans="1:13" x14ac:dyDescent="0.4">
      <c r="A337">
        <v>5</v>
      </c>
      <c r="D337" s="26" t="s">
        <v>412</v>
      </c>
      <c r="E337">
        <f t="shared" si="41"/>
        <v>7400</v>
      </c>
      <c r="F337">
        <f>F336+A337</f>
        <v>560</v>
      </c>
      <c r="G337" t="str">
        <f t="shared" ca="1" si="35"/>
        <v xml:space="preserve">{"nodeID":"0502013", "floor":"1", "zone":"A", "area":"17", "bay":"05", "hid":"00", "Xaxis":"7400", "Yaxis":"560" ,"type":"common","updateTime":0} </v>
      </c>
      <c r="H337">
        <f t="shared" si="36"/>
        <v>1</v>
      </c>
      <c r="I337" t="str">
        <f t="shared" ca="1" si="37"/>
        <v>A</v>
      </c>
      <c r="J337">
        <f t="shared" si="40"/>
        <v>17</v>
      </c>
      <c r="K337" s="36" t="str">
        <f t="shared" ca="1" si="38"/>
        <v>05</v>
      </c>
      <c r="L337" s="36" t="str">
        <f t="shared" ca="1" si="39"/>
        <v>00</v>
      </c>
      <c r="M337" s="21" t="s">
        <v>66</v>
      </c>
    </row>
    <row r="338" spans="1:13" x14ac:dyDescent="0.4">
      <c r="A338">
        <v>5</v>
      </c>
      <c r="D338" s="26" t="s">
        <v>413</v>
      </c>
      <c r="E338">
        <f t="shared" si="41"/>
        <v>7400</v>
      </c>
      <c r="F338">
        <f>F337+A338</f>
        <v>565</v>
      </c>
      <c r="G338" t="str">
        <f t="shared" ca="1" si="35"/>
        <v xml:space="preserve">{"nodeID":"0502014", "floor":"1", "zone":"A", "area":"17", "bay":"05", "hid":"00", "Xaxis":"7400", "Yaxis":"565" ,"type":"common","updateTime":0} </v>
      </c>
      <c r="H338">
        <f t="shared" si="36"/>
        <v>1</v>
      </c>
      <c r="I338" t="str">
        <f t="shared" ca="1" si="37"/>
        <v>A</v>
      </c>
      <c r="J338">
        <f t="shared" si="40"/>
        <v>17</v>
      </c>
      <c r="K338" s="36" t="str">
        <f t="shared" ca="1" si="38"/>
        <v>05</v>
      </c>
      <c r="L338" s="36" t="str">
        <f t="shared" ca="1" si="39"/>
        <v>00</v>
      </c>
      <c r="M338" s="21" t="s">
        <v>66</v>
      </c>
    </row>
    <row r="339" spans="1:13" x14ac:dyDescent="0.4">
      <c r="A339">
        <v>5</v>
      </c>
      <c r="D339" s="26" t="s">
        <v>414</v>
      </c>
      <c r="E339">
        <f t="shared" si="41"/>
        <v>7400</v>
      </c>
      <c r="F339">
        <f>F338+A339</f>
        <v>570</v>
      </c>
      <c r="G339" t="str">
        <f t="shared" ca="1" si="35"/>
        <v xml:space="preserve">{"nodeID":"0502015", "floor":"1", "zone":"A", "area":"17", "bay":"05", "hid":"00", "Xaxis":"7400", "Yaxis":"570" ,"type":"common","updateTime":0} </v>
      </c>
      <c r="H339">
        <f t="shared" si="36"/>
        <v>1</v>
      </c>
      <c r="I339" t="str">
        <f t="shared" ca="1" si="37"/>
        <v>A</v>
      </c>
      <c r="J339">
        <f t="shared" si="40"/>
        <v>17</v>
      </c>
      <c r="K339" s="36" t="str">
        <f t="shared" ca="1" si="38"/>
        <v>05</v>
      </c>
      <c r="L339" s="36" t="str">
        <f t="shared" ca="1" si="39"/>
        <v>00</v>
      </c>
      <c r="M339" s="21" t="s">
        <v>66</v>
      </c>
    </row>
    <row r="340" spans="1:13" x14ac:dyDescent="0.4">
      <c r="A340">
        <v>10</v>
      </c>
      <c r="D340" s="26" t="s">
        <v>415</v>
      </c>
      <c r="E340">
        <f t="shared" si="41"/>
        <v>7400</v>
      </c>
      <c r="F340">
        <f>F339+A340</f>
        <v>580</v>
      </c>
      <c r="G340" t="str">
        <f t="shared" ca="1" si="35"/>
        <v xml:space="preserve">{"nodeID":"0502016", "floor":"1", "zone":"A", "area":"17", "bay":"05", "hid":"00", "Xaxis":"7400", "Yaxis":"580" ,"type":"common","updateTime":0} </v>
      </c>
      <c r="H340">
        <f t="shared" si="36"/>
        <v>1</v>
      </c>
      <c r="I340" t="str">
        <f t="shared" ca="1" si="37"/>
        <v>A</v>
      </c>
      <c r="J340">
        <f t="shared" si="40"/>
        <v>17</v>
      </c>
      <c r="K340" s="36" t="str">
        <f t="shared" ca="1" si="38"/>
        <v>05</v>
      </c>
      <c r="L340" s="36" t="str">
        <f t="shared" ca="1" si="39"/>
        <v>00</v>
      </c>
      <c r="M340" s="21" t="s">
        <v>66</v>
      </c>
    </row>
    <row r="341" spans="1:13" x14ac:dyDescent="0.4">
      <c r="A341">
        <v>10</v>
      </c>
      <c r="D341" s="26" t="s">
        <v>416</v>
      </c>
      <c r="E341">
        <f t="shared" si="41"/>
        <v>7400</v>
      </c>
      <c r="F341">
        <f>F340+A341</f>
        <v>590</v>
      </c>
      <c r="G341" t="str">
        <f t="shared" ca="1" si="35"/>
        <v xml:space="preserve">{"nodeID":"0502017", "floor":"1", "zone":"A", "area":"17", "bay":"05", "hid":"00", "Xaxis":"7400", "Yaxis":"590" ,"type":"common","updateTime":0} </v>
      </c>
      <c r="H341">
        <f t="shared" si="36"/>
        <v>1</v>
      </c>
      <c r="I341" t="str">
        <f t="shared" ca="1" si="37"/>
        <v>A</v>
      </c>
      <c r="J341">
        <f t="shared" si="40"/>
        <v>17</v>
      </c>
      <c r="K341" s="36" t="str">
        <f t="shared" ca="1" si="38"/>
        <v>05</v>
      </c>
      <c r="L341" s="36" t="str">
        <f t="shared" ca="1" si="39"/>
        <v>00</v>
      </c>
      <c r="M341" s="21" t="s">
        <v>66</v>
      </c>
    </row>
    <row r="342" spans="1:13" x14ac:dyDescent="0.4">
      <c r="A342">
        <v>5</v>
      </c>
      <c r="D342" s="26" t="s">
        <v>417</v>
      </c>
      <c r="E342">
        <f t="shared" si="41"/>
        <v>7400</v>
      </c>
      <c r="F342">
        <f>F341+A342</f>
        <v>595</v>
      </c>
      <c r="G342" t="str">
        <f t="shared" ca="1" si="35"/>
        <v xml:space="preserve">{"nodeID":"0502018", "floor":"1", "zone":"A", "area":"17", "bay":"05", "hid":"00", "Xaxis":"7400", "Yaxis":"595" ,"type":"common","updateTime":0} </v>
      </c>
      <c r="H342">
        <f t="shared" si="36"/>
        <v>1</v>
      </c>
      <c r="I342" t="str">
        <f t="shared" ca="1" si="37"/>
        <v>A</v>
      </c>
      <c r="J342">
        <f t="shared" si="40"/>
        <v>17</v>
      </c>
      <c r="K342" s="36" t="str">
        <f t="shared" ca="1" si="38"/>
        <v>05</v>
      </c>
      <c r="L342" s="36" t="str">
        <f t="shared" ca="1" si="39"/>
        <v>00</v>
      </c>
      <c r="M342" s="21" t="s">
        <v>66</v>
      </c>
    </row>
    <row r="343" spans="1:13" x14ac:dyDescent="0.4">
      <c r="A343">
        <v>5</v>
      </c>
      <c r="D343" s="26" t="s">
        <v>418</v>
      </c>
      <c r="E343">
        <f t="shared" si="41"/>
        <v>7400</v>
      </c>
      <c r="F343">
        <f>F342+A343</f>
        <v>600</v>
      </c>
      <c r="G343" t="str">
        <f t="shared" ca="1" si="35"/>
        <v xml:space="preserve">{"nodeID":"0502019", "floor":"1", "zone":"A", "area":"17", "bay":"05", "hid":"00", "Xaxis":"7400", "Yaxis":"600" ,"type":"common","updateTime":0} </v>
      </c>
      <c r="H343">
        <f t="shared" si="36"/>
        <v>1</v>
      </c>
      <c r="I343" t="str">
        <f t="shared" ca="1" si="37"/>
        <v>A</v>
      </c>
      <c r="J343">
        <f t="shared" si="40"/>
        <v>17</v>
      </c>
      <c r="K343" s="36" t="str">
        <f t="shared" ca="1" si="38"/>
        <v>05</v>
      </c>
      <c r="L343" s="36" t="str">
        <f t="shared" ca="1" si="39"/>
        <v>00</v>
      </c>
      <c r="M343" s="21" t="s">
        <v>66</v>
      </c>
    </row>
    <row r="344" spans="1:13" x14ac:dyDescent="0.4">
      <c r="A344">
        <v>5</v>
      </c>
      <c r="D344" s="26" t="s">
        <v>419</v>
      </c>
      <c r="E344">
        <f t="shared" si="41"/>
        <v>7400</v>
      </c>
      <c r="F344">
        <f>F343+A344</f>
        <v>605</v>
      </c>
      <c r="G344" t="str">
        <f t="shared" ca="1" si="35"/>
        <v xml:space="preserve">{"nodeID":"0502020", "floor":"1", "zone":"A", "area":"17", "bay":"05", "hid":"00", "Xaxis":"7400", "Yaxis":"605" ,"type":"common","updateTime":0} </v>
      </c>
      <c r="H344">
        <f t="shared" si="36"/>
        <v>1</v>
      </c>
      <c r="I344" t="str">
        <f t="shared" ca="1" si="37"/>
        <v>A</v>
      </c>
      <c r="J344">
        <f t="shared" si="40"/>
        <v>17</v>
      </c>
      <c r="K344" s="36" t="str">
        <f t="shared" ca="1" si="38"/>
        <v>05</v>
      </c>
      <c r="L344" s="36" t="str">
        <f t="shared" ca="1" si="39"/>
        <v>00</v>
      </c>
      <c r="M344" s="21" t="s">
        <v>66</v>
      </c>
    </row>
    <row r="345" spans="1:13" x14ac:dyDescent="0.4">
      <c r="A345">
        <v>10</v>
      </c>
      <c r="D345" s="26" t="s">
        <v>420</v>
      </c>
      <c r="E345">
        <f t="shared" si="41"/>
        <v>7400</v>
      </c>
      <c r="F345">
        <f>F344+A345</f>
        <v>615</v>
      </c>
      <c r="G345" t="str">
        <f t="shared" ca="1" si="35"/>
        <v xml:space="preserve">{"nodeID":"0502021", "floor":"1", "zone":"A", "area":"17", "bay":"05", "hid":"00", "Xaxis":"7400", "Yaxis":"615" ,"type":"common","updateTime":0} </v>
      </c>
      <c r="H345">
        <f t="shared" si="36"/>
        <v>1</v>
      </c>
      <c r="I345" t="str">
        <f t="shared" ca="1" si="37"/>
        <v>A</v>
      </c>
      <c r="J345">
        <f t="shared" si="40"/>
        <v>17</v>
      </c>
      <c r="K345" s="36" t="str">
        <f t="shared" ca="1" si="38"/>
        <v>05</v>
      </c>
      <c r="L345" s="36" t="str">
        <f t="shared" ca="1" si="39"/>
        <v>00</v>
      </c>
      <c r="M345" s="21" t="s">
        <v>66</v>
      </c>
    </row>
    <row r="346" spans="1:13" x14ac:dyDescent="0.4">
      <c r="A346">
        <v>10</v>
      </c>
      <c r="D346" s="26" t="s">
        <v>421</v>
      </c>
      <c r="E346">
        <f t="shared" si="41"/>
        <v>7400</v>
      </c>
      <c r="F346">
        <f>F345+A346</f>
        <v>625</v>
      </c>
      <c r="G346" t="str">
        <f t="shared" ca="1" si="35"/>
        <v xml:space="preserve">{"nodeID":"0502022", "floor":"1", "zone":"A", "area":"17", "bay":"05", "hid":"00", "Xaxis":"7400", "Yaxis":"625" ,"type":"common","updateTime":0} </v>
      </c>
      <c r="H346">
        <f t="shared" si="36"/>
        <v>1</v>
      </c>
      <c r="I346" t="str">
        <f t="shared" ca="1" si="37"/>
        <v>A</v>
      </c>
      <c r="J346">
        <f t="shared" si="40"/>
        <v>17</v>
      </c>
      <c r="K346" s="36" t="str">
        <f t="shared" ca="1" si="38"/>
        <v>05</v>
      </c>
      <c r="L346" s="36" t="str">
        <f t="shared" ca="1" si="39"/>
        <v>00</v>
      </c>
      <c r="M346" s="21" t="s">
        <v>66</v>
      </c>
    </row>
    <row r="347" spans="1:13" x14ac:dyDescent="0.4">
      <c r="A347">
        <v>10</v>
      </c>
      <c r="D347" s="26" t="s">
        <v>422</v>
      </c>
      <c r="E347">
        <f t="shared" si="41"/>
        <v>7400</v>
      </c>
      <c r="F347">
        <f>F346+A347</f>
        <v>635</v>
      </c>
      <c r="G347" t="str">
        <f t="shared" ca="1" si="35"/>
        <v xml:space="preserve">{"nodeID":"0502023", "floor":"1", "zone":"A", "area":"17", "bay":"05", "hid":"00", "Xaxis":"7400", "Yaxis":"635" ,"type":"common","updateTime":0} </v>
      </c>
      <c r="H347">
        <f t="shared" si="36"/>
        <v>1</v>
      </c>
      <c r="I347" t="str">
        <f t="shared" ca="1" si="37"/>
        <v>A</v>
      </c>
      <c r="J347">
        <f t="shared" si="40"/>
        <v>17</v>
      </c>
      <c r="K347" s="36" t="str">
        <f t="shared" ca="1" si="38"/>
        <v>05</v>
      </c>
      <c r="L347" s="36" t="str">
        <f t="shared" ca="1" si="39"/>
        <v>00</v>
      </c>
      <c r="M347" s="21" t="s">
        <v>66</v>
      </c>
    </row>
    <row r="348" spans="1:13" x14ac:dyDescent="0.4">
      <c r="A348">
        <v>10</v>
      </c>
      <c r="D348" s="26" t="s">
        <v>423</v>
      </c>
      <c r="E348">
        <f t="shared" si="41"/>
        <v>7400</v>
      </c>
      <c r="F348">
        <f>F347+A348</f>
        <v>645</v>
      </c>
      <c r="G348" t="str">
        <f t="shared" ca="1" si="35"/>
        <v xml:space="preserve">{"nodeID":"0502024", "floor":"1", "zone":"A", "area":"17", "bay":"05", "hid":"00", "Xaxis":"7400", "Yaxis":"645" ,"type":"common","updateTime":0} </v>
      </c>
      <c r="H348">
        <f t="shared" si="36"/>
        <v>1</v>
      </c>
      <c r="I348" t="str">
        <f t="shared" ca="1" si="37"/>
        <v>A</v>
      </c>
      <c r="J348">
        <f t="shared" si="40"/>
        <v>17</v>
      </c>
      <c r="K348" s="36" t="str">
        <f t="shared" ca="1" si="38"/>
        <v>05</v>
      </c>
      <c r="L348" s="36" t="str">
        <f t="shared" ca="1" si="39"/>
        <v>00</v>
      </c>
      <c r="M348" s="21" t="s">
        <v>66</v>
      </c>
    </row>
    <row r="349" spans="1:13" x14ac:dyDescent="0.4">
      <c r="A349">
        <v>10</v>
      </c>
      <c r="D349" s="26" t="s">
        <v>424</v>
      </c>
      <c r="E349">
        <f t="shared" si="41"/>
        <v>7400</v>
      </c>
      <c r="F349">
        <f>F348+A349</f>
        <v>655</v>
      </c>
      <c r="G349" t="str">
        <f t="shared" ca="1" si="35"/>
        <v xml:space="preserve">{"nodeID":"0502025", "floor":"1", "zone":"A", "area":"17", "bay":"05", "hid":"00", "Xaxis":"7400", "Yaxis":"655" ,"type":"common","updateTime":0} </v>
      </c>
      <c r="H349">
        <f t="shared" si="36"/>
        <v>1</v>
      </c>
      <c r="I349" t="str">
        <f t="shared" ca="1" si="37"/>
        <v>A</v>
      </c>
      <c r="J349">
        <f t="shared" si="40"/>
        <v>17</v>
      </c>
      <c r="K349" s="36" t="str">
        <f t="shared" ca="1" si="38"/>
        <v>05</v>
      </c>
      <c r="L349" s="36" t="str">
        <f t="shared" ca="1" si="39"/>
        <v>00</v>
      </c>
      <c r="M349" s="21" t="s">
        <v>66</v>
      </c>
    </row>
    <row r="350" spans="1:13" x14ac:dyDescent="0.4">
      <c r="A350">
        <v>10</v>
      </c>
      <c r="D350" s="26" t="s">
        <v>425</v>
      </c>
      <c r="E350">
        <f t="shared" si="41"/>
        <v>7400</v>
      </c>
      <c r="F350">
        <f>F349+A350</f>
        <v>665</v>
      </c>
      <c r="G350" t="str">
        <f t="shared" ca="1" si="35"/>
        <v xml:space="preserve">{"nodeID":"0502026", "floor":"1", "zone":"A", "area":"17", "bay":"05", "hid":"00", "Xaxis":"7400", "Yaxis":"665" ,"type":"common","updateTime":0} </v>
      </c>
      <c r="H350">
        <f t="shared" si="36"/>
        <v>1</v>
      </c>
      <c r="I350" t="str">
        <f t="shared" ca="1" si="37"/>
        <v>A</v>
      </c>
      <c r="J350">
        <f t="shared" si="40"/>
        <v>17</v>
      </c>
      <c r="K350" s="36" t="str">
        <f t="shared" ca="1" si="38"/>
        <v>05</v>
      </c>
      <c r="L350" s="36" t="str">
        <f t="shared" ca="1" si="39"/>
        <v>00</v>
      </c>
      <c r="M350" s="21" t="s">
        <v>66</v>
      </c>
    </row>
    <row r="351" spans="1:13" x14ac:dyDescent="0.4">
      <c r="A351">
        <v>5</v>
      </c>
      <c r="D351" s="26" t="s">
        <v>426</v>
      </c>
      <c r="E351">
        <f t="shared" si="41"/>
        <v>7400</v>
      </c>
      <c r="F351">
        <f>F350+A351</f>
        <v>670</v>
      </c>
      <c r="G351" t="str">
        <f t="shared" ca="1" si="35"/>
        <v xml:space="preserve">{"nodeID":"0502027", "floor":"1", "zone":"A", "area":"17", "bay":"05", "hid":"00", "Xaxis":"7400", "Yaxis":"670" ,"type":"common","updateTime":0} </v>
      </c>
      <c r="H351">
        <f t="shared" si="36"/>
        <v>1</v>
      </c>
      <c r="I351" t="str">
        <f t="shared" ca="1" si="37"/>
        <v>A</v>
      </c>
      <c r="J351">
        <f t="shared" si="40"/>
        <v>17</v>
      </c>
      <c r="K351" s="36" t="str">
        <f t="shared" ca="1" si="38"/>
        <v>05</v>
      </c>
      <c r="L351" s="36" t="str">
        <f t="shared" ca="1" si="39"/>
        <v>00</v>
      </c>
      <c r="M351" s="21" t="s">
        <v>66</v>
      </c>
    </row>
    <row r="352" spans="1:13" x14ac:dyDescent="0.4">
      <c r="A352">
        <v>5</v>
      </c>
      <c r="D352" s="26" t="s">
        <v>427</v>
      </c>
      <c r="E352">
        <f t="shared" si="41"/>
        <v>7400</v>
      </c>
      <c r="F352">
        <f>F351+A352</f>
        <v>675</v>
      </c>
      <c r="G352" t="str">
        <f t="shared" ca="1" si="35"/>
        <v xml:space="preserve">{"nodeID":"0502028", "floor":"1", "zone":"A", "area":"17", "bay":"05", "hid":"00", "Xaxis":"7400", "Yaxis":"675" ,"type":"common","updateTime":0} </v>
      </c>
      <c r="H352">
        <f t="shared" si="36"/>
        <v>1</v>
      </c>
      <c r="I352" t="str">
        <f t="shared" ca="1" si="37"/>
        <v>A</v>
      </c>
      <c r="J352">
        <f t="shared" si="40"/>
        <v>17</v>
      </c>
      <c r="K352" s="36" t="str">
        <f t="shared" ca="1" si="38"/>
        <v>05</v>
      </c>
      <c r="L352" s="36" t="str">
        <f t="shared" ca="1" si="39"/>
        <v>00</v>
      </c>
      <c r="M352" s="21" t="s">
        <v>66</v>
      </c>
    </row>
    <row r="353" spans="1:13" x14ac:dyDescent="0.4">
      <c r="A353">
        <v>5</v>
      </c>
      <c r="D353" s="26" t="s">
        <v>428</v>
      </c>
      <c r="E353">
        <f t="shared" si="41"/>
        <v>7400</v>
      </c>
      <c r="F353">
        <f>F352+A353</f>
        <v>680</v>
      </c>
      <c r="G353" t="str">
        <f t="shared" ca="1" si="35"/>
        <v xml:space="preserve">{"nodeID":"0502029", "floor":"1", "zone":"A", "area":"17", "bay":"05", "hid":"00", "Xaxis":"7400", "Yaxis":"680" ,"type":"common","updateTime":0} </v>
      </c>
      <c r="H353">
        <f t="shared" si="36"/>
        <v>1</v>
      </c>
      <c r="I353" t="str">
        <f t="shared" ca="1" si="37"/>
        <v>A</v>
      </c>
      <c r="J353">
        <f t="shared" si="40"/>
        <v>17</v>
      </c>
      <c r="K353" s="36" t="str">
        <f t="shared" ca="1" si="38"/>
        <v>05</v>
      </c>
      <c r="L353" s="36" t="str">
        <f t="shared" ca="1" si="39"/>
        <v>00</v>
      </c>
      <c r="M353" s="21" t="s">
        <v>66</v>
      </c>
    </row>
    <row r="354" spans="1:13" x14ac:dyDescent="0.4">
      <c r="A354">
        <v>5</v>
      </c>
      <c r="D354" s="26" t="s">
        <v>429</v>
      </c>
      <c r="E354">
        <f t="shared" si="41"/>
        <v>7400</v>
      </c>
      <c r="F354">
        <f>F353+A354</f>
        <v>685</v>
      </c>
      <c r="G354" t="str">
        <f t="shared" ca="1" si="35"/>
        <v xml:space="preserve">{"nodeID":"0502030", "floor":"1", "zone":"A", "area":"17", "bay":"05", "hid":"00", "Xaxis":"7400", "Yaxis":"685" ,"type":"common","updateTime":0} </v>
      </c>
      <c r="H354">
        <f t="shared" si="36"/>
        <v>1</v>
      </c>
      <c r="I354" t="str">
        <f t="shared" ca="1" si="37"/>
        <v>A</v>
      </c>
      <c r="J354">
        <f t="shared" si="40"/>
        <v>17</v>
      </c>
      <c r="K354" s="36" t="str">
        <f t="shared" ca="1" si="38"/>
        <v>05</v>
      </c>
      <c r="L354" s="36" t="str">
        <f t="shared" ca="1" si="39"/>
        <v>00</v>
      </c>
      <c r="M354" s="21" t="s">
        <v>66</v>
      </c>
    </row>
    <row r="355" spans="1:13" x14ac:dyDescent="0.4">
      <c r="A355">
        <v>10</v>
      </c>
      <c r="D355" s="26" t="s">
        <v>430</v>
      </c>
      <c r="E355">
        <f t="shared" si="41"/>
        <v>7400</v>
      </c>
      <c r="F355">
        <f>F354+A355</f>
        <v>695</v>
      </c>
      <c r="G355" t="str">
        <f t="shared" ca="1" si="35"/>
        <v xml:space="preserve">{"nodeID":"0502031", "floor":"1", "zone":"A", "area":"17", "bay":"05", "hid":"00", "Xaxis":"7400", "Yaxis":"695" ,"type":"common","updateTime":0} </v>
      </c>
      <c r="H355">
        <f t="shared" si="36"/>
        <v>1</v>
      </c>
      <c r="I355" t="str">
        <f t="shared" ca="1" si="37"/>
        <v>A</v>
      </c>
      <c r="J355">
        <f t="shared" si="40"/>
        <v>17</v>
      </c>
      <c r="K355" s="36" t="str">
        <f t="shared" ca="1" si="38"/>
        <v>05</v>
      </c>
      <c r="L355" s="36" t="str">
        <f t="shared" ca="1" si="39"/>
        <v>00</v>
      </c>
      <c r="M355" s="21" t="s">
        <v>66</v>
      </c>
    </row>
    <row r="356" spans="1:13" x14ac:dyDescent="0.4">
      <c r="A356">
        <v>10</v>
      </c>
      <c r="D356" s="26" t="s">
        <v>431</v>
      </c>
      <c r="E356">
        <f t="shared" si="41"/>
        <v>7400</v>
      </c>
      <c r="F356">
        <f>F355+A356</f>
        <v>705</v>
      </c>
      <c r="G356" t="str">
        <f t="shared" ca="1" si="35"/>
        <v xml:space="preserve">{"nodeID":"0502032", "floor":"1", "zone":"A", "area":"17", "bay":"05", "hid":"00", "Xaxis":"7400", "Yaxis":"705" ,"type":"common","updateTime":0} </v>
      </c>
      <c r="H356">
        <f t="shared" si="36"/>
        <v>1</v>
      </c>
      <c r="I356" t="str">
        <f t="shared" ca="1" si="37"/>
        <v>A</v>
      </c>
      <c r="J356">
        <f t="shared" si="40"/>
        <v>17</v>
      </c>
      <c r="K356" s="36" t="str">
        <f t="shared" ca="1" si="38"/>
        <v>05</v>
      </c>
      <c r="L356" s="36" t="str">
        <f t="shared" ca="1" si="39"/>
        <v>00</v>
      </c>
      <c r="M356" s="21" t="s">
        <v>66</v>
      </c>
    </row>
    <row r="357" spans="1:13" x14ac:dyDescent="0.4">
      <c r="A357">
        <v>5</v>
      </c>
      <c r="D357" s="26" t="s">
        <v>432</v>
      </c>
      <c r="E357">
        <f t="shared" si="41"/>
        <v>7400</v>
      </c>
      <c r="F357">
        <f>F356+A357</f>
        <v>710</v>
      </c>
      <c r="G357" t="str">
        <f t="shared" ca="1" si="35"/>
        <v xml:space="preserve">{"nodeID":"0502033", "floor":"1", "zone":"A", "area":"17", "bay":"05", "hid":"00", "Xaxis":"7400", "Yaxis":"710" ,"type":"common","updateTime":0} </v>
      </c>
      <c r="H357">
        <f t="shared" si="36"/>
        <v>1</v>
      </c>
      <c r="I357" t="str">
        <f t="shared" ca="1" si="37"/>
        <v>A</v>
      </c>
      <c r="J357">
        <f t="shared" si="40"/>
        <v>17</v>
      </c>
      <c r="K357" s="36" t="str">
        <f t="shared" ca="1" si="38"/>
        <v>05</v>
      </c>
      <c r="L357" s="36" t="str">
        <f t="shared" ca="1" si="39"/>
        <v>00</v>
      </c>
      <c r="M357" s="21" t="s">
        <v>66</v>
      </c>
    </row>
    <row r="358" spans="1:13" x14ac:dyDescent="0.4">
      <c r="A358">
        <v>5</v>
      </c>
      <c r="D358" s="26" t="s">
        <v>433</v>
      </c>
      <c r="E358">
        <f t="shared" si="41"/>
        <v>7400</v>
      </c>
      <c r="F358">
        <f>F357+A358</f>
        <v>715</v>
      </c>
      <c r="G358" t="str">
        <f t="shared" ca="1" si="35"/>
        <v xml:space="preserve">{"nodeID":"0502034", "floor":"1", "zone":"A", "area":"17", "bay":"05", "hid":"00", "Xaxis":"7400", "Yaxis":"715" ,"type":"common","updateTime":0} </v>
      </c>
      <c r="H358">
        <f t="shared" si="36"/>
        <v>1</v>
      </c>
      <c r="I358" t="str">
        <f t="shared" ca="1" si="37"/>
        <v>A</v>
      </c>
      <c r="J358">
        <f t="shared" si="40"/>
        <v>17</v>
      </c>
      <c r="K358" s="36" t="str">
        <f t="shared" ca="1" si="38"/>
        <v>05</v>
      </c>
      <c r="L358" s="36" t="str">
        <f t="shared" ca="1" si="39"/>
        <v>00</v>
      </c>
      <c r="M358" s="21" t="s">
        <v>66</v>
      </c>
    </row>
    <row r="359" spans="1:13" x14ac:dyDescent="0.4">
      <c r="A359">
        <v>5</v>
      </c>
      <c r="D359" s="26" t="s">
        <v>434</v>
      </c>
      <c r="E359">
        <f t="shared" si="41"/>
        <v>7400</v>
      </c>
      <c r="F359">
        <f>F358+A359</f>
        <v>720</v>
      </c>
      <c r="G359" t="str">
        <f t="shared" ca="1" si="35"/>
        <v xml:space="preserve">{"nodeID":"0502035", "floor":"1", "zone":"A", "area":"17", "bay":"05", "hid":"00", "Xaxis":"7400", "Yaxis":"720" ,"type":"common","updateTime":0} </v>
      </c>
      <c r="H359">
        <f t="shared" si="36"/>
        <v>1</v>
      </c>
      <c r="I359" t="str">
        <f t="shared" ca="1" si="37"/>
        <v>A</v>
      </c>
      <c r="J359">
        <f t="shared" si="40"/>
        <v>17</v>
      </c>
      <c r="K359" s="36" t="str">
        <f t="shared" ca="1" si="38"/>
        <v>05</v>
      </c>
      <c r="L359" s="36" t="str">
        <f t="shared" ca="1" si="39"/>
        <v>00</v>
      </c>
      <c r="M359" s="21" t="s">
        <v>66</v>
      </c>
    </row>
    <row r="360" spans="1:13" x14ac:dyDescent="0.4">
      <c r="A360">
        <v>5</v>
      </c>
      <c r="D360" s="26" t="s">
        <v>435</v>
      </c>
      <c r="E360">
        <f t="shared" si="41"/>
        <v>7400</v>
      </c>
      <c r="F360">
        <f>F359+A360</f>
        <v>725</v>
      </c>
      <c r="G360" t="str">
        <f t="shared" ca="1" si="35"/>
        <v xml:space="preserve">{"nodeID":"0502036", "floor":"1", "zone":"A", "area":"17", "bay":"05", "hid":"00", "Xaxis":"7400", "Yaxis":"725" ,"type":"common","updateTime":0} </v>
      </c>
      <c r="H360">
        <f t="shared" si="36"/>
        <v>1</v>
      </c>
      <c r="I360" t="str">
        <f t="shared" ca="1" si="37"/>
        <v>A</v>
      </c>
      <c r="J360">
        <f t="shared" si="40"/>
        <v>17</v>
      </c>
      <c r="K360" s="36" t="str">
        <f t="shared" ca="1" si="38"/>
        <v>05</v>
      </c>
      <c r="L360" s="36" t="str">
        <f t="shared" ca="1" si="39"/>
        <v>00</v>
      </c>
      <c r="M360" s="21" t="s">
        <v>66</v>
      </c>
    </row>
    <row r="361" spans="1:13" x14ac:dyDescent="0.4">
      <c r="A361">
        <v>30</v>
      </c>
      <c r="D361" s="26" t="s">
        <v>436</v>
      </c>
      <c r="E361">
        <f t="shared" si="41"/>
        <v>7400</v>
      </c>
      <c r="F361">
        <f>F360+A361</f>
        <v>755</v>
      </c>
      <c r="G361" t="str">
        <f t="shared" ca="1" si="35"/>
        <v xml:space="preserve">{"nodeID":"0502037", "floor":"1", "zone":"A", "area":"17", "bay":"05", "hid":"00", "Xaxis":"7400", "Yaxis":"755" ,"type":"common","updateTime":0} </v>
      </c>
      <c r="H361">
        <f t="shared" si="36"/>
        <v>1</v>
      </c>
      <c r="I361" t="str">
        <f t="shared" ca="1" si="37"/>
        <v>A</v>
      </c>
      <c r="J361">
        <f t="shared" si="40"/>
        <v>17</v>
      </c>
      <c r="K361" s="36" t="str">
        <f t="shared" ca="1" si="38"/>
        <v>05</v>
      </c>
      <c r="L361" s="36" t="str">
        <f t="shared" ca="1" si="39"/>
        <v>00</v>
      </c>
      <c r="M361" s="21" t="s">
        <v>66</v>
      </c>
    </row>
    <row r="362" spans="1:13" x14ac:dyDescent="0.4">
      <c r="A362">
        <v>5</v>
      </c>
      <c r="D362" s="26" t="s">
        <v>437</v>
      </c>
      <c r="E362">
        <f t="shared" si="41"/>
        <v>7400</v>
      </c>
      <c r="F362">
        <f>F361+A362</f>
        <v>760</v>
      </c>
      <c r="G362" t="str">
        <f t="shared" ca="1" si="35"/>
        <v xml:space="preserve">{"nodeID":"0502038", "floor":"1", "zone":"A", "area":"17", "bay":"05", "hid":"00", "Xaxis":"7400", "Yaxis":"760" ,"type":"common","updateTime":0} </v>
      </c>
      <c r="H362">
        <f t="shared" si="36"/>
        <v>1</v>
      </c>
      <c r="I362" t="str">
        <f t="shared" ca="1" si="37"/>
        <v>A</v>
      </c>
      <c r="J362">
        <f t="shared" si="40"/>
        <v>17</v>
      </c>
      <c r="K362" s="36" t="str">
        <f t="shared" ca="1" si="38"/>
        <v>05</v>
      </c>
      <c r="L362" s="36" t="str">
        <f t="shared" ca="1" si="39"/>
        <v>00</v>
      </c>
      <c r="M362" s="21" t="s">
        <v>66</v>
      </c>
    </row>
    <row r="363" spans="1:13" x14ac:dyDescent="0.4">
      <c r="A363">
        <v>20</v>
      </c>
      <c r="D363" s="26" t="s">
        <v>438</v>
      </c>
      <c r="E363">
        <f t="shared" si="41"/>
        <v>7400</v>
      </c>
      <c r="F363">
        <f>F362+A363</f>
        <v>780</v>
      </c>
      <c r="G363" t="str">
        <f t="shared" ca="1" si="35"/>
        <v xml:space="preserve">{"nodeID":"0502039", "floor":"1", "zone":"A", "area":"17", "bay":"05", "hid":"00", "Xaxis":"7400", "Yaxis":"780" ,"type":"common","updateTime":0} </v>
      </c>
      <c r="H363">
        <f t="shared" si="36"/>
        <v>1</v>
      </c>
      <c r="I363" t="str">
        <f t="shared" ca="1" si="37"/>
        <v>A</v>
      </c>
      <c r="J363">
        <f t="shared" si="40"/>
        <v>17</v>
      </c>
      <c r="K363" s="36" t="str">
        <f t="shared" ca="1" si="38"/>
        <v>05</v>
      </c>
      <c r="L363" s="36" t="str">
        <f t="shared" ca="1" si="39"/>
        <v>00</v>
      </c>
      <c r="M363" s="21" t="s">
        <v>66</v>
      </c>
    </row>
    <row r="364" spans="1:13" x14ac:dyDescent="0.4">
      <c r="A364">
        <v>5</v>
      </c>
      <c r="D364" s="26" t="s">
        <v>439</v>
      </c>
      <c r="E364">
        <f t="shared" si="41"/>
        <v>7400</v>
      </c>
      <c r="F364">
        <f>F363+A364</f>
        <v>785</v>
      </c>
      <c r="G364" t="str">
        <f t="shared" ca="1" si="35"/>
        <v xml:space="preserve">{"nodeID":"0502040", "floor":"1", "zone":"A", "area":"17", "bay":"05", "hid":"00", "Xaxis":"7400", "Yaxis":"785" ,"type":"common","updateTime":0} </v>
      </c>
      <c r="H364">
        <f t="shared" si="36"/>
        <v>1</v>
      </c>
      <c r="I364" t="str">
        <f t="shared" ca="1" si="37"/>
        <v>A</v>
      </c>
      <c r="J364">
        <f t="shared" si="40"/>
        <v>17</v>
      </c>
      <c r="K364" s="36" t="str">
        <f t="shared" ca="1" si="38"/>
        <v>05</v>
      </c>
      <c r="L364" s="36" t="str">
        <f t="shared" ca="1" si="39"/>
        <v>00</v>
      </c>
      <c r="M364" s="21" t="s">
        <v>66</v>
      </c>
    </row>
    <row r="365" spans="1:13" x14ac:dyDescent="0.4">
      <c r="A365">
        <v>20</v>
      </c>
      <c r="D365" s="26" t="s">
        <v>440</v>
      </c>
      <c r="E365">
        <f t="shared" si="41"/>
        <v>7400</v>
      </c>
      <c r="F365">
        <f>F364+A365</f>
        <v>805</v>
      </c>
      <c r="G365" t="str">
        <f t="shared" ca="1" si="35"/>
        <v xml:space="preserve">{"nodeID":"0502041", "floor":"1", "zone":"A", "area":"17", "bay":"05", "hid":"00", "Xaxis":"7400", "Yaxis":"805" ,"type":"common","updateTime":0} </v>
      </c>
      <c r="H365">
        <f t="shared" si="36"/>
        <v>1</v>
      </c>
      <c r="I365" t="str">
        <f t="shared" ca="1" si="37"/>
        <v>A</v>
      </c>
      <c r="J365">
        <f t="shared" si="40"/>
        <v>17</v>
      </c>
      <c r="K365" s="36" t="str">
        <f t="shared" ca="1" si="38"/>
        <v>05</v>
      </c>
      <c r="L365" s="36" t="str">
        <f t="shared" ca="1" si="39"/>
        <v>00</v>
      </c>
      <c r="M365" s="21" t="s">
        <v>66</v>
      </c>
    </row>
    <row r="366" spans="1:13" x14ac:dyDescent="0.4">
      <c r="A366">
        <v>10</v>
      </c>
      <c r="D366" s="26" t="s">
        <v>441</v>
      </c>
      <c r="E366">
        <f t="shared" si="41"/>
        <v>7400</v>
      </c>
      <c r="F366">
        <f>F365+A366</f>
        <v>815</v>
      </c>
      <c r="G366" t="str">
        <f t="shared" ca="1" si="35"/>
        <v xml:space="preserve">{"nodeID":"0502042", "floor":"1", "zone":"A", "area":"17", "bay":"05", "hid":"00", "Xaxis":"7400", "Yaxis":"815" ,"type":"common","updateTime":0} </v>
      </c>
      <c r="H366">
        <f t="shared" si="36"/>
        <v>1</v>
      </c>
      <c r="I366" t="str">
        <f t="shared" ca="1" si="37"/>
        <v>A</v>
      </c>
      <c r="J366">
        <f t="shared" si="40"/>
        <v>17</v>
      </c>
      <c r="K366" s="36" t="str">
        <f t="shared" ca="1" si="38"/>
        <v>05</v>
      </c>
      <c r="L366" s="36" t="str">
        <f t="shared" ca="1" si="39"/>
        <v>00</v>
      </c>
      <c r="M366" s="21" t="s">
        <v>66</v>
      </c>
    </row>
    <row r="367" spans="1:13" x14ac:dyDescent="0.4">
      <c r="A367">
        <v>10</v>
      </c>
      <c r="D367" s="26" t="s">
        <v>442</v>
      </c>
      <c r="E367">
        <f t="shared" si="41"/>
        <v>7400</v>
      </c>
      <c r="F367">
        <f>F366+A367</f>
        <v>825</v>
      </c>
      <c r="G367" t="str">
        <f t="shared" ca="1" si="35"/>
        <v xml:space="preserve">{"nodeID":"0502043", "floor":"1", "zone":"A", "area":"17", "bay":"05", "hid":"00", "Xaxis":"7400", "Yaxis":"825" ,"type":"common","updateTime":0} </v>
      </c>
      <c r="H367">
        <f t="shared" si="36"/>
        <v>1</v>
      </c>
      <c r="I367" t="str">
        <f t="shared" ca="1" si="37"/>
        <v>A</v>
      </c>
      <c r="J367">
        <f t="shared" si="40"/>
        <v>17</v>
      </c>
      <c r="K367" s="36" t="str">
        <f t="shared" ca="1" si="38"/>
        <v>05</v>
      </c>
      <c r="L367" s="36" t="str">
        <f t="shared" ca="1" si="39"/>
        <v>00</v>
      </c>
      <c r="M367" s="21" t="s">
        <v>66</v>
      </c>
    </row>
    <row r="368" spans="1:13" x14ac:dyDescent="0.4">
      <c r="A368">
        <v>10</v>
      </c>
      <c r="D368" s="26" t="s">
        <v>443</v>
      </c>
      <c r="E368">
        <f t="shared" si="41"/>
        <v>7400</v>
      </c>
      <c r="F368">
        <f>F367+A368</f>
        <v>835</v>
      </c>
      <c r="G368" t="str">
        <f t="shared" ca="1" si="35"/>
        <v xml:space="preserve">{"nodeID":"0502044", "floor":"1", "zone":"A", "area":"17", "bay":"05", "hid":"00", "Xaxis":"7400", "Yaxis":"835" ,"type":"common","updateTime":0} </v>
      </c>
      <c r="H368">
        <f t="shared" si="36"/>
        <v>1</v>
      </c>
      <c r="I368" t="str">
        <f t="shared" ca="1" si="37"/>
        <v>A</v>
      </c>
      <c r="J368">
        <f t="shared" si="40"/>
        <v>17</v>
      </c>
      <c r="K368" s="36" t="str">
        <f t="shared" ca="1" si="38"/>
        <v>05</v>
      </c>
      <c r="L368" s="36" t="str">
        <f t="shared" ca="1" si="39"/>
        <v>00</v>
      </c>
      <c r="M368" s="21" t="s">
        <v>66</v>
      </c>
    </row>
    <row r="369" spans="1:13" x14ac:dyDescent="0.4">
      <c r="A369">
        <v>5</v>
      </c>
      <c r="D369" s="26" t="s">
        <v>444</v>
      </c>
      <c r="E369">
        <f t="shared" si="41"/>
        <v>7400</v>
      </c>
      <c r="F369">
        <f>F368+A369</f>
        <v>840</v>
      </c>
      <c r="G369" t="str">
        <f t="shared" ca="1" si="35"/>
        <v xml:space="preserve">{"nodeID":"0502045", "floor":"1", "zone":"A", "area":"17", "bay":"05", "hid":"00", "Xaxis":"7400", "Yaxis":"840" ,"type":"common","updateTime":0} </v>
      </c>
      <c r="H369">
        <f t="shared" si="36"/>
        <v>1</v>
      </c>
      <c r="I369" t="str">
        <f t="shared" ca="1" si="37"/>
        <v>A</v>
      </c>
      <c r="J369">
        <f t="shared" si="40"/>
        <v>17</v>
      </c>
      <c r="K369" s="36" t="str">
        <f t="shared" ca="1" si="38"/>
        <v>05</v>
      </c>
      <c r="L369" s="36" t="str">
        <f t="shared" ca="1" si="39"/>
        <v>00</v>
      </c>
      <c r="M369" s="21" t="s">
        <v>66</v>
      </c>
    </row>
    <row r="370" spans="1:13" x14ac:dyDescent="0.4">
      <c r="A370">
        <v>5</v>
      </c>
      <c r="D370" s="26" t="s">
        <v>445</v>
      </c>
      <c r="E370">
        <f t="shared" si="41"/>
        <v>7400</v>
      </c>
      <c r="F370">
        <f>F369+A370</f>
        <v>845</v>
      </c>
      <c r="G370" t="str">
        <f t="shared" ca="1" si="35"/>
        <v xml:space="preserve">{"nodeID":"0502046", "floor":"1", "zone":"A", "area":"17", "bay":"05", "hid":"00", "Xaxis":"7400", "Yaxis":"845" ,"type":"common","updateTime":0} </v>
      </c>
      <c r="H370">
        <f t="shared" si="36"/>
        <v>1</v>
      </c>
      <c r="I370" t="str">
        <f t="shared" ca="1" si="37"/>
        <v>A</v>
      </c>
      <c r="J370">
        <f t="shared" si="40"/>
        <v>17</v>
      </c>
      <c r="K370" s="36" t="str">
        <f t="shared" ca="1" si="38"/>
        <v>05</v>
      </c>
      <c r="L370" s="36" t="str">
        <f t="shared" ca="1" si="39"/>
        <v>00</v>
      </c>
      <c r="M370" s="21" t="s">
        <v>66</v>
      </c>
    </row>
    <row r="371" spans="1:13" x14ac:dyDescent="0.4">
      <c r="A371">
        <v>5</v>
      </c>
      <c r="D371" s="26" t="s">
        <v>446</v>
      </c>
      <c r="E371">
        <f t="shared" si="41"/>
        <v>7400</v>
      </c>
      <c r="F371">
        <f>F370+A371</f>
        <v>850</v>
      </c>
      <c r="G371" t="str">
        <f t="shared" ca="1" si="35"/>
        <v xml:space="preserve">{"nodeID":"0502047", "floor":"1", "zone":"A", "area":"17", "bay":"05", "hid":"00", "Xaxis":"7400", "Yaxis":"850" ,"type":"common","updateTime":0} </v>
      </c>
      <c r="H371">
        <f t="shared" si="36"/>
        <v>1</v>
      </c>
      <c r="I371" t="str">
        <f t="shared" ca="1" si="37"/>
        <v>A</v>
      </c>
      <c r="J371">
        <f t="shared" si="40"/>
        <v>17</v>
      </c>
      <c r="K371" s="36" t="str">
        <f t="shared" ca="1" si="38"/>
        <v>05</v>
      </c>
      <c r="L371" s="36" t="str">
        <f t="shared" ca="1" si="39"/>
        <v>00</v>
      </c>
      <c r="M371" s="21" t="s">
        <v>66</v>
      </c>
    </row>
    <row r="372" spans="1:13" x14ac:dyDescent="0.4">
      <c r="A372">
        <v>30</v>
      </c>
      <c r="D372" s="26" t="s">
        <v>447</v>
      </c>
      <c r="E372">
        <f t="shared" si="41"/>
        <v>7400</v>
      </c>
      <c r="F372">
        <f>F371+A372</f>
        <v>880</v>
      </c>
      <c r="G372" t="str">
        <f t="shared" ca="1" si="35"/>
        <v xml:space="preserve">{"nodeID":"0502048", "floor":"1", "zone":"A", "area":"17", "bay":"05", "hid":"00", "Xaxis":"7400", "Yaxis":"880" ,"type":"common","updateTime":0} </v>
      </c>
      <c r="H372">
        <f t="shared" si="36"/>
        <v>1</v>
      </c>
      <c r="I372" t="str">
        <f t="shared" ca="1" si="37"/>
        <v>A</v>
      </c>
      <c r="J372">
        <f t="shared" si="40"/>
        <v>17</v>
      </c>
      <c r="K372" s="36" t="str">
        <f t="shared" ca="1" si="38"/>
        <v>05</v>
      </c>
      <c r="L372" s="36" t="str">
        <f t="shared" ca="1" si="39"/>
        <v>00</v>
      </c>
      <c r="M372" s="21" t="s">
        <v>66</v>
      </c>
    </row>
    <row r="373" spans="1:13" x14ac:dyDescent="0.4">
      <c r="A373">
        <v>20</v>
      </c>
      <c r="D373" s="26" t="s">
        <v>448</v>
      </c>
      <c r="E373">
        <f t="shared" si="41"/>
        <v>7400</v>
      </c>
      <c r="F373">
        <f>F372+A373</f>
        <v>900</v>
      </c>
      <c r="G373" t="str">
        <f t="shared" ca="1" si="35"/>
        <v xml:space="preserve">{"nodeID":"0502049", "floor":"1", "zone":"A", "area":"17", "bay":"05", "hid":"00", "Xaxis":"7400", "Yaxis":"900" ,"type":"common","updateTime":0} </v>
      </c>
      <c r="H373">
        <f t="shared" si="36"/>
        <v>1</v>
      </c>
      <c r="I373" t="str">
        <f t="shared" ca="1" si="37"/>
        <v>A</v>
      </c>
      <c r="J373">
        <f t="shared" si="40"/>
        <v>17</v>
      </c>
      <c r="K373" s="36" t="str">
        <f t="shared" ca="1" si="38"/>
        <v>05</v>
      </c>
      <c r="L373" s="36" t="str">
        <f t="shared" ca="1" si="39"/>
        <v>00</v>
      </c>
      <c r="M373" s="21" t="s">
        <v>66</v>
      </c>
    </row>
    <row r="374" spans="1:13" x14ac:dyDescent="0.4">
      <c r="A374">
        <v>20</v>
      </c>
      <c r="D374" s="26" t="s">
        <v>449</v>
      </c>
      <c r="E374">
        <f t="shared" si="41"/>
        <v>7400</v>
      </c>
      <c r="F374">
        <f>F373+A374</f>
        <v>920</v>
      </c>
      <c r="G374" t="str">
        <f t="shared" ca="1" si="35"/>
        <v xml:space="preserve">{"nodeID":"0502050", "floor":"1", "zone":"A", "area":"17", "bay":"05", "hid":"00", "Xaxis":"7400", "Yaxis":"920" ,"type":"common","updateTime":0} </v>
      </c>
      <c r="H374">
        <f t="shared" si="36"/>
        <v>1</v>
      </c>
      <c r="I374" t="str">
        <f t="shared" ca="1" si="37"/>
        <v>A</v>
      </c>
      <c r="J374">
        <f t="shared" si="40"/>
        <v>17</v>
      </c>
      <c r="K374" s="36" t="str">
        <f t="shared" ca="1" si="38"/>
        <v>05</v>
      </c>
      <c r="L374" s="36" t="str">
        <f t="shared" ca="1" si="39"/>
        <v>00</v>
      </c>
      <c r="M374" s="21" t="s">
        <v>66</v>
      </c>
    </row>
    <row r="375" spans="1:13" x14ac:dyDescent="0.4">
      <c r="A375">
        <v>5</v>
      </c>
      <c r="D375" s="26" t="s">
        <v>450</v>
      </c>
      <c r="E375">
        <f t="shared" si="41"/>
        <v>7400</v>
      </c>
      <c r="F375">
        <f>F374+A375</f>
        <v>925</v>
      </c>
      <c r="G375" t="str">
        <f t="shared" ca="1" si="35"/>
        <v xml:space="preserve">{"nodeID":"0502051", "floor":"1", "zone":"A", "area":"17", "bay":"05", "hid":"00", "Xaxis":"7400", "Yaxis":"925" ,"type":"common","updateTime":0} </v>
      </c>
      <c r="H375">
        <f t="shared" si="36"/>
        <v>1</v>
      </c>
      <c r="I375" t="str">
        <f t="shared" ca="1" si="37"/>
        <v>A</v>
      </c>
      <c r="J375">
        <f t="shared" si="40"/>
        <v>17</v>
      </c>
      <c r="K375" s="36" t="str">
        <f t="shared" ca="1" si="38"/>
        <v>05</v>
      </c>
      <c r="L375" s="36" t="str">
        <f t="shared" ca="1" si="39"/>
        <v>00</v>
      </c>
      <c r="M375" s="21" t="s">
        <v>66</v>
      </c>
    </row>
    <row r="376" spans="1:13" x14ac:dyDescent="0.4">
      <c r="A376">
        <v>5</v>
      </c>
      <c r="D376" s="26" t="s">
        <v>451</v>
      </c>
      <c r="E376">
        <f t="shared" si="41"/>
        <v>7400</v>
      </c>
      <c r="F376">
        <f>F375+A376</f>
        <v>930</v>
      </c>
      <c r="G376" t="str">
        <f t="shared" ca="1" si="35"/>
        <v xml:space="preserve">{"nodeID":"0502052", "floor":"1", "zone":"A", "area":"17", "bay":"05", "hid":"00", "Xaxis":"7400", "Yaxis":"930" ,"type":"common","updateTime":0} </v>
      </c>
      <c r="H376">
        <f t="shared" si="36"/>
        <v>1</v>
      </c>
      <c r="I376" t="str">
        <f t="shared" ca="1" si="37"/>
        <v>A</v>
      </c>
      <c r="J376">
        <f t="shared" si="40"/>
        <v>17</v>
      </c>
      <c r="K376" s="36" t="str">
        <f t="shared" ca="1" si="38"/>
        <v>05</v>
      </c>
      <c r="L376" s="36" t="str">
        <f t="shared" ca="1" si="39"/>
        <v>00</v>
      </c>
      <c r="M376" s="21" t="s">
        <v>66</v>
      </c>
    </row>
    <row r="377" spans="1:13" x14ac:dyDescent="0.4">
      <c r="A377">
        <v>10</v>
      </c>
      <c r="D377" s="26" t="s">
        <v>452</v>
      </c>
      <c r="E377">
        <f t="shared" si="41"/>
        <v>7400</v>
      </c>
      <c r="F377">
        <f>F376+A377</f>
        <v>940</v>
      </c>
      <c r="G377" t="str">
        <f t="shared" ca="1" si="35"/>
        <v xml:space="preserve">{"nodeID":"0502053", "floor":"1", "zone":"A", "area":"17", "bay":"05", "hid":"00", "Xaxis":"7400", "Yaxis":"940" ,"type":"common","updateTime":0} </v>
      </c>
      <c r="H377">
        <f t="shared" si="36"/>
        <v>1</v>
      </c>
      <c r="I377" t="str">
        <f t="shared" ca="1" si="37"/>
        <v>A</v>
      </c>
      <c r="J377">
        <f t="shared" si="40"/>
        <v>17</v>
      </c>
      <c r="K377" s="36" t="str">
        <f t="shared" ca="1" si="38"/>
        <v>05</v>
      </c>
      <c r="L377" s="36" t="str">
        <f t="shared" ca="1" si="39"/>
        <v>00</v>
      </c>
      <c r="M377" s="21" t="s">
        <v>66</v>
      </c>
    </row>
    <row r="378" spans="1:13" x14ac:dyDescent="0.4">
      <c r="A378">
        <v>10</v>
      </c>
      <c r="D378" s="26" t="s">
        <v>453</v>
      </c>
      <c r="E378">
        <f t="shared" si="41"/>
        <v>7400</v>
      </c>
      <c r="F378">
        <f>F377+A378</f>
        <v>950</v>
      </c>
      <c r="G378" t="str">
        <f t="shared" ca="1" si="35"/>
        <v xml:space="preserve">{"nodeID":"0502054", "floor":"1", "zone":"A", "area":"17", "bay":"05", "hid":"00", "Xaxis":"7400", "Yaxis":"950" ,"type":"common","updateTime":0} </v>
      </c>
      <c r="H378">
        <f t="shared" si="36"/>
        <v>1</v>
      </c>
      <c r="I378" t="str">
        <f t="shared" ca="1" si="37"/>
        <v>A</v>
      </c>
      <c r="J378">
        <f t="shared" si="40"/>
        <v>17</v>
      </c>
      <c r="K378" s="36" t="str">
        <f t="shared" ca="1" si="38"/>
        <v>05</v>
      </c>
      <c r="L378" s="36" t="str">
        <f t="shared" ca="1" si="39"/>
        <v>00</v>
      </c>
      <c r="M378" s="21" t="s">
        <v>66</v>
      </c>
    </row>
    <row r="379" spans="1:13" x14ac:dyDescent="0.4">
      <c r="A379">
        <v>10</v>
      </c>
      <c r="D379" s="26" t="s">
        <v>454</v>
      </c>
      <c r="E379">
        <f t="shared" si="41"/>
        <v>7400</v>
      </c>
      <c r="F379">
        <f>F378+A379</f>
        <v>960</v>
      </c>
      <c r="G379" t="str">
        <f t="shared" ca="1" si="35"/>
        <v xml:space="preserve">{"nodeID":"0502055", "floor":"1", "zone":"A", "area":"17", "bay":"05", "hid":"00", "Xaxis":"7400", "Yaxis":"960" ,"type":"common","updateTime":0} </v>
      </c>
      <c r="H379">
        <f t="shared" si="36"/>
        <v>1</v>
      </c>
      <c r="I379" t="str">
        <f t="shared" ca="1" si="37"/>
        <v>A</v>
      </c>
      <c r="J379">
        <f t="shared" si="40"/>
        <v>17</v>
      </c>
      <c r="K379" s="36" t="str">
        <f t="shared" ca="1" si="38"/>
        <v>05</v>
      </c>
      <c r="L379" s="36" t="str">
        <f t="shared" ca="1" si="39"/>
        <v>00</v>
      </c>
      <c r="M379" s="21" t="s">
        <v>66</v>
      </c>
    </row>
    <row r="380" spans="1:13" x14ac:dyDescent="0.4">
      <c r="A380">
        <v>5</v>
      </c>
      <c r="D380" s="26" t="s">
        <v>455</v>
      </c>
      <c r="E380">
        <f t="shared" si="41"/>
        <v>7400</v>
      </c>
      <c r="F380">
        <f>F379+A380</f>
        <v>965</v>
      </c>
      <c r="G380" t="str">
        <f t="shared" ca="1" si="35"/>
        <v xml:space="preserve">{"nodeID":"0502056", "floor":"1", "zone":"A", "area":"17", "bay":"05", "hid":"00", "Xaxis":"7400", "Yaxis":"965" ,"type":"common","updateTime":0} </v>
      </c>
      <c r="H380">
        <f t="shared" si="36"/>
        <v>1</v>
      </c>
      <c r="I380" t="str">
        <f t="shared" ca="1" si="37"/>
        <v>A</v>
      </c>
      <c r="J380">
        <f t="shared" si="40"/>
        <v>17</v>
      </c>
      <c r="K380" s="36" t="str">
        <f t="shared" ca="1" si="38"/>
        <v>05</v>
      </c>
      <c r="L380" s="36" t="str">
        <f t="shared" ca="1" si="39"/>
        <v>00</v>
      </c>
      <c r="M380" s="21" t="s">
        <v>66</v>
      </c>
    </row>
    <row r="381" spans="1:13" x14ac:dyDescent="0.4">
      <c r="A381">
        <v>5</v>
      </c>
      <c r="D381" s="26" t="s">
        <v>456</v>
      </c>
      <c r="E381">
        <f t="shared" si="41"/>
        <v>7400</v>
      </c>
      <c r="F381">
        <f>F380+A381</f>
        <v>970</v>
      </c>
      <c r="G381" t="str">
        <f t="shared" ca="1" si="35"/>
        <v xml:space="preserve">{"nodeID":"0502057", "floor":"1", "zone":"A", "area":"17", "bay":"05", "hid":"00", "Xaxis":"7400", "Yaxis":"970" ,"type":"common","updateTime":0} </v>
      </c>
      <c r="H381">
        <f t="shared" si="36"/>
        <v>1</v>
      </c>
      <c r="I381" t="str">
        <f t="shared" ca="1" si="37"/>
        <v>A</v>
      </c>
      <c r="J381">
        <f t="shared" si="40"/>
        <v>17</v>
      </c>
      <c r="K381" s="36" t="str">
        <f t="shared" ca="1" si="38"/>
        <v>05</v>
      </c>
      <c r="L381" s="36" t="str">
        <f t="shared" ca="1" si="39"/>
        <v>00</v>
      </c>
      <c r="M381" s="21" t="s">
        <v>66</v>
      </c>
    </row>
    <row r="382" spans="1:13" x14ac:dyDescent="0.4">
      <c r="A382">
        <v>5</v>
      </c>
      <c r="D382" s="26" t="s">
        <v>457</v>
      </c>
      <c r="E382">
        <f t="shared" si="41"/>
        <v>7400</v>
      </c>
      <c r="F382">
        <f>F381+A382</f>
        <v>975</v>
      </c>
      <c r="G382" t="str">
        <f t="shared" ca="1" si="35"/>
        <v xml:space="preserve">{"nodeID":"0502058", "floor":"1", "zone":"A", "area":"17", "bay":"05", "hid":"00", "Xaxis":"7400", "Yaxis":"975" ,"type":"common","updateTime":0} </v>
      </c>
      <c r="H382">
        <f t="shared" si="36"/>
        <v>1</v>
      </c>
      <c r="I382" t="str">
        <f t="shared" ca="1" si="37"/>
        <v>A</v>
      </c>
      <c r="J382">
        <f t="shared" si="40"/>
        <v>17</v>
      </c>
      <c r="K382" s="36" t="str">
        <f t="shared" ca="1" si="38"/>
        <v>05</v>
      </c>
      <c r="L382" s="36" t="str">
        <f t="shared" ca="1" si="39"/>
        <v>00</v>
      </c>
      <c r="M382" s="21" t="s">
        <v>66</v>
      </c>
    </row>
    <row r="383" spans="1:13" x14ac:dyDescent="0.4">
      <c r="A383">
        <v>5</v>
      </c>
      <c r="D383" s="26" t="s">
        <v>458</v>
      </c>
      <c r="E383">
        <f t="shared" si="41"/>
        <v>7400</v>
      </c>
      <c r="F383">
        <f>F382+A383</f>
        <v>980</v>
      </c>
      <c r="G383" t="str">
        <f t="shared" ca="1" si="35"/>
        <v xml:space="preserve">{"nodeID":"0502059", "floor":"1", "zone":"A", "area":"17", "bay":"05", "hid":"00", "Xaxis":"7400", "Yaxis":"980" ,"type":"common","updateTime":0} </v>
      </c>
      <c r="H383">
        <f t="shared" si="36"/>
        <v>1</v>
      </c>
      <c r="I383" t="str">
        <f t="shared" ca="1" si="37"/>
        <v>A</v>
      </c>
      <c r="J383">
        <f t="shared" si="40"/>
        <v>17</v>
      </c>
      <c r="K383" s="36" t="str">
        <f t="shared" ca="1" si="38"/>
        <v>05</v>
      </c>
      <c r="L383" s="36" t="str">
        <f t="shared" ca="1" si="39"/>
        <v>00</v>
      </c>
      <c r="M383" s="21" t="s">
        <v>66</v>
      </c>
    </row>
    <row r="384" spans="1:13" x14ac:dyDescent="0.4">
      <c r="A384">
        <v>15</v>
      </c>
      <c r="D384" s="26" t="s">
        <v>459</v>
      </c>
      <c r="E384">
        <f t="shared" si="41"/>
        <v>7400</v>
      </c>
      <c r="F384">
        <f>F383+A384</f>
        <v>995</v>
      </c>
      <c r="G384" t="str">
        <f t="shared" ca="1" si="35"/>
        <v xml:space="preserve">{"nodeID":"0502060", "floor":"1", "zone":"A", "area":"17", "bay":"05", "hid":"00", "Xaxis":"7400", "Yaxis":"995" ,"type":"common","updateTime":0} </v>
      </c>
      <c r="H384">
        <f t="shared" si="36"/>
        <v>1</v>
      </c>
      <c r="I384" t="str">
        <f t="shared" ca="1" si="37"/>
        <v>A</v>
      </c>
      <c r="J384">
        <f t="shared" si="40"/>
        <v>17</v>
      </c>
      <c r="K384" s="36" t="str">
        <f t="shared" ca="1" si="38"/>
        <v>05</v>
      </c>
      <c r="L384" s="36" t="str">
        <f t="shared" ca="1" si="39"/>
        <v>00</v>
      </c>
      <c r="M384" s="21" t="s">
        <v>66</v>
      </c>
    </row>
    <row r="385" spans="1:13" x14ac:dyDescent="0.4">
      <c r="A385">
        <v>5</v>
      </c>
      <c r="D385" s="26" t="s">
        <v>460</v>
      </c>
      <c r="E385">
        <f t="shared" si="41"/>
        <v>7400</v>
      </c>
      <c r="F385">
        <f>F384+A385</f>
        <v>1000</v>
      </c>
      <c r="G385" t="str">
        <f t="shared" ca="1" si="35"/>
        <v xml:space="preserve">{"nodeID":"0502061", "floor":"1", "zone":"A", "area":"17", "bay":"05", "hid":"00", "Xaxis":"7400", "Yaxis":"1000" ,"type":"common","updateTime":0} </v>
      </c>
      <c r="H385">
        <f t="shared" si="36"/>
        <v>1</v>
      </c>
      <c r="I385" t="str">
        <f t="shared" ca="1" si="37"/>
        <v>A</v>
      </c>
      <c r="J385">
        <f t="shared" si="40"/>
        <v>17</v>
      </c>
      <c r="K385" s="36" t="str">
        <f t="shared" ca="1" si="38"/>
        <v>05</v>
      </c>
      <c r="L385" s="36" t="str">
        <f t="shared" ca="1" si="39"/>
        <v>00</v>
      </c>
      <c r="M385" s="21" t="s">
        <v>66</v>
      </c>
    </row>
    <row r="386" spans="1:13" x14ac:dyDescent="0.4">
      <c r="A386">
        <v>5</v>
      </c>
      <c r="D386" s="26" t="s">
        <v>461</v>
      </c>
      <c r="E386">
        <f t="shared" si="41"/>
        <v>7400</v>
      </c>
      <c r="F386">
        <f>F385+A386</f>
        <v>1005</v>
      </c>
      <c r="G386" t="str">
        <f t="shared" ca="1" si="35"/>
        <v xml:space="preserve">{"nodeID":"0502062", "floor":"1", "zone":"A", "area":"17", "bay":"05", "hid":"00", "Xaxis":"7400", "Yaxis":"1005" ,"type":"common","updateTime":0} </v>
      </c>
      <c r="H386">
        <f t="shared" si="36"/>
        <v>1</v>
      </c>
      <c r="I386" t="str">
        <f t="shared" ca="1" si="37"/>
        <v>A</v>
      </c>
      <c r="J386">
        <f t="shared" si="40"/>
        <v>17</v>
      </c>
      <c r="K386" s="36" t="str">
        <f t="shared" ca="1" si="38"/>
        <v>05</v>
      </c>
      <c r="L386" s="36" t="str">
        <f t="shared" ca="1" si="39"/>
        <v>00</v>
      </c>
      <c r="M386" s="21" t="s">
        <v>66</v>
      </c>
    </row>
    <row r="387" spans="1:13" x14ac:dyDescent="0.4">
      <c r="A387">
        <v>5</v>
      </c>
      <c r="D387" s="26" t="s">
        <v>462</v>
      </c>
      <c r="E387">
        <f t="shared" si="41"/>
        <v>7400</v>
      </c>
      <c r="F387">
        <f>F386+A387</f>
        <v>1010</v>
      </c>
      <c r="G387" t="str">
        <f t="shared" ca="1" si="35"/>
        <v xml:space="preserve">{"nodeID":"0502063", "floor":"1", "zone":"A", "area":"17", "bay":"05", "hid":"00", "Xaxis":"7400", "Yaxis":"1010" ,"type":"common","updateTime":0} </v>
      </c>
      <c r="H387">
        <f t="shared" si="36"/>
        <v>1</v>
      </c>
      <c r="I387" t="str">
        <f t="shared" ca="1" si="37"/>
        <v>A</v>
      </c>
      <c r="J387">
        <f t="shared" si="40"/>
        <v>17</v>
      </c>
      <c r="K387" s="36" t="str">
        <f t="shared" ca="1" si="38"/>
        <v>05</v>
      </c>
      <c r="L387" s="36" t="str">
        <f t="shared" ca="1" si="39"/>
        <v>00</v>
      </c>
      <c r="M387" s="21" t="s">
        <v>66</v>
      </c>
    </row>
    <row r="388" spans="1:13" x14ac:dyDescent="0.4">
      <c r="A388">
        <v>5</v>
      </c>
      <c r="D388" s="26" t="s">
        <v>463</v>
      </c>
      <c r="E388">
        <f t="shared" si="41"/>
        <v>7400</v>
      </c>
      <c r="F388">
        <f>F387+A388</f>
        <v>1015</v>
      </c>
      <c r="G388" t="str">
        <f t="shared" ref="G388:G451" ca="1" si="42">CONCATENATE("{""nodeID"":""",CONCATENATE(K388,D388),"""",", ""floor"":""",H388,"""",", ""zone"":""",I388,"""",", ""area"":""",J388,"""", ", ""bay"":""",K388,"""", ", ""hid"":""",L388,"""", ", ""Xaxis"":""",E388,"""", ", ""Yaxis"":""",F388,"""", " ,""type"":""",M388,"""", ",""updateTime"":0} ")</f>
        <v xml:space="preserve">{"nodeID":"0502064", "floor":"1", "zone":"A", "area":"17", "bay":"05", "hid":"00", "Xaxis":"7400", "Yaxis":"1015" ,"type":"common","updateTime":0} </v>
      </c>
      <c r="H388">
        <f t="shared" ref="H388:H451" si="43">$H$1</f>
        <v>1</v>
      </c>
      <c r="I388" t="str">
        <f t="shared" ref="I388:I451" ca="1" si="44">INDIRECT("I1")</f>
        <v>A</v>
      </c>
      <c r="J388">
        <f t="shared" si="40"/>
        <v>17</v>
      </c>
      <c r="K388" s="36" t="str">
        <f t="shared" ref="K388:K451" ca="1" si="45">INDIRECT("K1")</f>
        <v>05</v>
      </c>
      <c r="L388" s="36" t="str">
        <f t="shared" ref="L388:L451" ca="1" si="46">INDIRECT("L1")</f>
        <v>00</v>
      </c>
      <c r="M388" s="21" t="s">
        <v>66</v>
      </c>
    </row>
    <row r="389" spans="1:13" x14ac:dyDescent="0.4">
      <c r="A389">
        <v>5</v>
      </c>
      <c r="D389" s="26" t="s">
        <v>464</v>
      </c>
      <c r="E389">
        <f t="shared" si="41"/>
        <v>7400</v>
      </c>
      <c r="F389">
        <f>F388+A389</f>
        <v>1020</v>
      </c>
      <c r="G389" t="str">
        <f t="shared" ca="1" si="42"/>
        <v xml:space="preserve">{"nodeID":"0502065", "floor":"1", "zone":"A", "area":"17", "bay":"05", "hid":"00", "Xaxis":"7400", "Yaxis":"1020" ,"type":"common","updateTime":0} </v>
      </c>
      <c r="H389">
        <f t="shared" si="43"/>
        <v>1</v>
      </c>
      <c r="I389" t="str">
        <f t="shared" ca="1" si="44"/>
        <v>A</v>
      </c>
      <c r="J389">
        <f t="shared" ref="J389:J452" si="47">$J$1</f>
        <v>17</v>
      </c>
      <c r="K389" s="36" t="str">
        <f t="shared" ca="1" si="45"/>
        <v>05</v>
      </c>
      <c r="L389" s="36" t="str">
        <f t="shared" ca="1" si="46"/>
        <v>00</v>
      </c>
      <c r="M389" s="21" t="s">
        <v>66</v>
      </c>
    </row>
    <row r="390" spans="1:13" x14ac:dyDescent="0.4">
      <c r="A390">
        <v>20</v>
      </c>
      <c r="D390" s="26" t="s">
        <v>465</v>
      </c>
      <c r="E390">
        <f t="shared" ref="E390:E453" si="48">$B$6</f>
        <v>7400</v>
      </c>
      <c r="F390">
        <f>F389+A390</f>
        <v>1040</v>
      </c>
      <c r="G390" t="str">
        <f t="shared" ca="1" si="42"/>
        <v xml:space="preserve">{"nodeID":"0502066", "floor":"1", "zone":"A", "area":"17", "bay":"05", "hid":"00", "Xaxis":"7400", "Yaxis":"1040" ,"type":"common","updateTime":0} </v>
      </c>
      <c r="H390">
        <f t="shared" si="43"/>
        <v>1</v>
      </c>
      <c r="I390" t="str">
        <f t="shared" ca="1" si="44"/>
        <v>A</v>
      </c>
      <c r="J390">
        <f t="shared" si="47"/>
        <v>17</v>
      </c>
      <c r="K390" s="36" t="str">
        <f t="shared" ca="1" si="45"/>
        <v>05</v>
      </c>
      <c r="L390" s="36" t="str">
        <f t="shared" ca="1" si="46"/>
        <v>00</v>
      </c>
      <c r="M390" s="21" t="s">
        <v>66</v>
      </c>
    </row>
    <row r="391" spans="1:13" x14ac:dyDescent="0.4">
      <c r="A391">
        <v>10</v>
      </c>
      <c r="D391" s="26" t="s">
        <v>466</v>
      </c>
      <c r="E391">
        <f t="shared" si="48"/>
        <v>7400</v>
      </c>
      <c r="F391">
        <f>F390+A391</f>
        <v>1050</v>
      </c>
      <c r="G391" t="str">
        <f t="shared" ca="1" si="42"/>
        <v xml:space="preserve">{"nodeID":"0502067", "floor":"1", "zone":"A", "area":"17", "bay":"05", "hid":"00", "Xaxis":"7400", "Yaxis":"1050" ,"type":"common","updateTime":0} </v>
      </c>
      <c r="H391">
        <f t="shared" si="43"/>
        <v>1</v>
      </c>
      <c r="I391" t="str">
        <f t="shared" ca="1" si="44"/>
        <v>A</v>
      </c>
      <c r="J391">
        <f t="shared" si="47"/>
        <v>17</v>
      </c>
      <c r="K391" s="36" t="str">
        <f t="shared" ca="1" si="45"/>
        <v>05</v>
      </c>
      <c r="L391" s="36" t="str">
        <f t="shared" ca="1" si="46"/>
        <v>00</v>
      </c>
      <c r="M391" s="21" t="s">
        <v>66</v>
      </c>
    </row>
    <row r="392" spans="1:13" x14ac:dyDescent="0.4">
      <c r="A392">
        <v>5</v>
      </c>
      <c r="D392" s="26" t="s">
        <v>467</v>
      </c>
      <c r="E392">
        <f t="shared" si="48"/>
        <v>7400</v>
      </c>
      <c r="F392">
        <f>F391+A392</f>
        <v>1055</v>
      </c>
      <c r="G392" t="str">
        <f t="shared" ca="1" si="42"/>
        <v xml:space="preserve">{"nodeID":"0502068", "floor":"1", "zone":"A", "area":"17", "bay":"05", "hid":"00", "Xaxis":"7400", "Yaxis":"1055" ,"type":"common","updateTime":0} </v>
      </c>
      <c r="H392">
        <f t="shared" si="43"/>
        <v>1</v>
      </c>
      <c r="I392" t="str">
        <f t="shared" ca="1" si="44"/>
        <v>A</v>
      </c>
      <c r="J392">
        <f t="shared" si="47"/>
        <v>17</v>
      </c>
      <c r="K392" s="36" t="str">
        <f t="shared" ca="1" si="45"/>
        <v>05</v>
      </c>
      <c r="L392" s="36" t="str">
        <f t="shared" ca="1" si="46"/>
        <v>00</v>
      </c>
      <c r="M392" s="21" t="s">
        <v>66</v>
      </c>
    </row>
    <row r="393" spans="1:13" x14ac:dyDescent="0.4">
      <c r="A393">
        <v>10</v>
      </c>
      <c r="D393" s="26" t="s">
        <v>468</v>
      </c>
      <c r="E393">
        <f t="shared" si="48"/>
        <v>7400</v>
      </c>
      <c r="F393">
        <f>F392+A393</f>
        <v>1065</v>
      </c>
      <c r="G393" t="str">
        <f t="shared" ca="1" si="42"/>
        <v xml:space="preserve">{"nodeID":"0502069", "floor":"1", "zone":"A", "area":"17", "bay":"05", "hid":"00", "Xaxis":"7400", "Yaxis":"1065" ,"type":"common","updateTime":0} </v>
      </c>
      <c r="H393">
        <f t="shared" si="43"/>
        <v>1</v>
      </c>
      <c r="I393" t="str">
        <f t="shared" ca="1" si="44"/>
        <v>A</v>
      </c>
      <c r="J393">
        <f t="shared" si="47"/>
        <v>17</v>
      </c>
      <c r="K393" s="36" t="str">
        <f t="shared" ca="1" si="45"/>
        <v>05</v>
      </c>
      <c r="L393" s="36" t="str">
        <f t="shared" ca="1" si="46"/>
        <v>00</v>
      </c>
      <c r="M393" s="21" t="s">
        <v>66</v>
      </c>
    </row>
    <row r="394" spans="1:13" x14ac:dyDescent="0.4">
      <c r="A394">
        <v>10</v>
      </c>
      <c r="D394" s="26" t="s">
        <v>469</v>
      </c>
      <c r="E394">
        <f t="shared" si="48"/>
        <v>7400</v>
      </c>
      <c r="F394">
        <f>F393+A394</f>
        <v>1075</v>
      </c>
      <c r="G394" t="str">
        <f t="shared" ca="1" si="42"/>
        <v xml:space="preserve">{"nodeID":"0502070", "floor":"1", "zone":"A", "area":"17", "bay":"05", "hid":"00", "Xaxis":"7400", "Yaxis":"1075" ,"type":"common","updateTime":0} </v>
      </c>
      <c r="H394">
        <f t="shared" si="43"/>
        <v>1</v>
      </c>
      <c r="I394" t="str">
        <f t="shared" ca="1" si="44"/>
        <v>A</v>
      </c>
      <c r="J394">
        <f t="shared" si="47"/>
        <v>17</v>
      </c>
      <c r="K394" s="36" t="str">
        <f t="shared" ca="1" si="45"/>
        <v>05</v>
      </c>
      <c r="L394" s="36" t="str">
        <f t="shared" ca="1" si="46"/>
        <v>00</v>
      </c>
      <c r="M394" s="21" t="s">
        <v>66</v>
      </c>
    </row>
    <row r="395" spans="1:13" x14ac:dyDescent="0.4">
      <c r="A395">
        <v>20</v>
      </c>
      <c r="D395" s="26" t="s">
        <v>470</v>
      </c>
      <c r="E395">
        <f t="shared" si="48"/>
        <v>7400</v>
      </c>
      <c r="F395">
        <f>F394+A395</f>
        <v>1095</v>
      </c>
      <c r="G395" t="str">
        <f t="shared" ca="1" si="42"/>
        <v xml:space="preserve">{"nodeID":"0502071", "floor":"1", "zone":"A", "area":"17", "bay":"05", "hid":"00", "Xaxis":"7400", "Yaxis":"1095" ,"type":"common","updateTime":0} </v>
      </c>
      <c r="H395">
        <f t="shared" si="43"/>
        <v>1</v>
      </c>
      <c r="I395" t="str">
        <f t="shared" ca="1" si="44"/>
        <v>A</v>
      </c>
      <c r="J395">
        <f t="shared" si="47"/>
        <v>17</v>
      </c>
      <c r="K395" s="36" t="str">
        <f t="shared" ca="1" si="45"/>
        <v>05</v>
      </c>
      <c r="L395" s="36" t="str">
        <f t="shared" ca="1" si="46"/>
        <v>00</v>
      </c>
      <c r="M395" s="21" t="s">
        <v>66</v>
      </c>
    </row>
    <row r="396" spans="1:13" x14ac:dyDescent="0.4">
      <c r="A396">
        <v>5</v>
      </c>
      <c r="D396" s="26" t="s">
        <v>471</v>
      </c>
      <c r="E396">
        <f t="shared" si="48"/>
        <v>7400</v>
      </c>
      <c r="F396">
        <f>F395+A396</f>
        <v>1100</v>
      </c>
      <c r="G396" t="str">
        <f t="shared" ca="1" si="42"/>
        <v xml:space="preserve">{"nodeID":"0502072", "floor":"1", "zone":"A", "area":"17", "bay":"05", "hid":"00", "Xaxis":"7400", "Yaxis":"1100" ,"type":"common","updateTime":0} </v>
      </c>
      <c r="H396">
        <f t="shared" si="43"/>
        <v>1</v>
      </c>
      <c r="I396" t="str">
        <f t="shared" ca="1" si="44"/>
        <v>A</v>
      </c>
      <c r="J396">
        <f t="shared" si="47"/>
        <v>17</v>
      </c>
      <c r="K396" s="36" t="str">
        <f t="shared" ca="1" si="45"/>
        <v>05</v>
      </c>
      <c r="L396" s="36" t="str">
        <f t="shared" ca="1" si="46"/>
        <v>00</v>
      </c>
      <c r="M396" s="21" t="s">
        <v>66</v>
      </c>
    </row>
    <row r="397" spans="1:13" x14ac:dyDescent="0.4">
      <c r="A397">
        <v>10</v>
      </c>
      <c r="D397" s="26" t="s">
        <v>472</v>
      </c>
      <c r="E397">
        <f t="shared" si="48"/>
        <v>7400</v>
      </c>
      <c r="F397">
        <f>F396+A397</f>
        <v>1110</v>
      </c>
      <c r="G397" t="str">
        <f t="shared" ca="1" si="42"/>
        <v xml:space="preserve">{"nodeID":"0502073", "floor":"1", "zone":"A", "area":"17", "bay":"05", "hid":"00", "Xaxis":"7400", "Yaxis":"1110" ,"type":"common","updateTime":0} </v>
      </c>
      <c r="H397">
        <f t="shared" si="43"/>
        <v>1</v>
      </c>
      <c r="I397" t="str">
        <f t="shared" ca="1" si="44"/>
        <v>A</v>
      </c>
      <c r="J397">
        <f t="shared" si="47"/>
        <v>17</v>
      </c>
      <c r="K397" s="36" t="str">
        <f t="shared" ca="1" si="45"/>
        <v>05</v>
      </c>
      <c r="L397" s="36" t="str">
        <f t="shared" ca="1" si="46"/>
        <v>00</v>
      </c>
      <c r="M397" s="21" t="s">
        <v>66</v>
      </c>
    </row>
    <row r="398" spans="1:13" x14ac:dyDescent="0.4">
      <c r="A398">
        <v>5</v>
      </c>
      <c r="D398" s="26" t="s">
        <v>473</v>
      </c>
      <c r="E398">
        <f t="shared" si="48"/>
        <v>7400</v>
      </c>
      <c r="F398">
        <f>F397+A398</f>
        <v>1115</v>
      </c>
      <c r="G398" t="str">
        <f t="shared" ca="1" si="42"/>
        <v xml:space="preserve">{"nodeID":"0502074", "floor":"1", "zone":"A", "area":"17", "bay":"05", "hid":"00", "Xaxis":"7400", "Yaxis":"1115" ,"type":"common","updateTime":0} </v>
      </c>
      <c r="H398">
        <f t="shared" si="43"/>
        <v>1</v>
      </c>
      <c r="I398" t="str">
        <f t="shared" ca="1" si="44"/>
        <v>A</v>
      </c>
      <c r="J398">
        <f t="shared" si="47"/>
        <v>17</v>
      </c>
      <c r="K398" s="36" t="str">
        <f t="shared" ca="1" si="45"/>
        <v>05</v>
      </c>
      <c r="L398" s="36" t="str">
        <f t="shared" ca="1" si="46"/>
        <v>00</v>
      </c>
      <c r="M398" s="21" t="s">
        <v>66</v>
      </c>
    </row>
    <row r="399" spans="1:13" x14ac:dyDescent="0.4">
      <c r="A399">
        <v>10</v>
      </c>
      <c r="D399" s="26" t="s">
        <v>474</v>
      </c>
      <c r="E399">
        <f t="shared" si="48"/>
        <v>7400</v>
      </c>
      <c r="F399">
        <f>F398+A399</f>
        <v>1125</v>
      </c>
      <c r="G399" t="str">
        <f t="shared" ca="1" si="42"/>
        <v xml:space="preserve">{"nodeID":"0502075", "floor":"1", "zone":"A", "area":"17", "bay":"05", "hid":"00", "Xaxis":"7400", "Yaxis":"1125" ,"type":"common","updateTime":0} </v>
      </c>
      <c r="H399">
        <f t="shared" si="43"/>
        <v>1</v>
      </c>
      <c r="I399" t="str">
        <f t="shared" ca="1" si="44"/>
        <v>A</v>
      </c>
      <c r="J399">
        <f t="shared" si="47"/>
        <v>17</v>
      </c>
      <c r="K399" s="36" t="str">
        <f t="shared" ca="1" si="45"/>
        <v>05</v>
      </c>
      <c r="L399" s="36" t="str">
        <f t="shared" ca="1" si="46"/>
        <v>00</v>
      </c>
      <c r="M399" s="21" t="s">
        <v>66</v>
      </c>
    </row>
    <row r="400" spans="1:13" x14ac:dyDescent="0.4">
      <c r="A400">
        <v>20</v>
      </c>
      <c r="D400" s="26" t="s">
        <v>475</v>
      </c>
      <c r="E400">
        <f t="shared" si="48"/>
        <v>7400</v>
      </c>
      <c r="F400">
        <f>F399+A400</f>
        <v>1145</v>
      </c>
      <c r="G400" t="str">
        <f t="shared" ca="1" si="42"/>
        <v xml:space="preserve">{"nodeID":"0502076", "floor":"1", "zone":"A", "area":"17", "bay":"05", "hid":"00", "Xaxis":"7400", "Yaxis":"1145" ,"type":"common","updateTime":0} </v>
      </c>
      <c r="H400">
        <f t="shared" si="43"/>
        <v>1</v>
      </c>
      <c r="I400" t="str">
        <f t="shared" ca="1" si="44"/>
        <v>A</v>
      </c>
      <c r="J400">
        <f t="shared" si="47"/>
        <v>17</v>
      </c>
      <c r="K400" s="36" t="str">
        <f t="shared" ca="1" si="45"/>
        <v>05</v>
      </c>
      <c r="L400" s="36" t="str">
        <f t="shared" ca="1" si="46"/>
        <v>00</v>
      </c>
      <c r="M400" s="21" t="s">
        <v>66</v>
      </c>
    </row>
    <row r="401" spans="1:13" x14ac:dyDescent="0.4">
      <c r="A401">
        <v>5</v>
      </c>
      <c r="D401" s="26" t="s">
        <v>476</v>
      </c>
      <c r="E401">
        <f t="shared" si="48"/>
        <v>7400</v>
      </c>
      <c r="F401">
        <f>F400+A401</f>
        <v>1150</v>
      </c>
      <c r="G401" t="str">
        <f t="shared" ca="1" si="42"/>
        <v xml:space="preserve">{"nodeID":"0502077", "floor":"1", "zone":"A", "area":"17", "bay":"05", "hid":"00", "Xaxis":"7400", "Yaxis":"1150" ,"type":"common","updateTime":0} </v>
      </c>
      <c r="H401">
        <f t="shared" si="43"/>
        <v>1</v>
      </c>
      <c r="I401" t="str">
        <f t="shared" ca="1" si="44"/>
        <v>A</v>
      </c>
      <c r="J401">
        <f t="shared" si="47"/>
        <v>17</v>
      </c>
      <c r="K401" s="36" t="str">
        <f t="shared" ca="1" si="45"/>
        <v>05</v>
      </c>
      <c r="L401" s="36" t="str">
        <f t="shared" ca="1" si="46"/>
        <v>00</v>
      </c>
      <c r="M401" s="21" t="s">
        <v>66</v>
      </c>
    </row>
    <row r="402" spans="1:13" x14ac:dyDescent="0.4">
      <c r="A402">
        <v>10</v>
      </c>
      <c r="D402" s="26" t="s">
        <v>477</v>
      </c>
      <c r="E402">
        <f t="shared" si="48"/>
        <v>7400</v>
      </c>
      <c r="F402">
        <f>F401+A402</f>
        <v>1160</v>
      </c>
      <c r="G402" t="str">
        <f t="shared" ca="1" si="42"/>
        <v xml:space="preserve">{"nodeID":"0502078", "floor":"1", "zone":"A", "area":"17", "bay":"05", "hid":"00", "Xaxis":"7400", "Yaxis":"1160" ,"type":"common","updateTime":0} </v>
      </c>
      <c r="H402">
        <f t="shared" si="43"/>
        <v>1</v>
      </c>
      <c r="I402" t="str">
        <f t="shared" ca="1" si="44"/>
        <v>A</v>
      </c>
      <c r="J402">
        <f t="shared" si="47"/>
        <v>17</v>
      </c>
      <c r="K402" s="36" t="str">
        <f t="shared" ca="1" si="45"/>
        <v>05</v>
      </c>
      <c r="L402" s="36" t="str">
        <f t="shared" ca="1" si="46"/>
        <v>00</v>
      </c>
      <c r="M402" s="21" t="s">
        <v>66</v>
      </c>
    </row>
    <row r="403" spans="1:13" x14ac:dyDescent="0.4">
      <c r="A403">
        <v>10</v>
      </c>
      <c r="D403" s="26" t="s">
        <v>478</v>
      </c>
      <c r="E403">
        <f t="shared" si="48"/>
        <v>7400</v>
      </c>
      <c r="F403">
        <f>F402+A403</f>
        <v>1170</v>
      </c>
      <c r="G403" t="str">
        <f t="shared" ca="1" si="42"/>
        <v xml:space="preserve">{"nodeID":"0502079", "floor":"1", "zone":"A", "area":"17", "bay":"05", "hid":"00", "Xaxis":"7400", "Yaxis":"1170" ,"type":"common","updateTime":0} </v>
      </c>
      <c r="H403">
        <f t="shared" si="43"/>
        <v>1</v>
      </c>
      <c r="I403" t="str">
        <f t="shared" ca="1" si="44"/>
        <v>A</v>
      </c>
      <c r="J403">
        <f t="shared" si="47"/>
        <v>17</v>
      </c>
      <c r="K403" s="36" t="str">
        <f t="shared" ca="1" si="45"/>
        <v>05</v>
      </c>
      <c r="L403" s="36" t="str">
        <f t="shared" ca="1" si="46"/>
        <v>00</v>
      </c>
      <c r="M403" s="21" t="s">
        <v>66</v>
      </c>
    </row>
    <row r="404" spans="1:13" x14ac:dyDescent="0.4">
      <c r="A404">
        <v>10</v>
      </c>
      <c r="D404" s="26" t="s">
        <v>479</v>
      </c>
      <c r="E404">
        <f t="shared" si="48"/>
        <v>7400</v>
      </c>
      <c r="F404">
        <f>F403+A404</f>
        <v>1180</v>
      </c>
      <c r="G404" t="str">
        <f t="shared" ca="1" si="42"/>
        <v xml:space="preserve">{"nodeID":"0502080", "floor":"1", "zone":"A", "area":"17", "bay":"05", "hid":"00", "Xaxis":"7400", "Yaxis":"1180" ,"type":"common","updateTime":0} </v>
      </c>
      <c r="H404">
        <f t="shared" si="43"/>
        <v>1</v>
      </c>
      <c r="I404" t="str">
        <f t="shared" ca="1" si="44"/>
        <v>A</v>
      </c>
      <c r="J404">
        <f t="shared" si="47"/>
        <v>17</v>
      </c>
      <c r="K404" s="36" t="str">
        <f t="shared" ca="1" si="45"/>
        <v>05</v>
      </c>
      <c r="L404" s="36" t="str">
        <f t="shared" ca="1" si="46"/>
        <v>00</v>
      </c>
      <c r="M404" s="21" t="s">
        <v>66</v>
      </c>
    </row>
    <row r="405" spans="1:13" x14ac:dyDescent="0.4">
      <c r="A405">
        <v>5</v>
      </c>
      <c r="D405" s="26" t="s">
        <v>480</v>
      </c>
      <c r="E405">
        <f t="shared" si="48"/>
        <v>7400</v>
      </c>
      <c r="F405">
        <f>F404+A405</f>
        <v>1185</v>
      </c>
      <c r="G405" t="str">
        <f t="shared" ca="1" si="42"/>
        <v xml:space="preserve">{"nodeID":"0502081", "floor":"1", "zone":"A", "area":"17", "bay":"05", "hid":"00", "Xaxis":"7400", "Yaxis":"1185" ,"type":"common","updateTime":0} </v>
      </c>
      <c r="H405">
        <f t="shared" si="43"/>
        <v>1</v>
      </c>
      <c r="I405" t="str">
        <f t="shared" ca="1" si="44"/>
        <v>A</v>
      </c>
      <c r="J405">
        <f t="shared" si="47"/>
        <v>17</v>
      </c>
      <c r="K405" s="36" t="str">
        <f t="shared" ca="1" si="45"/>
        <v>05</v>
      </c>
      <c r="L405" s="36" t="str">
        <f t="shared" ca="1" si="46"/>
        <v>00</v>
      </c>
      <c r="M405" s="21" t="s">
        <v>66</v>
      </c>
    </row>
    <row r="406" spans="1:13" x14ac:dyDescent="0.4">
      <c r="A406">
        <v>10</v>
      </c>
      <c r="D406" s="26" t="s">
        <v>481</v>
      </c>
      <c r="E406">
        <f t="shared" si="48"/>
        <v>7400</v>
      </c>
      <c r="F406">
        <f>F405+A406</f>
        <v>1195</v>
      </c>
      <c r="G406" t="str">
        <f t="shared" ca="1" si="42"/>
        <v xml:space="preserve">{"nodeID":"0502082", "floor":"1", "zone":"A", "area":"17", "bay":"05", "hid":"00", "Xaxis":"7400", "Yaxis":"1195" ,"type":"common","updateTime":0} </v>
      </c>
      <c r="H406">
        <f t="shared" si="43"/>
        <v>1</v>
      </c>
      <c r="I406" t="str">
        <f t="shared" ca="1" si="44"/>
        <v>A</v>
      </c>
      <c r="J406">
        <f t="shared" si="47"/>
        <v>17</v>
      </c>
      <c r="K406" s="36" t="str">
        <f t="shared" ca="1" si="45"/>
        <v>05</v>
      </c>
      <c r="L406" s="36" t="str">
        <f t="shared" ca="1" si="46"/>
        <v>00</v>
      </c>
      <c r="M406" s="21" t="s">
        <v>66</v>
      </c>
    </row>
    <row r="407" spans="1:13" x14ac:dyDescent="0.4">
      <c r="A407">
        <v>5</v>
      </c>
      <c r="D407" s="26" t="s">
        <v>482</v>
      </c>
      <c r="E407">
        <f t="shared" si="48"/>
        <v>7400</v>
      </c>
      <c r="F407">
        <f>F406+A407</f>
        <v>1200</v>
      </c>
      <c r="G407" t="str">
        <f t="shared" ca="1" si="42"/>
        <v xml:space="preserve">{"nodeID":"0502083", "floor":"1", "zone":"A", "area":"17", "bay":"05", "hid":"00", "Xaxis":"7400", "Yaxis":"1200" ,"type":"common","updateTime":0} </v>
      </c>
      <c r="H407">
        <f t="shared" si="43"/>
        <v>1</v>
      </c>
      <c r="I407" t="str">
        <f t="shared" ca="1" si="44"/>
        <v>A</v>
      </c>
      <c r="J407">
        <f t="shared" si="47"/>
        <v>17</v>
      </c>
      <c r="K407" s="36" t="str">
        <f t="shared" ca="1" si="45"/>
        <v>05</v>
      </c>
      <c r="L407" s="36" t="str">
        <f t="shared" ca="1" si="46"/>
        <v>00</v>
      </c>
      <c r="M407" s="21" t="s">
        <v>66</v>
      </c>
    </row>
    <row r="408" spans="1:13" x14ac:dyDescent="0.4">
      <c r="A408">
        <v>10</v>
      </c>
      <c r="D408" s="26" t="s">
        <v>483</v>
      </c>
      <c r="E408">
        <f t="shared" si="48"/>
        <v>7400</v>
      </c>
      <c r="F408">
        <f>F407+A408</f>
        <v>1210</v>
      </c>
      <c r="G408" t="str">
        <f t="shared" ca="1" si="42"/>
        <v xml:space="preserve">{"nodeID":"0502084", "floor":"1", "zone":"A", "area":"17", "bay":"05", "hid":"00", "Xaxis":"7400", "Yaxis":"1210" ,"type":"common","updateTime":0} </v>
      </c>
      <c r="H408">
        <f t="shared" si="43"/>
        <v>1</v>
      </c>
      <c r="I408" t="str">
        <f t="shared" ca="1" si="44"/>
        <v>A</v>
      </c>
      <c r="J408">
        <f t="shared" si="47"/>
        <v>17</v>
      </c>
      <c r="K408" s="36" t="str">
        <f t="shared" ca="1" si="45"/>
        <v>05</v>
      </c>
      <c r="L408" s="36" t="str">
        <f t="shared" ca="1" si="46"/>
        <v>00</v>
      </c>
      <c r="M408" s="21" t="s">
        <v>66</v>
      </c>
    </row>
    <row r="409" spans="1:13" x14ac:dyDescent="0.4">
      <c r="A409">
        <v>5</v>
      </c>
      <c r="D409" s="26" t="s">
        <v>484</v>
      </c>
      <c r="E409">
        <f t="shared" si="48"/>
        <v>7400</v>
      </c>
      <c r="F409">
        <f>F408+A409</f>
        <v>1215</v>
      </c>
      <c r="G409" t="str">
        <f t="shared" ca="1" si="42"/>
        <v xml:space="preserve">{"nodeID":"0502085", "floor":"1", "zone":"A", "area":"17", "bay":"05", "hid":"00", "Xaxis":"7400", "Yaxis":"1215" ,"type":"common","updateTime":0} </v>
      </c>
      <c r="H409">
        <f t="shared" si="43"/>
        <v>1</v>
      </c>
      <c r="I409" t="str">
        <f t="shared" ca="1" si="44"/>
        <v>A</v>
      </c>
      <c r="J409">
        <f t="shared" si="47"/>
        <v>17</v>
      </c>
      <c r="K409" s="36" t="str">
        <f t="shared" ca="1" si="45"/>
        <v>05</v>
      </c>
      <c r="L409" s="36" t="str">
        <f t="shared" ca="1" si="46"/>
        <v>00</v>
      </c>
      <c r="M409" s="21" t="s">
        <v>66</v>
      </c>
    </row>
    <row r="410" spans="1:13" x14ac:dyDescent="0.4">
      <c r="A410">
        <v>5</v>
      </c>
      <c r="D410" s="26" t="s">
        <v>485</v>
      </c>
      <c r="E410">
        <f t="shared" si="48"/>
        <v>7400</v>
      </c>
      <c r="F410">
        <f>F409+A410</f>
        <v>1220</v>
      </c>
      <c r="G410" t="str">
        <f t="shared" ca="1" si="42"/>
        <v xml:space="preserve">{"nodeID":"0502086", "floor":"1", "zone":"A", "area":"17", "bay":"05", "hid":"00", "Xaxis":"7400", "Yaxis":"1220" ,"type":"common","updateTime":0} </v>
      </c>
      <c r="H410">
        <f t="shared" si="43"/>
        <v>1</v>
      </c>
      <c r="I410" t="str">
        <f t="shared" ca="1" si="44"/>
        <v>A</v>
      </c>
      <c r="J410">
        <f t="shared" si="47"/>
        <v>17</v>
      </c>
      <c r="K410" s="36" t="str">
        <f t="shared" ca="1" si="45"/>
        <v>05</v>
      </c>
      <c r="L410" s="36" t="str">
        <f t="shared" ca="1" si="46"/>
        <v>00</v>
      </c>
      <c r="M410" s="21" t="s">
        <v>66</v>
      </c>
    </row>
    <row r="411" spans="1:13" x14ac:dyDescent="0.4">
      <c r="A411">
        <v>20</v>
      </c>
      <c r="D411" s="26" t="s">
        <v>486</v>
      </c>
      <c r="E411">
        <f t="shared" si="48"/>
        <v>7400</v>
      </c>
      <c r="F411">
        <f>F410+A411</f>
        <v>1240</v>
      </c>
      <c r="G411" t="str">
        <f t="shared" ca="1" si="42"/>
        <v xml:space="preserve">{"nodeID":"0502087", "floor":"1", "zone":"A", "area":"17", "bay":"05", "hid":"00", "Xaxis":"7400", "Yaxis":"1240" ,"type":"common","updateTime":0} </v>
      </c>
      <c r="H411">
        <f t="shared" si="43"/>
        <v>1</v>
      </c>
      <c r="I411" t="str">
        <f t="shared" ca="1" si="44"/>
        <v>A</v>
      </c>
      <c r="J411">
        <f t="shared" si="47"/>
        <v>17</v>
      </c>
      <c r="K411" s="36" t="str">
        <f t="shared" ca="1" si="45"/>
        <v>05</v>
      </c>
      <c r="L411" s="36" t="str">
        <f t="shared" ca="1" si="46"/>
        <v>00</v>
      </c>
      <c r="M411" s="21" t="s">
        <v>66</v>
      </c>
    </row>
    <row r="412" spans="1:13" x14ac:dyDescent="0.4">
      <c r="A412">
        <v>30</v>
      </c>
      <c r="D412" s="26" t="s">
        <v>487</v>
      </c>
      <c r="E412">
        <f t="shared" si="48"/>
        <v>7400</v>
      </c>
      <c r="F412">
        <f>F411+A412</f>
        <v>1270</v>
      </c>
      <c r="G412" t="str">
        <f t="shared" ca="1" si="42"/>
        <v xml:space="preserve">{"nodeID":"0502088", "floor":"1", "zone":"A", "area":"17", "bay":"05", "hid":"00", "Xaxis":"7400", "Yaxis":"1270" ,"type":"common","updateTime":0} </v>
      </c>
      <c r="H412">
        <f t="shared" si="43"/>
        <v>1</v>
      </c>
      <c r="I412" t="str">
        <f t="shared" ca="1" si="44"/>
        <v>A</v>
      </c>
      <c r="J412">
        <f t="shared" si="47"/>
        <v>17</v>
      </c>
      <c r="K412" s="36" t="str">
        <f t="shared" ca="1" si="45"/>
        <v>05</v>
      </c>
      <c r="L412" s="36" t="str">
        <f t="shared" ca="1" si="46"/>
        <v>00</v>
      </c>
      <c r="M412" s="21" t="s">
        <v>66</v>
      </c>
    </row>
    <row r="413" spans="1:13" x14ac:dyDescent="0.4">
      <c r="A413">
        <v>10</v>
      </c>
      <c r="D413" s="26" t="s">
        <v>488</v>
      </c>
      <c r="E413">
        <f t="shared" si="48"/>
        <v>7400</v>
      </c>
      <c r="F413">
        <f>F412+A413</f>
        <v>1280</v>
      </c>
      <c r="G413" t="str">
        <f t="shared" ca="1" si="42"/>
        <v xml:space="preserve">{"nodeID":"0502089", "floor":"1", "zone":"A", "area":"17", "bay":"05", "hid":"00", "Xaxis":"7400", "Yaxis":"1280" ,"type":"common","updateTime":0} </v>
      </c>
      <c r="H413">
        <f t="shared" si="43"/>
        <v>1</v>
      </c>
      <c r="I413" t="str">
        <f t="shared" ca="1" si="44"/>
        <v>A</v>
      </c>
      <c r="J413">
        <f t="shared" si="47"/>
        <v>17</v>
      </c>
      <c r="K413" s="36" t="str">
        <f t="shared" ca="1" si="45"/>
        <v>05</v>
      </c>
      <c r="L413" s="36" t="str">
        <f t="shared" ca="1" si="46"/>
        <v>00</v>
      </c>
      <c r="M413" s="21" t="s">
        <v>66</v>
      </c>
    </row>
    <row r="414" spans="1:13" x14ac:dyDescent="0.4">
      <c r="A414">
        <v>10</v>
      </c>
      <c r="D414" s="26" t="s">
        <v>489</v>
      </c>
      <c r="E414">
        <f t="shared" si="48"/>
        <v>7400</v>
      </c>
      <c r="F414">
        <f>F413+A414</f>
        <v>1290</v>
      </c>
      <c r="G414" t="str">
        <f t="shared" ca="1" si="42"/>
        <v xml:space="preserve">{"nodeID":"0502090", "floor":"1", "zone":"A", "area":"17", "bay":"05", "hid":"00", "Xaxis":"7400", "Yaxis":"1290" ,"type":"common","updateTime":0} </v>
      </c>
      <c r="H414">
        <f t="shared" si="43"/>
        <v>1</v>
      </c>
      <c r="I414" t="str">
        <f t="shared" ca="1" si="44"/>
        <v>A</v>
      </c>
      <c r="J414">
        <f t="shared" si="47"/>
        <v>17</v>
      </c>
      <c r="K414" s="36" t="str">
        <f t="shared" ca="1" si="45"/>
        <v>05</v>
      </c>
      <c r="L414" s="36" t="str">
        <f t="shared" ca="1" si="46"/>
        <v>00</v>
      </c>
      <c r="M414" s="21" t="s">
        <v>66</v>
      </c>
    </row>
    <row r="415" spans="1:13" x14ac:dyDescent="0.4">
      <c r="A415">
        <v>20</v>
      </c>
      <c r="D415" s="26" t="s">
        <v>490</v>
      </c>
      <c r="E415">
        <f t="shared" si="48"/>
        <v>7400</v>
      </c>
      <c r="F415">
        <f>F414+A415</f>
        <v>1310</v>
      </c>
      <c r="G415" t="str">
        <f t="shared" ca="1" si="42"/>
        <v xml:space="preserve">{"nodeID":"0502091", "floor":"1", "zone":"A", "area":"17", "bay":"05", "hid":"00", "Xaxis":"7400", "Yaxis":"1310" ,"type":"common","updateTime":0} </v>
      </c>
      <c r="H415">
        <f t="shared" si="43"/>
        <v>1</v>
      </c>
      <c r="I415" t="str">
        <f t="shared" ca="1" si="44"/>
        <v>A</v>
      </c>
      <c r="J415">
        <f t="shared" si="47"/>
        <v>17</v>
      </c>
      <c r="K415" s="36" t="str">
        <f t="shared" ca="1" si="45"/>
        <v>05</v>
      </c>
      <c r="L415" s="36" t="str">
        <f t="shared" ca="1" si="46"/>
        <v>00</v>
      </c>
      <c r="M415" s="21" t="s">
        <v>66</v>
      </c>
    </row>
    <row r="416" spans="1:13" x14ac:dyDescent="0.4">
      <c r="A416">
        <v>10</v>
      </c>
      <c r="D416" s="26" t="s">
        <v>491</v>
      </c>
      <c r="E416">
        <f t="shared" si="48"/>
        <v>7400</v>
      </c>
      <c r="F416">
        <f>F415+A416</f>
        <v>1320</v>
      </c>
      <c r="G416" t="str">
        <f t="shared" ca="1" si="42"/>
        <v xml:space="preserve">{"nodeID":"0502092", "floor":"1", "zone":"A", "area":"17", "bay":"05", "hid":"00", "Xaxis":"7400", "Yaxis":"1320" ,"type":"common","updateTime":0} </v>
      </c>
      <c r="H416">
        <f t="shared" si="43"/>
        <v>1</v>
      </c>
      <c r="I416" t="str">
        <f t="shared" ca="1" si="44"/>
        <v>A</v>
      </c>
      <c r="J416">
        <f t="shared" si="47"/>
        <v>17</v>
      </c>
      <c r="K416" s="36" t="str">
        <f t="shared" ca="1" si="45"/>
        <v>05</v>
      </c>
      <c r="L416" s="36" t="str">
        <f t="shared" ca="1" si="46"/>
        <v>00</v>
      </c>
      <c r="M416" s="21" t="s">
        <v>66</v>
      </c>
    </row>
    <row r="417" spans="1:13" x14ac:dyDescent="0.4">
      <c r="A417">
        <v>20</v>
      </c>
      <c r="D417" s="26" t="s">
        <v>492</v>
      </c>
      <c r="E417">
        <f t="shared" si="48"/>
        <v>7400</v>
      </c>
      <c r="F417">
        <f>F416+A417</f>
        <v>1340</v>
      </c>
      <c r="G417" t="str">
        <f t="shared" ca="1" si="42"/>
        <v xml:space="preserve">{"nodeID":"0502093", "floor":"1", "zone":"A", "area":"17", "bay":"05", "hid":"00", "Xaxis":"7400", "Yaxis":"1340" ,"type":"common","updateTime":0} </v>
      </c>
      <c r="H417">
        <f t="shared" si="43"/>
        <v>1</v>
      </c>
      <c r="I417" t="str">
        <f t="shared" ca="1" si="44"/>
        <v>A</v>
      </c>
      <c r="J417">
        <f t="shared" si="47"/>
        <v>17</v>
      </c>
      <c r="K417" s="36" t="str">
        <f t="shared" ca="1" si="45"/>
        <v>05</v>
      </c>
      <c r="L417" s="36" t="str">
        <f t="shared" ca="1" si="46"/>
        <v>00</v>
      </c>
      <c r="M417" s="21" t="s">
        <v>66</v>
      </c>
    </row>
    <row r="418" spans="1:13" x14ac:dyDescent="0.4">
      <c r="A418">
        <v>20</v>
      </c>
      <c r="D418" s="26" t="s">
        <v>493</v>
      </c>
      <c r="E418">
        <f t="shared" si="48"/>
        <v>7400</v>
      </c>
      <c r="F418">
        <f>F417+A418</f>
        <v>1360</v>
      </c>
      <c r="G418" t="str">
        <f t="shared" ca="1" si="42"/>
        <v xml:space="preserve">{"nodeID":"0502094", "floor":"1", "zone":"A", "area":"17", "bay":"05", "hid":"00", "Xaxis":"7400", "Yaxis":"1360" ,"type":"common","updateTime":0} </v>
      </c>
      <c r="H418">
        <f t="shared" si="43"/>
        <v>1</v>
      </c>
      <c r="I418" t="str">
        <f t="shared" ca="1" si="44"/>
        <v>A</v>
      </c>
      <c r="J418">
        <f t="shared" si="47"/>
        <v>17</v>
      </c>
      <c r="K418" s="36" t="str">
        <f t="shared" ca="1" si="45"/>
        <v>05</v>
      </c>
      <c r="L418" s="36" t="str">
        <f t="shared" ca="1" si="46"/>
        <v>00</v>
      </c>
      <c r="M418" s="21" t="s">
        <v>66</v>
      </c>
    </row>
    <row r="419" spans="1:13" x14ac:dyDescent="0.4">
      <c r="A419">
        <v>15</v>
      </c>
      <c r="D419" s="26" t="s">
        <v>494</v>
      </c>
      <c r="E419">
        <f t="shared" si="48"/>
        <v>7400</v>
      </c>
      <c r="F419">
        <f>F418+A419</f>
        <v>1375</v>
      </c>
      <c r="G419" t="str">
        <f t="shared" ca="1" si="42"/>
        <v xml:space="preserve">{"nodeID":"0502095", "floor":"1", "zone":"A", "area":"17", "bay":"05", "hid":"00", "Xaxis":"7400", "Yaxis":"1375" ,"type":"common","updateTime":0} </v>
      </c>
      <c r="H419">
        <f t="shared" si="43"/>
        <v>1</v>
      </c>
      <c r="I419" t="str">
        <f t="shared" ca="1" si="44"/>
        <v>A</v>
      </c>
      <c r="J419">
        <f t="shared" si="47"/>
        <v>17</v>
      </c>
      <c r="K419" s="36" t="str">
        <f t="shared" ca="1" si="45"/>
        <v>05</v>
      </c>
      <c r="L419" s="36" t="str">
        <f t="shared" ca="1" si="46"/>
        <v>00</v>
      </c>
      <c r="M419" s="21" t="s">
        <v>66</v>
      </c>
    </row>
    <row r="420" spans="1:13" x14ac:dyDescent="0.4">
      <c r="A420">
        <v>5</v>
      </c>
      <c r="D420" s="26" t="s">
        <v>495</v>
      </c>
      <c r="E420">
        <f t="shared" si="48"/>
        <v>7400</v>
      </c>
      <c r="F420">
        <f>F419+A420</f>
        <v>1380</v>
      </c>
      <c r="G420" t="str">
        <f t="shared" ca="1" si="42"/>
        <v xml:space="preserve">{"nodeID":"0502096", "floor":"1", "zone":"A", "area":"17", "bay":"05", "hid":"00", "Xaxis":"7400", "Yaxis":"1380" ,"type":"common","updateTime":0} </v>
      </c>
      <c r="H420">
        <f t="shared" si="43"/>
        <v>1</v>
      </c>
      <c r="I420" t="str">
        <f t="shared" ca="1" si="44"/>
        <v>A</v>
      </c>
      <c r="J420">
        <f t="shared" si="47"/>
        <v>17</v>
      </c>
      <c r="K420" s="36" t="str">
        <f t="shared" ca="1" si="45"/>
        <v>05</v>
      </c>
      <c r="L420" s="36" t="str">
        <f t="shared" ca="1" si="46"/>
        <v>00</v>
      </c>
      <c r="M420" s="21" t="s">
        <v>66</v>
      </c>
    </row>
    <row r="421" spans="1:13" x14ac:dyDescent="0.4">
      <c r="A421">
        <v>5</v>
      </c>
      <c r="D421" s="26" t="s">
        <v>496</v>
      </c>
      <c r="E421">
        <f t="shared" si="48"/>
        <v>7400</v>
      </c>
      <c r="F421">
        <f>F420+A421</f>
        <v>1385</v>
      </c>
      <c r="G421" t="str">
        <f t="shared" ca="1" si="42"/>
        <v xml:space="preserve">{"nodeID":"0502097", "floor":"1", "zone":"A", "area":"17", "bay":"05", "hid":"00", "Xaxis":"7400", "Yaxis":"1385" ,"type":"common","updateTime":0} </v>
      </c>
      <c r="H421">
        <f t="shared" si="43"/>
        <v>1</v>
      </c>
      <c r="I421" t="str">
        <f t="shared" ca="1" si="44"/>
        <v>A</v>
      </c>
      <c r="J421">
        <f t="shared" si="47"/>
        <v>17</v>
      </c>
      <c r="K421" s="36" t="str">
        <f t="shared" ca="1" si="45"/>
        <v>05</v>
      </c>
      <c r="L421" s="36" t="str">
        <f t="shared" ca="1" si="46"/>
        <v>00</v>
      </c>
      <c r="M421" s="21" t="s">
        <v>66</v>
      </c>
    </row>
    <row r="422" spans="1:13" x14ac:dyDescent="0.4">
      <c r="A422">
        <v>10</v>
      </c>
      <c r="D422" s="26" t="s">
        <v>497</v>
      </c>
      <c r="E422">
        <f t="shared" si="48"/>
        <v>7400</v>
      </c>
      <c r="F422">
        <f>F421+A422</f>
        <v>1395</v>
      </c>
      <c r="G422" t="str">
        <f t="shared" ca="1" si="42"/>
        <v xml:space="preserve">{"nodeID":"0502098", "floor":"1", "zone":"A", "area":"17", "bay":"05", "hid":"00", "Xaxis":"7400", "Yaxis":"1395" ,"type":"common","updateTime":0} </v>
      </c>
      <c r="H422">
        <f t="shared" si="43"/>
        <v>1</v>
      </c>
      <c r="I422" t="str">
        <f t="shared" ca="1" si="44"/>
        <v>A</v>
      </c>
      <c r="J422">
        <f t="shared" si="47"/>
        <v>17</v>
      </c>
      <c r="K422" s="36" t="str">
        <f t="shared" ca="1" si="45"/>
        <v>05</v>
      </c>
      <c r="L422" s="36" t="str">
        <f t="shared" ca="1" si="46"/>
        <v>00</v>
      </c>
      <c r="M422" s="21" t="s">
        <v>66</v>
      </c>
    </row>
    <row r="423" spans="1:13" x14ac:dyDescent="0.4">
      <c r="A423">
        <v>10</v>
      </c>
      <c r="D423" s="26" t="s">
        <v>498</v>
      </c>
      <c r="E423">
        <f t="shared" si="48"/>
        <v>7400</v>
      </c>
      <c r="F423">
        <f>F422+A423</f>
        <v>1405</v>
      </c>
      <c r="G423" t="str">
        <f t="shared" ca="1" si="42"/>
        <v xml:space="preserve">{"nodeID":"0502099", "floor":"1", "zone":"A", "area":"17", "bay":"05", "hid":"00", "Xaxis":"7400", "Yaxis":"1405" ,"type":"common","updateTime":0} </v>
      </c>
      <c r="H423">
        <f t="shared" si="43"/>
        <v>1</v>
      </c>
      <c r="I423" t="str">
        <f t="shared" ca="1" si="44"/>
        <v>A</v>
      </c>
      <c r="J423">
        <f t="shared" si="47"/>
        <v>17</v>
      </c>
      <c r="K423" s="36" t="str">
        <f t="shared" ca="1" si="45"/>
        <v>05</v>
      </c>
      <c r="L423" s="36" t="str">
        <f t="shared" ca="1" si="46"/>
        <v>00</v>
      </c>
      <c r="M423" s="21" t="s">
        <v>66</v>
      </c>
    </row>
    <row r="424" spans="1:13" x14ac:dyDescent="0.4">
      <c r="A424">
        <v>10</v>
      </c>
      <c r="D424" s="26" t="s">
        <v>499</v>
      </c>
      <c r="E424">
        <f t="shared" si="48"/>
        <v>7400</v>
      </c>
      <c r="F424">
        <f>F423+A424</f>
        <v>1415</v>
      </c>
      <c r="G424" t="str">
        <f t="shared" ca="1" si="42"/>
        <v xml:space="preserve">{"nodeID":"0502100", "floor":"1", "zone":"A", "area":"17", "bay":"05", "hid":"00", "Xaxis":"7400", "Yaxis":"1415" ,"type":"common","updateTime":0} </v>
      </c>
      <c r="H424">
        <f t="shared" si="43"/>
        <v>1</v>
      </c>
      <c r="I424" t="str">
        <f t="shared" ca="1" si="44"/>
        <v>A</v>
      </c>
      <c r="J424">
        <f t="shared" si="47"/>
        <v>17</v>
      </c>
      <c r="K424" s="36" t="str">
        <f t="shared" ca="1" si="45"/>
        <v>05</v>
      </c>
      <c r="L424" s="36" t="str">
        <f t="shared" ca="1" si="46"/>
        <v>00</v>
      </c>
      <c r="M424" s="21" t="s">
        <v>66</v>
      </c>
    </row>
    <row r="425" spans="1:13" x14ac:dyDescent="0.4">
      <c r="A425">
        <v>5</v>
      </c>
      <c r="D425" s="26" t="s">
        <v>500</v>
      </c>
      <c r="E425">
        <f t="shared" si="48"/>
        <v>7400</v>
      </c>
      <c r="F425">
        <f>F424+A425</f>
        <v>1420</v>
      </c>
      <c r="G425" t="str">
        <f t="shared" ca="1" si="42"/>
        <v xml:space="preserve">{"nodeID":"0502101", "floor":"1", "zone":"A", "area":"17", "bay":"05", "hid":"00", "Xaxis":"7400", "Yaxis":"1420" ,"type":"common","updateTime":0} </v>
      </c>
      <c r="H425">
        <f t="shared" si="43"/>
        <v>1</v>
      </c>
      <c r="I425" t="str">
        <f t="shared" ca="1" si="44"/>
        <v>A</v>
      </c>
      <c r="J425">
        <f t="shared" si="47"/>
        <v>17</v>
      </c>
      <c r="K425" s="36" t="str">
        <f t="shared" ca="1" si="45"/>
        <v>05</v>
      </c>
      <c r="L425" s="36" t="str">
        <f t="shared" ca="1" si="46"/>
        <v>00</v>
      </c>
      <c r="M425" s="21" t="s">
        <v>66</v>
      </c>
    </row>
    <row r="426" spans="1:13" x14ac:dyDescent="0.4">
      <c r="A426">
        <v>5</v>
      </c>
      <c r="D426" s="26" t="s">
        <v>501</v>
      </c>
      <c r="E426">
        <f t="shared" si="48"/>
        <v>7400</v>
      </c>
      <c r="F426">
        <f>F425+A426</f>
        <v>1425</v>
      </c>
      <c r="G426" t="str">
        <f t="shared" ca="1" si="42"/>
        <v xml:space="preserve">{"nodeID":"0502102", "floor":"1", "zone":"A", "area":"17", "bay":"05", "hid":"00", "Xaxis":"7400", "Yaxis":"1425" ,"type":"common","updateTime":0} </v>
      </c>
      <c r="H426">
        <f t="shared" si="43"/>
        <v>1</v>
      </c>
      <c r="I426" t="str">
        <f t="shared" ca="1" si="44"/>
        <v>A</v>
      </c>
      <c r="J426">
        <f t="shared" si="47"/>
        <v>17</v>
      </c>
      <c r="K426" s="36" t="str">
        <f t="shared" ca="1" si="45"/>
        <v>05</v>
      </c>
      <c r="L426" s="36" t="str">
        <f t="shared" ca="1" si="46"/>
        <v>00</v>
      </c>
      <c r="M426" s="21" t="s">
        <v>66</v>
      </c>
    </row>
    <row r="427" spans="1:13" x14ac:dyDescent="0.4">
      <c r="A427">
        <v>5</v>
      </c>
      <c r="D427" s="26" t="s">
        <v>502</v>
      </c>
      <c r="E427">
        <f t="shared" si="48"/>
        <v>7400</v>
      </c>
      <c r="F427">
        <f>F426+A427</f>
        <v>1430</v>
      </c>
      <c r="G427" t="str">
        <f t="shared" ca="1" si="42"/>
        <v xml:space="preserve">{"nodeID":"0502103", "floor":"1", "zone":"A", "area":"17", "bay":"05", "hid":"00", "Xaxis":"7400", "Yaxis":"1430" ,"type":"common","updateTime":0} </v>
      </c>
      <c r="H427">
        <f t="shared" si="43"/>
        <v>1</v>
      </c>
      <c r="I427" t="str">
        <f t="shared" ca="1" si="44"/>
        <v>A</v>
      </c>
      <c r="J427">
        <f t="shared" si="47"/>
        <v>17</v>
      </c>
      <c r="K427" s="36" t="str">
        <f t="shared" ca="1" si="45"/>
        <v>05</v>
      </c>
      <c r="L427" s="36" t="str">
        <f t="shared" ca="1" si="46"/>
        <v>00</v>
      </c>
      <c r="M427" s="21" t="s">
        <v>66</v>
      </c>
    </row>
    <row r="428" spans="1:13" x14ac:dyDescent="0.4">
      <c r="A428">
        <v>5</v>
      </c>
      <c r="D428" s="26" t="s">
        <v>503</v>
      </c>
      <c r="E428">
        <f t="shared" si="48"/>
        <v>7400</v>
      </c>
      <c r="F428">
        <f>F427+A428</f>
        <v>1435</v>
      </c>
      <c r="G428" t="str">
        <f t="shared" ca="1" si="42"/>
        <v xml:space="preserve">{"nodeID":"0502104", "floor":"1", "zone":"A", "area":"17", "bay":"05", "hid":"00", "Xaxis":"7400", "Yaxis":"1435" ,"type":"common","updateTime":0} </v>
      </c>
      <c r="H428">
        <f t="shared" si="43"/>
        <v>1</v>
      </c>
      <c r="I428" t="str">
        <f t="shared" ca="1" si="44"/>
        <v>A</v>
      </c>
      <c r="J428">
        <f t="shared" si="47"/>
        <v>17</v>
      </c>
      <c r="K428" s="36" t="str">
        <f t="shared" ca="1" si="45"/>
        <v>05</v>
      </c>
      <c r="L428" s="36" t="str">
        <f t="shared" ca="1" si="46"/>
        <v>00</v>
      </c>
      <c r="M428" s="21" t="s">
        <v>66</v>
      </c>
    </row>
    <row r="429" spans="1:13" x14ac:dyDescent="0.4">
      <c r="A429">
        <v>5</v>
      </c>
      <c r="D429" s="26" t="s">
        <v>504</v>
      </c>
      <c r="E429">
        <f t="shared" si="48"/>
        <v>7400</v>
      </c>
      <c r="F429">
        <f>F428+A429</f>
        <v>1440</v>
      </c>
      <c r="G429" t="str">
        <f t="shared" ca="1" si="42"/>
        <v xml:space="preserve">{"nodeID":"0502105", "floor":"1", "zone":"A", "area":"17", "bay":"05", "hid":"00", "Xaxis":"7400", "Yaxis":"1440" ,"type":"common","updateTime":0} </v>
      </c>
      <c r="H429">
        <f t="shared" si="43"/>
        <v>1</v>
      </c>
      <c r="I429" t="str">
        <f t="shared" ca="1" si="44"/>
        <v>A</v>
      </c>
      <c r="J429">
        <f t="shared" si="47"/>
        <v>17</v>
      </c>
      <c r="K429" s="36" t="str">
        <f t="shared" ca="1" si="45"/>
        <v>05</v>
      </c>
      <c r="L429" s="36" t="str">
        <f t="shared" ca="1" si="46"/>
        <v>00</v>
      </c>
      <c r="M429" s="21" t="s">
        <v>66</v>
      </c>
    </row>
    <row r="430" spans="1:13" x14ac:dyDescent="0.4">
      <c r="A430">
        <v>5</v>
      </c>
      <c r="D430" s="26" t="s">
        <v>505</v>
      </c>
      <c r="E430">
        <f t="shared" si="48"/>
        <v>7400</v>
      </c>
      <c r="F430">
        <f>F429+A430</f>
        <v>1445</v>
      </c>
      <c r="G430" t="str">
        <f t="shared" ca="1" si="42"/>
        <v xml:space="preserve">{"nodeID":"0502106", "floor":"1", "zone":"A", "area":"17", "bay":"05", "hid":"00", "Xaxis":"7400", "Yaxis":"1445" ,"type":"common","updateTime":0} </v>
      </c>
      <c r="H430">
        <f t="shared" si="43"/>
        <v>1</v>
      </c>
      <c r="I430" t="str">
        <f t="shared" ca="1" si="44"/>
        <v>A</v>
      </c>
      <c r="J430">
        <f t="shared" si="47"/>
        <v>17</v>
      </c>
      <c r="K430" s="36" t="str">
        <f t="shared" ca="1" si="45"/>
        <v>05</v>
      </c>
      <c r="L430" s="36" t="str">
        <f t="shared" ca="1" si="46"/>
        <v>00</v>
      </c>
      <c r="M430" s="21" t="s">
        <v>66</v>
      </c>
    </row>
    <row r="431" spans="1:13" x14ac:dyDescent="0.4">
      <c r="A431">
        <v>5</v>
      </c>
      <c r="D431" s="26" t="s">
        <v>506</v>
      </c>
      <c r="E431">
        <f t="shared" si="48"/>
        <v>7400</v>
      </c>
      <c r="F431">
        <f>F430+A431</f>
        <v>1450</v>
      </c>
      <c r="G431" t="str">
        <f t="shared" ca="1" si="42"/>
        <v xml:space="preserve">{"nodeID":"0502107", "floor":"1", "zone":"A", "area":"17", "bay":"05", "hid":"00", "Xaxis":"7400", "Yaxis":"1450" ,"type":"common","updateTime":0} </v>
      </c>
      <c r="H431">
        <f t="shared" si="43"/>
        <v>1</v>
      </c>
      <c r="I431" t="str">
        <f t="shared" ca="1" si="44"/>
        <v>A</v>
      </c>
      <c r="J431">
        <f t="shared" si="47"/>
        <v>17</v>
      </c>
      <c r="K431" s="36" t="str">
        <f t="shared" ca="1" si="45"/>
        <v>05</v>
      </c>
      <c r="L431" s="36" t="str">
        <f t="shared" ca="1" si="46"/>
        <v>00</v>
      </c>
      <c r="M431" s="21" t="s">
        <v>66</v>
      </c>
    </row>
    <row r="432" spans="1:13" x14ac:dyDescent="0.4">
      <c r="A432">
        <v>5</v>
      </c>
      <c r="D432" s="26" t="s">
        <v>507</v>
      </c>
      <c r="E432">
        <f t="shared" si="48"/>
        <v>7400</v>
      </c>
      <c r="F432">
        <f>F431+A432</f>
        <v>1455</v>
      </c>
      <c r="G432" t="str">
        <f t="shared" ca="1" si="42"/>
        <v xml:space="preserve">{"nodeID":"0502108", "floor":"1", "zone":"A", "area":"17", "bay":"05", "hid":"00", "Xaxis":"7400", "Yaxis":"1455" ,"type":"common","updateTime":0} </v>
      </c>
      <c r="H432">
        <f t="shared" si="43"/>
        <v>1</v>
      </c>
      <c r="I432" t="str">
        <f t="shared" ca="1" si="44"/>
        <v>A</v>
      </c>
      <c r="J432">
        <f t="shared" si="47"/>
        <v>17</v>
      </c>
      <c r="K432" s="36" t="str">
        <f t="shared" ca="1" si="45"/>
        <v>05</v>
      </c>
      <c r="L432" s="36" t="str">
        <f t="shared" ca="1" si="46"/>
        <v>00</v>
      </c>
      <c r="M432" s="21" t="s">
        <v>66</v>
      </c>
    </row>
    <row r="433" spans="1:13" x14ac:dyDescent="0.4">
      <c r="A433">
        <v>5</v>
      </c>
      <c r="D433" s="26" t="s">
        <v>508</v>
      </c>
      <c r="E433">
        <f t="shared" si="48"/>
        <v>7400</v>
      </c>
      <c r="F433">
        <f>F432+A433</f>
        <v>1460</v>
      </c>
      <c r="G433" t="str">
        <f t="shared" ca="1" si="42"/>
        <v xml:space="preserve">{"nodeID":"0502109", "floor":"1", "zone":"A", "area":"17", "bay":"05", "hid":"00", "Xaxis":"7400", "Yaxis":"1460" ,"type":"common","updateTime":0} </v>
      </c>
      <c r="H433">
        <f t="shared" si="43"/>
        <v>1</v>
      </c>
      <c r="I433" t="str">
        <f t="shared" ca="1" si="44"/>
        <v>A</v>
      </c>
      <c r="J433">
        <f t="shared" si="47"/>
        <v>17</v>
      </c>
      <c r="K433" s="36" t="str">
        <f t="shared" ca="1" si="45"/>
        <v>05</v>
      </c>
      <c r="L433" s="36" t="str">
        <f t="shared" ca="1" si="46"/>
        <v>00</v>
      </c>
      <c r="M433" s="21" t="s">
        <v>66</v>
      </c>
    </row>
    <row r="434" spans="1:13" x14ac:dyDescent="0.4">
      <c r="A434">
        <v>5</v>
      </c>
      <c r="D434" s="26" t="s">
        <v>509</v>
      </c>
      <c r="E434">
        <f t="shared" si="48"/>
        <v>7400</v>
      </c>
      <c r="F434">
        <f>F433+A434</f>
        <v>1465</v>
      </c>
      <c r="G434" t="str">
        <f t="shared" ca="1" si="42"/>
        <v xml:space="preserve">{"nodeID":"0502110", "floor":"1", "zone":"A", "area":"17", "bay":"05", "hid":"00", "Xaxis":"7400", "Yaxis":"1465" ,"type":"common","updateTime":0} </v>
      </c>
      <c r="H434">
        <f t="shared" si="43"/>
        <v>1</v>
      </c>
      <c r="I434" t="str">
        <f t="shared" ca="1" si="44"/>
        <v>A</v>
      </c>
      <c r="J434">
        <f t="shared" si="47"/>
        <v>17</v>
      </c>
      <c r="K434" s="36" t="str">
        <f t="shared" ca="1" si="45"/>
        <v>05</v>
      </c>
      <c r="L434" s="36" t="str">
        <f t="shared" ca="1" si="46"/>
        <v>00</v>
      </c>
      <c r="M434" s="21" t="s">
        <v>66</v>
      </c>
    </row>
    <row r="435" spans="1:13" x14ac:dyDescent="0.4">
      <c r="A435">
        <v>20</v>
      </c>
      <c r="D435" s="26" t="s">
        <v>510</v>
      </c>
      <c r="E435">
        <f t="shared" si="48"/>
        <v>7400</v>
      </c>
      <c r="F435">
        <f>F434+A435</f>
        <v>1485</v>
      </c>
      <c r="G435" t="str">
        <f t="shared" ca="1" si="42"/>
        <v xml:space="preserve">{"nodeID":"0502111", "floor":"1", "zone":"A", "area":"17", "bay":"05", "hid":"00", "Xaxis":"7400", "Yaxis":"1485" ,"type":"common","updateTime":0} </v>
      </c>
      <c r="H435">
        <f t="shared" si="43"/>
        <v>1</v>
      </c>
      <c r="I435" t="str">
        <f t="shared" ca="1" si="44"/>
        <v>A</v>
      </c>
      <c r="J435">
        <f t="shared" si="47"/>
        <v>17</v>
      </c>
      <c r="K435" s="36" t="str">
        <f t="shared" ca="1" si="45"/>
        <v>05</v>
      </c>
      <c r="L435" s="36" t="str">
        <f t="shared" ca="1" si="46"/>
        <v>00</v>
      </c>
      <c r="M435" s="21" t="s">
        <v>66</v>
      </c>
    </row>
    <row r="436" spans="1:13" x14ac:dyDescent="0.4">
      <c r="A436">
        <v>10</v>
      </c>
      <c r="D436" s="26" t="s">
        <v>511</v>
      </c>
      <c r="E436">
        <f t="shared" si="48"/>
        <v>7400</v>
      </c>
      <c r="F436">
        <f>F435+A436</f>
        <v>1495</v>
      </c>
      <c r="G436" t="str">
        <f t="shared" ca="1" si="42"/>
        <v xml:space="preserve">{"nodeID":"0502112", "floor":"1", "zone":"A", "area":"17", "bay":"05", "hid":"00", "Xaxis":"7400", "Yaxis":"1495" ,"type":"common","updateTime":0} </v>
      </c>
      <c r="H436">
        <f t="shared" si="43"/>
        <v>1</v>
      </c>
      <c r="I436" t="str">
        <f t="shared" ca="1" si="44"/>
        <v>A</v>
      </c>
      <c r="J436">
        <f t="shared" si="47"/>
        <v>17</v>
      </c>
      <c r="K436" s="36" t="str">
        <f t="shared" ca="1" si="45"/>
        <v>05</v>
      </c>
      <c r="L436" s="36" t="str">
        <f t="shared" ca="1" si="46"/>
        <v>00</v>
      </c>
      <c r="M436" s="21" t="s">
        <v>66</v>
      </c>
    </row>
    <row r="437" spans="1:13" x14ac:dyDescent="0.4">
      <c r="A437">
        <v>5</v>
      </c>
      <c r="D437" s="26" t="s">
        <v>512</v>
      </c>
      <c r="E437">
        <f t="shared" si="48"/>
        <v>7400</v>
      </c>
      <c r="F437">
        <f>F436+A437</f>
        <v>1500</v>
      </c>
      <c r="G437" t="str">
        <f t="shared" ca="1" si="42"/>
        <v xml:space="preserve">{"nodeID":"0502113", "floor":"1", "zone":"A", "area":"17", "bay":"05", "hid":"00", "Xaxis":"7400", "Yaxis":"1500" ,"type":"common","updateTime":0} </v>
      </c>
      <c r="H437">
        <f t="shared" si="43"/>
        <v>1</v>
      </c>
      <c r="I437" t="str">
        <f t="shared" ca="1" si="44"/>
        <v>A</v>
      </c>
      <c r="J437">
        <f t="shared" si="47"/>
        <v>17</v>
      </c>
      <c r="K437" s="36" t="str">
        <f t="shared" ca="1" si="45"/>
        <v>05</v>
      </c>
      <c r="L437" s="36" t="str">
        <f t="shared" ca="1" si="46"/>
        <v>00</v>
      </c>
      <c r="M437" s="21" t="s">
        <v>66</v>
      </c>
    </row>
    <row r="438" spans="1:13" x14ac:dyDescent="0.4">
      <c r="A438">
        <v>10</v>
      </c>
      <c r="D438" s="26" t="s">
        <v>513</v>
      </c>
      <c r="E438">
        <f t="shared" si="48"/>
        <v>7400</v>
      </c>
      <c r="F438">
        <f>F437+A438</f>
        <v>1510</v>
      </c>
      <c r="G438" t="str">
        <f t="shared" ca="1" si="42"/>
        <v xml:space="preserve">{"nodeID":"0502114", "floor":"1", "zone":"A", "area":"17", "bay":"05", "hid":"00", "Xaxis":"7400", "Yaxis":"1510" ,"type":"common","updateTime":0} </v>
      </c>
      <c r="H438">
        <f t="shared" si="43"/>
        <v>1</v>
      </c>
      <c r="I438" t="str">
        <f t="shared" ca="1" si="44"/>
        <v>A</v>
      </c>
      <c r="J438">
        <f t="shared" si="47"/>
        <v>17</v>
      </c>
      <c r="K438" s="36" t="str">
        <f t="shared" ca="1" si="45"/>
        <v>05</v>
      </c>
      <c r="L438" s="36" t="str">
        <f t="shared" ca="1" si="46"/>
        <v>00</v>
      </c>
      <c r="M438" s="21" t="s">
        <v>66</v>
      </c>
    </row>
    <row r="439" spans="1:13" x14ac:dyDescent="0.4">
      <c r="A439">
        <v>10</v>
      </c>
      <c r="D439" s="26" t="s">
        <v>514</v>
      </c>
      <c r="E439">
        <f t="shared" si="48"/>
        <v>7400</v>
      </c>
      <c r="F439">
        <f>F438+A439</f>
        <v>1520</v>
      </c>
      <c r="G439" t="str">
        <f t="shared" ca="1" si="42"/>
        <v xml:space="preserve">{"nodeID":"0502115", "floor":"1", "zone":"A", "area":"17", "bay":"05", "hid":"00", "Xaxis":"7400", "Yaxis":"1520" ,"type":"common","updateTime":0} </v>
      </c>
      <c r="H439">
        <f t="shared" si="43"/>
        <v>1</v>
      </c>
      <c r="I439" t="str">
        <f t="shared" ca="1" si="44"/>
        <v>A</v>
      </c>
      <c r="J439">
        <f t="shared" si="47"/>
        <v>17</v>
      </c>
      <c r="K439" s="36" t="str">
        <f t="shared" ca="1" si="45"/>
        <v>05</v>
      </c>
      <c r="L439" s="36" t="str">
        <f t="shared" ca="1" si="46"/>
        <v>00</v>
      </c>
      <c r="M439" s="21" t="s">
        <v>66</v>
      </c>
    </row>
    <row r="440" spans="1:13" x14ac:dyDescent="0.4">
      <c r="A440">
        <v>20</v>
      </c>
      <c r="D440" s="26" t="s">
        <v>515</v>
      </c>
      <c r="E440">
        <f t="shared" si="48"/>
        <v>7400</v>
      </c>
      <c r="F440">
        <f>F439+A440</f>
        <v>1540</v>
      </c>
      <c r="G440" t="str">
        <f t="shared" ca="1" si="42"/>
        <v xml:space="preserve">{"nodeID":"0502116", "floor":"1", "zone":"A", "area":"17", "bay":"05", "hid":"00", "Xaxis":"7400", "Yaxis":"1540" ,"type":"common","updateTime":0} </v>
      </c>
      <c r="H440">
        <f t="shared" si="43"/>
        <v>1</v>
      </c>
      <c r="I440" t="str">
        <f t="shared" ca="1" si="44"/>
        <v>A</v>
      </c>
      <c r="J440">
        <f t="shared" si="47"/>
        <v>17</v>
      </c>
      <c r="K440" s="36" t="str">
        <f t="shared" ca="1" si="45"/>
        <v>05</v>
      </c>
      <c r="L440" s="36" t="str">
        <f t="shared" ca="1" si="46"/>
        <v>00</v>
      </c>
      <c r="M440" s="21" t="s">
        <v>66</v>
      </c>
    </row>
    <row r="441" spans="1:13" x14ac:dyDescent="0.4">
      <c r="A441">
        <v>5</v>
      </c>
      <c r="D441" s="26" t="s">
        <v>516</v>
      </c>
      <c r="E441">
        <f t="shared" si="48"/>
        <v>7400</v>
      </c>
      <c r="F441">
        <f>F440+A441</f>
        <v>1545</v>
      </c>
      <c r="G441" t="str">
        <f t="shared" ca="1" si="42"/>
        <v xml:space="preserve">{"nodeID":"0502117", "floor":"1", "zone":"A", "area":"17", "bay":"05", "hid":"00", "Xaxis":"7400", "Yaxis":"1545" ,"type":"common","updateTime":0} </v>
      </c>
      <c r="H441">
        <f t="shared" si="43"/>
        <v>1</v>
      </c>
      <c r="I441" t="str">
        <f t="shared" ca="1" si="44"/>
        <v>A</v>
      </c>
      <c r="J441">
        <f t="shared" si="47"/>
        <v>17</v>
      </c>
      <c r="K441" s="36" t="str">
        <f t="shared" ca="1" si="45"/>
        <v>05</v>
      </c>
      <c r="L441" s="36" t="str">
        <f t="shared" ca="1" si="46"/>
        <v>00</v>
      </c>
      <c r="M441" s="21" t="s">
        <v>66</v>
      </c>
    </row>
    <row r="442" spans="1:13" x14ac:dyDescent="0.4">
      <c r="A442">
        <v>10</v>
      </c>
      <c r="D442" s="26" t="s">
        <v>517</v>
      </c>
      <c r="E442">
        <f t="shared" si="48"/>
        <v>7400</v>
      </c>
      <c r="F442">
        <f>F441+A442</f>
        <v>1555</v>
      </c>
      <c r="G442" t="str">
        <f t="shared" ca="1" si="42"/>
        <v xml:space="preserve">{"nodeID":"0502118", "floor":"1", "zone":"A", "area":"17", "bay":"05", "hid":"00", "Xaxis":"7400", "Yaxis":"1555" ,"type":"common","updateTime":0} </v>
      </c>
      <c r="H442">
        <f t="shared" si="43"/>
        <v>1</v>
      </c>
      <c r="I442" t="str">
        <f t="shared" ca="1" si="44"/>
        <v>A</v>
      </c>
      <c r="J442">
        <f t="shared" si="47"/>
        <v>17</v>
      </c>
      <c r="K442" s="36" t="str">
        <f t="shared" ca="1" si="45"/>
        <v>05</v>
      </c>
      <c r="L442" s="36" t="str">
        <f t="shared" ca="1" si="46"/>
        <v>00</v>
      </c>
      <c r="M442" s="21" t="s">
        <v>66</v>
      </c>
    </row>
    <row r="443" spans="1:13" x14ac:dyDescent="0.4">
      <c r="A443">
        <v>5</v>
      </c>
      <c r="D443" s="26" t="s">
        <v>518</v>
      </c>
      <c r="E443">
        <f t="shared" si="48"/>
        <v>7400</v>
      </c>
      <c r="F443">
        <f>F442+A443</f>
        <v>1560</v>
      </c>
      <c r="G443" t="str">
        <f t="shared" ca="1" si="42"/>
        <v xml:space="preserve">{"nodeID":"0502119", "floor":"1", "zone":"A", "area":"17", "bay":"05", "hid":"00", "Xaxis":"7400", "Yaxis":"1560" ,"type":"common","updateTime":0} </v>
      </c>
      <c r="H443">
        <f t="shared" si="43"/>
        <v>1</v>
      </c>
      <c r="I443" t="str">
        <f t="shared" ca="1" si="44"/>
        <v>A</v>
      </c>
      <c r="J443">
        <f t="shared" si="47"/>
        <v>17</v>
      </c>
      <c r="K443" s="36" t="str">
        <f t="shared" ca="1" si="45"/>
        <v>05</v>
      </c>
      <c r="L443" s="36" t="str">
        <f t="shared" ca="1" si="46"/>
        <v>00</v>
      </c>
      <c r="M443" s="21" t="s">
        <v>66</v>
      </c>
    </row>
    <row r="444" spans="1:13" x14ac:dyDescent="0.4">
      <c r="A444">
        <v>10</v>
      </c>
      <c r="D444" s="26" t="s">
        <v>519</v>
      </c>
      <c r="E444">
        <f t="shared" si="48"/>
        <v>7400</v>
      </c>
      <c r="F444">
        <f>F443+A444</f>
        <v>1570</v>
      </c>
      <c r="G444" t="str">
        <f t="shared" ca="1" si="42"/>
        <v xml:space="preserve">{"nodeID":"0502120", "floor":"1", "zone":"A", "area":"17", "bay":"05", "hid":"00", "Xaxis":"7400", "Yaxis":"1570" ,"type":"common","updateTime":0} </v>
      </c>
      <c r="H444">
        <f t="shared" si="43"/>
        <v>1</v>
      </c>
      <c r="I444" t="str">
        <f t="shared" ca="1" si="44"/>
        <v>A</v>
      </c>
      <c r="J444">
        <f t="shared" si="47"/>
        <v>17</v>
      </c>
      <c r="K444" s="36" t="str">
        <f t="shared" ca="1" si="45"/>
        <v>05</v>
      </c>
      <c r="L444" s="36" t="str">
        <f t="shared" ca="1" si="46"/>
        <v>00</v>
      </c>
      <c r="M444" s="21" t="s">
        <v>66</v>
      </c>
    </row>
    <row r="445" spans="1:13" x14ac:dyDescent="0.4">
      <c r="A445">
        <v>20</v>
      </c>
      <c r="D445" s="26" t="s">
        <v>520</v>
      </c>
      <c r="E445">
        <f t="shared" si="48"/>
        <v>7400</v>
      </c>
      <c r="F445">
        <f>F444+A445</f>
        <v>1590</v>
      </c>
      <c r="G445" t="str">
        <f t="shared" ca="1" si="42"/>
        <v xml:space="preserve">{"nodeID":"0502121", "floor":"1", "zone":"A", "area":"17", "bay":"05", "hid":"00", "Xaxis":"7400", "Yaxis":"1590" ,"type":"common","updateTime":0} </v>
      </c>
      <c r="H445">
        <f t="shared" si="43"/>
        <v>1</v>
      </c>
      <c r="I445" t="str">
        <f t="shared" ca="1" si="44"/>
        <v>A</v>
      </c>
      <c r="J445">
        <f t="shared" si="47"/>
        <v>17</v>
      </c>
      <c r="K445" s="36" t="str">
        <f t="shared" ca="1" si="45"/>
        <v>05</v>
      </c>
      <c r="L445" s="36" t="str">
        <f t="shared" ca="1" si="46"/>
        <v>00</v>
      </c>
      <c r="M445" s="21" t="s">
        <v>66</v>
      </c>
    </row>
    <row r="446" spans="1:13" x14ac:dyDescent="0.4">
      <c r="A446">
        <v>5</v>
      </c>
      <c r="D446" s="26" t="s">
        <v>521</v>
      </c>
      <c r="E446">
        <f t="shared" si="48"/>
        <v>7400</v>
      </c>
      <c r="F446">
        <f>F445+A446</f>
        <v>1595</v>
      </c>
      <c r="G446" t="str">
        <f t="shared" ca="1" si="42"/>
        <v xml:space="preserve">{"nodeID":"0502122", "floor":"1", "zone":"A", "area":"17", "bay":"05", "hid":"00", "Xaxis":"7400", "Yaxis":"1595" ,"type":"common","updateTime":0} </v>
      </c>
      <c r="H446">
        <f t="shared" si="43"/>
        <v>1</v>
      </c>
      <c r="I446" t="str">
        <f t="shared" ca="1" si="44"/>
        <v>A</v>
      </c>
      <c r="J446">
        <f t="shared" si="47"/>
        <v>17</v>
      </c>
      <c r="K446" s="36" t="str">
        <f t="shared" ca="1" si="45"/>
        <v>05</v>
      </c>
      <c r="L446" s="36" t="str">
        <f t="shared" ca="1" si="46"/>
        <v>00</v>
      </c>
      <c r="M446" s="21" t="s">
        <v>66</v>
      </c>
    </row>
    <row r="447" spans="1:13" x14ac:dyDescent="0.4">
      <c r="A447">
        <v>10</v>
      </c>
      <c r="D447" s="26" t="s">
        <v>522</v>
      </c>
      <c r="E447">
        <f t="shared" si="48"/>
        <v>7400</v>
      </c>
      <c r="F447">
        <f>F446+A447</f>
        <v>1605</v>
      </c>
      <c r="G447" t="str">
        <f t="shared" ca="1" si="42"/>
        <v xml:space="preserve">{"nodeID":"0502123", "floor":"1", "zone":"A", "area":"17", "bay":"05", "hid":"00", "Xaxis":"7400", "Yaxis":"1605" ,"type":"common","updateTime":0} </v>
      </c>
      <c r="H447">
        <f t="shared" si="43"/>
        <v>1</v>
      </c>
      <c r="I447" t="str">
        <f t="shared" ca="1" si="44"/>
        <v>A</v>
      </c>
      <c r="J447">
        <f t="shared" si="47"/>
        <v>17</v>
      </c>
      <c r="K447" s="36" t="str">
        <f t="shared" ca="1" si="45"/>
        <v>05</v>
      </c>
      <c r="L447" s="36" t="str">
        <f t="shared" ca="1" si="46"/>
        <v>00</v>
      </c>
      <c r="M447" s="21" t="s">
        <v>66</v>
      </c>
    </row>
    <row r="448" spans="1:13" x14ac:dyDescent="0.4">
      <c r="A448">
        <v>10</v>
      </c>
      <c r="D448" s="26" t="s">
        <v>523</v>
      </c>
      <c r="E448">
        <f t="shared" si="48"/>
        <v>7400</v>
      </c>
      <c r="F448">
        <f>F447+A448</f>
        <v>1615</v>
      </c>
      <c r="G448" t="str">
        <f t="shared" ca="1" si="42"/>
        <v xml:space="preserve">{"nodeID":"0502124", "floor":"1", "zone":"A", "area":"17", "bay":"05", "hid":"00", "Xaxis":"7400", "Yaxis":"1615" ,"type":"common","updateTime":0} </v>
      </c>
      <c r="H448">
        <f t="shared" si="43"/>
        <v>1</v>
      </c>
      <c r="I448" t="str">
        <f t="shared" ca="1" si="44"/>
        <v>A</v>
      </c>
      <c r="J448">
        <f t="shared" si="47"/>
        <v>17</v>
      </c>
      <c r="K448" s="36" t="str">
        <f t="shared" ca="1" si="45"/>
        <v>05</v>
      </c>
      <c r="L448" s="36" t="str">
        <f t="shared" ca="1" si="46"/>
        <v>00</v>
      </c>
      <c r="M448" s="21" t="s">
        <v>66</v>
      </c>
    </row>
    <row r="449" spans="1:13" x14ac:dyDescent="0.4">
      <c r="A449">
        <v>10</v>
      </c>
      <c r="D449" s="26" t="s">
        <v>524</v>
      </c>
      <c r="E449">
        <f t="shared" si="48"/>
        <v>7400</v>
      </c>
      <c r="F449">
        <f>F448+A449</f>
        <v>1625</v>
      </c>
      <c r="G449" t="str">
        <f t="shared" ca="1" si="42"/>
        <v xml:space="preserve">{"nodeID":"0502125", "floor":"1", "zone":"A", "area":"17", "bay":"05", "hid":"00", "Xaxis":"7400", "Yaxis":"1625" ,"type":"common","updateTime":0} </v>
      </c>
      <c r="H449">
        <f t="shared" si="43"/>
        <v>1</v>
      </c>
      <c r="I449" t="str">
        <f t="shared" ca="1" si="44"/>
        <v>A</v>
      </c>
      <c r="J449">
        <f t="shared" si="47"/>
        <v>17</v>
      </c>
      <c r="K449" s="36" t="str">
        <f t="shared" ca="1" si="45"/>
        <v>05</v>
      </c>
      <c r="L449" s="36" t="str">
        <f t="shared" ca="1" si="46"/>
        <v>00</v>
      </c>
      <c r="M449" s="21" t="s">
        <v>66</v>
      </c>
    </row>
    <row r="450" spans="1:13" x14ac:dyDescent="0.4">
      <c r="A450">
        <v>5</v>
      </c>
      <c r="D450" s="26" t="s">
        <v>525</v>
      </c>
      <c r="E450">
        <f t="shared" si="48"/>
        <v>7400</v>
      </c>
      <c r="F450">
        <f>F449+A450</f>
        <v>1630</v>
      </c>
      <c r="G450" t="str">
        <f t="shared" ca="1" si="42"/>
        <v xml:space="preserve">{"nodeID":"0502126", "floor":"1", "zone":"A", "area":"17", "bay":"05", "hid":"00", "Xaxis":"7400", "Yaxis":"1630" ,"type":"common","updateTime":0} </v>
      </c>
      <c r="H450">
        <f t="shared" si="43"/>
        <v>1</v>
      </c>
      <c r="I450" t="str">
        <f t="shared" ca="1" si="44"/>
        <v>A</v>
      </c>
      <c r="J450">
        <f t="shared" si="47"/>
        <v>17</v>
      </c>
      <c r="K450" s="36" t="str">
        <f t="shared" ca="1" si="45"/>
        <v>05</v>
      </c>
      <c r="L450" s="36" t="str">
        <f t="shared" ca="1" si="46"/>
        <v>00</v>
      </c>
      <c r="M450" s="21" t="s">
        <v>66</v>
      </c>
    </row>
    <row r="451" spans="1:13" x14ac:dyDescent="0.4">
      <c r="A451">
        <v>5</v>
      </c>
      <c r="D451" s="26" t="s">
        <v>526</v>
      </c>
      <c r="E451">
        <f t="shared" si="48"/>
        <v>7400</v>
      </c>
      <c r="F451">
        <f>F450+A451</f>
        <v>1635</v>
      </c>
      <c r="G451" t="str">
        <f t="shared" ca="1" si="42"/>
        <v xml:space="preserve">{"nodeID":"0502127", "floor":"1", "zone":"A", "area":"17", "bay":"05", "hid":"00", "Xaxis":"7400", "Yaxis":"1635" ,"type":"common","updateTime":0} </v>
      </c>
      <c r="H451">
        <f t="shared" si="43"/>
        <v>1</v>
      </c>
      <c r="I451" t="str">
        <f t="shared" ca="1" si="44"/>
        <v>A</v>
      </c>
      <c r="J451">
        <f t="shared" si="47"/>
        <v>17</v>
      </c>
      <c r="K451" s="36" t="str">
        <f t="shared" ca="1" si="45"/>
        <v>05</v>
      </c>
      <c r="L451" s="36" t="str">
        <f t="shared" ca="1" si="46"/>
        <v>00</v>
      </c>
      <c r="M451" s="21" t="s">
        <v>66</v>
      </c>
    </row>
    <row r="452" spans="1:13" x14ac:dyDescent="0.4">
      <c r="A452">
        <v>5</v>
      </c>
      <c r="D452" s="26" t="s">
        <v>527</v>
      </c>
      <c r="E452">
        <f t="shared" si="48"/>
        <v>7400</v>
      </c>
      <c r="F452">
        <f>F451+A452</f>
        <v>1640</v>
      </c>
      <c r="G452" t="str">
        <f t="shared" ref="G452:G515" ca="1" si="49">CONCATENATE("{""nodeID"":""",CONCATENATE(K452,D452),"""",", ""floor"":""",H452,"""",", ""zone"":""",I452,"""",", ""area"":""",J452,"""", ", ""bay"":""",K452,"""", ", ""hid"":""",L452,"""", ", ""Xaxis"":""",E452,"""", ", ""Yaxis"":""",F452,"""", " ,""type"":""",M452,"""", ",""updateTime"":0} ")</f>
        <v xml:space="preserve">{"nodeID":"0502128", "floor":"1", "zone":"A", "area":"17", "bay":"05", "hid":"00", "Xaxis":"7400", "Yaxis":"1640" ,"type":"common","updateTime":0} </v>
      </c>
      <c r="H452">
        <f t="shared" ref="H452:H515" si="50">$H$1</f>
        <v>1</v>
      </c>
      <c r="I452" t="str">
        <f t="shared" ref="I452:I515" ca="1" si="51">INDIRECT("I1")</f>
        <v>A</v>
      </c>
      <c r="J452">
        <f t="shared" si="47"/>
        <v>17</v>
      </c>
      <c r="K452" s="36" t="str">
        <f t="shared" ref="K452:K515" ca="1" si="52">INDIRECT("K1")</f>
        <v>05</v>
      </c>
      <c r="L452" s="36" t="str">
        <f t="shared" ref="L452:L515" ca="1" si="53">INDIRECT("L1")</f>
        <v>00</v>
      </c>
      <c r="M452" s="21" t="s">
        <v>66</v>
      </c>
    </row>
    <row r="453" spans="1:13" x14ac:dyDescent="0.4">
      <c r="A453">
        <v>20</v>
      </c>
      <c r="D453" s="26" t="s">
        <v>528</v>
      </c>
      <c r="E453">
        <f t="shared" si="48"/>
        <v>7400</v>
      </c>
      <c r="F453">
        <f>F452+A453</f>
        <v>1660</v>
      </c>
      <c r="G453" t="str">
        <f t="shared" ca="1" si="49"/>
        <v xml:space="preserve">{"nodeID":"0502129", "floor":"1", "zone":"A", "area":"17", "bay":"05", "hid":"00", "Xaxis":"7400", "Yaxis":"1660" ,"type":"common","updateTime":0} </v>
      </c>
      <c r="H453">
        <f t="shared" si="50"/>
        <v>1</v>
      </c>
      <c r="I453" t="str">
        <f t="shared" ca="1" si="51"/>
        <v>A</v>
      </c>
      <c r="J453">
        <f t="shared" ref="J453:J516" si="54">$J$1</f>
        <v>17</v>
      </c>
      <c r="K453" s="36" t="str">
        <f t="shared" ca="1" si="52"/>
        <v>05</v>
      </c>
      <c r="L453" s="36" t="str">
        <f t="shared" ca="1" si="53"/>
        <v>00</v>
      </c>
      <c r="M453" s="21" t="s">
        <v>66</v>
      </c>
    </row>
    <row r="454" spans="1:13" x14ac:dyDescent="0.4">
      <c r="A454">
        <v>5</v>
      </c>
      <c r="D454" s="26" t="s">
        <v>529</v>
      </c>
      <c r="E454">
        <f t="shared" ref="E454:E517" si="55">$B$6</f>
        <v>7400</v>
      </c>
      <c r="F454">
        <f>F453+A454</f>
        <v>1665</v>
      </c>
      <c r="G454" t="str">
        <f t="shared" ca="1" si="49"/>
        <v xml:space="preserve">{"nodeID":"0502130", "floor":"1", "zone":"A", "area":"17", "bay":"05", "hid":"00", "Xaxis":"7400", "Yaxis":"1665" ,"type":"common","updateTime":0} </v>
      </c>
      <c r="H454">
        <f t="shared" si="50"/>
        <v>1</v>
      </c>
      <c r="I454" t="str">
        <f t="shared" ca="1" si="51"/>
        <v>A</v>
      </c>
      <c r="J454">
        <f t="shared" si="54"/>
        <v>17</v>
      </c>
      <c r="K454" s="36" t="str">
        <f t="shared" ca="1" si="52"/>
        <v>05</v>
      </c>
      <c r="L454" s="36" t="str">
        <f t="shared" ca="1" si="53"/>
        <v>00</v>
      </c>
      <c r="M454" s="21" t="s">
        <v>66</v>
      </c>
    </row>
    <row r="455" spans="1:13" x14ac:dyDescent="0.4">
      <c r="A455">
        <v>5</v>
      </c>
      <c r="D455" s="26" t="s">
        <v>530</v>
      </c>
      <c r="E455">
        <f t="shared" si="55"/>
        <v>7400</v>
      </c>
      <c r="F455">
        <f>F454+A455</f>
        <v>1670</v>
      </c>
      <c r="G455" t="str">
        <f t="shared" ca="1" si="49"/>
        <v xml:space="preserve">{"nodeID":"0502131", "floor":"1", "zone":"A", "area":"17", "bay":"05", "hid":"00", "Xaxis":"7400", "Yaxis":"1670" ,"type":"common","updateTime":0} </v>
      </c>
      <c r="H455">
        <f t="shared" si="50"/>
        <v>1</v>
      </c>
      <c r="I455" t="str">
        <f t="shared" ca="1" si="51"/>
        <v>A</v>
      </c>
      <c r="J455">
        <f t="shared" si="54"/>
        <v>17</v>
      </c>
      <c r="K455" s="36" t="str">
        <f t="shared" ca="1" si="52"/>
        <v>05</v>
      </c>
      <c r="L455" s="36" t="str">
        <f t="shared" ca="1" si="53"/>
        <v>00</v>
      </c>
      <c r="M455" s="21" t="s">
        <v>66</v>
      </c>
    </row>
    <row r="456" spans="1:13" x14ac:dyDescent="0.4">
      <c r="A456">
        <v>30</v>
      </c>
      <c r="D456" s="26" t="s">
        <v>531</v>
      </c>
      <c r="E456">
        <f t="shared" si="55"/>
        <v>7400</v>
      </c>
      <c r="F456">
        <f>F455+A456</f>
        <v>1700</v>
      </c>
      <c r="G456" t="str">
        <f t="shared" ca="1" si="49"/>
        <v xml:space="preserve">{"nodeID":"0502132", "floor":"1", "zone":"A", "area":"17", "bay":"05", "hid":"00", "Xaxis":"7400", "Yaxis":"1700" ,"type":"common","updateTime":0} </v>
      </c>
      <c r="H456">
        <f t="shared" si="50"/>
        <v>1</v>
      </c>
      <c r="I456" t="str">
        <f t="shared" ca="1" si="51"/>
        <v>A</v>
      </c>
      <c r="J456">
        <f t="shared" si="54"/>
        <v>17</v>
      </c>
      <c r="K456" s="36" t="str">
        <f t="shared" ca="1" si="52"/>
        <v>05</v>
      </c>
      <c r="L456" s="36" t="str">
        <f t="shared" ca="1" si="53"/>
        <v>00</v>
      </c>
      <c r="M456" s="21" t="s">
        <v>66</v>
      </c>
    </row>
    <row r="457" spans="1:13" x14ac:dyDescent="0.4">
      <c r="A457">
        <v>30</v>
      </c>
      <c r="D457" s="26" t="s">
        <v>532</v>
      </c>
      <c r="E457">
        <f t="shared" si="55"/>
        <v>7400</v>
      </c>
      <c r="F457">
        <f>F456+A457</f>
        <v>1730</v>
      </c>
      <c r="G457" t="str">
        <f t="shared" ca="1" si="49"/>
        <v xml:space="preserve">{"nodeID":"0502133", "floor":"1", "zone":"A", "area":"17", "bay":"05", "hid":"00", "Xaxis":"7400", "Yaxis":"1730" ,"type":"common","updateTime":0} </v>
      </c>
      <c r="H457">
        <f t="shared" si="50"/>
        <v>1</v>
      </c>
      <c r="I457" t="str">
        <f t="shared" ca="1" si="51"/>
        <v>A</v>
      </c>
      <c r="J457">
        <f t="shared" si="54"/>
        <v>17</v>
      </c>
      <c r="K457" s="36" t="str">
        <f t="shared" ca="1" si="52"/>
        <v>05</v>
      </c>
      <c r="L457" s="36" t="str">
        <f t="shared" ca="1" si="53"/>
        <v>00</v>
      </c>
      <c r="M457" s="21" t="s">
        <v>66</v>
      </c>
    </row>
    <row r="458" spans="1:13" x14ac:dyDescent="0.4">
      <c r="A458">
        <v>10</v>
      </c>
      <c r="D458" s="26" t="s">
        <v>533</v>
      </c>
      <c r="E458">
        <f t="shared" si="55"/>
        <v>7400</v>
      </c>
      <c r="F458">
        <f>F457+A458</f>
        <v>1740</v>
      </c>
      <c r="G458" t="str">
        <f t="shared" ca="1" si="49"/>
        <v xml:space="preserve">{"nodeID":"0502134", "floor":"1", "zone":"A", "area":"17", "bay":"05", "hid":"00", "Xaxis":"7400", "Yaxis":"1740" ,"type":"common","updateTime":0} </v>
      </c>
      <c r="H458">
        <f t="shared" si="50"/>
        <v>1</v>
      </c>
      <c r="I458" t="str">
        <f t="shared" ca="1" si="51"/>
        <v>A</v>
      </c>
      <c r="J458">
        <f t="shared" si="54"/>
        <v>17</v>
      </c>
      <c r="K458" s="36" t="str">
        <f t="shared" ca="1" si="52"/>
        <v>05</v>
      </c>
      <c r="L458" s="36" t="str">
        <f t="shared" ca="1" si="53"/>
        <v>00</v>
      </c>
      <c r="M458" s="21" t="s">
        <v>66</v>
      </c>
    </row>
    <row r="459" spans="1:13" x14ac:dyDescent="0.4">
      <c r="A459">
        <v>10</v>
      </c>
      <c r="D459" s="26" t="s">
        <v>534</v>
      </c>
      <c r="E459">
        <f t="shared" si="55"/>
        <v>7400</v>
      </c>
      <c r="F459">
        <f>F458+A459</f>
        <v>1750</v>
      </c>
      <c r="G459" t="str">
        <f t="shared" ca="1" si="49"/>
        <v xml:space="preserve">{"nodeID":"0502135", "floor":"1", "zone":"A", "area":"17", "bay":"05", "hid":"00", "Xaxis":"7400", "Yaxis":"1750" ,"type":"common","updateTime":0} </v>
      </c>
      <c r="H459">
        <f t="shared" si="50"/>
        <v>1</v>
      </c>
      <c r="I459" t="str">
        <f t="shared" ca="1" si="51"/>
        <v>A</v>
      </c>
      <c r="J459">
        <f t="shared" si="54"/>
        <v>17</v>
      </c>
      <c r="K459" s="36" t="str">
        <f t="shared" ca="1" si="52"/>
        <v>05</v>
      </c>
      <c r="L459" s="36" t="str">
        <f t="shared" ca="1" si="53"/>
        <v>00</v>
      </c>
      <c r="M459" s="21" t="s">
        <v>66</v>
      </c>
    </row>
    <row r="460" spans="1:13" x14ac:dyDescent="0.4">
      <c r="A460">
        <v>20</v>
      </c>
      <c r="D460" s="26" t="s">
        <v>535</v>
      </c>
      <c r="E460">
        <f t="shared" si="55"/>
        <v>7400</v>
      </c>
      <c r="F460">
        <f>F459+A460</f>
        <v>1770</v>
      </c>
      <c r="G460" t="str">
        <f t="shared" ca="1" si="49"/>
        <v xml:space="preserve">{"nodeID":"0502136", "floor":"1", "zone":"A", "area":"17", "bay":"05", "hid":"00", "Xaxis":"7400", "Yaxis":"1770" ,"type":"common","updateTime":0} </v>
      </c>
      <c r="H460">
        <f t="shared" si="50"/>
        <v>1</v>
      </c>
      <c r="I460" t="str">
        <f t="shared" ca="1" si="51"/>
        <v>A</v>
      </c>
      <c r="J460">
        <f t="shared" si="54"/>
        <v>17</v>
      </c>
      <c r="K460" s="36" t="str">
        <f t="shared" ca="1" si="52"/>
        <v>05</v>
      </c>
      <c r="L460" s="36" t="str">
        <f t="shared" ca="1" si="53"/>
        <v>00</v>
      </c>
      <c r="M460" s="21" t="s">
        <v>66</v>
      </c>
    </row>
    <row r="461" spans="1:13" x14ac:dyDescent="0.4">
      <c r="A461">
        <v>10</v>
      </c>
      <c r="D461" s="26" t="s">
        <v>536</v>
      </c>
      <c r="E461">
        <f t="shared" si="55"/>
        <v>7400</v>
      </c>
      <c r="F461">
        <f>F460+A461</f>
        <v>1780</v>
      </c>
      <c r="G461" t="str">
        <f t="shared" ca="1" si="49"/>
        <v xml:space="preserve">{"nodeID":"0502137", "floor":"1", "zone":"A", "area":"17", "bay":"05", "hid":"00", "Xaxis":"7400", "Yaxis":"1780" ,"type":"common","updateTime":0} </v>
      </c>
      <c r="H461">
        <f t="shared" si="50"/>
        <v>1</v>
      </c>
      <c r="I461" t="str">
        <f t="shared" ca="1" si="51"/>
        <v>A</v>
      </c>
      <c r="J461">
        <f t="shared" si="54"/>
        <v>17</v>
      </c>
      <c r="K461" s="36" t="str">
        <f t="shared" ca="1" si="52"/>
        <v>05</v>
      </c>
      <c r="L461" s="36" t="str">
        <f t="shared" ca="1" si="53"/>
        <v>00</v>
      </c>
      <c r="M461" s="21" t="s">
        <v>66</v>
      </c>
    </row>
    <row r="462" spans="1:13" x14ac:dyDescent="0.4">
      <c r="A462">
        <v>20</v>
      </c>
      <c r="D462" s="26" t="s">
        <v>537</v>
      </c>
      <c r="E462">
        <f t="shared" si="55"/>
        <v>7400</v>
      </c>
      <c r="F462">
        <f>F461+A462</f>
        <v>1800</v>
      </c>
      <c r="G462" t="str">
        <f t="shared" ca="1" si="49"/>
        <v xml:space="preserve">{"nodeID":"0502138", "floor":"1", "zone":"A", "area":"17", "bay":"05", "hid":"00", "Xaxis":"7400", "Yaxis":"1800" ,"type":"common","updateTime":0} </v>
      </c>
      <c r="H462">
        <f t="shared" si="50"/>
        <v>1</v>
      </c>
      <c r="I462" t="str">
        <f t="shared" ca="1" si="51"/>
        <v>A</v>
      </c>
      <c r="J462">
        <f t="shared" si="54"/>
        <v>17</v>
      </c>
      <c r="K462" s="36" t="str">
        <f t="shared" ca="1" si="52"/>
        <v>05</v>
      </c>
      <c r="L462" s="36" t="str">
        <f t="shared" ca="1" si="53"/>
        <v>00</v>
      </c>
      <c r="M462" s="21" t="s">
        <v>66</v>
      </c>
    </row>
    <row r="463" spans="1:13" x14ac:dyDescent="0.4">
      <c r="A463">
        <v>20</v>
      </c>
      <c r="D463" s="26" t="s">
        <v>538</v>
      </c>
      <c r="E463">
        <f t="shared" si="55"/>
        <v>7400</v>
      </c>
      <c r="F463">
        <f>F462+A463</f>
        <v>1820</v>
      </c>
      <c r="G463" t="str">
        <f t="shared" ca="1" si="49"/>
        <v xml:space="preserve">{"nodeID":"0502139", "floor":"1", "zone":"A", "area":"17", "bay":"05", "hid":"00", "Xaxis":"7400", "Yaxis":"1820" ,"type":"common","updateTime":0} </v>
      </c>
      <c r="H463">
        <f t="shared" si="50"/>
        <v>1</v>
      </c>
      <c r="I463" t="str">
        <f t="shared" ca="1" si="51"/>
        <v>A</v>
      </c>
      <c r="J463">
        <f t="shared" si="54"/>
        <v>17</v>
      </c>
      <c r="K463" s="36" t="str">
        <f t="shared" ca="1" si="52"/>
        <v>05</v>
      </c>
      <c r="L463" s="36" t="str">
        <f t="shared" ca="1" si="53"/>
        <v>00</v>
      </c>
      <c r="M463" s="21" t="s">
        <v>66</v>
      </c>
    </row>
    <row r="464" spans="1:13" x14ac:dyDescent="0.4">
      <c r="A464">
        <v>10</v>
      </c>
      <c r="D464" s="26" t="s">
        <v>539</v>
      </c>
      <c r="E464">
        <f t="shared" si="55"/>
        <v>7400</v>
      </c>
      <c r="F464">
        <f>F463+A464</f>
        <v>1830</v>
      </c>
      <c r="G464" t="str">
        <f t="shared" ca="1" si="49"/>
        <v xml:space="preserve">{"nodeID":"0502140", "floor":"1", "zone":"A", "area":"17", "bay":"05", "hid":"00", "Xaxis":"7400", "Yaxis":"1830" ,"type":"common","updateTime":0} </v>
      </c>
      <c r="H464">
        <f t="shared" si="50"/>
        <v>1</v>
      </c>
      <c r="I464" t="str">
        <f t="shared" ca="1" si="51"/>
        <v>A</v>
      </c>
      <c r="J464">
        <f t="shared" si="54"/>
        <v>17</v>
      </c>
      <c r="K464" s="36" t="str">
        <f t="shared" ca="1" si="52"/>
        <v>05</v>
      </c>
      <c r="L464" s="36" t="str">
        <f t="shared" ca="1" si="53"/>
        <v>00</v>
      </c>
      <c r="M464" s="21" t="s">
        <v>66</v>
      </c>
    </row>
    <row r="465" spans="1:13" x14ac:dyDescent="0.4">
      <c r="A465">
        <v>10</v>
      </c>
      <c r="D465" s="26" t="s">
        <v>540</v>
      </c>
      <c r="E465">
        <f t="shared" si="55"/>
        <v>7400</v>
      </c>
      <c r="F465">
        <f>F464+A465</f>
        <v>1840</v>
      </c>
      <c r="G465" t="str">
        <f t="shared" ca="1" si="49"/>
        <v xml:space="preserve">{"nodeID":"0502141", "floor":"1", "zone":"A", "area":"17", "bay":"05", "hid":"00", "Xaxis":"7400", "Yaxis":"1840" ,"type":"common","updateTime":0} </v>
      </c>
      <c r="H465">
        <f t="shared" si="50"/>
        <v>1</v>
      </c>
      <c r="I465" t="str">
        <f t="shared" ca="1" si="51"/>
        <v>A</v>
      </c>
      <c r="J465">
        <f t="shared" si="54"/>
        <v>17</v>
      </c>
      <c r="K465" s="36" t="str">
        <f t="shared" ca="1" si="52"/>
        <v>05</v>
      </c>
      <c r="L465" s="36" t="str">
        <f t="shared" ca="1" si="53"/>
        <v>00</v>
      </c>
      <c r="M465" s="21" t="s">
        <v>66</v>
      </c>
    </row>
    <row r="466" spans="1:13" x14ac:dyDescent="0.4">
      <c r="A466">
        <v>30</v>
      </c>
      <c r="D466" s="26" t="s">
        <v>541</v>
      </c>
      <c r="E466">
        <f t="shared" si="55"/>
        <v>7400</v>
      </c>
      <c r="F466">
        <f>F465+A466</f>
        <v>1870</v>
      </c>
      <c r="G466" t="str">
        <f t="shared" ca="1" si="49"/>
        <v xml:space="preserve">{"nodeID":"0502142", "floor":"1", "zone":"A", "area":"17", "bay":"05", "hid":"00", "Xaxis":"7400", "Yaxis":"1870" ,"type":"common","updateTime":0} </v>
      </c>
      <c r="H466">
        <f t="shared" si="50"/>
        <v>1</v>
      </c>
      <c r="I466" t="str">
        <f t="shared" ca="1" si="51"/>
        <v>A</v>
      </c>
      <c r="J466">
        <f t="shared" si="54"/>
        <v>17</v>
      </c>
      <c r="K466" s="36" t="str">
        <f t="shared" ca="1" si="52"/>
        <v>05</v>
      </c>
      <c r="L466" s="36" t="str">
        <f t="shared" ca="1" si="53"/>
        <v>00</v>
      </c>
      <c r="M466" s="21" t="s">
        <v>66</v>
      </c>
    </row>
    <row r="467" spans="1:13" x14ac:dyDescent="0.4">
      <c r="A467">
        <v>10</v>
      </c>
      <c r="D467" s="26" t="s">
        <v>542</v>
      </c>
      <c r="E467">
        <f t="shared" si="55"/>
        <v>7400</v>
      </c>
      <c r="F467">
        <f>F466+A467</f>
        <v>1880</v>
      </c>
      <c r="G467" t="str">
        <f t="shared" ca="1" si="49"/>
        <v xml:space="preserve">{"nodeID":"0502143", "floor":"1", "zone":"A", "area":"17", "bay":"05", "hid":"00", "Xaxis":"7400", "Yaxis":"1880" ,"type":"common","updateTime":0} </v>
      </c>
      <c r="H467">
        <f t="shared" si="50"/>
        <v>1</v>
      </c>
      <c r="I467" t="str">
        <f t="shared" ca="1" si="51"/>
        <v>A</v>
      </c>
      <c r="J467">
        <f t="shared" si="54"/>
        <v>17</v>
      </c>
      <c r="K467" s="36" t="str">
        <f t="shared" ca="1" si="52"/>
        <v>05</v>
      </c>
      <c r="L467" s="36" t="str">
        <f t="shared" ca="1" si="53"/>
        <v>00</v>
      </c>
      <c r="M467" s="21" t="s">
        <v>66</v>
      </c>
    </row>
    <row r="468" spans="1:13" x14ac:dyDescent="0.4">
      <c r="A468">
        <v>5</v>
      </c>
      <c r="D468" s="26" t="s">
        <v>543</v>
      </c>
      <c r="E468">
        <f t="shared" si="55"/>
        <v>7400</v>
      </c>
      <c r="F468">
        <f>F467+A468</f>
        <v>1885</v>
      </c>
      <c r="G468" t="str">
        <f t="shared" ca="1" si="49"/>
        <v xml:space="preserve">{"nodeID":"0502144", "floor":"1", "zone":"A", "area":"17", "bay":"05", "hid":"00", "Xaxis":"7400", "Yaxis":"1885" ,"type":"common","updateTime":0} </v>
      </c>
      <c r="H468">
        <f t="shared" si="50"/>
        <v>1</v>
      </c>
      <c r="I468" t="str">
        <f t="shared" ca="1" si="51"/>
        <v>A</v>
      </c>
      <c r="J468">
        <f t="shared" si="54"/>
        <v>17</v>
      </c>
      <c r="K468" s="36" t="str">
        <f t="shared" ca="1" si="52"/>
        <v>05</v>
      </c>
      <c r="L468" s="36" t="str">
        <f t="shared" ca="1" si="53"/>
        <v>00</v>
      </c>
      <c r="M468" s="21" t="s">
        <v>66</v>
      </c>
    </row>
    <row r="469" spans="1:13" x14ac:dyDescent="0.4">
      <c r="A469">
        <v>5</v>
      </c>
      <c r="D469" s="26" t="s">
        <v>544</v>
      </c>
      <c r="E469">
        <f t="shared" si="55"/>
        <v>7400</v>
      </c>
      <c r="F469">
        <f>F468+A469</f>
        <v>1890</v>
      </c>
      <c r="G469" t="str">
        <f t="shared" ca="1" si="49"/>
        <v xml:space="preserve">{"nodeID":"0502145", "floor":"1", "zone":"A", "area":"17", "bay":"05", "hid":"00", "Xaxis":"7400", "Yaxis":"1890" ,"type":"common","updateTime":0} </v>
      </c>
      <c r="H469">
        <f t="shared" si="50"/>
        <v>1</v>
      </c>
      <c r="I469" t="str">
        <f t="shared" ca="1" si="51"/>
        <v>A</v>
      </c>
      <c r="J469">
        <f t="shared" si="54"/>
        <v>17</v>
      </c>
      <c r="K469" s="36" t="str">
        <f t="shared" ca="1" si="52"/>
        <v>05</v>
      </c>
      <c r="L469" s="36" t="str">
        <f t="shared" ca="1" si="53"/>
        <v>00</v>
      </c>
      <c r="M469" s="21" t="s">
        <v>66</v>
      </c>
    </row>
    <row r="470" spans="1:13" x14ac:dyDescent="0.4">
      <c r="A470">
        <v>5</v>
      </c>
      <c r="D470" s="26" t="s">
        <v>545</v>
      </c>
      <c r="E470">
        <f t="shared" si="55"/>
        <v>7400</v>
      </c>
      <c r="F470">
        <f>F469+A470</f>
        <v>1895</v>
      </c>
      <c r="G470" t="str">
        <f t="shared" ca="1" si="49"/>
        <v xml:space="preserve">{"nodeID":"0502146", "floor":"1", "zone":"A", "area":"17", "bay":"05", "hid":"00", "Xaxis":"7400", "Yaxis":"1895" ,"type":"common","updateTime":0} </v>
      </c>
      <c r="H470">
        <f t="shared" si="50"/>
        <v>1</v>
      </c>
      <c r="I470" t="str">
        <f t="shared" ca="1" si="51"/>
        <v>A</v>
      </c>
      <c r="J470">
        <f t="shared" si="54"/>
        <v>17</v>
      </c>
      <c r="K470" s="36" t="str">
        <f t="shared" ca="1" si="52"/>
        <v>05</v>
      </c>
      <c r="L470" s="36" t="str">
        <f t="shared" ca="1" si="53"/>
        <v>00</v>
      </c>
      <c r="M470" s="21" t="s">
        <v>66</v>
      </c>
    </row>
    <row r="471" spans="1:13" x14ac:dyDescent="0.4">
      <c r="A471">
        <v>15</v>
      </c>
      <c r="D471" s="26" t="s">
        <v>546</v>
      </c>
      <c r="E471">
        <f t="shared" si="55"/>
        <v>7400</v>
      </c>
      <c r="F471">
        <f>F470+A471</f>
        <v>1910</v>
      </c>
      <c r="G471" t="str">
        <f t="shared" ca="1" si="49"/>
        <v xml:space="preserve">{"nodeID":"0502147", "floor":"1", "zone":"A", "area":"17", "bay":"05", "hid":"00", "Xaxis":"7400", "Yaxis":"1910" ,"type":"common","updateTime":0} </v>
      </c>
      <c r="H471">
        <f t="shared" si="50"/>
        <v>1</v>
      </c>
      <c r="I471" t="str">
        <f t="shared" ca="1" si="51"/>
        <v>A</v>
      </c>
      <c r="J471">
        <f t="shared" si="54"/>
        <v>17</v>
      </c>
      <c r="K471" s="36" t="str">
        <f t="shared" ca="1" si="52"/>
        <v>05</v>
      </c>
      <c r="L471" s="36" t="str">
        <f t="shared" ca="1" si="53"/>
        <v>00</v>
      </c>
      <c r="M471" s="21" t="s">
        <v>66</v>
      </c>
    </row>
    <row r="472" spans="1:13" x14ac:dyDescent="0.4">
      <c r="A472">
        <v>5</v>
      </c>
      <c r="D472" s="26" t="s">
        <v>547</v>
      </c>
      <c r="E472">
        <f t="shared" si="55"/>
        <v>7400</v>
      </c>
      <c r="F472">
        <f>F471+A472</f>
        <v>1915</v>
      </c>
      <c r="G472" t="str">
        <f t="shared" ca="1" si="49"/>
        <v xml:space="preserve">{"nodeID":"0502148", "floor":"1", "zone":"A", "area":"17", "bay":"05", "hid":"00", "Xaxis":"7400", "Yaxis":"1915" ,"type":"common","updateTime":0} </v>
      </c>
      <c r="H472">
        <f t="shared" si="50"/>
        <v>1</v>
      </c>
      <c r="I472" t="str">
        <f t="shared" ca="1" si="51"/>
        <v>A</v>
      </c>
      <c r="J472">
        <f t="shared" si="54"/>
        <v>17</v>
      </c>
      <c r="K472" s="36" t="str">
        <f t="shared" ca="1" si="52"/>
        <v>05</v>
      </c>
      <c r="L472" s="36" t="str">
        <f t="shared" ca="1" si="53"/>
        <v>00</v>
      </c>
      <c r="M472" s="21" t="s">
        <v>66</v>
      </c>
    </row>
    <row r="473" spans="1:13" x14ac:dyDescent="0.4">
      <c r="A473">
        <v>5</v>
      </c>
      <c r="D473" s="26" t="s">
        <v>548</v>
      </c>
      <c r="E473">
        <f t="shared" si="55"/>
        <v>7400</v>
      </c>
      <c r="F473">
        <f>F472+A473</f>
        <v>1920</v>
      </c>
      <c r="G473" t="str">
        <f t="shared" ca="1" si="49"/>
        <v xml:space="preserve">{"nodeID":"0502149", "floor":"1", "zone":"A", "area":"17", "bay":"05", "hid":"00", "Xaxis":"7400", "Yaxis":"1920" ,"type":"common","updateTime":0} </v>
      </c>
      <c r="H473">
        <f t="shared" si="50"/>
        <v>1</v>
      </c>
      <c r="I473" t="str">
        <f t="shared" ca="1" si="51"/>
        <v>A</v>
      </c>
      <c r="J473">
        <f t="shared" si="54"/>
        <v>17</v>
      </c>
      <c r="K473" s="36" t="str">
        <f t="shared" ca="1" si="52"/>
        <v>05</v>
      </c>
      <c r="L473" s="36" t="str">
        <f t="shared" ca="1" si="53"/>
        <v>00</v>
      </c>
      <c r="M473" s="21" t="s">
        <v>66</v>
      </c>
    </row>
    <row r="474" spans="1:13" x14ac:dyDescent="0.4">
      <c r="A474">
        <v>20</v>
      </c>
      <c r="D474" s="26" t="s">
        <v>549</v>
      </c>
      <c r="E474">
        <f t="shared" si="55"/>
        <v>7400</v>
      </c>
      <c r="F474">
        <f>F473+A474</f>
        <v>1940</v>
      </c>
      <c r="G474" t="str">
        <f t="shared" ca="1" si="49"/>
        <v xml:space="preserve">{"nodeID":"0502150", "floor":"1", "zone":"A", "area":"17", "bay":"05", "hid":"00", "Xaxis":"7400", "Yaxis":"1940" ,"type":"common","updateTime":0} </v>
      </c>
      <c r="H474">
        <f t="shared" si="50"/>
        <v>1</v>
      </c>
      <c r="I474" t="str">
        <f t="shared" ca="1" si="51"/>
        <v>A</v>
      </c>
      <c r="J474">
        <f t="shared" si="54"/>
        <v>17</v>
      </c>
      <c r="K474" s="36" t="str">
        <f t="shared" ca="1" si="52"/>
        <v>05</v>
      </c>
      <c r="L474" s="36" t="str">
        <f t="shared" ca="1" si="53"/>
        <v>00</v>
      </c>
      <c r="M474" s="21" t="s">
        <v>66</v>
      </c>
    </row>
    <row r="475" spans="1:13" x14ac:dyDescent="0.4">
      <c r="A475">
        <v>20</v>
      </c>
      <c r="D475" s="26" t="s">
        <v>550</v>
      </c>
      <c r="E475">
        <f t="shared" si="55"/>
        <v>7400</v>
      </c>
      <c r="F475">
        <f>F474+A475</f>
        <v>1960</v>
      </c>
      <c r="G475" t="str">
        <f t="shared" ca="1" si="49"/>
        <v xml:space="preserve">{"nodeID":"0502151", "floor":"1", "zone":"A", "area":"17", "bay":"05", "hid":"00", "Xaxis":"7400", "Yaxis":"1960" ,"type":"common","updateTime":0} </v>
      </c>
      <c r="H475">
        <f t="shared" si="50"/>
        <v>1</v>
      </c>
      <c r="I475" t="str">
        <f t="shared" ca="1" si="51"/>
        <v>A</v>
      </c>
      <c r="J475">
        <f t="shared" si="54"/>
        <v>17</v>
      </c>
      <c r="K475" s="36" t="str">
        <f t="shared" ca="1" si="52"/>
        <v>05</v>
      </c>
      <c r="L475" s="36" t="str">
        <f t="shared" ca="1" si="53"/>
        <v>00</v>
      </c>
      <c r="M475" s="21" t="s">
        <v>66</v>
      </c>
    </row>
    <row r="476" spans="1:13" x14ac:dyDescent="0.4">
      <c r="A476">
        <v>20</v>
      </c>
      <c r="D476" s="26" t="s">
        <v>551</v>
      </c>
      <c r="E476">
        <f t="shared" si="55"/>
        <v>7400</v>
      </c>
      <c r="F476">
        <f>F475+A476</f>
        <v>1980</v>
      </c>
      <c r="G476" t="str">
        <f t="shared" ca="1" si="49"/>
        <v xml:space="preserve">{"nodeID":"0502152", "floor":"1", "zone":"A", "area":"17", "bay":"05", "hid":"00", "Xaxis":"7400", "Yaxis":"1980" ,"type":"common","updateTime":0} </v>
      </c>
      <c r="H476">
        <f t="shared" si="50"/>
        <v>1</v>
      </c>
      <c r="I476" t="str">
        <f t="shared" ca="1" si="51"/>
        <v>A</v>
      </c>
      <c r="J476">
        <f t="shared" si="54"/>
        <v>17</v>
      </c>
      <c r="K476" s="36" t="str">
        <f t="shared" ca="1" si="52"/>
        <v>05</v>
      </c>
      <c r="L476" s="36" t="str">
        <f t="shared" ca="1" si="53"/>
        <v>00</v>
      </c>
      <c r="M476" s="21" t="s">
        <v>66</v>
      </c>
    </row>
    <row r="477" spans="1:13" x14ac:dyDescent="0.4">
      <c r="A477">
        <v>20</v>
      </c>
      <c r="D477" s="26" t="s">
        <v>552</v>
      </c>
      <c r="E477">
        <f t="shared" si="55"/>
        <v>7400</v>
      </c>
      <c r="F477">
        <f>F476+A477</f>
        <v>2000</v>
      </c>
      <c r="G477" t="str">
        <f t="shared" ca="1" si="49"/>
        <v xml:space="preserve">{"nodeID":"0502153", "floor":"1", "zone":"A", "area":"17", "bay":"05", "hid":"00", "Xaxis":"7400", "Yaxis":"2000" ,"type":"common","updateTime":0} </v>
      </c>
      <c r="H477">
        <f t="shared" si="50"/>
        <v>1</v>
      </c>
      <c r="I477" t="str">
        <f t="shared" ca="1" si="51"/>
        <v>A</v>
      </c>
      <c r="J477">
        <f t="shared" si="54"/>
        <v>17</v>
      </c>
      <c r="K477" s="36" t="str">
        <f t="shared" ca="1" si="52"/>
        <v>05</v>
      </c>
      <c r="L477" s="36" t="str">
        <f t="shared" ca="1" si="53"/>
        <v>00</v>
      </c>
      <c r="M477" s="21" t="s">
        <v>66</v>
      </c>
    </row>
    <row r="478" spans="1:13" x14ac:dyDescent="0.4">
      <c r="A478">
        <v>10</v>
      </c>
      <c r="D478" s="26" t="s">
        <v>553</v>
      </c>
      <c r="E478">
        <f t="shared" si="55"/>
        <v>7400</v>
      </c>
      <c r="F478">
        <f>F477+A478</f>
        <v>2010</v>
      </c>
      <c r="G478" t="str">
        <f t="shared" ca="1" si="49"/>
        <v xml:space="preserve">{"nodeID":"0502154", "floor":"1", "zone":"A", "area":"17", "bay":"05", "hid":"00", "Xaxis":"7400", "Yaxis":"2010" ,"type":"common","updateTime":0} </v>
      </c>
      <c r="H478">
        <f t="shared" si="50"/>
        <v>1</v>
      </c>
      <c r="I478" t="str">
        <f t="shared" ca="1" si="51"/>
        <v>A</v>
      </c>
      <c r="J478">
        <f t="shared" si="54"/>
        <v>17</v>
      </c>
      <c r="K478" s="36" t="str">
        <f t="shared" ca="1" si="52"/>
        <v>05</v>
      </c>
      <c r="L478" s="36" t="str">
        <f t="shared" ca="1" si="53"/>
        <v>00</v>
      </c>
      <c r="M478" s="21" t="s">
        <v>66</v>
      </c>
    </row>
    <row r="479" spans="1:13" x14ac:dyDescent="0.4">
      <c r="A479">
        <v>20</v>
      </c>
      <c r="D479" s="26" t="s">
        <v>554</v>
      </c>
      <c r="E479">
        <f t="shared" si="55"/>
        <v>7400</v>
      </c>
      <c r="F479">
        <f>F478+A479</f>
        <v>2030</v>
      </c>
      <c r="G479" t="str">
        <f t="shared" ca="1" si="49"/>
        <v xml:space="preserve">{"nodeID":"0502155", "floor":"1", "zone":"A", "area":"17", "bay":"05", "hid":"00", "Xaxis":"7400", "Yaxis":"2030" ,"type":"common","updateTime":0} </v>
      </c>
      <c r="H479">
        <f t="shared" si="50"/>
        <v>1</v>
      </c>
      <c r="I479" t="str">
        <f t="shared" ca="1" si="51"/>
        <v>A</v>
      </c>
      <c r="J479">
        <f t="shared" si="54"/>
        <v>17</v>
      </c>
      <c r="K479" s="36" t="str">
        <f t="shared" ca="1" si="52"/>
        <v>05</v>
      </c>
      <c r="L479" s="36" t="str">
        <f t="shared" ca="1" si="53"/>
        <v>00</v>
      </c>
      <c r="M479" s="21" t="s">
        <v>66</v>
      </c>
    </row>
    <row r="480" spans="1:13" x14ac:dyDescent="0.4">
      <c r="A480">
        <v>5</v>
      </c>
      <c r="D480" s="26" t="s">
        <v>555</v>
      </c>
      <c r="E480">
        <f t="shared" si="55"/>
        <v>7400</v>
      </c>
      <c r="F480">
        <f>F479+A480</f>
        <v>2035</v>
      </c>
      <c r="G480" t="str">
        <f t="shared" ca="1" si="49"/>
        <v xml:space="preserve">{"nodeID":"0502156", "floor":"1", "zone":"A", "area":"17", "bay":"05", "hid":"00", "Xaxis":"7400", "Yaxis":"2035" ,"type":"common","updateTime":0} </v>
      </c>
      <c r="H480">
        <f t="shared" si="50"/>
        <v>1</v>
      </c>
      <c r="I480" t="str">
        <f t="shared" ca="1" si="51"/>
        <v>A</v>
      </c>
      <c r="J480">
        <f t="shared" si="54"/>
        <v>17</v>
      </c>
      <c r="K480" s="36" t="str">
        <f t="shared" ca="1" si="52"/>
        <v>05</v>
      </c>
      <c r="L480" s="36" t="str">
        <f t="shared" ca="1" si="53"/>
        <v>00</v>
      </c>
      <c r="M480" s="21" t="s">
        <v>66</v>
      </c>
    </row>
    <row r="481" spans="1:13" x14ac:dyDescent="0.4">
      <c r="A481">
        <v>5</v>
      </c>
      <c r="D481" s="26" t="s">
        <v>556</v>
      </c>
      <c r="E481">
        <f t="shared" si="55"/>
        <v>7400</v>
      </c>
      <c r="F481">
        <f>F480+A481</f>
        <v>2040</v>
      </c>
      <c r="G481" t="str">
        <f t="shared" ca="1" si="49"/>
        <v xml:space="preserve">{"nodeID":"0502157", "floor":"1", "zone":"A", "area":"17", "bay":"05", "hid":"00", "Xaxis":"7400", "Yaxis":"2040" ,"type":"common","updateTime":0} </v>
      </c>
      <c r="H481">
        <f t="shared" si="50"/>
        <v>1</v>
      </c>
      <c r="I481" t="str">
        <f t="shared" ca="1" si="51"/>
        <v>A</v>
      </c>
      <c r="J481">
        <f t="shared" si="54"/>
        <v>17</v>
      </c>
      <c r="K481" s="36" t="str">
        <f t="shared" ca="1" si="52"/>
        <v>05</v>
      </c>
      <c r="L481" s="36" t="str">
        <f t="shared" ca="1" si="53"/>
        <v>00</v>
      </c>
      <c r="M481" s="21" t="s">
        <v>66</v>
      </c>
    </row>
    <row r="482" spans="1:13" x14ac:dyDescent="0.4">
      <c r="A482">
        <v>5</v>
      </c>
      <c r="D482" s="26" t="s">
        <v>557</v>
      </c>
      <c r="E482">
        <f t="shared" si="55"/>
        <v>7400</v>
      </c>
      <c r="F482">
        <f>F481+A482</f>
        <v>2045</v>
      </c>
      <c r="G482" t="str">
        <f t="shared" ca="1" si="49"/>
        <v xml:space="preserve">{"nodeID":"0502158", "floor":"1", "zone":"A", "area":"17", "bay":"05", "hid":"00", "Xaxis":"7400", "Yaxis":"2045" ,"type":"common","updateTime":0} </v>
      </c>
      <c r="H482">
        <f t="shared" si="50"/>
        <v>1</v>
      </c>
      <c r="I482" t="str">
        <f t="shared" ca="1" si="51"/>
        <v>A</v>
      </c>
      <c r="J482">
        <f t="shared" si="54"/>
        <v>17</v>
      </c>
      <c r="K482" s="36" t="str">
        <f t="shared" ca="1" si="52"/>
        <v>05</v>
      </c>
      <c r="L482" s="36" t="str">
        <f t="shared" ca="1" si="53"/>
        <v>00</v>
      </c>
      <c r="M482" s="21" t="s">
        <v>66</v>
      </c>
    </row>
    <row r="483" spans="1:13" x14ac:dyDescent="0.4">
      <c r="A483">
        <v>30</v>
      </c>
      <c r="D483" s="26" t="s">
        <v>558</v>
      </c>
      <c r="E483">
        <f t="shared" si="55"/>
        <v>7400</v>
      </c>
      <c r="F483">
        <f>F482+A483</f>
        <v>2075</v>
      </c>
      <c r="G483" t="str">
        <f t="shared" ca="1" si="49"/>
        <v xml:space="preserve">{"nodeID":"0502159", "floor":"1", "zone":"A", "area":"17", "bay":"05", "hid":"00", "Xaxis":"7400", "Yaxis":"2075" ,"type":"common","updateTime":0} </v>
      </c>
      <c r="H483">
        <f t="shared" si="50"/>
        <v>1</v>
      </c>
      <c r="I483" t="str">
        <f t="shared" ca="1" si="51"/>
        <v>A</v>
      </c>
      <c r="J483">
        <f t="shared" si="54"/>
        <v>17</v>
      </c>
      <c r="K483" s="36" t="str">
        <f t="shared" ca="1" si="52"/>
        <v>05</v>
      </c>
      <c r="L483" s="36" t="str">
        <f t="shared" ca="1" si="53"/>
        <v>00</v>
      </c>
      <c r="M483" s="21" t="s">
        <v>66</v>
      </c>
    </row>
    <row r="484" spans="1:13" x14ac:dyDescent="0.4">
      <c r="A484">
        <v>20</v>
      </c>
      <c r="D484" s="26" t="s">
        <v>559</v>
      </c>
      <c r="E484">
        <f t="shared" si="55"/>
        <v>7400</v>
      </c>
      <c r="F484">
        <f>F483+A484</f>
        <v>2095</v>
      </c>
      <c r="G484" t="str">
        <f t="shared" ca="1" si="49"/>
        <v xml:space="preserve">{"nodeID":"0502160", "floor":"1", "zone":"A", "area":"17", "bay":"05", "hid":"00", "Xaxis":"7400", "Yaxis":"2095" ,"type":"common","updateTime":0} </v>
      </c>
      <c r="H484">
        <f t="shared" si="50"/>
        <v>1</v>
      </c>
      <c r="I484" t="str">
        <f t="shared" ca="1" si="51"/>
        <v>A</v>
      </c>
      <c r="J484">
        <f t="shared" si="54"/>
        <v>17</v>
      </c>
      <c r="K484" s="36" t="str">
        <f t="shared" ca="1" si="52"/>
        <v>05</v>
      </c>
      <c r="L484" s="36" t="str">
        <f t="shared" ca="1" si="53"/>
        <v>00</v>
      </c>
      <c r="M484" s="21" t="s">
        <v>66</v>
      </c>
    </row>
    <row r="485" spans="1:13" x14ac:dyDescent="0.4">
      <c r="A485">
        <v>10</v>
      </c>
      <c r="D485" s="26" t="s">
        <v>560</v>
      </c>
      <c r="E485">
        <f t="shared" si="55"/>
        <v>7400</v>
      </c>
      <c r="F485">
        <f>F484+A485</f>
        <v>2105</v>
      </c>
      <c r="G485" t="str">
        <f t="shared" ca="1" si="49"/>
        <v xml:space="preserve">{"nodeID":"0502161", "floor":"1", "zone":"A", "area":"17", "bay":"05", "hid":"00", "Xaxis":"7400", "Yaxis":"2105" ,"type":"common","updateTime":0} </v>
      </c>
      <c r="H485">
        <f t="shared" si="50"/>
        <v>1</v>
      </c>
      <c r="I485" t="str">
        <f t="shared" ca="1" si="51"/>
        <v>A</v>
      </c>
      <c r="J485">
        <f t="shared" si="54"/>
        <v>17</v>
      </c>
      <c r="K485" s="36" t="str">
        <f t="shared" ca="1" si="52"/>
        <v>05</v>
      </c>
      <c r="L485" s="36" t="str">
        <f t="shared" ca="1" si="53"/>
        <v>00</v>
      </c>
      <c r="M485" s="21" t="s">
        <v>66</v>
      </c>
    </row>
    <row r="486" spans="1:13" x14ac:dyDescent="0.4">
      <c r="A486">
        <v>20</v>
      </c>
      <c r="D486" s="26" t="s">
        <v>561</v>
      </c>
      <c r="E486">
        <f t="shared" si="55"/>
        <v>7400</v>
      </c>
      <c r="F486">
        <f>F485+A486</f>
        <v>2125</v>
      </c>
      <c r="G486" t="str">
        <f t="shared" ca="1" si="49"/>
        <v xml:space="preserve">{"nodeID":"0502162", "floor":"1", "zone":"A", "area":"17", "bay":"05", "hid":"00", "Xaxis":"7400", "Yaxis":"2125" ,"type":"common","updateTime":0} </v>
      </c>
      <c r="H486">
        <f t="shared" si="50"/>
        <v>1</v>
      </c>
      <c r="I486" t="str">
        <f t="shared" ca="1" si="51"/>
        <v>A</v>
      </c>
      <c r="J486">
        <f t="shared" si="54"/>
        <v>17</v>
      </c>
      <c r="K486" s="36" t="str">
        <f t="shared" ca="1" si="52"/>
        <v>05</v>
      </c>
      <c r="L486" s="36" t="str">
        <f t="shared" ca="1" si="53"/>
        <v>00</v>
      </c>
      <c r="M486" s="21" t="s">
        <v>66</v>
      </c>
    </row>
    <row r="487" spans="1:13" x14ac:dyDescent="0.4">
      <c r="A487">
        <v>20</v>
      </c>
      <c r="D487" s="26" t="s">
        <v>562</v>
      </c>
      <c r="E487">
        <f t="shared" si="55"/>
        <v>7400</v>
      </c>
      <c r="F487">
        <f>F486+A487</f>
        <v>2145</v>
      </c>
      <c r="G487" t="str">
        <f t="shared" ca="1" si="49"/>
        <v xml:space="preserve">{"nodeID":"0502163", "floor":"1", "zone":"A", "area":"17", "bay":"05", "hid":"00", "Xaxis":"7400", "Yaxis":"2145" ,"type":"common","updateTime":0} </v>
      </c>
      <c r="H487">
        <f t="shared" si="50"/>
        <v>1</v>
      </c>
      <c r="I487" t="str">
        <f t="shared" ca="1" si="51"/>
        <v>A</v>
      </c>
      <c r="J487">
        <f t="shared" si="54"/>
        <v>17</v>
      </c>
      <c r="K487" s="36" t="str">
        <f t="shared" ca="1" si="52"/>
        <v>05</v>
      </c>
      <c r="L487" s="36" t="str">
        <f t="shared" ca="1" si="53"/>
        <v>00</v>
      </c>
      <c r="M487" s="21" t="s">
        <v>66</v>
      </c>
    </row>
    <row r="488" spans="1:13" x14ac:dyDescent="0.4">
      <c r="A488">
        <v>15</v>
      </c>
      <c r="D488" s="26" t="s">
        <v>563</v>
      </c>
      <c r="E488">
        <f t="shared" si="55"/>
        <v>7400</v>
      </c>
      <c r="F488">
        <f>F487+A488</f>
        <v>2160</v>
      </c>
      <c r="G488" t="str">
        <f t="shared" ca="1" si="49"/>
        <v xml:space="preserve">{"nodeID":"0502164", "floor":"1", "zone":"A", "area":"17", "bay":"05", "hid":"00", "Xaxis":"7400", "Yaxis":"2160" ,"type":"common","updateTime":0} </v>
      </c>
      <c r="H488">
        <f t="shared" si="50"/>
        <v>1</v>
      </c>
      <c r="I488" t="str">
        <f t="shared" ca="1" si="51"/>
        <v>A</v>
      </c>
      <c r="J488">
        <f t="shared" si="54"/>
        <v>17</v>
      </c>
      <c r="K488" s="36" t="str">
        <f t="shared" ca="1" si="52"/>
        <v>05</v>
      </c>
      <c r="L488" s="36" t="str">
        <f t="shared" ca="1" si="53"/>
        <v>00</v>
      </c>
      <c r="M488" s="21" t="s">
        <v>66</v>
      </c>
    </row>
    <row r="489" spans="1:13" x14ac:dyDescent="0.4">
      <c r="A489">
        <v>5</v>
      </c>
      <c r="D489" s="26" t="s">
        <v>564</v>
      </c>
      <c r="E489">
        <f t="shared" si="55"/>
        <v>7400</v>
      </c>
      <c r="F489">
        <f>F488+A489</f>
        <v>2165</v>
      </c>
      <c r="G489" t="str">
        <f t="shared" ca="1" si="49"/>
        <v xml:space="preserve">{"nodeID":"0502165", "floor":"1", "zone":"A", "area":"17", "bay":"05", "hid":"00", "Xaxis":"7400", "Yaxis":"2165" ,"type":"common","updateTime":0} </v>
      </c>
      <c r="H489">
        <f t="shared" si="50"/>
        <v>1</v>
      </c>
      <c r="I489" t="str">
        <f t="shared" ca="1" si="51"/>
        <v>A</v>
      </c>
      <c r="J489">
        <f t="shared" si="54"/>
        <v>17</v>
      </c>
      <c r="K489" s="36" t="str">
        <f t="shared" ca="1" si="52"/>
        <v>05</v>
      </c>
      <c r="L489" s="36" t="str">
        <f t="shared" ca="1" si="53"/>
        <v>00</v>
      </c>
      <c r="M489" s="21" t="s">
        <v>66</v>
      </c>
    </row>
    <row r="490" spans="1:13" x14ac:dyDescent="0.4">
      <c r="A490">
        <v>5</v>
      </c>
      <c r="D490" s="26" t="s">
        <v>565</v>
      </c>
      <c r="E490">
        <f t="shared" si="55"/>
        <v>7400</v>
      </c>
      <c r="F490">
        <f>F489+A490</f>
        <v>2170</v>
      </c>
      <c r="G490" t="str">
        <f t="shared" ca="1" si="49"/>
        <v xml:space="preserve">{"nodeID":"0502166", "floor":"1", "zone":"A", "area":"17", "bay":"05", "hid":"00", "Xaxis":"7400", "Yaxis":"2170" ,"type":"common","updateTime":0} </v>
      </c>
      <c r="H490">
        <f t="shared" si="50"/>
        <v>1</v>
      </c>
      <c r="I490" t="str">
        <f t="shared" ca="1" si="51"/>
        <v>A</v>
      </c>
      <c r="J490">
        <f t="shared" si="54"/>
        <v>17</v>
      </c>
      <c r="K490" s="36" t="str">
        <f t="shared" ca="1" si="52"/>
        <v>05</v>
      </c>
      <c r="L490" s="36" t="str">
        <f t="shared" ca="1" si="53"/>
        <v>00</v>
      </c>
      <c r="M490" s="21" t="s">
        <v>66</v>
      </c>
    </row>
    <row r="491" spans="1:13" x14ac:dyDescent="0.4">
      <c r="A491">
        <v>5</v>
      </c>
      <c r="D491" s="26" t="s">
        <v>566</v>
      </c>
      <c r="E491">
        <f t="shared" si="55"/>
        <v>7400</v>
      </c>
      <c r="F491">
        <f>F490+A491</f>
        <v>2175</v>
      </c>
      <c r="G491" t="str">
        <f t="shared" ca="1" si="49"/>
        <v xml:space="preserve">{"nodeID":"0502167", "floor":"1", "zone":"A", "area":"17", "bay":"05", "hid":"00", "Xaxis":"7400", "Yaxis":"2175" ,"type":"common","updateTime":0} </v>
      </c>
      <c r="H491">
        <f t="shared" si="50"/>
        <v>1</v>
      </c>
      <c r="I491" t="str">
        <f t="shared" ca="1" si="51"/>
        <v>A</v>
      </c>
      <c r="J491">
        <f t="shared" si="54"/>
        <v>17</v>
      </c>
      <c r="K491" s="36" t="str">
        <f t="shared" ca="1" si="52"/>
        <v>05</v>
      </c>
      <c r="L491" s="36" t="str">
        <f t="shared" ca="1" si="53"/>
        <v>00</v>
      </c>
      <c r="M491" s="21" t="s">
        <v>66</v>
      </c>
    </row>
    <row r="492" spans="1:13" x14ac:dyDescent="0.4">
      <c r="A492">
        <v>5</v>
      </c>
      <c r="D492" s="26" t="s">
        <v>567</v>
      </c>
      <c r="E492">
        <f t="shared" si="55"/>
        <v>7400</v>
      </c>
      <c r="F492">
        <f>F491+A492</f>
        <v>2180</v>
      </c>
      <c r="G492" t="str">
        <f t="shared" ca="1" si="49"/>
        <v xml:space="preserve">{"nodeID":"0502168", "floor":"1", "zone":"A", "area":"17", "bay":"05", "hid":"00", "Xaxis":"7400", "Yaxis":"2180" ,"type":"common","updateTime":0} </v>
      </c>
      <c r="H492">
        <f t="shared" si="50"/>
        <v>1</v>
      </c>
      <c r="I492" t="str">
        <f t="shared" ca="1" si="51"/>
        <v>A</v>
      </c>
      <c r="J492">
        <f t="shared" si="54"/>
        <v>17</v>
      </c>
      <c r="K492" s="36" t="str">
        <f t="shared" ca="1" si="52"/>
        <v>05</v>
      </c>
      <c r="L492" s="36" t="str">
        <f t="shared" ca="1" si="53"/>
        <v>00</v>
      </c>
      <c r="M492" s="21" t="s">
        <v>66</v>
      </c>
    </row>
    <row r="493" spans="1:13" x14ac:dyDescent="0.4">
      <c r="A493">
        <v>10</v>
      </c>
      <c r="D493" s="26" t="s">
        <v>568</v>
      </c>
      <c r="E493">
        <f t="shared" si="55"/>
        <v>7400</v>
      </c>
      <c r="F493">
        <f>F492+A493</f>
        <v>2190</v>
      </c>
      <c r="G493" t="str">
        <f t="shared" ca="1" si="49"/>
        <v xml:space="preserve">{"nodeID":"0502169", "floor":"1", "zone":"A", "area":"17", "bay":"05", "hid":"00", "Xaxis":"7400", "Yaxis":"2190" ,"type":"common","updateTime":0} </v>
      </c>
      <c r="H493">
        <f t="shared" si="50"/>
        <v>1</v>
      </c>
      <c r="I493" t="str">
        <f t="shared" ca="1" si="51"/>
        <v>A</v>
      </c>
      <c r="J493">
        <f t="shared" si="54"/>
        <v>17</v>
      </c>
      <c r="K493" s="36" t="str">
        <f t="shared" ca="1" si="52"/>
        <v>05</v>
      </c>
      <c r="L493" s="36" t="str">
        <f t="shared" ca="1" si="53"/>
        <v>00</v>
      </c>
      <c r="M493" s="21" t="s">
        <v>66</v>
      </c>
    </row>
    <row r="494" spans="1:13" x14ac:dyDescent="0.4">
      <c r="A494">
        <v>5</v>
      </c>
      <c r="D494" s="26" t="s">
        <v>569</v>
      </c>
      <c r="E494">
        <f t="shared" si="55"/>
        <v>7400</v>
      </c>
      <c r="F494">
        <f>F493+A494</f>
        <v>2195</v>
      </c>
      <c r="G494" t="str">
        <f t="shared" ca="1" si="49"/>
        <v xml:space="preserve">{"nodeID":"0502170", "floor":"1", "zone":"A", "area":"17", "bay":"05", "hid":"00", "Xaxis":"7400", "Yaxis":"2195" ,"type":"common","updateTime":0} </v>
      </c>
      <c r="H494">
        <f t="shared" si="50"/>
        <v>1</v>
      </c>
      <c r="I494" t="str">
        <f t="shared" ca="1" si="51"/>
        <v>A</v>
      </c>
      <c r="J494">
        <f t="shared" si="54"/>
        <v>17</v>
      </c>
      <c r="K494" s="36" t="str">
        <f t="shared" ca="1" si="52"/>
        <v>05</v>
      </c>
      <c r="L494" s="36" t="str">
        <f t="shared" ca="1" si="53"/>
        <v>00</v>
      </c>
      <c r="M494" s="21" t="s">
        <v>66</v>
      </c>
    </row>
    <row r="495" spans="1:13" x14ac:dyDescent="0.4">
      <c r="A495">
        <v>5</v>
      </c>
      <c r="D495" s="26" t="s">
        <v>570</v>
      </c>
      <c r="E495">
        <f t="shared" si="55"/>
        <v>7400</v>
      </c>
      <c r="F495">
        <f>F494+A495</f>
        <v>2200</v>
      </c>
      <c r="G495" t="str">
        <f t="shared" ca="1" si="49"/>
        <v xml:space="preserve">{"nodeID":"0502171", "floor":"1", "zone":"A", "area":"17", "bay":"05", "hid":"00", "Xaxis":"7400", "Yaxis":"2200" ,"type":"common","updateTime":0} </v>
      </c>
      <c r="H495">
        <f t="shared" si="50"/>
        <v>1</v>
      </c>
      <c r="I495" t="str">
        <f t="shared" ca="1" si="51"/>
        <v>A</v>
      </c>
      <c r="J495">
        <f t="shared" si="54"/>
        <v>17</v>
      </c>
      <c r="K495" s="36" t="str">
        <f t="shared" ca="1" si="52"/>
        <v>05</v>
      </c>
      <c r="L495" s="36" t="str">
        <f t="shared" ca="1" si="53"/>
        <v>00</v>
      </c>
      <c r="M495" s="21" t="s">
        <v>66</v>
      </c>
    </row>
    <row r="496" spans="1:13" x14ac:dyDescent="0.4">
      <c r="A496">
        <v>5</v>
      </c>
      <c r="D496" s="26" t="s">
        <v>571</v>
      </c>
      <c r="E496">
        <f t="shared" si="55"/>
        <v>7400</v>
      </c>
      <c r="F496">
        <f>F495+A496</f>
        <v>2205</v>
      </c>
      <c r="G496" t="str">
        <f t="shared" ca="1" si="49"/>
        <v xml:space="preserve">{"nodeID":"0502172", "floor":"1", "zone":"A", "area":"17", "bay":"05", "hid":"00", "Xaxis":"7400", "Yaxis":"2205" ,"type":"common","updateTime":0} </v>
      </c>
      <c r="H496">
        <f t="shared" si="50"/>
        <v>1</v>
      </c>
      <c r="I496" t="str">
        <f t="shared" ca="1" si="51"/>
        <v>A</v>
      </c>
      <c r="J496">
        <f t="shared" si="54"/>
        <v>17</v>
      </c>
      <c r="K496" s="36" t="str">
        <f t="shared" ca="1" si="52"/>
        <v>05</v>
      </c>
      <c r="L496" s="36" t="str">
        <f t="shared" ca="1" si="53"/>
        <v>00</v>
      </c>
      <c r="M496" s="21" t="s">
        <v>66</v>
      </c>
    </row>
    <row r="497" spans="1:13" x14ac:dyDescent="0.4">
      <c r="A497">
        <v>5</v>
      </c>
      <c r="D497" s="26" t="s">
        <v>572</v>
      </c>
      <c r="E497">
        <f t="shared" si="55"/>
        <v>7400</v>
      </c>
      <c r="F497">
        <f>F496+A497</f>
        <v>2210</v>
      </c>
      <c r="G497" t="str">
        <f t="shared" ca="1" si="49"/>
        <v xml:space="preserve">{"nodeID":"0502173", "floor":"1", "zone":"A", "area":"17", "bay":"05", "hid":"00", "Xaxis":"7400", "Yaxis":"2210" ,"type":"common","updateTime":0} </v>
      </c>
      <c r="H497">
        <f t="shared" si="50"/>
        <v>1</v>
      </c>
      <c r="I497" t="str">
        <f t="shared" ca="1" si="51"/>
        <v>A</v>
      </c>
      <c r="J497">
        <f t="shared" si="54"/>
        <v>17</v>
      </c>
      <c r="K497" s="36" t="str">
        <f t="shared" ca="1" si="52"/>
        <v>05</v>
      </c>
      <c r="L497" s="36" t="str">
        <f t="shared" ca="1" si="53"/>
        <v>00</v>
      </c>
      <c r="M497" s="21" t="s">
        <v>66</v>
      </c>
    </row>
    <row r="498" spans="1:13" x14ac:dyDescent="0.4">
      <c r="A498">
        <v>5</v>
      </c>
      <c r="D498" s="26" t="s">
        <v>573</v>
      </c>
      <c r="E498">
        <f t="shared" si="55"/>
        <v>7400</v>
      </c>
      <c r="F498">
        <f>F497+A498</f>
        <v>2215</v>
      </c>
      <c r="G498" t="str">
        <f t="shared" ca="1" si="49"/>
        <v xml:space="preserve">{"nodeID":"0502174", "floor":"1", "zone":"A", "area":"17", "bay":"05", "hid":"00", "Xaxis":"7400", "Yaxis":"2215" ,"type":"common","updateTime":0} </v>
      </c>
      <c r="H498">
        <f t="shared" si="50"/>
        <v>1</v>
      </c>
      <c r="I498" t="str">
        <f t="shared" ca="1" si="51"/>
        <v>A</v>
      </c>
      <c r="J498">
        <f t="shared" si="54"/>
        <v>17</v>
      </c>
      <c r="K498" s="36" t="str">
        <f t="shared" ca="1" si="52"/>
        <v>05</v>
      </c>
      <c r="L498" s="36" t="str">
        <f t="shared" ca="1" si="53"/>
        <v>00</v>
      </c>
      <c r="M498" s="21" t="s">
        <v>66</v>
      </c>
    </row>
    <row r="499" spans="1:13" x14ac:dyDescent="0.4">
      <c r="A499">
        <v>10</v>
      </c>
      <c r="D499" s="26" t="s">
        <v>574</v>
      </c>
      <c r="E499">
        <f t="shared" si="55"/>
        <v>7400</v>
      </c>
      <c r="F499">
        <f>F498+A499</f>
        <v>2225</v>
      </c>
      <c r="G499" t="str">
        <f t="shared" ca="1" si="49"/>
        <v xml:space="preserve">{"nodeID":"0502175", "floor":"1", "zone":"A", "area":"17", "bay":"05", "hid":"00", "Xaxis":"7400", "Yaxis":"2225" ,"type":"common","updateTime":0} </v>
      </c>
      <c r="H499">
        <f t="shared" si="50"/>
        <v>1</v>
      </c>
      <c r="I499" t="str">
        <f t="shared" ca="1" si="51"/>
        <v>A</v>
      </c>
      <c r="J499">
        <f t="shared" si="54"/>
        <v>17</v>
      </c>
      <c r="K499" s="36" t="str">
        <f t="shared" ca="1" si="52"/>
        <v>05</v>
      </c>
      <c r="L499" s="36" t="str">
        <f t="shared" ca="1" si="53"/>
        <v>00</v>
      </c>
      <c r="M499" s="21" t="s">
        <v>66</v>
      </c>
    </row>
    <row r="500" spans="1:13" x14ac:dyDescent="0.4">
      <c r="A500">
        <v>10</v>
      </c>
      <c r="D500" s="26" t="s">
        <v>575</v>
      </c>
      <c r="E500">
        <f t="shared" si="55"/>
        <v>7400</v>
      </c>
      <c r="F500">
        <f>F499+A500</f>
        <v>2235</v>
      </c>
      <c r="G500" t="str">
        <f t="shared" ca="1" si="49"/>
        <v xml:space="preserve">{"nodeID":"0502176", "floor":"1", "zone":"A", "area":"17", "bay":"05", "hid":"00", "Xaxis":"7400", "Yaxis":"2235" ,"type":"common","updateTime":0} </v>
      </c>
      <c r="H500">
        <f t="shared" si="50"/>
        <v>1</v>
      </c>
      <c r="I500" t="str">
        <f t="shared" ca="1" si="51"/>
        <v>A</v>
      </c>
      <c r="J500">
        <f t="shared" si="54"/>
        <v>17</v>
      </c>
      <c r="K500" s="36" t="str">
        <f t="shared" ca="1" si="52"/>
        <v>05</v>
      </c>
      <c r="L500" s="36" t="str">
        <f t="shared" ca="1" si="53"/>
        <v>00</v>
      </c>
      <c r="M500" s="21" t="s">
        <v>66</v>
      </c>
    </row>
    <row r="501" spans="1:13" x14ac:dyDescent="0.4">
      <c r="A501">
        <v>10</v>
      </c>
      <c r="D501" s="26" t="s">
        <v>576</v>
      </c>
      <c r="E501">
        <f t="shared" si="55"/>
        <v>7400</v>
      </c>
      <c r="F501">
        <f>F500+A501</f>
        <v>2245</v>
      </c>
      <c r="G501" t="str">
        <f t="shared" ca="1" si="49"/>
        <v xml:space="preserve">{"nodeID":"0502177", "floor":"1", "zone":"A", "area":"17", "bay":"05", "hid":"00", "Xaxis":"7400", "Yaxis":"2245" ,"type":"common","updateTime":0} </v>
      </c>
      <c r="H501">
        <f t="shared" si="50"/>
        <v>1</v>
      </c>
      <c r="I501" t="str">
        <f t="shared" ca="1" si="51"/>
        <v>A</v>
      </c>
      <c r="J501">
        <f t="shared" si="54"/>
        <v>17</v>
      </c>
      <c r="K501" s="36" t="str">
        <f t="shared" ca="1" si="52"/>
        <v>05</v>
      </c>
      <c r="L501" s="36" t="str">
        <f t="shared" ca="1" si="53"/>
        <v>00</v>
      </c>
      <c r="M501" s="21" t="s">
        <v>66</v>
      </c>
    </row>
    <row r="502" spans="1:13" x14ac:dyDescent="0.4">
      <c r="A502">
        <v>10</v>
      </c>
      <c r="D502" s="26" t="s">
        <v>577</v>
      </c>
      <c r="E502">
        <f t="shared" si="55"/>
        <v>7400</v>
      </c>
      <c r="F502">
        <f>F501+A502</f>
        <v>2255</v>
      </c>
      <c r="G502" t="str">
        <f t="shared" ca="1" si="49"/>
        <v xml:space="preserve">{"nodeID":"0502178", "floor":"1", "zone":"A", "area":"17", "bay":"05", "hid":"00", "Xaxis":"7400", "Yaxis":"2255" ,"type":"common","updateTime":0} </v>
      </c>
      <c r="H502">
        <f t="shared" si="50"/>
        <v>1</v>
      </c>
      <c r="I502" t="str">
        <f t="shared" ca="1" si="51"/>
        <v>A</v>
      </c>
      <c r="J502">
        <f t="shared" si="54"/>
        <v>17</v>
      </c>
      <c r="K502" s="36" t="str">
        <f t="shared" ca="1" si="52"/>
        <v>05</v>
      </c>
      <c r="L502" s="36" t="str">
        <f t="shared" ca="1" si="53"/>
        <v>00</v>
      </c>
      <c r="M502" s="21" t="s">
        <v>66</v>
      </c>
    </row>
    <row r="503" spans="1:13" x14ac:dyDescent="0.4">
      <c r="A503">
        <v>5</v>
      </c>
      <c r="D503" s="26" t="s">
        <v>578</v>
      </c>
      <c r="E503">
        <f t="shared" si="55"/>
        <v>7400</v>
      </c>
      <c r="F503">
        <f>F502+A503</f>
        <v>2260</v>
      </c>
      <c r="G503" t="str">
        <f t="shared" ca="1" si="49"/>
        <v xml:space="preserve">{"nodeID":"0502179", "floor":"1", "zone":"A", "area":"17", "bay":"05", "hid":"00", "Xaxis":"7400", "Yaxis":"2260" ,"type":"common","updateTime":0} </v>
      </c>
      <c r="H503">
        <f t="shared" si="50"/>
        <v>1</v>
      </c>
      <c r="I503" t="str">
        <f t="shared" ca="1" si="51"/>
        <v>A</v>
      </c>
      <c r="J503">
        <f t="shared" si="54"/>
        <v>17</v>
      </c>
      <c r="K503" s="36" t="str">
        <f t="shared" ca="1" si="52"/>
        <v>05</v>
      </c>
      <c r="L503" s="36" t="str">
        <f t="shared" ca="1" si="53"/>
        <v>00</v>
      </c>
      <c r="M503" s="21" t="s">
        <v>66</v>
      </c>
    </row>
    <row r="504" spans="1:13" x14ac:dyDescent="0.4">
      <c r="A504">
        <v>10</v>
      </c>
      <c r="D504" s="26" t="s">
        <v>579</v>
      </c>
      <c r="E504">
        <f t="shared" si="55"/>
        <v>7400</v>
      </c>
      <c r="F504">
        <f>F503+A504</f>
        <v>2270</v>
      </c>
      <c r="G504" t="str">
        <f t="shared" ca="1" si="49"/>
        <v xml:space="preserve">{"nodeID":"0502180", "floor":"1", "zone":"A", "area":"17", "bay":"05", "hid":"00", "Xaxis":"7400", "Yaxis":"2270" ,"type":"common","updateTime":0} </v>
      </c>
      <c r="H504">
        <f t="shared" si="50"/>
        <v>1</v>
      </c>
      <c r="I504" t="str">
        <f t="shared" ca="1" si="51"/>
        <v>A</v>
      </c>
      <c r="J504">
        <f t="shared" si="54"/>
        <v>17</v>
      </c>
      <c r="K504" s="36" t="str">
        <f t="shared" ca="1" si="52"/>
        <v>05</v>
      </c>
      <c r="L504" s="36" t="str">
        <f t="shared" ca="1" si="53"/>
        <v>00</v>
      </c>
      <c r="M504" s="21" t="s">
        <v>66</v>
      </c>
    </row>
    <row r="505" spans="1:13" x14ac:dyDescent="0.4">
      <c r="A505">
        <v>10</v>
      </c>
      <c r="D505" s="26" t="s">
        <v>580</v>
      </c>
      <c r="E505">
        <f t="shared" si="55"/>
        <v>7400</v>
      </c>
      <c r="F505">
        <f>F504+A505</f>
        <v>2280</v>
      </c>
      <c r="G505" t="str">
        <f t="shared" ca="1" si="49"/>
        <v xml:space="preserve">{"nodeID":"0502181", "floor":"1", "zone":"A", "area":"17", "bay":"05", "hid":"00", "Xaxis":"7400", "Yaxis":"2280" ,"type":"common","updateTime":0} </v>
      </c>
      <c r="H505">
        <f t="shared" si="50"/>
        <v>1</v>
      </c>
      <c r="I505" t="str">
        <f t="shared" ca="1" si="51"/>
        <v>A</v>
      </c>
      <c r="J505">
        <f t="shared" si="54"/>
        <v>17</v>
      </c>
      <c r="K505" s="36" t="str">
        <f t="shared" ca="1" si="52"/>
        <v>05</v>
      </c>
      <c r="L505" s="36" t="str">
        <f t="shared" ca="1" si="53"/>
        <v>00</v>
      </c>
      <c r="M505" s="21" t="s">
        <v>66</v>
      </c>
    </row>
    <row r="506" spans="1:13" x14ac:dyDescent="0.4">
      <c r="A506">
        <v>10</v>
      </c>
      <c r="D506" s="26" t="s">
        <v>581</v>
      </c>
      <c r="E506">
        <f t="shared" si="55"/>
        <v>7400</v>
      </c>
      <c r="F506">
        <f>F505+A506</f>
        <v>2290</v>
      </c>
      <c r="G506" t="str">
        <f t="shared" ca="1" si="49"/>
        <v xml:space="preserve">{"nodeID":"0502182", "floor":"1", "zone":"A", "area":"17", "bay":"05", "hid":"00", "Xaxis":"7400", "Yaxis":"2290" ,"type":"common","updateTime":0} </v>
      </c>
      <c r="H506">
        <f t="shared" si="50"/>
        <v>1</v>
      </c>
      <c r="I506" t="str">
        <f t="shared" ca="1" si="51"/>
        <v>A</v>
      </c>
      <c r="J506">
        <f t="shared" si="54"/>
        <v>17</v>
      </c>
      <c r="K506" s="36" t="str">
        <f t="shared" ca="1" si="52"/>
        <v>05</v>
      </c>
      <c r="L506" s="36" t="str">
        <f t="shared" ca="1" si="53"/>
        <v>00</v>
      </c>
      <c r="M506" s="21" t="s">
        <v>66</v>
      </c>
    </row>
    <row r="507" spans="1:13" x14ac:dyDescent="0.4">
      <c r="A507">
        <v>5</v>
      </c>
      <c r="D507" s="26" t="s">
        <v>582</v>
      </c>
      <c r="E507">
        <f t="shared" si="55"/>
        <v>7400</v>
      </c>
      <c r="F507">
        <f>F506+A507</f>
        <v>2295</v>
      </c>
      <c r="G507" t="str">
        <f t="shared" ca="1" si="49"/>
        <v xml:space="preserve">{"nodeID":"0502183", "floor":"1", "zone":"A", "area":"17", "bay":"05", "hid":"00", "Xaxis":"7400", "Yaxis":"2295" ,"type":"common","updateTime":0} </v>
      </c>
      <c r="H507">
        <f t="shared" si="50"/>
        <v>1</v>
      </c>
      <c r="I507" t="str">
        <f t="shared" ca="1" si="51"/>
        <v>A</v>
      </c>
      <c r="J507">
        <f t="shared" si="54"/>
        <v>17</v>
      </c>
      <c r="K507" s="36" t="str">
        <f t="shared" ca="1" si="52"/>
        <v>05</v>
      </c>
      <c r="L507" s="36" t="str">
        <f t="shared" ca="1" si="53"/>
        <v>00</v>
      </c>
      <c r="M507" s="21" t="s">
        <v>66</v>
      </c>
    </row>
    <row r="508" spans="1:13" x14ac:dyDescent="0.4">
      <c r="A508">
        <v>5</v>
      </c>
      <c r="D508" s="26" t="s">
        <v>583</v>
      </c>
      <c r="E508">
        <f t="shared" si="55"/>
        <v>7400</v>
      </c>
      <c r="F508">
        <f>F507+A508</f>
        <v>2300</v>
      </c>
      <c r="G508" t="str">
        <f t="shared" ca="1" si="49"/>
        <v xml:space="preserve">{"nodeID":"0502184", "floor":"1", "zone":"A", "area":"17", "bay":"05", "hid":"00", "Xaxis":"7400", "Yaxis":"2300" ,"type":"common","updateTime":0} </v>
      </c>
      <c r="H508">
        <f t="shared" si="50"/>
        <v>1</v>
      </c>
      <c r="I508" t="str">
        <f t="shared" ca="1" si="51"/>
        <v>A</v>
      </c>
      <c r="J508">
        <f t="shared" si="54"/>
        <v>17</v>
      </c>
      <c r="K508" s="36" t="str">
        <f t="shared" ca="1" si="52"/>
        <v>05</v>
      </c>
      <c r="L508" s="36" t="str">
        <f t="shared" ca="1" si="53"/>
        <v>00</v>
      </c>
      <c r="M508" s="21" t="s">
        <v>66</v>
      </c>
    </row>
    <row r="509" spans="1:13" x14ac:dyDescent="0.4">
      <c r="A509">
        <v>5</v>
      </c>
      <c r="D509" s="26" t="s">
        <v>584</v>
      </c>
      <c r="E509">
        <f t="shared" si="55"/>
        <v>7400</v>
      </c>
      <c r="F509">
        <f>F508+A509</f>
        <v>2305</v>
      </c>
      <c r="G509" t="str">
        <f t="shared" ca="1" si="49"/>
        <v xml:space="preserve">{"nodeID":"0502185", "floor":"1", "zone":"A", "area":"17", "bay":"05", "hid":"00", "Xaxis":"7400", "Yaxis":"2305" ,"type":"common","updateTime":0} </v>
      </c>
      <c r="H509">
        <f t="shared" si="50"/>
        <v>1</v>
      </c>
      <c r="I509" t="str">
        <f t="shared" ca="1" si="51"/>
        <v>A</v>
      </c>
      <c r="J509">
        <f t="shared" si="54"/>
        <v>17</v>
      </c>
      <c r="K509" s="36" t="str">
        <f t="shared" ca="1" si="52"/>
        <v>05</v>
      </c>
      <c r="L509" s="36" t="str">
        <f t="shared" ca="1" si="53"/>
        <v>00</v>
      </c>
      <c r="M509" s="21" t="s">
        <v>66</v>
      </c>
    </row>
    <row r="510" spans="1:13" x14ac:dyDescent="0.4">
      <c r="A510">
        <v>30</v>
      </c>
      <c r="D510" s="26" t="s">
        <v>585</v>
      </c>
      <c r="E510">
        <f t="shared" si="55"/>
        <v>7400</v>
      </c>
      <c r="F510">
        <f>F509+A510</f>
        <v>2335</v>
      </c>
      <c r="G510" t="str">
        <f t="shared" ca="1" si="49"/>
        <v xml:space="preserve">{"nodeID":"0502186", "floor":"1", "zone":"A", "area":"17", "bay":"05", "hid":"00", "Xaxis":"7400", "Yaxis":"2335" ,"type":"common","updateTime":0} </v>
      </c>
      <c r="H510">
        <f t="shared" si="50"/>
        <v>1</v>
      </c>
      <c r="I510" t="str">
        <f t="shared" ca="1" si="51"/>
        <v>A</v>
      </c>
      <c r="J510">
        <f t="shared" si="54"/>
        <v>17</v>
      </c>
      <c r="K510" s="36" t="str">
        <f t="shared" ca="1" si="52"/>
        <v>05</v>
      </c>
      <c r="L510" s="36" t="str">
        <f t="shared" ca="1" si="53"/>
        <v>00</v>
      </c>
      <c r="M510" s="21" t="s">
        <v>66</v>
      </c>
    </row>
    <row r="511" spans="1:13" x14ac:dyDescent="0.4">
      <c r="A511">
        <v>20</v>
      </c>
      <c r="D511" s="26" t="s">
        <v>586</v>
      </c>
      <c r="E511">
        <f t="shared" si="55"/>
        <v>7400</v>
      </c>
      <c r="F511">
        <f>F510+A511</f>
        <v>2355</v>
      </c>
      <c r="G511" t="str">
        <f t="shared" ca="1" si="49"/>
        <v xml:space="preserve">{"nodeID":"0502187", "floor":"1", "zone":"A", "area":"17", "bay":"05", "hid":"00", "Xaxis":"7400", "Yaxis":"2355" ,"type":"common","updateTime":0} </v>
      </c>
      <c r="H511">
        <f t="shared" si="50"/>
        <v>1</v>
      </c>
      <c r="I511" t="str">
        <f t="shared" ca="1" si="51"/>
        <v>A</v>
      </c>
      <c r="J511">
        <f t="shared" si="54"/>
        <v>17</v>
      </c>
      <c r="K511" s="36" t="str">
        <f t="shared" ca="1" si="52"/>
        <v>05</v>
      </c>
      <c r="L511" s="36" t="str">
        <f t="shared" ca="1" si="53"/>
        <v>00</v>
      </c>
      <c r="M511" s="21" t="s">
        <v>66</v>
      </c>
    </row>
    <row r="512" spans="1:13" x14ac:dyDescent="0.4">
      <c r="A512">
        <v>20</v>
      </c>
      <c r="D512" s="26" t="s">
        <v>587</v>
      </c>
      <c r="E512">
        <f t="shared" si="55"/>
        <v>7400</v>
      </c>
      <c r="F512">
        <f>F511+A512</f>
        <v>2375</v>
      </c>
      <c r="G512" t="str">
        <f t="shared" ca="1" si="49"/>
        <v xml:space="preserve">{"nodeID":"0502188", "floor":"1", "zone":"A", "area":"17", "bay":"05", "hid":"00", "Xaxis":"7400", "Yaxis":"2375" ,"type":"common","updateTime":0} </v>
      </c>
      <c r="H512">
        <f t="shared" si="50"/>
        <v>1</v>
      </c>
      <c r="I512" t="str">
        <f t="shared" ca="1" si="51"/>
        <v>A</v>
      </c>
      <c r="J512">
        <f t="shared" si="54"/>
        <v>17</v>
      </c>
      <c r="K512" s="36" t="str">
        <f t="shared" ca="1" si="52"/>
        <v>05</v>
      </c>
      <c r="L512" s="36" t="str">
        <f t="shared" ca="1" si="53"/>
        <v>00</v>
      </c>
      <c r="M512" s="21" t="s">
        <v>66</v>
      </c>
    </row>
    <row r="513" spans="1:13" x14ac:dyDescent="0.4">
      <c r="A513">
        <v>5</v>
      </c>
      <c r="D513" s="26" t="s">
        <v>588</v>
      </c>
      <c r="E513">
        <f t="shared" si="55"/>
        <v>7400</v>
      </c>
      <c r="F513">
        <f>F512+A513</f>
        <v>2380</v>
      </c>
      <c r="G513" t="str">
        <f t="shared" ca="1" si="49"/>
        <v xml:space="preserve">{"nodeID":"0502189", "floor":"1", "zone":"A", "area":"17", "bay":"05", "hid":"00", "Xaxis":"7400", "Yaxis":"2380" ,"type":"common","updateTime":0} </v>
      </c>
      <c r="H513">
        <f t="shared" si="50"/>
        <v>1</v>
      </c>
      <c r="I513" t="str">
        <f t="shared" ca="1" si="51"/>
        <v>A</v>
      </c>
      <c r="J513">
        <f t="shared" si="54"/>
        <v>17</v>
      </c>
      <c r="K513" s="36" t="str">
        <f t="shared" ca="1" si="52"/>
        <v>05</v>
      </c>
      <c r="L513" s="36" t="str">
        <f t="shared" ca="1" si="53"/>
        <v>00</v>
      </c>
      <c r="M513" s="21" t="s">
        <v>66</v>
      </c>
    </row>
    <row r="514" spans="1:13" x14ac:dyDescent="0.4">
      <c r="A514">
        <v>5</v>
      </c>
      <c r="D514" s="26" t="s">
        <v>589</v>
      </c>
      <c r="E514">
        <f t="shared" si="55"/>
        <v>7400</v>
      </c>
      <c r="F514">
        <f>F513+A514</f>
        <v>2385</v>
      </c>
      <c r="G514" t="str">
        <f t="shared" ca="1" si="49"/>
        <v xml:space="preserve">{"nodeID":"0502190", "floor":"1", "zone":"A", "area":"17", "bay":"05", "hid":"00", "Xaxis":"7400", "Yaxis":"2385" ,"type":"common","updateTime":0} </v>
      </c>
      <c r="H514">
        <f t="shared" si="50"/>
        <v>1</v>
      </c>
      <c r="I514" t="str">
        <f t="shared" ca="1" si="51"/>
        <v>A</v>
      </c>
      <c r="J514">
        <f t="shared" si="54"/>
        <v>17</v>
      </c>
      <c r="K514" s="36" t="str">
        <f t="shared" ca="1" si="52"/>
        <v>05</v>
      </c>
      <c r="L514" s="36" t="str">
        <f t="shared" ca="1" si="53"/>
        <v>00</v>
      </c>
      <c r="M514" s="21" t="s">
        <v>66</v>
      </c>
    </row>
    <row r="515" spans="1:13" x14ac:dyDescent="0.4">
      <c r="A515">
        <v>10</v>
      </c>
      <c r="D515" s="26" t="s">
        <v>590</v>
      </c>
      <c r="E515">
        <f t="shared" si="55"/>
        <v>7400</v>
      </c>
      <c r="F515">
        <f>F514+A515</f>
        <v>2395</v>
      </c>
      <c r="G515" t="str">
        <f t="shared" ca="1" si="49"/>
        <v xml:space="preserve">{"nodeID":"0502191", "floor":"1", "zone":"A", "area":"17", "bay":"05", "hid":"00", "Xaxis":"7400", "Yaxis":"2395" ,"type":"common","updateTime":0} </v>
      </c>
      <c r="H515">
        <f t="shared" si="50"/>
        <v>1</v>
      </c>
      <c r="I515" t="str">
        <f t="shared" ca="1" si="51"/>
        <v>A</v>
      </c>
      <c r="J515">
        <f t="shared" si="54"/>
        <v>17</v>
      </c>
      <c r="K515" s="36" t="str">
        <f t="shared" ca="1" si="52"/>
        <v>05</v>
      </c>
      <c r="L515" s="36" t="str">
        <f t="shared" ca="1" si="53"/>
        <v>00</v>
      </c>
      <c r="M515" s="21" t="s">
        <v>66</v>
      </c>
    </row>
    <row r="516" spans="1:13" x14ac:dyDescent="0.4">
      <c r="A516">
        <v>10</v>
      </c>
      <c r="D516" s="26" t="s">
        <v>591</v>
      </c>
      <c r="E516">
        <f t="shared" si="55"/>
        <v>7400</v>
      </c>
      <c r="F516">
        <f>F515+A516</f>
        <v>2405</v>
      </c>
      <c r="G516" t="str">
        <f t="shared" ref="G516:G579" ca="1" si="56">CONCATENATE("{""nodeID"":""",CONCATENATE(K516,D516),"""",", ""floor"":""",H516,"""",", ""zone"":""",I516,"""",", ""area"":""",J516,"""", ", ""bay"":""",K516,"""", ", ""hid"":""",L516,"""", ", ""Xaxis"":""",E516,"""", ", ""Yaxis"":""",F516,"""", " ,""type"":""",M516,"""", ",""updateTime"":0} ")</f>
        <v xml:space="preserve">{"nodeID":"0502192", "floor":"1", "zone":"A", "area":"17", "bay":"05", "hid":"00", "Xaxis":"7400", "Yaxis":"2405" ,"type":"common","updateTime":0} </v>
      </c>
      <c r="H516">
        <f t="shared" ref="H516:H579" si="57">$H$1</f>
        <v>1</v>
      </c>
      <c r="I516" t="str">
        <f t="shared" ref="I516:I579" ca="1" si="58">INDIRECT("I1")</f>
        <v>A</v>
      </c>
      <c r="J516">
        <f t="shared" si="54"/>
        <v>17</v>
      </c>
      <c r="K516" s="36" t="str">
        <f t="shared" ref="K516:K579" ca="1" si="59">INDIRECT("K1")</f>
        <v>05</v>
      </c>
      <c r="L516" s="36" t="str">
        <f t="shared" ref="L516:L579" ca="1" si="60">INDIRECT("L1")</f>
        <v>00</v>
      </c>
      <c r="M516" s="21" t="s">
        <v>66</v>
      </c>
    </row>
    <row r="517" spans="1:13" x14ac:dyDescent="0.4">
      <c r="A517">
        <v>10</v>
      </c>
      <c r="D517" s="26" t="s">
        <v>592</v>
      </c>
      <c r="E517">
        <f t="shared" si="55"/>
        <v>7400</v>
      </c>
      <c r="F517">
        <f>F516+A517</f>
        <v>2415</v>
      </c>
      <c r="G517" t="str">
        <f t="shared" ca="1" si="56"/>
        <v xml:space="preserve">{"nodeID":"0502193", "floor":"1", "zone":"A", "area":"17", "bay":"05", "hid":"00", "Xaxis":"7400", "Yaxis":"2415" ,"type":"common","updateTime":0} </v>
      </c>
      <c r="H517">
        <f t="shared" si="57"/>
        <v>1</v>
      </c>
      <c r="I517" t="str">
        <f t="shared" ca="1" si="58"/>
        <v>A</v>
      </c>
      <c r="J517">
        <f t="shared" ref="J517:J580" si="61">$J$1</f>
        <v>17</v>
      </c>
      <c r="K517" s="36" t="str">
        <f t="shared" ca="1" si="59"/>
        <v>05</v>
      </c>
      <c r="L517" s="36" t="str">
        <f t="shared" ca="1" si="60"/>
        <v>00</v>
      </c>
      <c r="M517" s="21" t="s">
        <v>66</v>
      </c>
    </row>
    <row r="518" spans="1:13" x14ac:dyDescent="0.4">
      <c r="A518">
        <v>5</v>
      </c>
      <c r="D518" s="26" t="s">
        <v>593</v>
      </c>
      <c r="E518">
        <f t="shared" ref="E518:E581" si="62">$B$6</f>
        <v>7400</v>
      </c>
      <c r="F518">
        <f>F517+A518</f>
        <v>2420</v>
      </c>
      <c r="G518" t="str">
        <f t="shared" ca="1" si="56"/>
        <v xml:space="preserve">{"nodeID":"0502194", "floor":"1", "zone":"A", "area":"17", "bay":"05", "hid":"00", "Xaxis":"7400", "Yaxis":"2420" ,"type":"common","updateTime":0} </v>
      </c>
      <c r="H518">
        <f t="shared" si="57"/>
        <v>1</v>
      </c>
      <c r="I518" t="str">
        <f t="shared" ca="1" si="58"/>
        <v>A</v>
      </c>
      <c r="J518">
        <f t="shared" si="61"/>
        <v>17</v>
      </c>
      <c r="K518" s="36" t="str">
        <f t="shared" ca="1" si="59"/>
        <v>05</v>
      </c>
      <c r="L518" s="36" t="str">
        <f t="shared" ca="1" si="60"/>
        <v>00</v>
      </c>
      <c r="M518" s="21" t="s">
        <v>66</v>
      </c>
    </row>
    <row r="519" spans="1:13" x14ac:dyDescent="0.4">
      <c r="A519">
        <v>5</v>
      </c>
      <c r="D519" s="26" t="s">
        <v>594</v>
      </c>
      <c r="E519">
        <f t="shared" si="62"/>
        <v>7400</v>
      </c>
      <c r="F519">
        <f>F518+A519</f>
        <v>2425</v>
      </c>
      <c r="G519" t="str">
        <f t="shared" ca="1" si="56"/>
        <v xml:space="preserve">{"nodeID":"0502195", "floor":"1", "zone":"A", "area":"17", "bay":"05", "hid":"00", "Xaxis":"7400", "Yaxis":"2425" ,"type":"common","updateTime":0} </v>
      </c>
      <c r="H519">
        <f t="shared" si="57"/>
        <v>1</v>
      </c>
      <c r="I519" t="str">
        <f t="shared" ca="1" si="58"/>
        <v>A</v>
      </c>
      <c r="J519">
        <f t="shared" si="61"/>
        <v>17</v>
      </c>
      <c r="K519" s="36" t="str">
        <f t="shared" ca="1" si="59"/>
        <v>05</v>
      </c>
      <c r="L519" s="36" t="str">
        <f t="shared" ca="1" si="60"/>
        <v>00</v>
      </c>
      <c r="M519" s="21" t="s">
        <v>66</v>
      </c>
    </row>
    <row r="520" spans="1:13" x14ac:dyDescent="0.4">
      <c r="A520">
        <v>5</v>
      </c>
      <c r="D520" s="26" t="s">
        <v>595</v>
      </c>
      <c r="E520">
        <f t="shared" si="62"/>
        <v>7400</v>
      </c>
      <c r="F520">
        <f>F519+A520</f>
        <v>2430</v>
      </c>
      <c r="G520" t="str">
        <f t="shared" ca="1" si="56"/>
        <v xml:space="preserve">{"nodeID":"0502196", "floor":"1", "zone":"A", "area":"17", "bay":"05", "hid":"00", "Xaxis":"7400", "Yaxis":"2430" ,"type":"common","updateTime":0} </v>
      </c>
      <c r="H520">
        <f t="shared" si="57"/>
        <v>1</v>
      </c>
      <c r="I520" t="str">
        <f t="shared" ca="1" si="58"/>
        <v>A</v>
      </c>
      <c r="J520">
        <f t="shared" si="61"/>
        <v>17</v>
      </c>
      <c r="K520" s="36" t="str">
        <f t="shared" ca="1" si="59"/>
        <v>05</v>
      </c>
      <c r="L520" s="36" t="str">
        <f t="shared" ca="1" si="60"/>
        <v>00</v>
      </c>
      <c r="M520" s="21" t="s">
        <v>66</v>
      </c>
    </row>
    <row r="521" spans="1:13" x14ac:dyDescent="0.4">
      <c r="A521">
        <v>5</v>
      </c>
      <c r="D521" s="26" t="s">
        <v>596</v>
      </c>
      <c r="E521">
        <f t="shared" si="62"/>
        <v>7400</v>
      </c>
      <c r="F521">
        <f>F520+A521</f>
        <v>2435</v>
      </c>
      <c r="G521" t="str">
        <f t="shared" ca="1" si="56"/>
        <v xml:space="preserve">{"nodeID":"0502197", "floor":"1", "zone":"A", "area":"17", "bay":"05", "hid":"00", "Xaxis":"7400", "Yaxis":"2435" ,"type":"common","updateTime":0} </v>
      </c>
      <c r="H521">
        <f t="shared" si="57"/>
        <v>1</v>
      </c>
      <c r="I521" t="str">
        <f t="shared" ca="1" si="58"/>
        <v>A</v>
      </c>
      <c r="J521">
        <f t="shared" si="61"/>
        <v>17</v>
      </c>
      <c r="K521" s="36" t="str">
        <f t="shared" ca="1" si="59"/>
        <v>05</v>
      </c>
      <c r="L521" s="36" t="str">
        <f t="shared" ca="1" si="60"/>
        <v>00</v>
      </c>
      <c r="M521" s="21" t="s">
        <v>66</v>
      </c>
    </row>
    <row r="522" spans="1:13" x14ac:dyDescent="0.4">
      <c r="A522">
        <v>5</v>
      </c>
      <c r="D522" s="26" t="s">
        <v>597</v>
      </c>
      <c r="E522">
        <f t="shared" si="62"/>
        <v>7400</v>
      </c>
      <c r="F522">
        <f>F521+A522</f>
        <v>2440</v>
      </c>
      <c r="G522" t="str">
        <f t="shared" ca="1" si="56"/>
        <v xml:space="preserve">{"nodeID":"0502198", "floor":"1", "zone":"A", "area":"17", "bay":"05", "hid":"00", "Xaxis":"7400", "Yaxis":"2440" ,"type":"common","updateTime":0} </v>
      </c>
      <c r="H522">
        <f t="shared" si="57"/>
        <v>1</v>
      </c>
      <c r="I522" t="str">
        <f t="shared" ca="1" si="58"/>
        <v>A</v>
      </c>
      <c r="J522">
        <f t="shared" si="61"/>
        <v>17</v>
      </c>
      <c r="K522" s="36" t="str">
        <f t="shared" ca="1" si="59"/>
        <v>05</v>
      </c>
      <c r="L522" s="36" t="str">
        <f t="shared" ca="1" si="60"/>
        <v>00</v>
      </c>
      <c r="M522" s="21" t="s">
        <v>66</v>
      </c>
    </row>
    <row r="523" spans="1:13" x14ac:dyDescent="0.4">
      <c r="A523">
        <v>5</v>
      </c>
      <c r="D523" s="26" t="s">
        <v>598</v>
      </c>
      <c r="E523">
        <f t="shared" si="62"/>
        <v>7400</v>
      </c>
      <c r="F523">
        <f>F522+A523</f>
        <v>2445</v>
      </c>
      <c r="G523" t="str">
        <f t="shared" ca="1" si="56"/>
        <v xml:space="preserve">{"nodeID":"0502199", "floor":"1", "zone":"A", "area":"17", "bay":"05", "hid":"00", "Xaxis":"7400", "Yaxis":"2445" ,"type":"common","updateTime":0} </v>
      </c>
      <c r="H523">
        <f t="shared" si="57"/>
        <v>1</v>
      </c>
      <c r="I523" t="str">
        <f t="shared" ca="1" si="58"/>
        <v>A</v>
      </c>
      <c r="J523">
        <f t="shared" si="61"/>
        <v>17</v>
      </c>
      <c r="K523" s="36" t="str">
        <f t="shared" ca="1" si="59"/>
        <v>05</v>
      </c>
      <c r="L523" s="36" t="str">
        <f t="shared" ca="1" si="60"/>
        <v>00</v>
      </c>
      <c r="M523" s="21" t="s">
        <v>66</v>
      </c>
    </row>
    <row r="524" spans="1:13" x14ac:dyDescent="0.4">
      <c r="A524">
        <v>5</v>
      </c>
      <c r="D524" s="26" t="s">
        <v>599</v>
      </c>
      <c r="E524">
        <f t="shared" si="62"/>
        <v>7400</v>
      </c>
      <c r="F524">
        <f>F523+A524</f>
        <v>2450</v>
      </c>
      <c r="G524" t="str">
        <f t="shared" ca="1" si="56"/>
        <v xml:space="preserve">{"nodeID":"0502200", "floor":"1", "zone":"A", "area":"17", "bay":"05", "hid":"00", "Xaxis":"7400", "Yaxis":"2450" ,"type":"common","updateTime":0} </v>
      </c>
      <c r="H524">
        <f t="shared" si="57"/>
        <v>1</v>
      </c>
      <c r="I524" t="str">
        <f t="shared" ca="1" si="58"/>
        <v>A</v>
      </c>
      <c r="J524">
        <f t="shared" si="61"/>
        <v>17</v>
      </c>
      <c r="K524" s="36" t="str">
        <f t="shared" ca="1" si="59"/>
        <v>05</v>
      </c>
      <c r="L524" s="36" t="str">
        <f t="shared" ca="1" si="60"/>
        <v>00</v>
      </c>
      <c r="M524" s="21" t="s">
        <v>66</v>
      </c>
    </row>
    <row r="525" spans="1:13" x14ac:dyDescent="0.4">
      <c r="A525">
        <v>5</v>
      </c>
      <c r="D525" s="26" t="s">
        <v>600</v>
      </c>
      <c r="E525">
        <f t="shared" si="62"/>
        <v>7400</v>
      </c>
      <c r="F525">
        <f>F524+A525</f>
        <v>2455</v>
      </c>
      <c r="G525" t="str">
        <f t="shared" ca="1" si="56"/>
        <v xml:space="preserve">{"nodeID":"0502201", "floor":"1", "zone":"A", "area":"17", "bay":"05", "hid":"00", "Xaxis":"7400", "Yaxis":"2455" ,"type":"common","updateTime":0} </v>
      </c>
      <c r="H525">
        <f t="shared" si="57"/>
        <v>1</v>
      </c>
      <c r="I525" t="str">
        <f t="shared" ca="1" si="58"/>
        <v>A</v>
      </c>
      <c r="J525">
        <f t="shared" si="61"/>
        <v>17</v>
      </c>
      <c r="K525" s="36" t="str">
        <f t="shared" ca="1" si="59"/>
        <v>05</v>
      </c>
      <c r="L525" s="36" t="str">
        <f t="shared" ca="1" si="60"/>
        <v>00</v>
      </c>
      <c r="M525" s="21" t="s">
        <v>66</v>
      </c>
    </row>
    <row r="526" spans="1:13" x14ac:dyDescent="0.4">
      <c r="A526">
        <v>5</v>
      </c>
      <c r="D526" s="26" t="s">
        <v>601</v>
      </c>
      <c r="E526">
        <f t="shared" si="62"/>
        <v>7400</v>
      </c>
      <c r="F526">
        <f>F525+A526</f>
        <v>2460</v>
      </c>
      <c r="G526" t="str">
        <f t="shared" ca="1" si="56"/>
        <v xml:space="preserve">{"nodeID":"0502202", "floor":"1", "zone":"A", "area":"17", "bay":"05", "hid":"00", "Xaxis":"7400", "Yaxis":"2460" ,"type":"common","updateTime":0} </v>
      </c>
      <c r="H526">
        <f t="shared" si="57"/>
        <v>1</v>
      </c>
      <c r="I526" t="str">
        <f t="shared" ca="1" si="58"/>
        <v>A</v>
      </c>
      <c r="J526">
        <f t="shared" si="61"/>
        <v>17</v>
      </c>
      <c r="K526" s="36" t="str">
        <f t="shared" ca="1" si="59"/>
        <v>05</v>
      </c>
      <c r="L526" s="36" t="str">
        <f t="shared" ca="1" si="60"/>
        <v>00</v>
      </c>
      <c r="M526" s="21" t="s">
        <v>66</v>
      </c>
    </row>
    <row r="527" spans="1:13" x14ac:dyDescent="0.4">
      <c r="A527">
        <v>5</v>
      </c>
      <c r="D527" s="26" t="s">
        <v>602</v>
      </c>
      <c r="E527">
        <f t="shared" si="62"/>
        <v>7400</v>
      </c>
      <c r="F527">
        <f>F526+A527</f>
        <v>2465</v>
      </c>
      <c r="G527" t="str">
        <f t="shared" ca="1" si="56"/>
        <v xml:space="preserve">{"nodeID":"0502203", "floor":"1", "zone":"A", "area":"17", "bay":"05", "hid":"00", "Xaxis":"7400", "Yaxis":"2465" ,"type":"common","updateTime":0} </v>
      </c>
      <c r="H527">
        <f t="shared" si="57"/>
        <v>1</v>
      </c>
      <c r="I527" t="str">
        <f t="shared" ca="1" si="58"/>
        <v>A</v>
      </c>
      <c r="J527">
        <f t="shared" si="61"/>
        <v>17</v>
      </c>
      <c r="K527" s="36" t="str">
        <f t="shared" ca="1" si="59"/>
        <v>05</v>
      </c>
      <c r="L527" s="36" t="str">
        <f t="shared" ca="1" si="60"/>
        <v>00</v>
      </c>
      <c r="M527" s="21" t="s">
        <v>66</v>
      </c>
    </row>
    <row r="528" spans="1:13" x14ac:dyDescent="0.4">
      <c r="A528">
        <v>20</v>
      </c>
      <c r="D528" s="26" t="s">
        <v>603</v>
      </c>
      <c r="E528">
        <f t="shared" si="62"/>
        <v>7400</v>
      </c>
      <c r="F528">
        <f>F527+A528</f>
        <v>2485</v>
      </c>
      <c r="G528" t="str">
        <f t="shared" ca="1" si="56"/>
        <v xml:space="preserve">{"nodeID":"0502204", "floor":"1", "zone":"A", "area":"17", "bay":"05", "hid":"00", "Xaxis":"7400", "Yaxis":"2485" ,"type":"common","updateTime":0} </v>
      </c>
      <c r="H528">
        <f t="shared" si="57"/>
        <v>1</v>
      </c>
      <c r="I528" t="str">
        <f t="shared" ca="1" si="58"/>
        <v>A</v>
      </c>
      <c r="J528">
        <f t="shared" si="61"/>
        <v>17</v>
      </c>
      <c r="K528" s="36" t="str">
        <f t="shared" ca="1" si="59"/>
        <v>05</v>
      </c>
      <c r="L528" s="36" t="str">
        <f t="shared" ca="1" si="60"/>
        <v>00</v>
      </c>
      <c r="M528" s="21" t="s">
        <v>66</v>
      </c>
    </row>
    <row r="529" spans="1:13" x14ac:dyDescent="0.4">
      <c r="A529">
        <v>20</v>
      </c>
      <c r="D529" s="26" t="s">
        <v>604</v>
      </c>
      <c r="E529">
        <f t="shared" si="62"/>
        <v>7400</v>
      </c>
      <c r="F529">
        <f>F528+A529</f>
        <v>2505</v>
      </c>
      <c r="G529" t="str">
        <f t="shared" ca="1" si="56"/>
        <v xml:space="preserve">{"nodeID":"0502205", "floor":"1", "zone":"A", "area":"17", "bay":"05", "hid":"00", "Xaxis":"7400", "Yaxis":"2505" ,"type":"common","updateTime":0} </v>
      </c>
      <c r="H529">
        <f t="shared" si="57"/>
        <v>1</v>
      </c>
      <c r="I529" t="str">
        <f t="shared" ca="1" si="58"/>
        <v>A</v>
      </c>
      <c r="J529">
        <f t="shared" si="61"/>
        <v>17</v>
      </c>
      <c r="K529" s="36" t="str">
        <f t="shared" ca="1" si="59"/>
        <v>05</v>
      </c>
      <c r="L529" s="36" t="str">
        <f t="shared" ca="1" si="60"/>
        <v>00</v>
      </c>
      <c r="M529" s="21" t="s">
        <v>66</v>
      </c>
    </row>
    <row r="530" spans="1:13" x14ac:dyDescent="0.4">
      <c r="A530">
        <v>5</v>
      </c>
      <c r="D530" s="26" t="s">
        <v>605</v>
      </c>
      <c r="E530">
        <f t="shared" si="62"/>
        <v>7400</v>
      </c>
      <c r="F530">
        <f>F529+A530</f>
        <v>2510</v>
      </c>
      <c r="G530" t="str">
        <f t="shared" ca="1" si="56"/>
        <v xml:space="preserve">{"nodeID":"0502206", "floor":"1", "zone":"A", "area":"17", "bay":"05", "hid":"00", "Xaxis":"7400", "Yaxis":"2510" ,"type":"common","updateTime":0} </v>
      </c>
      <c r="H530">
        <f t="shared" si="57"/>
        <v>1</v>
      </c>
      <c r="I530" t="str">
        <f t="shared" ca="1" si="58"/>
        <v>A</v>
      </c>
      <c r="J530">
        <f t="shared" si="61"/>
        <v>17</v>
      </c>
      <c r="K530" s="36" t="str">
        <f t="shared" ca="1" si="59"/>
        <v>05</v>
      </c>
      <c r="L530" s="36" t="str">
        <f t="shared" ca="1" si="60"/>
        <v>00</v>
      </c>
      <c r="M530" s="21" t="s">
        <v>66</v>
      </c>
    </row>
    <row r="531" spans="1:13" x14ac:dyDescent="0.4">
      <c r="A531">
        <v>10</v>
      </c>
      <c r="D531" s="26" t="s">
        <v>606</v>
      </c>
      <c r="E531">
        <f t="shared" si="62"/>
        <v>7400</v>
      </c>
      <c r="F531">
        <f>F530+A531</f>
        <v>2520</v>
      </c>
      <c r="G531" t="str">
        <f t="shared" ca="1" si="56"/>
        <v xml:space="preserve">{"nodeID":"0502207", "floor":"1", "zone":"A", "area":"17", "bay":"05", "hid":"00", "Xaxis":"7400", "Yaxis":"2520" ,"type":"common","updateTime":0} </v>
      </c>
      <c r="H531">
        <f t="shared" si="57"/>
        <v>1</v>
      </c>
      <c r="I531" t="str">
        <f t="shared" ca="1" si="58"/>
        <v>A</v>
      </c>
      <c r="J531">
        <f t="shared" si="61"/>
        <v>17</v>
      </c>
      <c r="K531" s="36" t="str">
        <f t="shared" ca="1" si="59"/>
        <v>05</v>
      </c>
      <c r="L531" s="36" t="str">
        <f t="shared" ca="1" si="60"/>
        <v>00</v>
      </c>
      <c r="M531" s="21" t="s">
        <v>66</v>
      </c>
    </row>
    <row r="532" spans="1:13" x14ac:dyDescent="0.4">
      <c r="A532">
        <v>10</v>
      </c>
      <c r="D532" s="26" t="s">
        <v>607</v>
      </c>
      <c r="E532">
        <f t="shared" si="62"/>
        <v>7400</v>
      </c>
      <c r="F532">
        <f>F531+A532</f>
        <v>2530</v>
      </c>
      <c r="G532" t="str">
        <f t="shared" ca="1" si="56"/>
        <v xml:space="preserve">{"nodeID":"0502208", "floor":"1", "zone":"A", "area":"17", "bay":"05", "hid":"00", "Xaxis":"7400", "Yaxis":"2530" ,"type":"common","updateTime":0} </v>
      </c>
      <c r="H532">
        <f t="shared" si="57"/>
        <v>1</v>
      </c>
      <c r="I532" t="str">
        <f t="shared" ca="1" si="58"/>
        <v>A</v>
      </c>
      <c r="J532">
        <f t="shared" si="61"/>
        <v>17</v>
      </c>
      <c r="K532" s="36" t="str">
        <f t="shared" ca="1" si="59"/>
        <v>05</v>
      </c>
      <c r="L532" s="36" t="str">
        <f t="shared" ca="1" si="60"/>
        <v>00</v>
      </c>
      <c r="M532" s="21" t="s">
        <v>66</v>
      </c>
    </row>
    <row r="533" spans="1:13" x14ac:dyDescent="0.4">
      <c r="A533">
        <v>20</v>
      </c>
      <c r="D533" s="26" t="s">
        <v>608</v>
      </c>
      <c r="E533">
        <f t="shared" si="62"/>
        <v>7400</v>
      </c>
      <c r="F533">
        <f>F532+A533</f>
        <v>2550</v>
      </c>
      <c r="G533" t="str">
        <f t="shared" ca="1" si="56"/>
        <v xml:space="preserve">{"nodeID":"0502209", "floor":"1", "zone":"A", "area":"17", "bay":"05", "hid":"00", "Xaxis":"7400", "Yaxis":"2550" ,"type":"common","updateTime":0} </v>
      </c>
      <c r="H533">
        <f t="shared" si="57"/>
        <v>1</v>
      </c>
      <c r="I533" t="str">
        <f t="shared" ca="1" si="58"/>
        <v>A</v>
      </c>
      <c r="J533">
        <f t="shared" si="61"/>
        <v>17</v>
      </c>
      <c r="K533" s="36" t="str">
        <f t="shared" ca="1" si="59"/>
        <v>05</v>
      </c>
      <c r="L533" s="36" t="str">
        <f t="shared" ca="1" si="60"/>
        <v>00</v>
      </c>
      <c r="M533" s="21" t="s">
        <v>66</v>
      </c>
    </row>
    <row r="534" spans="1:13" x14ac:dyDescent="0.4">
      <c r="A534">
        <v>5</v>
      </c>
      <c r="D534" s="26" t="s">
        <v>609</v>
      </c>
      <c r="E534">
        <f t="shared" si="62"/>
        <v>7400</v>
      </c>
      <c r="F534">
        <f>F533+A534</f>
        <v>2555</v>
      </c>
      <c r="G534" t="str">
        <f t="shared" ca="1" si="56"/>
        <v xml:space="preserve">{"nodeID":"0502210", "floor":"1", "zone":"A", "area":"17", "bay":"05", "hid":"00", "Xaxis":"7400", "Yaxis":"2555" ,"type":"common","updateTime":0} </v>
      </c>
      <c r="H534">
        <f t="shared" si="57"/>
        <v>1</v>
      </c>
      <c r="I534" t="str">
        <f t="shared" ca="1" si="58"/>
        <v>A</v>
      </c>
      <c r="J534">
        <f t="shared" si="61"/>
        <v>17</v>
      </c>
      <c r="K534" s="36" t="str">
        <f t="shared" ca="1" si="59"/>
        <v>05</v>
      </c>
      <c r="L534" s="36" t="str">
        <f t="shared" ca="1" si="60"/>
        <v>00</v>
      </c>
      <c r="M534" s="21" t="s">
        <v>66</v>
      </c>
    </row>
    <row r="535" spans="1:13" x14ac:dyDescent="0.4">
      <c r="A535">
        <v>10</v>
      </c>
      <c r="D535" s="26" t="s">
        <v>610</v>
      </c>
      <c r="E535">
        <f t="shared" si="62"/>
        <v>7400</v>
      </c>
      <c r="F535">
        <f>F534+A535</f>
        <v>2565</v>
      </c>
      <c r="G535" t="str">
        <f t="shared" ca="1" si="56"/>
        <v xml:space="preserve">{"nodeID":"0502211", "floor":"1", "zone":"A", "area":"17", "bay":"05", "hid":"00", "Xaxis":"7400", "Yaxis":"2565" ,"type":"common","updateTime":0} </v>
      </c>
      <c r="H535">
        <f t="shared" si="57"/>
        <v>1</v>
      </c>
      <c r="I535" t="str">
        <f t="shared" ca="1" si="58"/>
        <v>A</v>
      </c>
      <c r="J535">
        <f t="shared" si="61"/>
        <v>17</v>
      </c>
      <c r="K535" s="36" t="str">
        <f t="shared" ca="1" si="59"/>
        <v>05</v>
      </c>
      <c r="L535" s="36" t="str">
        <f t="shared" ca="1" si="60"/>
        <v>00</v>
      </c>
      <c r="M535" s="21" t="s">
        <v>66</v>
      </c>
    </row>
    <row r="536" spans="1:13" x14ac:dyDescent="0.4">
      <c r="A536">
        <v>5</v>
      </c>
      <c r="D536" s="26" t="s">
        <v>611</v>
      </c>
      <c r="E536">
        <f t="shared" si="62"/>
        <v>7400</v>
      </c>
      <c r="F536">
        <f>F535+A536</f>
        <v>2570</v>
      </c>
      <c r="G536" t="str">
        <f t="shared" ca="1" si="56"/>
        <v xml:space="preserve">{"nodeID":"0502212", "floor":"1", "zone":"A", "area":"17", "bay":"05", "hid":"00", "Xaxis":"7400", "Yaxis":"2570" ,"type":"common","updateTime":0} </v>
      </c>
      <c r="H536">
        <f t="shared" si="57"/>
        <v>1</v>
      </c>
      <c r="I536" t="str">
        <f t="shared" ca="1" si="58"/>
        <v>A</v>
      </c>
      <c r="J536">
        <f t="shared" si="61"/>
        <v>17</v>
      </c>
      <c r="K536" s="36" t="str">
        <f t="shared" ca="1" si="59"/>
        <v>05</v>
      </c>
      <c r="L536" s="36" t="str">
        <f t="shared" ca="1" si="60"/>
        <v>00</v>
      </c>
      <c r="M536" s="21" t="s">
        <v>66</v>
      </c>
    </row>
    <row r="537" spans="1:13" x14ac:dyDescent="0.4">
      <c r="A537">
        <v>10</v>
      </c>
      <c r="D537" s="26" t="s">
        <v>612</v>
      </c>
      <c r="E537">
        <f t="shared" si="62"/>
        <v>7400</v>
      </c>
      <c r="F537">
        <f>F536+A537</f>
        <v>2580</v>
      </c>
      <c r="G537" t="str">
        <f t="shared" ca="1" si="56"/>
        <v xml:space="preserve">{"nodeID":"0502213", "floor":"1", "zone":"A", "area":"17", "bay":"05", "hid":"00", "Xaxis":"7400", "Yaxis":"2580" ,"type":"common","updateTime":0} </v>
      </c>
      <c r="H537">
        <f t="shared" si="57"/>
        <v>1</v>
      </c>
      <c r="I537" t="str">
        <f t="shared" ca="1" si="58"/>
        <v>A</v>
      </c>
      <c r="J537">
        <f t="shared" si="61"/>
        <v>17</v>
      </c>
      <c r="K537" s="36" t="str">
        <f t="shared" ca="1" si="59"/>
        <v>05</v>
      </c>
      <c r="L537" s="36" t="str">
        <f t="shared" ca="1" si="60"/>
        <v>00</v>
      </c>
      <c r="M537" s="21" t="s">
        <v>66</v>
      </c>
    </row>
    <row r="538" spans="1:13" x14ac:dyDescent="0.4">
      <c r="A538">
        <v>20</v>
      </c>
      <c r="D538" s="26" t="s">
        <v>613</v>
      </c>
      <c r="E538">
        <f t="shared" si="62"/>
        <v>7400</v>
      </c>
      <c r="F538">
        <f>F537+A538</f>
        <v>2600</v>
      </c>
      <c r="G538" t="str">
        <f t="shared" ca="1" si="56"/>
        <v xml:space="preserve">{"nodeID":"0502214", "floor":"1", "zone":"A", "area":"17", "bay":"05", "hid":"00", "Xaxis":"7400", "Yaxis":"2600" ,"type":"common","updateTime":0} </v>
      </c>
      <c r="H538">
        <f t="shared" si="57"/>
        <v>1</v>
      </c>
      <c r="I538" t="str">
        <f t="shared" ca="1" si="58"/>
        <v>A</v>
      </c>
      <c r="J538">
        <f t="shared" si="61"/>
        <v>17</v>
      </c>
      <c r="K538" s="36" t="str">
        <f t="shared" ca="1" si="59"/>
        <v>05</v>
      </c>
      <c r="L538" s="36" t="str">
        <f t="shared" ca="1" si="60"/>
        <v>00</v>
      </c>
      <c r="M538" s="21" t="s">
        <v>66</v>
      </c>
    </row>
    <row r="539" spans="1:13" x14ac:dyDescent="0.4">
      <c r="A539">
        <v>5</v>
      </c>
      <c r="D539" s="26" t="s">
        <v>614</v>
      </c>
      <c r="E539">
        <f t="shared" si="62"/>
        <v>7400</v>
      </c>
      <c r="F539">
        <f>F538+A539</f>
        <v>2605</v>
      </c>
      <c r="G539" t="str">
        <f t="shared" ca="1" si="56"/>
        <v xml:space="preserve">{"nodeID":"0502215", "floor":"1", "zone":"A", "area":"17", "bay":"05", "hid":"00", "Xaxis":"7400", "Yaxis":"2605" ,"type":"common","updateTime":0} </v>
      </c>
      <c r="H539">
        <f t="shared" si="57"/>
        <v>1</v>
      </c>
      <c r="I539" t="str">
        <f t="shared" ca="1" si="58"/>
        <v>A</v>
      </c>
      <c r="J539">
        <f t="shared" si="61"/>
        <v>17</v>
      </c>
      <c r="K539" s="36" t="str">
        <f t="shared" ca="1" si="59"/>
        <v>05</v>
      </c>
      <c r="L539" s="36" t="str">
        <f t="shared" ca="1" si="60"/>
        <v>00</v>
      </c>
      <c r="M539" s="21" t="s">
        <v>66</v>
      </c>
    </row>
    <row r="540" spans="1:13" x14ac:dyDescent="0.4">
      <c r="A540">
        <v>10</v>
      </c>
      <c r="D540" s="26" t="s">
        <v>615</v>
      </c>
      <c r="E540">
        <f t="shared" si="62"/>
        <v>7400</v>
      </c>
      <c r="F540">
        <f>F539+A540</f>
        <v>2615</v>
      </c>
      <c r="G540" t="str">
        <f t="shared" ca="1" si="56"/>
        <v xml:space="preserve">{"nodeID":"0502216", "floor":"1", "zone":"A", "area":"17", "bay":"05", "hid":"00", "Xaxis":"7400", "Yaxis":"2615" ,"type":"common","updateTime":0} </v>
      </c>
      <c r="H540">
        <f t="shared" si="57"/>
        <v>1</v>
      </c>
      <c r="I540" t="str">
        <f t="shared" ca="1" si="58"/>
        <v>A</v>
      </c>
      <c r="J540">
        <f t="shared" si="61"/>
        <v>17</v>
      </c>
      <c r="K540" s="36" t="str">
        <f t="shared" ca="1" si="59"/>
        <v>05</v>
      </c>
      <c r="L540" s="36" t="str">
        <f t="shared" ca="1" si="60"/>
        <v>00</v>
      </c>
      <c r="M540" s="21" t="s">
        <v>66</v>
      </c>
    </row>
    <row r="541" spans="1:13" x14ac:dyDescent="0.4">
      <c r="A541">
        <v>10</v>
      </c>
      <c r="D541" s="26" t="s">
        <v>616</v>
      </c>
      <c r="E541">
        <f t="shared" si="62"/>
        <v>7400</v>
      </c>
      <c r="F541">
        <f>F540+A541</f>
        <v>2625</v>
      </c>
      <c r="G541" t="str">
        <f t="shared" ca="1" si="56"/>
        <v xml:space="preserve">{"nodeID":"0502217", "floor":"1", "zone":"A", "area":"17", "bay":"05", "hid":"00", "Xaxis":"7400", "Yaxis":"2625" ,"type":"common","updateTime":0} </v>
      </c>
      <c r="H541">
        <f t="shared" si="57"/>
        <v>1</v>
      </c>
      <c r="I541" t="str">
        <f t="shared" ca="1" si="58"/>
        <v>A</v>
      </c>
      <c r="J541">
        <f t="shared" si="61"/>
        <v>17</v>
      </c>
      <c r="K541" s="36" t="str">
        <f t="shared" ca="1" si="59"/>
        <v>05</v>
      </c>
      <c r="L541" s="36" t="str">
        <f t="shared" ca="1" si="60"/>
        <v>00</v>
      </c>
      <c r="M541" s="21" t="s">
        <v>66</v>
      </c>
    </row>
    <row r="542" spans="1:13" x14ac:dyDescent="0.4">
      <c r="A542">
        <v>10</v>
      </c>
      <c r="D542" s="26" t="s">
        <v>617</v>
      </c>
      <c r="E542">
        <f t="shared" si="62"/>
        <v>7400</v>
      </c>
      <c r="F542">
        <f>F541+A542</f>
        <v>2635</v>
      </c>
      <c r="G542" t="str">
        <f t="shared" ca="1" si="56"/>
        <v xml:space="preserve">{"nodeID":"0502218", "floor":"1", "zone":"A", "area":"17", "bay":"05", "hid":"00", "Xaxis":"7400", "Yaxis":"2635" ,"type":"common","updateTime":0} </v>
      </c>
      <c r="H542">
        <f t="shared" si="57"/>
        <v>1</v>
      </c>
      <c r="I542" t="str">
        <f t="shared" ca="1" si="58"/>
        <v>A</v>
      </c>
      <c r="J542">
        <f t="shared" si="61"/>
        <v>17</v>
      </c>
      <c r="K542" s="36" t="str">
        <f t="shared" ca="1" si="59"/>
        <v>05</v>
      </c>
      <c r="L542" s="36" t="str">
        <f t="shared" ca="1" si="60"/>
        <v>00</v>
      </c>
      <c r="M542" s="21" t="s">
        <v>66</v>
      </c>
    </row>
    <row r="543" spans="1:13" x14ac:dyDescent="0.4">
      <c r="A543">
        <v>5</v>
      </c>
      <c r="D543" s="26" t="s">
        <v>618</v>
      </c>
      <c r="E543">
        <f t="shared" si="62"/>
        <v>7400</v>
      </c>
      <c r="F543">
        <f>F542+A543</f>
        <v>2640</v>
      </c>
      <c r="G543" t="str">
        <f t="shared" ca="1" si="56"/>
        <v xml:space="preserve">{"nodeID":"0502219", "floor":"1", "zone":"A", "area":"17", "bay":"05", "hid":"00", "Xaxis":"7400", "Yaxis":"2640" ,"type":"common","updateTime":0} </v>
      </c>
      <c r="H543">
        <f t="shared" si="57"/>
        <v>1</v>
      </c>
      <c r="I543" t="str">
        <f t="shared" ca="1" si="58"/>
        <v>A</v>
      </c>
      <c r="J543">
        <f t="shared" si="61"/>
        <v>17</v>
      </c>
      <c r="K543" s="36" t="str">
        <f t="shared" ca="1" si="59"/>
        <v>05</v>
      </c>
      <c r="L543" s="36" t="str">
        <f t="shared" ca="1" si="60"/>
        <v>00</v>
      </c>
      <c r="M543" s="21" t="s">
        <v>66</v>
      </c>
    </row>
    <row r="544" spans="1:13" x14ac:dyDescent="0.4">
      <c r="A544">
        <v>5</v>
      </c>
      <c r="D544" s="26" t="s">
        <v>619</v>
      </c>
      <c r="E544">
        <f t="shared" si="62"/>
        <v>7400</v>
      </c>
      <c r="F544">
        <f>F543+A544</f>
        <v>2645</v>
      </c>
      <c r="G544" t="str">
        <f t="shared" ca="1" si="56"/>
        <v xml:space="preserve">{"nodeID":"0502220", "floor":"1", "zone":"A", "area":"17", "bay":"05", "hid":"00", "Xaxis":"7400", "Yaxis":"2645" ,"type":"common","updateTime":0} </v>
      </c>
      <c r="H544">
        <f t="shared" si="57"/>
        <v>1</v>
      </c>
      <c r="I544" t="str">
        <f t="shared" ca="1" si="58"/>
        <v>A</v>
      </c>
      <c r="J544">
        <f t="shared" si="61"/>
        <v>17</v>
      </c>
      <c r="K544" s="36" t="str">
        <f t="shared" ca="1" si="59"/>
        <v>05</v>
      </c>
      <c r="L544" s="36" t="str">
        <f t="shared" ca="1" si="60"/>
        <v>00</v>
      </c>
      <c r="M544" s="21" t="s">
        <v>66</v>
      </c>
    </row>
    <row r="545" spans="1:13" x14ac:dyDescent="0.4">
      <c r="A545">
        <v>5</v>
      </c>
      <c r="D545" s="26" t="s">
        <v>620</v>
      </c>
      <c r="E545">
        <f t="shared" si="62"/>
        <v>7400</v>
      </c>
      <c r="F545">
        <f>F544+A545</f>
        <v>2650</v>
      </c>
      <c r="G545" t="str">
        <f t="shared" ca="1" si="56"/>
        <v xml:space="preserve">{"nodeID":"0502221", "floor":"1", "zone":"A", "area":"17", "bay":"05", "hid":"00", "Xaxis":"7400", "Yaxis":"2650" ,"type":"common","updateTime":0} </v>
      </c>
      <c r="H545">
        <f t="shared" si="57"/>
        <v>1</v>
      </c>
      <c r="I545" t="str">
        <f t="shared" ca="1" si="58"/>
        <v>A</v>
      </c>
      <c r="J545">
        <f t="shared" si="61"/>
        <v>17</v>
      </c>
      <c r="K545" s="36" t="str">
        <f t="shared" ca="1" si="59"/>
        <v>05</v>
      </c>
      <c r="L545" s="36" t="str">
        <f t="shared" ca="1" si="60"/>
        <v>00</v>
      </c>
      <c r="M545" s="21" t="s">
        <v>66</v>
      </c>
    </row>
    <row r="546" spans="1:13" x14ac:dyDescent="0.4">
      <c r="A546">
        <v>15</v>
      </c>
      <c r="D546" s="26" t="s">
        <v>621</v>
      </c>
      <c r="E546">
        <f t="shared" si="62"/>
        <v>7400</v>
      </c>
      <c r="F546">
        <f>F545+A546</f>
        <v>2665</v>
      </c>
      <c r="G546" t="str">
        <f t="shared" ca="1" si="56"/>
        <v xml:space="preserve">{"nodeID":"0502222", "floor":"1", "zone":"A", "area":"17", "bay":"05", "hid":"00", "Xaxis":"7400", "Yaxis":"2665" ,"type":"common","updateTime":0} </v>
      </c>
      <c r="H546">
        <f t="shared" si="57"/>
        <v>1</v>
      </c>
      <c r="I546" t="str">
        <f t="shared" ca="1" si="58"/>
        <v>A</v>
      </c>
      <c r="J546">
        <f t="shared" si="61"/>
        <v>17</v>
      </c>
      <c r="K546" s="36" t="str">
        <f t="shared" ca="1" si="59"/>
        <v>05</v>
      </c>
      <c r="L546" s="36" t="str">
        <f t="shared" ca="1" si="60"/>
        <v>00</v>
      </c>
      <c r="M546" s="21" t="s">
        <v>66</v>
      </c>
    </row>
    <row r="547" spans="1:13" x14ac:dyDescent="0.4">
      <c r="A547">
        <v>5</v>
      </c>
      <c r="D547" s="26" t="s">
        <v>622</v>
      </c>
      <c r="E547">
        <f t="shared" si="62"/>
        <v>7400</v>
      </c>
      <c r="F547">
        <f>F546+A547</f>
        <v>2670</v>
      </c>
      <c r="G547" t="str">
        <f t="shared" ca="1" si="56"/>
        <v xml:space="preserve">{"nodeID":"0502223", "floor":"1", "zone":"A", "area":"17", "bay":"05", "hid":"00", "Xaxis":"7400", "Yaxis":"2670" ,"type":"common","updateTime":0} </v>
      </c>
      <c r="H547">
        <f t="shared" si="57"/>
        <v>1</v>
      </c>
      <c r="I547" t="str">
        <f t="shared" ca="1" si="58"/>
        <v>A</v>
      </c>
      <c r="J547">
        <f t="shared" si="61"/>
        <v>17</v>
      </c>
      <c r="K547" s="36" t="str">
        <f t="shared" ca="1" si="59"/>
        <v>05</v>
      </c>
      <c r="L547" s="36" t="str">
        <f t="shared" ca="1" si="60"/>
        <v>00</v>
      </c>
      <c r="M547" s="21" t="s">
        <v>66</v>
      </c>
    </row>
    <row r="548" spans="1:13" x14ac:dyDescent="0.4">
      <c r="A548">
        <v>5</v>
      </c>
      <c r="D548" s="26" t="s">
        <v>623</v>
      </c>
      <c r="E548">
        <f t="shared" si="62"/>
        <v>7400</v>
      </c>
      <c r="F548">
        <f>F547+A548</f>
        <v>2675</v>
      </c>
      <c r="G548" t="str">
        <f t="shared" ca="1" si="56"/>
        <v xml:space="preserve">{"nodeID":"0502224", "floor":"1", "zone":"A", "area":"17", "bay":"05", "hid":"00", "Xaxis":"7400", "Yaxis":"2675" ,"type":"common","updateTime":0} </v>
      </c>
      <c r="H548">
        <f t="shared" si="57"/>
        <v>1</v>
      </c>
      <c r="I548" t="str">
        <f t="shared" ca="1" si="58"/>
        <v>A</v>
      </c>
      <c r="J548">
        <f t="shared" si="61"/>
        <v>17</v>
      </c>
      <c r="K548" s="36" t="str">
        <f t="shared" ca="1" si="59"/>
        <v>05</v>
      </c>
      <c r="L548" s="36" t="str">
        <f t="shared" ca="1" si="60"/>
        <v>00</v>
      </c>
      <c r="M548" s="21" t="s">
        <v>66</v>
      </c>
    </row>
    <row r="549" spans="1:13" x14ac:dyDescent="0.4">
      <c r="A549">
        <v>30</v>
      </c>
      <c r="D549" s="26" t="s">
        <v>624</v>
      </c>
      <c r="E549">
        <f t="shared" si="62"/>
        <v>7400</v>
      </c>
      <c r="F549">
        <f>F548+A549</f>
        <v>2705</v>
      </c>
      <c r="G549" t="str">
        <f t="shared" ca="1" si="56"/>
        <v xml:space="preserve">{"nodeID":"0502225", "floor":"1", "zone":"A", "area":"17", "bay":"05", "hid":"00", "Xaxis":"7400", "Yaxis":"2705" ,"type":"common","updateTime":0} </v>
      </c>
      <c r="H549">
        <f t="shared" si="57"/>
        <v>1</v>
      </c>
      <c r="I549" t="str">
        <f t="shared" ca="1" si="58"/>
        <v>A</v>
      </c>
      <c r="J549">
        <f t="shared" si="61"/>
        <v>17</v>
      </c>
      <c r="K549" s="36" t="str">
        <f t="shared" ca="1" si="59"/>
        <v>05</v>
      </c>
      <c r="L549" s="36" t="str">
        <f t="shared" ca="1" si="60"/>
        <v>00</v>
      </c>
      <c r="M549" s="21" t="s">
        <v>66</v>
      </c>
    </row>
    <row r="550" spans="1:13" x14ac:dyDescent="0.4">
      <c r="A550">
        <v>30</v>
      </c>
      <c r="D550" s="26" t="s">
        <v>625</v>
      </c>
      <c r="E550">
        <f t="shared" si="62"/>
        <v>7400</v>
      </c>
      <c r="F550">
        <f>F549+A550</f>
        <v>2735</v>
      </c>
      <c r="G550" t="str">
        <f t="shared" ca="1" si="56"/>
        <v xml:space="preserve">{"nodeID":"0502226", "floor":"1", "zone":"A", "area":"17", "bay":"05", "hid":"00", "Xaxis":"7400", "Yaxis":"2735" ,"type":"common","updateTime":0} </v>
      </c>
      <c r="H550">
        <f t="shared" si="57"/>
        <v>1</v>
      </c>
      <c r="I550" t="str">
        <f t="shared" ca="1" si="58"/>
        <v>A</v>
      </c>
      <c r="J550">
        <f t="shared" si="61"/>
        <v>17</v>
      </c>
      <c r="K550" s="36" t="str">
        <f t="shared" ca="1" si="59"/>
        <v>05</v>
      </c>
      <c r="L550" s="36" t="str">
        <f t="shared" ca="1" si="60"/>
        <v>00</v>
      </c>
      <c r="M550" s="21" t="s">
        <v>66</v>
      </c>
    </row>
    <row r="551" spans="1:13" x14ac:dyDescent="0.4">
      <c r="A551">
        <v>10</v>
      </c>
      <c r="D551" s="26" t="s">
        <v>626</v>
      </c>
      <c r="E551">
        <f t="shared" si="62"/>
        <v>7400</v>
      </c>
      <c r="F551">
        <f>F550+A551</f>
        <v>2745</v>
      </c>
      <c r="G551" t="str">
        <f t="shared" ca="1" si="56"/>
        <v xml:space="preserve">{"nodeID":"0502227", "floor":"1", "zone":"A", "area":"17", "bay":"05", "hid":"00", "Xaxis":"7400", "Yaxis":"2745" ,"type":"common","updateTime":0} </v>
      </c>
      <c r="H551">
        <f t="shared" si="57"/>
        <v>1</v>
      </c>
      <c r="I551" t="str">
        <f t="shared" ca="1" si="58"/>
        <v>A</v>
      </c>
      <c r="J551">
        <f t="shared" si="61"/>
        <v>17</v>
      </c>
      <c r="K551" s="36" t="str">
        <f t="shared" ca="1" si="59"/>
        <v>05</v>
      </c>
      <c r="L551" s="36" t="str">
        <f t="shared" ca="1" si="60"/>
        <v>00</v>
      </c>
      <c r="M551" s="21" t="s">
        <v>66</v>
      </c>
    </row>
    <row r="552" spans="1:13" x14ac:dyDescent="0.4">
      <c r="A552">
        <v>10</v>
      </c>
      <c r="D552" s="26" t="s">
        <v>627</v>
      </c>
      <c r="E552">
        <f t="shared" si="62"/>
        <v>7400</v>
      </c>
      <c r="F552">
        <f>F551+A552</f>
        <v>2755</v>
      </c>
      <c r="G552" t="str">
        <f t="shared" ca="1" si="56"/>
        <v xml:space="preserve">{"nodeID":"0502228", "floor":"1", "zone":"A", "area":"17", "bay":"05", "hid":"00", "Xaxis":"7400", "Yaxis":"2755" ,"type":"common","updateTime":0} </v>
      </c>
      <c r="H552">
        <f t="shared" si="57"/>
        <v>1</v>
      </c>
      <c r="I552" t="str">
        <f t="shared" ca="1" si="58"/>
        <v>A</v>
      </c>
      <c r="J552">
        <f t="shared" si="61"/>
        <v>17</v>
      </c>
      <c r="K552" s="36" t="str">
        <f t="shared" ca="1" si="59"/>
        <v>05</v>
      </c>
      <c r="L552" s="36" t="str">
        <f t="shared" ca="1" si="60"/>
        <v>00</v>
      </c>
      <c r="M552" s="21" t="s">
        <v>66</v>
      </c>
    </row>
    <row r="553" spans="1:13" x14ac:dyDescent="0.4">
      <c r="A553">
        <v>20</v>
      </c>
      <c r="D553" s="26" t="s">
        <v>628</v>
      </c>
      <c r="E553">
        <f t="shared" si="62"/>
        <v>7400</v>
      </c>
      <c r="F553">
        <f>F552+A553</f>
        <v>2775</v>
      </c>
      <c r="G553" t="str">
        <f t="shared" ca="1" si="56"/>
        <v xml:space="preserve">{"nodeID":"0502229", "floor":"1", "zone":"A", "area":"17", "bay":"05", "hid":"00", "Xaxis":"7400", "Yaxis":"2775" ,"type":"common","updateTime":0} </v>
      </c>
      <c r="H553">
        <f t="shared" si="57"/>
        <v>1</v>
      </c>
      <c r="I553" t="str">
        <f t="shared" ca="1" si="58"/>
        <v>A</v>
      </c>
      <c r="J553">
        <f t="shared" si="61"/>
        <v>17</v>
      </c>
      <c r="K553" s="36" t="str">
        <f t="shared" ca="1" si="59"/>
        <v>05</v>
      </c>
      <c r="L553" s="36" t="str">
        <f t="shared" ca="1" si="60"/>
        <v>00</v>
      </c>
      <c r="M553" s="21" t="s">
        <v>66</v>
      </c>
    </row>
    <row r="554" spans="1:13" x14ac:dyDescent="0.4">
      <c r="A554">
        <v>10</v>
      </c>
      <c r="D554" s="26" t="s">
        <v>629</v>
      </c>
      <c r="E554">
        <f t="shared" si="62"/>
        <v>7400</v>
      </c>
      <c r="F554">
        <f>F553+A554</f>
        <v>2785</v>
      </c>
      <c r="G554" t="str">
        <f t="shared" ca="1" si="56"/>
        <v xml:space="preserve">{"nodeID":"0502230", "floor":"1", "zone":"A", "area":"17", "bay":"05", "hid":"00", "Xaxis":"7400", "Yaxis":"2785" ,"type":"common","updateTime":0} </v>
      </c>
      <c r="H554">
        <f t="shared" si="57"/>
        <v>1</v>
      </c>
      <c r="I554" t="str">
        <f t="shared" ca="1" si="58"/>
        <v>A</v>
      </c>
      <c r="J554">
        <f t="shared" si="61"/>
        <v>17</v>
      </c>
      <c r="K554" s="36" t="str">
        <f t="shared" ca="1" si="59"/>
        <v>05</v>
      </c>
      <c r="L554" s="36" t="str">
        <f t="shared" ca="1" si="60"/>
        <v>00</v>
      </c>
      <c r="M554" s="21" t="s">
        <v>66</v>
      </c>
    </row>
    <row r="555" spans="1:13" x14ac:dyDescent="0.4">
      <c r="A555">
        <v>20</v>
      </c>
      <c r="D555" s="26" t="s">
        <v>630</v>
      </c>
      <c r="E555">
        <f t="shared" si="62"/>
        <v>7400</v>
      </c>
      <c r="F555">
        <f>F554+A555</f>
        <v>2805</v>
      </c>
      <c r="G555" t="str">
        <f t="shared" ca="1" si="56"/>
        <v xml:space="preserve">{"nodeID":"0502231", "floor":"1", "zone":"A", "area":"17", "bay":"05", "hid":"00", "Xaxis":"7400", "Yaxis":"2805" ,"type":"common","updateTime":0} </v>
      </c>
      <c r="H555">
        <f t="shared" si="57"/>
        <v>1</v>
      </c>
      <c r="I555" t="str">
        <f t="shared" ca="1" si="58"/>
        <v>A</v>
      </c>
      <c r="J555">
        <f t="shared" si="61"/>
        <v>17</v>
      </c>
      <c r="K555" s="36" t="str">
        <f t="shared" ca="1" si="59"/>
        <v>05</v>
      </c>
      <c r="L555" s="36" t="str">
        <f t="shared" ca="1" si="60"/>
        <v>00</v>
      </c>
      <c r="M555" s="21" t="s">
        <v>66</v>
      </c>
    </row>
    <row r="556" spans="1:13" x14ac:dyDescent="0.4">
      <c r="A556">
        <v>30</v>
      </c>
      <c r="D556" s="26" t="s">
        <v>631</v>
      </c>
      <c r="E556">
        <f t="shared" si="62"/>
        <v>7400</v>
      </c>
      <c r="F556">
        <f>F555+A556</f>
        <v>2835</v>
      </c>
      <c r="G556" t="str">
        <f t="shared" ca="1" si="56"/>
        <v xml:space="preserve">{"nodeID":"0502232", "floor":"1", "zone":"A", "area":"17", "bay":"05", "hid":"00", "Xaxis":"7400", "Yaxis":"2835" ,"type":"common","updateTime":0} </v>
      </c>
      <c r="H556">
        <f t="shared" si="57"/>
        <v>1</v>
      </c>
      <c r="I556" t="str">
        <f t="shared" ca="1" si="58"/>
        <v>A</v>
      </c>
      <c r="J556">
        <f t="shared" si="61"/>
        <v>17</v>
      </c>
      <c r="K556" s="36" t="str">
        <f t="shared" ca="1" si="59"/>
        <v>05</v>
      </c>
      <c r="L556" s="36" t="str">
        <f t="shared" ca="1" si="60"/>
        <v>00</v>
      </c>
      <c r="M556" s="21" t="s">
        <v>66</v>
      </c>
    </row>
    <row r="557" spans="1:13" x14ac:dyDescent="0.4">
      <c r="A557">
        <v>10</v>
      </c>
      <c r="D557" s="26" t="s">
        <v>632</v>
      </c>
      <c r="E557">
        <f t="shared" si="62"/>
        <v>7400</v>
      </c>
      <c r="F557">
        <f>F556+A557</f>
        <v>2845</v>
      </c>
      <c r="G557" t="str">
        <f t="shared" ca="1" si="56"/>
        <v xml:space="preserve">{"nodeID":"0502233", "floor":"1", "zone":"A", "area":"17", "bay":"05", "hid":"00", "Xaxis":"7400", "Yaxis":"2845" ,"type":"common","updateTime":0} </v>
      </c>
      <c r="H557">
        <f t="shared" si="57"/>
        <v>1</v>
      </c>
      <c r="I557" t="str">
        <f t="shared" ca="1" si="58"/>
        <v>A</v>
      </c>
      <c r="J557">
        <f t="shared" si="61"/>
        <v>17</v>
      </c>
      <c r="K557" s="36" t="str">
        <f t="shared" ca="1" si="59"/>
        <v>05</v>
      </c>
      <c r="L557" s="36" t="str">
        <f t="shared" ca="1" si="60"/>
        <v>00</v>
      </c>
      <c r="M557" s="21" t="s">
        <v>66</v>
      </c>
    </row>
    <row r="558" spans="1:13" x14ac:dyDescent="0.4">
      <c r="A558">
        <v>10</v>
      </c>
      <c r="D558" s="26" t="s">
        <v>633</v>
      </c>
      <c r="E558">
        <f t="shared" si="62"/>
        <v>7400</v>
      </c>
      <c r="F558">
        <f>F557+A558</f>
        <v>2855</v>
      </c>
      <c r="G558" t="str">
        <f t="shared" ca="1" si="56"/>
        <v xml:space="preserve">{"nodeID":"0502234", "floor":"1", "zone":"A", "area":"17", "bay":"05", "hid":"00", "Xaxis":"7400", "Yaxis":"2855" ,"type":"common","updateTime":0} </v>
      </c>
      <c r="H558">
        <f t="shared" si="57"/>
        <v>1</v>
      </c>
      <c r="I558" t="str">
        <f t="shared" ca="1" si="58"/>
        <v>A</v>
      </c>
      <c r="J558">
        <f t="shared" si="61"/>
        <v>17</v>
      </c>
      <c r="K558" s="36" t="str">
        <f t="shared" ca="1" si="59"/>
        <v>05</v>
      </c>
      <c r="L558" s="36" t="str">
        <f t="shared" ca="1" si="60"/>
        <v>00</v>
      </c>
      <c r="M558" s="21" t="s">
        <v>66</v>
      </c>
    </row>
    <row r="559" spans="1:13" x14ac:dyDescent="0.4">
      <c r="A559">
        <v>10</v>
      </c>
      <c r="D559" s="26" t="s">
        <v>634</v>
      </c>
      <c r="E559">
        <f t="shared" si="62"/>
        <v>7400</v>
      </c>
      <c r="F559">
        <f>F558+A559</f>
        <v>2865</v>
      </c>
      <c r="G559" t="str">
        <f t="shared" ca="1" si="56"/>
        <v xml:space="preserve">{"nodeID":"0502235", "floor":"1", "zone":"A", "area":"17", "bay":"05", "hid":"00", "Xaxis":"7400", "Yaxis":"2865" ,"type":"common","updateTime":0} </v>
      </c>
      <c r="H559">
        <f t="shared" si="57"/>
        <v>1</v>
      </c>
      <c r="I559" t="str">
        <f t="shared" ca="1" si="58"/>
        <v>A</v>
      </c>
      <c r="J559">
        <f t="shared" si="61"/>
        <v>17</v>
      </c>
      <c r="K559" s="36" t="str">
        <f t="shared" ca="1" si="59"/>
        <v>05</v>
      </c>
      <c r="L559" s="36" t="str">
        <f t="shared" ca="1" si="60"/>
        <v>00</v>
      </c>
      <c r="M559" s="21" t="s">
        <v>66</v>
      </c>
    </row>
    <row r="560" spans="1:13" x14ac:dyDescent="0.4">
      <c r="A560">
        <v>10</v>
      </c>
      <c r="D560" s="26" t="s">
        <v>635</v>
      </c>
      <c r="E560">
        <f t="shared" si="62"/>
        <v>7400</v>
      </c>
      <c r="F560">
        <f>F559+A560</f>
        <v>2875</v>
      </c>
      <c r="G560" t="str">
        <f t="shared" ca="1" si="56"/>
        <v xml:space="preserve">{"nodeID":"0502236", "floor":"1", "zone":"A", "area":"17", "bay":"05", "hid":"00", "Xaxis":"7400", "Yaxis":"2875" ,"type":"common","updateTime":0} </v>
      </c>
      <c r="H560">
        <f t="shared" si="57"/>
        <v>1</v>
      </c>
      <c r="I560" t="str">
        <f t="shared" ca="1" si="58"/>
        <v>A</v>
      </c>
      <c r="J560">
        <f t="shared" si="61"/>
        <v>17</v>
      </c>
      <c r="K560" s="36" t="str">
        <f t="shared" ca="1" si="59"/>
        <v>05</v>
      </c>
      <c r="L560" s="36" t="str">
        <f t="shared" ca="1" si="60"/>
        <v>00</v>
      </c>
      <c r="M560" s="21" t="s">
        <v>66</v>
      </c>
    </row>
    <row r="561" spans="1:13" x14ac:dyDescent="0.4">
      <c r="A561">
        <v>5</v>
      </c>
      <c r="D561" s="26" t="s">
        <v>636</v>
      </c>
      <c r="E561">
        <f t="shared" si="62"/>
        <v>7400</v>
      </c>
      <c r="F561">
        <f>F560+A561</f>
        <v>2880</v>
      </c>
      <c r="G561" t="str">
        <f t="shared" ca="1" si="56"/>
        <v xml:space="preserve">{"nodeID":"0502237", "floor":"1", "zone":"A", "area":"17", "bay":"05", "hid":"00", "Xaxis":"7400", "Yaxis":"2880" ,"type":"common","updateTime":0} </v>
      </c>
      <c r="H561">
        <f t="shared" si="57"/>
        <v>1</v>
      </c>
      <c r="I561" t="str">
        <f t="shared" ca="1" si="58"/>
        <v>A</v>
      </c>
      <c r="J561">
        <f t="shared" si="61"/>
        <v>17</v>
      </c>
      <c r="K561" s="36" t="str">
        <f t="shared" ca="1" si="59"/>
        <v>05</v>
      </c>
      <c r="L561" s="36" t="str">
        <f t="shared" ca="1" si="60"/>
        <v>00</v>
      </c>
      <c r="M561" s="21" t="s">
        <v>66</v>
      </c>
    </row>
    <row r="562" spans="1:13" x14ac:dyDescent="0.4">
      <c r="A562">
        <v>5</v>
      </c>
      <c r="D562" s="26" t="s">
        <v>637</v>
      </c>
      <c r="E562">
        <f t="shared" si="62"/>
        <v>7400</v>
      </c>
      <c r="F562">
        <f>F561+A562</f>
        <v>2885</v>
      </c>
      <c r="G562" t="str">
        <f t="shared" ca="1" si="56"/>
        <v xml:space="preserve">{"nodeID":"0502238", "floor":"1", "zone":"A", "area":"17", "bay":"05", "hid":"00", "Xaxis":"7400", "Yaxis":"2885" ,"type":"common","updateTime":0} </v>
      </c>
      <c r="H562">
        <f t="shared" si="57"/>
        <v>1</v>
      </c>
      <c r="I562" t="str">
        <f t="shared" ca="1" si="58"/>
        <v>A</v>
      </c>
      <c r="J562">
        <f t="shared" si="61"/>
        <v>17</v>
      </c>
      <c r="K562" s="36" t="str">
        <f t="shared" ca="1" si="59"/>
        <v>05</v>
      </c>
      <c r="L562" s="36" t="str">
        <f t="shared" ca="1" si="60"/>
        <v>00</v>
      </c>
      <c r="M562" s="21" t="s">
        <v>66</v>
      </c>
    </row>
    <row r="563" spans="1:13" x14ac:dyDescent="0.4">
      <c r="A563">
        <v>5</v>
      </c>
      <c r="D563" s="26" t="s">
        <v>638</v>
      </c>
      <c r="E563">
        <f t="shared" si="62"/>
        <v>7400</v>
      </c>
      <c r="F563">
        <f>F562+A563</f>
        <v>2890</v>
      </c>
      <c r="G563" t="str">
        <f t="shared" ca="1" si="56"/>
        <v xml:space="preserve">{"nodeID":"0502239", "floor":"1", "zone":"A", "area":"17", "bay":"05", "hid":"00", "Xaxis":"7400", "Yaxis":"2890" ,"type":"common","updateTime":0} </v>
      </c>
      <c r="H563">
        <f t="shared" si="57"/>
        <v>1</v>
      </c>
      <c r="I563" t="str">
        <f t="shared" ca="1" si="58"/>
        <v>A</v>
      </c>
      <c r="J563">
        <f t="shared" si="61"/>
        <v>17</v>
      </c>
      <c r="K563" s="36" t="str">
        <f t="shared" ca="1" si="59"/>
        <v>05</v>
      </c>
      <c r="L563" s="36" t="str">
        <f t="shared" ca="1" si="60"/>
        <v>00</v>
      </c>
      <c r="M563" s="21" t="s">
        <v>66</v>
      </c>
    </row>
    <row r="564" spans="1:13" x14ac:dyDescent="0.4">
      <c r="A564">
        <v>5</v>
      </c>
      <c r="D564" s="26" t="s">
        <v>639</v>
      </c>
      <c r="E564">
        <f t="shared" si="62"/>
        <v>7400</v>
      </c>
      <c r="F564">
        <f>F563+A564</f>
        <v>2895</v>
      </c>
      <c r="G564" t="str">
        <f t="shared" ca="1" si="56"/>
        <v xml:space="preserve">{"nodeID":"0502240", "floor":"1", "zone":"A", "area":"17", "bay":"05", "hid":"00", "Xaxis":"7400", "Yaxis":"2895" ,"type":"common","updateTime":0} </v>
      </c>
      <c r="H564">
        <f t="shared" si="57"/>
        <v>1</v>
      </c>
      <c r="I564" t="str">
        <f t="shared" ca="1" si="58"/>
        <v>A</v>
      </c>
      <c r="J564">
        <f t="shared" si="61"/>
        <v>17</v>
      </c>
      <c r="K564" s="36" t="str">
        <f t="shared" ca="1" si="59"/>
        <v>05</v>
      </c>
      <c r="L564" s="36" t="str">
        <f t="shared" ca="1" si="60"/>
        <v>00</v>
      </c>
      <c r="M564" s="21" t="s">
        <v>66</v>
      </c>
    </row>
    <row r="565" spans="1:13" x14ac:dyDescent="0.4">
      <c r="A565">
        <v>5</v>
      </c>
      <c r="D565" s="26" t="s">
        <v>640</v>
      </c>
      <c r="E565">
        <f t="shared" si="62"/>
        <v>7400</v>
      </c>
      <c r="F565">
        <f>F564+A565</f>
        <v>2900</v>
      </c>
      <c r="G565" t="str">
        <f t="shared" ca="1" si="56"/>
        <v xml:space="preserve">{"nodeID":"0502241", "floor":"1", "zone":"A", "area":"17", "bay":"05", "hid":"00", "Xaxis":"7400", "Yaxis":"2900" ,"type":"common","updateTime":0} </v>
      </c>
      <c r="H565">
        <f t="shared" si="57"/>
        <v>1</v>
      </c>
      <c r="I565" t="str">
        <f t="shared" ca="1" si="58"/>
        <v>A</v>
      </c>
      <c r="J565">
        <f t="shared" si="61"/>
        <v>17</v>
      </c>
      <c r="K565" s="36" t="str">
        <f t="shared" ca="1" si="59"/>
        <v>05</v>
      </c>
      <c r="L565" s="36" t="str">
        <f t="shared" ca="1" si="60"/>
        <v>00</v>
      </c>
      <c r="M565" s="21" t="s">
        <v>66</v>
      </c>
    </row>
    <row r="566" spans="1:13" x14ac:dyDescent="0.4">
      <c r="A566">
        <v>5</v>
      </c>
      <c r="D566" s="26" t="s">
        <v>641</v>
      </c>
      <c r="E566">
        <f t="shared" si="62"/>
        <v>7400</v>
      </c>
      <c r="F566">
        <f>F565+A566</f>
        <v>2905</v>
      </c>
      <c r="G566" t="str">
        <f t="shared" ca="1" si="56"/>
        <v xml:space="preserve">{"nodeID":"0502242", "floor":"1", "zone":"A", "area":"17", "bay":"05", "hid":"00", "Xaxis":"7400", "Yaxis":"2905" ,"type":"common","updateTime":0} </v>
      </c>
      <c r="H566">
        <f t="shared" si="57"/>
        <v>1</v>
      </c>
      <c r="I566" t="str">
        <f t="shared" ca="1" si="58"/>
        <v>A</v>
      </c>
      <c r="J566">
        <f t="shared" si="61"/>
        <v>17</v>
      </c>
      <c r="K566" s="36" t="str">
        <f t="shared" ca="1" si="59"/>
        <v>05</v>
      </c>
      <c r="L566" s="36" t="str">
        <f t="shared" ca="1" si="60"/>
        <v>00</v>
      </c>
      <c r="M566" s="21" t="s">
        <v>66</v>
      </c>
    </row>
    <row r="567" spans="1:13" x14ac:dyDescent="0.4">
      <c r="A567">
        <v>30</v>
      </c>
      <c r="D567" s="26" t="s">
        <v>642</v>
      </c>
      <c r="E567">
        <f t="shared" si="62"/>
        <v>7400</v>
      </c>
      <c r="F567">
        <f>F566+A567</f>
        <v>2935</v>
      </c>
      <c r="G567" t="str">
        <f t="shared" ca="1" si="56"/>
        <v xml:space="preserve">{"nodeID":"0502243", "floor":"1", "zone":"A", "area":"17", "bay":"05", "hid":"00", "Xaxis":"7400", "Yaxis":"2935" ,"type":"common","updateTime":0} </v>
      </c>
      <c r="H567">
        <f t="shared" si="57"/>
        <v>1</v>
      </c>
      <c r="I567" t="str">
        <f t="shared" ca="1" si="58"/>
        <v>A</v>
      </c>
      <c r="J567">
        <f t="shared" si="61"/>
        <v>17</v>
      </c>
      <c r="K567" s="36" t="str">
        <f t="shared" ca="1" si="59"/>
        <v>05</v>
      </c>
      <c r="L567" s="36" t="str">
        <f t="shared" ca="1" si="60"/>
        <v>00</v>
      </c>
      <c r="M567" s="21" t="s">
        <v>66</v>
      </c>
    </row>
    <row r="568" spans="1:13" x14ac:dyDescent="0.4">
      <c r="A568">
        <v>20</v>
      </c>
      <c r="D568" s="26" t="s">
        <v>643</v>
      </c>
      <c r="E568">
        <f t="shared" si="62"/>
        <v>7400</v>
      </c>
      <c r="F568">
        <f>F567+A568</f>
        <v>2955</v>
      </c>
      <c r="G568" t="str">
        <f t="shared" ca="1" si="56"/>
        <v xml:space="preserve">{"nodeID":"0502244", "floor":"1", "zone":"A", "area":"17", "bay":"05", "hid":"00", "Xaxis":"7400", "Yaxis":"2955" ,"type":"common","updateTime":0} </v>
      </c>
      <c r="H568">
        <f t="shared" si="57"/>
        <v>1</v>
      </c>
      <c r="I568" t="str">
        <f t="shared" ca="1" si="58"/>
        <v>A</v>
      </c>
      <c r="J568">
        <f t="shared" si="61"/>
        <v>17</v>
      </c>
      <c r="K568" s="36" t="str">
        <f t="shared" ca="1" si="59"/>
        <v>05</v>
      </c>
      <c r="L568" s="36" t="str">
        <f t="shared" ca="1" si="60"/>
        <v>00</v>
      </c>
      <c r="M568" s="21" t="s">
        <v>66</v>
      </c>
    </row>
    <row r="569" spans="1:13" x14ac:dyDescent="0.4">
      <c r="A569">
        <v>20</v>
      </c>
      <c r="D569" s="26" t="s">
        <v>644</v>
      </c>
      <c r="E569">
        <f t="shared" si="62"/>
        <v>7400</v>
      </c>
      <c r="F569">
        <f>F568+A569</f>
        <v>2975</v>
      </c>
      <c r="G569" t="str">
        <f t="shared" ca="1" si="56"/>
        <v xml:space="preserve">{"nodeID":"0502245", "floor":"1", "zone":"A", "area":"17", "bay":"05", "hid":"00", "Xaxis":"7400", "Yaxis":"2975" ,"type":"common","updateTime":0} </v>
      </c>
      <c r="H569">
        <f t="shared" si="57"/>
        <v>1</v>
      </c>
      <c r="I569" t="str">
        <f t="shared" ca="1" si="58"/>
        <v>A</v>
      </c>
      <c r="J569">
        <f t="shared" si="61"/>
        <v>17</v>
      </c>
      <c r="K569" s="36" t="str">
        <f t="shared" ca="1" si="59"/>
        <v>05</v>
      </c>
      <c r="L569" s="36" t="str">
        <f t="shared" ca="1" si="60"/>
        <v>00</v>
      </c>
      <c r="M569" s="21" t="s">
        <v>66</v>
      </c>
    </row>
    <row r="570" spans="1:13" x14ac:dyDescent="0.4">
      <c r="A570">
        <v>10</v>
      </c>
      <c r="C570" s="24"/>
      <c r="D570" s="26" t="s">
        <v>645</v>
      </c>
      <c r="E570">
        <f t="shared" si="62"/>
        <v>7400</v>
      </c>
      <c r="F570">
        <f>F569+A570</f>
        <v>2985</v>
      </c>
      <c r="G570" t="str">
        <f t="shared" ca="1" si="56"/>
        <v xml:space="preserve">{"nodeID":"0502246", "floor":"1", "zone":"A", "area":"17", "bay":"05", "hid":"00", "Xaxis":"7400", "Yaxis":"2985" ,"type":"common","updateTime":0} </v>
      </c>
      <c r="H570">
        <f t="shared" si="57"/>
        <v>1</v>
      </c>
      <c r="I570" t="str">
        <f t="shared" ca="1" si="58"/>
        <v>A</v>
      </c>
      <c r="J570">
        <f t="shared" si="61"/>
        <v>17</v>
      </c>
      <c r="K570" s="36" t="str">
        <f t="shared" ca="1" si="59"/>
        <v>05</v>
      </c>
      <c r="L570" s="36" t="str">
        <f t="shared" ca="1" si="60"/>
        <v>00</v>
      </c>
      <c r="M570" s="21" t="s">
        <v>66</v>
      </c>
    </row>
    <row r="571" spans="1:13" x14ac:dyDescent="0.4">
      <c r="A571">
        <v>20</v>
      </c>
      <c r="C571" s="24"/>
      <c r="D571" s="26" t="s">
        <v>646</v>
      </c>
      <c r="E571">
        <f t="shared" si="62"/>
        <v>7400</v>
      </c>
      <c r="F571">
        <f>F570+A571</f>
        <v>3005</v>
      </c>
      <c r="G571" t="str">
        <f t="shared" ca="1" si="56"/>
        <v xml:space="preserve">{"nodeID":"0502247", "floor":"1", "zone":"A", "area":"17", "bay":"05", "hid":"00", "Xaxis":"7400", "Yaxis":"3005" ,"type":"common","updateTime":0} </v>
      </c>
      <c r="H571">
        <f t="shared" si="57"/>
        <v>1</v>
      </c>
      <c r="I571" t="str">
        <f t="shared" ca="1" si="58"/>
        <v>A</v>
      </c>
      <c r="J571">
        <f t="shared" si="61"/>
        <v>17</v>
      </c>
      <c r="K571" s="36" t="str">
        <f t="shared" ca="1" si="59"/>
        <v>05</v>
      </c>
      <c r="L571" s="36" t="str">
        <f t="shared" ca="1" si="60"/>
        <v>00</v>
      </c>
      <c r="M571" s="21" t="s">
        <v>66</v>
      </c>
    </row>
    <row r="572" spans="1:13" x14ac:dyDescent="0.4">
      <c r="A572">
        <v>20</v>
      </c>
      <c r="D572" s="26" t="s">
        <v>647</v>
      </c>
      <c r="E572">
        <f t="shared" si="62"/>
        <v>7400</v>
      </c>
      <c r="F572">
        <f>F571+A572</f>
        <v>3025</v>
      </c>
      <c r="G572" t="str">
        <f t="shared" ca="1" si="56"/>
        <v xml:space="preserve">{"nodeID":"0502248", "floor":"1", "zone":"A", "area":"17", "bay":"05", "hid":"00", "Xaxis":"7400", "Yaxis":"3025" ,"type":"common","updateTime":0} </v>
      </c>
      <c r="H572">
        <f t="shared" si="57"/>
        <v>1</v>
      </c>
      <c r="I572" t="str">
        <f t="shared" ca="1" si="58"/>
        <v>A</v>
      </c>
      <c r="J572">
        <f t="shared" si="61"/>
        <v>17</v>
      </c>
      <c r="K572" s="36" t="str">
        <f t="shared" ca="1" si="59"/>
        <v>05</v>
      </c>
      <c r="L572" s="36" t="str">
        <f t="shared" ca="1" si="60"/>
        <v>00</v>
      </c>
      <c r="M572" s="21" t="s">
        <v>66</v>
      </c>
    </row>
    <row r="573" spans="1:13" x14ac:dyDescent="0.4">
      <c r="A573">
        <v>5</v>
      </c>
      <c r="D573" s="26" t="s">
        <v>648</v>
      </c>
      <c r="E573">
        <f t="shared" si="62"/>
        <v>7400</v>
      </c>
      <c r="F573">
        <f>F572+A573</f>
        <v>3030</v>
      </c>
      <c r="G573" t="str">
        <f t="shared" ca="1" si="56"/>
        <v xml:space="preserve">{"nodeID":"0502249", "floor":"1", "zone":"A", "area":"17", "bay":"05", "hid":"00", "Xaxis":"7400", "Yaxis":"3030" ,"type":"common","updateTime":0} </v>
      </c>
      <c r="H573">
        <f t="shared" si="57"/>
        <v>1</v>
      </c>
      <c r="I573" t="str">
        <f t="shared" ca="1" si="58"/>
        <v>A</v>
      </c>
      <c r="J573">
        <f t="shared" si="61"/>
        <v>17</v>
      </c>
      <c r="K573" s="36" t="str">
        <f t="shared" ca="1" si="59"/>
        <v>05</v>
      </c>
      <c r="L573" s="36" t="str">
        <f t="shared" ca="1" si="60"/>
        <v>00</v>
      </c>
      <c r="M573" s="21" t="s">
        <v>66</v>
      </c>
    </row>
    <row r="574" spans="1:13" x14ac:dyDescent="0.4">
      <c r="A574">
        <v>5</v>
      </c>
      <c r="D574" s="26" t="s">
        <v>649</v>
      </c>
      <c r="E574">
        <f t="shared" si="62"/>
        <v>7400</v>
      </c>
      <c r="F574">
        <f>F573+A574</f>
        <v>3035</v>
      </c>
      <c r="G574" t="str">
        <f t="shared" ca="1" si="56"/>
        <v xml:space="preserve">{"nodeID":"0502250", "floor":"1", "zone":"A", "area":"17", "bay":"05", "hid":"00", "Xaxis":"7400", "Yaxis":"3035" ,"type":"common","updateTime":0} </v>
      </c>
      <c r="H574">
        <f t="shared" si="57"/>
        <v>1</v>
      </c>
      <c r="I574" t="str">
        <f t="shared" ca="1" si="58"/>
        <v>A</v>
      </c>
      <c r="J574">
        <f t="shared" si="61"/>
        <v>17</v>
      </c>
      <c r="K574" s="36" t="str">
        <f t="shared" ca="1" si="59"/>
        <v>05</v>
      </c>
      <c r="L574" s="36" t="str">
        <f t="shared" ca="1" si="60"/>
        <v>00</v>
      </c>
      <c r="M574" s="21" t="s">
        <v>66</v>
      </c>
    </row>
    <row r="575" spans="1:13" x14ac:dyDescent="0.4">
      <c r="A575">
        <v>5</v>
      </c>
      <c r="D575" s="26" t="s">
        <v>650</v>
      </c>
      <c r="E575">
        <f t="shared" si="62"/>
        <v>7400</v>
      </c>
      <c r="F575">
        <f>F574+A575</f>
        <v>3040</v>
      </c>
      <c r="G575" t="str">
        <f t="shared" ca="1" si="56"/>
        <v xml:space="preserve">{"nodeID":"0502251", "floor":"1", "zone":"A", "area":"17", "bay":"05", "hid":"00", "Xaxis":"7400", "Yaxis":"3040" ,"type":"common","updateTime":0} </v>
      </c>
      <c r="H575">
        <f t="shared" si="57"/>
        <v>1</v>
      </c>
      <c r="I575" t="str">
        <f t="shared" ca="1" si="58"/>
        <v>A</v>
      </c>
      <c r="J575">
        <f t="shared" si="61"/>
        <v>17</v>
      </c>
      <c r="K575" s="36" t="str">
        <f t="shared" ca="1" si="59"/>
        <v>05</v>
      </c>
      <c r="L575" s="36" t="str">
        <f t="shared" ca="1" si="60"/>
        <v>00</v>
      </c>
      <c r="M575" s="21" t="s">
        <v>66</v>
      </c>
    </row>
    <row r="576" spans="1:13" x14ac:dyDescent="0.4">
      <c r="A576">
        <v>5</v>
      </c>
      <c r="D576" s="26" t="s">
        <v>651</v>
      </c>
      <c r="E576">
        <f t="shared" si="62"/>
        <v>7400</v>
      </c>
      <c r="F576">
        <f>F575+A576</f>
        <v>3045</v>
      </c>
      <c r="G576" t="str">
        <f t="shared" ca="1" si="56"/>
        <v xml:space="preserve">{"nodeID":"0502252", "floor":"1", "zone":"A", "area":"17", "bay":"05", "hid":"00", "Xaxis":"7400", "Yaxis":"3045" ,"type":"common","updateTime":0} </v>
      </c>
      <c r="H576">
        <f t="shared" si="57"/>
        <v>1</v>
      </c>
      <c r="I576" t="str">
        <f t="shared" ca="1" si="58"/>
        <v>A</v>
      </c>
      <c r="J576">
        <f t="shared" si="61"/>
        <v>17</v>
      </c>
      <c r="K576" s="36" t="str">
        <f t="shared" ca="1" si="59"/>
        <v>05</v>
      </c>
      <c r="L576" s="36" t="str">
        <f t="shared" ca="1" si="60"/>
        <v>00</v>
      </c>
      <c r="M576" s="21" t="s">
        <v>66</v>
      </c>
    </row>
    <row r="577" spans="1:13" x14ac:dyDescent="0.4">
      <c r="A577">
        <v>15</v>
      </c>
      <c r="D577" s="26" t="s">
        <v>652</v>
      </c>
      <c r="E577">
        <f t="shared" si="62"/>
        <v>7400</v>
      </c>
      <c r="F577">
        <f>F576+A577</f>
        <v>3060</v>
      </c>
      <c r="G577" t="str">
        <f t="shared" ca="1" si="56"/>
        <v xml:space="preserve">{"nodeID":"0502253", "floor":"1", "zone":"A", "area":"17", "bay":"05", "hid":"00", "Xaxis":"7400", "Yaxis":"3060" ,"type":"common","updateTime":0} </v>
      </c>
      <c r="H577">
        <f t="shared" si="57"/>
        <v>1</v>
      </c>
      <c r="I577" t="str">
        <f t="shared" ca="1" si="58"/>
        <v>A</v>
      </c>
      <c r="J577">
        <f t="shared" si="61"/>
        <v>17</v>
      </c>
      <c r="K577" s="36" t="str">
        <f t="shared" ca="1" si="59"/>
        <v>05</v>
      </c>
      <c r="L577" s="36" t="str">
        <f t="shared" ca="1" si="60"/>
        <v>00</v>
      </c>
      <c r="M577" s="21" t="s">
        <v>66</v>
      </c>
    </row>
    <row r="578" spans="1:13" x14ac:dyDescent="0.4">
      <c r="A578">
        <v>5</v>
      </c>
      <c r="D578" s="26" t="s">
        <v>653</v>
      </c>
      <c r="E578">
        <f t="shared" si="62"/>
        <v>7400</v>
      </c>
      <c r="F578">
        <f>F577+A578</f>
        <v>3065</v>
      </c>
      <c r="G578" t="str">
        <f t="shared" ca="1" si="56"/>
        <v xml:space="preserve">{"nodeID":"0502254", "floor":"1", "zone":"A", "area":"17", "bay":"05", "hid":"00", "Xaxis":"7400", "Yaxis":"3065" ,"type":"common","updateTime":0} </v>
      </c>
      <c r="H578">
        <f t="shared" si="57"/>
        <v>1</v>
      </c>
      <c r="I578" t="str">
        <f t="shared" ca="1" si="58"/>
        <v>A</v>
      </c>
      <c r="J578">
        <f t="shared" si="61"/>
        <v>17</v>
      </c>
      <c r="K578" s="36" t="str">
        <f t="shared" ca="1" si="59"/>
        <v>05</v>
      </c>
      <c r="L578" s="36" t="str">
        <f t="shared" ca="1" si="60"/>
        <v>00</v>
      </c>
      <c r="M578" s="21" t="s">
        <v>66</v>
      </c>
    </row>
    <row r="579" spans="1:13" x14ac:dyDescent="0.4">
      <c r="A579">
        <v>5</v>
      </c>
      <c r="D579" s="26" t="s">
        <v>654</v>
      </c>
      <c r="E579">
        <f t="shared" si="62"/>
        <v>7400</v>
      </c>
      <c r="F579">
        <f>F578+A579</f>
        <v>3070</v>
      </c>
      <c r="G579" t="str">
        <f t="shared" ca="1" si="56"/>
        <v xml:space="preserve">{"nodeID":"0502255", "floor":"1", "zone":"A", "area":"17", "bay":"05", "hid":"00", "Xaxis":"7400", "Yaxis":"3070" ,"type":"common","updateTime":0} </v>
      </c>
      <c r="H579">
        <f t="shared" si="57"/>
        <v>1</v>
      </c>
      <c r="I579" t="str">
        <f t="shared" ca="1" si="58"/>
        <v>A</v>
      </c>
      <c r="J579">
        <f t="shared" si="61"/>
        <v>17</v>
      </c>
      <c r="K579" s="36" t="str">
        <f t="shared" ca="1" si="59"/>
        <v>05</v>
      </c>
      <c r="L579" s="36" t="str">
        <f t="shared" ca="1" si="60"/>
        <v>00</v>
      </c>
      <c r="M579" s="21" t="s">
        <v>66</v>
      </c>
    </row>
    <row r="580" spans="1:13" x14ac:dyDescent="0.4">
      <c r="A580">
        <v>5</v>
      </c>
      <c r="D580" s="26" t="s">
        <v>655</v>
      </c>
      <c r="E580">
        <f t="shared" si="62"/>
        <v>7400</v>
      </c>
      <c r="F580">
        <f>F579+A580</f>
        <v>3075</v>
      </c>
      <c r="G580" t="str">
        <f t="shared" ref="G580:G637" ca="1" si="63">CONCATENATE("{""nodeID"":""",CONCATENATE(K580,D580),"""",", ""floor"":""",H580,"""",", ""zone"":""",I580,"""",", ""area"":""",J580,"""", ", ""bay"":""",K580,"""", ", ""hid"":""",L580,"""", ", ""Xaxis"":""",E580,"""", ", ""Yaxis"":""",F580,"""", " ,""type"":""",M580,"""", ",""updateTime"":0} ")</f>
        <v xml:space="preserve">{"nodeID":"0502256", "floor":"1", "zone":"A", "area":"17", "bay":"05", "hid":"00", "Xaxis":"7400", "Yaxis":"3075" ,"type":"common","updateTime":0} </v>
      </c>
      <c r="H580">
        <f t="shared" ref="H580:H637" si="64">$H$1</f>
        <v>1</v>
      </c>
      <c r="I580" t="str">
        <f t="shared" ref="I580:I637" ca="1" si="65">INDIRECT("I1")</f>
        <v>A</v>
      </c>
      <c r="J580">
        <f t="shared" si="61"/>
        <v>17</v>
      </c>
      <c r="K580" s="36" t="str">
        <f t="shared" ref="K580:K637" ca="1" si="66">INDIRECT("K1")</f>
        <v>05</v>
      </c>
      <c r="L580" s="36" t="str">
        <f t="shared" ref="L580:L637" ca="1" si="67">INDIRECT("L1")</f>
        <v>00</v>
      </c>
      <c r="M580" s="21" t="s">
        <v>66</v>
      </c>
    </row>
    <row r="581" spans="1:13" x14ac:dyDescent="0.4">
      <c r="A581">
        <v>5</v>
      </c>
      <c r="D581" s="26" t="s">
        <v>656</v>
      </c>
      <c r="E581">
        <f t="shared" si="62"/>
        <v>7400</v>
      </c>
      <c r="F581">
        <f>F580+A581</f>
        <v>3080</v>
      </c>
      <c r="G581" t="str">
        <f t="shared" ca="1" si="63"/>
        <v xml:space="preserve">{"nodeID":"0502257", "floor":"1", "zone":"A", "area":"17", "bay":"05", "hid":"00", "Xaxis":"7400", "Yaxis":"3080" ,"type":"common","updateTime":0} </v>
      </c>
      <c r="H581">
        <f t="shared" si="64"/>
        <v>1</v>
      </c>
      <c r="I581" t="str">
        <f t="shared" ca="1" si="65"/>
        <v>A</v>
      </c>
      <c r="J581">
        <f t="shared" ref="J581:J638" si="68">$J$1</f>
        <v>17</v>
      </c>
      <c r="K581" s="36" t="str">
        <f t="shared" ca="1" si="66"/>
        <v>05</v>
      </c>
      <c r="L581" s="36" t="str">
        <f t="shared" ca="1" si="67"/>
        <v>00</v>
      </c>
      <c r="M581" s="21" t="s">
        <v>66</v>
      </c>
    </row>
    <row r="582" spans="1:13" x14ac:dyDescent="0.4">
      <c r="A582">
        <v>5</v>
      </c>
      <c r="D582" s="26" t="s">
        <v>657</v>
      </c>
      <c r="E582">
        <f t="shared" ref="E582:E605" si="69">$B$6</f>
        <v>7400</v>
      </c>
      <c r="F582">
        <f>F581+A582</f>
        <v>3085</v>
      </c>
      <c r="G582" t="str">
        <f t="shared" ca="1" si="63"/>
        <v xml:space="preserve">{"nodeID":"0502258", "floor":"1", "zone":"A", "area":"17", "bay":"05", "hid":"00", "Xaxis":"7400", "Yaxis":"3085" ,"type":"common","updateTime":0} </v>
      </c>
      <c r="H582">
        <f t="shared" si="64"/>
        <v>1</v>
      </c>
      <c r="I582" t="str">
        <f t="shared" ca="1" si="65"/>
        <v>A</v>
      </c>
      <c r="J582">
        <f t="shared" si="68"/>
        <v>17</v>
      </c>
      <c r="K582" s="36" t="str">
        <f t="shared" ca="1" si="66"/>
        <v>05</v>
      </c>
      <c r="L582" s="36" t="str">
        <f t="shared" ca="1" si="67"/>
        <v>00</v>
      </c>
      <c r="M582" s="21" t="s">
        <v>66</v>
      </c>
    </row>
    <row r="583" spans="1:13" x14ac:dyDescent="0.4">
      <c r="A583">
        <v>10</v>
      </c>
      <c r="D583" s="26" t="s">
        <v>658</v>
      </c>
      <c r="E583">
        <f t="shared" si="69"/>
        <v>7400</v>
      </c>
      <c r="F583">
        <f>F582+A583</f>
        <v>3095</v>
      </c>
      <c r="G583" t="str">
        <f t="shared" ca="1" si="63"/>
        <v xml:space="preserve">{"nodeID":"0502259", "floor":"1", "zone":"A", "area":"17", "bay":"05", "hid":"00", "Xaxis":"7400", "Yaxis":"3095" ,"type":"common","updateTime":0} </v>
      </c>
      <c r="H583">
        <f t="shared" si="64"/>
        <v>1</v>
      </c>
      <c r="I583" t="str">
        <f t="shared" ca="1" si="65"/>
        <v>A</v>
      </c>
      <c r="J583">
        <f t="shared" si="68"/>
        <v>17</v>
      </c>
      <c r="K583" s="36" t="str">
        <f t="shared" ca="1" si="66"/>
        <v>05</v>
      </c>
      <c r="L583" s="36" t="str">
        <f t="shared" ca="1" si="67"/>
        <v>00</v>
      </c>
      <c r="M583" s="21" t="s">
        <v>66</v>
      </c>
    </row>
    <row r="584" spans="1:13" x14ac:dyDescent="0.4">
      <c r="A584">
        <v>10</v>
      </c>
      <c r="D584" s="26" t="s">
        <v>659</v>
      </c>
      <c r="E584">
        <f t="shared" si="69"/>
        <v>7400</v>
      </c>
      <c r="F584">
        <f>F583+A584</f>
        <v>3105</v>
      </c>
      <c r="G584" t="str">
        <f t="shared" ca="1" si="63"/>
        <v xml:space="preserve">{"nodeID":"0502260", "floor":"1", "zone":"A", "area":"17", "bay":"05", "hid":"00", "Xaxis":"7400", "Yaxis":"3105" ,"type":"common","updateTime":0} </v>
      </c>
      <c r="H584">
        <f t="shared" si="64"/>
        <v>1</v>
      </c>
      <c r="I584" t="str">
        <f t="shared" ca="1" si="65"/>
        <v>A</v>
      </c>
      <c r="J584">
        <f t="shared" si="68"/>
        <v>17</v>
      </c>
      <c r="K584" s="36" t="str">
        <f t="shared" ca="1" si="66"/>
        <v>05</v>
      </c>
      <c r="L584" s="36" t="str">
        <f t="shared" ca="1" si="67"/>
        <v>00</v>
      </c>
      <c r="M584" s="21" t="s">
        <v>66</v>
      </c>
    </row>
    <row r="585" spans="1:13" x14ac:dyDescent="0.4">
      <c r="A585">
        <v>5</v>
      </c>
      <c r="D585" s="26" t="s">
        <v>660</v>
      </c>
      <c r="E585">
        <f t="shared" si="69"/>
        <v>7400</v>
      </c>
      <c r="F585">
        <f>F584+A585</f>
        <v>3110</v>
      </c>
      <c r="G585" t="str">
        <f t="shared" ca="1" si="63"/>
        <v xml:space="preserve">{"nodeID":"0502261", "floor":"1", "zone":"A", "area":"17", "bay":"05", "hid":"00", "Xaxis":"7400", "Yaxis":"3110" ,"type":"common","updateTime":0} </v>
      </c>
      <c r="H585">
        <f t="shared" si="64"/>
        <v>1</v>
      </c>
      <c r="I585" t="str">
        <f t="shared" ca="1" si="65"/>
        <v>A</v>
      </c>
      <c r="J585">
        <f t="shared" si="68"/>
        <v>17</v>
      </c>
      <c r="K585" s="36" t="str">
        <f t="shared" ca="1" si="66"/>
        <v>05</v>
      </c>
      <c r="L585" s="36" t="str">
        <f t="shared" ca="1" si="67"/>
        <v>00</v>
      </c>
      <c r="M585" s="21" t="s">
        <v>66</v>
      </c>
    </row>
    <row r="586" spans="1:13" x14ac:dyDescent="0.4">
      <c r="A586">
        <v>5</v>
      </c>
      <c r="D586" s="26" t="s">
        <v>661</v>
      </c>
      <c r="E586">
        <f t="shared" si="69"/>
        <v>7400</v>
      </c>
      <c r="F586">
        <f>F585+A586</f>
        <v>3115</v>
      </c>
      <c r="G586" t="str">
        <f t="shared" ca="1" si="63"/>
        <v xml:space="preserve">{"nodeID":"0502262", "floor":"1", "zone":"A", "area":"17", "bay":"05", "hid":"00", "Xaxis":"7400", "Yaxis":"3115" ,"type":"common","updateTime":0} </v>
      </c>
      <c r="H586">
        <f t="shared" si="64"/>
        <v>1</v>
      </c>
      <c r="I586" t="str">
        <f t="shared" ca="1" si="65"/>
        <v>A</v>
      </c>
      <c r="J586">
        <f t="shared" si="68"/>
        <v>17</v>
      </c>
      <c r="K586" s="36" t="str">
        <f t="shared" ca="1" si="66"/>
        <v>05</v>
      </c>
      <c r="L586" s="36" t="str">
        <f t="shared" ca="1" si="67"/>
        <v>00</v>
      </c>
      <c r="M586" s="21" t="s">
        <v>66</v>
      </c>
    </row>
    <row r="587" spans="1:13" x14ac:dyDescent="0.4">
      <c r="A587">
        <v>5</v>
      </c>
      <c r="D587" s="26" t="s">
        <v>662</v>
      </c>
      <c r="E587">
        <f t="shared" si="69"/>
        <v>7400</v>
      </c>
      <c r="F587">
        <f>F586+A587</f>
        <v>3120</v>
      </c>
      <c r="G587" t="str">
        <f t="shared" ca="1" si="63"/>
        <v xml:space="preserve">{"nodeID":"0502263", "floor":"1", "zone":"A", "area":"17", "bay":"05", "hid":"00", "Xaxis":"7400", "Yaxis":"3120" ,"type":"common","updateTime":0} </v>
      </c>
      <c r="H587">
        <f t="shared" si="64"/>
        <v>1</v>
      </c>
      <c r="I587" t="str">
        <f t="shared" ca="1" si="65"/>
        <v>A</v>
      </c>
      <c r="J587">
        <f t="shared" si="68"/>
        <v>17</v>
      </c>
      <c r="K587" s="36" t="str">
        <f t="shared" ca="1" si="66"/>
        <v>05</v>
      </c>
      <c r="L587" s="36" t="str">
        <f t="shared" ca="1" si="67"/>
        <v>00</v>
      </c>
      <c r="M587" s="21" t="s">
        <v>66</v>
      </c>
    </row>
    <row r="588" spans="1:13" x14ac:dyDescent="0.4">
      <c r="A588">
        <v>5</v>
      </c>
      <c r="D588" s="26" t="s">
        <v>663</v>
      </c>
      <c r="E588">
        <f t="shared" si="69"/>
        <v>7400</v>
      </c>
      <c r="F588">
        <f>F587+A588</f>
        <v>3125</v>
      </c>
      <c r="G588" t="str">
        <f t="shared" ca="1" si="63"/>
        <v xml:space="preserve">{"nodeID":"0502264", "floor":"1", "zone":"A", "area":"17", "bay":"05", "hid":"00", "Xaxis":"7400", "Yaxis":"3125" ,"type":"common","updateTime":0} </v>
      </c>
      <c r="H588">
        <f t="shared" si="64"/>
        <v>1</v>
      </c>
      <c r="I588" t="str">
        <f t="shared" ca="1" si="65"/>
        <v>A</v>
      </c>
      <c r="J588">
        <f t="shared" si="68"/>
        <v>17</v>
      </c>
      <c r="K588" s="36" t="str">
        <f t="shared" ca="1" si="66"/>
        <v>05</v>
      </c>
      <c r="L588" s="36" t="str">
        <f t="shared" ca="1" si="67"/>
        <v>00</v>
      </c>
      <c r="M588" s="21" t="s">
        <v>66</v>
      </c>
    </row>
    <row r="589" spans="1:13" x14ac:dyDescent="0.4">
      <c r="A589">
        <v>10</v>
      </c>
      <c r="D589" s="26" t="s">
        <v>664</v>
      </c>
      <c r="E589">
        <f t="shared" si="69"/>
        <v>7400</v>
      </c>
      <c r="F589">
        <f>F588+A589</f>
        <v>3135</v>
      </c>
      <c r="G589" t="str">
        <f t="shared" ca="1" si="63"/>
        <v xml:space="preserve">{"nodeID":"0502265", "floor":"1", "zone":"A", "area":"17", "bay":"05", "hid":"00", "Xaxis":"7400", "Yaxis":"3135" ,"type":"common","updateTime":0} </v>
      </c>
      <c r="H589">
        <f t="shared" si="64"/>
        <v>1</v>
      </c>
      <c r="I589" t="str">
        <f t="shared" ca="1" si="65"/>
        <v>A</v>
      </c>
      <c r="J589">
        <f t="shared" si="68"/>
        <v>17</v>
      </c>
      <c r="K589" s="36" t="str">
        <f t="shared" ca="1" si="66"/>
        <v>05</v>
      </c>
      <c r="L589" s="36" t="str">
        <f t="shared" ca="1" si="67"/>
        <v>00</v>
      </c>
      <c r="M589" s="21" t="s">
        <v>66</v>
      </c>
    </row>
    <row r="590" spans="1:13" x14ac:dyDescent="0.4">
      <c r="A590">
        <v>10</v>
      </c>
      <c r="D590" s="26" t="s">
        <v>665</v>
      </c>
      <c r="E590">
        <f t="shared" si="69"/>
        <v>7400</v>
      </c>
      <c r="F590">
        <f>F589+A590</f>
        <v>3145</v>
      </c>
      <c r="G590" t="str">
        <f t="shared" ca="1" si="63"/>
        <v xml:space="preserve">{"nodeID":"0502266", "floor":"1", "zone":"A", "area":"17", "bay":"05", "hid":"00", "Xaxis":"7400", "Yaxis":"3145" ,"type":"common","updateTime":0} </v>
      </c>
      <c r="H590">
        <f t="shared" si="64"/>
        <v>1</v>
      </c>
      <c r="I590" t="str">
        <f t="shared" ca="1" si="65"/>
        <v>A</v>
      </c>
      <c r="J590">
        <f t="shared" si="68"/>
        <v>17</v>
      </c>
      <c r="K590" s="36" t="str">
        <f t="shared" ca="1" si="66"/>
        <v>05</v>
      </c>
      <c r="L590" s="36" t="str">
        <f t="shared" ca="1" si="67"/>
        <v>00</v>
      </c>
      <c r="M590" s="21" t="s">
        <v>66</v>
      </c>
    </row>
    <row r="591" spans="1:13" x14ac:dyDescent="0.4">
      <c r="A591">
        <v>5</v>
      </c>
      <c r="D591" s="26" t="s">
        <v>666</v>
      </c>
      <c r="E591">
        <f t="shared" si="69"/>
        <v>7400</v>
      </c>
      <c r="F591">
        <f>F590+A591</f>
        <v>3150</v>
      </c>
      <c r="G591" t="str">
        <f t="shared" ca="1" si="63"/>
        <v xml:space="preserve">{"nodeID":"0502267", "floor":"1", "zone":"A", "area":"17", "bay":"05", "hid":"00", "Xaxis":"7400", "Yaxis":"3150" ,"type":"common","updateTime":0} </v>
      </c>
      <c r="H591">
        <f t="shared" si="64"/>
        <v>1</v>
      </c>
      <c r="I591" t="str">
        <f t="shared" ca="1" si="65"/>
        <v>A</v>
      </c>
      <c r="J591">
        <f t="shared" si="68"/>
        <v>17</v>
      </c>
      <c r="K591" s="36" t="str">
        <f t="shared" ca="1" si="66"/>
        <v>05</v>
      </c>
      <c r="L591" s="36" t="str">
        <f t="shared" ca="1" si="67"/>
        <v>00</v>
      </c>
      <c r="M591" s="21" t="s">
        <v>66</v>
      </c>
    </row>
    <row r="592" spans="1:13" x14ac:dyDescent="0.4">
      <c r="A592">
        <v>15</v>
      </c>
      <c r="D592" s="26" t="s">
        <v>667</v>
      </c>
      <c r="E592">
        <f t="shared" si="69"/>
        <v>7400</v>
      </c>
      <c r="F592">
        <f>F591+A592</f>
        <v>3165</v>
      </c>
      <c r="G592" t="str">
        <f t="shared" ca="1" si="63"/>
        <v xml:space="preserve">{"nodeID":"0502268", "floor":"1", "zone":"A", "area":"17", "bay":"05", "hid":"00", "Xaxis":"7400", "Yaxis":"3165" ,"type":"common","updateTime":0} </v>
      </c>
      <c r="H592">
        <f t="shared" si="64"/>
        <v>1</v>
      </c>
      <c r="I592" t="str">
        <f t="shared" ca="1" si="65"/>
        <v>A</v>
      </c>
      <c r="J592">
        <f t="shared" si="68"/>
        <v>17</v>
      </c>
      <c r="K592" s="36" t="str">
        <f t="shared" ca="1" si="66"/>
        <v>05</v>
      </c>
      <c r="L592" s="36" t="str">
        <f t="shared" ca="1" si="67"/>
        <v>00</v>
      </c>
      <c r="M592" s="21" t="s">
        <v>66</v>
      </c>
    </row>
    <row r="593" spans="1:13" x14ac:dyDescent="0.4">
      <c r="A593">
        <v>5</v>
      </c>
      <c r="D593" s="26" t="s">
        <v>668</v>
      </c>
      <c r="E593">
        <f t="shared" si="69"/>
        <v>7400</v>
      </c>
      <c r="F593">
        <f>F592+A593</f>
        <v>3170</v>
      </c>
      <c r="G593" t="str">
        <f t="shared" ca="1" si="63"/>
        <v xml:space="preserve">{"nodeID":"0502269", "floor":"1", "zone":"A", "area":"17", "bay":"05", "hid":"00", "Xaxis":"7400", "Yaxis":"3170" ,"type":"common","updateTime":0} </v>
      </c>
      <c r="H593">
        <f t="shared" si="64"/>
        <v>1</v>
      </c>
      <c r="I593" t="str">
        <f t="shared" ca="1" si="65"/>
        <v>A</v>
      </c>
      <c r="J593">
        <f t="shared" si="68"/>
        <v>17</v>
      </c>
      <c r="K593" s="36" t="str">
        <f t="shared" ca="1" si="66"/>
        <v>05</v>
      </c>
      <c r="L593" s="36" t="str">
        <f t="shared" ca="1" si="67"/>
        <v>00</v>
      </c>
      <c r="M593" s="21" t="s">
        <v>66</v>
      </c>
    </row>
    <row r="594" spans="1:13" x14ac:dyDescent="0.4">
      <c r="A594">
        <v>5</v>
      </c>
      <c r="D594" s="26" t="s">
        <v>669</v>
      </c>
      <c r="E594">
        <f t="shared" si="69"/>
        <v>7400</v>
      </c>
      <c r="F594">
        <f>F593+A594</f>
        <v>3175</v>
      </c>
      <c r="G594" t="str">
        <f t="shared" ca="1" si="63"/>
        <v xml:space="preserve">{"nodeID":"0502270", "floor":"1", "zone":"A", "area":"17", "bay":"05", "hid":"00", "Xaxis":"7400", "Yaxis":"3175" ,"type":"common","updateTime":0} </v>
      </c>
      <c r="H594">
        <f t="shared" si="64"/>
        <v>1</v>
      </c>
      <c r="I594" t="str">
        <f t="shared" ca="1" si="65"/>
        <v>A</v>
      </c>
      <c r="J594">
        <f t="shared" si="68"/>
        <v>17</v>
      </c>
      <c r="K594" s="36" t="str">
        <f t="shared" ca="1" si="66"/>
        <v>05</v>
      </c>
      <c r="L594" s="36" t="str">
        <f t="shared" ca="1" si="67"/>
        <v>00</v>
      </c>
      <c r="M594" s="21" t="s">
        <v>66</v>
      </c>
    </row>
    <row r="595" spans="1:13" x14ac:dyDescent="0.4">
      <c r="A595">
        <v>30</v>
      </c>
      <c r="D595" s="26" t="s">
        <v>670</v>
      </c>
      <c r="E595">
        <f t="shared" si="69"/>
        <v>7400</v>
      </c>
      <c r="F595">
        <f>F594+A595</f>
        <v>3205</v>
      </c>
      <c r="G595" t="str">
        <f t="shared" ca="1" si="63"/>
        <v xml:space="preserve">{"nodeID":"0502271", "floor":"1", "zone":"A", "area":"17", "bay":"05", "hid":"00", "Xaxis":"7400", "Yaxis":"3205" ,"type":"common","updateTime":0} </v>
      </c>
      <c r="H595">
        <f t="shared" si="64"/>
        <v>1</v>
      </c>
      <c r="I595" t="str">
        <f t="shared" ca="1" si="65"/>
        <v>A</v>
      </c>
      <c r="J595">
        <f t="shared" si="68"/>
        <v>17</v>
      </c>
      <c r="K595" s="36" t="str">
        <f t="shared" ca="1" si="66"/>
        <v>05</v>
      </c>
      <c r="L595" s="36" t="str">
        <f t="shared" ca="1" si="67"/>
        <v>00</v>
      </c>
      <c r="M595" s="21" t="s">
        <v>66</v>
      </c>
    </row>
    <row r="596" spans="1:13" x14ac:dyDescent="0.4">
      <c r="A596">
        <v>5</v>
      </c>
      <c r="D596" s="26" t="s">
        <v>671</v>
      </c>
      <c r="E596">
        <f t="shared" si="69"/>
        <v>7400</v>
      </c>
      <c r="F596">
        <f>F595+A596</f>
        <v>3210</v>
      </c>
      <c r="G596" t="str">
        <f t="shared" ca="1" si="63"/>
        <v xml:space="preserve">{"nodeID":"0502272", "floor":"1", "zone":"A", "area":"17", "bay":"05", "hid":"00", "Xaxis":"7400", "Yaxis":"3210" ,"type":"common","updateTime":0} </v>
      </c>
      <c r="H596">
        <f t="shared" si="64"/>
        <v>1</v>
      </c>
      <c r="I596" t="str">
        <f t="shared" ca="1" si="65"/>
        <v>A</v>
      </c>
      <c r="J596">
        <f t="shared" si="68"/>
        <v>17</v>
      </c>
      <c r="K596" s="36" t="str">
        <f t="shared" ca="1" si="66"/>
        <v>05</v>
      </c>
      <c r="L596" s="36" t="str">
        <f t="shared" ca="1" si="67"/>
        <v>00</v>
      </c>
      <c r="M596" s="21" t="s">
        <v>66</v>
      </c>
    </row>
    <row r="597" spans="1:13" x14ac:dyDescent="0.4">
      <c r="A597">
        <v>20</v>
      </c>
      <c r="D597" s="26" t="s">
        <v>672</v>
      </c>
      <c r="E597">
        <f t="shared" si="69"/>
        <v>7400</v>
      </c>
      <c r="F597">
        <f>F596+A597</f>
        <v>3230</v>
      </c>
      <c r="G597" t="str">
        <f t="shared" ca="1" si="63"/>
        <v xml:space="preserve">{"nodeID":"0502273", "floor":"1", "zone":"A", "area":"17", "bay":"05", "hid":"00", "Xaxis":"7400", "Yaxis":"3230" ,"type":"common","updateTime":0} </v>
      </c>
      <c r="H597">
        <f t="shared" si="64"/>
        <v>1</v>
      </c>
      <c r="I597" t="str">
        <f t="shared" ca="1" si="65"/>
        <v>A</v>
      </c>
      <c r="J597">
        <f t="shared" si="68"/>
        <v>17</v>
      </c>
      <c r="K597" s="36" t="str">
        <f t="shared" ca="1" si="66"/>
        <v>05</v>
      </c>
      <c r="L597" s="36" t="str">
        <f t="shared" ca="1" si="67"/>
        <v>00</v>
      </c>
      <c r="M597" s="21" t="s">
        <v>66</v>
      </c>
    </row>
    <row r="598" spans="1:13" x14ac:dyDescent="0.4">
      <c r="A598">
        <v>5</v>
      </c>
      <c r="D598" s="26" t="s">
        <v>673</v>
      </c>
      <c r="E598">
        <f t="shared" si="69"/>
        <v>7400</v>
      </c>
      <c r="F598">
        <f>F597+A598</f>
        <v>3235</v>
      </c>
      <c r="G598" t="str">
        <f t="shared" ca="1" si="63"/>
        <v xml:space="preserve">{"nodeID":"0502274", "floor":"1", "zone":"A", "area":"17", "bay":"05", "hid":"00", "Xaxis":"7400", "Yaxis":"3235" ,"type":"common","updateTime":0} </v>
      </c>
      <c r="H598">
        <f t="shared" si="64"/>
        <v>1</v>
      </c>
      <c r="I598" t="str">
        <f t="shared" ca="1" si="65"/>
        <v>A</v>
      </c>
      <c r="J598">
        <f t="shared" si="68"/>
        <v>17</v>
      </c>
      <c r="K598" s="36" t="str">
        <f t="shared" ca="1" si="66"/>
        <v>05</v>
      </c>
      <c r="L598" s="36" t="str">
        <f t="shared" ca="1" si="67"/>
        <v>00</v>
      </c>
      <c r="M598" s="21" t="s">
        <v>66</v>
      </c>
    </row>
    <row r="599" spans="1:13" x14ac:dyDescent="0.4">
      <c r="A599">
        <v>20</v>
      </c>
      <c r="D599" s="26" t="s">
        <v>674</v>
      </c>
      <c r="E599">
        <f t="shared" si="69"/>
        <v>7400</v>
      </c>
      <c r="F599">
        <f>F598+A599</f>
        <v>3255</v>
      </c>
      <c r="G599" t="str">
        <f t="shared" ca="1" si="63"/>
        <v xml:space="preserve">{"nodeID":"0502275", "floor":"1", "zone":"A", "area":"17", "bay":"05", "hid":"00", "Xaxis":"7400", "Yaxis":"3255" ,"type":"common","updateTime":0} </v>
      </c>
      <c r="H599">
        <f t="shared" si="64"/>
        <v>1</v>
      </c>
      <c r="I599" t="str">
        <f t="shared" ca="1" si="65"/>
        <v>A</v>
      </c>
      <c r="J599">
        <f t="shared" si="68"/>
        <v>17</v>
      </c>
      <c r="K599" s="36" t="str">
        <f t="shared" ca="1" si="66"/>
        <v>05</v>
      </c>
      <c r="L599" s="36" t="str">
        <f t="shared" ca="1" si="67"/>
        <v>00</v>
      </c>
      <c r="M599" s="21" t="s">
        <v>66</v>
      </c>
    </row>
    <row r="600" spans="1:13" x14ac:dyDescent="0.4">
      <c r="A600">
        <v>10</v>
      </c>
      <c r="D600" s="26" t="s">
        <v>675</v>
      </c>
      <c r="E600">
        <f t="shared" si="69"/>
        <v>7400</v>
      </c>
      <c r="F600">
        <f>F599+A600</f>
        <v>3265</v>
      </c>
      <c r="G600" t="str">
        <f t="shared" ca="1" si="63"/>
        <v xml:space="preserve">{"nodeID":"0502276", "floor":"1", "zone":"A", "area":"17", "bay":"05", "hid":"00", "Xaxis":"7400", "Yaxis":"3265" ,"type":"common","updateTime":0} </v>
      </c>
      <c r="H600">
        <f t="shared" si="64"/>
        <v>1</v>
      </c>
      <c r="I600" t="str">
        <f t="shared" ca="1" si="65"/>
        <v>A</v>
      </c>
      <c r="J600">
        <f t="shared" si="68"/>
        <v>17</v>
      </c>
      <c r="K600" s="36" t="str">
        <f t="shared" ca="1" si="66"/>
        <v>05</v>
      </c>
      <c r="L600" s="36" t="str">
        <f t="shared" ca="1" si="67"/>
        <v>00</v>
      </c>
      <c r="M600" s="21" t="s">
        <v>66</v>
      </c>
    </row>
    <row r="601" spans="1:13" x14ac:dyDescent="0.4">
      <c r="A601">
        <v>10</v>
      </c>
      <c r="D601" s="26" t="s">
        <v>676</v>
      </c>
      <c r="E601">
        <f t="shared" si="69"/>
        <v>7400</v>
      </c>
      <c r="F601">
        <f>F600+A601</f>
        <v>3275</v>
      </c>
      <c r="G601" t="str">
        <f t="shared" ca="1" si="63"/>
        <v xml:space="preserve">{"nodeID":"0502277", "floor":"1", "zone":"A", "area":"17", "bay":"05", "hid":"00", "Xaxis":"7400", "Yaxis":"3275" ,"type":"common","updateTime":0} </v>
      </c>
      <c r="H601">
        <f t="shared" si="64"/>
        <v>1</v>
      </c>
      <c r="I601" t="str">
        <f t="shared" ca="1" si="65"/>
        <v>A</v>
      </c>
      <c r="J601">
        <f t="shared" si="68"/>
        <v>17</v>
      </c>
      <c r="K601" s="36" t="str">
        <f t="shared" ca="1" si="66"/>
        <v>05</v>
      </c>
      <c r="L601" s="36" t="str">
        <f t="shared" ca="1" si="67"/>
        <v>00</v>
      </c>
      <c r="M601" s="21" t="s">
        <v>66</v>
      </c>
    </row>
    <row r="602" spans="1:13" x14ac:dyDescent="0.4">
      <c r="A602">
        <v>10</v>
      </c>
      <c r="D602" s="26" t="s">
        <v>677</v>
      </c>
      <c r="E602">
        <f t="shared" si="69"/>
        <v>7400</v>
      </c>
      <c r="F602">
        <f>F601+A602</f>
        <v>3285</v>
      </c>
      <c r="G602" t="str">
        <f t="shared" ca="1" si="63"/>
        <v xml:space="preserve">{"nodeID":"0502278", "floor":"1", "zone":"A", "area":"17", "bay":"05", "hid":"00", "Xaxis":"7400", "Yaxis":"3285" ,"type":"common","updateTime":0} </v>
      </c>
      <c r="H602">
        <f t="shared" si="64"/>
        <v>1</v>
      </c>
      <c r="I602" t="str">
        <f t="shared" ca="1" si="65"/>
        <v>A</v>
      </c>
      <c r="J602">
        <f t="shared" si="68"/>
        <v>17</v>
      </c>
      <c r="K602" s="36" t="str">
        <f t="shared" ca="1" si="66"/>
        <v>05</v>
      </c>
      <c r="L602" s="36" t="str">
        <f t="shared" ca="1" si="67"/>
        <v>00</v>
      </c>
      <c r="M602" s="21" t="s">
        <v>66</v>
      </c>
    </row>
    <row r="603" spans="1:13" x14ac:dyDescent="0.4">
      <c r="A603">
        <v>5</v>
      </c>
      <c r="D603" s="26" t="s">
        <v>678</v>
      </c>
      <c r="E603">
        <f t="shared" si="69"/>
        <v>7400</v>
      </c>
      <c r="F603">
        <f>F602+A603</f>
        <v>3290</v>
      </c>
      <c r="G603" t="str">
        <f t="shared" ca="1" si="63"/>
        <v xml:space="preserve">{"nodeID":"0502279", "floor":"1", "zone":"A", "area":"17", "bay":"05", "hid":"00", "Xaxis":"7400", "Yaxis":"3290" ,"type":"common","updateTime":0} </v>
      </c>
      <c r="H603">
        <f t="shared" si="64"/>
        <v>1</v>
      </c>
      <c r="I603" t="str">
        <f t="shared" ca="1" si="65"/>
        <v>A</v>
      </c>
      <c r="J603">
        <f t="shared" si="68"/>
        <v>17</v>
      </c>
      <c r="K603" s="36" t="str">
        <f t="shared" ca="1" si="66"/>
        <v>05</v>
      </c>
      <c r="L603" s="36" t="str">
        <f t="shared" ca="1" si="67"/>
        <v>00</v>
      </c>
      <c r="M603" s="21" t="s">
        <v>66</v>
      </c>
    </row>
    <row r="604" spans="1:13" x14ac:dyDescent="0.4">
      <c r="A604">
        <v>5</v>
      </c>
      <c r="D604" s="26" t="s">
        <v>679</v>
      </c>
      <c r="E604">
        <f t="shared" si="69"/>
        <v>7400</v>
      </c>
      <c r="F604">
        <f>F603+A604</f>
        <v>3295</v>
      </c>
      <c r="G604" t="str">
        <f t="shared" ca="1" si="63"/>
        <v xml:space="preserve">{"nodeID":"0502280", "floor":"1", "zone":"A", "area":"17", "bay":"05", "hid":"00", "Xaxis":"7400", "Yaxis":"3295" ,"type":"common","updateTime":0} </v>
      </c>
      <c r="H604">
        <f t="shared" si="64"/>
        <v>1</v>
      </c>
      <c r="I604" t="str">
        <f t="shared" ca="1" si="65"/>
        <v>A</v>
      </c>
      <c r="J604">
        <f t="shared" si="68"/>
        <v>17</v>
      </c>
      <c r="K604" s="36" t="str">
        <f t="shared" ca="1" si="66"/>
        <v>05</v>
      </c>
      <c r="L604" s="36" t="str">
        <f t="shared" ca="1" si="67"/>
        <v>00</v>
      </c>
      <c r="M604" s="21" t="s">
        <v>66</v>
      </c>
    </row>
    <row r="605" spans="1:13" x14ac:dyDescent="0.4">
      <c r="A605">
        <v>5</v>
      </c>
      <c r="D605" s="26" t="s">
        <v>680</v>
      </c>
      <c r="E605">
        <f t="shared" si="69"/>
        <v>7400</v>
      </c>
      <c r="F605">
        <f>F604+A605</f>
        <v>3300</v>
      </c>
      <c r="G605" t="str">
        <f t="shared" ca="1" si="63"/>
        <v xml:space="preserve">{"nodeID":"0502281", "floor":"1", "zone":"A", "area":"17", "bay":"05", "hid":"00", "Xaxis":"7400", "Yaxis":"3300" ,"type":"common","updateTime":0} </v>
      </c>
      <c r="H605">
        <f t="shared" si="64"/>
        <v>1</v>
      </c>
      <c r="I605" t="str">
        <f t="shared" ca="1" si="65"/>
        <v>A</v>
      </c>
      <c r="J605">
        <f t="shared" si="68"/>
        <v>17</v>
      </c>
      <c r="K605" s="36" t="str">
        <f t="shared" ca="1" si="66"/>
        <v>05</v>
      </c>
      <c r="L605" s="36" t="str">
        <f t="shared" ca="1" si="67"/>
        <v>00</v>
      </c>
      <c r="M605" s="21" t="s">
        <v>66</v>
      </c>
    </row>
    <row r="606" spans="1:13" x14ac:dyDescent="0.4">
      <c r="A606">
        <v>10</v>
      </c>
      <c r="C606" s="25">
        <v>1670</v>
      </c>
      <c r="D606" s="26" t="s">
        <v>687</v>
      </c>
      <c r="E606">
        <f>$B$3+A606</f>
        <v>7010</v>
      </c>
      <c r="F606">
        <f>C606</f>
        <v>1670</v>
      </c>
      <c r="G606" t="str">
        <f t="shared" ca="1" si="63"/>
        <v xml:space="preserve">{"nodeID":"0503001", "floor":"1", "zone":"A", "area":"17", "bay":"05", "hid":"00", "Xaxis":"7010", "Yaxis":"1670" ,"type":"curve","updateTime":0} </v>
      </c>
      <c r="H606">
        <f t="shared" si="64"/>
        <v>1</v>
      </c>
      <c r="I606" t="str">
        <f t="shared" ca="1" si="65"/>
        <v>A</v>
      </c>
      <c r="J606">
        <f t="shared" si="68"/>
        <v>17</v>
      </c>
      <c r="K606" s="36" t="str">
        <f t="shared" ca="1" si="66"/>
        <v>05</v>
      </c>
      <c r="L606" s="36" t="str">
        <f t="shared" ca="1" si="67"/>
        <v>00</v>
      </c>
      <c r="M606" s="21" t="s">
        <v>67</v>
      </c>
    </row>
    <row r="607" spans="1:13" x14ac:dyDescent="0.4">
      <c r="A607">
        <v>10</v>
      </c>
      <c r="C607">
        <v>1</v>
      </c>
      <c r="D607" s="26" t="s">
        <v>688</v>
      </c>
      <c r="E607">
        <f>E606+A607</f>
        <v>7020</v>
      </c>
      <c r="F607">
        <f>F606-$C$607</f>
        <v>1669</v>
      </c>
      <c r="G607" t="str">
        <f t="shared" ca="1" si="63"/>
        <v xml:space="preserve">{"nodeID":"0503002", "floor":"1", "zone":"A", "area":"17", "bay":"05", "hid":"00", "Xaxis":"7020", "Yaxis":"1669" ,"type":"curve","updateTime":0} </v>
      </c>
      <c r="H607">
        <f t="shared" si="64"/>
        <v>1</v>
      </c>
      <c r="I607" t="str">
        <f t="shared" ca="1" si="65"/>
        <v>A</v>
      </c>
      <c r="J607">
        <f t="shared" si="68"/>
        <v>17</v>
      </c>
      <c r="K607" s="36" t="str">
        <f t="shared" ca="1" si="66"/>
        <v>05</v>
      </c>
      <c r="L607" s="36" t="str">
        <f t="shared" ca="1" si="67"/>
        <v>00</v>
      </c>
      <c r="M607" s="21" t="s">
        <v>67</v>
      </c>
    </row>
    <row r="608" spans="1:13" x14ac:dyDescent="0.4">
      <c r="A608">
        <v>10</v>
      </c>
      <c r="D608" s="26" t="s">
        <v>689</v>
      </c>
      <c r="E608">
        <f>E607+A608</f>
        <v>7030</v>
      </c>
      <c r="F608">
        <f t="shared" ref="F608:F630" si="70">F607-$C$607</f>
        <v>1668</v>
      </c>
      <c r="G608" t="str">
        <f t="shared" ca="1" si="63"/>
        <v xml:space="preserve">{"nodeID":"0503003", "floor":"1", "zone":"A", "area":"17", "bay":"05", "hid":"00", "Xaxis":"7030", "Yaxis":"1668" ,"type":"curve","updateTime":0} </v>
      </c>
      <c r="H608">
        <f t="shared" si="64"/>
        <v>1</v>
      </c>
      <c r="I608" t="str">
        <f t="shared" ca="1" si="65"/>
        <v>A</v>
      </c>
      <c r="J608">
        <f t="shared" si="68"/>
        <v>17</v>
      </c>
      <c r="K608" s="36" t="str">
        <f t="shared" ca="1" si="66"/>
        <v>05</v>
      </c>
      <c r="L608" s="36" t="str">
        <f t="shared" ca="1" si="67"/>
        <v>00</v>
      </c>
      <c r="M608" s="21" t="s">
        <v>67</v>
      </c>
    </row>
    <row r="609" spans="1:13" x14ac:dyDescent="0.4">
      <c r="A609">
        <v>10</v>
      </c>
      <c r="D609" s="26" t="s">
        <v>690</v>
      </c>
      <c r="E609">
        <f>E608+A609</f>
        <v>7040</v>
      </c>
      <c r="F609">
        <f t="shared" si="70"/>
        <v>1667</v>
      </c>
      <c r="G609" t="str">
        <f t="shared" ca="1" si="63"/>
        <v xml:space="preserve">{"nodeID":"0503004", "floor":"1", "zone":"A", "area":"17", "bay":"05", "hid":"00", "Xaxis":"7040", "Yaxis":"1667" ,"type":"curve","updateTime":0} </v>
      </c>
      <c r="H609">
        <f t="shared" si="64"/>
        <v>1</v>
      </c>
      <c r="I609" t="str">
        <f t="shared" ca="1" si="65"/>
        <v>A</v>
      </c>
      <c r="J609">
        <f t="shared" si="68"/>
        <v>17</v>
      </c>
      <c r="K609" s="36" t="str">
        <f t="shared" ca="1" si="66"/>
        <v>05</v>
      </c>
      <c r="L609" s="36" t="str">
        <f t="shared" ca="1" si="67"/>
        <v>00</v>
      </c>
      <c r="M609" s="21" t="s">
        <v>67</v>
      </c>
    </row>
    <row r="610" spans="1:13" x14ac:dyDescent="0.4">
      <c r="A610">
        <v>10</v>
      </c>
      <c r="D610" s="26" t="s">
        <v>691</v>
      </c>
      <c r="E610">
        <f>E609+A610</f>
        <v>7050</v>
      </c>
      <c r="F610">
        <f t="shared" si="70"/>
        <v>1666</v>
      </c>
      <c r="G610" t="str">
        <f t="shared" ca="1" si="63"/>
        <v xml:space="preserve">{"nodeID":"0503005", "floor":"1", "zone":"A", "area":"17", "bay":"05", "hid":"00", "Xaxis":"7050", "Yaxis":"1666" ,"type":"curve","updateTime":0} </v>
      </c>
      <c r="H610">
        <f t="shared" si="64"/>
        <v>1</v>
      </c>
      <c r="I610" t="str">
        <f t="shared" ca="1" si="65"/>
        <v>A</v>
      </c>
      <c r="J610">
        <f t="shared" si="68"/>
        <v>17</v>
      </c>
      <c r="K610" s="36" t="str">
        <f t="shared" ca="1" si="66"/>
        <v>05</v>
      </c>
      <c r="L610" s="36" t="str">
        <f t="shared" ca="1" si="67"/>
        <v>00</v>
      </c>
      <c r="M610" s="21" t="s">
        <v>67</v>
      </c>
    </row>
    <row r="611" spans="1:13" x14ac:dyDescent="0.4">
      <c r="A611">
        <v>10</v>
      </c>
      <c r="D611" s="26" t="s">
        <v>692</v>
      </c>
      <c r="E611">
        <f>E610+A611</f>
        <v>7060</v>
      </c>
      <c r="F611">
        <f t="shared" si="70"/>
        <v>1665</v>
      </c>
      <c r="G611" t="str">
        <f t="shared" ca="1" si="63"/>
        <v xml:space="preserve">{"nodeID":"0503006", "floor":"1", "zone":"A", "area":"17", "bay":"05", "hid":"00", "Xaxis":"7060", "Yaxis":"1665" ,"type":"curve","updateTime":0} </v>
      </c>
      <c r="H611">
        <f t="shared" si="64"/>
        <v>1</v>
      </c>
      <c r="I611" t="str">
        <f t="shared" ca="1" si="65"/>
        <v>A</v>
      </c>
      <c r="J611">
        <f t="shared" si="68"/>
        <v>17</v>
      </c>
      <c r="K611" s="36" t="str">
        <f t="shared" ca="1" si="66"/>
        <v>05</v>
      </c>
      <c r="L611" s="36" t="str">
        <f t="shared" ca="1" si="67"/>
        <v>00</v>
      </c>
      <c r="M611" s="21" t="s">
        <v>67</v>
      </c>
    </row>
    <row r="612" spans="1:13" x14ac:dyDescent="0.4">
      <c r="A612">
        <v>10</v>
      </c>
      <c r="D612" s="26" t="s">
        <v>693</v>
      </c>
      <c r="E612">
        <f>E611+A612</f>
        <v>7070</v>
      </c>
      <c r="F612">
        <f t="shared" si="70"/>
        <v>1664</v>
      </c>
      <c r="G612" t="str">
        <f t="shared" ca="1" si="63"/>
        <v xml:space="preserve">{"nodeID":"0503007", "floor":"1", "zone":"A", "area":"17", "bay":"05", "hid":"00", "Xaxis":"7070", "Yaxis":"1664" ,"type":"curve","updateTime":0} </v>
      </c>
      <c r="H612">
        <f t="shared" si="64"/>
        <v>1</v>
      </c>
      <c r="I612" t="str">
        <f t="shared" ca="1" si="65"/>
        <v>A</v>
      </c>
      <c r="J612">
        <f t="shared" si="68"/>
        <v>17</v>
      </c>
      <c r="K612" s="36" t="str">
        <f t="shared" ca="1" si="66"/>
        <v>05</v>
      </c>
      <c r="L612" s="36" t="str">
        <f t="shared" ca="1" si="67"/>
        <v>00</v>
      </c>
      <c r="M612" s="21" t="s">
        <v>67</v>
      </c>
    </row>
    <row r="613" spans="1:13" x14ac:dyDescent="0.4">
      <c r="A613">
        <v>10</v>
      </c>
      <c r="D613" s="26" t="s">
        <v>694</v>
      </c>
      <c r="E613">
        <f>E612+A613</f>
        <v>7080</v>
      </c>
      <c r="F613">
        <f t="shared" si="70"/>
        <v>1663</v>
      </c>
      <c r="G613" t="str">
        <f t="shared" ca="1" si="63"/>
        <v xml:space="preserve">{"nodeID":"0503008", "floor":"1", "zone":"A", "area":"17", "bay":"05", "hid":"00", "Xaxis":"7080", "Yaxis":"1663" ,"type":"curve","updateTime":0} </v>
      </c>
      <c r="H613">
        <f t="shared" si="64"/>
        <v>1</v>
      </c>
      <c r="I613" t="str">
        <f t="shared" ca="1" si="65"/>
        <v>A</v>
      </c>
      <c r="J613">
        <f t="shared" si="68"/>
        <v>17</v>
      </c>
      <c r="K613" s="36" t="str">
        <f t="shared" ca="1" si="66"/>
        <v>05</v>
      </c>
      <c r="L613" s="36" t="str">
        <f t="shared" ca="1" si="67"/>
        <v>00</v>
      </c>
      <c r="M613" s="21" t="s">
        <v>67</v>
      </c>
    </row>
    <row r="614" spans="1:13" x14ac:dyDescent="0.4">
      <c r="A614">
        <v>10</v>
      </c>
      <c r="D614" s="26" t="s">
        <v>695</v>
      </c>
      <c r="E614">
        <f>E613+A614</f>
        <v>7090</v>
      </c>
      <c r="F614">
        <f t="shared" si="70"/>
        <v>1662</v>
      </c>
      <c r="G614" t="str">
        <f t="shared" ca="1" si="63"/>
        <v xml:space="preserve">{"nodeID":"0503009", "floor":"1", "zone":"A", "area":"17", "bay":"05", "hid":"00", "Xaxis":"7090", "Yaxis":"1662" ,"type":"curve","updateTime":0} </v>
      </c>
      <c r="H614">
        <f t="shared" si="64"/>
        <v>1</v>
      </c>
      <c r="I614" t="str">
        <f t="shared" ca="1" si="65"/>
        <v>A</v>
      </c>
      <c r="J614">
        <f t="shared" si="68"/>
        <v>17</v>
      </c>
      <c r="K614" s="36" t="str">
        <f t="shared" ca="1" si="66"/>
        <v>05</v>
      </c>
      <c r="L614" s="36" t="str">
        <f t="shared" ca="1" si="67"/>
        <v>00</v>
      </c>
      <c r="M614" s="21" t="s">
        <v>67</v>
      </c>
    </row>
    <row r="615" spans="1:13" x14ac:dyDescent="0.4">
      <c r="A615">
        <v>10</v>
      </c>
      <c r="D615" s="26" t="s">
        <v>696</v>
      </c>
      <c r="E615">
        <f>E614+A615</f>
        <v>7100</v>
      </c>
      <c r="F615">
        <f t="shared" si="70"/>
        <v>1661</v>
      </c>
      <c r="G615" t="str">
        <f t="shared" ca="1" si="63"/>
        <v xml:space="preserve">{"nodeID":"0503010", "floor":"1", "zone":"A", "area":"17", "bay":"05", "hid":"00", "Xaxis":"7100", "Yaxis":"1661" ,"type":"curve","updateTime":0} </v>
      </c>
      <c r="H615">
        <f t="shared" si="64"/>
        <v>1</v>
      </c>
      <c r="I615" t="str">
        <f t="shared" ca="1" si="65"/>
        <v>A</v>
      </c>
      <c r="J615">
        <f t="shared" si="68"/>
        <v>17</v>
      </c>
      <c r="K615" s="36" t="str">
        <f t="shared" ca="1" si="66"/>
        <v>05</v>
      </c>
      <c r="L615" s="36" t="str">
        <f t="shared" ca="1" si="67"/>
        <v>00</v>
      </c>
      <c r="M615" s="21" t="s">
        <v>67</v>
      </c>
    </row>
    <row r="616" spans="1:13" x14ac:dyDescent="0.4">
      <c r="A616">
        <v>10</v>
      </c>
      <c r="D616" s="26" t="s">
        <v>697</v>
      </c>
      <c r="E616">
        <f>E615+A616</f>
        <v>7110</v>
      </c>
      <c r="F616">
        <f t="shared" si="70"/>
        <v>1660</v>
      </c>
      <c r="G616" t="str">
        <f t="shared" ca="1" si="63"/>
        <v xml:space="preserve">{"nodeID":"0503011", "floor":"1", "zone":"A", "area":"17", "bay":"05", "hid":"00", "Xaxis":"7110", "Yaxis":"1660" ,"type":"curve","updateTime":0} </v>
      </c>
      <c r="H616">
        <f t="shared" si="64"/>
        <v>1</v>
      </c>
      <c r="I616" t="str">
        <f t="shared" ca="1" si="65"/>
        <v>A</v>
      </c>
      <c r="J616">
        <f t="shared" si="68"/>
        <v>17</v>
      </c>
      <c r="K616" s="36" t="str">
        <f t="shared" ca="1" si="66"/>
        <v>05</v>
      </c>
      <c r="L616" s="36" t="str">
        <f t="shared" ca="1" si="67"/>
        <v>00</v>
      </c>
      <c r="M616" s="21" t="s">
        <v>67</v>
      </c>
    </row>
    <row r="617" spans="1:13" x14ac:dyDescent="0.4">
      <c r="A617">
        <v>10</v>
      </c>
      <c r="D617" s="26" t="s">
        <v>698</v>
      </c>
      <c r="E617">
        <f>E616+A617</f>
        <v>7120</v>
      </c>
      <c r="F617">
        <f t="shared" si="70"/>
        <v>1659</v>
      </c>
      <c r="G617" t="str">
        <f t="shared" ca="1" si="63"/>
        <v xml:space="preserve">{"nodeID":"0503012", "floor":"1", "zone":"A", "area":"17", "bay":"05", "hid":"00", "Xaxis":"7120", "Yaxis":"1659" ,"type":"curve","updateTime":0} </v>
      </c>
      <c r="H617">
        <f t="shared" si="64"/>
        <v>1</v>
      </c>
      <c r="I617" t="str">
        <f t="shared" ca="1" si="65"/>
        <v>A</v>
      </c>
      <c r="J617">
        <f t="shared" si="68"/>
        <v>17</v>
      </c>
      <c r="K617" s="36" t="str">
        <f t="shared" ca="1" si="66"/>
        <v>05</v>
      </c>
      <c r="L617" s="36" t="str">
        <f t="shared" ca="1" si="67"/>
        <v>00</v>
      </c>
      <c r="M617" s="21" t="s">
        <v>67</v>
      </c>
    </row>
    <row r="618" spans="1:13" x14ac:dyDescent="0.4">
      <c r="A618">
        <v>10</v>
      </c>
      <c r="D618" s="26" t="s">
        <v>699</v>
      </c>
      <c r="E618">
        <f>E617+A618</f>
        <v>7130</v>
      </c>
      <c r="F618">
        <f t="shared" si="70"/>
        <v>1658</v>
      </c>
      <c r="G618" t="str">
        <f t="shared" ca="1" si="63"/>
        <v xml:space="preserve">{"nodeID":"0503013", "floor":"1", "zone":"A", "area":"17", "bay":"05", "hid":"00", "Xaxis":"7130", "Yaxis":"1658" ,"type":"curve","updateTime":0} </v>
      </c>
      <c r="H618">
        <f t="shared" si="64"/>
        <v>1</v>
      </c>
      <c r="I618" t="str">
        <f t="shared" ca="1" si="65"/>
        <v>A</v>
      </c>
      <c r="J618">
        <f t="shared" si="68"/>
        <v>17</v>
      </c>
      <c r="K618" s="36" t="str">
        <f t="shared" ca="1" si="66"/>
        <v>05</v>
      </c>
      <c r="L618" s="36" t="str">
        <f t="shared" ca="1" si="67"/>
        <v>00</v>
      </c>
      <c r="M618" s="21" t="s">
        <v>67</v>
      </c>
    </row>
    <row r="619" spans="1:13" x14ac:dyDescent="0.4">
      <c r="A619">
        <v>10</v>
      </c>
      <c r="D619" s="26" t="s">
        <v>700</v>
      </c>
      <c r="E619">
        <f>E618+A619</f>
        <v>7140</v>
      </c>
      <c r="F619">
        <f t="shared" si="70"/>
        <v>1657</v>
      </c>
      <c r="G619" t="str">
        <f t="shared" ca="1" si="63"/>
        <v xml:space="preserve">{"nodeID":"0503014", "floor":"1", "zone":"A", "area":"17", "bay":"05", "hid":"00", "Xaxis":"7140", "Yaxis":"1657" ,"type":"curve","updateTime":0} </v>
      </c>
      <c r="H619">
        <f t="shared" si="64"/>
        <v>1</v>
      </c>
      <c r="I619" t="str">
        <f t="shared" ca="1" si="65"/>
        <v>A</v>
      </c>
      <c r="J619">
        <f t="shared" si="68"/>
        <v>17</v>
      </c>
      <c r="K619" s="36" t="str">
        <f t="shared" ca="1" si="66"/>
        <v>05</v>
      </c>
      <c r="L619" s="36" t="str">
        <f t="shared" ca="1" si="67"/>
        <v>00</v>
      </c>
      <c r="M619" s="21" t="s">
        <v>67</v>
      </c>
    </row>
    <row r="620" spans="1:13" x14ac:dyDescent="0.4">
      <c r="A620">
        <v>10</v>
      </c>
      <c r="D620" s="26" t="s">
        <v>701</v>
      </c>
      <c r="E620">
        <f>E619+A620</f>
        <v>7150</v>
      </c>
      <c r="F620">
        <f t="shared" si="70"/>
        <v>1656</v>
      </c>
      <c r="G620" t="str">
        <f t="shared" ca="1" si="63"/>
        <v xml:space="preserve">{"nodeID":"0503015", "floor":"1", "zone":"A", "area":"17", "bay":"05", "hid":"00", "Xaxis":"7150", "Yaxis":"1656" ,"type":"curve","updateTime":0} </v>
      </c>
      <c r="H620">
        <f t="shared" si="64"/>
        <v>1</v>
      </c>
      <c r="I620" t="str">
        <f t="shared" ca="1" si="65"/>
        <v>A</v>
      </c>
      <c r="J620">
        <f t="shared" si="68"/>
        <v>17</v>
      </c>
      <c r="K620" s="36" t="str">
        <f t="shared" ca="1" si="66"/>
        <v>05</v>
      </c>
      <c r="L620" s="36" t="str">
        <f t="shared" ca="1" si="67"/>
        <v>00</v>
      </c>
      <c r="M620" s="21" t="s">
        <v>67</v>
      </c>
    </row>
    <row r="621" spans="1:13" x14ac:dyDescent="0.4">
      <c r="A621">
        <v>10</v>
      </c>
      <c r="D621" s="26" t="s">
        <v>702</v>
      </c>
      <c r="E621">
        <f>E620+A621</f>
        <v>7160</v>
      </c>
      <c r="F621">
        <f t="shared" si="70"/>
        <v>1655</v>
      </c>
      <c r="G621" t="str">
        <f t="shared" ca="1" si="63"/>
        <v xml:space="preserve">{"nodeID":"0503016", "floor":"1", "zone":"A", "area":"17", "bay":"05", "hid":"00", "Xaxis":"7160", "Yaxis":"1655" ,"type":"curve","updateTime":0} </v>
      </c>
      <c r="H621">
        <f t="shared" si="64"/>
        <v>1</v>
      </c>
      <c r="I621" t="str">
        <f t="shared" ca="1" si="65"/>
        <v>A</v>
      </c>
      <c r="J621">
        <f t="shared" si="68"/>
        <v>17</v>
      </c>
      <c r="K621" s="36" t="str">
        <f t="shared" ca="1" si="66"/>
        <v>05</v>
      </c>
      <c r="L621" s="36" t="str">
        <f t="shared" ca="1" si="67"/>
        <v>00</v>
      </c>
      <c r="M621" s="21" t="s">
        <v>67</v>
      </c>
    </row>
    <row r="622" spans="1:13" x14ac:dyDescent="0.4">
      <c r="A622">
        <v>10</v>
      </c>
      <c r="D622" s="26" t="s">
        <v>703</v>
      </c>
      <c r="E622">
        <f>E621+A622</f>
        <v>7170</v>
      </c>
      <c r="F622">
        <f t="shared" si="70"/>
        <v>1654</v>
      </c>
      <c r="G622" t="str">
        <f t="shared" ca="1" si="63"/>
        <v xml:space="preserve">{"nodeID":"0503017", "floor":"1", "zone":"A", "area":"17", "bay":"05", "hid":"00", "Xaxis":"7170", "Yaxis":"1654" ,"type":"curve","updateTime":0} </v>
      </c>
      <c r="H622">
        <f t="shared" si="64"/>
        <v>1</v>
      </c>
      <c r="I622" t="str">
        <f t="shared" ca="1" si="65"/>
        <v>A</v>
      </c>
      <c r="J622">
        <f t="shared" si="68"/>
        <v>17</v>
      </c>
      <c r="K622" s="36" t="str">
        <f t="shared" ca="1" si="66"/>
        <v>05</v>
      </c>
      <c r="L622" s="36" t="str">
        <f t="shared" ca="1" si="67"/>
        <v>00</v>
      </c>
      <c r="M622" s="21" t="s">
        <v>67</v>
      </c>
    </row>
    <row r="623" spans="1:13" x14ac:dyDescent="0.4">
      <c r="A623">
        <v>10</v>
      </c>
      <c r="D623" s="26" t="s">
        <v>704</v>
      </c>
      <c r="E623">
        <f>E622+A623</f>
        <v>7180</v>
      </c>
      <c r="F623">
        <f t="shared" si="70"/>
        <v>1653</v>
      </c>
      <c r="G623" t="str">
        <f t="shared" ca="1" si="63"/>
        <v xml:space="preserve">{"nodeID":"0503018", "floor":"1", "zone":"A", "area":"17", "bay":"05", "hid":"00", "Xaxis":"7180", "Yaxis":"1653" ,"type":"curve","updateTime":0} </v>
      </c>
      <c r="H623">
        <f t="shared" si="64"/>
        <v>1</v>
      </c>
      <c r="I623" t="str">
        <f t="shared" ca="1" si="65"/>
        <v>A</v>
      </c>
      <c r="J623">
        <f t="shared" si="68"/>
        <v>17</v>
      </c>
      <c r="K623" s="36" t="str">
        <f t="shared" ca="1" si="66"/>
        <v>05</v>
      </c>
      <c r="L623" s="36" t="str">
        <f t="shared" ca="1" si="67"/>
        <v>00</v>
      </c>
      <c r="M623" s="21" t="s">
        <v>67</v>
      </c>
    </row>
    <row r="624" spans="1:13" x14ac:dyDescent="0.4">
      <c r="A624">
        <v>10</v>
      </c>
      <c r="D624" s="26" t="s">
        <v>705</v>
      </c>
      <c r="E624">
        <f>E623+A624</f>
        <v>7190</v>
      </c>
      <c r="F624">
        <f t="shared" si="70"/>
        <v>1652</v>
      </c>
      <c r="G624" t="str">
        <f t="shared" ca="1" si="63"/>
        <v xml:space="preserve">{"nodeID":"0503019", "floor":"1", "zone":"A", "area":"17", "bay":"05", "hid":"00", "Xaxis":"7190", "Yaxis":"1652" ,"type":"curve","updateTime":0} </v>
      </c>
      <c r="H624">
        <f t="shared" si="64"/>
        <v>1</v>
      </c>
      <c r="I624" t="str">
        <f t="shared" ca="1" si="65"/>
        <v>A</v>
      </c>
      <c r="J624">
        <f t="shared" si="68"/>
        <v>17</v>
      </c>
      <c r="K624" s="36" t="str">
        <f t="shared" ca="1" si="66"/>
        <v>05</v>
      </c>
      <c r="L624" s="36" t="str">
        <f t="shared" ca="1" si="67"/>
        <v>00</v>
      </c>
      <c r="M624" s="21" t="s">
        <v>67</v>
      </c>
    </row>
    <row r="625" spans="1:13" x14ac:dyDescent="0.4">
      <c r="A625">
        <v>10</v>
      </c>
      <c r="D625" s="26" t="s">
        <v>706</v>
      </c>
      <c r="E625">
        <f>E624+A625</f>
        <v>7200</v>
      </c>
      <c r="F625">
        <f t="shared" si="70"/>
        <v>1651</v>
      </c>
      <c r="G625" t="str">
        <f t="shared" ca="1" si="63"/>
        <v xml:space="preserve">{"nodeID":"0503020", "floor":"1", "zone":"A", "area":"17", "bay":"05", "hid":"00", "Xaxis":"7200", "Yaxis":"1651" ,"type":"curve","updateTime":0} </v>
      </c>
      <c r="H625">
        <f t="shared" si="64"/>
        <v>1</v>
      </c>
      <c r="I625" t="str">
        <f t="shared" ca="1" si="65"/>
        <v>A</v>
      </c>
      <c r="J625">
        <f t="shared" si="68"/>
        <v>17</v>
      </c>
      <c r="K625" s="36" t="str">
        <f t="shared" ca="1" si="66"/>
        <v>05</v>
      </c>
      <c r="L625" s="36" t="str">
        <f t="shared" ca="1" si="67"/>
        <v>00</v>
      </c>
      <c r="M625" s="21" t="s">
        <v>67</v>
      </c>
    </row>
    <row r="626" spans="1:13" x14ac:dyDescent="0.4">
      <c r="A626">
        <v>10</v>
      </c>
      <c r="D626" s="26" t="s">
        <v>707</v>
      </c>
      <c r="E626">
        <f>E625+A626</f>
        <v>7210</v>
      </c>
      <c r="F626">
        <f t="shared" si="70"/>
        <v>1650</v>
      </c>
      <c r="G626" t="str">
        <f t="shared" ca="1" si="63"/>
        <v xml:space="preserve">{"nodeID":"0503021", "floor":"1", "zone":"A", "area":"17", "bay":"05", "hid":"00", "Xaxis":"7210", "Yaxis":"1650" ,"type":"curve","updateTime":0} </v>
      </c>
      <c r="H626">
        <f t="shared" si="64"/>
        <v>1</v>
      </c>
      <c r="I626" t="str">
        <f t="shared" ca="1" si="65"/>
        <v>A</v>
      </c>
      <c r="J626">
        <f t="shared" si="68"/>
        <v>17</v>
      </c>
      <c r="K626" s="36" t="str">
        <f t="shared" ca="1" si="66"/>
        <v>05</v>
      </c>
      <c r="L626" s="36" t="str">
        <f t="shared" ca="1" si="67"/>
        <v>00</v>
      </c>
      <c r="M626" s="21" t="s">
        <v>67</v>
      </c>
    </row>
    <row r="627" spans="1:13" x14ac:dyDescent="0.4">
      <c r="A627">
        <v>10</v>
      </c>
      <c r="D627" s="26" t="s">
        <v>708</v>
      </c>
      <c r="E627">
        <f>E626+A627</f>
        <v>7220</v>
      </c>
      <c r="F627">
        <f>F626+$C$607</f>
        <v>1651</v>
      </c>
      <c r="G627" t="str">
        <f t="shared" ca="1" si="63"/>
        <v xml:space="preserve">{"nodeID":"0503022", "floor":"1", "zone":"A", "area":"17", "bay":"05", "hid":"00", "Xaxis":"7220", "Yaxis":"1651" ,"type":"curve","updateTime":0} </v>
      </c>
      <c r="H627">
        <f t="shared" si="64"/>
        <v>1</v>
      </c>
      <c r="I627" t="str">
        <f t="shared" ca="1" si="65"/>
        <v>A</v>
      </c>
      <c r="J627">
        <f t="shared" si="68"/>
        <v>17</v>
      </c>
      <c r="K627" s="36" t="str">
        <f t="shared" ca="1" si="66"/>
        <v>05</v>
      </c>
      <c r="L627" s="36" t="str">
        <f t="shared" ca="1" si="67"/>
        <v>00</v>
      </c>
      <c r="M627" s="21" t="s">
        <v>67</v>
      </c>
    </row>
    <row r="628" spans="1:13" x14ac:dyDescent="0.4">
      <c r="A628">
        <v>10</v>
      </c>
      <c r="D628" s="26" t="s">
        <v>709</v>
      </c>
      <c r="E628">
        <f>E627+A628</f>
        <v>7230</v>
      </c>
      <c r="F628">
        <f t="shared" ref="F628:F645" si="71">F627+$C$607</f>
        <v>1652</v>
      </c>
      <c r="G628" t="str">
        <f t="shared" ca="1" si="63"/>
        <v xml:space="preserve">{"nodeID":"0503023", "floor":"1", "zone":"A", "area":"17", "bay":"05", "hid":"00", "Xaxis":"7230", "Yaxis":"1652" ,"type":"curve","updateTime":0} </v>
      </c>
      <c r="H628">
        <f t="shared" si="64"/>
        <v>1</v>
      </c>
      <c r="I628" t="str">
        <f t="shared" ca="1" si="65"/>
        <v>A</v>
      </c>
      <c r="J628">
        <f t="shared" si="68"/>
        <v>17</v>
      </c>
      <c r="K628" s="36" t="str">
        <f t="shared" ca="1" si="66"/>
        <v>05</v>
      </c>
      <c r="L628" s="36" t="str">
        <f t="shared" ca="1" si="67"/>
        <v>00</v>
      </c>
      <c r="M628" s="21" t="s">
        <v>67</v>
      </c>
    </row>
    <row r="629" spans="1:13" x14ac:dyDescent="0.4">
      <c r="A629">
        <v>10</v>
      </c>
      <c r="D629" s="26" t="s">
        <v>710</v>
      </c>
      <c r="E629">
        <f>E628+A629</f>
        <v>7240</v>
      </c>
      <c r="F629">
        <f t="shared" si="71"/>
        <v>1653</v>
      </c>
      <c r="G629" t="str">
        <f t="shared" ca="1" si="63"/>
        <v xml:space="preserve">{"nodeID":"0503024", "floor":"1", "zone":"A", "area":"17", "bay":"05", "hid":"00", "Xaxis":"7240", "Yaxis":"1653" ,"type":"curve","updateTime":0} </v>
      </c>
      <c r="H629">
        <f t="shared" si="64"/>
        <v>1</v>
      </c>
      <c r="I629" t="str">
        <f t="shared" ca="1" si="65"/>
        <v>A</v>
      </c>
      <c r="J629">
        <f t="shared" si="68"/>
        <v>17</v>
      </c>
      <c r="K629" s="36" t="str">
        <f t="shared" ca="1" si="66"/>
        <v>05</v>
      </c>
      <c r="L629" s="36" t="str">
        <f t="shared" ca="1" si="67"/>
        <v>00</v>
      </c>
      <c r="M629" s="21" t="s">
        <v>67</v>
      </c>
    </row>
    <row r="630" spans="1:13" x14ac:dyDescent="0.4">
      <c r="A630">
        <v>10</v>
      </c>
      <c r="D630" s="26" t="s">
        <v>711</v>
      </c>
      <c r="E630">
        <f>E629+A630</f>
        <v>7250</v>
      </c>
      <c r="F630">
        <f t="shared" si="71"/>
        <v>1654</v>
      </c>
      <c r="G630" t="str">
        <f t="shared" ca="1" si="63"/>
        <v xml:space="preserve">{"nodeID":"0503025", "floor":"1", "zone":"A", "area":"17", "bay":"05", "hid":"00", "Xaxis":"7250", "Yaxis":"1654" ,"type":"curve","updateTime":0} </v>
      </c>
      <c r="H630">
        <f t="shared" si="64"/>
        <v>1</v>
      </c>
      <c r="I630" t="str">
        <f t="shared" ca="1" si="65"/>
        <v>A</v>
      </c>
      <c r="J630">
        <f t="shared" si="68"/>
        <v>17</v>
      </c>
      <c r="K630" s="36" t="str">
        <f t="shared" ca="1" si="66"/>
        <v>05</v>
      </c>
      <c r="L630" s="36" t="str">
        <f t="shared" ca="1" si="67"/>
        <v>00</v>
      </c>
      <c r="M630" s="21" t="s">
        <v>67</v>
      </c>
    </row>
    <row r="631" spans="1:13" x14ac:dyDescent="0.4">
      <c r="A631">
        <v>10</v>
      </c>
      <c r="D631" s="26" t="s">
        <v>712</v>
      </c>
      <c r="E631">
        <f>E630+A631</f>
        <v>7260</v>
      </c>
      <c r="F631">
        <f t="shared" si="71"/>
        <v>1655</v>
      </c>
      <c r="G631" t="str">
        <f t="shared" ca="1" si="63"/>
        <v xml:space="preserve">{"nodeID":"0503026", "floor":"1", "zone":"A", "area":"17", "bay":"05", "hid":"00", "Xaxis":"7260", "Yaxis":"1655" ,"type":"curve","updateTime":0} </v>
      </c>
      <c r="H631">
        <f t="shared" si="64"/>
        <v>1</v>
      </c>
      <c r="I631" t="str">
        <f t="shared" ca="1" si="65"/>
        <v>A</v>
      </c>
      <c r="J631">
        <f t="shared" si="68"/>
        <v>17</v>
      </c>
      <c r="K631" s="36" t="str">
        <f t="shared" ca="1" si="66"/>
        <v>05</v>
      </c>
      <c r="L631" s="36" t="str">
        <f t="shared" ca="1" si="67"/>
        <v>00</v>
      </c>
      <c r="M631" s="21" t="s">
        <v>67</v>
      </c>
    </row>
    <row r="632" spans="1:13" x14ac:dyDescent="0.4">
      <c r="A632">
        <v>10</v>
      </c>
      <c r="D632" s="26" t="s">
        <v>713</v>
      </c>
      <c r="E632">
        <f>E631+A632</f>
        <v>7270</v>
      </c>
      <c r="F632">
        <f t="shared" si="71"/>
        <v>1656</v>
      </c>
      <c r="G632" t="str">
        <f t="shared" ca="1" si="63"/>
        <v xml:space="preserve">{"nodeID":"0503027", "floor":"1", "zone":"A", "area":"17", "bay":"05", "hid":"00", "Xaxis":"7270", "Yaxis":"1656" ,"type":"curve","updateTime":0} </v>
      </c>
      <c r="H632">
        <f t="shared" si="64"/>
        <v>1</v>
      </c>
      <c r="I632" t="str">
        <f t="shared" ca="1" si="65"/>
        <v>A</v>
      </c>
      <c r="J632">
        <f t="shared" si="68"/>
        <v>17</v>
      </c>
      <c r="K632" s="36" t="str">
        <f t="shared" ca="1" si="66"/>
        <v>05</v>
      </c>
      <c r="L632" s="36" t="str">
        <f t="shared" ca="1" si="67"/>
        <v>00</v>
      </c>
      <c r="M632" s="21" t="s">
        <v>67</v>
      </c>
    </row>
    <row r="633" spans="1:13" x14ac:dyDescent="0.4">
      <c r="A633">
        <v>10</v>
      </c>
      <c r="D633" s="26" t="s">
        <v>714</v>
      </c>
      <c r="E633">
        <f>E632+A633</f>
        <v>7280</v>
      </c>
      <c r="F633">
        <f t="shared" si="71"/>
        <v>1657</v>
      </c>
      <c r="G633" t="str">
        <f t="shared" ca="1" si="63"/>
        <v xml:space="preserve">{"nodeID":"0503028", "floor":"1", "zone":"A", "area":"17", "bay":"05", "hid":"00", "Xaxis":"7280", "Yaxis":"1657" ,"type":"curve","updateTime":0} </v>
      </c>
      <c r="H633">
        <f t="shared" si="64"/>
        <v>1</v>
      </c>
      <c r="I633" t="str">
        <f t="shared" ca="1" si="65"/>
        <v>A</v>
      </c>
      <c r="J633">
        <f t="shared" si="68"/>
        <v>17</v>
      </c>
      <c r="K633" s="36" t="str">
        <f t="shared" ca="1" si="66"/>
        <v>05</v>
      </c>
      <c r="L633" s="36" t="str">
        <f t="shared" ca="1" si="67"/>
        <v>00</v>
      </c>
      <c r="M633" s="21" t="s">
        <v>67</v>
      </c>
    </row>
    <row r="634" spans="1:13" x14ac:dyDescent="0.4">
      <c r="A634">
        <v>10</v>
      </c>
      <c r="D634" s="26" t="s">
        <v>715</v>
      </c>
      <c r="E634">
        <f>E633+A634</f>
        <v>7290</v>
      </c>
      <c r="F634">
        <f t="shared" si="71"/>
        <v>1658</v>
      </c>
      <c r="G634" t="str">
        <f t="shared" ca="1" si="63"/>
        <v xml:space="preserve">{"nodeID":"0503029", "floor":"1", "zone":"A", "area":"17", "bay":"05", "hid":"00", "Xaxis":"7290", "Yaxis":"1658" ,"type":"curve","updateTime":0} </v>
      </c>
      <c r="H634">
        <f t="shared" si="64"/>
        <v>1</v>
      </c>
      <c r="I634" t="str">
        <f t="shared" ca="1" si="65"/>
        <v>A</v>
      </c>
      <c r="J634">
        <f t="shared" si="68"/>
        <v>17</v>
      </c>
      <c r="K634" s="36" t="str">
        <f t="shared" ca="1" si="66"/>
        <v>05</v>
      </c>
      <c r="L634" s="36" t="str">
        <f t="shared" ca="1" si="67"/>
        <v>00</v>
      </c>
      <c r="M634" s="21" t="s">
        <v>67</v>
      </c>
    </row>
    <row r="635" spans="1:13" x14ac:dyDescent="0.4">
      <c r="A635">
        <v>10</v>
      </c>
      <c r="D635" s="26" t="s">
        <v>716</v>
      </c>
      <c r="E635">
        <f>E634+A635</f>
        <v>7300</v>
      </c>
      <c r="F635">
        <f t="shared" si="71"/>
        <v>1659</v>
      </c>
      <c r="G635" t="str">
        <f t="shared" ca="1" si="63"/>
        <v xml:space="preserve">{"nodeID":"0503030", "floor":"1", "zone":"A", "area":"17", "bay":"05", "hid":"00", "Xaxis":"7300", "Yaxis":"1659" ,"type":"curve","updateTime":0} </v>
      </c>
      <c r="H635">
        <f t="shared" si="64"/>
        <v>1</v>
      </c>
      <c r="I635" t="str">
        <f t="shared" ca="1" si="65"/>
        <v>A</v>
      </c>
      <c r="J635">
        <f t="shared" si="68"/>
        <v>17</v>
      </c>
      <c r="K635" s="36" t="str">
        <f t="shared" ca="1" si="66"/>
        <v>05</v>
      </c>
      <c r="L635" s="36" t="str">
        <f t="shared" ca="1" si="67"/>
        <v>00</v>
      </c>
      <c r="M635" s="21" t="s">
        <v>67</v>
      </c>
    </row>
    <row r="636" spans="1:13" x14ac:dyDescent="0.4">
      <c r="A636">
        <v>10</v>
      </c>
      <c r="D636" s="26" t="s">
        <v>717</v>
      </c>
      <c r="E636">
        <f>E635+A636</f>
        <v>7310</v>
      </c>
      <c r="F636">
        <f t="shared" si="71"/>
        <v>1660</v>
      </c>
      <c r="G636" t="str">
        <f t="shared" ca="1" si="63"/>
        <v xml:space="preserve">{"nodeID":"0503031", "floor":"1", "zone":"A", "area":"17", "bay":"05", "hid":"00", "Xaxis":"7310", "Yaxis":"1660" ,"type":"curve","updateTime":0} </v>
      </c>
      <c r="H636">
        <f t="shared" si="64"/>
        <v>1</v>
      </c>
      <c r="I636" t="str">
        <f t="shared" ca="1" si="65"/>
        <v>A</v>
      </c>
      <c r="J636">
        <f t="shared" si="68"/>
        <v>17</v>
      </c>
      <c r="K636" s="36" t="str">
        <f t="shared" ca="1" si="66"/>
        <v>05</v>
      </c>
      <c r="L636" s="36" t="str">
        <f t="shared" ca="1" si="67"/>
        <v>00</v>
      </c>
      <c r="M636" s="21" t="s">
        <v>67</v>
      </c>
    </row>
    <row r="637" spans="1:13" x14ac:dyDescent="0.4">
      <c r="A637">
        <v>10</v>
      </c>
      <c r="D637" s="26" t="s">
        <v>718</v>
      </c>
      <c r="E637">
        <f>E636+A637</f>
        <v>7320</v>
      </c>
      <c r="F637">
        <f t="shared" si="71"/>
        <v>1661</v>
      </c>
      <c r="G637" t="str">
        <f t="shared" ca="1" si="63"/>
        <v xml:space="preserve">{"nodeID":"0503032", "floor":"1", "zone":"A", "area":"17", "bay":"05", "hid":"00", "Xaxis":"7320", "Yaxis":"1661" ,"type":"curve","updateTime":0} </v>
      </c>
      <c r="H637">
        <f t="shared" si="64"/>
        <v>1</v>
      </c>
      <c r="I637" t="str">
        <f t="shared" ca="1" si="65"/>
        <v>A</v>
      </c>
      <c r="J637">
        <f t="shared" si="68"/>
        <v>17</v>
      </c>
      <c r="K637" s="36" t="str">
        <f t="shared" ca="1" si="66"/>
        <v>05</v>
      </c>
      <c r="L637" s="36" t="str">
        <f t="shared" ca="1" si="67"/>
        <v>00</v>
      </c>
      <c r="M637" s="21" t="s">
        <v>67</v>
      </c>
    </row>
    <row r="638" spans="1:13" x14ac:dyDescent="0.4">
      <c r="A638">
        <v>10</v>
      </c>
      <c r="D638" s="26" t="s">
        <v>719</v>
      </c>
      <c r="E638">
        <f>E637+A638</f>
        <v>7330</v>
      </c>
      <c r="F638">
        <f t="shared" si="71"/>
        <v>1662</v>
      </c>
      <c r="G638" t="str">
        <f t="shared" ref="G638:G645" ca="1" si="72">CONCATENATE("{""nodeID"":""",CONCATENATE(K638,D638),"""",", ""floor"":""",H638,"""",", ""zone"":""",I638,"""",", ""area"":""",J638,"""", ", ""bay"":""",K638,"""", ", ""hid"":""",L638,"""", ", ""Xaxis"":""",E638,"""", ", ""Yaxis"":""",F638,"""", " ,""type"":""",M638,"""", ",""updateTime"":0} ")</f>
        <v xml:space="preserve">{"nodeID":"0503033", "floor":"1", "zone":"A", "area":"17", "bay":"05", "hid":"00", "Xaxis":"7330", "Yaxis":"1662" ,"type":"curve","updateTime":0} </v>
      </c>
      <c r="H638">
        <f t="shared" ref="H638:H650" si="73">$H$1</f>
        <v>1</v>
      </c>
      <c r="I638" t="str">
        <f t="shared" ref="I638:I650" ca="1" si="74">INDIRECT("I1")</f>
        <v>A</v>
      </c>
      <c r="J638">
        <f t="shared" si="68"/>
        <v>17</v>
      </c>
      <c r="K638" s="36" t="str">
        <f t="shared" ref="K638:K650" ca="1" si="75">INDIRECT("K1")</f>
        <v>05</v>
      </c>
      <c r="L638" s="36" t="str">
        <f t="shared" ref="L638:L650" ca="1" si="76">INDIRECT("L1")</f>
        <v>00</v>
      </c>
      <c r="M638" s="21" t="s">
        <v>67</v>
      </c>
    </row>
    <row r="639" spans="1:13" x14ac:dyDescent="0.4">
      <c r="A639">
        <v>10</v>
      </c>
      <c r="D639" s="26" t="s">
        <v>720</v>
      </c>
      <c r="E639">
        <f>E638+A639</f>
        <v>7340</v>
      </c>
      <c r="F639">
        <f t="shared" si="71"/>
        <v>1663</v>
      </c>
      <c r="G639" t="str">
        <f t="shared" ca="1" si="72"/>
        <v xml:space="preserve">{"nodeID":"0503034", "floor":"1", "zone":"A", "area":"17", "bay":"05", "hid":"00", "Xaxis":"7340", "Yaxis":"1663" ,"type":"curve","updateTime":0} </v>
      </c>
      <c r="H639">
        <f t="shared" si="73"/>
        <v>1</v>
      </c>
      <c r="I639" t="str">
        <f t="shared" ca="1" si="74"/>
        <v>A</v>
      </c>
      <c r="J639">
        <f t="shared" ref="J639:J650" si="77">$J$1</f>
        <v>17</v>
      </c>
      <c r="K639" s="36" t="str">
        <f t="shared" ca="1" si="75"/>
        <v>05</v>
      </c>
      <c r="L639" s="36" t="str">
        <f t="shared" ca="1" si="76"/>
        <v>00</v>
      </c>
      <c r="M639" s="21" t="s">
        <v>67</v>
      </c>
    </row>
    <row r="640" spans="1:13" x14ac:dyDescent="0.4">
      <c r="A640">
        <v>10</v>
      </c>
      <c r="D640" s="26" t="s">
        <v>721</v>
      </c>
      <c r="E640">
        <f>E639+A640</f>
        <v>7350</v>
      </c>
      <c r="F640">
        <f t="shared" si="71"/>
        <v>1664</v>
      </c>
      <c r="G640" t="str">
        <f t="shared" ca="1" si="72"/>
        <v xml:space="preserve">{"nodeID":"0503035", "floor":"1", "zone":"A", "area":"17", "bay":"05", "hid":"00", "Xaxis":"7350", "Yaxis":"1664" ,"type":"curve","updateTime":0} </v>
      </c>
      <c r="H640">
        <f t="shared" si="73"/>
        <v>1</v>
      </c>
      <c r="I640" t="str">
        <f t="shared" ca="1" si="74"/>
        <v>A</v>
      </c>
      <c r="J640">
        <f t="shared" si="77"/>
        <v>17</v>
      </c>
      <c r="K640" s="36" t="str">
        <f t="shared" ca="1" si="75"/>
        <v>05</v>
      </c>
      <c r="L640" s="36" t="str">
        <f t="shared" ca="1" si="76"/>
        <v>00</v>
      </c>
      <c r="M640" s="21" t="s">
        <v>67</v>
      </c>
    </row>
    <row r="641" spans="1:13" x14ac:dyDescent="0.4">
      <c r="A641">
        <v>10</v>
      </c>
      <c r="D641" s="26" t="s">
        <v>722</v>
      </c>
      <c r="E641">
        <f>E640+A641</f>
        <v>7360</v>
      </c>
      <c r="F641">
        <f t="shared" si="71"/>
        <v>1665</v>
      </c>
      <c r="G641" t="str">
        <f t="shared" ca="1" si="72"/>
        <v xml:space="preserve">{"nodeID":"0503036", "floor":"1", "zone":"A", "area":"17", "bay":"05", "hid":"00", "Xaxis":"7360", "Yaxis":"1665" ,"type":"curve","updateTime":0} </v>
      </c>
      <c r="H641">
        <f t="shared" si="73"/>
        <v>1</v>
      </c>
      <c r="I641" t="str">
        <f t="shared" ca="1" si="74"/>
        <v>A</v>
      </c>
      <c r="J641">
        <f t="shared" si="77"/>
        <v>17</v>
      </c>
      <c r="K641" s="36" t="str">
        <f t="shared" ca="1" si="75"/>
        <v>05</v>
      </c>
      <c r="L641" s="36" t="str">
        <f t="shared" ca="1" si="76"/>
        <v>00</v>
      </c>
      <c r="M641" s="21" t="s">
        <v>67</v>
      </c>
    </row>
    <row r="642" spans="1:13" x14ac:dyDescent="0.4">
      <c r="A642">
        <v>10</v>
      </c>
      <c r="D642" s="26" t="s">
        <v>723</v>
      </c>
      <c r="E642">
        <f>E641+A642</f>
        <v>7370</v>
      </c>
      <c r="F642">
        <f t="shared" si="71"/>
        <v>1666</v>
      </c>
      <c r="G642" t="str">
        <f t="shared" ca="1" si="72"/>
        <v xml:space="preserve">{"nodeID":"0503037", "floor":"1", "zone":"A", "area":"17", "bay":"05", "hid":"00", "Xaxis":"7370", "Yaxis":"1666" ,"type":"curve","updateTime":0} </v>
      </c>
      <c r="H642">
        <f t="shared" si="73"/>
        <v>1</v>
      </c>
      <c r="I642" t="str">
        <f t="shared" ca="1" si="74"/>
        <v>A</v>
      </c>
      <c r="J642">
        <f t="shared" si="77"/>
        <v>17</v>
      </c>
      <c r="K642" s="36" t="str">
        <f t="shared" ca="1" si="75"/>
        <v>05</v>
      </c>
      <c r="L642" s="36" t="str">
        <f t="shared" ca="1" si="76"/>
        <v>00</v>
      </c>
      <c r="M642" s="21" t="s">
        <v>67</v>
      </c>
    </row>
    <row r="643" spans="1:13" x14ac:dyDescent="0.4">
      <c r="A643">
        <v>10</v>
      </c>
      <c r="D643" s="26" t="s">
        <v>724</v>
      </c>
      <c r="E643">
        <f>E642+A643</f>
        <v>7380</v>
      </c>
      <c r="F643">
        <f t="shared" si="71"/>
        <v>1667</v>
      </c>
      <c r="G643" t="str">
        <f t="shared" ca="1" si="72"/>
        <v xml:space="preserve">{"nodeID":"0503038", "floor":"1", "zone":"A", "area":"17", "bay":"05", "hid":"00", "Xaxis":"7380", "Yaxis":"1667" ,"type":"curve","updateTime":0} </v>
      </c>
      <c r="H643">
        <f t="shared" si="73"/>
        <v>1</v>
      </c>
      <c r="I643" t="str">
        <f t="shared" ca="1" si="74"/>
        <v>A</v>
      </c>
      <c r="J643">
        <f t="shared" si="77"/>
        <v>17</v>
      </c>
      <c r="K643" s="36" t="str">
        <f t="shared" ca="1" si="75"/>
        <v>05</v>
      </c>
      <c r="L643" s="36" t="str">
        <f t="shared" ca="1" si="76"/>
        <v>00</v>
      </c>
      <c r="M643" s="21" t="s">
        <v>67</v>
      </c>
    </row>
    <row r="644" spans="1:13" x14ac:dyDescent="0.4">
      <c r="A644">
        <v>10</v>
      </c>
      <c r="D644" s="26" t="s">
        <v>725</v>
      </c>
      <c r="E644">
        <f>E643+A644</f>
        <v>7390</v>
      </c>
      <c r="F644">
        <f t="shared" si="71"/>
        <v>1668</v>
      </c>
      <c r="G644" t="str">
        <f t="shared" ca="1" si="72"/>
        <v xml:space="preserve">{"nodeID":"0503039", "floor":"1", "zone":"A", "area":"17", "bay":"05", "hid":"00", "Xaxis":"7390", "Yaxis":"1668" ,"type":"curve","updateTime":0} </v>
      </c>
      <c r="H644">
        <f t="shared" si="73"/>
        <v>1</v>
      </c>
      <c r="I644" t="str">
        <f t="shared" ca="1" si="74"/>
        <v>A</v>
      </c>
      <c r="J644">
        <f t="shared" si="77"/>
        <v>17</v>
      </c>
      <c r="K644" s="36" t="str">
        <f t="shared" ca="1" si="75"/>
        <v>05</v>
      </c>
      <c r="L644" s="36" t="str">
        <f t="shared" ca="1" si="76"/>
        <v>00</v>
      </c>
      <c r="M644" s="21" t="s">
        <v>67</v>
      </c>
    </row>
    <row r="645" spans="1:13" x14ac:dyDescent="0.4">
      <c r="A645">
        <v>5</v>
      </c>
      <c r="D645" s="26" t="s">
        <v>726</v>
      </c>
      <c r="E645">
        <f>E644+A645</f>
        <v>7395</v>
      </c>
      <c r="F645">
        <f t="shared" si="71"/>
        <v>1669</v>
      </c>
      <c r="G645" t="str">
        <f t="shared" ca="1" si="72"/>
        <v xml:space="preserve">{"nodeID":"0503040", "floor":"1", "zone":"A", "area":"17", "bay":"05", "hid":"00", "Xaxis":"7395", "Yaxis":"1669" ,"type":"curve","updateTime":0} </v>
      </c>
      <c r="H645">
        <f t="shared" si="73"/>
        <v>1</v>
      </c>
      <c r="I645" t="str">
        <f t="shared" ca="1" si="74"/>
        <v>A</v>
      </c>
      <c r="J645">
        <f t="shared" si="77"/>
        <v>17</v>
      </c>
      <c r="K645" s="36" t="str">
        <f t="shared" ca="1" si="75"/>
        <v>05</v>
      </c>
      <c r="L645" s="36" t="str">
        <f t="shared" ca="1" si="76"/>
        <v>00</v>
      </c>
      <c r="M645" s="21" t="s">
        <v>67</v>
      </c>
    </row>
    <row r="646" spans="1:13" x14ac:dyDescent="0.4">
      <c r="D646" s="26"/>
      <c r="H646">
        <f t="shared" si="73"/>
        <v>1</v>
      </c>
      <c r="I646" t="str">
        <f t="shared" ca="1" si="74"/>
        <v>A</v>
      </c>
      <c r="J646">
        <f t="shared" si="77"/>
        <v>17</v>
      </c>
      <c r="K646" s="36" t="str">
        <f t="shared" ca="1" si="75"/>
        <v>05</v>
      </c>
      <c r="L646" s="36" t="str">
        <f t="shared" ca="1" si="76"/>
        <v>00</v>
      </c>
      <c r="M646" s="21"/>
    </row>
    <row r="647" spans="1:13" x14ac:dyDescent="0.4">
      <c r="D647" s="26"/>
      <c r="H647">
        <f t="shared" si="73"/>
        <v>1</v>
      </c>
      <c r="I647" t="str">
        <f t="shared" ca="1" si="74"/>
        <v>A</v>
      </c>
      <c r="J647">
        <f t="shared" si="77"/>
        <v>17</v>
      </c>
      <c r="K647" s="36" t="str">
        <f t="shared" ca="1" si="75"/>
        <v>05</v>
      </c>
      <c r="L647" s="36" t="str">
        <f t="shared" ca="1" si="76"/>
        <v>00</v>
      </c>
      <c r="M647" s="21"/>
    </row>
    <row r="648" spans="1:13" x14ac:dyDescent="0.4">
      <c r="D648" s="26"/>
      <c r="H648">
        <f t="shared" si="73"/>
        <v>1</v>
      </c>
      <c r="I648" t="str">
        <f t="shared" ca="1" si="74"/>
        <v>A</v>
      </c>
      <c r="J648">
        <f t="shared" si="77"/>
        <v>17</v>
      </c>
      <c r="K648" s="36" t="str">
        <f t="shared" ca="1" si="75"/>
        <v>05</v>
      </c>
      <c r="L648" s="36" t="str">
        <f t="shared" ca="1" si="76"/>
        <v>00</v>
      </c>
      <c r="M648" s="21"/>
    </row>
    <row r="649" spans="1:13" x14ac:dyDescent="0.4">
      <c r="D649" s="26"/>
      <c r="H649">
        <f t="shared" si="73"/>
        <v>1</v>
      </c>
      <c r="I649" t="str">
        <f t="shared" ca="1" si="74"/>
        <v>A</v>
      </c>
      <c r="J649">
        <f t="shared" si="77"/>
        <v>17</v>
      </c>
      <c r="K649" s="36" t="str">
        <f t="shared" ca="1" si="75"/>
        <v>05</v>
      </c>
      <c r="L649" s="36" t="str">
        <f t="shared" ca="1" si="76"/>
        <v>00</v>
      </c>
      <c r="M649" s="21"/>
    </row>
    <row r="650" spans="1:13" x14ac:dyDescent="0.4">
      <c r="D650" s="26"/>
      <c r="H650">
        <f t="shared" si="73"/>
        <v>1</v>
      </c>
      <c r="I650" t="str">
        <f t="shared" ca="1" si="74"/>
        <v>A</v>
      </c>
      <c r="J650">
        <f t="shared" si="77"/>
        <v>17</v>
      </c>
      <c r="K650" s="36" t="str">
        <f t="shared" ca="1" si="75"/>
        <v>05</v>
      </c>
      <c r="L650" s="36" t="str">
        <f t="shared" ca="1" si="76"/>
        <v>00</v>
      </c>
      <c r="M650" s="21"/>
    </row>
    <row r="651" spans="1:13" x14ac:dyDescent="0.4">
      <c r="D651" s="26"/>
      <c r="K651" s="21"/>
      <c r="L651" s="21"/>
      <c r="M651" s="21"/>
    </row>
    <row r="652" spans="1:13" x14ac:dyDescent="0.4">
      <c r="D652" s="26"/>
      <c r="K652" s="21"/>
      <c r="L652" s="21"/>
      <c r="M652" s="21"/>
    </row>
    <row r="653" spans="1:13" x14ac:dyDescent="0.4">
      <c r="D653" s="26"/>
      <c r="K653" s="21"/>
      <c r="L653" s="21"/>
      <c r="M653" s="21"/>
    </row>
    <row r="654" spans="1:13" x14ac:dyDescent="0.4">
      <c r="D654" s="26"/>
      <c r="K654" s="21"/>
      <c r="L654" s="21"/>
      <c r="M654" s="21"/>
    </row>
    <row r="655" spans="1:13" x14ac:dyDescent="0.4">
      <c r="D655" s="26"/>
      <c r="K655" s="21"/>
      <c r="L655" s="21"/>
      <c r="M655" s="21"/>
    </row>
    <row r="656" spans="1:13" x14ac:dyDescent="0.4">
      <c r="D656" s="27"/>
      <c r="K656" s="21"/>
      <c r="L656" s="21"/>
    </row>
    <row r="657" spans="4:12" x14ac:dyDescent="0.4">
      <c r="D657" s="27"/>
      <c r="K657" s="21"/>
      <c r="L657" s="21"/>
    </row>
    <row r="658" spans="4:12" x14ac:dyDescent="0.4">
      <c r="D658" s="27"/>
      <c r="K658" s="21"/>
      <c r="L658" s="21"/>
    </row>
    <row r="659" spans="4:12" x14ac:dyDescent="0.4">
      <c r="D659" s="27"/>
      <c r="K659" s="21"/>
      <c r="L659" s="21"/>
    </row>
    <row r="660" spans="4:12" x14ac:dyDescent="0.4">
      <c r="D660" s="27"/>
      <c r="K660" s="21"/>
      <c r="L660" s="21"/>
    </row>
    <row r="661" spans="4:12" x14ac:dyDescent="0.4">
      <c r="D661" s="27"/>
    </row>
    <row r="662" spans="4:12" x14ac:dyDescent="0.4">
      <c r="D662" s="27"/>
    </row>
    <row r="663" spans="4:12" x14ac:dyDescent="0.4">
      <c r="D663" s="27"/>
    </row>
    <row r="664" spans="4:12" x14ac:dyDescent="0.4">
      <c r="D664" s="27"/>
    </row>
    <row r="665" spans="4:12" x14ac:dyDescent="0.4">
      <c r="D665" s="27"/>
    </row>
    <row r="666" spans="4:12" x14ac:dyDescent="0.4">
      <c r="D666" s="27"/>
    </row>
    <row r="667" spans="4:12" x14ac:dyDescent="0.4">
      <c r="D667" s="27"/>
    </row>
    <row r="668" spans="4:12" x14ac:dyDescent="0.4">
      <c r="D668" s="27"/>
    </row>
    <row r="669" spans="4:12" x14ac:dyDescent="0.4">
      <c r="D669" s="27"/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FFD2E-0FFA-4785-B789-3717917999AF}">
  <dimension ref="A1:N669"/>
  <sheetViews>
    <sheetView topLeftCell="A592" workbookViewId="0">
      <selection activeCell="A606" sqref="A606:XFD611"/>
    </sheetView>
  </sheetViews>
  <sheetFormatPr defaultRowHeight="17.399999999999999" x14ac:dyDescent="0.4"/>
  <cols>
    <col min="1" max="1" width="11.09765625" customWidth="1"/>
    <col min="4" max="4" width="8.796875" style="23"/>
    <col min="7" max="7" width="124.8984375" customWidth="1"/>
    <col min="10" max="10" width="10.8984375" customWidth="1"/>
    <col min="11" max="11" width="15.59765625" customWidth="1"/>
  </cols>
  <sheetData>
    <row r="1" spans="1:14" x14ac:dyDescent="0.4">
      <c r="H1">
        <v>1</v>
      </c>
      <c r="I1" t="s">
        <v>742</v>
      </c>
      <c r="J1">
        <v>17</v>
      </c>
      <c r="K1" s="21" t="s">
        <v>741</v>
      </c>
      <c r="L1" s="21" t="s">
        <v>75</v>
      </c>
    </row>
    <row r="2" spans="1:14" ht="18" thickBot="1" x14ac:dyDescent="0.45">
      <c r="B2" t="s">
        <v>63</v>
      </c>
      <c r="C2" t="s">
        <v>62</v>
      </c>
      <c r="E2" t="s">
        <v>37</v>
      </c>
      <c r="F2" t="s">
        <v>37</v>
      </c>
      <c r="H2" t="s">
        <v>68</v>
      </c>
      <c r="I2" t="s">
        <v>69</v>
      </c>
      <c r="J2" t="s">
        <v>70</v>
      </c>
      <c r="K2" t="s">
        <v>71</v>
      </c>
      <c r="L2" t="s">
        <v>72</v>
      </c>
    </row>
    <row r="3" spans="1:14" ht="18" thickBot="1" x14ac:dyDescent="0.45">
      <c r="A3">
        <v>0</v>
      </c>
      <c r="B3" s="11">
        <v>8500</v>
      </c>
      <c r="C3" s="12">
        <v>3300</v>
      </c>
      <c r="D3" s="26" t="s">
        <v>78</v>
      </c>
      <c r="E3">
        <f>$B$3</f>
        <v>8500</v>
      </c>
      <c r="F3">
        <f>C3</f>
        <v>3300</v>
      </c>
      <c r="G3" t="str">
        <f ca="1">CONCATENATE("{""nodeID"":""",CONCATENATE(K3,D3),"""",", ""floor"":""",H3,"""",", ""zone"":""",I3,"""",", ""area"":""",J3,"""", ", ""bay"":""",K3,"""", ", ""hid"":""",L3,"""", ", ""Xaxis"":""",E3,"""", ", ""Yaxis"":""",F3,"""", " ,""type"":""",M3,"""", ",""updateTime"":0} ")</f>
        <v xml:space="preserve">{"nodeID":"0600001", "floor":"1", "zone":"B", "area":"17", "bay":"06", "hid":"00", "Xaxis":"8500", "Yaxis":"3300" ,"type":"common","updateTime":0} </v>
      </c>
      <c r="H3">
        <f>$H$1</f>
        <v>1</v>
      </c>
      <c r="I3" t="str">
        <f ca="1">INDIRECT("I1")</f>
        <v>B</v>
      </c>
      <c r="J3">
        <f>$J$1</f>
        <v>17</v>
      </c>
      <c r="K3" s="36" t="str">
        <f ca="1">INDIRECT("K1")</f>
        <v>06</v>
      </c>
      <c r="L3" s="36" t="str">
        <f ca="1">INDIRECT("L1")</f>
        <v>00</v>
      </c>
      <c r="M3" s="21" t="s">
        <v>66</v>
      </c>
      <c r="N3" t="s">
        <v>15</v>
      </c>
    </row>
    <row r="4" spans="1:14" x14ac:dyDescent="0.4">
      <c r="A4">
        <v>20</v>
      </c>
      <c r="B4" s="11">
        <v>8500</v>
      </c>
      <c r="C4" s="12">
        <v>420</v>
      </c>
      <c r="D4" s="26" t="s">
        <v>79</v>
      </c>
      <c r="E4">
        <f t="shared" ref="E4:E67" si="0">$B$3</f>
        <v>8500</v>
      </c>
      <c r="F4">
        <f>F3-A4</f>
        <v>3280</v>
      </c>
      <c r="G4" t="str">
        <f t="shared" ref="G4:G67" ca="1" si="1">CONCATENATE("{""nodeID"":""",CONCATENATE(K4,D4),"""",", ""floor"":""",H4,"""",", ""zone"":""",I4,"""",", ""area"":""",J4,"""", ", ""bay"":""",K4,"""", ", ""hid"":""",L4,"""", ", ""Xaxis"":""",E4,"""", ", ""Yaxis"":""",F4,"""", " ,""type"":""",M4,"""", ",""updateTime"":0} ")</f>
        <v xml:space="preserve">{"nodeID":"0600002", "floor":"1", "zone":"B", "area":"17", "bay":"06", "hid":"00", "Xaxis":"8500", "Yaxis":"3280" ,"type":"common","updateTime":0} </v>
      </c>
      <c r="H4">
        <f t="shared" ref="H4:H67" si="2">$H$1</f>
        <v>1</v>
      </c>
      <c r="I4" t="str">
        <f t="shared" ref="I4:I67" ca="1" si="3">INDIRECT("I1")</f>
        <v>B</v>
      </c>
      <c r="J4">
        <f>$J$1</f>
        <v>17</v>
      </c>
      <c r="K4" s="36" t="str">
        <f t="shared" ref="K4:K67" ca="1" si="4">INDIRECT("K1")</f>
        <v>06</v>
      </c>
      <c r="L4" s="36" t="str">
        <f t="shared" ref="L4:L67" ca="1" si="5">INDIRECT("L1")</f>
        <v>00</v>
      </c>
      <c r="M4" s="21" t="s">
        <v>66</v>
      </c>
      <c r="N4" t="s">
        <v>65</v>
      </c>
    </row>
    <row r="5" spans="1:14" ht="18" thickBot="1" x14ac:dyDescent="0.45">
      <c r="A5">
        <v>20</v>
      </c>
      <c r="D5" s="26" t="s">
        <v>80</v>
      </c>
      <c r="E5">
        <f t="shared" si="0"/>
        <v>8500</v>
      </c>
      <c r="F5">
        <f>F4-A5</f>
        <v>3260</v>
      </c>
      <c r="G5" t="str">
        <f t="shared" ca="1" si="1"/>
        <v xml:space="preserve">{"nodeID":"0600003", "floor":"1", "zone":"B", "area":"17", "bay":"06", "hid":"00", "Xaxis":"8500", "Yaxis":"3260" ,"type":"common","updateTime":0} </v>
      </c>
      <c r="H5">
        <f t="shared" si="2"/>
        <v>1</v>
      </c>
      <c r="I5" t="str">
        <f t="shared" ca="1" si="3"/>
        <v>B</v>
      </c>
      <c r="J5">
        <f t="shared" ref="J5:J68" si="6">$J$1</f>
        <v>17</v>
      </c>
      <c r="K5" s="36" t="str">
        <f t="shared" ca="1" si="4"/>
        <v>06</v>
      </c>
      <c r="L5" s="36" t="str">
        <f t="shared" ca="1" si="5"/>
        <v>00</v>
      </c>
      <c r="M5" s="21" t="s">
        <v>66</v>
      </c>
    </row>
    <row r="6" spans="1:14" ht="18" thickBot="1" x14ac:dyDescent="0.45">
      <c r="A6">
        <v>20</v>
      </c>
      <c r="B6" s="12">
        <v>8900</v>
      </c>
      <c r="C6" s="13">
        <v>420</v>
      </c>
      <c r="D6" s="26" t="s">
        <v>81</v>
      </c>
      <c r="E6">
        <f t="shared" si="0"/>
        <v>8500</v>
      </c>
      <c r="F6">
        <f>F5-A6</f>
        <v>3240</v>
      </c>
      <c r="G6" t="str">
        <f t="shared" ca="1" si="1"/>
        <v xml:space="preserve">{"nodeID":"0600004", "floor":"1", "zone":"B", "area":"17", "bay":"06", "hid":"00", "Xaxis":"8500", "Yaxis":"3240" ,"type":"common","updateTime":0} </v>
      </c>
      <c r="H6">
        <f t="shared" si="2"/>
        <v>1</v>
      </c>
      <c r="I6" t="str">
        <f t="shared" ca="1" si="3"/>
        <v>B</v>
      </c>
      <c r="J6">
        <f t="shared" si="6"/>
        <v>17</v>
      </c>
      <c r="K6" s="36" t="str">
        <f t="shared" ca="1" si="4"/>
        <v>06</v>
      </c>
      <c r="L6" s="36" t="str">
        <f t="shared" ca="1" si="5"/>
        <v>00</v>
      </c>
      <c r="M6" s="21" t="s">
        <v>66</v>
      </c>
    </row>
    <row r="7" spans="1:14" x14ac:dyDescent="0.4">
      <c r="A7">
        <v>20</v>
      </c>
      <c r="B7" s="12">
        <v>8900</v>
      </c>
      <c r="C7" s="13">
        <v>3300</v>
      </c>
      <c r="D7" s="26" t="s">
        <v>82</v>
      </c>
      <c r="E7">
        <f t="shared" si="0"/>
        <v>8500</v>
      </c>
      <c r="F7">
        <f>F6-A7</f>
        <v>3220</v>
      </c>
      <c r="G7" t="str">
        <f t="shared" ca="1" si="1"/>
        <v xml:space="preserve">{"nodeID":"0600005", "floor":"1", "zone":"B", "area":"17", "bay":"06", "hid":"00", "Xaxis":"8500", "Yaxis":"3220" ,"type":"common","updateTime":0} </v>
      </c>
      <c r="H7">
        <f t="shared" si="2"/>
        <v>1</v>
      </c>
      <c r="I7" t="str">
        <f t="shared" ca="1" si="3"/>
        <v>B</v>
      </c>
      <c r="J7">
        <f t="shared" si="6"/>
        <v>17</v>
      </c>
      <c r="K7" s="36" t="str">
        <f t="shared" ca="1" si="4"/>
        <v>06</v>
      </c>
      <c r="L7" s="36" t="str">
        <f t="shared" ca="1" si="5"/>
        <v>00</v>
      </c>
      <c r="M7" s="21" t="s">
        <v>66</v>
      </c>
    </row>
    <row r="8" spans="1:14" x14ac:dyDescent="0.4">
      <c r="A8">
        <v>20</v>
      </c>
      <c r="D8" s="26" t="s">
        <v>83</v>
      </c>
      <c r="E8">
        <f t="shared" si="0"/>
        <v>8500</v>
      </c>
      <c r="F8">
        <f>F7-A8</f>
        <v>3200</v>
      </c>
      <c r="G8" t="str">
        <f t="shared" ca="1" si="1"/>
        <v xml:space="preserve">{"nodeID":"0600006", "floor":"1", "zone":"B", "area":"17", "bay":"06", "hid":"00", "Xaxis":"8500", "Yaxis":"3200" ,"type":"common","updateTime":0} </v>
      </c>
      <c r="H8">
        <f t="shared" si="2"/>
        <v>1</v>
      </c>
      <c r="I8" t="str">
        <f t="shared" ca="1" si="3"/>
        <v>B</v>
      </c>
      <c r="J8">
        <f t="shared" si="6"/>
        <v>17</v>
      </c>
      <c r="K8" s="36" t="str">
        <f t="shared" ca="1" si="4"/>
        <v>06</v>
      </c>
      <c r="L8" s="36" t="str">
        <f t="shared" ca="1" si="5"/>
        <v>00</v>
      </c>
      <c r="M8" s="21" t="s">
        <v>66</v>
      </c>
    </row>
    <row r="9" spans="1:14" x14ac:dyDescent="0.4">
      <c r="A9">
        <v>30</v>
      </c>
      <c r="D9" s="26" t="s">
        <v>84</v>
      </c>
      <c r="E9">
        <f t="shared" si="0"/>
        <v>8500</v>
      </c>
      <c r="F9">
        <f>F8-A9</f>
        <v>3170</v>
      </c>
      <c r="G9" t="str">
        <f t="shared" ca="1" si="1"/>
        <v xml:space="preserve">{"nodeID":"0600007", "floor":"1", "zone":"B", "area":"17", "bay":"06", "hid":"00", "Xaxis":"8500", "Yaxis":"3170" ,"type":"common","updateTime":0} </v>
      </c>
      <c r="H9">
        <f t="shared" si="2"/>
        <v>1</v>
      </c>
      <c r="I9" t="str">
        <f t="shared" ca="1" si="3"/>
        <v>B</v>
      </c>
      <c r="J9">
        <f t="shared" si="6"/>
        <v>17</v>
      </c>
      <c r="K9" s="36" t="str">
        <f t="shared" ca="1" si="4"/>
        <v>06</v>
      </c>
      <c r="L9" s="36" t="str">
        <f t="shared" ca="1" si="5"/>
        <v>00</v>
      </c>
      <c r="M9" s="21" t="s">
        <v>66</v>
      </c>
    </row>
    <row r="10" spans="1:14" x14ac:dyDescent="0.4">
      <c r="A10">
        <v>5</v>
      </c>
      <c r="D10" s="26" t="s">
        <v>85</v>
      </c>
      <c r="E10">
        <f t="shared" si="0"/>
        <v>8500</v>
      </c>
      <c r="F10">
        <f>F9-A10</f>
        <v>3165</v>
      </c>
      <c r="G10" t="str">
        <f t="shared" ca="1" si="1"/>
        <v xml:space="preserve">{"nodeID":"0600008", "floor":"1", "zone":"B", "area":"17", "bay":"06", "hid":"00", "Xaxis":"8500", "Yaxis":"3165" ,"type":"common","updateTime":0} </v>
      </c>
      <c r="H10">
        <f t="shared" si="2"/>
        <v>1</v>
      </c>
      <c r="I10" t="str">
        <f t="shared" ca="1" si="3"/>
        <v>B</v>
      </c>
      <c r="J10">
        <f t="shared" si="6"/>
        <v>17</v>
      </c>
      <c r="K10" s="36" t="str">
        <f t="shared" ca="1" si="4"/>
        <v>06</v>
      </c>
      <c r="L10" s="36" t="str">
        <f t="shared" ca="1" si="5"/>
        <v>00</v>
      </c>
      <c r="M10" s="21" t="s">
        <v>66</v>
      </c>
    </row>
    <row r="11" spans="1:14" x14ac:dyDescent="0.4">
      <c r="A11">
        <v>5</v>
      </c>
      <c r="D11" s="26" t="s">
        <v>86</v>
      </c>
      <c r="E11">
        <f t="shared" si="0"/>
        <v>8500</v>
      </c>
      <c r="F11">
        <f>F10-A11</f>
        <v>3160</v>
      </c>
      <c r="G11" t="str">
        <f t="shared" ca="1" si="1"/>
        <v xml:space="preserve">{"nodeID":"0600009", "floor":"1", "zone":"B", "area":"17", "bay":"06", "hid":"00", "Xaxis":"8500", "Yaxis":"3160" ,"type":"common","updateTime":0} </v>
      </c>
      <c r="H11">
        <f t="shared" si="2"/>
        <v>1</v>
      </c>
      <c r="I11" t="str">
        <f t="shared" ca="1" si="3"/>
        <v>B</v>
      </c>
      <c r="J11">
        <f t="shared" si="6"/>
        <v>17</v>
      </c>
      <c r="K11" s="36" t="str">
        <f t="shared" ca="1" si="4"/>
        <v>06</v>
      </c>
      <c r="L11" s="36" t="str">
        <f t="shared" ca="1" si="5"/>
        <v>00</v>
      </c>
      <c r="M11" s="21" t="s">
        <v>66</v>
      </c>
    </row>
    <row r="12" spans="1:14" x14ac:dyDescent="0.4">
      <c r="A12">
        <v>5</v>
      </c>
      <c r="D12" s="26" t="s">
        <v>87</v>
      </c>
      <c r="E12">
        <f t="shared" si="0"/>
        <v>8500</v>
      </c>
      <c r="F12">
        <f>F11-A12</f>
        <v>3155</v>
      </c>
      <c r="G12" t="str">
        <f t="shared" ca="1" si="1"/>
        <v xml:space="preserve">{"nodeID":"0600010", "floor":"1", "zone":"B", "area":"17", "bay":"06", "hid":"00", "Xaxis":"8500", "Yaxis":"3155" ,"type":"common","updateTime":0} </v>
      </c>
      <c r="H12">
        <f t="shared" si="2"/>
        <v>1</v>
      </c>
      <c r="I12" t="str">
        <f t="shared" ca="1" si="3"/>
        <v>B</v>
      </c>
      <c r="J12">
        <f t="shared" si="6"/>
        <v>17</v>
      </c>
      <c r="K12" s="36" t="str">
        <f t="shared" ca="1" si="4"/>
        <v>06</v>
      </c>
      <c r="L12" s="36" t="str">
        <f t="shared" ca="1" si="5"/>
        <v>00</v>
      </c>
      <c r="M12" s="21" t="s">
        <v>66</v>
      </c>
    </row>
    <row r="13" spans="1:14" x14ac:dyDescent="0.4">
      <c r="A13">
        <v>5</v>
      </c>
      <c r="D13" s="26" t="s">
        <v>88</v>
      </c>
      <c r="E13">
        <f t="shared" si="0"/>
        <v>8500</v>
      </c>
      <c r="F13">
        <f>F12-A13</f>
        <v>3150</v>
      </c>
      <c r="G13" t="str">
        <f t="shared" ca="1" si="1"/>
        <v xml:space="preserve">{"nodeID":"0600011", "floor":"1", "zone":"B", "area":"17", "bay":"06", "hid":"00", "Xaxis":"8500", "Yaxis":"3150" ,"type":"common","updateTime":0} </v>
      </c>
      <c r="H13">
        <f t="shared" si="2"/>
        <v>1</v>
      </c>
      <c r="I13" t="str">
        <f t="shared" ca="1" si="3"/>
        <v>B</v>
      </c>
      <c r="J13">
        <f t="shared" si="6"/>
        <v>17</v>
      </c>
      <c r="K13" s="36" t="str">
        <f t="shared" ca="1" si="4"/>
        <v>06</v>
      </c>
      <c r="L13" s="36" t="str">
        <f t="shared" ca="1" si="5"/>
        <v>00</v>
      </c>
      <c r="M13" s="21" t="s">
        <v>66</v>
      </c>
    </row>
    <row r="14" spans="1:14" x14ac:dyDescent="0.4">
      <c r="A14">
        <v>5</v>
      </c>
      <c r="D14" s="26" t="s">
        <v>89</v>
      </c>
      <c r="E14">
        <f t="shared" si="0"/>
        <v>8500</v>
      </c>
      <c r="F14">
        <f>F13-A14</f>
        <v>3145</v>
      </c>
      <c r="G14" t="str">
        <f t="shared" ca="1" si="1"/>
        <v xml:space="preserve">{"nodeID":"0600012", "floor":"1", "zone":"B", "area":"17", "bay":"06", "hid":"00", "Xaxis":"8500", "Yaxis":"3145" ,"type":"common","updateTime":0} </v>
      </c>
      <c r="H14">
        <f t="shared" si="2"/>
        <v>1</v>
      </c>
      <c r="I14" t="str">
        <f t="shared" ca="1" si="3"/>
        <v>B</v>
      </c>
      <c r="J14">
        <f t="shared" si="6"/>
        <v>17</v>
      </c>
      <c r="K14" s="36" t="str">
        <f t="shared" ca="1" si="4"/>
        <v>06</v>
      </c>
      <c r="L14" s="36" t="str">
        <f t="shared" ca="1" si="5"/>
        <v>00</v>
      </c>
      <c r="M14" s="21" t="s">
        <v>66</v>
      </c>
    </row>
    <row r="15" spans="1:14" x14ac:dyDescent="0.4">
      <c r="A15">
        <v>5</v>
      </c>
      <c r="D15" s="26" t="s">
        <v>90</v>
      </c>
      <c r="E15">
        <f t="shared" si="0"/>
        <v>8500</v>
      </c>
      <c r="F15">
        <f>F14-A15</f>
        <v>3140</v>
      </c>
      <c r="G15" t="str">
        <f t="shared" ca="1" si="1"/>
        <v xml:space="preserve">{"nodeID":"0600013", "floor":"1", "zone":"B", "area":"17", "bay":"06", "hid":"00", "Xaxis":"8500", "Yaxis":"3140" ,"type":"common","updateTime":0} </v>
      </c>
      <c r="H15">
        <f t="shared" si="2"/>
        <v>1</v>
      </c>
      <c r="I15" t="str">
        <f t="shared" ca="1" si="3"/>
        <v>B</v>
      </c>
      <c r="J15">
        <f t="shared" si="6"/>
        <v>17</v>
      </c>
      <c r="K15" s="36" t="str">
        <f t="shared" ca="1" si="4"/>
        <v>06</v>
      </c>
      <c r="L15" s="36" t="str">
        <f t="shared" ca="1" si="5"/>
        <v>00</v>
      </c>
      <c r="M15" s="21" t="s">
        <v>66</v>
      </c>
    </row>
    <row r="16" spans="1:14" x14ac:dyDescent="0.4">
      <c r="A16">
        <v>10</v>
      </c>
      <c r="D16" s="26" t="s">
        <v>91</v>
      </c>
      <c r="E16">
        <f t="shared" si="0"/>
        <v>8500</v>
      </c>
      <c r="F16">
        <f>F15-A16</f>
        <v>3130</v>
      </c>
      <c r="G16" t="str">
        <f t="shared" ca="1" si="1"/>
        <v xml:space="preserve">{"nodeID":"0600014", "floor":"1", "zone":"B", "area":"17", "bay":"06", "hid":"00", "Xaxis":"8500", "Yaxis":"3130" ,"type":"common","updateTime":0} </v>
      </c>
      <c r="H16">
        <f t="shared" si="2"/>
        <v>1</v>
      </c>
      <c r="I16" t="str">
        <f t="shared" ca="1" si="3"/>
        <v>B</v>
      </c>
      <c r="J16">
        <f t="shared" si="6"/>
        <v>17</v>
      </c>
      <c r="K16" s="36" t="str">
        <f t="shared" ca="1" si="4"/>
        <v>06</v>
      </c>
      <c r="L16" s="36" t="str">
        <f t="shared" ca="1" si="5"/>
        <v>00</v>
      </c>
      <c r="M16" s="21" t="s">
        <v>66</v>
      </c>
    </row>
    <row r="17" spans="1:13" x14ac:dyDescent="0.4">
      <c r="A17">
        <v>10</v>
      </c>
      <c r="D17" s="26" t="s">
        <v>92</v>
      </c>
      <c r="E17">
        <f t="shared" si="0"/>
        <v>8500</v>
      </c>
      <c r="F17">
        <f>F16-A17</f>
        <v>3120</v>
      </c>
      <c r="G17" t="str">
        <f t="shared" ca="1" si="1"/>
        <v xml:space="preserve">{"nodeID":"0600015", "floor":"1", "zone":"B", "area":"17", "bay":"06", "hid":"00", "Xaxis":"8500", "Yaxis":"3120" ,"type":"common","updateTime":0} </v>
      </c>
      <c r="H17">
        <f t="shared" si="2"/>
        <v>1</v>
      </c>
      <c r="I17" t="str">
        <f t="shared" ca="1" si="3"/>
        <v>B</v>
      </c>
      <c r="J17">
        <f t="shared" si="6"/>
        <v>17</v>
      </c>
      <c r="K17" s="36" t="str">
        <f t="shared" ca="1" si="4"/>
        <v>06</v>
      </c>
      <c r="L17" s="36" t="str">
        <f t="shared" ca="1" si="5"/>
        <v>00</v>
      </c>
      <c r="M17" s="21" t="s">
        <v>66</v>
      </c>
    </row>
    <row r="18" spans="1:13" x14ac:dyDescent="0.4">
      <c r="A18">
        <v>10</v>
      </c>
      <c r="D18" s="26" t="s">
        <v>93</v>
      </c>
      <c r="E18">
        <f t="shared" si="0"/>
        <v>8500</v>
      </c>
      <c r="F18">
        <f>F17-A18</f>
        <v>3110</v>
      </c>
      <c r="G18" t="str">
        <f t="shared" ca="1" si="1"/>
        <v xml:space="preserve">{"nodeID":"0600016", "floor":"1", "zone":"B", "area":"17", "bay":"06", "hid":"00", "Xaxis":"8500", "Yaxis":"3110" ,"type":"common","updateTime":0} </v>
      </c>
      <c r="H18">
        <f t="shared" si="2"/>
        <v>1</v>
      </c>
      <c r="I18" t="str">
        <f t="shared" ca="1" si="3"/>
        <v>B</v>
      </c>
      <c r="J18">
        <f t="shared" si="6"/>
        <v>17</v>
      </c>
      <c r="K18" s="36" t="str">
        <f t="shared" ca="1" si="4"/>
        <v>06</v>
      </c>
      <c r="L18" s="36" t="str">
        <f t="shared" ca="1" si="5"/>
        <v>00</v>
      </c>
      <c r="M18" s="21" t="s">
        <v>66</v>
      </c>
    </row>
    <row r="19" spans="1:13" x14ac:dyDescent="0.4">
      <c r="A19">
        <v>10</v>
      </c>
      <c r="D19" s="26" t="s">
        <v>94</v>
      </c>
      <c r="E19">
        <f t="shared" si="0"/>
        <v>8500</v>
      </c>
      <c r="F19">
        <f>F18-A19</f>
        <v>3100</v>
      </c>
      <c r="G19" t="str">
        <f t="shared" ca="1" si="1"/>
        <v xml:space="preserve">{"nodeID":"0600017", "floor":"1", "zone":"B", "area":"17", "bay":"06", "hid":"00", "Xaxis":"8500", "Yaxis":"3100" ,"type":"common","updateTime":0} </v>
      </c>
      <c r="H19">
        <f t="shared" si="2"/>
        <v>1</v>
      </c>
      <c r="I19" t="str">
        <f t="shared" ca="1" si="3"/>
        <v>B</v>
      </c>
      <c r="J19">
        <f t="shared" si="6"/>
        <v>17</v>
      </c>
      <c r="K19" s="36" t="str">
        <f t="shared" ca="1" si="4"/>
        <v>06</v>
      </c>
      <c r="L19" s="36" t="str">
        <f t="shared" ca="1" si="5"/>
        <v>00</v>
      </c>
      <c r="M19" s="21" t="s">
        <v>66</v>
      </c>
    </row>
    <row r="20" spans="1:13" x14ac:dyDescent="0.4">
      <c r="A20">
        <v>30</v>
      </c>
      <c r="D20" s="26" t="s">
        <v>95</v>
      </c>
      <c r="E20">
        <f t="shared" si="0"/>
        <v>8500</v>
      </c>
      <c r="F20">
        <f>F19-A20</f>
        <v>3070</v>
      </c>
      <c r="G20" t="str">
        <f t="shared" ca="1" si="1"/>
        <v xml:space="preserve">{"nodeID":"0600018", "floor":"1", "zone":"B", "area":"17", "bay":"06", "hid":"00", "Xaxis":"8500", "Yaxis":"3070" ,"type":"common","updateTime":0} </v>
      </c>
      <c r="H20">
        <f t="shared" si="2"/>
        <v>1</v>
      </c>
      <c r="I20" t="str">
        <f t="shared" ca="1" si="3"/>
        <v>B</v>
      </c>
      <c r="J20">
        <f t="shared" si="6"/>
        <v>17</v>
      </c>
      <c r="K20" s="36" t="str">
        <f t="shared" ca="1" si="4"/>
        <v>06</v>
      </c>
      <c r="L20" s="36" t="str">
        <f t="shared" ca="1" si="5"/>
        <v>00</v>
      </c>
      <c r="M20" s="21" t="s">
        <v>66</v>
      </c>
    </row>
    <row r="21" spans="1:13" x14ac:dyDescent="0.4">
      <c r="A21">
        <v>30</v>
      </c>
      <c r="D21" s="26" t="s">
        <v>96</v>
      </c>
      <c r="E21">
        <f t="shared" si="0"/>
        <v>8500</v>
      </c>
      <c r="F21">
        <f>F20-A21</f>
        <v>3040</v>
      </c>
      <c r="G21" t="str">
        <f t="shared" ca="1" si="1"/>
        <v xml:space="preserve">{"nodeID":"0600019", "floor":"1", "zone":"B", "area":"17", "bay":"06", "hid":"00", "Xaxis":"8500", "Yaxis":"3040" ,"type":"common","updateTime":0} </v>
      </c>
      <c r="H21">
        <f t="shared" si="2"/>
        <v>1</v>
      </c>
      <c r="I21" t="str">
        <f t="shared" ca="1" si="3"/>
        <v>B</v>
      </c>
      <c r="J21">
        <f t="shared" si="6"/>
        <v>17</v>
      </c>
      <c r="K21" s="36" t="str">
        <f t="shared" ca="1" si="4"/>
        <v>06</v>
      </c>
      <c r="L21" s="36" t="str">
        <f t="shared" ca="1" si="5"/>
        <v>00</v>
      </c>
      <c r="M21" s="21" t="s">
        <v>66</v>
      </c>
    </row>
    <row r="22" spans="1:13" x14ac:dyDescent="0.4">
      <c r="A22">
        <v>10</v>
      </c>
      <c r="D22" s="26" t="s">
        <v>97</v>
      </c>
      <c r="E22">
        <f t="shared" si="0"/>
        <v>8500</v>
      </c>
      <c r="F22">
        <f>F21-A22</f>
        <v>3030</v>
      </c>
      <c r="G22" t="str">
        <f t="shared" ca="1" si="1"/>
        <v xml:space="preserve">{"nodeID":"0600020", "floor":"1", "zone":"B", "area":"17", "bay":"06", "hid":"00", "Xaxis":"8500", "Yaxis":"3030" ,"type":"common","updateTime":0} </v>
      </c>
      <c r="H22">
        <f t="shared" si="2"/>
        <v>1</v>
      </c>
      <c r="I22" t="str">
        <f t="shared" ca="1" si="3"/>
        <v>B</v>
      </c>
      <c r="J22">
        <f t="shared" si="6"/>
        <v>17</v>
      </c>
      <c r="K22" s="36" t="str">
        <f t="shared" ca="1" si="4"/>
        <v>06</v>
      </c>
      <c r="L22" s="36" t="str">
        <f t="shared" ca="1" si="5"/>
        <v>00</v>
      </c>
      <c r="M22" s="21" t="s">
        <v>66</v>
      </c>
    </row>
    <row r="23" spans="1:13" x14ac:dyDescent="0.4">
      <c r="A23">
        <v>20</v>
      </c>
      <c r="D23" s="26" t="s">
        <v>98</v>
      </c>
      <c r="E23">
        <f t="shared" si="0"/>
        <v>8500</v>
      </c>
      <c r="F23">
        <f>F22-A23</f>
        <v>3010</v>
      </c>
      <c r="G23" t="str">
        <f t="shared" ca="1" si="1"/>
        <v xml:space="preserve">{"nodeID":"0600021", "floor":"1", "zone":"B", "area":"17", "bay":"06", "hid":"00", "Xaxis":"8500", "Yaxis":"3010" ,"type":"common","updateTime":0} </v>
      </c>
      <c r="H23">
        <f t="shared" si="2"/>
        <v>1</v>
      </c>
      <c r="I23" t="str">
        <f t="shared" ca="1" si="3"/>
        <v>B</v>
      </c>
      <c r="J23">
        <f t="shared" si="6"/>
        <v>17</v>
      </c>
      <c r="K23" s="36" t="str">
        <f t="shared" ca="1" si="4"/>
        <v>06</v>
      </c>
      <c r="L23" s="36" t="str">
        <f t="shared" ca="1" si="5"/>
        <v>00</v>
      </c>
      <c r="M23" s="21" t="s">
        <v>66</v>
      </c>
    </row>
    <row r="24" spans="1:13" x14ac:dyDescent="0.4">
      <c r="A24">
        <v>10</v>
      </c>
      <c r="D24" s="26" t="s">
        <v>99</v>
      </c>
      <c r="E24">
        <f t="shared" si="0"/>
        <v>8500</v>
      </c>
      <c r="F24">
        <f>F23-A24</f>
        <v>3000</v>
      </c>
      <c r="G24" t="str">
        <f t="shared" ca="1" si="1"/>
        <v xml:space="preserve">{"nodeID":"0600022", "floor":"1", "zone":"B", "area":"17", "bay":"06", "hid":"00", "Xaxis":"8500", "Yaxis":"3000" ,"type":"common","updateTime":0} </v>
      </c>
      <c r="H24">
        <f t="shared" si="2"/>
        <v>1</v>
      </c>
      <c r="I24" t="str">
        <f t="shared" ca="1" si="3"/>
        <v>B</v>
      </c>
      <c r="J24">
        <f t="shared" si="6"/>
        <v>17</v>
      </c>
      <c r="K24" s="36" t="str">
        <f t="shared" ca="1" si="4"/>
        <v>06</v>
      </c>
      <c r="L24" s="36" t="str">
        <f t="shared" ca="1" si="5"/>
        <v>00</v>
      </c>
      <c r="M24" s="21" t="s">
        <v>66</v>
      </c>
    </row>
    <row r="25" spans="1:13" x14ac:dyDescent="0.4">
      <c r="A25">
        <v>10</v>
      </c>
      <c r="D25" s="26" t="s">
        <v>100</v>
      </c>
      <c r="E25">
        <f t="shared" si="0"/>
        <v>8500</v>
      </c>
      <c r="F25">
        <f>F24-A25</f>
        <v>2990</v>
      </c>
      <c r="G25" t="str">
        <f t="shared" ca="1" si="1"/>
        <v xml:space="preserve">{"nodeID":"0600023", "floor":"1", "zone":"B", "area":"17", "bay":"06", "hid":"00", "Xaxis":"8500", "Yaxis":"2990" ,"type":"common","updateTime":0} </v>
      </c>
      <c r="H25">
        <f t="shared" si="2"/>
        <v>1</v>
      </c>
      <c r="I25" t="str">
        <f t="shared" ca="1" si="3"/>
        <v>B</v>
      </c>
      <c r="J25">
        <f t="shared" si="6"/>
        <v>17</v>
      </c>
      <c r="K25" s="36" t="str">
        <f t="shared" ca="1" si="4"/>
        <v>06</v>
      </c>
      <c r="L25" s="36" t="str">
        <f t="shared" ca="1" si="5"/>
        <v>00</v>
      </c>
      <c r="M25" s="21" t="s">
        <v>66</v>
      </c>
    </row>
    <row r="26" spans="1:13" x14ac:dyDescent="0.4">
      <c r="A26">
        <v>30</v>
      </c>
      <c r="D26" s="26" t="s">
        <v>101</v>
      </c>
      <c r="E26">
        <f t="shared" si="0"/>
        <v>8500</v>
      </c>
      <c r="F26">
        <f>F25-A26</f>
        <v>2960</v>
      </c>
      <c r="G26" t="str">
        <f t="shared" ca="1" si="1"/>
        <v xml:space="preserve">{"nodeID":"0600024", "floor":"1", "zone":"B", "area":"17", "bay":"06", "hid":"00", "Xaxis":"8500", "Yaxis":"2960" ,"type":"common","updateTime":0} </v>
      </c>
      <c r="H26">
        <f t="shared" si="2"/>
        <v>1</v>
      </c>
      <c r="I26" t="str">
        <f t="shared" ca="1" si="3"/>
        <v>B</v>
      </c>
      <c r="J26">
        <f t="shared" si="6"/>
        <v>17</v>
      </c>
      <c r="K26" s="36" t="str">
        <f t="shared" ca="1" si="4"/>
        <v>06</v>
      </c>
      <c r="L26" s="36" t="str">
        <f t="shared" ca="1" si="5"/>
        <v>00</v>
      </c>
      <c r="M26" s="21" t="s">
        <v>66</v>
      </c>
    </row>
    <row r="27" spans="1:13" x14ac:dyDescent="0.4">
      <c r="A27">
        <v>30</v>
      </c>
      <c r="D27" s="26" t="s">
        <v>102</v>
      </c>
      <c r="E27">
        <f t="shared" si="0"/>
        <v>8500</v>
      </c>
      <c r="F27">
        <f>F26-A27</f>
        <v>2930</v>
      </c>
      <c r="G27" t="str">
        <f t="shared" ca="1" si="1"/>
        <v xml:space="preserve">{"nodeID":"0600025", "floor":"1", "zone":"B", "area":"17", "bay":"06", "hid":"00", "Xaxis":"8500", "Yaxis":"2930" ,"type":"common","updateTime":0} </v>
      </c>
      <c r="H27">
        <f t="shared" si="2"/>
        <v>1</v>
      </c>
      <c r="I27" t="str">
        <f t="shared" ca="1" si="3"/>
        <v>B</v>
      </c>
      <c r="J27">
        <f t="shared" si="6"/>
        <v>17</v>
      </c>
      <c r="K27" s="36" t="str">
        <f t="shared" ca="1" si="4"/>
        <v>06</v>
      </c>
      <c r="L27" s="36" t="str">
        <f t="shared" ca="1" si="5"/>
        <v>00</v>
      </c>
      <c r="M27" s="21" t="s">
        <v>66</v>
      </c>
    </row>
    <row r="28" spans="1:13" x14ac:dyDescent="0.4">
      <c r="A28">
        <v>5</v>
      </c>
      <c r="D28" s="26" t="s">
        <v>103</v>
      </c>
      <c r="E28">
        <f t="shared" si="0"/>
        <v>8500</v>
      </c>
      <c r="F28">
        <f>F27-A28</f>
        <v>2925</v>
      </c>
      <c r="G28" t="str">
        <f t="shared" ca="1" si="1"/>
        <v xml:space="preserve">{"nodeID":"0600026", "floor":"1", "zone":"B", "area":"17", "bay":"06", "hid":"00", "Xaxis":"8500", "Yaxis":"2925" ,"type":"common","updateTime":0} </v>
      </c>
      <c r="H28">
        <f t="shared" si="2"/>
        <v>1</v>
      </c>
      <c r="I28" t="str">
        <f t="shared" ca="1" si="3"/>
        <v>B</v>
      </c>
      <c r="J28">
        <f t="shared" si="6"/>
        <v>17</v>
      </c>
      <c r="K28" s="36" t="str">
        <f t="shared" ca="1" si="4"/>
        <v>06</v>
      </c>
      <c r="L28" s="36" t="str">
        <f t="shared" ca="1" si="5"/>
        <v>00</v>
      </c>
      <c r="M28" s="21" t="s">
        <v>66</v>
      </c>
    </row>
    <row r="29" spans="1:13" x14ac:dyDescent="0.4">
      <c r="A29">
        <v>5</v>
      </c>
      <c r="D29" s="26" t="s">
        <v>104</v>
      </c>
      <c r="E29">
        <f t="shared" si="0"/>
        <v>8500</v>
      </c>
      <c r="F29">
        <f>F28-A29</f>
        <v>2920</v>
      </c>
      <c r="G29" t="str">
        <f t="shared" ca="1" si="1"/>
        <v xml:space="preserve">{"nodeID":"0600027", "floor":"1", "zone":"B", "area":"17", "bay":"06", "hid":"00", "Xaxis":"8500", "Yaxis":"2920" ,"type":"common","updateTime":0} </v>
      </c>
      <c r="H29">
        <f t="shared" si="2"/>
        <v>1</v>
      </c>
      <c r="I29" t="str">
        <f t="shared" ca="1" si="3"/>
        <v>B</v>
      </c>
      <c r="J29">
        <f t="shared" si="6"/>
        <v>17</v>
      </c>
      <c r="K29" s="36" t="str">
        <f t="shared" ca="1" si="4"/>
        <v>06</v>
      </c>
      <c r="L29" s="36" t="str">
        <f t="shared" ca="1" si="5"/>
        <v>00</v>
      </c>
      <c r="M29" s="21" t="s">
        <v>66</v>
      </c>
    </row>
    <row r="30" spans="1:13" x14ac:dyDescent="0.4">
      <c r="A30">
        <v>5</v>
      </c>
      <c r="D30" s="26" t="s">
        <v>105</v>
      </c>
      <c r="E30">
        <f t="shared" si="0"/>
        <v>8500</v>
      </c>
      <c r="F30">
        <f>F29-A30</f>
        <v>2915</v>
      </c>
      <c r="G30" t="str">
        <f t="shared" ca="1" si="1"/>
        <v xml:space="preserve">{"nodeID":"0600028", "floor":"1", "zone":"B", "area":"17", "bay":"06", "hid":"00", "Xaxis":"8500", "Yaxis":"2915" ,"type":"common","updateTime":0} </v>
      </c>
      <c r="H30">
        <f t="shared" si="2"/>
        <v>1</v>
      </c>
      <c r="I30" t="str">
        <f t="shared" ca="1" si="3"/>
        <v>B</v>
      </c>
      <c r="J30">
        <f t="shared" si="6"/>
        <v>17</v>
      </c>
      <c r="K30" s="36" t="str">
        <f t="shared" ca="1" si="4"/>
        <v>06</v>
      </c>
      <c r="L30" s="36" t="str">
        <f t="shared" ca="1" si="5"/>
        <v>00</v>
      </c>
      <c r="M30" s="21" t="s">
        <v>66</v>
      </c>
    </row>
    <row r="31" spans="1:13" x14ac:dyDescent="0.4">
      <c r="A31">
        <v>5</v>
      </c>
      <c r="D31" s="26" t="s">
        <v>106</v>
      </c>
      <c r="E31">
        <f t="shared" si="0"/>
        <v>8500</v>
      </c>
      <c r="F31">
        <f>F30-A31</f>
        <v>2910</v>
      </c>
      <c r="G31" t="str">
        <f t="shared" ca="1" si="1"/>
        <v xml:space="preserve">{"nodeID":"0600029", "floor":"1", "zone":"B", "area":"17", "bay":"06", "hid":"00", "Xaxis":"8500", "Yaxis":"2910" ,"type":"common","updateTime":0} </v>
      </c>
      <c r="H31">
        <f t="shared" si="2"/>
        <v>1</v>
      </c>
      <c r="I31" t="str">
        <f t="shared" ca="1" si="3"/>
        <v>B</v>
      </c>
      <c r="J31">
        <f t="shared" si="6"/>
        <v>17</v>
      </c>
      <c r="K31" s="36" t="str">
        <f t="shared" ca="1" si="4"/>
        <v>06</v>
      </c>
      <c r="L31" s="36" t="str">
        <f t="shared" ca="1" si="5"/>
        <v>00</v>
      </c>
      <c r="M31" s="21" t="s">
        <v>66</v>
      </c>
    </row>
    <row r="32" spans="1:13" x14ac:dyDescent="0.4">
      <c r="A32">
        <v>5</v>
      </c>
      <c r="D32" s="26" t="s">
        <v>107</v>
      </c>
      <c r="E32">
        <f t="shared" si="0"/>
        <v>8500</v>
      </c>
      <c r="F32">
        <f>F31-A32</f>
        <v>2905</v>
      </c>
      <c r="G32" t="str">
        <f t="shared" ca="1" si="1"/>
        <v xml:space="preserve">{"nodeID":"0600030", "floor":"1", "zone":"B", "area":"17", "bay":"06", "hid":"00", "Xaxis":"8500", "Yaxis":"2905" ,"type":"common","updateTime":0} </v>
      </c>
      <c r="H32">
        <f t="shared" si="2"/>
        <v>1</v>
      </c>
      <c r="I32" t="str">
        <f t="shared" ca="1" si="3"/>
        <v>B</v>
      </c>
      <c r="J32">
        <f t="shared" si="6"/>
        <v>17</v>
      </c>
      <c r="K32" s="36" t="str">
        <f t="shared" ca="1" si="4"/>
        <v>06</v>
      </c>
      <c r="L32" s="36" t="str">
        <f t="shared" ca="1" si="5"/>
        <v>00</v>
      </c>
      <c r="M32" s="21" t="s">
        <v>66</v>
      </c>
    </row>
    <row r="33" spans="1:13" x14ac:dyDescent="0.4">
      <c r="A33">
        <v>5</v>
      </c>
      <c r="D33" s="26" t="s">
        <v>108</v>
      </c>
      <c r="E33">
        <f t="shared" si="0"/>
        <v>8500</v>
      </c>
      <c r="F33">
        <f>F32-A33</f>
        <v>2900</v>
      </c>
      <c r="G33" t="str">
        <f t="shared" ca="1" si="1"/>
        <v xml:space="preserve">{"nodeID":"0600031", "floor":"1", "zone":"B", "area":"17", "bay":"06", "hid":"00", "Xaxis":"8500", "Yaxis":"2900" ,"type":"common","updateTime":0} </v>
      </c>
      <c r="H33">
        <f t="shared" si="2"/>
        <v>1</v>
      </c>
      <c r="I33" t="str">
        <f t="shared" ca="1" si="3"/>
        <v>B</v>
      </c>
      <c r="J33">
        <f t="shared" si="6"/>
        <v>17</v>
      </c>
      <c r="K33" s="36" t="str">
        <f t="shared" ca="1" si="4"/>
        <v>06</v>
      </c>
      <c r="L33" s="36" t="str">
        <f t="shared" ca="1" si="5"/>
        <v>00</v>
      </c>
      <c r="M33" s="21" t="s">
        <v>66</v>
      </c>
    </row>
    <row r="34" spans="1:13" x14ac:dyDescent="0.4">
      <c r="A34">
        <v>10</v>
      </c>
      <c r="D34" s="26" t="s">
        <v>109</v>
      </c>
      <c r="E34">
        <f t="shared" si="0"/>
        <v>8500</v>
      </c>
      <c r="F34">
        <f>F33-A34</f>
        <v>2890</v>
      </c>
      <c r="G34" t="str">
        <f t="shared" ca="1" si="1"/>
        <v xml:space="preserve">{"nodeID":"0600032", "floor":"1", "zone":"B", "area":"17", "bay":"06", "hid":"00", "Xaxis":"8500", "Yaxis":"2890" ,"type":"common","updateTime":0} </v>
      </c>
      <c r="H34">
        <f t="shared" si="2"/>
        <v>1</v>
      </c>
      <c r="I34" t="str">
        <f t="shared" ca="1" si="3"/>
        <v>B</v>
      </c>
      <c r="J34">
        <f t="shared" si="6"/>
        <v>17</v>
      </c>
      <c r="K34" s="36" t="str">
        <f t="shared" ca="1" si="4"/>
        <v>06</v>
      </c>
      <c r="L34" s="36" t="str">
        <f t="shared" ca="1" si="5"/>
        <v>00</v>
      </c>
      <c r="M34" s="21" t="s">
        <v>66</v>
      </c>
    </row>
    <row r="35" spans="1:13" x14ac:dyDescent="0.4">
      <c r="A35">
        <v>10</v>
      </c>
      <c r="D35" s="26" t="s">
        <v>110</v>
      </c>
      <c r="E35">
        <f t="shared" si="0"/>
        <v>8500</v>
      </c>
      <c r="F35">
        <f>F34-A35</f>
        <v>2880</v>
      </c>
      <c r="G35" t="str">
        <f t="shared" ca="1" si="1"/>
        <v xml:space="preserve">{"nodeID":"0600033", "floor":"1", "zone":"B", "area":"17", "bay":"06", "hid":"00", "Xaxis":"8500", "Yaxis":"2880" ,"type":"common","updateTime":0} </v>
      </c>
      <c r="H35">
        <f t="shared" si="2"/>
        <v>1</v>
      </c>
      <c r="I35" t="str">
        <f t="shared" ca="1" si="3"/>
        <v>B</v>
      </c>
      <c r="J35">
        <f t="shared" si="6"/>
        <v>17</v>
      </c>
      <c r="K35" s="36" t="str">
        <f t="shared" ca="1" si="4"/>
        <v>06</v>
      </c>
      <c r="L35" s="36" t="str">
        <f t="shared" ca="1" si="5"/>
        <v>00</v>
      </c>
      <c r="M35" s="21" t="s">
        <v>66</v>
      </c>
    </row>
    <row r="36" spans="1:13" x14ac:dyDescent="0.4">
      <c r="A36">
        <v>10</v>
      </c>
      <c r="D36" s="26" t="s">
        <v>111</v>
      </c>
      <c r="E36">
        <f t="shared" si="0"/>
        <v>8500</v>
      </c>
      <c r="F36">
        <f>F35-A36</f>
        <v>2870</v>
      </c>
      <c r="G36" t="str">
        <f t="shared" ca="1" si="1"/>
        <v xml:space="preserve">{"nodeID":"0600034", "floor":"1", "zone":"B", "area":"17", "bay":"06", "hid":"00", "Xaxis":"8500", "Yaxis":"2870" ,"type":"common","updateTime":0} </v>
      </c>
      <c r="H36">
        <f t="shared" si="2"/>
        <v>1</v>
      </c>
      <c r="I36" t="str">
        <f t="shared" ca="1" si="3"/>
        <v>B</v>
      </c>
      <c r="J36">
        <f t="shared" si="6"/>
        <v>17</v>
      </c>
      <c r="K36" s="36" t="str">
        <f t="shared" ca="1" si="4"/>
        <v>06</v>
      </c>
      <c r="L36" s="36" t="str">
        <f t="shared" ca="1" si="5"/>
        <v>00</v>
      </c>
      <c r="M36" s="21" t="s">
        <v>66</v>
      </c>
    </row>
    <row r="37" spans="1:13" x14ac:dyDescent="0.4">
      <c r="A37">
        <v>5</v>
      </c>
      <c r="D37" s="26" t="s">
        <v>112</v>
      </c>
      <c r="E37">
        <f t="shared" si="0"/>
        <v>8500</v>
      </c>
      <c r="F37">
        <f>F36-A37</f>
        <v>2865</v>
      </c>
      <c r="G37" t="str">
        <f t="shared" ca="1" si="1"/>
        <v xml:space="preserve">{"nodeID":"0600035", "floor":"1", "zone":"B", "area":"17", "bay":"06", "hid":"00", "Xaxis":"8500", "Yaxis":"2865" ,"type":"common","updateTime":0} </v>
      </c>
      <c r="H37">
        <f t="shared" si="2"/>
        <v>1</v>
      </c>
      <c r="I37" t="str">
        <f t="shared" ca="1" si="3"/>
        <v>B</v>
      </c>
      <c r="J37">
        <f t="shared" si="6"/>
        <v>17</v>
      </c>
      <c r="K37" s="36" t="str">
        <f t="shared" ca="1" si="4"/>
        <v>06</v>
      </c>
      <c r="L37" s="36" t="str">
        <f t="shared" ca="1" si="5"/>
        <v>00</v>
      </c>
      <c r="M37" s="21" t="s">
        <v>66</v>
      </c>
    </row>
    <row r="38" spans="1:13" x14ac:dyDescent="0.4">
      <c r="A38">
        <v>20</v>
      </c>
      <c r="D38" s="26" t="s">
        <v>113</v>
      </c>
      <c r="E38">
        <f t="shared" si="0"/>
        <v>8500</v>
      </c>
      <c r="F38">
        <f>F37-A38</f>
        <v>2845</v>
      </c>
      <c r="G38" t="str">
        <f t="shared" ca="1" si="1"/>
        <v xml:space="preserve">{"nodeID":"0600036", "floor":"1", "zone":"B", "area":"17", "bay":"06", "hid":"00", "Xaxis":"8500", "Yaxis":"2845" ,"type":"common","updateTime":0} </v>
      </c>
      <c r="H38">
        <f t="shared" si="2"/>
        <v>1</v>
      </c>
      <c r="I38" t="str">
        <f t="shared" ca="1" si="3"/>
        <v>B</v>
      </c>
      <c r="J38">
        <f t="shared" si="6"/>
        <v>17</v>
      </c>
      <c r="K38" s="36" t="str">
        <f t="shared" ca="1" si="4"/>
        <v>06</v>
      </c>
      <c r="L38" s="36" t="str">
        <f t="shared" ca="1" si="5"/>
        <v>00</v>
      </c>
      <c r="M38" s="21" t="s">
        <v>66</v>
      </c>
    </row>
    <row r="39" spans="1:13" x14ac:dyDescent="0.4">
      <c r="A39">
        <v>10</v>
      </c>
      <c r="D39" s="26" t="s">
        <v>114</v>
      </c>
      <c r="E39">
        <f t="shared" si="0"/>
        <v>8500</v>
      </c>
      <c r="F39">
        <f>F38-A39</f>
        <v>2835</v>
      </c>
      <c r="G39" t="str">
        <f t="shared" ca="1" si="1"/>
        <v xml:space="preserve">{"nodeID":"0600037", "floor":"1", "zone":"B", "area":"17", "bay":"06", "hid":"00", "Xaxis":"8500", "Yaxis":"2835" ,"type":"common","updateTime":0} </v>
      </c>
      <c r="H39">
        <f t="shared" si="2"/>
        <v>1</v>
      </c>
      <c r="I39" t="str">
        <f t="shared" ca="1" si="3"/>
        <v>B</v>
      </c>
      <c r="J39">
        <f t="shared" si="6"/>
        <v>17</v>
      </c>
      <c r="K39" s="36" t="str">
        <f t="shared" ca="1" si="4"/>
        <v>06</v>
      </c>
      <c r="L39" s="36" t="str">
        <f t="shared" ca="1" si="5"/>
        <v>00</v>
      </c>
      <c r="M39" s="21" t="s">
        <v>66</v>
      </c>
    </row>
    <row r="40" spans="1:13" x14ac:dyDescent="0.4">
      <c r="A40">
        <v>5</v>
      </c>
      <c r="D40" s="26" t="s">
        <v>115</v>
      </c>
      <c r="E40">
        <f t="shared" si="0"/>
        <v>8500</v>
      </c>
      <c r="F40">
        <f>F39-A40</f>
        <v>2830</v>
      </c>
      <c r="G40" t="str">
        <f t="shared" ca="1" si="1"/>
        <v xml:space="preserve">{"nodeID":"0600038", "floor":"1", "zone":"B", "area":"17", "bay":"06", "hid":"00", "Xaxis":"8500", "Yaxis":"2830" ,"type":"common","updateTime":0} </v>
      </c>
      <c r="H40">
        <f t="shared" si="2"/>
        <v>1</v>
      </c>
      <c r="I40" t="str">
        <f t="shared" ca="1" si="3"/>
        <v>B</v>
      </c>
      <c r="J40">
        <f t="shared" si="6"/>
        <v>17</v>
      </c>
      <c r="K40" s="36" t="str">
        <f t="shared" ca="1" si="4"/>
        <v>06</v>
      </c>
      <c r="L40" s="36" t="str">
        <f t="shared" ca="1" si="5"/>
        <v>00</v>
      </c>
      <c r="M40" s="21" t="s">
        <v>66</v>
      </c>
    </row>
    <row r="41" spans="1:13" x14ac:dyDescent="0.4">
      <c r="A41">
        <v>10</v>
      </c>
      <c r="D41" s="26" t="s">
        <v>116</v>
      </c>
      <c r="E41">
        <f t="shared" si="0"/>
        <v>8500</v>
      </c>
      <c r="F41">
        <f>F40-A41</f>
        <v>2820</v>
      </c>
      <c r="G41" t="str">
        <f t="shared" ca="1" si="1"/>
        <v xml:space="preserve">{"nodeID":"0600039", "floor":"1", "zone":"B", "area":"17", "bay":"06", "hid":"00", "Xaxis":"8500", "Yaxis":"2820" ,"type":"common","updateTime":0} </v>
      </c>
      <c r="H41">
        <f t="shared" si="2"/>
        <v>1</v>
      </c>
      <c r="I41" t="str">
        <f t="shared" ca="1" si="3"/>
        <v>B</v>
      </c>
      <c r="J41">
        <f t="shared" si="6"/>
        <v>17</v>
      </c>
      <c r="K41" s="36" t="str">
        <f t="shared" ca="1" si="4"/>
        <v>06</v>
      </c>
      <c r="L41" s="36" t="str">
        <f t="shared" ca="1" si="5"/>
        <v>00</v>
      </c>
      <c r="M41" s="21" t="s">
        <v>66</v>
      </c>
    </row>
    <row r="42" spans="1:13" x14ac:dyDescent="0.4">
      <c r="A42">
        <v>5</v>
      </c>
      <c r="D42" s="26" t="s">
        <v>117</v>
      </c>
      <c r="E42">
        <f t="shared" si="0"/>
        <v>8500</v>
      </c>
      <c r="F42">
        <f>F41-A42</f>
        <v>2815</v>
      </c>
      <c r="G42" t="str">
        <f t="shared" ca="1" si="1"/>
        <v xml:space="preserve">{"nodeID":"0600040", "floor":"1", "zone":"B", "area":"17", "bay":"06", "hid":"00", "Xaxis":"8500", "Yaxis":"2815" ,"type":"common","updateTime":0} </v>
      </c>
      <c r="H42">
        <f t="shared" si="2"/>
        <v>1</v>
      </c>
      <c r="I42" t="str">
        <f t="shared" ca="1" si="3"/>
        <v>B</v>
      </c>
      <c r="J42">
        <f t="shared" si="6"/>
        <v>17</v>
      </c>
      <c r="K42" s="36" t="str">
        <f t="shared" ca="1" si="4"/>
        <v>06</v>
      </c>
      <c r="L42" s="36" t="str">
        <f t="shared" ca="1" si="5"/>
        <v>00</v>
      </c>
      <c r="M42" s="21" t="s">
        <v>66</v>
      </c>
    </row>
    <row r="43" spans="1:13" x14ac:dyDescent="0.4">
      <c r="A43">
        <v>20</v>
      </c>
      <c r="D43" s="26" t="s">
        <v>118</v>
      </c>
      <c r="E43">
        <f t="shared" si="0"/>
        <v>8500</v>
      </c>
      <c r="F43">
        <f>F42-A43</f>
        <v>2795</v>
      </c>
      <c r="G43" t="str">
        <f t="shared" ca="1" si="1"/>
        <v xml:space="preserve">{"nodeID":"0600041", "floor":"1", "zone":"B", "area":"17", "bay":"06", "hid":"00", "Xaxis":"8500", "Yaxis":"2795" ,"type":"common","updateTime":0} </v>
      </c>
      <c r="H43">
        <f t="shared" si="2"/>
        <v>1</v>
      </c>
      <c r="I43" t="str">
        <f t="shared" ca="1" si="3"/>
        <v>B</v>
      </c>
      <c r="J43">
        <f t="shared" si="6"/>
        <v>17</v>
      </c>
      <c r="K43" s="36" t="str">
        <f t="shared" ca="1" si="4"/>
        <v>06</v>
      </c>
      <c r="L43" s="36" t="str">
        <f t="shared" ca="1" si="5"/>
        <v>00</v>
      </c>
      <c r="M43" s="21" t="s">
        <v>66</v>
      </c>
    </row>
    <row r="44" spans="1:13" x14ac:dyDescent="0.4">
      <c r="A44">
        <v>10</v>
      </c>
      <c r="D44" s="26" t="s">
        <v>119</v>
      </c>
      <c r="E44">
        <f t="shared" si="0"/>
        <v>8500</v>
      </c>
      <c r="F44">
        <f>F43-A44</f>
        <v>2785</v>
      </c>
      <c r="G44" t="str">
        <f t="shared" ca="1" si="1"/>
        <v xml:space="preserve">{"nodeID":"0600042", "floor":"1", "zone":"B", "area":"17", "bay":"06", "hid":"00", "Xaxis":"8500", "Yaxis":"2785" ,"type":"common","updateTime":0} </v>
      </c>
      <c r="H44">
        <f t="shared" si="2"/>
        <v>1</v>
      </c>
      <c r="I44" t="str">
        <f t="shared" ca="1" si="3"/>
        <v>B</v>
      </c>
      <c r="J44">
        <f t="shared" si="6"/>
        <v>17</v>
      </c>
      <c r="K44" s="36" t="str">
        <f t="shared" ca="1" si="4"/>
        <v>06</v>
      </c>
      <c r="L44" s="36" t="str">
        <f t="shared" ca="1" si="5"/>
        <v>00</v>
      </c>
      <c r="M44" s="21" t="s">
        <v>66</v>
      </c>
    </row>
    <row r="45" spans="1:13" x14ac:dyDescent="0.4">
      <c r="A45">
        <v>10</v>
      </c>
      <c r="D45" s="26" t="s">
        <v>120</v>
      </c>
      <c r="E45">
        <f t="shared" si="0"/>
        <v>8500</v>
      </c>
      <c r="F45">
        <f>F44-A45</f>
        <v>2775</v>
      </c>
      <c r="G45" t="str">
        <f t="shared" ca="1" si="1"/>
        <v xml:space="preserve">{"nodeID":"0600043", "floor":"1", "zone":"B", "area":"17", "bay":"06", "hid":"00", "Xaxis":"8500", "Yaxis":"2775" ,"type":"common","updateTime":0} </v>
      </c>
      <c r="H45">
        <f t="shared" si="2"/>
        <v>1</v>
      </c>
      <c r="I45" t="str">
        <f t="shared" ca="1" si="3"/>
        <v>B</v>
      </c>
      <c r="J45">
        <f t="shared" si="6"/>
        <v>17</v>
      </c>
      <c r="K45" s="36" t="str">
        <f t="shared" ca="1" si="4"/>
        <v>06</v>
      </c>
      <c r="L45" s="36" t="str">
        <f t="shared" ca="1" si="5"/>
        <v>00</v>
      </c>
      <c r="M45" s="21" t="s">
        <v>66</v>
      </c>
    </row>
    <row r="46" spans="1:13" x14ac:dyDescent="0.4">
      <c r="A46">
        <v>5</v>
      </c>
      <c r="D46" s="26" t="s">
        <v>121</v>
      </c>
      <c r="E46">
        <f t="shared" si="0"/>
        <v>8500</v>
      </c>
      <c r="F46">
        <f>F45-A46</f>
        <v>2770</v>
      </c>
      <c r="G46" t="str">
        <f t="shared" ca="1" si="1"/>
        <v xml:space="preserve">{"nodeID":"0600044", "floor":"1", "zone":"B", "area":"17", "bay":"06", "hid":"00", "Xaxis":"8500", "Yaxis":"2770" ,"type":"common","updateTime":0} </v>
      </c>
      <c r="H46">
        <f t="shared" si="2"/>
        <v>1</v>
      </c>
      <c r="I46" t="str">
        <f t="shared" ca="1" si="3"/>
        <v>B</v>
      </c>
      <c r="J46">
        <f t="shared" si="6"/>
        <v>17</v>
      </c>
      <c r="K46" s="36" t="str">
        <f t="shared" ca="1" si="4"/>
        <v>06</v>
      </c>
      <c r="L46" s="36" t="str">
        <f t="shared" ca="1" si="5"/>
        <v>00</v>
      </c>
      <c r="M46" s="21" t="s">
        <v>66</v>
      </c>
    </row>
    <row r="47" spans="1:13" x14ac:dyDescent="0.4">
      <c r="A47">
        <v>20</v>
      </c>
      <c r="D47" s="26" t="s">
        <v>122</v>
      </c>
      <c r="E47">
        <f t="shared" si="0"/>
        <v>8500</v>
      </c>
      <c r="F47">
        <f>F46-A47</f>
        <v>2750</v>
      </c>
      <c r="G47" t="str">
        <f t="shared" ca="1" si="1"/>
        <v xml:space="preserve">{"nodeID":"0600045", "floor":"1", "zone":"B", "area":"17", "bay":"06", "hid":"00", "Xaxis":"8500", "Yaxis":"2750" ,"type":"common","updateTime":0} </v>
      </c>
      <c r="H47">
        <f t="shared" si="2"/>
        <v>1</v>
      </c>
      <c r="I47" t="str">
        <f t="shared" ca="1" si="3"/>
        <v>B</v>
      </c>
      <c r="J47">
        <f t="shared" si="6"/>
        <v>17</v>
      </c>
      <c r="K47" s="36" t="str">
        <f t="shared" ca="1" si="4"/>
        <v>06</v>
      </c>
      <c r="L47" s="36" t="str">
        <f t="shared" ca="1" si="5"/>
        <v>00</v>
      </c>
      <c r="M47" s="21" t="s">
        <v>66</v>
      </c>
    </row>
    <row r="48" spans="1:13" x14ac:dyDescent="0.4">
      <c r="A48">
        <v>20</v>
      </c>
      <c r="D48" s="26" t="s">
        <v>123</v>
      </c>
      <c r="E48">
        <f t="shared" si="0"/>
        <v>8500</v>
      </c>
      <c r="F48">
        <f>F47-A48</f>
        <v>2730</v>
      </c>
      <c r="G48" t="str">
        <f t="shared" ca="1" si="1"/>
        <v xml:space="preserve">{"nodeID":"0600046", "floor":"1", "zone":"B", "area":"17", "bay":"06", "hid":"00", "Xaxis":"8500", "Yaxis":"2730" ,"type":"common","updateTime":0} </v>
      </c>
      <c r="H48">
        <f t="shared" si="2"/>
        <v>1</v>
      </c>
      <c r="I48" t="str">
        <f t="shared" ca="1" si="3"/>
        <v>B</v>
      </c>
      <c r="J48">
        <f t="shared" si="6"/>
        <v>17</v>
      </c>
      <c r="K48" s="36" t="str">
        <f t="shared" ca="1" si="4"/>
        <v>06</v>
      </c>
      <c r="L48" s="36" t="str">
        <f t="shared" ca="1" si="5"/>
        <v>00</v>
      </c>
      <c r="M48" s="21" t="s">
        <v>66</v>
      </c>
    </row>
    <row r="49" spans="1:13" x14ac:dyDescent="0.4">
      <c r="A49">
        <v>5</v>
      </c>
      <c r="D49" s="26" t="s">
        <v>124</v>
      </c>
      <c r="E49">
        <f t="shared" si="0"/>
        <v>8500</v>
      </c>
      <c r="F49">
        <f>F48-A49</f>
        <v>2725</v>
      </c>
      <c r="G49" t="str">
        <f t="shared" ca="1" si="1"/>
        <v xml:space="preserve">{"nodeID":"0600047", "floor":"1", "zone":"B", "area":"17", "bay":"06", "hid":"00", "Xaxis":"8500", "Yaxis":"2725" ,"type":"common","updateTime":0} </v>
      </c>
      <c r="H49">
        <f t="shared" si="2"/>
        <v>1</v>
      </c>
      <c r="I49" t="str">
        <f t="shared" ca="1" si="3"/>
        <v>B</v>
      </c>
      <c r="J49">
        <f t="shared" si="6"/>
        <v>17</v>
      </c>
      <c r="K49" s="36" t="str">
        <f t="shared" ca="1" si="4"/>
        <v>06</v>
      </c>
      <c r="L49" s="36" t="str">
        <f t="shared" ca="1" si="5"/>
        <v>00</v>
      </c>
      <c r="M49" s="21" t="s">
        <v>66</v>
      </c>
    </row>
    <row r="50" spans="1:13" x14ac:dyDescent="0.4">
      <c r="A50">
        <v>5</v>
      </c>
      <c r="D50" s="26" t="s">
        <v>125</v>
      </c>
      <c r="E50">
        <f t="shared" si="0"/>
        <v>8500</v>
      </c>
      <c r="F50">
        <f>F49-A50</f>
        <v>2720</v>
      </c>
      <c r="G50" t="str">
        <f t="shared" ca="1" si="1"/>
        <v xml:space="preserve">{"nodeID":"0600048", "floor":"1", "zone":"B", "area":"17", "bay":"06", "hid":"00", "Xaxis":"8500", "Yaxis":"2720" ,"type":"common","updateTime":0} </v>
      </c>
      <c r="H50">
        <f t="shared" si="2"/>
        <v>1</v>
      </c>
      <c r="I50" t="str">
        <f t="shared" ca="1" si="3"/>
        <v>B</v>
      </c>
      <c r="J50">
        <f t="shared" si="6"/>
        <v>17</v>
      </c>
      <c r="K50" s="36" t="str">
        <f t="shared" ca="1" si="4"/>
        <v>06</v>
      </c>
      <c r="L50" s="36" t="str">
        <f t="shared" ca="1" si="5"/>
        <v>00</v>
      </c>
      <c r="M50" s="21" t="s">
        <v>66</v>
      </c>
    </row>
    <row r="51" spans="1:13" x14ac:dyDescent="0.4">
      <c r="A51">
        <v>5</v>
      </c>
      <c r="D51" s="26" t="s">
        <v>126</v>
      </c>
      <c r="E51">
        <f t="shared" si="0"/>
        <v>8500</v>
      </c>
      <c r="F51">
        <f>F50-A51</f>
        <v>2715</v>
      </c>
      <c r="G51" t="str">
        <f t="shared" ca="1" si="1"/>
        <v xml:space="preserve">{"nodeID":"0600049", "floor":"1", "zone":"B", "area":"17", "bay":"06", "hid":"00", "Xaxis":"8500", "Yaxis":"2715" ,"type":"common","updateTime":0} </v>
      </c>
      <c r="H51">
        <f t="shared" si="2"/>
        <v>1</v>
      </c>
      <c r="I51" t="str">
        <f t="shared" ca="1" si="3"/>
        <v>B</v>
      </c>
      <c r="J51">
        <f t="shared" si="6"/>
        <v>17</v>
      </c>
      <c r="K51" s="36" t="str">
        <f t="shared" ca="1" si="4"/>
        <v>06</v>
      </c>
      <c r="L51" s="36" t="str">
        <f t="shared" ca="1" si="5"/>
        <v>00</v>
      </c>
      <c r="M51" s="21" t="s">
        <v>66</v>
      </c>
    </row>
    <row r="52" spans="1:13" x14ac:dyDescent="0.4">
      <c r="A52">
        <v>5</v>
      </c>
      <c r="D52" s="26" t="s">
        <v>127</v>
      </c>
      <c r="E52">
        <f t="shared" si="0"/>
        <v>8500</v>
      </c>
      <c r="F52">
        <f>F51-A52</f>
        <v>2710</v>
      </c>
      <c r="G52" t="str">
        <f t="shared" ca="1" si="1"/>
        <v xml:space="preserve">{"nodeID":"0600050", "floor":"1", "zone":"B", "area":"17", "bay":"06", "hid":"00", "Xaxis":"8500", "Yaxis":"2710" ,"type":"common","updateTime":0} </v>
      </c>
      <c r="H52">
        <f t="shared" si="2"/>
        <v>1</v>
      </c>
      <c r="I52" t="str">
        <f t="shared" ca="1" si="3"/>
        <v>B</v>
      </c>
      <c r="J52">
        <f t="shared" si="6"/>
        <v>17</v>
      </c>
      <c r="K52" s="36" t="str">
        <f t="shared" ca="1" si="4"/>
        <v>06</v>
      </c>
      <c r="L52" s="36" t="str">
        <f t="shared" ca="1" si="5"/>
        <v>00</v>
      </c>
      <c r="M52" s="21" t="s">
        <v>66</v>
      </c>
    </row>
    <row r="53" spans="1:13" x14ac:dyDescent="0.4">
      <c r="A53">
        <v>5</v>
      </c>
      <c r="D53" s="26" t="s">
        <v>128</v>
      </c>
      <c r="E53">
        <f t="shared" si="0"/>
        <v>8500</v>
      </c>
      <c r="F53">
        <f>F52-A53</f>
        <v>2705</v>
      </c>
      <c r="G53" t="str">
        <f t="shared" ca="1" si="1"/>
        <v xml:space="preserve">{"nodeID":"0600051", "floor":"1", "zone":"B", "area":"17", "bay":"06", "hid":"00", "Xaxis":"8500", "Yaxis":"2705" ,"type":"common","updateTime":0} </v>
      </c>
      <c r="H53">
        <f t="shared" si="2"/>
        <v>1</v>
      </c>
      <c r="I53" t="str">
        <f t="shared" ca="1" si="3"/>
        <v>B</v>
      </c>
      <c r="J53">
        <f t="shared" si="6"/>
        <v>17</v>
      </c>
      <c r="K53" s="36" t="str">
        <f t="shared" ca="1" si="4"/>
        <v>06</v>
      </c>
      <c r="L53" s="36" t="str">
        <f t="shared" ca="1" si="5"/>
        <v>00</v>
      </c>
      <c r="M53" s="21" t="s">
        <v>66</v>
      </c>
    </row>
    <row r="54" spans="1:13" x14ac:dyDescent="0.4">
      <c r="A54">
        <v>5</v>
      </c>
      <c r="D54" s="26" t="s">
        <v>129</v>
      </c>
      <c r="E54">
        <f t="shared" si="0"/>
        <v>8500</v>
      </c>
      <c r="F54">
        <f>F53-A54</f>
        <v>2700</v>
      </c>
      <c r="G54" t="str">
        <f t="shared" ca="1" si="1"/>
        <v xml:space="preserve">{"nodeID":"0600052", "floor":"1", "zone":"B", "area":"17", "bay":"06", "hid":"00", "Xaxis":"8500", "Yaxis":"2700" ,"type":"common","updateTime":0} </v>
      </c>
      <c r="H54">
        <f t="shared" si="2"/>
        <v>1</v>
      </c>
      <c r="I54" t="str">
        <f t="shared" ca="1" si="3"/>
        <v>B</v>
      </c>
      <c r="J54">
        <f t="shared" si="6"/>
        <v>17</v>
      </c>
      <c r="K54" s="36" t="str">
        <f t="shared" ca="1" si="4"/>
        <v>06</v>
      </c>
      <c r="L54" s="36" t="str">
        <f t="shared" ca="1" si="5"/>
        <v>00</v>
      </c>
      <c r="M54" s="21" t="s">
        <v>66</v>
      </c>
    </row>
    <row r="55" spans="1:13" x14ac:dyDescent="0.4">
      <c r="A55">
        <v>5</v>
      </c>
      <c r="D55" s="26" t="s">
        <v>130</v>
      </c>
      <c r="E55">
        <f t="shared" si="0"/>
        <v>8500</v>
      </c>
      <c r="F55">
        <f>F54-A55</f>
        <v>2695</v>
      </c>
      <c r="G55" t="str">
        <f t="shared" ca="1" si="1"/>
        <v xml:space="preserve">{"nodeID":"0600053", "floor":"1", "zone":"B", "area":"17", "bay":"06", "hid":"00", "Xaxis":"8500", "Yaxis":"2695" ,"type":"common","updateTime":0} </v>
      </c>
      <c r="H55">
        <f t="shared" si="2"/>
        <v>1</v>
      </c>
      <c r="I55" t="str">
        <f t="shared" ca="1" si="3"/>
        <v>B</v>
      </c>
      <c r="J55">
        <f t="shared" si="6"/>
        <v>17</v>
      </c>
      <c r="K55" s="36" t="str">
        <f t="shared" ca="1" si="4"/>
        <v>06</v>
      </c>
      <c r="L55" s="36" t="str">
        <f t="shared" ca="1" si="5"/>
        <v>00</v>
      </c>
      <c r="M55" s="21" t="s">
        <v>66</v>
      </c>
    </row>
    <row r="56" spans="1:13" x14ac:dyDescent="0.4">
      <c r="A56">
        <v>5</v>
      </c>
      <c r="D56" s="26" t="s">
        <v>131</v>
      </c>
      <c r="E56">
        <f t="shared" si="0"/>
        <v>8500</v>
      </c>
      <c r="F56">
        <f>F55-A56</f>
        <v>2690</v>
      </c>
      <c r="G56" t="str">
        <f t="shared" ca="1" si="1"/>
        <v xml:space="preserve">{"nodeID":"0600054", "floor":"1", "zone":"B", "area":"17", "bay":"06", "hid":"00", "Xaxis":"8500", "Yaxis":"2690" ,"type":"common","updateTime":0} </v>
      </c>
      <c r="H56">
        <f t="shared" si="2"/>
        <v>1</v>
      </c>
      <c r="I56" t="str">
        <f t="shared" ca="1" si="3"/>
        <v>B</v>
      </c>
      <c r="J56">
        <f t="shared" si="6"/>
        <v>17</v>
      </c>
      <c r="K56" s="36" t="str">
        <f t="shared" ca="1" si="4"/>
        <v>06</v>
      </c>
      <c r="L56" s="36" t="str">
        <f t="shared" ca="1" si="5"/>
        <v>00</v>
      </c>
      <c r="M56" s="21" t="s">
        <v>66</v>
      </c>
    </row>
    <row r="57" spans="1:13" x14ac:dyDescent="0.4">
      <c r="A57">
        <v>5</v>
      </c>
      <c r="D57" s="26" t="s">
        <v>132</v>
      </c>
      <c r="E57">
        <f t="shared" si="0"/>
        <v>8500</v>
      </c>
      <c r="F57">
        <f>F56-A57</f>
        <v>2685</v>
      </c>
      <c r="G57" t="str">
        <f t="shared" ca="1" si="1"/>
        <v xml:space="preserve">{"nodeID":"0600055", "floor":"1", "zone":"B", "area":"17", "bay":"06", "hid":"00", "Xaxis":"8500", "Yaxis":"2685" ,"type":"common","updateTime":0} </v>
      </c>
      <c r="H57">
        <f t="shared" si="2"/>
        <v>1</v>
      </c>
      <c r="I57" t="str">
        <f t="shared" ca="1" si="3"/>
        <v>B</v>
      </c>
      <c r="J57">
        <f t="shared" si="6"/>
        <v>17</v>
      </c>
      <c r="K57" s="36" t="str">
        <f t="shared" ca="1" si="4"/>
        <v>06</v>
      </c>
      <c r="L57" s="36" t="str">
        <f t="shared" ca="1" si="5"/>
        <v>00</v>
      </c>
      <c r="M57" s="21" t="s">
        <v>66</v>
      </c>
    </row>
    <row r="58" spans="1:13" x14ac:dyDescent="0.4">
      <c r="A58">
        <v>5</v>
      </c>
      <c r="D58" s="26" t="s">
        <v>133</v>
      </c>
      <c r="E58">
        <f t="shared" si="0"/>
        <v>8500</v>
      </c>
      <c r="F58">
        <f>F57-A58</f>
        <v>2680</v>
      </c>
      <c r="G58" t="str">
        <f t="shared" ca="1" si="1"/>
        <v xml:space="preserve">{"nodeID":"0600056", "floor":"1", "zone":"B", "area":"17", "bay":"06", "hid":"00", "Xaxis":"8500", "Yaxis":"2680" ,"type":"common","updateTime":0} </v>
      </c>
      <c r="H58">
        <f t="shared" si="2"/>
        <v>1</v>
      </c>
      <c r="I58" t="str">
        <f t="shared" ca="1" si="3"/>
        <v>B</v>
      </c>
      <c r="J58">
        <f t="shared" si="6"/>
        <v>17</v>
      </c>
      <c r="K58" s="36" t="str">
        <f t="shared" ca="1" si="4"/>
        <v>06</v>
      </c>
      <c r="L58" s="36" t="str">
        <f t="shared" ca="1" si="5"/>
        <v>00</v>
      </c>
      <c r="M58" s="21" t="s">
        <v>66</v>
      </c>
    </row>
    <row r="59" spans="1:13" x14ac:dyDescent="0.4">
      <c r="A59">
        <v>10</v>
      </c>
      <c r="D59" s="26" t="s">
        <v>134</v>
      </c>
      <c r="E59">
        <f t="shared" si="0"/>
        <v>8500</v>
      </c>
      <c r="F59">
        <f>F58-A59</f>
        <v>2670</v>
      </c>
      <c r="G59" t="str">
        <f t="shared" ca="1" si="1"/>
        <v xml:space="preserve">{"nodeID":"0600057", "floor":"1", "zone":"B", "area":"17", "bay":"06", "hid":"00", "Xaxis":"8500", "Yaxis":"2670" ,"type":"common","updateTime":0} </v>
      </c>
      <c r="H59">
        <f t="shared" si="2"/>
        <v>1</v>
      </c>
      <c r="I59" t="str">
        <f t="shared" ca="1" si="3"/>
        <v>B</v>
      </c>
      <c r="J59">
        <f t="shared" si="6"/>
        <v>17</v>
      </c>
      <c r="K59" s="36" t="str">
        <f t="shared" ca="1" si="4"/>
        <v>06</v>
      </c>
      <c r="L59" s="36" t="str">
        <f t="shared" ca="1" si="5"/>
        <v>00</v>
      </c>
      <c r="M59" s="21" t="s">
        <v>66</v>
      </c>
    </row>
    <row r="60" spans="1:13" x14ac:dyDescent="0.4">
      <c r="A60">
        <v>10</v>
      </c>
      <c r="D60" s="26" t="s">
        <v>135</v>
      </c>
      <c r="E60">
        <f t="shared" si="0"/>
        <v>8500</v>
      </c>
      <c r="F60">
        <f>F59-A60</f>
        <v>2660</v>
      </c>
      <c r="G60" t="str">
        <f t="shared" ca="1" si="1"/>
        <v xml:space="preserve">{"nodeID":"0600058", "floor":"1", "zone":"B", "area":"17", "bay":"06", "hid":"00", "Xaxis":"8500", "Yaxis":"2660" ,"type":"common","updateTime":0} </v>
      </c>
      <c r="H60">
        <f t="shared" si="2"/>
        <v>1</v>
      </c>
      <c r="I60" t="str">
        <f t="shared" ca="1" si="3"/>
        <v>B</v>
      </c>
      <c r="J60">
        <f t="shared" si="6"/>
        <v>17</v>
      </c>
      <c r="K60" s="36" t="str">
        <f t="shared" ca="1" si="4"/>
        <v>06</v>
      </c>
      <c r="L60" s="36" t="str">
        <f t="shared" ca="1" si="5"/>
        <v>00</v>
      </c>
      <c r="M60" s="21" t="s">
        <v>66</v>
      </c>
    </row>
    <row r="61" spans="1:13" x14ac:dyDescent="0.4">
      <c r="A61">
        <v>10</v>
      </c>
      <c r="D61" s="26" t="s">
        <v>136</v>
      </c>
      <c r="E61">
        <f t="shared" si="0"/>
        <v>8500</v>
      </c>
      <c r="F61">
        <f>F60-A61</f>
        <v>2650</v>
      </c>
      <c r="G61" t="str">
        <f t="shared" ca="1" si="1"/>
        <v xml:space="preserve">{"nodeID":"0600059", "floor":"1", "zone":"B", "area":"17", "bay":"06", "hid":"00", "Xaxis":"8500", "Yaxis":"2650" ,"type":"common","updateTime":0} </v>
      </c>
      <c r="H61">
        <f t="shared" si="2"/>
        <v>1</v>
      </c>
      <c r="I61" t="str">
        <f t="shared" ca="1" si="3"/>
        <v>B</v>
      </c>
      <c r="J61">
        <f t="shared" si="6"/>
        <v>17</v>
      </c>
      <c r="K61" s="36" t="str">
        <f t="shared" ca="1" si="4"/>
        <v>06</v>
      </c>
      <c r="L61" s="36" t="str">
        <f t="shared" ca="1" si="5"/>
        <v>00</v>
      </c>
      <c r="M61" s="21" t="s">
        <v>66</v>
      </c>
    </row>
    <row r="62" spans="1:13" x14ac:dyDescent="0.4">
      <c r="A62">
        <v>5</v>
      </c>
      <c r="D62" s="26" t="s">
        <v>137</v>
      </c>
      <c r="E62">
        <f t="shared" si="0"/>
        <v>8500</v>
      </c>
      <c r="F62">
        <f>F61-A62</f>
        <v>2645</v>
      </c>
      <c r="G62" t="str">
        <f t="shared" ca="1" si="1"/>
        <v xml:space="preserve">{"nodeID":"0600060", "floor":"1", "zone":"B", "area":"17", "bay":"06", "hid":"00", "Xaxis":"8500", "Yaxis":"2645" ,"type":"common","updateTime":0} </v>
      </c>
      <c r="H62">
        <f t="shared" si="2"/>
        <v>1</v>
      </c>
      <c r="I62" t="str">
        <f t="shared" ca="1" si="3"/>
        <v>B</v>
      </c>
      <c r="J62">
        <f t="shared" si="6"/>
        <v>17</v>
      </c>
      <c r="K62" s="36" t="str">
        <f t="shared" ca="1" si="4"/>
        <v>06</v>
      </c>
      <c r="L62" s="36" t="str">
        <f t="shared" ca="1" si="5"/>
        <v>00</v>
      </c>
      <c r="M62" s="21" t="s">
        <v>66</v>
      </c>
    </row>
    <row r="63" spans="1:13" x14ac:dyDescent="0.4">
      <c r="A63">
        <v>5</v>
      </c>
      <c r="D63" s="26" t="s">
        <v>138</v>
      </c>
      <c r="E63">
        <f t="shared" si="0"/>
        <v>8500</v>
      </c>
      <c r="F63">
        <f>F62-A63</f>
        <v>2640</v>
      </c>
      <c r="G63" t="str">
        <f t="shared" ca="1" si="1"/>
        <v xml:space="preserve">{"nodeID":"0600061", "floor":"1", "zone":"B", "area":"17", "bay":"06", "hid":"00", "Xaxis":"8500", "Yaxis":"2640" ,"type":"common","updateTime":0} </v>
      </c>
      <c r="H63">
        <f t="shared" si="2"/>
        <v>1</v>
      </c>
      <c r="I63" t="str">
        <f t="shared" ca="1" si="3"/>
        <v>B</v>
      </c>
      <c r="J63">
        <f t="shared" si="6"/>
        <v>17</v>
      </c>
      <c r="K63" s="36" t="str">
        <f t="shared" ca="1" si="4"/>
        <v>06</v>
      </c>
      <c r="L63" s="36" t="str">
        <f t="shared" ca="1" si="5"/>
        <v>00</v>
      </c>
      <c r="M63" s="21" t="s">
        <v>66</v>
      </c>
    </row>
    <row r="64" spans="1:13" x14ac:dyDescent="0.4">
      <c r="A64">
        <v>20</v>
      </c>
      <c r="D64" s="26" t="s">
        <v>139</v>
      </c>
      <c r="E64">
        <f t="shared" si="0"/>
        <v>8500</v>
      </c>
      <c r="F64">
        <f>F63-A64</f>
        <v>2620</v>
      </c>
      <c r="G64" t="str">
        <f t="shared" ca="1" si="1"/>
        <v xml:space="preserve">{"nodeID":"0600062", "floor":"1", "zone":"B", "area":"17", "bay":"06", "hid":"00", "Xaxis":"8500", "Yaxis":"2620" ,"type":"common","updateTime":0} </v>
      </c>
      <c r="H64">
        <f t="shared" si="2"/>
        <v>1</v>
      </c>
      <c r="I64" t="str">
        <f t="shared" ca="1" si="3"/>
        <v>B</v>
      </c>
      <c r="J64">
        <f t="shared" si="6"/>
        <v>17</v>
      </c>
      <c r="K64" s="36" t="str">
        <f t="shared" ca="1" si="4"/>
        <v>06</v>
      </c>
      <c r="L64" s="36" t="str">
        <f t="shared" ca="1" si="5"/>
        <v>00</v>
      </c>
      <c r="M64" s="21" t="s">
        <v>66</v>
      </c>
    </row>
    <row r="65" spans="1:13" x14ac:dyDescent="0.4">
      <c r="A65">
        <v>20</v>
      </c>
      <c r="D65" s="26" t="s">
        <v>140</v>
      </c>
      <c r="E65">
        <f t="shared" si="0"/>
        <v>8500</v>
      </c>
      <c r="F65">
        <f>F64-A65</f>
        <v>2600</v>
      </c>
      <c r="G65" t="str">
        <f t="shared" ca="1" si="1"/>
        <v xml:space="preserve">{"nodeID":"0600063", "floor":"1", "zone":"B", "area":"17", "bay":"06", "hid":"00", "Xaxis":"8500", "Yaxis":"2600" ,"type":"common","updateTime":0} </v>
      </c>
      <c r="H65">
        <f t="shared" si="2"/>
        <v>1</v>
      </c>
      <c r="I65" t="str">
        <f t="shared" ca="1" si="3"/>
        <v>B</v>
      </c>
      <c r="J65">
        <f t="shared" si="6"/>
        <v>17</v>
      </c>
      <c r="K65" s="36" t="str">
        <f t="shared" ca="1" si="4"/>
        <v>06</v>
      </c>
      <c r="L65" s="36" t="str">
        <f t="shared" ca="1" si="5"/>
        <v>00</v>
      </c>
      <c r="M65" s="21" t="s">
        <v>66</v>
      </c>
    </row>
    <row r="66" spans="1:13" x14ac:dyDescent="0.4">
      <c r="A66">
        <v>30</v>
      </c>
      <c r="D66" s="26" t="s">
        <v>141</v>
      </c>
      <c r="E66">
        <f t="shared" si="0"/>
        <v>8500</v>
      </c>
      <c r="F66">
        <f>F65-A66</f>
        <v>2570</v>
      </c>
      <c r="G66" t="str">
        <f t="shared" ca="1" si="1"/>
        <v xml:space="preserve">{"nodeID":"0600064", "floor":"1", "zone":"B", "area":"17", "bay":"06", "hid":"00", "Xaxis":"8500", "Yaxis":"2570" ,"type":"common","updateTime":0} </v>
      </c>
      <c r="H66">
        <f t="shared" si="2"/>
        <v>1</v>
      </c>
      <c r="I66" t="str">
        <f t="shared" ca="1" si="3"/>
        <v>B</v>
      </c>
      <c r="J66">
        <f t="shared" si="6"/>
        <v>17</v>
      </c>
      <c r="K66" s="36" t="str">
        <f t="shared" ca="1" si="4"/>
        <v>06</v>
      </c>
      <c r="L66" s="36" t="str">
        <f t="shared" ca="1" si="5"/>
        <v>00</v>
      </c>
      <c r="M66" s="21" t="s">
        <v>66</v>
      </c>
    </row>
    <row r="67" spans="1:13" x14ac:dyDescent="0.4">
      <c r="A67">
        <v>5</v>
      </c>
      <c r="D67" s="26" t="s">
        <v>142</v>
      </c>
      <c r="E67">
        <f t="shared" si="0"/>
        <v>8500</v>
      </c>
      <c r="F67">
        <f>F66-A67</f>
        <v>2565</v>
      </c>
      <c r="G67" t="str">
        <f t="shared" ca="1" si="1"/>
        <v xml:space="preserve">{"nodeID":"0600065", "floor":"1", "zone":"B", "area":"17", "bay":"06", "hid":"00", "Xaxis":"8500", "Yaxis":"2565" ,"type":"common","updateTime":0} </v>
      </c>
      <c r="H67">
        <f t="shared" si="2"/>
        <v>1</v>
      </c>
      <c r="I67" t="str">
        <f t="shared" ca="1" si="3"/>
        <v>B</v>
      </c>
      <c r="J67">
        <f t="shared" si="6"/>
        <v>17</v>
      </c>
      <c r="K67" s="36" t="str">
        <f t="shared" ca="1" si="4"/>
        <v>06</v>
      </c>
      <c r="L67" s="36" t="str">
        <f t="shared" ca="1" si="5"/>
        <v>00</v>
      </c>
      <c r="M67" s="21" t="s">
        <v>66</v>
      </c>
    </row>
    <row r="68" spans="1:13" x14ac:dyDescent="0.4">
      <c r="A68">
        <v>5</v>
      </c>
      <c r="D68" s="26" t="s">
        <v>143</v>
      </c>
      <c r="E68">
        <f t="shared" ref="E68:E131" si="7">$B$3</f>
        <v>8500</v>
      </c>
      <c r="F68">
        <f>F67-A68</f>
        <v>2560</v>
      </c>
      <c r="G68" t="str">
        <f t="shared" ref="G68:G131" ca="1" si="8">CONCATENATE("{""nodeID"":""",CONCATENATE(K68,D68),"""",", ""floor"":""",H68,"""",", ""zone"":""",I68,"""",", ""area"":""",J68,"""", ", ""bay"":""",K68,"""", ", ""hid"":""",L68,"""", ", ""Xaxis"":""",E68,"""", ", ""Yaxis"":""",F68,"""", " ,""type"":""",M68,"""", ",""updateTime"":0} ")</f>
        <v xml:space="preserve">{"nodeID":"0600066", "floor":"1", "zone":"B", "area":"17", "bay":"06", "hid":"00", "Xaxis":"8500", "Yaxis":"2560" ,"type":"common","updateTime":0} </v>
      </c>
      <c r="H68">
        <f t="shared" ref="H68:H131" si="9">$H$1</f>
        <v>1</v>
      </c>
      <c r="I68" t="str">
        <f t="shared" ref="I68:I131" ca="1" si="10">INDIRECT("I1")</f>
        <v>B</v>
      </c>
      <c r="J68">
        <f t="shared" si="6"/>
        <v>17</v>
      </c>
      <c r="K68" s="36" t="str">
        <f t="shared" ref="K68:K131" ca="1" si="11">INDIRECT("K1")</f>
        <v>06</v>
      </c>
      <c r="L68" s="36" t="str">
        <f t="shared" ref="L68:L131" ca="1" si="12">INDIRECT("L1")</f>
        <v>00</v>
      </c>
      <c r="M68" s="21" t="s">
        <v>66</v>
      </c>
    </row>
    <row r="69" spans="1:13" x14ac:dyDescent="0.4">
      <c r="A69">
        <v>5</v>
      </c>
      <c r="D69" s="26" t="s">
        <v>144</v>
      </c>
      <c r="E69">
        <f t="shared" si="7"/>
        <v>8500</v>
      </c>
      <c r="F69">
        <f>F68-A69</f>
        <v>2555</v>
      </c>
      <c r="G69" t="str">
        <f t="shared" ca="1" si="8"/>
        <v xml:space="preserve">{"nodeID":"0600067", "floor":"1", "zone":"B", "area":"17", "bay":"06", "hid":"00", "Xaxis":"8500", "Yaxis":"2555" ,"type":"common","updateTime":0} </v>
      </c>
      <c r="H69">
        <f t="shared" si="9"/>
        <v>1</v>
      </c>
      <c r="I69" t="str">
        <f t="shared" ca="1" si="10"/>
        <v>B</v>
      </c>
      <c r="J69">
        <f t="shared" ref="J69:J132" si="13">$J$1</f>
        <v>17</v>
      </c>
      <c r="K69" s="36" t="str">
        <f t="shared" ca="1" si="11"/>
        <v>06</v>
      </c>
      <c r="L69" s="36" t="str">
        <f t="shared" ca="1" si="12"/>
        <v>00</v>
      </c>
      <c r="M69" s="21" t="s">
        <v>66</v>
      </c>
    </row>
    <row r="70" spans="1:13" x14ac:dyDescent="0.4">
      <c r="A70">
        <v>10</v>
      </c>
      <c r="D70" s="26" t="s">
        <v>145</v>
      </c>
      <c r="E70">
        <f t="shared" si="7"/>
        <v>8500</v>
      </c>
      <c r="F70">
        <f>F69-A70</f>
        <v>2545</v>
      </c>
      <c r="G70" t="str">
        <f t="shared" ca="1" si="8"/>
        <v xml:space="preserve">{"nodeID":"0600068", "floor":"1", "zone":"B", "area":"17", "bay":"06", "hid":"00", "Xaxis":"8500", "Yaxis":"2545" ,"type":"common","updateTime":0} </v>
      </c>
      <c r="H70">
        <f t="shared" si="9"/>
        <v>1</v>
      </c>
      <c r="I70" t="str">
        <f t="shared" ca="1" si="10"/>
        <v>B</v>
      </c>
      <c r="J70">
        <f t="shared" si="13"/>
        <v>17</v>
      </c>
      <c r="K70" s="36" t="str">
        <f t="shared" ca="1" si="11"/>
        <v>06</v>
      </c>
      <c r="L70" s="36" t="str">
        <f t="shared" ca="1" si="12"/>
        <v>00</v>
      </c>
      <c r="M70" s="21" t="s">
        <v>66</v>
      </c>
    </row>
    <row r="71" spans="1:13" x14ac:dyDescent="0.4">
      <c r="A71">
        <v>10</v>
      </c>
      <c r="D71" s="26" t="s">
        <v>146</v>
      </c>
      <c r="E71">
        <f t="shared" si="7"/>
        <v>8500</v>
      </c>
      <c r="F71">
        <f>F70-A71</f>
        <v>2535</v>
      </c>
      <c r="G71" t="str">
        <f t="shared" ca="1" si="8"/>
        <v xml:space="preserve">{"nodeID":"0600069", "floor":"1", "zone":"B", "area":"17", "bay":"06", "hid":"00", "Xaxis":"8500", "Yaxis":"2535" ,"type":"common","updateTime":0} </v>
      </c>
      <c r="H71">
        <f t="shared" si="9"/>
        <v>1</v>
      </c>
      <c r="I71" t="str">
        <f t="shared" ca="1" si="10"/>
        <v>B</v>
      </c>
      <c r="J71">
        <f t="shared" si="13"/>
        <v>17</v>
      </c>
      <c r="K71" s="36" t="str">
        <f t="shared" ca="1" si="11"/>
        <v>06</v>
      </c>
      <c r="L71" s="36" t="str">
        <f t="shared" ca="1" si="12"/>
        <v>00</v>
      </c>
      <c r="M71" s="21" t="s">
        <v>66</v>
      </c>
    </row>
    <row r="72" spans="1:13" x14ac:dyDescent="0.4">
      <c r="A72">
        <v>10</v>
      </c>
      <c r="D72" s="26" t="s">
        <v>147</v>
      </c>
      <c r="E72">
        <f t="shared" si="7"/>
        <v>8500</v>
      </c>
      <c r="F72">
        <f>F71-A72</f>
        <v>2525</v>
      </c>
      <c r="G72" t="str">
        <f t="shared" ca="1" si="8"/>
        <v xml:space="preserve">{"nodeID":"0600070", "floor":"1", "zone":"B", "area":"17", "bay":"06", "hid":"00", "Xaxis":"8500", "Yaxis":"2525" ,"type":"common","updateTime":0} </v>
      </c>
      <c r="H72">
        <f t="shared" si="9"/>
        <v>1</v>
      </c>
      <c r="I72" t="str">
        <f t="shared" ca="1" si="10"/>
        <v>B</v>
      </c>
      <c r="J72">
        <f t="shared" si="13"/>
        <v>17</v>
      </c>
      <c r="K72" s="36" t="str">
        <f t="shared" ca="1" si="11"/>
        <v>06</v>
      </c>
      <c r="L72" s="36" t="str">
        <f t="shared" ca="1" si="12"/>
        <v>00</v>
      </c>
      <c r="M72" s="21" t="s">
        <v>66</v>
      </c>
    </row>
    <row r="73" spans="1:13" x14ac:dyDescent="0.4">
      <c r="A73">
        <v>10</v>
      </c>
      <c r="D73" s="26" t="s">
        <v>148</v>
      </c>
      <c r="E73">
        <f t="shared" si="7"/>
        <v>8500</v>
      </c>
      <c r="F73">
        <f>F72-A73</f>
        <v>2515</v>
      </c>
      <c r="G73" t="str">
        <f t="shared" ca="1" si="8"/>
        <v xml:space="preserve">{"nodeID":"0600071", "floor":"1", "zone":"B", "area":"17", "bay":"06", "hid":"00", "Xaxis":"8500", "Yaxis":"2515" ,"type":"common","updateTime":0} </v>
      </c>
      <c r="H73">
        <f t="shared" si="9"/>
        <v>1</v>
      </c>
      <c r="I73" t="str">
        <f t="shared" ca="1" si="10"/>
        <v>B</v>
      </c>
      <c r="J73">
        <f t="shared" si="13"/>
        <v>17</v>
      </c>
      <c r="K73" s="36" t="str">
        <f t="shared" ca="1" si="11"/>
        <v>06</v>
      </c>
      <c r="L73" s="36" t="str">
        <f t="shared" ca="1" si="12"/>
        <v>00</v>
      </c>
      <c r="M73" s="21" t="s">
        <v>66</v>
      </c>
    </row>
    <row r="74" spans="1:13" x14ac:dyDescent="0.4">
      <c r="A74">
        <v>10</v>
      </c>
      <c r="D74" s="26" t="s">
        <v>149</v>
      </c>
      <c r="E74">
        <f t="shared" si="7"/>
        <v>8500</v>
      </c>
      <c r="F74">
        <f>F73-A74</f>
        <v>2505</v>
      </c>
      <c r="G74" t="str">
        <f t="shared" ca="1" si="8"/>
        <v xml:space="preserve">{"nodeID":"0600072", "floor":"1", "zone":"B", "area":"17", "bay":"06", "hid":"00", "Xaxis":"8500", "Yaxis":"2505" ,"type":"common","updateTime":0} </v>
      </c>
      <c r="H74">
        <f t="shared" si="9"/>
        <v>1</v>
      </c>
      <c r="I74" t="str">
        <f t="shared" ca="1" si="10"/>
        <v>B</v>
      </c>
      <c r="J74">
        <f t="shared" si="13"/>
        <v>17</v>
      </c>
      <c r="K74" s="36" t="str">
        <f t="shared" ca="1" si="11"/>
        <v>06</v>
      </c>
      <c r="L74" s="36" t="str">
        <f t="shared" ca="1" si="12"/>
        <v>00</v>
      </c>
      <c r="M74" s="21" t="s">
        <v>66</v>
      </c>
    </row>
    <row r="75" spans="1:13" x14ac:dyDescent="0.4">
      <c r="A75">
        <v>10</v>
      </c>
      <c r="D75" s="26" t="s">
        <v>150</v>
      </c>
      <c r="E75">
        <f t="shared" si="7"/>
        <v>8500</v>
      </c>
      <c r="F75">
        <f>F74-A75</f>
        <v>2495</v>
      </c>
      <c r="G75" t="str">
        <f t="shared" ca="1" si="8"/>
        <v xml:space="preserve">{"nodeID":"0600073", "floor":"1", "zone":"B", "area":"17", "bay":"06", "hid":"00", "Xaxis":"8500", "Yaxis":"2495" ,"type":"common","updateTime":0} </v>
      </c>
      <c r="H75">
        <f t="shared" si="9"/>
        <v>1</v>
      </c>
      <c r="I75" t="str">
        <f t="shared" ca="1" si="10"/>
        <v>B</v>
      </c>
      <c r="J75">
        <f t="shared" si="13"/>
        <v>17</v>
      </c>
      <c r="K75" s="36" t="str">
        <f t="shared" ca="1" si="11"/>
        <v>06</v>
      </c>
      <c r="L75" s="36" t="str">
        <f t="shared" ca="1" si="12"/>
        <v>00</v>
      </c>
      <c r="M75" s="21" t="s">
        <v>66</v>
      </c>
    </row>
    <row r="76" spans="1:13" x14ac:dyDescent="0.4">
      <c r="A76">
        <v>10</v>
      </c>
      <c r="D76" s="26" t="s">
        <v>151</v>
      </c>
      <c r="E76">
        <f t="shared" si="7"/>
        <v>8500</v>
      </c>
      <c r="F76">
        <f>F75-A76</f>
        <v>2485</v>
      </c>
      <c r="G76" t="str">
        <f t="shared" ca="1" si="8"/>
        <v xml:space="preserve">{"nodeID":"0600074", "floor":"1", "zone":"B", "area":"17", "bay":"06", "hid":"00", "Xaxis":"8500", "Yaxis":"2485" ,"type":"common","updateTime":0} </v>
      </c>
      <c r="H76">
        <f t="shared" si="9"/>
        <v>1</v>
      </c>
      <c r="I76" t="str">
        <f t="shared" ca="1" si="10"/>
        <v>B</v>
      </c>
      <c r="J76">
        <f t="shared" si="13"/>
        <v>17</v>
      </c>
      <c r="K76" s="36" t="str">
        <f t="shared" ca="1" si="11"/>
        <v>06</v>
      </c>
      <c r="L76" s="36" t="str">
        <f t="shared" ca="1" si="12"/>
        <v>00</v>
      </c>
      <c r="M76" s="21" t="s">
        <v>66</v>
      </c>
    </row>
    <row r="77" spans="1:13" x14ac:dyDescent="0.4">
      <c r="A77">
        <v>5</v>
      </c>
      <c r="D77" s="26" t="s">
        <v>152</v>
      </c>
      <c r="E77">
        <f t="shared" si="7"/>
        <v>8500</v>
      </c>
      <c r="F77">
        <f>F76-A77</f>
        <v>2480</v>
      </c>
      <c r="G77" t="str">
        <f t="shared" ca="1" si="8"/>
        <v xml:space="preserve">{"nodeID":"0600075", "floor":"1", "zone":"B", "area":"17", "bay":"06", "hid":"00", "Xaxis":"8500", "Yaxis":"2480" ,"type":"common","updateTime":0} </v>
      </c>
      <c r="H77">
        <f t="shared" si="9"/>
        <v>1</v>
      </c>
      <c r="I77" t="str">
        <f t="shared" ca="1" si="10"/>
        <v>B</v>
      </c>
      <c r="J77">
        <f t="shared" si="13"/>
        <v>17</v>
      </c>
      <c r="K77" s="36" t="str">
        <f t="shared" ca="1" si="11"/>
        <v>06</v>
      </c>
      <c r="L77" s="36" t="str">
        <f t="shared" ca="1" si="12"/>
        <v>00</v>
      </c>
      <c r="M77" s="21" t="s">
        <v>66</v>
      </c>
    </row>
    <row r="78" spans="1:13" x14ac:dyDescent="0.4">
      <c r="A78">
        <v>5</v>
      </c>
      <c r="D78" s="26" t="s">
        <v>153</v>
      </c>
      <c r="E78">
        <f t="shared" si="7"/>
        <v>8500</v>
      </c>
      <c r="F78">
        <f>F77-A78</f>
        <v>2475</v>
      </c>
      <c r="G78" t="str">
        <f t="shared" ca="1" si="8"/>
        <v xml:space="preserve">{"nodeID":"0600076", "floor":"1", "zone":"B", "area":"17", "bay":"06", "hid":"00", "Xaxis":"8500", "Yaxis":"2475" ,"type":"common","updateTime":0} </v>
      </c>
      <c r="H78">
        <f t="shared" si="9"/>
        <v>1</v>
      </c>
      <c r="I78" t="str">
        <f t="shared" ca="1" si="10"/>
        <v>B</v>
      </c>
      <c r="J78">
        <f t="shared" si="13"/>
        <v>17</v>
      </c>
      <c r="K78" s="36" t="str">
        <f t="shared" ca="1" si="11"/>
        <v>06</v>
      </c>
      <c r="L78" s="36" t="str">
        <f t="shared" ca="1" si="12"/>
        <v>00</v>
      </c>
      <c r="M78" s="21" t="s">
        <v>66</v>
      </c>
    </row>
    <row r="79" spans="1:13" x14ac:dyDescent="0.4">
      <c r="A79">
        <v>5</v>
      </c>
      <c r="D79" s="26" t="s">
        <v>154</v>
      </c>
      <c r="E79">
        <f t="shared" si="7"/>
        <v>8500</v>
      </c>
      <c r="F79">
        <f>F78-A79</f>
        <v>2470</v>
      </c>
      <c r="G79" t="str">
        <f t="shared" ca="1" si="8"/>
        <v xml:space="preserve">{"nodeID":"0600077", "floor":"1", "zone":"B", "area":"17", "bay":"06", "hid":"00", "Xaxis":"8500", "Yaxis":"2470" ,"type":"common","updateTime":0} </v>
      </c>
      <c r="H79">
        <f t="shared" si="9"/>
        <v>1</v>
      </c>
      <c r="I79" t="str">
        <f t="shared" ca="1" si="10"/>
        <v>B</v>
      </c>
      <c r="J79">
        <f t="shared" si="13"/>
        <v>17</v>
      </c>
      <c r="K79" s="36" t="str">
        <f t="shared" ca="1" si="11"/>
        <v>06</v>
      </c>
      <c r="L79" s="36" t="str">
        <f t="shared" ca="1" si="12"/>
        <v>00</v>
      </c>
      <c r="M79" s="21" t="s">
        <v>66</v>
      </c>
    </row>
    <row r="80" spans="1:13" x14ac:dyDescent="0.4">
      <c r="A80">
        <v>5</v>
      </c>
      <c r="D80" s="26" t="s">
        <v>155</v>
      </c>
      <c r="E80">
        <f t="shared" si="7"/>
        <v>8500</v>
      </c>
      <c r="F80">
        <f>F79-A80</f>
        <v>2465</v>
      </c>
      <c r="G80" t="str">
        <f t="shared" ca="1" si="8"/>
        <v xml:space="preserve">{"nodeID":"0600078", "floor":"1", "zone":"B", "area":"17", "bay":"06", "hid":"00", "Xaxis":"8500", "Yaxis":"2465" ,"type":"common","updateTime":0} </v>
      </c>
      <c r="H80">
        <f t="shared" si="9"/>
        <v>1</v>
      </c>
      <c r="I80" t="str">
        <f t="shared" ca="1" si="10"/>
        <v>B</v>
      </c>
      <c r="J80">
        <f t="shared" si="13"/>
        <v>17</v>
      </c>
      <c r="K80" s="36" t="str">
        <f t="shared" ca="1" si="11"/>
        <v>06</v>
      </c>
      <c r="L80" s="36" t="str">
        <f t="shared" ca="1" si="12"/>
        <v>00</v>
      </c>
      <c r="M80" s="21" t="s">
        <v>66</v>
      </c>
    </row>
    <row r="81" spans="1:13" x14ac:dyDescent="0.4">
      <c r="A81">
        <v>5</v>
      </c>
      <c r="D81" s="26" t="s">
        <v>156</v>
      </c>
      <c r="E81">
        <f t="shared" si="7"/>
        <v>8500</v>
      </c>
      <c r="F81">
        <f>F80-A81</f>
        <v>2460</v>
      </c>
      <c r="G81" t="str">
        <f t="shared" ca="1" si="8"/>
        <v xml:space="preserve">{"nodeID":"0600079", "floor":"1", "zone":"B", "area":"17", "bay":"06", "hid":"00", "Xaxis":"8500", "Yaxis":"2460" ,"type":"common","updateTime":0} </v>
      </c>
      <c r="H81">
        <f t="shared" si="9"/>
        <v>1</v>
      </c>
      <c r="I81" t="str">
        <f t="shared" ca="1" si="10"/>
        <v>B</v>
      </c>
      <c r="J81">
        <f t="shared" si="13"/>
        <v>17</v>
      </c>
      <c r="K81" s="36" t="str">
        <f t="shared" ca="1" si="11"/>
        <v>06</v>
      </c>
      <c r="L81" s="36" t="str">
        <f t="shared" ca="1" si="12"/>
        <v>00</v>
      </c>
      <c r="M81" s="21" t="s">
        <v>66</v>
      </c>
    </row>
    <row r="82" spans="1:13" x14ac:dyDescent="0.4">
      <c r="A82">
        <v>5</v>
      </c>
      <c r="D82" s="26" t="s">
        <v>157</v>
      </c>
      <c r="E82">
        <f t="shared" si="7"/>
        <v>8500</v>
      </c>
      <c r="F82">
        <f>F81-A82</f>
        <v>2455</v>
      </c>
      <c r="G82" t="str">
        <f t="shared" ca="1" si="8"/>
        <v xml:space="preserve">{"nodeID":"0600080", "floor":"1", "zone":"B", "area":"17", "bay":"06", "hid":"00", "Xaxis":"8500", "Yaxis":"2455" ,"type":"common","updateTime":0} </v>
      </c>
      <c r="H82">
        <f t="shared" si="9"/>
        <v>1</v>
      </c>
      <c r="I82" t="str">
        <f t="shared" ca="1" si="10"/>
        <v>B</v>
      </c>
      <c r="J82">
        <f t="shared" si="13"/>
        <v>17</v>
      </c>
      <c r="K82" s="36" t="str">
        <f t="shared" ca="1" si="11"/>
        <v>06</v>
      </c>
      <c r="L82" s="36" t="str">
        <f t="shared" ca="1" si="12"/>
        <v>00</v>
      </c>
      <c r="M82" s="21" t="s">
        <v>66</v>
      </c>
    </row>
    <row r="83" spans="1:13" x14ac:dyDescent="0.4">
      <c r="A83">
        <v>5</v>
      </c>
      <c r="D83" s="26" t="s">
        <v>158</v>
      </c>
      <c r="E83">
        <f t="shared" si="7"/>
        <v>8500</v>
      </c>
      <c r="F83">
        <f>F82-A83</f>
        <v>2450</v>
      </c>
      <c r="G83" t="str">
        <f t="shared" ca="1" si="8"/>
        <v xml:space="preserve">{"nodeID":"0600081", "floor":"1", "zone":"B", "area":"17", "bay":"06", "hid":"00", "Xaxis":"8500", "Yaxis":"2450" ,"type":"common","updateTime":0} </v>
      </c>
      <c r="H83">
        <f t="shared" si="9"/>
        <v>1</v>
      </c>
      <c r="I83" t="str">
        <f t="shared" ca="1" si="10"/>
        <v>B</v>
      </c>
      <c r="J83">
        <f t="shared" si="13"/>
        <v>17</v>
      </c>
      <c r="K83" s="36" t="str">
        <f t="shared" ca="1" si="11"/>
        <v>06</v>
      </c>
      <c r="L83" s="36" t="str">
        <f t="shared" ca="1" si="12"/>
        <v>00</v>
      </c>
      <c r="M83" s="21" t="s">
        <v>66</v>
      </c>
    </row>
    <row r="84" spans="1:13" x14ac:dyDescent="0.4">
      <c r="A84">
        <v>5</v>
      </c>
      <c r="D84" s="26" t="s">
        <v>159</v>
      </c>
      <c r="E84">
        <f t="shared" si="7"/>
        <v>8500</v>
      </c>
      <c r="F84">
        <f>F83-A84</f>
        <v>2445</v>
      </c>
      <c r="G84" t="str">
        <f t="shared" ca="1" si="8"/>
        <v xml:space="preserve">{"nodeID":"0600082", "floor":"1", "zone":"B", "area":"17", "bay":"06", "hid":"00", "Xaxis":"8500", "Yaxis":"2445" ,"type":"common","updateTime":0} </v>
      </c>
      <c r="H84">
        <f t="shared" si="9"/>
        <v>1</v>
      </c>
      <c r="I84" t="str">
        <f t="shared" ca="1" si="10"/>
        <v>B</v>
      </c>
      <c r="J84">
        <f t="shared" si="13"/>
        <v>17</v>
      </c>
      <c r="K84" s="36" t="str">
        <f t="shared" ca="1" si="11"/>
        <v>06</v>
      </c>
      <c r="L84" s="36" t="str">
        <f t="shared" ca="1" si="12"/>
        <v>00</v>
      </c>
      <c r="M84" s="21" t="s">
        <v>66</v>
      </c>
    </row>
    <row r="85" spans="1:13" x14ac:dyDescent="0.4">
      <c r="A85">
        <v>5</v>
      </c>
      <c r="D85" s="26" t="s">
        <v>160</v>
      </c>
      <c r="E85">
        <f t="shared" si="7"/>
        <v>8500</v>
      </c>
      <c r="F85">
        <f>F84-A85</f>
        <v>2440</v>
      </c>
      <c r="G85" t="str">
        <f t="shared" ca="1" si="8"/>
        <v xml:space="preserve">{"nodeID":"0600083", "floor":"1", "zone":"B", "area":"17", "bay":"06", "hid":"00", "Xaxis":"8500", "Yaxis":"2440" ,"type":"common","updateTime":0} </v>
      </c>
      <c r="H85">
        <f t="shared" si="9"/>
        <v>1</v>
      </c>
      <c r="I85" t="str">
        <f t="shared" ca="1" si="10"/>
        <v>B</v>
      </c>
      <c r="J85">
        <f t="shared" si="13"/>
        <v>17</v>
      </c>
      <c r="K85" s="36" t="str">
        <f t="shared" ca="1" si="11"/>
        <v>06</v>
      </c>
      <c r="L85" s="36" t="str">
        <f t="shared" ca="1" si="12"/>
        <v>00</v>
      </c>
      <c r="M85" s="21" t="s">
        <v>66</v>
      </c>
    </row>
    <row r="86" spans="1:13" x14ac:dyDescent="0.4">
      <c r="A86">
        <v>5</v>
      </c>
      <c r="D86" s="26" t="s">
        <v>161</v>
      </c>
      <c r="E86">
        <f t="shared" si="7"/>
        <v>8500</v>
      </c>
      <c r="F86">
        <f>F85-A86</f>
        <v>2435</v>
      </c>
      <c r="G86" t="str">
        <f t="shared" ca="1" si="8"/>
        <v xml:space="preserve">{"nodeID":"0600084", "floor":"1", "zone":"B", "area":"17", "bay":"06", "hid":"00", "Xaxis":"8500", "Yaxis":"2435" ,"type":"common","updateTime":0} </v>
      </c>
      <c r="H86">
        <f t="shared" si="9"/>
        <v>1</v>
      </c>
      <c r="I86" t="str">
        <f t="shared" ca="1" si="10"/>
        <v>B</v>
      </c>
      <c r="J86">
        <f t="shared" si="13"/>
        <v>17</v>
      </c>
      <c r="K86" s="36" t="str">
        <f t="shared" ca="1" si="11"/>
        <v>06</v>
      </c>
      <c r="L86" s="36" t="str">
        <f t="shared" ca="1" si="12"/>
        <v>00</v>
      </c>
      <c r="M86" s="21" t="s">
        <v>66</v>
      </c>
    </row>
    <row r="87" spans="1:13" x14ac:dyDescent="0.4">
      <c r="A87">
        <v>20</v>
      </c>
      <c r="D87" s="26" t="s">
        <v>162</v>
      </c>
      <c r="E87">
        <f t="shared" si="7"/>
        <v>8500</v>
      </c>
      <c r="F87">
        <f>F86-A87</f>
        <v>2415</v>
      </c>
      <c r="G87" t="str">
        <f t="shared" ca="1" si="8"/>
        <v xml:space="preserve">{"nodeID":"0600085", "floor":"1", "zone":"B", "area":"17", "bay":"06", "hid":"00", "Xaxis":"8500", "Yaxis":"2415" ,"type":"common","updateTime":0} </v>
      </c>
      <c r="H87">
        <f t="shared" si="9"/>
        <v>1</v>
      </c>
      <c r="I87" t="str">
        <f t="shared" ca="1" si="10"/>
        <v>B</v>
      </c>
      <c r="J87">
        <f t="shared" si="13"/>
        <v>17</v>
      </c>
      <c r="K87" s="36" t="str">
        <f t="shared" ca="1" si="11"/>
        <v>06</v>
      </c>
      <c r="L87" s="36" t="str">
        <f t="shared" ca="1" si="12"/>
        <v>00</v>
      </c>
      <c r="M87" s="21" t="s">
        <v>66</v>
      </c>
    </row>
    <row r="88" spans="1:13" x14ac:dyDescent="0.4">
      <c r="A88">
        <v>20</v>
      </c>
      <c r="D88" s="26" t="s">
        <v>163</v>
      </c>
      <c r="E88">
        <f t="shared" si="7"/>
        <v>8500</v>
      </c>
      <c r="F88">
        <f>F87-A88</f>
        <v>2395</v>
      </c>
      <c r="G88" t="str">
        <f t="shared" ca="1" si="8"/>
        <v xml:space="preserve">{"nodeID":"0600086", "floor":"1", "zone":"B", "area":"17", "bay":"06", "hid":"00", "Xaxis":"8500", "Yaxis":"2395" ,"type":"common","updateTime":0} </v>
      </c>
      <c r="H88">
        <f t="shared" si="9"/>
        <v>1</v>
      </c>
      <c r="I88" t="str">
        <f t="shared" ca="1" si="10"/>
        <v>B</v>
      </c>
      <c r="J88">
        <f t="shared" si="13"/>
        <v>17</v>
      </c>
      <c r="K88" s="36" t="str">
        <f t="shared" ca="1" si="11"/>
        <v>06</v>
      </c>
      <c r="L88" s="36" t="str">
        <f t="shared" ca="1" si="12"/>
        <v>00</v>
      </c>
      <c r="M88" s="21" t="s">
        <v>66</v>
      </c>
    </row>
    <row r="89" spans="1:13" x14ac:dyDescent="0.4">
      <c r="A89">
        <v>20</v>
      </c>
      <c r="D89" s="26" t="s">
        <v>164</v>
      </c>
      <c r="E89">
        <f t="shared" si="7"/>
        <v>8500</v>
      </c>
      <c r="F89">
        <f>F88-A89</f>
        <v>2375</v>
      </c>
      <c r="G89" t="str">
        <f t="shared" ca="1" si="8"/>
        <v xml:space="preserve">{"nodeID":"0600087", "floor":"1", "zone":"B", "area":"17", "bay":"06", "hid":"00", "Xaxis":"8500", "Yaxis":"2375" ,"type":"common","updateTime":0} </v>
      </c>
      <c r="H89">
        <f t="shared" si="9"/>
        <v>1</v>
      </c>
      <c r="I89" t="str">
        <f t="shared" ca="1" si="10"/>
        <v>B</v>
      </c>
      <c r="J89">
        <f t="shared" si="13"/>
        <v>17</v>
      </c>
      <c r="K89" s="36" t="str">
        <f t="shared" ca="1" si="11"/>
        <v>06</v>
      </c>
      <c r="L89" s="36" t="str">
        <f t="shared" ca="1" si="12"/>
        <v>00</v>
      </c>
      <c r="M89" s="21" t="s">
        <v>66</v>
      </c>
    </row>
    <row r="90" spans="1:13" x14ac:dyDescent="0.4">
      <c r="A90">
        <v>20</v>
      </c>
      <c r="D90" s="26" t="s">
        <v>165</v>
      </c>
      <c r="E90">
        <f t="shared" si="7"/>
        <v>8500</v>
      </c>
      <c r="F90">
        <f>F89-A90</f>
        <v>2355</v>
      </c>
      <c r="G90" t="str">
        <f t="shared" ca="1" si="8"/>
        <v xml:space="preserve">{"nodeID":"0600088", "floor":"1", "zone":"B", "area":"17", "bay":"06", "hid":"00", "Xaxis":"8500", "Yaxis":"2355" ,"type":"common","updateTime":0} </v>
      </c>
      <c r="H90">
        <f t="shared" si="9"/>
        <v>1</v>
      </c>
      <c r="I90" t="str">
        <f t="shared" ca="1" si="10"/>
        <v>B</v>
      </c>
      <c r="J90">
        <f t="shared" si="13"/>
        <v>17</v>
      </c>
      <c r="K90" s="36" t="str">
        <f t="shared" ca="1" si="11"/>
        <v>06</v>
      </c>
      <c r="L90" s="36" t="str">
        <f t="shared" ca="1" si="12"/>
        <v>00</v>
      </c>
      <c r="M90" s="21" t="s">
        <v>66</v>
      </c>
    </row>
    <row r="91" spans="1:13" x14ac:dyDescent="0.4">
      <c r="A91">
        <v>20</v>
      </c>
      <c r="D91" s="26" t="s">
        <v>166</v>
      </c>
      <c r="E91">
        <f t="shared" si="7"/>
        <v>8500</v>
      </c>
      <c r="F91">
        <f>F90-A91</f>
        <v>2335</v>
      </c>
      <c r="G91" t="str">
        <f t="shared" ca="1" si="8"/>
        <v xml:space="preserve">{"nodeID":"0600089", "floor":"1", "zone":"B", "area":"17", "bay":"06", "hid":"00", "Xaxis":"8500", "Yaxis":"2335" ,"type":"common","updateTime":0} </v>
      </c>
      <c r="H91">
        <f t="shared" si="9"/>
        <v>1</v>
      </c>
      <c r="I91" t="str">
        <f t="shared" ca="1" si="10"/>
        <v>B</v>
      </c>
      <c r="J91">
        <f t="shared" si="13"/>
        <v>17</v>
      </c>
      <c r="K91" s="36" t="str">
        <f t="shared" ca="1" si="11"/>
        <v>06</v>
      </c>
      <c r="L91" s="36" t="str">
        <f t="shared" ca="1" si="12"/>
        <v>00</v>
      </c>
      <c r="M91" s="21" t="s">
        <v>66</v>
      </c>
    </row>
    <row r="92" spans="1:13" x14ac:dyDescent="0.4">
      <c r="A92">
        <v>30</v>
      </c>
      <c r="D92" s="26" t="s">
        <v>167</v>
      </c>
      <c r="E92">
        <f t="shared" si="7"/>
        <v>8500</v>
      </c>
      <c r="F92">
        <f>F91-A92</f>
        <v>2305</v>
      </c>
      <c r="G92" t="str">
        <f t="shared" ca="1" si="8"/>
        <v xml:space="preserve">{"nodeID":"0600090", "floor":"1", "zone":"B", "area":"17", "bay":"06", "hid":"00", "Xaxis":"8500", "Yaxis":"2305" ,"type":"common","updateTime":0} </v>
      </c>
      <c r="H92">
        <f t="shared" si="9"/>
        <v>1</v>
      </c>
      <c r="I92" t="str">
        <f t="shared" ca="1" si="10"/>
        <v>B</v>
      </c>
      <c r="J92">
        <f t="shared" si="13"/>
        <v>17</v>
      </c>
      <c r="K92" s="36" t="str">
        <f t="shared" ca="1" si="11"/>
        <v>06</v>
      </c>
      <c r="L92" s="36" t="str">
        <f t="shared" ca="1" si="12"/>
        <v>00</v>
      </c>
      <c r="M92" s="21" t="s">
        <v>66</v>
      </c>
    </row>
    <row r="93" spans="1:13" x14ac:dyDescent="0.4">
      <c r="A93">
        <v>5</v>
      </c>
      <c r="D93" s="26" t="s">
        <v>168</v>
      </c>
      <c r="E93">
        <f t="shared" si="7"/>
        <v>8500</v>
      </c>
      <c r="F93">
        <f>F92-A93</f>
        <v>2300</v>
      </c>
      <c r="G93" t="str">
        <f t="shared" ca="1" si="8"/>
        <v xml:space="preserve">{"nodeID":"0600091", "floor":"1", "zone":"B", "area":"17", "bay":"06", "hid":"00", "Xaxis":"8500", "Yaxis":"2300" ,"type":"common","updateTime":0} </v>
      </c>
      <c r="H93">
        <f t="shared" si="9"/>
        <v>1</v>
      </c>
      <c r="I93" t="str">
        <f t="shared" ca="1" si="10"/>
        <v>B</v>
      </c>
      <c r="J93">
        <f t="shared" si="13"/>
        <v>17</v>
      </c>
      <c r="K93" s="36" t="str">
        <f t="shared" ca="1" si="11"/>
        <v>06</v>
      </c>
      <c r="L93" s="36" t="str">
        <f t="shared" ca="1" si="12"/>
        <v>00</v>
      </c>
      <c r="M93" s="21" t="s">
        <v>66</v>
      </c>
    </row>
    <row r="94" spans="1:13" x14ac:dyDescent="0.4">
      <c r="A94">
        <v>5</v>
      </c>
      <c r="D94" s="26" t="s">
        <v>169</v>
      </c>
      <c r="E94">
        <f t="shared" si="7"/>
        <v>8500</v>
      </c>
      <c r="F94">
        <f>F93-A94</f>
        <v>2295</v>
      </c>
      <c r="G94" t="str">
        <f t="shared" ca="1" si="8"/>
        <v xml:space="preserve">{"nodeID":"0600092", "floor":"1", "zone":"B", "area":"17", "bay":"06", "hid":"00", "Xaxis":"8500", "Yaxis":"2295" ,"type":"common","updateTime":0} </v>
      </c>
      <c r="H94">
        <f t="shared" si="9"/>
        <v>1</v>
      </c>
      <c r="I94" t="str">
        <f t="shared" ca="1" si="10"/>
        <v>B</v>
      </c>
      <c r="J94">
        <f t="shared" si="13"/>
        <v>17</v>
      </c>
      <c r="K94" s="36" t="str">
        <f t="shared" ca="1" si="11"/>
        <v>06</v>
      </c>
      <c r="L94" s="36" t="str">
        <f t="shared" ca="1" si="12"/>
        <v>00</v>
      </c>
      <c r="M94" s="21" t="s">
        <v>66</v>
      </c>
    </row>
    <row r="95" spans="1:13" x14ac:dyDescent="0.4">
      <c r="A95">
        <v>5</v>
      </c>
      <c r="D95" s="26" t="s">
        <v>170</v>
      </c>
      <c r="E95">
        <f t="shared" si="7"/>
        <v>8500</v>
      </c>
      <c r="F95">
        <f>F94-A95</f>
        <v>2290</v>
      </c>
      <c r="G95" t="str">
        <f t="shared" ca="1" si="8"/>
        <v xml:space="preserve">{"nodeID":"0600093", "floor":"1", "zone":"B", "area":"17", "bay":"06", "hid":"00", "Xaxis":"8500", "Yaxis":"2290" ,"type":"common","updateTime":0} </v>
      </c>
      <c r="H95">
        <f t="shared" si="9"/>
        <v>1</v>
      </c>
      <c r="I95" t="str">
        <f t="shared" ca="1" si="10"/>
        <v>B</v>
      </c>
      <c r="J95">
        <f t="shared" si="13"/>
        <v>17</v>
      </c>
      <c r="K95" s="36" t="str">
        <f t="shared" ca="1" si="11"/>
        <v>06</v>
      </c>
      <c r="L95" s="36" t="str">
        <f t="shared" ca="1" si="12"/>
        <v>00</v>
      </c>
      <c r="M95" s="21" t="s">
        <v>66</v>
      </c>
    </row>
    <row r="96" spans="1:13" x14ac:dyDescent="0.4">
      <c r="A96">
        <v>5</v>
      </c>
      <c r="D96" s="26" t="s">
        <v>171</v>
      </c>
      <c r="E96">
        <f t="shared" si="7"/>
        <v>8500</v>
      </c>
      <c r="F96">
        <f>F95-A96</f>
        <v>2285</v>
      </c>
      <c r="G96" t="str">
        <f t="shared" ca="1" si="8"/>
        <v xml:space="preserve">{"nodeID":"0600094", "floor":"1", "zone":"B", "area":"17", "bay":"06", "hid":"00", "Xaxis":"8500", "Yaxis":"2285" ,"type":"common","updateTime":0} </v>
      </c>
      <c r="H96">
        <f t="shared" si="9"/>
        <v>1</v>
      </c>
      <c r="I96" t="str">
        <f t="shared" ca="1" si="10"/>
        <v>B</v>
      </c>
      <c r="J96">
        <f t="shared" si="13"/>
        <v>17</v>
      </c>
      <c r="K96" s="36" t="str">
        <f t="shared" ca="1" si="11"/>
        <v>06</v>
      </c>
      <c r="L96" s="36" t="str">
        <f t="shared" ca="1" si="12"/>
        <v>00</v>
      </c>
      <c r="M96" s="21" t="s">
        <v>66</v>
      </c>
    </row>
    <row r="97" spans="1:13" x14ac:dyDescent="0.4">
      <c r="A97">
        <v>5</v>
      </c>
      <c r="D97" s="26" t="s">
        <v>172</v>
      </c>
      <c r="E97">
        <f t="shared" si="7"/>
        <v>8500</v>
      </c>
      <c r="F97">
        <f>F96-A97</f>
        <v>2280</v>
      </c>
      <c r="G97" t="str">
        <f t="shared" ca="1" si="8"/>
        <v xml:space="preserve">{"nodeID":"0600095", "floor":"1", "zone":"B", "area":"17", "bay":"06", "hid":"00", "Xaxis":"8500", "Yaxis":"2280" ,"type":"common","updateTime":0} </v>
      </c>
      <c r="H97">
        <f t="shared" si="9"/>
        <v>1</v>
      </c>
      <c r="I97" t="str">
        <f t="shared" ca="1" si="10"/>
        <v>B</v>
      </c>
      <c r="J97">
        <f t="shared" si="13"/>
        <v>17</v>
      </c>
      <c r="K97" s="36" t="str">
        <f t="shared" ca="1" si="11"/>
        <v>06</v>
      </c>
      <c r="L97" s="36" t="str">
        <f t="shared" ca="1" si="12"/>
        <v>00</v>
      </c>
      <c r="M97" s="21" t="s">
        <v>66</v>
      </c>
    </row>
    <row r="98" spans="1:13" x14ac:dyDescent="0.4">
      <c r="A98">
        <v>5</v>
      </c>
      <c r="D98" s="26" t="s">
        <v>173</v>
      </c>
      <c r="E98">
        <f t="shared" si="7"/>
        <v>8500</v>
      </c>
      <c r="F98">
        <f>F97-A98</f>
        <v>2275</v>
      </c>
      <c r="G98" t="str">
        <f t="shared" ca="1" si="8"/>
        <v xml:space="preserve">{"nodeID":"0600096", "floor":"1", "zone":"B", "area":"17", "bay":"06", "hid":"00", "Xaxis":"8500", "Yaxis":"2275" ,"type":"common","updateTime":0} </v>
      </c>
      <c r="H98">
        <f t="shared" si="9"/>
        <v>1</v>
      </c>
      <c r="I98" t="str">
        <f t="shared" ca="1" si="10"/>
        <v>B</v>
      </c>
      <c r="J98">
        <f t="shared" si="13"/>
        <v>17</v>
      </c>
      <c r="K98" s="36" t="str">
        <f t="shared" ca="1" si="11"/>
        <v>06</v>
      </c>
      <c r="L98" s="36" t="str">
        <f t="shared" ca="1" si="12"/>
        <v>00</v>
      </c>
      <c r="M98" s="21" t="s">
        <v>66</v>
      </c>
    </row>
    <row r="99" spans="1:13" x14ac:dyDescent="0.4">
      <c r="A99">
        <v>10</v>
      </c>
      <c r="D99" s="26" t="s">
        <v>174</v>
      </c>
      <c r="E99">
        <f t="shared" si="7"/>
        <v>8500</v>
      </c>
      <c r="F99">
        <f>F98-A99</f>
        <v>2265</v>
      </c>
      <c r="G99" t="str">
        <f t="shared" ca="1" si="8"/>
        <v xml:space="preserve">{"nodeID":"0600097", "floor":"1", "zone":"B", "area":"17", "bay":"06", "hid":"00", "Xaxis":"8500", "Yaxis":"2265" ,"type":"common","updateTime":0} </v>
      </c>
      <c r="H99">
        <f t="shared" si="9"/>
        <v>1</v>
      </c>
      <c r="I99" t="str">
        <f t="shared" ca="1" si="10"/>
        <v>B</v>
      </c>
      <c r="J99">
        <f t="shared" si="13"/>
        <v>17</v>
      </c>
      <c r="K99" s="36" t="str">
        <f t="shared" ca="1" si="11"/>
        <v>06</v>
      </c>
      <c r="L99" s="36" t="str">
        <f t="shared" ca="1" si="12"/>
        <v>00</v>
      </c>
      <c r="M99" s="21" t="s">
        <v>66</v>
      </c>
    </row>
    <row r="100" spans="1:13" x14ac:dyDescent="0.4">
      <c r="A100">
        <v>10</v>
      </c>
      <c r="D100" s="26" t="s">
        <v>175</v>
      </c>
      <c r="E100">
        <f t="shared" si="7"/>
        <v>8500</v>
      </c>
      <c r="F100">
        <f>F99-A100</f>
        <v>2255</v>
      </c>
      <c r="G100" t="str">
        <f t="shared" ca="1" si="8"/>
        <v xml:space="preserve">{"nodeID":"0600098", "floor":"1", "zone":"B", "area":"17", "bay":"06", "hid":"00", "Xaxis":"8500", "Yaxis":"2255" ,"type":"common","updateTime":0} </v>
      </c>
      <c r="H100">
        <f t="shared" si="9"/>
        <v>1</v>
      </c>
      <c r="I100" t="str">
        <f t="shared" ca="1" si="10"/>
        <v>B</v>
      </c>
      <c r="J100">
        <f t="shared" si="13"/>
        <v>17</v>
      </c>
      <c r="K100" s="36" t="str">
        <f t="shared" ca="1" si="11"/>
        <v>06</v>
      </c>
      <c r="L100" s="36" t="str">
        <f t="shared" ca="1" si="12"/>
        <v>00</v>
      </c>
      <c r="M100" s="21" t="s">
        <v>66</v>
      </c>
    </row>
    <row r="101" spans="1:13" x14ac:dyDescent="0.4">
      <c r="A101">
        <v>10</v>
      </c>
      <c r="D101" s="26" t="s">
        <v>176</v>
      </c>
      <c r="E101">
        <f t="shared" si="7"/>
        <v>8500</v>
      </c>
      <c r="F101">
        <f>F100-A101</f>
        <v>2245</v>
      </c>
      <c r="G101" t="str">
        <f t="shared" ca="1" si="8"/>
        <v xml:space="preserve">{"nodeID":"0600099", "floor":"1", "zone":"B", "area":"17", "bay":"06", "hid":"00", "Xaxis":"8500", "Yaxis":"2245" ,"type":"common","updateTime":0} </v>
      </c>
      <c r="H101">
        <f t="shared" si="9"/>
        <v>1</v>
      </c>
      <c r="I101" t="str">
        <f t="shared" ca="1" si="10"/>
        <v>B</v>
      </c>
      <c r="J101">
        <f t="shared" si="13"/>
        <v>17</v>
      </c>
      <c r="K101" s="36" t="str">
        <f t="shared" ca="1" si="11"/>
        <v>06</v>
      </c>
      <c r="L101" s="36" t="str">
        <f t="shared" ca="1" si="12"/>
        <v>00</v>
      </c>
      <c r="M101" s="21" t="s">
        <v>66</v>
      </c>
    </row>
    <row r="102" spans="1:13" x14ac:dyDescent="0.4">
      <c r="A102">
        <v>10</v>
      </c>
      <c r="D102" s="26" t="s">
        <v>177</v>
      </c>
      <c r="E102">
        <f t="shared" si="7"/>
        <v>8500</v>
      </c>
      <c r="F102">
        <f>F101-A102</f>
        <v>2235</v>
      </c>
      <c r="G102" t="str">
        <f t="shared" ca="1" si="8"/>
        <v xml:space="preserve">{"nodeID":"0600100", "floor":"1", "zone":"B", "area":"17", "bay":"06", "hid":"00", "Xaxis":"8500", "Yaxis":"2235" ,"type":"common","updateTime":0} </v>
      </c>
      <c r="H102">
        <f t="shared" si="9"/>
        <v>1</v>
      </c>
      <c r="I102" t="str">
        <f t="shared" ca="1" si="10"/>
        <v>B</v>
      </c>
      <c r="J102">
        <f t="shared" si="13"/>
        <v>17</v>
      </c>
      <c r="K102" s="36" t="str">
        <f t="shared" ca="1" si="11"/>
        <v>06</v>
      </c>
      <c r="L102" s="36" t="str">
        <f t="shared" ca="1" si="12"/>
        <v>00</v>
      </c>
      <c r="M102" s="21" t="s">
        <v>66</v>
      </c>
    </row>
    <row r="103" spans="1:13" x14ac:dyDescent="0.4">
      <c r="A103">
        <v>30</v>
      </c>
      <c r="D103" s="26" t="s">
        <v>178</v>
      </c>
      <c r="E103">
        <f t="shared" si="7"/>
        <v>8500</v>
      </c>
      <c r="F103">
        <f>F102-A103</f>
        <v>2205</v>
      </c>
      <c r="G103" t="str">
        <f t="shared" ca="1" si="8"/>
        <v xml:space="preserve">{"nodeID":"0600101", "floor":"1", "zone":"B", "area":"17", "bay":"06", "hid":"00", "Xaxis":"8500", "Yaxis":"2205" ,"type":"common","updateTime":0} </v>
      </c>
      <c r="H103">
        <f t="shared" si="9"/>
        <v>1</v>
      </c>
      <c r="I103" t="str">
        <f t="shared" ca="1" si="10"/>
        <v>B</v>
      </c>
      <c r="J103">
        <f t="shared" si="13"/>
        <v>17</v>
      </c>
      <c r="K103" s="36" t="str">
        <f t="shared" ca="1" si="11"/>
        <v>06</v>
      </c>
      <c r="L103" s="36" t="str">
        <f t="shared" ca="1" si="12"/>
        <v>00</v>
      </c>
      <c r="M103" s="21" t="s">
        <v>66</v>
      </c>
    </row>
    <row r="104" spans="1:13" x14ac:dyDescent="0.4">
      <c r="A104">
        <v>30</v>
      </c>
      <c r="D104" s="26" t="s">
        <v>179</v>
      </c>
      <c r="E104">
        <f t="shared" si="7"/>
        <v>8500</v>
      </c>
      <c r="F104">
        <f>F103-A104</f>
        <v>2175</v>
      </c>
      <c r="G104" t="str">
        <f t="shared" ca="1" si="8"/>
        <v xml:space="preserve">{"nodeID":"0600102", "floor":"1", "zone":"B", "area":"17", "bay":"06", "hid":"00", "Xaxis":"8500", "Yaxis":"2175" ,"type":"common","updateTime":0} </v>
      </c>
      <c r="H104">
        <f t="shared" si="9"/>
        <v>1</v>
      </c>
      <c r="I104" t="str">
        <f t="shared" ca="1" si="10"/>
        <v>B</v>
      </c>
      <c r="J104">
        <f t="shared" si="13"/>
        <v>17</v>
      </c>
      <c r="K104" s="36" t="str">
        <f t="shared" ca="1" si="11"/>
        <v>06</v>
      </c>
      <c r="L104" s="36" t="str">
        <f t="shared" ca="1" si="12"/>
        <v>00</v>
      </c>
      <c r="M104" s="21" t="s">
        <v>66</v>
      </c>
    </row>
    <row r="105" spans="1:13" x14ac:dyDescent="0.4">
      <c r="A105">
        <v>10</v>
      </c>
      <c r="D105" s="26" t="s">
        <v>180</v>
      </c>
      <c r="E105">
        <f t="shared" si="7"/>
        <v>8500</v>
      </c>
      <c r="F105">
        <f>F104-A105</f>
        <v>2165</v>
      </c>
      <c r="G105" t="str">
        <f t="shared" ca="1" si="8"/>
        <v xml:space="preserve">{"nodeID":"0600103", "floor":"1", "zone":"B", "area":"17", "bay":"06", "hid":"00", "Xaxis":"8500", "Yaxis":"2165" ,"type":"common","updateTime":0} </v>
      </c>
      <c r="H105">
        <f t="shared" si="9"/>
        <v>1</v>
      </c>
      <c r="I105" t="str">
        <f t="shared" ca="1" si="10"/>
        <v>B</v>
      </c>
      <c r="J105">
        <f t="shared" si="13"/>
        <v>17</v>
      </c>
      <c r="K105" s="36" t="str">
        <f t="shared" ca="1" si="11"/>
        <v>06</v>
      </c>
      <c r="L105" s="36" t="str">
        <f t="shared" ca="1" si="12"/>
        <v>00</v>
      </c>
      <c r="M105" s="21" t="s">
        <v>66</v>
      </c>
    </row>
    <row r="106" spans="1:13" x14ac:dyDescent="0.4">
      <c r="A106">
        <v>20</v>
      </c>
      <c r="D106" s="26" t="s">
        <v>181</v>
      </c>
      <c r="E106">
        <f t="shared" si="7"/>
        <v>8500</v>
      </c>
      <c r="F106">
        <f>F105-A106</f>
        <v>2145</v>
      </c>
      <c r="G106" t="str">
        <f t="shared" ca="1" si="8"/>
        <v xml:space="preserve">{"nodeID":"0600104", "floor":"1", "zone":"B", "area":"17", "bay":"06", "hid":"00", "Xaxis":"8500", "Yaxis":"2145" ,"type":"common","updateTime":0} </v>
      </c>
      <c r="H106">
        <f t="shared" si="9"/>
        <v>1</v>
      </c>
      <c r="I106" t="str">
        <f t="shared" ca="1" si="10"/>
        <v>B</v>
      </c>
      <c r="J106">
        <f t="shared" si="13"/>
        <v>17</v>
      </c>
      <c r="K106" s="36" t="str">
        <f t="shared" ca="1" si="11"/>
        <v>06</v>
      </c>
      <c r="L106" s="36" t="str">
        <f t="shared" ca="1" si="12"/>
        <v>00</v>
      </c>
      <c r="M106" s="21" t="s">
        <v>66</v>
      </c>
    </row>
    <row r="107" spans="1:13" x14ac:dyDescent="0.4">
      <c r="A107">
        <v>10</v>
      </c>
      <c r="D107" s="26" t="s">
        <v>182</v>
      </c>
      <c r="E107">
        <f t="shared" si="7"/>
        <v>8500</v>
      </c>
      <c r="F107">
        <f>F106-A107</f>
        <v>2135</v>
      </c>
      <c r="G107" t="str">
        <f t="shared" ca="1" si="8"/>
        <v xml:space="preserve">{"nodeID":"0600105", "floor":"1", "zone":"B", "area":"17", "bay":"06", "hid":"00", "Xaxis":"8500", "Yaxis":"2135" ,"type":"common","updateTime":0} </v>
      </c>
      <c r="H107">
        <f t="shared" si="9"/>
        <v>1</v>
      </c>
      <c r="I107" t="str">
        <f t="shared" ca="1" si="10"/>
        <v>B</v>
      </c>
      <c r="J107">
        <f t="shared" si="13"/>
        <v>17</v>
      </c>
      <c r="K107" s="36" t="str">
        <f t="shared" ca="1" si="11"/>
        <v>06</v>
      </c>
      <c r="L107" s="36" t="str">
        <f t="shared" ca="1" si="12"/>
        <v>00</v>
      </c>
      <c r="M107" s="21" t="s">
        <v>66</v>
      </c>
    </row>
    <row r="108" spans="1:13" x14ac:dyDescent="0.4">
      <c r="A108">
        <v>10</v>
      </c>
      <c r="D108" s="26" t="s">
        <v>183</v>
      </c>
      <c r="E108">
        <f t="shared" si="7"/>
        <v>8500</v>
      </c>
      <c r="F108">
        <f>F107-A108</f>
        <v>2125</v>
      </c>
      <c r="G108" t="str">
        <f t="shared" ca="1" si="8"/>
        <v xml:space="preserve">{"nodeID":"0600106", "floor":"1", "zone":"B", "area":"17", "bay":"06", "hid":"00", "Xaxis":"8500", "Yaxis":"2125" ,"type":"common","updateTime":0} </v>
      </c>
      <c r="H108">
        <f t="shared" si="9"/>
        <v>1</v>
      </c>
      <c r="I108" t="str">
        <f t="shared" ca="1" si="10"/>
        <v>B</v>
      </c>
      <c r="J108">
        <f t="shared" si="13"/>
        <v>17</v>
      </c>
      <c r="K108" s="36" t="str">
        <f t="shared" ca="1" si="11"/>
        <v>06</v>
      </c>
      <c r="L108" s="36" t="str">
        <f t="shared" ca="1" si="12"/>
        <v>00</v>
      </c>
      <c r="M108" s="21" t="s">
        <v>66</v>
      </c>
    </row>
    <row r="109" spans="1:13" x14ac:dyDescent="0.4">
      <c r="A109">
        <v>30</v>
      </c>
      <c r="D109" s="26" t="s">
        <v>184</v>
      </c>
      <c r="E109">
        <f t="shared" si="7"/>
        <v>8500</v>
      </c>
      <c r="F109">
        <f>F108-A109</f>
        <v>2095</v>
      </c>
      <c r="G109" t="str">
        <f t="shared" ca="1" si="8"/>
        <v xml:space="preserve">{"nodeID":"0600107", "floor":"1", "zone":"B", "area":"17", "bay":"06", "hid":"00", "Xaxis":"8500", "Yaxis":"2095" ,"type":"common","updateTime":0} </v>
      </c>
      <c r="H109">
        <f t="shared" si="9"/>
        <v>1</v>
      </c>
      <c r="I109" t="str">
        <f t="shared" ca="1" si="10"/>
        <v>B</v>
      </c>
      <c r="J109">
        <f t="shared" si="13"/>
        <v>17</v>
      </c>
      <c r="K109" s="36" t="str">
        <f t="shared" ca="1" si="11"/>
        <v>06</v>
      </c>
      <c r="L109" s="36" t="str">
        <f t="shared" ca="1" si="12"/>
        <v>00</v>
      </c>
      <c r="M109" s="21" t="s">
        <v>66</v>
      </c>
    </row>
    <row r="110" spans="1:13" x14ac:dyDescent="0.4">
      <c r="A110">
        <v>30</v>
      </c>
      <c r="D110" s="26" t="s">
        <v>185</v>
      </c>
      <c r="E110">
        <f t="shared" si="7"/>
        <v>8500</v>
      </c>
      <c r="F110">
        <f>F109-A110</f>
        <v>2065</v>
      </c>
      <c r="G110" t="str">
        <f t="shared" ca="1" si="8"/>
        <v xml:space="preserve">{"nodeID":"0600108", "floor":"1", "zone":"B", "area":"17", "bay":"06", "hid":"00", "Xaxis":"8500", "Yaxis":"2065" ,"type":"common","updateTime":0} </v>
      </c>
      <c r="H110">
        <f t="shared" si="9"/>
        <v>1</v>
      </c>
      <c r="I110" t="str">
        <f t="shared" ca="1" si="10"/>
        <v>B</v>
      </c>
      <c r="J110">
        <f t="shared" si="13"/>
        <v>17</v>
      </c>
      <c r="K110" s="36" t="str">
        <f t="shared" ca="1" si="11"/>
        <v>06</v>
      </c>
      <c r="L110" s="36" t="str">
        <f t="shared" ca="1" si="12"/>
        <v>00</v>
      </c>
      <c r="M110" s="21" t="s">
        <v>66</v>
      </c>
    </row>
    <row r="111" spans="1:13" x14ac:dyDescent="0.4">
      <c r="A111">
        <v>5</v>
      </c>
      <c r="D111" s="26" t="s">
        <v>186</v>
      </c>
      <c r="E111">
        <f t="shared" si="7"/>
        <v>8500</v>
      </c>
      <c r="F111">
        <f>F110-A111</f>
        <v>2060</v>
      </c>
      <c r="G111" t="str">
        <f t="shared" ca="1" si="8"/>
        <v xml:space="preserve">{"nodeID":"0600109", "floor":"1", "zone":"B", "area":"17", "bay":"06", "hid":"00", "Xaxis":"8500", "Yaxis":"2060" ,"type":"common","updateTime":0} </v>
      </c>
      <c r="H111">
        <f t="shared" si="9"/>
        <v>1</v>
      </c>
      <c r="I111" t="str">
        <f t="shared" ca="1" si="10"/>
        <v>B</v>
      </c>
      <c r="J111">
        <f t="shared" si="13"/>
        <v>17</v>
      </c>
      <c r="K111" s="36" t="str">
        <f t="shared" ca="1" si="11"/>
        <v>06</v>
      </c>
      <c r="L111" s="36" t="str">
        <f t="shared" ca="1" si="12"/>
        <v>00</v>
      </c>
      <c r="M111" s="21" t="s">
        <v>66</v>
      </c>
    </row>
    <row r="112" spans="1:13" x14ac:dyDescent="0.4">
      <c r="A112">
        <v>5</v>
      </c>
      <c r="D112" s="26" t="s">
        <v>187</v>
      </c>
      <c r="E112">
        <f t="shared" si="7"/>
        <v>8500</v>
      </c>
      <c r="F112">
        <f>F111-A112</f>
        <v>2055</v>
      </c>
      <c r="G112" t="str">
        <f t="shared" ca="1" si="8"/>
        <v xml:space="preserve">{"nodeID":"0600110", "floor":"1", "zone":"B", "area":"17", "bay":"06", "hid":"00", "Xaxis":"8500", "Yaxis":"2055" ,"type":"common","updateTime":0} </v>
      </c>
      <c r="H112">
        <f t="shared" si="9"/>
        <v>1</v>
      </c>
      <c r="I112" t="str">
        <f t="shared" ca="1" si="10"/>
        <v>B</v>
      </c>
      <c r="J112">
        <f t="shared" si="13"/>
        <v>17</v>
      </c>
      <c r="K112" s="36" t="str">
        <f t="shared" ca="1" si="11"/>
        <v>06</v>
      </c>
      <c r="L112" s="36" t="str">
        <f t="shared" ca="1" si="12"/>
        <v>00</v>
      </c>
      <c r="M112" s="21" t="s">
        <v>66</v>
      </c>
    </row>
    <row r="113" spans="1:13" x14ac:dyDescent="0.4">
      <c r="A113">
        <v>5</v>
      </c>
      <c r="D113" s="26" t="s">
        <v>188</v>
      </c>
      <c r="E113">
        <f t="shared" si="7"/>
        <v>8500</v>
      </c>
      <c r="F113">
        <f>F112-A113</f>
        <v>2050</v>
      </c>
      <c r="G113" t="str">
        <f t="shared" ca="1" si="8"/>
        <v xml:space="preserve">{"nodeID":"0600111", "floor":"1", "zone":"B", "area":"17", "bay":"06", "hid":"00", "Xaxis":"8500", "Yaxis":"2050" ,"type":"common","updateTime":0} </v>
      </c>
      <c r="H113">
        <f t="shared" si="9"/>
        <v>1</v>
      </c>
      <c r="I113" t="str">
        <f t="shared" ca="1" si="10"/>
        <v>B</v>
      </c>
      <c r="J113">
        <f t="shared" si="13"/>
        <v>17</v>
      </c>
      <c r="K113" s="36" t="str">
        <f t="shared" ca="1" si="11"/>
        <v>06</v>
      </c>
      <c r="L113" s="36" t="str">
        <f t="shared" ca="1" si="12"/>
        <v>00</v>
      </c>
      <c r="M113" s="21" t="s">
        <v>66</v>
      </c>
    </row>
    <row r="114" spans="1:13" x14ac:dyDescent="0.4">
      <c r="A114">
        <v>5</v>
      </c>
      <c r="D114" s="26" t="s">
        <v>189</v>
      </c>
      <c r="E114">
        <f t="shared" si="7"/>
        <v>8500</v>
      </c>
      <c r="F114">
        <f>F113-A114</f>
        <v>2045</v>
      </c>
      <c r="G114" t="str">
        <f t="shared" ca="1" si="8"/>
        <v xml:space="preserve">{"nodeID":"0600112", "floor":"1", "zone":"B", "area":"17", "bay":"06", "hid":"00", "Xaxis":"8500", "Yaxis":"2045" ,"type":"common","updateTime":0} </v>
      </c>
      <c r="H114">
        <f t="shared" si="9"/>
        <v>1</v>
      </c>
      <c r="I114" t="str">
        <f t="shared" ca="1" si="10"/>
        <v>B</v>
      </c>
      <c r="J114">
        <f t="shared" si="13"/>
        <v>17</v>
      </c>
      <c r="K114" s="36" t="str">
        <f t="shared" ca="1" si="11"/>
        <v>06</v>
      </c>
      <c r="L114" s="36" t="str">
        <f t="shared" ca="1" si="12"/>
        <v>00</v>
      </c>
      <c r="M114" s="21" t="s">
        <v>66</v>
      </c>
    </row>
    <row r="115" spans="1:13" x14ac:dyDescent="0.4">
      <c r="A115">
        <v>5</v>
      </c>
      <c r="D115" s="26" t="s">
        <v>190</v>
      </c>
      <c r="E115">
        <f t="shared" si="7"/>
        <v>8500</v>
      </c>
      <c r="F115">
        <f>F114-A115</f>
        <v>2040</v>
      </c>
      <c r="G115" t="str">
        <f t="shared" ca="1" si="8"/>
        <v xml:space="preserve">{"nodeID":"0600113", "floor":"1", "zone":"B", "area":"17", "bay":"06", "hid":"00", "Xaxis":"8500", "Yaxis":"2040" ,"type":"common","updateTime":0} </v>
      </c>
      <c r="H115">
        <f t="shared" si="9"/>
        <v>1</v>
      </c>
      <c r="I115" t="str">
        <f t="shared" ca="1" si="10"/>
        <v>B</v>
      </c>
      <c r="J115">
        <f t="shared" si="13"/>
        <v>17</v>
      </c>
      <c r="K115" s="36" t="str">
        <f t="shared" ca="1" si="11"/>
        <v>06</v>
      </c>
      <c r="L115" s="36" t="str">
        <f t="shared" ca="1" si="12"/>
        <v>00</v>
      </c>
      <c r="M115" s="21" t="s">
        <v>66</v>
      </c>
    </row>
    <row r="116" spans="1:13" x14ac:dyDescent="0.4">
      <c r="A116">
        <v>5</v>
      </c>
      <c r="D116" s="26" t="s">
        <v>191</v>
      </c>
      <c r="E116">
        <f t="shared" si="7"/>
        <v>8500</v>
      </c>
      <c r="F116">
        <f>F115-A116</f>
        <v>2035</v>
      </c>
      <c r="G116" t="str">
        <f t="shared" ca="1" si="8"/>
        <v xml:space="preserve">{"nodeID":"0600114", "floor":"1", "zone":"B", "area":"17", "bay":"06", "hid":"00", "Xaxis":"8500", "Yaxis":"2035" ,"type":"common","updateTime":0} </v>
      </c>
      <c r="H116">
        <f t="shared" si="9"/>
        <v>1</v>
      </c>
      <c r="I116" t="str">
        <f t="shared" ca="1" si="10"/>
        <v>B</v>
      </c>
      <c r="J116">
        <f t="shared" si="13"/>
        <v>17</v>
      </c>
      <c r="K116" s="36" t="str">
        <f t="shared" ca="1" si="11"/>
        <v>06</v>
      </c>
      <c r="L116" s="36" t="str">
        <f t="shared" ca="1" si="12"/>
        <v>00</v>
      </c>
      <c r="M116" s="21" t="s">
        <v>66</v>
      </c>
    </row>
    <row r="117" spans="1:13" x14ac:dyDescent="0.4">
      <c r="A117">
        <v>10</v>
      </c>
      <c r="D117" s="26" t="s">
        <v>192</v>
      </c>
      <c r="E117">
        <f t="shared" si="7"/>
        <v>8500</v>
      </c>
      <c r="F117">
        <f>F116-A117</f>
        <v>2025</v>
      </c>
      <c r="G117" t="str">
        <f t="shared" ca="1" si="8"/>
        <v xml:space="preserve">{"nodeID":"0600115", "floor":"1", "zone":"B", "area":"17", "bay":"06", "hid":"00", "Xaxis":"8500", "Yaxis":"2025" ,"type":"common","updateTime":0} </v>
      </c>
      <c r="H117">
        <f t="shared" si="9"/>
        <v>1</v>
      </c>
      <c r="I117" t="str">
        <f t="shared" ca="1" si="10"/>
        <v>B</v>
      </c>
      <c r="J117">
        <f t="shared" si="13"/>
        <v>17</v>
      </c>
      <c r="K117" s="36" t="str">
        <f t="shared" ca="1" si="11"/>
        <v>06</v>
      </c>
      <c r="L117" s="36" t="str">
        <f t="shared" ca="1" si="12"/>
        <v>00</v>
      </c>
      <c r="M117" s="21" t="s">
        <v>66</v>
      </c>
    </row>
    <row r="118" spans="1:13" x14ac:dyDescent="0.4">
      <c r="A118">
        <v>10</v>
      </c>
      <c r="D118" s="26" t="s">
        <v>193</v>
      </c>
      <c r="E118">
        <f t="shared" si="7"/>
        <v>8500</v>
      </c>
      <c r="F118">
        <f>F117-A118</f>
        <v>2015</v>
      </c>
      <c r="G118" t="str">
        <f t="shared" ca="1" si="8"/>
        <v xml:space="preserve">{"nodeID":"0600116", "floor":"1", "zone":"B", "area":"17", "bay":"06", "hid":"00", "Xaxis":"8500", "Yaxis":"2015" ,"type":"common","updateTime":0} </v>
      </c>
      <c r="H118">
        <f t="shared" si="9"/>
        <v>1</v>
      </c>
      <c r="I118" t="str">
        <f t="shared" ca="1" si="10"/>
        <v>B</v>
      </c>
      <c r="J118">
        <f t="shared" si="13"/>
        <v>17</v>
      </c>
      <c r="K118" s="36" t="str">
        <f t="shared" ca="1" si="11"/>
        <v>06</v>
      </c>
      <c r="L118" s="36" t="str">
        <f t="shared" ca="1" si="12"/>
        <v>00</v>
      </c>
      <c r="M118" s="21" t="s">
        <v>66</v>
      </c>
    </row>
    <row r="119" spans="1:13" x14ac:dyDescent="0.4">
      <c r="A119">
        <v>10</v>
      </c>
      <c r="D119" s="26" t="s">
        <v>194</v>
      </c>
      <c r="E119">
        <f t="shared" si="7"/>
        <v>8500</v>
      </c>
      <c r="F119">
        <f>F118-A119</f>
        <v>2005</v>
      </c>
      <c r="G119" t="str">
        <f t="shared" ca="1" si="8"/>
        <v xml:space="preserve">{"nodeID":"0600117", "floor":"1", "zone":"B", "area":"17", "bay":"06", "hid":"00", "Xaxis":"8500", "Yaxis":"2005" ,"type":"common","updateTime":0} </v>
      </c>
      <c r="H119">
        <f t="shared" si="9"/>
        <v>1</v>
      </c>
      <c r="I119" t="str">
        <f t="shared" ca="1" si="10"/>
        <v>B</v>
      </c>
      <c r="J119">
        <f t="shared" si="13"/>
        <v>17</v>
      </c>
      <c r="K119" s="36" t="str">
        <f t="shared" ca="1" si="11"/>
        <v>06</v>
      </c>
      <c r="L119" s="36" t="str">
        <f t="shared" ca="1" si="12"/>
        <v>00</v>
      </c>
      <c r="M119" s="21" t="s">
        <v>66</v>
      </c>
    </row>
    <row r="120" spans="1:13" x14ac:dyDescent="0.4">
      <c r="A120">
        <v>5</v>
      </c>
      <c r="D120" s="26" t="s">
        <v>195</v>
      </c>
      <c r="E120">
        <f t="shared" si="7"/>
        <v>8500</v>
      </c>
      <c r="F120">
        <f>F119-A120</f>
        <v>2000</v>
      </c>
      <c r="G120" t="str">
        <f t="shared" ca="1" si="8"/>
        <v xml:space="preserve">{"nodeID":"0600118", "floor":"1", "zone":"B", "area":"17", "bay":"06", "hid":"00", "Xaxis":"8500", "Yaxis":"2000" ,"type":"common","updateTime":0} </v>
      </c>
      <c r="H120">
        <f t="shared" si="9"/>
        <v>1</v>
      </c>
      <c r="I120" t="str">
        <f t="shared" ca="1" si="10"/>
        <v>B</v>
      </c>
      <c r="J120">
        <f t="shared" si="13"/>
        <v>17</v>
      </c>
      <c r="K120" s="36" t="str">
        <f t="shared" ca="1" si="11"/>
        <v>06</v>
      </c>
      <c r="L120" s="36" t="str">
        <f t="shared" ca="1" si="12"/>
        <v>00</v>
      </c>
      <c r="M120" s="21" t="s">
        <v>66</v>
      </c>
    </row>
    <row r="121" spans="1:13" x14ac:dyDescent="0.4">
      <c r="A121">
        <v>20</v>
      </c>
      <c r="D121" s="26" t="s">
        <v>196</v>
      </c>
      <c r="E121">
        <f t="shared" si="7"/>
        <v>8500</v>
      </c>
      <c r="F121">
        <f>F120-A121</f>
        <v>1980</v>
      </c>
      <c r="G121" t="str">
        <f t="shared" ca="1" si="8"/>
        <v xml:space="preserve">{"nodeID":"0600119", "floor":"1", "zone":"B", "area":"17", "bay":"06", "hid":"00", "Xaxis":"8500", "Yaxis":"1980" ,"type":"common","updateTime":0} </v>
      </c>
      <c r="H121">
        <f t="shared" si="9"/>
        <v>1</v>
      </c>
      <c r="I121" t="str">
        <f t="shared" ca="1" si="10"/>
        <v>B</v>
      </c>
      <c r="J121">
        <f t="shared" si="13"/>
        <v>17</v>
      </c>
      <c r="K121" s="36" t="str">
        <f t="shared" ca="1" si="11"/>
        <v>06</v>
      </c>
      <c r="L121" s="36" t="str">
        <f t="shared" ca="1" si="12"/>
        <v>00</v>
      </c>
      <c r="M121" s="21" t="s">
        <v>66</v>
      </c>
    </row>
    <row r="122" spans="1:13" x14ac:dyDescent="0.4">
      <c r="A122">
        <v>10</v>
      </c>
      <c r="D122" s="26" t="s">
        <v>197</v>
      </c>
      <c r="E122">
        <f t="shared" si="7"/>
        <v>8500</v>
      </c>
      <c r="F122">
        <f>F121-A122</f>
        <v>1970</v>
      </c>
      <c r="G122" t="str">
        <f t="shared" ca="1" si="8"/>
        <v xml:space="preserve">{"nodeID":"0600120", "floor":"1", "zone":"B", "area":"17", "bay":"06", "hid":"00", "Xaxis":"8500", "Yaxis":"1970" ,"type":"common","updateTime":0} </v>
      </c>
      <c r="H122">
        <f t="shared" si="9"/>
        <v>1</v>
      </c>
      <c r="I122" t="str">
        <f t="shared" ca="1" si="10"/>
        <v>B</v>
      </c>
      <c r="J122">
        <f t="shared" si="13"/>
        <v>17</v>
      </c>
      <c r="K122" s="36" t="str">
        <f t="shared" ca="1" si="11"/>
        <v>06</v>
      </c>
      <c r="L122" s="36" t="str">
        <f t="shared" ca="1" si="12"/>
        <v>00</v>
      </c>
      <c r="M122" s="21" t="s">
        <v>66</v>
      </c>
    </row>
    <row r="123" spans="1:13" x14ac:dyDescent="0.4">
      <c r="A123">
        <v>5</v>
      </c>
      <c r="D123" s="26" t="s">
        <v>198</v>
      </c>
      <c r="E123">
        <f t="shared" si="7"/>
        <v>8500</v>
      </c>
      <c r="F123">
        <f>F122-A123</f>
        <v>1965</v>
      </c>
      <c r="G123" t="str">
        <f t="shared" ca="1" si="8"/>
        <v xml:space="preserve">{"nodeID":"0600121", "floor":"1", "zone":"B", "area":"17", "bay":"06", "hid":"00", "Xaxis":"8500", "Yaxis":"1965" ,"type":"common","updateTime":0} </v>
      </c>
      <c r="H123">
        <f t="shared" si="9"/>
        <v>1</v>
      </c>
      <c r="I123" t="str">
        <f t="shared" ca="1" si="10"/>
        <v>B</v>
      </c>
      <c r="J123">
        <f t="shared" si="13"/>
        <v>17</v>
      </c>
      <c r="K123" s="36" t="str">
        <f t="shared" ca="1" si="11"/>
        <v>06</v>
      </c>
      <c r="L123" s="36" t="str">
        <f t="shared" ca="1" si="12"/>
        <v>00</v>
      </c>
      <c r="M123" s="21" t="s">
        <v>66</v>
      </c>
    </row>
    <row r="124" spans="1:13" x14ac:dyDescent="0.4">
      <c r="A124">
        <v>10</v>
      </c>
      <c r="D124" s="26" t="s">
        <v>199</v>
      </c>
      <c r="E124">
        <f t="shared" si="7"/>
        <v>8500</v>
      </c>
      <c r="F124">
        <f>F123-A124</f>
        <v>1955</v>
      </c>
      <c r="G124" t="str">
        <f t="shared" ca="1" si="8"/>
        <v xml:space="preserve">{"nodeID":"0600122", "floor":"1", "zone":"B", "area":"17", "bay":"06", "hid":"00", "Xaxis":"8500", "Yaxis":"1955" ,"type":"common","updateTime":0} </v>
      </c>
      <c r="H124">
        <f t="shared" si="9"/>
        <v>1</v>
      </c>
      <c r="I124" t="str">
        <f t="shared" ca="1" si="10"/>
        <v>B</v>
      </c>
      <c r="J124">
        <f t="shared" si="13"/>
        <v>17</v>
      </c>
      <c r="K124" s="36" t="str">
        <f t="shared" ca="1" si="11"/>
        <v>06</v>
      </c>
      <c r="L124" s="36" t="str">
        <f t="shared" ca="1" si="12"/>
        <v>00</v>
      </c>
      <c r="M124" s="21" t="s">
        <v>66</v>
      </c>
    </row>
    <row r="125" spans="1:13" x14ac:dyDescent="0.4">
      <c r="A125">
        <v>5</v>
      </c>
      <c r="D125" s="26" t="s">
        <v>200</v>
      </c>
      <c r="E125">
        <f t="shared" si="7"/>
        <v>8500</v>
      </c>
      <c r="F125">
        <f>F124-A125</f>
        <v>1950</v>
      </c>
      <c r="G125" t="str">
        <f t="shared" ca="1" si="8"/>
        <v xml:space="preserve">{"nodeID":"0600123", "floor":"1", "zone":"B", "area":"17", "bay":"06", "hid":"00", "Xaxis":"8500", "Yaxis":"1950" ,"type":"common","updateTime":0} </v>
      </c>
      <c r="H125">
        <f t="shared" si="9"/>
        <v>1</v>
      </c>
      <c r="I125" t="str">
        <f t="shared" ca="1" si="10"/>
        <v>B</v>
      </c>
      <c r="J125">
        <f t="shared" si="13"/>
        <v>17</v>
      </c>
      <c r="K125" s="36" t="str">
        <f t="shared" ca="1" si="11"/>
        <v>06</v>
      </c>
      <c r="L125" s="36" t="str">
        <f t="shared" ca="1" si="12"/>
        <v>00</v>
      </c>
      <c r="M125" s="21" t="s">
        <v>66</v>
      </c>
    </row>
    <row r="126" spans="1:13" x14ac:dyDescent="0.4">
      <c r="A126">
        <v>20</v>
      </c>
      <c r="D126" s="26" t="s">
        <v>201</v>
      </c>
      <c r="E126">
        <f t="shared" si="7"/>
        <v>8500</v>
      </c>
      <c r="F126">
        <f>F125-A126</f>
        <v>1930</v>
      </c>
      <c r="G126" t="str">
        <f t="shared" ca="1" si="8"/>
        <v xml:space="preserve">{"nodeID":"0600124", "floor":"1", "zone":"B", "area":"17", "bay":"06", "hid":"00", "Xaxis":"8500", "Yaxis":"1930" ,"type":"common","updateTime":0} </v>
      </c>
      <c r="H126">
        <f t="shared" si="9"/>
        <v>1</v>
      </c>
      <c r="I126" t="str">
        <f t="shared" ca="1" si="10"/>
        <v>B</v>
      </c>
      <c r="J126">
        <f t="shared" si="13"/>
        <v>17</v>
      </c>
      <c r="K126" s="36" t="str">
        <f t="shared" ca="1" si="11"/>
        <v>06</v>
      </c>
      <c r="L126" s="36" t="str">
        <f t="shared" ca="1" si="12"/>
        <v>00</v>
      </c>
      <c r="M126" s="21" t="s">
        <v>66</v>
      </c>
    </row>
    <row r="127" spans="1:13" x14ac:dyDescent="0.4">
      <c r="A127">
        <v>10</v>
      </c>
      <c r="D127" s="26" t="s">
        <v>202</v>
      </c>
      <c r="E127">
        <f t="shared" si="7"/>
        <v>8500</v>
      </c>
      <c r="F127">
        <f>F126-A127</f>
        <v>1920</v>
      </c>
      <c r="G127" t="str">
        <f t="shared" ca="1" si="8"/>
        <v xml:space="preserve">{"nodeID":"0600125", "floor":"1", "zone":"B", "area":"17", "bay":"06", "hid":"00", "Xaxis":"8500", "Yaxis":"1920" ,"type":"common","updateTime":0} </v>
      </c>
      <c r="H127">
        <f t="shared" si="9"/>
        <v>1</v>
      </c>
      <c r="I127" t="str">
        <f t="shared" ca="1" si="10"/>
        <v>B</v>
      </c>
      <c r="J127">
        <f t="shared" si="13"/>
        <v>17</v>
      </c>
      <c r="K127" s="36" t="str">
        <f t="shared" ca="1" si="11"/>
        <v>06</v>
      </c>
      <c r="L127" s="36" t="str">
        <f t="shared" ca="1" si="12"/>
        <v>00</v>
      </c>
      <c r="M127" s="21" t="s">
        <v>66</v>
      </c>
    </row>
    <row r="128" spans="1:13" x14ac:dyDescent="0.4">
      <c r="A128">
        <v>10</v>
      </c>
      <c r="D128" s="26" t="s">
        <v>203</v>
      </c>
      <c r="E128">
        <f t="shared" si="7"/>
        <v>8500</v>
      </c>
      <c r="F128">
        <f>F127-A128</f>
        <v>1910</v>
      </c>
      <c r="G128" t="str">
        <f t="shared" ca="1" si="8"/>
        <v xml:space="preserve">{"nodeID":"0600126", "floor":"1", "zone":"B", "area":"17", "bay":"06", "hid":"00", "Xaxis":"8500", "Yaxis":"1910" ,"type":"common","updateTime":0} </v>
      </c>
      <c r="H128">
        <f t="shared" si="9"/>
        <v>1</v>
      </c>
      <c r="I128" t="str">
        <f t="shared" ca="1" si="10"/>
        <v>B</v>
      </c>
      <c r="J128">
        <f t="shared" si="13"/>
        <v>17</v>
      </c>
      <c r="K128" s="36" t="str">
        <f t="shared" ca="1" si="11"/>
        <v>06</v>
      </c>
      <c r="L128" s="36" t="str">
        <f t="shared" ca="1" si="12"/>
        <v>00</v>
      </c>
      <c r="M128" s="21" t="s">
        <v>66</v>
      </c>
    </row>
    <row r="129" spans="1:13" x14ac:dyDescent="0.4">
      <c r="A129">
        <v>5</v>
      </c>
      <c r="D129" s="26" t="s">
        <v>204</v>
      </c>
      <c r="E129">
        <f t="shared" si="7"/>
        <v>8500</v>
      </c>
      <c r="F129">
        <f>F128-A129</f>
        <v>1905</v>
      </c>
      <c r="G129" t="str">
        <f t="shared" ca="1" si="8"/>
        <v xml:space="preserve">{"nodeID":"0600127", "floor":"1", "zone":"B", "area":"17", "bay":"06", "hid":"00", "Xaxis":"8500", "Yaxis":"1905" ,"type":"common","updateTime":0} </v>
      </c>
      <c r="H129">
        <f t="shared" si="9"/>
        <v>1</v>
      </c>
      <c r="I129" t="str">
        <f t="shared" ca="1" si="10"/>
        <v>B</v>
      </c>
      <c r="J129">
        <f t="shared" si="13"/>
        <v>17</v>
      </c>
      <c r="K129" s="36" t="str">
        <f t="shared" ca="1" si="11"/>
        <v>06</v>
      </c>
      <c r="L129" s="36" t="str">
        <f t="shared" ca="1" si="12"/>
        <v>00</v>
      </c>
      <c r="M129" s="21" t="s">
        <v>66</v>
      </c>
    </row>
    <row r="130" spans="1:13" x14ac:dyDescent="0.4">
      <c r="A130">
        <v>20</v>
      </c>
      <c r="D130" s="26" t="s">
        <v>205</v>
      </c>
      <c r="E130">
        <f t="shared" si="7"/>
        <v>8500</v>
      </c>
      <c r="F130">
        <f>F129-A130</f>
        <v>1885</v>
      </c>
      <c r="G130" t="str">
        <f t="shared" ca="1" si="8"/>
        <v xml:space="preserve">{"nodeID":"0600128", "floor":"1", "zone":"B", "area":"17", "bay":"06", "hid":"00", "Xaxis":"8500", "Yaxis":"1885" ,"type":"common","updateTime":0} </v>
      </c>
      <c r="H130">
        <f t="shared" si="9"/>
        <v>1</v>
      </c>
      <c r="I130" t="str">
        <f t="shared" ca="1" si="10"/>
        <v>B</v>
      </c>
      <c r="J130">
        <f t="shared" si="13"/>
        <v>17</v>
      </c>
      <c r="K130" s="36" t="str">
        <f t="shared" ca="1" si="11"/>
        <v>06</v>
      </c>
      <c r="L130" s="36" t="str">
        <f t="shared" ca="1" si="12"/>
        <v>00</v>
      </c>
      <c r="M130" s="21" t="s">
        <v>66</v>
      </c>
    </row>
    <row r="131" spans="1:13" x14ac:dyDescent="0.4">
      <c r="A131">
        <v>20</v>
      </c>
      <c r="D131" s="26" t="s">
        <v>206</v>
      </c>
      <c r="E131">
        <f t="shared" si="7"/>
        <v>8500</v>
      </c>
      <c r="F131">
        <f>F130-A131</f>
        <v>1865</v>
      </c>
      <c r="G131" t="str">
        <f t="shared" ca="1" si="8"/>
        <v xml:space="preserve">{"nodeID":"0600129", "floor":"1", "zone":"B", "area":"17", "bay":"06", "hid":"00", "Xaxis":"8500", "Yaxis":"1865" ,"type":"common","updateTime":0} </v>
      </c>
      <c r="H131">
        <f t="shared" si="9"/>
        <v>1</v>
      </c>
      <c r="I131" t="str">
        <f t="shared" ca="1" si="10"/>
        <v>B</v>
      </c>
      <c r="J131">
        <f t="shared" si="13"/>
        <v>17</v>
      </c>
      <c r="K131" s="36" t="str">
        <f t="shared" ca="1" si="11"/>
        <v>06</v>
      </c>
      <c r="L131" s="36" t="str">
        <f t="shared" ca="1" si="12"/>
        <v>00</v>
      </c>
      <c r="M131" s="21" t="s">
        <v>66</v>
      </c>
    </row>
    <row r="132" spans="1:13" x14ac:dyDescent="0.4">
      <c r="A132">
        <v>5</v>
      </c>
      <c r="D132" s="26" t="s">
        <v>207</v>
      </c>
      <c r="E132">
        <f t="shared" ref="E132:E195" si="14">$B$3</f>
        <v>8500</v>
      </c>
      <c r="F132">
        <f>F131-A132</f>
        <v>1860</v>
      </c>
      <c r="G132" t="str">
        <f t="shared" ref="G132:G195" ca="1" si="15">CONCATENATE("{""nodeID"":""",CONCATENATE(K132,D132),"""",", ""floor"":""",H132,"""",", ""zone"":""",I132,"""",", ""area"":""",J132,"""", ", ""bay"":""",K132,"""", ", ""hid"":""",L132,"""", ", ""Xaxis"":""",E132,"""", ", ""Yaxis"":""",F132,"""", " ,""type"":""",M132,"""", ",""updateTime"":0} ")</f>
        <v xml:space="preserve">{"nodeID":"0600130", "floor":"1", "zone":"B", "area":"17", "bay":"06", "hid":"00", "Xaxis":"8500", "Yaxis":"1860" ,"type":"common","updateTime":0} </v>
      </c>
      <c r="H132">
        <f t="shared" ref="H132:H195" si="16">$H$1</f>
        <v>1</v>
      </c>
      <c r="I132" t="str">
        <f t="shared" ref="I132:I195" ca="1" si="17">INDIRECT("I1")</f>
        <v>B</v>
      </c>
      <c r="J132">
        <f t="shared" si="13"/>
        <v>17</v>
      </c>
      <c r="K132" s="36" t="str">
        <f t="shared" ref="K132:K195" ca="1" si="18">INDIRECT("K1")</f>
        <v>06</v>
      </c>
      <c r="L132" s="36" t="str">
        <f t="shared" ref="L132:L195" ca="1" si="19">INDIRECT("L1")</f>
        <v>00</v>
      </c>
      <c r="M132" s="21" t="s">
        <v>66</v>
      </c>
    </row>
    <row r="133" spans="1:13" x14ac:dyDescent="0.4">
      <c r="A133">
        <v>5</v>
      </c>
      <c r="D133" s="26" t="s">
        <v>208</v>
      </c>
      <c r="E133">
        <f t="shared" si="14"/>
        <v>8500</v>
      </c>
      <c r="F133">
        <f>F132-A133</f>
        <v>1855</v>
      </c>
      <c r="G133" t="str">
        <f t="shared" ca="1" si="15"/>
        <v xml:space="preserve">{"nodeID":"0600131", "floor":"1", "zone":"B", "area":"17", "bay":"06", "hid":"00", "Xaxis":"8500", "Yaxis":"1855" ,"type":"common","updateTime":0} </v>
      </c>
      <c r="H133">
        <f t="shared" si="16"/>
        <v>1</v>
      </c>
      <c r="I133" t="str">
        <f t="shared" ca="1" si="17"/>
        <v>B</v>
      </c>
      <c r="J133">
        <f t="shared" ref="J133:J196" si="20">$J$1</f>
        <v>17</v>
      </c>
      <c r="K133" s="36" t="str">
        <f t="shared" ca="1" si="18"/>
        <v>06</v>
      </c>
      <c r="L133" s="36" t="str">
        <f t="shared" ca="1" si="19"/>
        <v>00</v>
      </c>
      <c r="M133" s="21" t="s">
        <v>66</v>
      </c>
    </row>
    <row r="134" spans="1:13" x14ac:dyDescent="0.4">
      <c r="A134">
        <v>5</v>
      </c>
      <c r="D134" s="26" t="s">
        <v>209</v>
      </c>
      <c r="E134">
        <f t="shared" si="14"/>
        <v>8500</v>
      </c>
      <c r="F134">
        <f>F133-A134</f>
        <v>1850</v>
      </c>
      <c r="G134" t="str">
        <f t="shared" ca="1" si="15"/>
        <v xml:space="preserve">{"nodeID":"0600132", "floor":"1", "zone":"B", "area":"17", "bay":"06", "hid":"00", "Xaxis":"8500", "Yaxis":"1850" ,"type":"common","updateTime":0} </v>
      </c>
      <c r="H134">
        <f t="shared" si="16"/>
        <v>1</v>
      </c>
      <c r="I134" t="str">
        <f t="shared" ca="1" si="17"/>
        <v>B</v>
      </c>
      <c r="J134">
        <f t="shared" si="20"/>
        <v>17</v>
      </c>
      <c r="K134" s="36" t="str">
        <f t="shared" ca="1" si="18"/>
        <v>06</v>
      </c>
      <c r="L134" s="36" t="str">
        <f t="shared" ca="1" si="19"/>
        <v>00</v>
      </c>
      <c r="M134" s="21" t="s">
        <v>66</v>
      </c>
    </row>
    <row r="135" spans="1:13" x14ac:dyDescent="0.4">
      <c r="A135">
        <v>5</v>
      </c>
      <c r="D135" s="26" t="s">
        <v>210</v>
      </c>
      <c r="E135">
        <f t="shared" si="14"/>
        <v>8500</v>
      </c>
      <c r="F135">
        <f>F134-A135</f>
        <v>1845</v>
      </c>
      <c r="G135" t="str">
        <f t="shared" ca="1" si="15"/>
        <v xml:space="preserve">{"nodeID":"0600133", "floor":"1", "zone":"B", "area":"17", "bay":"06", "hid":"00", "Xaxis":"8500", "Yaxis":"1845" ,"type":"common","updateTime":0} </v>
      </c>
      <c r="H135">
        <f t="shared" si="16"/>
        <v>1</v>
      </c>
      <c r="I135" t="str">
        <f t="shared" ca="1" si="17"/>
        <v>B</v>
      </c>
      <c r="J135">
        <f t="shared" si="20"/>
        <v>17</v>
      </c>
      <c r="K135" s="36" t="str">
        <f t="shared" ca="1" si="18"/>
        <v>06</v>
      </c>
      <c r="L135" s="36" t="str">
        <f t="shared" ca="1" si="19"/>
        <v>00</v>
      </c>
      <c r="M135" s="21" t="s">
        <v>66</v>
      </c>
    </row>
    <row r="136" spans="1:13" x14ac:dyDescent="0.4">
      <c r="A136">
        <v>5</v>
      </c>
      <c r="D136" s="26" t="s">
        <v>211</v>
      </c>
      <c r="E136">
        <f t="shared" si="14"/>
        <v>8500</v>
      </c>
      <c r="F136">
        <f>F135-A136</f>
        <v>1840</v>
      </c>
      <c r="G136" t="str">
        <f t="shared" ca="1" si="15"/>
        <v xml:space="preserve">{"nodeID":"0600134", "floor":"1", "zone":"B", "area":"17", "bay":"06", "hid":"00", "Xaxis":"8500", "Yaxis":"1840" ,"type":"common","updateTime":0} </v>
      </c>
      <c r="H136">
        <f t="shared" si="16"/>
        <v>1</v>
      </c>
      <c r="I136" t="str">
        <f t="shared" ca="1" si="17"/>
        <v>B</v>
      </c>
      <c r="J136">
        <f t="shared" si="20"/>
        <v>17</v>
      </c>
      <c r="K136" s="36" t="str">
        <f t="shared" ca="1" si="18"/>
        <v>06</v>
      </c>
      <c r="L136" s="36" t="str">
        <f t="shared" ca="1" si="19"/>
        <v>00</v>
      </c>
      <c r="M136" s="21" t="s">
        <v>66</v>
      </c>
    </row>
    <row r="137" spans="1:13" x14ac:dyDescent="0.4">
      <c r="A137">
        <v>5</v>
      </c>
      <c r="D137" s="26" t="s">
        <v>212</v>
      </c>
      <c r="E137">
        <f t="shared" si="14"/>
        <v>8500</v>
      </c>
      <c r="F137">
        <f>F136-A137</f>
        <v>1835</v>
      </c>
      <c r="G137" t="str">
        <f t="shared" ca="1" si="15"/>
        <v xml:space="preserve">{"nodeID":"0600135", "floor":"1", "zone":"B", "area":"17", "bay":"06", "hid":"00", "Xaxis":"8500", "Yaxis":"1835" ,"type":"common","updateTime":0} </v>
      </c>
      <c r="H137">
        <f t="shared" si="16"/>
        <v>1</v>
      </c>
      <c r="I137" t="str">
        <f t="shared" ca="1" si="17"/>
        <v>B</v>
      </c>
      <c r="J137">
        <f t="shared" si="20"/>
        <v>17</v>
      </c>
      <c r="K137" s="36" t="str">
        <f t="shared" ca="1" si="18"/>
        <v>06</v>
      </c>
      <c r="L137" s="36" t="str">
        <f t="shared" ca="1" si="19"/>
        <v>00</v>
      </c>
      <c r="M137" s="21" t="s">
        <v>66</v>
      </c>
    </row>
    <row r="138" spans="1:13" x14ac:dyDescent="0.4">
      <c r="A138">
        <v>5</v>
      </c>
      <c r="D138" s="26" t="s">
        <v>213</v>
      </c>
      <c r="E138">
        <f t="shared" si="14"/>
        <v>8500</v>
      </c>
      <c r="F138">
        <f>F137-A138</f>
        <v>1830</v>
      </c>
      <c r="G138" t="str">
        <f t="shared" ca="1" si="15"/>
        <v xml:space="preserve">{"nodeID":"0600136", "floor":"1", "zone":"B", "area":"17", "bay":"06", "hid":"00", "Xaxis":"8500", "Yaxis":"1830" ,"type":"common","updateTime":0} </v>
      </c>
      <c r="H138">
        <f t="shared" si="16"/>
        <v>1</v>
      </c>
      <c r="I138" t="str">
        <f t="shared" ca="1" si="17"/>
        <v>B</v>
      </c>
      <c r="J138">
        <f t="shared" si="20"/>
        <v>17</v>
      </c>
      <c r="K138" s="36" t="str">
        <f t="shared" ca="1" si="18"/>
        <v>06</v>
      </c>
      <c r="L138" s="36" t="str">
        <f t="shared" ca="1" si="19"/>
        <v>00</v>
      </c>
      <c r="M138" s="21" t="s">
        <v>66</v>
      </c>
    </row>
    <row r="139" spans="1:13" x14ac:dyDescent="0.4">
      <c r="A139">
        <v>5</v>
      </c>
      <c r="D139" s="26" t="s">
        <v>214</v>
      </c>
      <c r="E139">
        <f t="shared" si="14"/>
        <v>8500</v>
      </c>
      <c r="F139">
        <f>F138-A139</f>
        <v>1825</v>
      </c>
      <c r="G139" t="str">
        <f t="shared" ca="1" si="15"/>
        <v xml:space="preserve">{"nodeID":"0600137", "floor":"1", "zone":"B", "area":"17", "bay":"06", "hid":"00", "Xaxis":"8500", "Yaxis":"1825" ,"type":"common","updateTime":0} </v>
      </c>
      <c r="H139">
        <f t="shared" si="16"/>
        <v>1</v>
      </c>
      <c r="I139" t="str">
        <f t="shared" ca="1" si="17"/>
        <v>B</v>
      </c>
      <c r="J139">
        <f t="shared" si="20"/>
        <v>17</v>
      </c>
      <c r="K139" s="36" t="str">
        <f t="shared" ca="1" si="18"/>
        <v>06</v>
      </c>
      <c r="L139" s="36" t="str">
        <f t="shared" ca="1" si="19"/>
        <v>00</v>
      </c>
      <c r="M139" s="21" t="s">
        <v>66</v>
      </c>
    </row>
    <row r="140" spans="1:13" x14ac:dyDescent="0.4">
      <c r="A140">
        <v>5</v>
      </c>
      <c r="D140" s="26" t="s">
        <v>215</v>
      </c>
      <c r="E140">
        <f t="shared" si="14"/>
        <v>8500</v>
      </c>
      <c r="F140">
        <f>F139-A140</f>
        <v>1820</v>
      </c>
      <c r="G140" t="str">
        <f t="shared" ca="1" si="15"/>
        <v xml:space="preserve">{"nodeID":"0600138", "floor":"1", "zone":"B", "area":"17", "bay":"06", "hid":"00", "Xaxis":"8500", "Yaxis":"1820" ,"type":"common","updateTime":0} </v>
      </c>
      <c r="H140">
        <f t="shared" si="16"/>
        <v>1</v>
      </c>
      <c r="I140" t="str">
        <f t="shared" ca="1" si="17"/>
        <v>B</v>
      </c>
      <c r="J140">
        <f t="shared" si="20"/>
        <v>17</v>
      </c>
      <c r="K140" s="36" t="str">
        <f t="shared" ca="1" si="18"/>
        <v>06</v>
      </c>
      <c r="L140" s="36" t="str">
        <f t="shared" ca="1" si="19"/>
        <v>00</v>
      </c>
      <c r="M140" s="21" t="s">
        <v>66</v>
      </c>
    </row>
    <row r="141" spans="1:13" x14ac:dyDescent="0.4">
      <c r="A141">
        <v>5</v>
      </c>
      <c r="D141" s="26" t="s">
        <v>216</v>
      </c>
      <c r="E141">
        <f t="shared" si="14"/>
        <v>8500</v>
      </c>
      <c r="F141">
        <f>F140-A141</f>
        <v>1815</v>
      </c>
      <c r="G141" t="str">
        <f t="shared" ca="1" si="15"/>
        <v xml:space="preserve">{"nodeID":"0600139", "floor":"1", "zone":"B", "area":"17", "bay":"06", "hid":"00", "Xaxis":"8500", "Yaxis":"1815" ,"type":"common","updateTime":0} </v>
      </c>
      <c r="H141">
        <f t="shared" si="16"/>
        <v>1</v>
      </c>
      <c r="I141" t="str">
        <f t="shared" ca="1" si="17"/>
        <v>B</v>
      </c>
      <c r="J141">
        <f t="shared" si="20"/>
        <v>17</v>
      </c>
      <c r="K141" s="36" t="str">
        <f t="shared" ca="1" si="18"/>
        <v>06</v>
      </c>
      <c r="L141" s="36" t="str">
        <f t="shared" ca="1" si="19"/>
        <v>00</v>
      </c>
      <c r="M141" s="21" t="s">
        <v>66</v>
      </c>
    </row>
    <row r="142" spans="1:13" x14ac:dyDescent="0.4">
      <c r="A142">
        <v>10</v>
      </c>
      <c r="D142" s="26" t="s">
        <v>217</v>
      </c>
      <c r="E142">
        <f t="shared" si="14"/>
        <v>8500</v>
      </c>
      <c r="F142">
        <f>F141-A142</f>
        <v>1805</v>
      </c>
      <c r="G142" t="str">
        <f t="shared" ca="1" si="15"/>
        <v xml:space="preserve">{"nodeID":"0600140", "floor":"1", "zone":"B", "area":"17", "bay":"06", "hid":"00", "Xaxis":"8500", "Yaxis":"1805" ,"type":"common","updateTime":0} </v>
      </c>
      <c r="H142">
        <f t="shared" si="16"/>
        <v>1</v>
      </c>
      <c r="I142" t="str">
        <f t="shared" ca="1" si="17"/>
        <v>B</v>
      </c>
      <c r="J142">
        <f t="shared" si="20"/>
        <v>17</v>
      </c>
      <c r="K142" s="36" t="str">
        <f t="shared" ca="1" si="18"/>
        <v>06</v>
      </c>
      <c r="L142" s="36" t="str">
        <f t="shared" ca="1" si="19"/>
        <v>00</v>
      </c>
      <c r="M142" s="21" t="s">
        <v>66</v>
      </c>
    </row>
    <row r="143" spans="1:13" x14ac:dyDescent="0.4">
      <c r="A143">
        <v>10</v>
      </c>
      <c r="D143" s="26" t="s">
        <v>218</v>
      </c>
      <c r="E143">
        <f t="shared" si="14"/>
        <v>8500</v>
      </c>
      <c r="F143">
        <f>F142-A143</f>
        <v>1795</v>
      </c>
      <c r="G143" t="str">
        <f t="shared" ca="1" si="15"/>
        <v xml:space="preserve">{"nodeID":"0600141", "floor":"1", "zone":"B", "area":"17", "bay":"06", "hid":"00", "Xaxis":"8500", "Yaxis":"1795" ,"type":"common","updateTime":0} </v>
      </c>
      <c r="H143">
        <f t="shared" si="16"/>
        <v>1</v>
      </c>
      <c r="I143" t="str">
        <f t="shared" ca="1" si="17"/>
        <v>B</v>
      </c>
      <c r="J143">
        <f t="shared" si="20"/>
        <v>17</v>
      </c>
      <c r="K143" s="36" t="str">
        <f t="shared" ca="1" si="18"/>
        <v>06</v>
      </c>
      <c r="L143" s="36" t="str">
        <f t="shared" ca="1" si="19"/>
        <v>00</v>
      </c>
      <c r="M143" s="21" t="s">
        <v>66</v>
      </c>
    </row>
    <row r="144" spans="1:13" x14ac:dyDescent="0.4">
      <c r="A144">
        <v>10</v>
      </c>
      <c r="D144" s="26" t="s">
        <v>219</v>
      </c>
      <c r="E144">
        <f t="shared" si="14"/>
        <v>8500</v>
      </c>
      <c r="F144">
        <f>F143-A144</f>
        <v>1785</v>
      </c>
      <c r="G144" t="str">
        <f t="shared" ca="1" si="15"/>
        <v xml:space="preserve">{"nodeID":"0600142", "floor":"1", "zone":"B", "area":"17", "bay":"06", "hid":"00", "Xaxis":"8500", "Yaxis":"1785" ,"type":"common","updateTime":0} </v>
      </c>
      <c r="H144">
        <f t="shared" si="16"/>
        <v>1</v>
      </c>
      <c r="I144" t="str">
        <f t="shared" ca="1" si="17"/>
        <v>B</v>
      </c>
      <c r="J144">
        <f t="shared" si="20"/>
        <v>17</v>
      </c>
      <c r="K144" s="36" t="str">
        <f t="shared" ca="1" si="18"/>
        <v>06</v>
      </c>
      <c r="L144" s="36" t="str">
        <f t="shared" ca="1" si="19"/>
        <v>00</v>
      </c>
      <c r="M144" s="21" t="s">
        <v>66</v>
      </c>
    </row>
    <row r="145" spans="1:13" x14ac:dyDescent="0.4">
      <c r="A145">
        <v>5</v>
      </c>
      <c r="D145" s="26" t="s">
        <v>220</v>
      </c>
      <c r="E145">
        <f t="shared" si="14"/>
        <v>8500</v>
      </c>
      <c r="F145">
        <f>F144-A145</f>
        <v>1780</v>
      </c>
      <c r="G145" t="str">
        <f t="shared" ca="1" si="15"/>
        <v xml:space="preserve">{"nodeID":"0600143", "floor":"1", "zone":"B", "area":"17", "bay":"06", "hid":"00", "Xaxis":"8500", "Yaxis":"1780" ,"type":"common","updateTime":0} </v>
      </c>
      <c r="H145">
        <f t="shared" si="16"/>
        <v>1</v>
      </c>
      <c r="I145" t="str">
        <f t="shared" ca="1" si="17"/>
        <v>B</v>
      </c>
      <c r="J145">
        <f t="shared" si="20"/>
        <v>17</v>
      </c>
      <c r="K145" s="36" t="str">
        <f t="shared" ca="1" si="18"/>
        <v>06</v>
      </c>
      <c r="L145" s="36" t="str">
        <f t="shared" ca="1" si="19"/>
        <v>00</v>
      </c>
      <c r="M145" s="21" t="s">
        <v>66</v>
      </c>
    </row>
    <row r="146" spans="1:13" x14ac:dyDescent="0.4">
      <c r="A146">
        <v>5</v>
      </c>
      <c r="D146" s="26" t="s">
        <v>221</v>
      </c>
      <c r="E146">
        <f t="shared" si="14"/>
        <v>8500</v>
      </c>
      <c r="F146">
        <f>F145-A146</f>
        <v>1775</v>
      </c>
      <c r="G146" t="str">
        <f t="shared" ca="1" si="15"/>
        <v xml:space="preserve">{"nodeID":"0600144", "floor":"1", "zone":"B", "area":"17", "bay":"06", "hid":"00", "Xaxis":"8500", "Yaxis":"1775" ,"type":"common","updateTime":0} </v>
      </c>
      <c r="H146">
        <f t="shared" si="16"/>
        <v>1</v>
      </c>
      <c r="I146" t="str">
        <f t="shared" ca="1" si="17"/>
        <v>B</v>
      </c>
      <c r="J146">
        <f t="shared" si="20"/>
        <v>17</v>
      </c>
      <c r="K146" s="36" t="str">
        <f t="shared" ca="1" si="18"/>
        <v>06</v>
      </c>
      <c r="L146" s="36" t="str">
        <f t="shared" ca="1" si="19"/>
        <v>00</v>
      </c>
      <c r="M146" s="21" t="s">
        <v>66</v>
      </c>
    </row>
    <row r="147" spans="1:13" x14ac:dyDescent="0.4">
      <c r="A147">
        <v>20</v>
      </c>
      <c r="D147" s="26" t="s">
        <v>222</v>
      </c>
      <c r="E147">
        <f t="shared" si="14"/>
        <v>8500</v>
      </c>
      <c r="F147">
        <f>F146-A147</f>
        <v>1755</v>
      </c>
      <c r="G147" t="str">
        <f t="shared" ca="1" si="15"/>
        <v xml:space="preserve">{"nodeID":"0600145", "floor":"1", "zone":"B", "area":"17", "bay":"06", "hid":"00", "Xaxis":"8500", "Yaxis":"1755" ,"type":"common","updateTime":0} </v>
      </c>
      <c r="H147">
        <f t="shared" si="16"/>
        <v>1</v>
      </c>
      <c r="I147" t="str">
        <f t="shared" ca="1" si="17"/>
        <v>B</v>
      </c>
      <c r="J147">
        <f t="shared" si="20"/>
        <v>17</v>
      </c>
      <c r="K147" s="36" t="str">
        <f t="shared" ca="1" si="18"/>
        <v>06</v>
      </c>
      <c r="L147" s="36" t="str">
        <f t="shared" ca="1" si="19"/>
        <v>00</v>
      </c>
      <c r="M147" s="21" t="s">
        <v>66</v>
      </c>
    </row>
    <row r="148" spans="1:13" x14ac:dyDescent="0.4">
      <c r="A148">
        <v>20</v>
      </c>
      <c r="D148" s="26" t="s">
        <v>223</v>
      </c>
      <c r="E148">
        <f t="shared" si="14"/>
        <v>8500</v>
      </c>
      <c r="F148">
        <f>F147-A148</f>
        <v>1735</v>
      </c>
      <c r="G148" t="str">
        <f t="shared" ca="1" si="15"/>
        <v xml:space="preserve">{"nodeID":"0600146", "floor":"1", "zone":"B", "area":"17", "bay":"06", "hid":"00", "Xaxis":"8500", "Yaxis":"1735" ,"type":"common","updateTime":0} </v>
      </c>
      <c r="H148">
        <f t="shared" si="16"/>
        <v>1</v>
      </c>
      <c r="I148" t="str">
        <f t="shared" ca="1" si="17"/>
        <v>B</v>
      </c>
      <c r="J148">
        <f t="shared" si="20"/>
        <v>17</v>
      </c>
      <c r="K148" s="36" t="str">
        <f t="shared" ca="1" si="18"/>
        <v>06</v>
      </c>
      <c r="L148" s="36" t="str">
        <f t="shared" ca="1" si="19"/>
        <v>00</v>
      </c>
      <c r="M148" s="21" t="s">
        <v>66</v>
      </c>
    </row>
    <row r="149" spans="1:13" x14ac:dyDescent="0.4">
      <c r="A149">
        <v>30</v>
      </c>
      <c r="D149" s="26" t="s">
        <v>224</v>
      </c>
      <c r="E149">
        <f t="shared" si="14"/>
        <v>8500</v>
      </c>
      <c r="F149">
        <f>F148-A149</f>
        <v>1705</v>
      </c>
      <c r="G149" t="str">
        <f t="shared" ca="1" si="15"/>
        <v xml:space="preserve">{"nodeID":"0600147", "floor":"1", "zone":"B", "area":"17", "bay":"06", "hid":"00", "Xaxis":"8500", "Yaxis":"1705" ,"type":"common","updateTime":0} </v>
      </c>
      <c r="H149">
        <f t="shared" si="16"/>
        <v>1</v>
      </c>
      <c r="I149" t="str">
        <f t="shared" ca="1" si="17"/>
        <v>B</v>
      </c>
      <c r="J149">
        <f t="shared" si="20"/>
        <v>17</v>
      </c>
      <c r="K149" s="36" t="str">
        <f t="shared" ca="1" si="18"/>
        <v>06</v>
      </c>
      <c r="L149" s="36" t="str">
        <f t="shared" ca="1" si="19"/>
        <v>00</v>
      </c>
      <c r="M149" s="21" t="s">
        <v>66</v>
      </c>
    </row>
    <row r="150" spans="1:13" x14ac:dyDescent="0.4">
      <c r="A150">
        <v>5</v>
      </c>
      <c r="D150" s="26" t="s">
        <v>225</v>
      </c>
      <c r="E150">
        <f t="shared" si="14"/>
        <v>8500</v>
      </c>
      <c r="F150">
        <f>F149-A150</f>
        <v>1700</v>
      </c>
      <c r="G150" t="str">
        <f t="shared" ca="1" si="15"/>
        <v xml:space="preserve">{"nodeID":"0600148", "floor":"1", "zone":"B", "area":"17", "bay":"06", "hid":"00", "Xaxis":"8500", "Yaxis":"1700" ,"type":"common","updateTime":0} </v>
      </c>
      <c r="H150">
        <f t="shared" si="16"/>
        <v>1</v>
      </c>
      <c r="I150" t="str">
        <f t="shared" ca="1" si="17"/>
        <v>B</v>
      </c>
      <c r="J150">
        <f t="shared" si="20"/>
        <v>17</v>
      </c>
      <c r="K150" s="36" t="str">
        <f t="shared" ca="1" si="18"/>
        <v>06</v>
      </c>
      <c r="L150" s="36" t="str">
        <f t="shared" ca="1" si="19"/>
        <v>00</v>
      </c>
      <c r="M150" s="21" t="s">
        <v>66</v>
      </c>
    </row>
    <row r="151" spans="1:13" x14ac:dyDescent="0.4">
      <c r="A151">
        <v>5</v>
      </c>
      <c r="D151" s="26" t="s">
        <v>226</v>
      </c>
      <c r="E151">
        <f t="shared" si="14"/>
        <v>8500</v>
      </c>
      <c r="F151">
        <f>F150-A151</f>
        <v>1695</v>
      </c>
      <c r="G151" t="str">
        <f t="shared" ca="1" si="15"/>
        <v xml:space="preserve">{"nodeID":"0600149", "floor":"1", "zone":"B", "area":"17", "bay":"06", "hid":"00", "Xaxis":"8500", "Yaxis":"1695" ,"type":"common","updateTime":0} </v>
      </c>
      <c r="H151">
        <f t="shared" si="16"/>
        <v>1</v>
      </c>
      <c r="I151" t="str">
        <f t="shared" ca="1" si="17"/>
        <v>B</v>
      </c>
      <c r="J151">
        <f t="shared" si="20"/>
        <v>17</v>
      </c>
      <c r="K151" s="36" t="str">
        <f t="shared" ca="1" si="18"/>
        <v>06</v>
      </c>
      <c r="L151" s="36" t="str">
        <f t="shared" ca="1" si="19"/>
        <v>00</v>
      </c>
      <c r="M151" s="21" t="s">
        <v>66</v>
      </c>
    </row>
    <row r="152" spans="1:13" x14ac:dyDescent="0.4">
      <c r="A152">
        <v>5</v>
      </c>
      <c r="D152" s="26" t="s">
        <v>227</v>
      </c>
      <c r="E152">
        <f t="shared" si="14"/>
        <v>8500</v>
      </c>
      <c r="F152">
        <f>F151-A152</f>
        <v>1690</v>
      </c>
      <c r="G152" t="str">
        <f t="shared" ca="1" si="15"/>
        <v xml:space="preserve">{"nodeID":"0600150", "floor":"1", "zone":"B", "area":"17", "bay":"06", "hid":"00", "Xaxis":"8500", "Yaxis":"1690" ,"type":"common","updateTime":0} </v>
      </c>
      <c r="H152">
        <f t="shared" si="16"/>
        <v>1</v>
      </c>
      <c r="I152" t="str">
        <f t="shared" ca="1" si="17"/>
        <v>B</v>
      </c>
      <c r="J152">
        <f t="shared" si="20"/>
        <v>17</v>
      </c>
      <c r="K152" s="36" t="str">
        <f t="shared" ca="1" si="18"/>
        <v>06</v>
      </c>
      <c r="L152" s="36" t="str">
        <f t="shared" ca="1" si="19"/>
        <v>00</v>
      </c>
      <c r="M152" s="21" t="s">
        <v>66</v>
      </c>
    </row>
    <row r="153" spans="1:13" x14ac:dyDescent="0.4">
      <c r="A153">
        <v>10</v>
      </c>
      <c r="D153" s="26" t="s">
        <v>228</v>
      </c>
      <c r="E153">
        <f t="shared" si="14"/>
        <v>8500</v>
      </c>
      <c r="F153">
        <f>F152-A153</f>
        <v>1680</v>
      </c>
      <c r="G153" t="str">
        <f t="shared" ca="1" si="15"/>
        <v xml:space="preserve">{"nodeID":"0600151", "floor":"1", "zone":"B", "area":"17", "bay":"06", "hid":"00", "Xaxis":"8500", "Yaxis":"1680" ,"type":"common","updateTime":0} </v>
      </c>
      <c r="H153">
        <f t="shared" si="16"/>
        <v>1</v>
      </c>
      <c r="I153" t="str">
        <f t="shared" ca="1" si="17"/>
        <v>B</v>
      </c>
      <c r="J153">
        <f t="shared" si="20"/>
        <v>17</v>
      </c>
      <c r="K153" s="36" t="str">
        <f t="shared" ca="1" si="18"/>
        <v>06</v>
      </c>
      <c r="L153" s="36" t="str">
        <f t="shared" ca="1" si="19"/>
        <v>00</v>
      </c>
      <c r="M153" s="21" t="s">
        <v>66</v>
      </c>
    </row>
    <row r="154" spans="1:13" x14ac:dyDescent="0.4">
      <c r="A154">
        <v>10</v>
      </c>
      <c r="D154" s="26" t="s">
        <v>229</v>
      </c>
      <c r="E154">
        <f t="shared" si="14"/>
        <v>8500</v>
      </c>
      <c r="F154">
        <f>F153-A154</f>
        <v>1670</v>
      </c>
      <c r="G154" t="str">
        <f t="shared" ca="1" si="15"/>
        <v xml:space="preserve">{"nodeID":"0600152", "floor":"1", "zone":"B", "area":"17", "bay":"06", "hid":"00", "Xaxis":"8500", "Yaxis":"1670" ,"type":"common","updateTime":0} </v>
      </c>
      <c r="H154">
        <f t="shared" si="16"/>
        <v>1</v>
      </c>
      <c r="I154" t="str">
        <f t="shared" ca="1" si="17"/>
        <v>B</v>
      </c>
      <c r="J154">
        <f t="shared" si="20"/>
        <v>17</v>
      </c>
      <c r="K154" s="36" t="str">
        <f t="shared" ca="1" si="18"/>
        <v>06</v>
      </c>
      <c r="L154" s="36" t="str">
        <f t="shared" ca="1" si="19"/>
        <v>00</v>
      </c>
      <c r="M154" s="21" t="s">
        <v>66</v>
      </c>
    </row>
    <row r="155" spans="1:13" x14ac:dyDescent="0.4">
      <c r="A155">
        <v>10</v>
      </c>
      <c r="D155" s="26" t="s">
        <v>230</v>
      </c>
      <c r="E155">
        <f t="shared" si="14"/>
        <v>8500</v>
      </c>
      <c r="F155">
        <f>F154-A155</f>
        <v>1660</v>
      </c>
      <c r="G155" t="str">
        <f t="shared" ca="1" si="15"/>
        <v xml:space="preserve">{"nodeID":"0600153", "floor":"1", "zone":"B", "area":"17", "bay":"06", "hid":"00", "Xaxis":"8500", "Yaxis":"1660" ,"type":"common","updateTime":0} </v>
      </c>
      <c r="H155">
        <f t="shared" si="16"/>
        <v>1</v>
      </c>
      <c r="I155" t="str">
        <f t="shared" ca="1" si="17"/>
        <v>B</v>
      </c>
      <c r="J155">
        <f t="shared" si="20"/>
        <v>17</v>
      </c>
      <c r="K155" s="36" t="str">
        <f t="shared" ca="1" si="18"/>
        <v>06</v>
      </c>
      <c r="L155" s="36" t="str">
        <f t="shared" ca="1" si="19"/>
        <v>00</v>
      </c>
      <c r="M155" s="21" t="s">
        <v>66</v>
      </c>
    </row>
    <row r="156" spans="1:13" x14ac:dyDescent="0.4">
      <c r="A156">
        <v>20</v>
      </c>
      <c r="D156" s="26" t="s">
        <v>231</v>
      </c>
      <c r="E156">
        <f t="shared" si="14"/>
        <v>8500</v>
      </c>
      <c r="F156">
        <f>F155-A156</f>
        <v>1640</v>
      </c>
      <c r="G156" t="str">
        <f t="shared" ca="1" si="15"/>
        <v xml:space="preserve">{"nodeID":"0600154", "floor":"1", "zone":"B", "area":"17", "bay":"06", "hid":"00", "Xaxis":"8500", "Yaxis":"1640" ,"type":"common","updateTime":0} </v>
      </c>
      <c r="H156">
        <f t="shared" si="16"/>
        <v>1</v>
      </c>
      <c r="I156" t="str">
        <f t="shared" ca="1" si="17"/>
        <v>B</v>
      </c>
      <c r="J156">
        <f t="shared" si="20"/>
        <v>17</v>
      </c>
      <c r="K156" s="36" t="str">
        <f t="shared" ca="1" si="18"/>
        <v>06</v>
      </c>
      <c r="L156" s="36" t="str">
        <f t="shared" ca="1" si="19"/>
        <v>00</v>
      </c>
      <c r="M156" s="21" t="s">
        <v>66</v>
      </c>
    </row>
    <row r="157" spans="1:13" x14ac:dyDescent="0.4">
      <c r="A157">
        <v>5</v>
      </c>
      <c r="D157" s="26" t="s">
        <v>232</v>
      </c>
      <c r="E157">
        <f t="shared" si="14"/>
        <v>8500</v>
      </c>
      <c r="F157">
        <f>F156-A157</f>
        <v>1635</v>
      </c>
      <c r="G157" t="str">
        <f t="shared" ca="1" si="15"/>
        <v xml:space="preserve">{"nodeID":"0600155", "floor":"1", "zone":"B", "area":"17", "bay":"06", "hid":"00", "Xaxis":"8500", "Yaxis":"1635" ,"type":"common","updateTime":0} </v>
      </c>
      <c r="H157">
        <f t="shared" si="16"/>
        <v>1</v>
      </c>
      <c r="I157" t="str">
        <f t="shared" ca="1" si="17"/>
        <v>B</v>
      </c>
      <c r="J157">
        <f t="shared" si="20"/>
        <v>17</v>
      </c>
      <c r="K157" s="36" t="str">
        <f t="shared" ca="1" si="18"/>
        <v>06</v>
      </c>
      <c r="L157" s="36" t="str">
        <f t="shared" ca="1" si="19"/>
        <v>00</v>
      </c>
      <c r="M157" s="21" t="s">
        <v>66</v>
      </c>
    </row>
    <row r="158" spans="1:13" x14ac:dyDescent="0.4">
      <c r="A158">
        <v>20</v>
      </c>
      <c r="D158" s="26" t="s">
        <v>233</v>
      </c>
      <c r="E158">
        <f t="shared" si="14"/>
        <v>8500</v>
      </c>
      <c r="F158">
        <f>F157-A158</f>
        <v>1615</v>
      </c>
      <c r="G158" t="str">
        <f t="shared" ca="1" si="15"/>
        <v xml:space="preserve">{"nodeID":"0600156", "floor":"1", "zone":"B", "area":"17", "bay":"06", "hid":"00", "Xaxis":"8500", "Yaxis":"1615" ,"type":"common","updateTime":0} </v>
      </c>
      <c r="H158">
        <f t="shared" si="16"/>
        <v>1</v>
      </c>
      <c r="I158" t="str">
        <f t="shared" ca="1" si="17"/>
        <v>B</v>
      </c>
      <c r="J158">
        <f t="shared" si="20"/>
        <v>17</v>
      </c>
      <c r="K158" s="36" t="str">
        <f t="shared" ca="1" si="18"/>
        <v>06</v>
      </c>
      <c r="L158" s="36" t="str">
        <f t="shared" ca="1" si="19"/>
        <v>00</v>
      </c>
      <c r="M158" s="21" t="s">
        <v>66</v>
      </c>
    </row>
    <row r="159" spans="1:13" x14ac:dyDescent="0.4">
      <c r="A159">
        <v>5</v>
      </c>
      <c r="D159" s="26" t="s">
        <v>234</v>
      </c>
      <c r="E159">
        <f t="shared" si="14"/>
        <v>8500</v>
      </c>
      <c r="F159">
        <f>F158-A159</f>
        <v>1610</v>
      </c>
      <c r="G159" t="str">
        <f t="shared" ca="1" si="15"/>
        <v xml:space="preserve">{"nodeID":"0600157", "floor":"1", "zone":"B", "area":"17", "bay":"06", "hid":"00", "Xaxis":"8500", "Yaxis":"1610" ,"type":"common","updateTime":0} </v>
      </c>
      <c r="H159">
        <f t="shared" si="16"/>
        <v>1</v>
      </c>
      <c r="I159" t="str">
        <f t="shared" ca="1" si="17"/>
        <v>B</v>
      </c>
      <c r="J159">
        <f t="shared" si="20"/>
        <v>17</v>
      </c>
      <c r="K159" s="36" t="str">
        <f t="shared" ca="1" si="18"/>
        <v>06</v>
      </c>
      <c r="L159" s="36" t="str">
        <f t="shared" ca="1" si="19"/>
        <v>00</v>
      </c>
      <c r="M159" s="21" t="s">
        <v>66</v>
      </c>
    </row>
    <row r="160" spans="1:13" x14ac:dyDescent="0.4">
      <c r="A160">
        <v>30</v>
      </c>
      <c r="D160" s="26" t="s">
        <v>235</v>
      </c>
      <c r="E160">
        <f t="shared" si="14"/>
        <v>8500</v>
      </c>
      <c r="F160">
        <f>F159-A160</f>
        <v>1580</v>
      </c>
      <c r="G160" t="str">
        <f t="shared" ca="1" si="15"/>
        <v xml:space="preserve">{"nodeID":"0600158", "floor":"1", "zone":"B", "area":"17", "bay":"06", "hid":"00", "Xaxis":"8500", "Yaxis":"1580" ,"type":"common","updateTime":0} </v>
      </c>
      <c r="H160">
        <f t="shared" si="16"/>
        <v>1</v>
      </c>
      <c r="I160" t="str">
        <f t="shared" ca="1" si="17"/>
        <v>B</v>
      </c>
      <c r="J160">
        <f t="shared" si="20"/>
        <v>17</v>
      </c>
      <c r="K160" s="36" t="str">
        <f t="shared" ca="1" si="18"/>
        <v>06</v>
      </c>
      <c r="L160" s="36" t="str">
        <f t="shared" ca="1" si="19"/>
        <v>00</v>
      </c>
      <c r="M160" s="21" t="s">
        <v>66</v>
      </c>
    </row>
    <row r="161" spans="1:13" x14ac:dyDescent="0.4">
      <c r="A161">
        <v>5</v>
      </c>
      <c r="D161" s="26" t="s">
        <v>236</v>
      </c>
      <c r="E161">
        <f t="shared" si="14"/>
        <v>8500</v>
      </c>
      <c r="F161">
        <f>F160-A161</f>
        <v>1575</v>
      </c>
      <c r="G161" t="str">
        <f t="shared" ca="1" si="15"/>
        <v xml:space="preserve">{"nodeID":"0600159", "floor":"1", "zone":"B", "area":"17", "bay":"06", "hid":"00", "Xaxis":"8500", "Yaxis":"1575" ,"type":"common","updateTime":0} </v>
      </c>
      <c r="H161">
        <f t="shared" si="16"/>
        <v>1</v>
      </c>
      <c r="I161" t="str">
        <f t="shared" ca="1" si="17"/>
        <v>B</v>
      </c>
      <c r="J161">
        <f t="shared" si="20"/>
        <v>17</v>
      </c>
      <c r="K161" s="36" t="str">
        <f t="shared" ca="1" si="18"/>
        <v>06</v>
      </c>
      <c r="L161" s="36" t="str">
        <f t="shared" ca="1" si="19"/>
        <v>00</v>
      </c>
      <c r="M161" s="21" t="s">
        <v>66</v>
      </c>
    </row>
    <row r="162" spans="1:13" x14ac:dyDescent="0.4">
      <c r="A162">
        <v>5</v>
      </c>
      <c r="D162" s="26" t="s">
        <v>237</v>
      </c>
      <c r="E162">
        <f t="shared" si="14"/>
        <v>8500</v>
      </c>
      <c r="F162">
        <f>F161-A162</f>
        <v>1570</v>
      </c>
      <c r="G162" t="str">
        <f t="shared" ca="1" si="15"/>
        <v xml:space="preserve">{"nodeID":"0600160", "floor":"1", "zone":"B", "area":"17", "bay":"06", "hid":"00", "Xaxis":"8500", "Yaxis":"1570" ,"type":"common","updateTime":0} </v>
      </c>
      <c r="H162">
        <f t="shared" si="16"/>
        <v>1</v>
      </c>
      <c r="I162" t="str">
        <f t="shared" ca="1" si="17"/>
        <v>B</v>
      </c>
      <c r="J162">
        <f t="shared" si="20"/>
        <v>17</v>
      </c>
      <c r="K162" s="36" t="str">
        <f t="shared" ca="1" si="18"/>
        <v>06</v>
      </c>
      <c r="L162" s="36" t="str">
        <f t="shared" ca="1" si="19"/>
        <v>00</v>
      </c>
      <c r="M162" s="21" t="s">
        <v>66</v>
      </c>
    </row>
    <row r="163" spans="1:13" x14ac:dyDescent="0.4">
      <c r="A163">
        <v>5</v>
      </c>
      <c r="D163" s="26" t="s">
        <v>238</v>
      </c>
      <c r="E163">
        <f t="shared" si="14"/>
        <v>8500</v>
      </c>
      <c r="F163">
        <f>F162-A163</f>
        <v>1565</v>
      </c>
      <c r="G163" t="str">
        <f t="shared" ca="1" si="15"/>
        <v xml:space="preserve">{"nodeID":"0600161", "floor":"1", "zone":"B", "area":"17", "bay":"06", "hid":"00", "Xaxis":"8500", "Yaxis":"1565" ,"type":"common","updateTime":0} </v>
      </c>
      <c r="H163">
        <f t="shared" si="16"/>
        <v>1</v>
      </c>
      <c r="I163" t="str">
        <f t="shared" ca="1" si="17"/>
        <v>B</v>
      </c>
      <c r="J163">
        <f t="shared" si="20"/>
        <v>17</v>
      </c>
      <c r="K163" s="36" t="str">
        <f t="shared" ca="1" si="18"/>
        <v>06</v>
      </c>
      <c r="L163" s="36" t="str">
        <f t="shared" ca="1" si="19"/>
        <v>00</v>
      </c>
      <c r="M163" s="21" t="s">
        <v>66</v>
      </c>
    </row>
    <row r="164" spans="1:13" x14ac:dyDescent="0.4">
      <c r="A164">
        <v>5</v>
      </c>
      <c r="D164" s="26" t="s">
        <v>239</v>
      </c>
      <c r="E164">
        <f t="shared" si="14"/>
        <v>8500</v>
      </c>
      <c r="F164">
        <f>F163-A164</f>
        <v>1560</v>
      </c>
      <c r="G164" t="str">
        <f t="shared" ca="1" si="15"/>
        <v xml:space="preserve">{"nodeID":"0600162", "floor":"1", "zone":"B", "area":"17", "bay":"06", "hid":"00", "Xaxis":"8500", "Yaxis":"1560" ,"type":"common","updateTime":0} </v>
      </c>
      <c r="H164">
        <f t="shared" si="16"/>
        <v>1</v>
      </c>
      <c r="I164" t="str">
        <f t="shared" ca="1" si="17"/>
        <v>B</v>
      </c>
      <c r="J164">
        <f t="shared" si="20"/>
        <v>17</v>
      </c>
      <c r="K164" s="36" t="str">
        <f t="shared" ca="1" si="18"/>
        <v>06</v>
      </c>
      <c r="L164" s="36" t="str">
        <f t="shared" ca="1" si="19"/>
        <v>00</v>
      </c>
      <c r="M164" s="21" t="s">
        <v>66</v>
      </c>
    </row>
    <row r="165" spans="1:13" x14ac:dyDescent="0.4">
      <c r="A165">
        <v>10</v>
      </c>
      <c r="D165" s="26" t="s">
        <v>240</v>
      </c>
      <c r="E165">
        <f t="shared" si="14"/>
        <v>8500</v>
      </c>
      <c r="F165">
        <f>F164-A165</f>
        <v>1550</v>
      </c>
      <c r="G165" t="str">
        <f t="shared" ca="1" si="15"/>
        <v xml:space="preserve">{"nodeID":"0600163", "floor":"1", "zone":"B", "area":"17", "bay":"06", "hid":"00", "Xaxis":"8500", "Yaxis":"1550" ,"type":"common","updateTime":0} </v>
      </c>
      <c r="H165">
        <f t="shared" si="16"/>
        <v>1</v>
      </c>
      <c r="I165" t="str">
        <f t="shared" ca="1" si="17"/>
        <v>B</v>
      </c>
      <c r="J165">
        <f t="shared" si="20"/>
        <v>17</v>
      </c>
      <c r="K165" s="36" t="str">
        <f t="shared" ca="1" si="18"/>
        <v>06</v>
      </c>
      <c r="L165" s="36" t="str">
        <f t="shared" ca="1" si="19"/>
        <v>00</v>
      </c>
      <c r="M165" s="21" t="s">
        <v>66</v>
      </c>
    </row>
    <row r="166" spans="1:13" x14ac:dyDescent="0.4">
      <c r="A166">
        <v>10</v>
      </c>
      <c r="D166" s="26" t="s">
        <v>241</v>
      </c>
      <c r="E166">
        <f t="shared" si="14"/>
        <v>8500</v>
      </c>
      <c r="F166">
        <f>F165-A166</f>
        <v>1540</v>
      </c>
      <c r="G166" t="str">
        <f t="shared" ca="1" si="15"/>
        <v xml:space="preserve">{"nodeID":"0600164", "floor":"1", "zone":"B", "area":"17", "bay":"06", "hid":"00", "Xaxis":"8500", "Yaxis":"1540" ,"type":"common","updateTime":0} </v>
      </c>
      <c r="H166">
        <f t="shared" si="16"/>
        <v>1</v>
      </c>
      <c r="I166" t="str">
        <f t="shared" ca="1" si="17"/>
        <v>B</v>
      </c>
      <c r="J166">
        <f t="shared" si="20"/>
        <v>17</v>
      </c>
      <c r="K166" s="36" t="str">
        <f t="shared" ca="1" si="18"/>
        <v>06</v>
      </c>
      <c r="L166" s="36" t="str">
        <f t="shared" ca="1" si="19"/>
        <v>00</v>
      </c>
      <c r="M166" s="21" t="s">
        <v>66</v>
      </c>
    </row>
    <row r="167" spans="1:13" x14ac:dyDescent="0.4">
      <c r="A167">
        <v>5</v>
      </c>
      <c r="D167" s="26" t="s">
        <v>242</v>
      </c>
      <c r="E167">
        <f t="shared" si="14"/>
        <v>8500</v>
      </c>
      <c r="F167">
        <f>F166-A167</f>
        <v>1535</v>
      </c>
      <c r="G167" t="str">
        <f t="shared" ca="1" si="15"/>
        <v xml:space="preserve">{"nodeID":"0600165", "floor":"1", "zone":"B", "area":"17", "bay":"06", "hid":"00", "Xaxis":"8500", "Yaxis":"1535" ,"type":"common","updateTime":0} </v>
      </c>
      <c r="H167">
        <f t="shared" si="16"/>
        <v>1</v>
      </c>
      <c r="I167" t="str">
        <f t="shared" ca="1" si="17"/>
        <v>B</v>
      </c>
      <c r="J167">
        <f t="shared" si="20"/>
        <v>17</v>
      </c>
      <c r="K167" s="36" t="str">
        <f t="shared" ca="1" si="18"/>
        <v>06</v>
      </c>
      <c r="L167" s="36" t="str">
        <f t="shared" ca="1" si="19"/>
        <v>00</v>
      </c>
      <c r="M167" s="21" t="s">
        <v>66</v>
      </c>
    </row>
    <row r="168" spans="1:13" x14ac:dyDescent="0.4">
      <c r="A168">
        <v>5</v>
      </c>
      <c r="D168" s="26" t="s">
        <v>243</v>
      </c>
      <c r="E168">
        <f t="shared" si="14"/>
        <v>8500</v>
      </c>
      <c r="F168">
        <f>F167-A168</f>
        <v>1530</v>
      </c>
      <c r="G168" t="str">
        <f t="shared" ca="1" si="15"/>
        <v xml:space="preserve">{"nodeID":"0600166", "floor":"1", "zone":"B", "area":"17", "bay":"06", "hid":"00", "Xaxis":"8500", "Yaxis":"1530" ,"type":"common","updateTime":0} </v>
      </c>
      <c r="H168">
        <f t="shared" si="16"/>
        <v>1</v>
      </c>
      <c r="I168" t="str">
        <f t="shared" ca="1" si="17"/>
        <v>B</v>
      </c>
      <c r="J168">
        <f t="shared" si="20"/>
        <v>17</v>
      </c>
      <c r="K168" s="36" t="str">
        <f t="shared" ca="1" si="18"/>
        <v>06</v>
      </c>
      <c r="L168" s="36" t="str">
        <f t="shared" ca="1" si="19"/>
        <v>00</v>
      </c>
      <c r="M168" s="21" t="s">
        <v>66</v>
      </c>
    </row>
    <row r="169" spans="1:13" x14ac:dyDescent="0.4">
      <c r="A169">
        <v>5</v>
      </c>
      <c r="D169" s="26" t="s">
        <v>244</v>
      </c>
      <c r="E169">
        <f t="shared" si="14"/>
        <v>8500</v>
      </c>
      <c r="F169">
        <f>F168-A169</f>
        <v>1525</v>
      </c>
      <c r="G169" t="str">
        <f t="shared" ca="1" si="15"/>
        <v xml:space="preserve">{"nodeID":"0600167", "floor":"1", "zone":"B", "area":"17", "bay":"06", "hid":"00", "Xaxis":"8500", "Yaxis":"1525" ,"type":"common","updateTime":0} </v>
      </c>
      <c r="H169">
        <f t="shared" si="16"/>
        <v>1</v>
      </c>
      <c r="I169" t="str">
        <f t="shared" ca="1" si="17"/>
        <v>B</v>
      </c>
      <c r="J169">
        <f t="shared" si="20"/>
        <v>17</v>
      </c>
      <c r="K169" s="36" t="str">
        <f t="shared" ca="1" si="18"/>
        <v>06</v>
      </c>
      <c r="L169" s="36" t="str">
        <f t="shared" ca="1" si="19"/>
        <v>00</v>
      </c>
      <c r="M169" s="21" t="s">
        <v>66</v>
      </c>
    </row>
    <row r="170" spans="1:13" x14ac:dyDescent="0.4">
      <c r="A170">
        <v>5</v>
      </c>
      <c r="D170" s="26" t="s">
        <v>245</v>
      </c>
      <c r="E170">
        <f t="shared" si="14"/>
        <v>8500</v>
      </c>
      <c r="F170">
        <f>F169-A170</f>
        <v>1520</v>
      </c>
      <c r="G170" t="str">
        <f t="shared" ca="1" si="15"/>
        <v xml:space="preserve">{"nodeID":"0600168", "floor":"1", "zone":"B", "area":"17", "bay":"06", "hid":"00", "Xaxis":"8500", "Yaxis":"1520" ,"type":"common","updateTime":0} </v>
      </c>
      <c r="H170">
        <f t="shared" si="16"/>
        <v>1</v>
      </c>
      <c r="I170" t="str">
        <f t="shared" ca="1" si="17"/>
        <v>B</v>
      </c>
      <c r="J170">
        <f t="shared" si="20"/>
        <v>17</v>
      </c>
      <c r="K170" s="36" t="str">
        <f t="shared" ca="1" si="18"/>
        <v>06</v>
      </c>
      <c r="L170" s="36" t="str">
        <f t="shared" ca="1" si="19"/>
        <v>00</v>
      </c>
      <c r="M170" s="21" t="s">
        <v>66</v>
      </c>
    </row>
    <row r="171" spans="1:13" x14ac:dyDescent="0.4">
      <c r="A171">
        <v>5</v>
      </c>
      <c r="D171" s="26" t="s">
        <v>246</v>
      </c>
      <c r="E171">
        <f t="shared" si="14"/>
        <v>8500</v>
      </c>
      <c r="F171">
        <f>F170-A171</f>
        <v>1515</v>
      </c>
      <c r="G171" t="str">
        <f t="shared" ca="1" si="15"/>
        <v xml:space="preserve">{"nodeID":"0600169", "floor":"1", "zone":"B", "area":"17", "bay":"06", "hid":"00", "Xaxis":"8500", "Yaxis":"1515" ,"type":"common","updateTime":0} </v>
      </c>
      <c r="H171">
        <f t="shared" si="16"/>
        <v>1</v>
      </c>
      <c r="I171" t="str">
        <f t="shared" ca="1" si="17"/>
        <v>B</v>
      </c>
      <c r="J171">
        <f t="shared" si="20"/>
        <v>17</v>
      </c>
      <c r="K171" s="36" t="str">
        <f t="shared" ca="1" si="18"/>
        <v>06</v>
      </c>
      <c r="L171" s="36" t="str">
        <f t="shared" ca="1" si="19"/>
        <v>00</v>
      </c>
      <c r="M171" s="21" t="s">
        <v>66</v>
      </c>
    </row>
    <row r="172" spans="1:13" x14ac:dyDescent="0.4">
      <c r="A172">
        <v>10</v>
      </c>
      <c r="D172" s="26" t="s">
        <v>247</v>
      </c>
      <c r="E172">
        <f t="shared" si="14"/>
        <v>8500</v>
      </c>
      <c r="F172">
        <f>F171-A172</f>
        <v>1505</v>
      </c>
      <c r="G172" t="str">
        <f t="shared" ca="1" si="15"/>
        <v xml:space="preserve">{"nodeID":"0600170", "floor":"1", "zone":"B", "area":"17", "bay":"06", "hid":"00", "Xaxis":"8500", "Yaxis":"1505" ,"type":"common","updateTime":0} </v>
      </c>
      <c r="H172">
        <f t="shared" si="16"/>
        <v>1</v>
      </c>
      <c r="I172" t="str">
        <f t="shared" ca="1" si="17"/>
        <v>B</v>
      </c>
      <c r="J172">
        <f t="shared" si="20"/>
        <v>17</v>
      </c>
      <c r="K172" s="36" t="str">
        <f t="shared" ca="1" si="18"/>
        <v>06</v>
      </c>
      <c r="L172" s="36" t="str">
        <f t="shared" ca="1" si="19"/>
        <v>00</v>
      </c>
      <c r="M172" s="21" t="s">
        <v>66</v>
      </c>
    </row>
    <row r="173" spans="1:13" x14ac:dyDescent="0.4">
      <c r="A173">
        <v>10</v>
      </c>
      <c r="D173" s="26" t="s">
        <v>248</v>
      </c>
      <c r="E173">
        <f t="shared" si="14"/>
        <v>8500</v>
      </c>
      <c r="F173">
        <f>F172-A173</f>
        <v>1495</v>
      </c>
      <c r="G173" t="str">
        <f t="shared" ca="1" si="15"/>
        <v xml:space="preserve">{"nodeID":"0600171", "floor":"1", "zone":"B", "area":"17", "bay":"06", "hid":"00", "Xaxis":"8500", "Yaxis":"1495" ,"type":"common","updateTime":0} </v>
      </c>
      <c r="H173">
        <f t="shared" si="16"/>
        <v>1</v>
      </c>
      <c r="I173" t="str">
        <f t="shared" ca="1" si="17"/>
        <v>B</v>
      </c>
      <c r="J173">
        <f t="shared" si="20"/>
        <v>17</v>
      </c>
      <c r="K173" s="36" t="str">
        <f t="shared" ca="1" si="18"/>
        <v>06</v>
      </c>
      <c r="L173" s="36" t="str">
        <f t="shared" ca="1" si="19"/>
        <v>00</v>
      </c>
      <c r="M173" s="21" t="s">
        <v>66</v>
      </c>
    </row>
    <row r="174" spans="1:13" x14ac:dyDescent="0.4">
      <c r="A174">
        <v>10</v>
      </c>
      <c r="D174" s="26" t="s">
        <v>249</v>
      </c>
      <c r="E174">
        <f t="shared" si="14"/>
        <v>8500</v>
      </c>
      <c r="F174">
        <f>F173-A174</f>
        <v>1485</v>
      </c>
      <c r="G174" t="str">
        <f t="shared" ca="1" si="15"/>
        <v xml:space="preserve">{"nodeID":"0600172", "floor":"1", "zone":"B", "area":"17", "bay":"06", "hid":"00", "Xaxis":"8500", "Yaxis":"1485" ,"type":"common","updateTime":0} </v>
      </c>
      <c r="H174">
        <f t="shared" si="16"/>
        <v>1</v>
      </c>
      <c r="I174" t="str">
        <f t="shared" ca="1" si="17"/>
        <v>B</v>
      </c>
      <c r="J174">
        <f t="shared" si="20"/>
        <v>17</v>
      </c>
      <c r="K174" s="36" t="str">
        <f t="shared" ca="1" si="18"/>
        <v>06</v>
      </c>
      <c r="L174" s="36" t="str">
        <f t="shared" ca="1" si="19"/>
        <v>00</v>
      </c>
      <c r="M174" s="21" t="s">
        <v>66</v>
      </c>
    </row>
    <row r="175" spans="1:13" x14ac:dyDescent="0.4">
      <c r="A175">
        <v>10</v>
      </c>
      <c r="D175" s="26" t="s">
        <v>250</v>
      </c>
      <c r="E175">
        <f t="shared" si="14"/>
        <v>8500</v>
      </c>
      <c r="F175">
        <f>F174-A175</f>
        <v>1475</v>
      </c>
      <c r="G175" t="str">
        <f t="shared" ca="1" si="15"/>
        <v xml:space="preserve">{"nodeID":"0600173", "floor":"1", "zone":"B", "area":"17", "bay":"06", "hid":"00", "Xaxis":"8500", "Yaxis":"1475" ,"type":"common","updateTime":0} </v>
      </c>
      <c r="H175">
        <f t="shared" si="16"/>
        <v>1</v>
      </c>
      <c r="I175" t="str">
        <f t="shared" ca="1" si="17"/>
        <v>B</v>
      </c>
      <c r="J175">
        <f t="shared" si="20"/>
        <v>17</v>
      </c>
      <c r="K175" s="36" t="str">
        <f t="shared" ca="1" si="18"/>
        <v>06</v>
      </c>
      <c r="L175" s="36" t="str">
        <f t="shared" ca="1" si="19"/>
        <v>00</v>
      </c>
      <c r="M175" s="21" t="s">
        <v>66</v>
      </c>
    </row>
    <row r="176" spans="1:13" x14ac:dyDescent="0.4">
      <c r="A176">
        <v>5</v>
      </c>
      <c r="D176" s="26" t="s">
        <v>251</v>
      </c>
      <c r="E176">
        <f t="shared" si="14"/>
        <v>8500</v>
      </c>
      <c r="F176">
        <f>F175-A176</f>
        <v>1470</v>
      </c>
      <c r="G176" t="str">
        <f t="shared" ca="1" si="15"/>
        <v xml:space="preserve">{"nodeID":"0600174", "floor":"1", "zone":"B", "area":"17", "bay":"06", "hid":"00", "Xaxis":"8500", "Yaxis":"1470" ,"type":"common","updateTime":0} </v>
      </c>
      <c r="H176">
        <f t="shared" si="16"/>
        <v>1</v>
      </c>
      <c r="I176" t="str">
        <f t="shared" ca="1" si="17"/>
        <v>B</v>
      </c>
      <c r="J176">
        <f t="shared" si="20"/>
        <v>17</v>
      </c>
      <c r="K176" s="36" t="str">
        <f t="shared" ca="1" si="18"/>
        <v>06</v>
      </c>
      <c r="L176" s="36" t="str">
        <f t="shared" ca="1" si="19"/>
        <v>00</v>
      </c>
      <c r="M176" s="21" t="s">
        <v>66</v>
      </c>
    </row>
    <row r="177" spans="1:13" x14ac:dyDescent="0.4">
      <c r="A177">
        <v>5</v>
      </c>
      <c r="D177" s="26" t="s">
        <v>252</v>
      </c>
      <c r="E177">
        <f t="shared" si="14"/>
        <v>8500</v>
      </c>
      <c r="F177">
        <f>F176-A177</f>
        <v>1465</v>
      </c>
      <c r="G177" t="str">
        <f t="shared" ca="1" si="15"/>
        <v xml:space="preserve">{"nodeID":"0600175", "floor":"1", "zone":"B", "area":"17", "bay":"06", "hid":"00", "Xaxis":"8500", "Yaxis":"1465" ,"type":"common","updateTime":0} </v>
      </c>
      <c r="H177">
        <f t="shared" si="16"/>
        <v>1</v>
      </c>
      <c r="I177" t="str">
        <f t="shared" ca="1" si="17"/>
        <v>B</v>
      </c>
      <c r="J177">
        <f t="shared" si="20"/>
        <v>17</v>
      </c>
      <c r="K177" s="36" t="str">
        <f t="shared" ca="1" si="18"/>
        <v>06</v>
      </c>
      <c r="L177" s="36" t="str">
        <f t="shared" ca="1" si="19"/>
        <v>00</v>
      </c>
      <c r="M177" s="21" t="s">
        <v>66</v>
      </c>
    </row>
    <row r="178" spans="1:13" x14ac:dyDescent="0.4">
      <c r="A178">
        <v>5</v>
      </c>
      <c r="D178" s="26" t="s">
        <v>253</v>
      </c>
      <c r="E178">
        <f t="shared" si="14"/>
        <v>8500</v>
      </c>
      <c r="F178">
        <f>F177-A178</f>
        <v>1460</v>
      </c>
      <c r="G178" t="str">
        <f t="shared" ca="1" si="15"/>
        <v xml:space="preserve">{"nodeID":"0600176", "floor":"1", "zone":"B", "area":"17", "bay":"06", "hid":"00", "Xaxis":"8500", "Yaxis":"1460" ,"type":"common","updateTime":0} </v>
      </c>
      <c r="H178">
        <f t="shared" si="16"/>
        <v>1</v>
      </c>
      <c r="I178" t="str">
        <f t="shared" ca="1" si="17"/>
        <v>B</v>
      </c>
      <c r="J178">
        <f t="shared" si="20"/>
        <v>17</v>
      </c>
      <c r="K178" s="36" t="str">
        <f t="shared" ca="1" si="18"/>
        <v>06</v>
      </c>
      <c r="L178" s="36" t="str">
        <f t="shared" ca="1" si="19"/>
        <v>00</v>
      </c>
      <c r="M178" s="21" t="s">
        <v>66</v>
      </c>
    </row>
    <row r="179" spans="1:13" x14ac:dyDescent="0.4">
      <c r="A179">
        <v>5</v>
      </c>
      <c r="D179" s="26" t="s">
        <v>254</v>
      </c>
      <c r="E179">
        <f t="shared" si="14"/>
        <v>8500</v>
      </c>
      <c r="F179">
        <f>F178-A179</f>
        <v>1455</v>
      </c>
      <c r="G179" t="str">
        <f t="shared" ca="1" si="15"/>
        <v xml:space="preserve">{"nodeID":"0600177", "floor":"1", "zone":"B", "area":"17", "bay":"06", "hid":"00", "Xaxis":"8500", "Yaxis":"1455" ,"type":"common","updateTime":0} </v>
      </c>
      <c r="H179">
        <f t="shared" si="16"/>
        <v>1</v>
      </c>
      <c r="I179" t="str">
        <f t="shared" ca="1" si="17"/>
        <v>B</v>
      </c>
      <c r="J179">
        <f t="shared" si="20"/>
        <v>17</v>
      </c>
      <c r="K179" s="36" t="str">
        <f t="shared" ca="1" si="18"/>
        <v>06</v>
      </c>
      <c r="L179" s="36" t="str">
        <f t="shared" ca="1" si="19"/>
        <v>00</v>
      </c>
      <c r="M179" s="21" t="s">
        <v>66</v>
      </c>
    </row>
    <row r="180" spans="1:13" x14ac:dyDescent="0.4">
      <c r="A180">
        <v>5</v>
      </c>
      <c r="D180" s="26" t="s">
        <v>255</v>
      </c>
      <c r="E180">
        <f t="shared" si="14"/>
        <v>8500</v>
      </c>
      <c r="F180">
        <f>F179-A180</f>
        <v>1450</v>
      </c>
      <c r="G180" t="str">
        <f t="shared" ca="1" si="15"/>
        <v xml:space="preserve">{"nodeID":"0600178", "floor":"1", "zone":"B", "area":"17", "bay":"06", "hid":"00", "Xaxis":"8500", "Yaxis":"1450" ,"type":"common","updateTime":0} </v>
      </c>
      <c r="H180">
        <f t="shared" si="16"/>
        <v>1</v>
      </c>
      <c r="I180" t="str">
        <f t="shared" ca="1" si="17"/>
        <v>B</v>
      </c>
      <c r="J180">
        <f t="shared" si="20"/>
        <v>17</v>
      </c>
      <c r="K180" s="36" t="str">
        <f t="shared" ca="1" si="18"/>
        <v>06</v>
      </c>
      <c r="L180" s="36" t="str">
        <f t="shared" ca="1" si="19"/>
        <v>00</v>
      </c>
      <c r="M180" s="21" t="s">
        <v>66</v>
      </c>
    </row>
    <row r="181" spans="1:13" x14ac:dyDescent="0.4">
      <c r="A181">
        <v>5</v>
      </c>
      <c r="D181" s="26" t="s">
        <v>256</v>
      </c>
      <c r="E181">
        <f t="shared" si="14"/>
        <v>8500</v>
      </c>
      <c r="F181">
        <f>F180-A181</f>
        <v>1445</v>
      </c>
      <c r="G181" t="str">
        <f t="shared" ca="1" si="15"/>
        <v xml:space="preserve">{"nodeID":"0600179", "floor":"1", "zone":"B", "area":"17", "bay":"06", "hid":"00", "Xaxis":"8500", "Yaxis":"1445" ,"type":"common","updateTime":0} </v>
      </c>
      <c r="H181">
        <f t="shared" si="16"/>
        <v>1</v>
      </c>
      <c r="I181" t="str">
        <f t="shared" ca="1" si="17"/>
        <v>B</v>
      </c>
      <c r="J181">
        <f t="shared" si="20"/>
        <v>17</v>
      </c>
      <c r="K181" s="36" t="str">
        <f t="shared" ca="1" si="18"/>
        <v>06</v>
      </c>
      <c r="L181" s="36" t="str">
        <f t="shared" ca="1" si="19"/>
        <v>00</v>
      </c>
      <c r="M181" s="21" t="s">
        <v>66</v>
      </c>
    </row>
    <row r="182" spans="1:13" x14ac:dyDescent="0.4">
      <c r="A182">
        <v>5</v>
      </c>
      <c r="D182" s="26" t="s">
        <v>257</v>
      </c>
      <c r="E182">
        <f t="shared" si="14"/>
        <v>8500</v>
      </c>
      <c r="F182">
        <f>F181-A182</f>
        <v>1440</v>
      </c>
      <c r="G182" t="str">
        <f t="shared" ca="1" si="15"/>
        <v xml:space="preserve">{"nodeID":"0600180", "floor":"1", "zone":"B", "area":"17", "bay":"06", "hid":"00", "Xaxis":"8500", "Yaxis":"1440" ,"type":"common","updateTime":0} </v>
      </c>
      <c r="H182">
        <f t="shared" si="16"/>
        <v>1</v>
      </c>
      <c r="I182" t="str">
        <f t="shared" ca="1" si="17"/>
        <v>B</v>
      </c>
      <c r="J182">
        <f t="shared" si="20"/>
        <v>17</v>
      </c>
      <c r="K182" s="36" t="str">
        <f t="shared" ca="1" si="18"/>
        <v>06</v>
      </c>
      <c r="L182" s="36" t="str">
        <f t="shared" ca="1" si="19"/>
        <v>00</v>
      </c>
      <c r="M182" s="21" t="s">
        <v>66</v>
      </c>
    </row>
    <row r="183" spans="1:13" x14ac:dyDescent="0.4">
      <c r="A183">
        <v>5</v>
      </c>
      <c r="D183" s="26" t="s">
        <v>258</v>
      </c>
      <c r="E183">
        <f t="shared" si="14"/>
        <v>8500</v>
      </c>
      <c r="F183">
        <f>F182-A183</f>
        <v>1435</v>
      </c>
      <c r="G183" t="str">
        <f t="shared" ca="1" si="15"/>
        <v xml:space="preserve">{"nodeID":"0600181", "floor":"1", "zone":"B", "area":"17", "bay":"06", "hid":"00", "Xaxis":"8500", "Yaxis":"1435" ,"type":"common","updateTime":0} </v>
      </c>
      <c r="H183">
        <f t="shared" si="16"/>
        <v>1</v>
      </c>
      <c r="I183" t="str">
        <f t="shared" ca="1" si="17"/>
        <v>B</v>
      </c>
      <c r="J183">
        <f t="shared" si="20"/>
        <v>17</v>
      </c>
      <c r="K183" s="36" t="str">
        <f t="shared" ca="1" si="18"/>
        <v>06</v>
      </c>
      <c r="L183" s="36" t="str">
        <f t="shared" ca="1" si="19"/>
        <v>00</v>
      </c>
      <c r="M183" s="21" t="s">
        <v>66</v>
      </c>
    </row>
    <row r="184" spans="1:13" x14ac:dyDescent="0.4">
      <c r="A184">
        <v>5</v>
      </c>
      <c r="D184" s="26" t="s">
        <v>259</v>
      </c>
      <c r="E184">
        <f t="shared" si="14"/>
        <v>8500</v>
      </c>
      <c r="F184">
        <f>F183-A184</f>
        <v>1430</v>
      </c>
      <c r="G184" t="str">
        <f t="shared" ca="1" si="15"/>
        <v xml:space="preserve">{"nodeID":"0600182", "floor":"1", "zone":"B", "area":"17", "bay":"06", "hid":"00", "Xaxis":"8500", "Yaxis":"1430" ,"type":"common","updateTime":0} </v>
      </c>
      <c r="H184">
        <f t="shared" si="16"/>
        <v>1</v>
      </c>
      <c r="I184" t="str">
        <f t="shared" ca="1" si="17"/>
        <v>B</v>
      </c>
      <c r="J184">
        <f t="shared" si="20"/>
        <v>17</v>
      </c>
      <c r="K184" s="36" t="str">
        <f t="shared" ca="1" si="18"/>
        <v>06</v>
      </c>
      <c r="L184" s="36" t="str">
        <f t="shared" ca="1" si="19"/>
        <v>00</v>
      </c>
      <c r="M184" s="21" t="s">
        <v>66</v>
      </c>
    </row>
    <row r="185" spans="1:13" x14ac:dyDescent="0.4">
      <c r="A185">
        <v>5</v>
      </c>
      <c r="D185" s="26" t="s">
        <v>260</v>
      </c>
      <c r="E185">
        <f t="shared" si="14"/>
        <v>8500</v>
      </c>
      <c r="F185">
        <f>F184-A185</f>
        <v>1425</v>
      </c>
      <c r="G185" t="str">
        <f t="shared" ca="1" si="15"/>
        <v xml:space="preserve">{"nodeID":"0600183", "floor":"1", "zone":"B", "area":"17", "bay":"06", "hid":"00", "Xaxis":"8500", "Yaxis":"1425" ,"type":"common","updateTime":0} </v>
      </c>
      <c r="H185">
        <f t="shared" si="16"/>
        <v>1</v>
      </c>
      <c r="I185" t="str">
        <f t="shared" ca="1" si="17"/>
        <v>B</v>
      </c>
      <c r="J185">
        <f t="shared" si="20"/>
        <v>17</v>
      </c>
      <c r="K185" s="36" t="str">
        <f t="shared" ca="1" si="18"/>
        <v>06</v>
      </c>
      <c r="L185" s="36" t="str">
        <f t="shared" ca="1" si="19"/>
        <v>00</v>
      </c>
      <c r="M185" s="21" t="s">
        <v>66</v>
      </c>
    </row>
    <row r="186" spans="1:13" x14ac:dyDescent="0.4">
      <c r="A186">
        <v>20</v>
      </c>
      <c r="D186" s="26" t="s">
        <v>261</v>
      </c>
      <c r="E186">
        <f t="shared" si="14"/>
        <v>8500</v>
      </c>
      <c r="F186">
        <f>F185-A186</f>
        <v>1405</v>
      </c>
      <c r="G186" t="str">
        <f t="shared" ca="1" si="15"/>
        <v xml:space="preserve">{"nodeID":"0600184", "floor":"1", "zone":"B", "area":"17", "bay":"06", "hid":"00", "Xaxis":"8500", "Yaxis":"1405" ,"type":"common","updateTime":0} </v>
      </c>
      <c r="H186">
        <f t="shared" si="16"/>
        <v>1</v>
      </c>
      <c r="I186" t="str">
        <f t="shared" ca="1" si="17"/>
        <v>B</v>
      </c>
      <c r="J186">
        <f t="shared" si="20"/>
        <v>17</v>
      </c>
      <c r="K186" s="36" t="str">
        <f t="shared" ca="1" si="18"/>
        <v>06</v>
      </c>
      <c r="L186" s="36" t="str">
        <f t="shared" ca="1" si="19"/>
        <v>00</v>
      </c>
      <c r="M186" s="21" t="s">
        <v>66</v>
      </c>
    </row>
    <row r="187" spans="1:13" x14ac:dyDescent="0.4">
      <c r="A187">
        <v>20</v>
      </c>
      <c r="D187" s="26" t="s">
        <v>262</v>
      </c>
      <c r="E187">
        <f t="shared" si="14"/>
        <v>8500</v>
      </c>
      <c r="F187">
        <f>F186-A187</f>
        <v>1385</v>
      </c>
      <c r="G187" t="str">
        <f t="shared" ca="1" si="15"/>
        <v xml:space="preserve">{"nodeID":"0600185", "floor":"1", "zone":"B", "area":"17", "bay":"06", "hid":"00", "Xaxis":"8500", "Yaxis":"1385" ,"type":"common","updateTime":0} </v>
      </c>
      <c r="H187">
        <f t="shared" si="16"/>
        <v>1</v>
      </c>
      <c r="I187" t="str">
        <f t="shared" ca="1" si="17"/>
        <v>B</v>
      </c>
      <c r="J187">
        <f t="shared" si="20"/>
        <v>17</v>
      </c>
      <c r="K187" s="36" t="str">
        <f t="shared" ca="1" si="18"/>
        <v>06</v>
      </c>
      <c r="L187" s="36" t="str">
        <f t="shared" ca="1" si="19"/>
        <v>00</v>
      </c>
      <c r="M187" s="21" t="s">
        <v>66</v>
      </c>
    </row>
    <row r="188" spans="1:13" x14ac:dyDescent="0.4">
      <c r="A188">
        <v>20</v>
      </c>
      <c r="D188" s="26" t="s">
        <v>263</v>
      </c>
      <c r="E188">
        <f t="shared" si="14"/>
        <v>8500</v>
      </c>
      <c r="F188">
        <f>F187-A188</f>
        <v>1365</v>
      </c>
      <c r="G188" t="str">
        <f t="shared" ca="1" si="15"/>
        <v xml:space="preserve">{"nodeID":"0600186", "floor":"1", "zone":"B", "area":"17", "bay":"06", "hid":"00", "Xaxis":"8500", "Yaxis":"1365" ,"type":"common","updateTime":0} </v>
      </c>
      <c r="H188">
        <f t="shared" si="16"/>
        <v>1</v>
      </c>
      <c r="I188" t="str">
        <f t="shared" ca="1" si="17"/>
        <v>B</v>
      </c>
      <c r="J188">
        <f t="shared" si="20"/>
        <v>17</v>
      </c>
      <c r="K188" s="36" t="str">
        <f t="shared" ca="1" si="18"/>
        <v>06</v>
      </c>
      <c r="L188" s="36" t="str">
        <f t="shared" ca="1" si="19"/>
        <v>00</v>
      </c>
      <c r="M188" s="21" t="s">
        <v>66</v>
      </c>
    </row>
    <row r="189" spans="1:13" x14ac:dyDescent="0.4">
      <c r="A189">
        <v>20</v>
      </c>
      <c r="D189" s="26" t="s">
        <v>264</v>
      </c>
      <c r="E189">
        <f t="shared" si="14"/>
        <v>8500</v>
      </c>
      <c r="F189">
        <f>F188-A189</f>
        <v>1345</v>
      </c>
      <c r="G189" t="str">
        <f t="shared" ca="1" si="15"/>
        <v xml:space="preserve">{"nodeID":"0600187", "floor":"1", "zone":"B", "area":"17", "bay":"06", "hid":"00", "Xaxis":"8500", "Yaxis":"1345" ,"type":"common","updateTime":0} </v>
      </c>
      <c r="H189">
        <f t="shared" si="16"/>
        <v>1</v>
      </c>
      <c r="I189" t="str">
        <f t="shared" ca="1" si="17"/>
        <v>B</v>
      </c>
      <c r="J189">
        <f t="shared" si="20"/>
        <v>17</v>
      </c>
      <c r="K189" s="36" t="str">
        <f t="shared" ca="1" si="18"/>
        <v>06</v>
      </c>
      <c r="L189" s="36" t="str">
        <f t="shared" ca="1" si="19"/>
        <v>00</v>
      </c>
      <c r="M189" s="21" t="s">
        <v>66</v>
      </c>
    </row>
    <row r="190" spans="1:13" x14ac:dyDescent="0.4">
      <c r="A190">
        <v>20</v>
      </c>
      <c r="D190" s="26" t="s">
        <v>265</v>
      </c>
      <c r="E190">
        <f t="shared" si="14"/>
        <v>8500</v>
      </c>
      <c r="F190">
        <f>F189-A190</f>
        <v>1325</v>
      </c>
      <c r="G190" t="str">
        <f t="shared" ca="1" si="15"/>
        <v xml:space="preserve">{"nodeID":"0600188", "floor":"1", "zone":"B", "area":"17", "bay":"06", "hid":"00", "Xaxis":"8500", "Yaxis":"1325" ,"type":"common","updateTime":0} </v>
      </c>
      <c r="H190">
        <f t="shared" si="16"/>
        <v>1</v>
      </c>
      <c r="I190" t="str">
        <f t="shared" ca="1" si="17"/>
        <v>B</v>
      </c>
      <c r="J190">
        <f t="shared" si="20"/>
        <v>17</v>
      </c>
      <c r="K190" s="36" t="str">
        <f t="shared" ca="1" si="18"/>
        <v>06</v>
      </c>
      <c r="L190" s="36" t="str">
        <f t="shared" ca="1" si="19"/>
        <v>00</v>
      </c>
      <c r="M190" s="21" t="s">
        <v>66</v>
      </c>
    </row>
    <row r="191" spans="1:13" x14ac:dyDescent="0.4">
      <c r="A191">
        <v>30</v>
      </c>
      <c r="D191" s="26" t="s">
        <v>266</v>
      </c>
      <c r="E191">
        <f t="shared" si="14"/>
        <v>8500</v>
      </c>
      <c r="F191">
        <f>F190-A191</f>
        <v>1295</v>
      </c>
      <c r="G191" t="str">
        <f t="shared" ca="1" si="15"/>
        <v xml:space="preserve">{"nodeID":"0600189", "floor":"1", "zone":"B", "area":"17", "bay":"06", "hid":"00", "Xaxis":"8500", "Yaxis":"1295" ,"type":"common","updateTime":0} </v>
      </c>
      <c r="H191">
        <f t="shared" si="16"/>
        <v>1</v>
      </c>
      <c r="I191" t="str">
        <f t="shared" ca="1" si="17"/>
        <v>B</v>
      </c>
      <c r="J191">
        <f t="shared" si="20"/>
        <v>17</v>
      </c>
      <c r="K191" s="36" t="str">
        <f t="shared" ca="1" si="18"/>
        <v>06</v>
      </c>
      <c r="L191" s="36" t="str">
        <f t="shared" ca="1" si="19"/>
        <v>00</v>
      </c>
      <c r="M191" s="21" t="s">
        <v>66</v>
      </c>
    </row>
    <row r="192" spans="1:13" x14ac:dyDescent="0.4">
      <c r="A192">
        <v>5</v>
      </c>
      <c r="D192" s="26" t="s">
        <v>267</v>
      </c>
      <c r="E192">
        <f t="shared" si="14"/>
        <v>8500</v>
      </c>
      <c r="F192">
        <f>F191-A192</f>
        <v>1290</v>
      </c>
      <c r="G192" t="str">
        <f t="shared" ca="1" si="15"/>
        <v xml:space="preserve">{"nodeID":"0600190", "floor":"1", "zone":"B", "area":"17", "bay":"06", "hid":"00", "Xaxis":"8500", "Yaxis":"1290" ,"type":"common","updateTime":0} </v>
      </c>
      <c r="H192">
        <f t="shared" si="16"/>
        <v>1</v>
      </c>
      <c r="I192" t="str">
        <f t="shared" ca="1" si="17"/>
        <v>B</v>
      </c>
      <c r="J192">
        <f t="shared" si="20"/>
        <v>17</v>
      </c>
      <c r="K192" s="36" t="str">
        <f t="shared" ca="1" si="18"/>
        <v>06</v>
      </c>
      <c r="L192" s="36" t="str">
        <f t="shared" ca="1" si="19"/>
        <v>00</v>
      </c>
      <c r="M192" s="21" t="s">
        <v>66</v>
      </c>
    </row>
    <row r="193" spans="1:13" x14ac:dyDescent="0.4">
      <c r="A193">
        <v>5</v>
      </c>
      <c r="D193" s="26" t="s">
        <v>268</v>
      </c>
      <c r="E193">
        <f t="shared" si="14"/>
        <v>8500</v>
      </c>
      <c r="F193">
        <f>F192-A193</f>
        <v>1285</v>
      </c>
      <c r="G193" t="str">
        <f t="shared" ca="1" si="15"/>
        <v xml:space="preserve">{"nodeID":"0600191", "floor":"1", "zone":"B", "area":"17", "bay":"06", "hid":"00", "Xaxis":"8500", "Yaxis":"1285" ,"type":"common","updateTime":0} </v>
      </c>
      <c r="H193">
        <f t="shared" si="16"/>
        <v>1</v>
      </c>
      <c r="I193" t="str">
        <f t="shared" ca="1" si="17"/>
        <v>B</v>
      </c>
      <c r="J193">
        <f t="shared" si="20"/>
        <v>17</v>
      </c>
      <c r="K193" s="36" t="str">
        <f t="shared" ca="1" si="18"/>
        <v>06</v>
      </c>
      <c r="L193" s="36" t="str">
        <f t="shared" ca="1" si="19"/>
        <v>00</v>
      </c>
      <c r="M193" s="21" t="s">
        <v>66</v>
      </c>
    </row>
    <row r="194" spans="1:13" x14ac:dyDescent="0.4">
      <c r="A194">
        <v>5</v>
      </c>
      <c r="D194" s="26" t="s">
        <v>269</v>
      </c>
      <c r="E194">
        <f t="shared" si="14"/>
        <v>8500</v>
      </c>
      <c r="F194">
        <f>F193-A194</f>
        <v>1280</v>
      </c>
      <c r="G194" t="str">
        <f t="shared" ca="1" si="15"/>
        <v xml:space="preserve">{"nodeID":"0600192", "floor":"1", "zone":"B", "area":"17", "bay":"06", "hid":"00", "Xaxis":"8500", "Yaxis":"1280" ,"type":"common","updateTime":0} </v>
      </c>
      <c r="H194">
        <f t="shared" si="16"/>
        <v>1</v>
      </c>
      <c r="I194" t="str">
        <f t="shared" ca="1" si="17"/>
        <v>B</v>
      </c>
      <c r="J194">
        <f t="shared" si="20"/>
        <v>17</v>
      </c>
      <c r="K194" s="36" t="str">
        <f t="shared" ca="1" si="18"/>
        <v>06</v>
      </c>
      <c r="L194" s="36" t="str">
        <f t="shared" ca="1" si="19"/>
        <v>00</v>
      </c>
      <c r="M194" s="21" t="s">
        <v>66</v>
      </c>
    </row>
    <row r="195" spans="1:13" x14ac:dyDescent="0.4">
      <c r="A195">
        <v>5</v>
      </c>
      <c r="D195" s="26" t="s">
        <v>270</v>
      </c>
      <c r="E195">
        <f t="shared" si="14"/>
        <v>8500</v>
      </c>
      <c r="F195">
        <f>F194-A195</f>
        <v>1275</v>
      </c>
      <c r="G195" t="str">
        <f t="shared" ca="1" si="15"/>
        <v xml:space="preserve">{"nodeID":"0600193", "floor":"1", "zone":"B", "area":"17", "bay":"06", "hid":"00", "Xaxis":"8500", "Yaxis":"1275" ,"type":"common","updateTime":0} </v>
      </c>
      <c r="H195">
        <f t="shared" si="16"/>
        <v>1</v>
      </c>
      <c r="I195" t="str">
        <f t="shared" ca="1" si="17"/>
        <v>B</v>
      </c>
      <c r="J195">
        <f t="shared" si="20"/>
        <v>17</v>
      </c>
      <c r="K195" s="36" t="str">
        <f t="shared" ca="1" si="18"/>
        <v>06</v>
      </c>
      <c r="L195" s="36" t="str">
        <f t="shared" ca="1" si="19"/>
        <v>00</v>
      </c>
      <c r="M195" s="21" t="s">
        <v>66</v>
      </c>
    </row>
    <row r="196" spans="1:13" x14ac:dyDescent="0.4">
      <c r="A196">
        <v>5</v>
      </c>
      <c r="D196" s="26" t="s">
        <v>271</v>
      </c>
      <c r="E196">
        <f t="shared" ref="E196:E259" si="21">$B$3</f>
        <v>8500</v>
      </c>
      <c r="F196">
        <f>F195-A196</f>
        <v>1270</v>
      </c>
      <c r="G196" t="str">
        <f t="shared" ref="G196:G259" ca="1" si="22">CONCATENATE("{""nodeID"":""",CONCATENATE(K196,D196),"""",", ""floor"":""",H196,"""",", ""zone"":""",I196,"""",", ""area"":""",J196,"""", ", ""bay"":""",K196,"""", ", ""hid"":""",L196,"""", ", ""Xaxis"":""",E196,"""", ", ""Yaxis"":""",F196,"""", " ,""type"":""",M196,"""", ",""updateTime"":0} ")</f>
        <v xml:space="preserve">{"nodeID":"0600194", "floor":"1", "zone":"B", "area":"17", "bay":"06", "hid":"00", "Xaxis":"8500", "Yaxis":"1270" ,"type":"common","updateTime":0} </v>
      </c>
      <c r="H196">
        <f t="shared" ref="H196:H259" si="23">$H$1</f>
        <v>1</v>
      </c>
      <c r="I196" t="str">
        <f t="shared" ref="I196:I259" ca="1" si="24">INDIRECT("I1")</f>
        <v>B</v>
      </c>
      <c r="J196">
        <f t="shared" si="20"/>
        <v>17</v>
      </c>
      <c r="K196" s="36" t="str">
        <f t="shared" ref="K196:K259" ca="1" si="25">INDIRECT("K1")</f>
        <v>06</v>
      </c>
      <c r="L196" s="36" t="str">
        <f t="shared" ref="L196:L259" ca="1" si="26">INDIRECT("L1")</f>
        <v>00</v>
      </c>
      <c r="M196" s="21" t="s">
        <v>66</v>
      </c>
    </row>
    <row r="197" spans="1:13" x14ac:dyDescent="0.4">
      <c r="A197">
        <v>5</v>
      </c>
      <c r="D197" s="26" t="s">
        <v>272</v>
      </c>
      <c r="E197">
        <f t="shared" si="21"/>
        <v>8500</v>
      </c>
      <c r="F197">
        <f>F196-A197</f>
        <v>1265</v>
      </c>
      <c r="G197" t="str">
        <f t="shared" ca="1" si="22"/>
        <v xml:space="preserve">{"nodeID":"0600195", "floor":"1", "zone":"B", "area":"17", "bay":"06", "hid":"00", "Xaxis":"8500", "Yaxis":"1265" ,"type":"common","updateTime":0} </v>
      </c>
      <c r="H197">
        <f t="shared" si="23"/>
        <v>1</v>
      </c>
      <c r="I197" t="str">
        <f t="shared" ca="1" si="24"/>
        <v>B</v>
      </c>
      <c r="J197">
        <f t="shared" ref="J197:J260" si="27">$J$1</f>
        <v>17</v>
      </c>
      <c r="K197" s="36" t="str">
        <f t="shared" ca="1" si="25"/>
        <v>06</v>
      </c>
      <c r="L197" s="36" t="str">
        <f t="shared" ca="1" si="26"/>
        <v>00</v>
      </c>
      <c r="M197" s="21" t="s">
        <v>66</v>
      </c>
    </row>
    <row r="198" spans="1:13" x14ac:dyDescent="0.4">
      <c r="A198">
        <v>10</v>
      </c>
      <c r="D198" s="26" t="s">
        <v>273</v>
      </c>
      <c r="E198">
        <f t="shared" si="21"/>
        <v>8500</v>
      </c>
      <c r="F198">
        <f>F197-A198</f>
        <v>1255</v>
      </c>
      <c r="G198" t="str">
        <f t="shared" ca="1" si="22"/>
        <v xml:space="preserve">{"nodeID":"0600196", "floor":"1", "zone":"B", "area":"17", "bay":"06", "hid":"00", "Xaxis":"8500", "Yaxis":"1255" ,"type":"common","updateTime":0} </v>
      </c>
      <c r="H198">
        <f t="shared" si="23"/>
        <v>1</v>
      </c>
      <c r="I198" t="str">
        <f t="shared" ca="1" si="24"/>
        <v>B</v>
      </c>
      <c r="J198">
        <f t="shared" si="27"/>
        <v>17</v>
      </c>
      <c r="K198" s="36" t="str">
        <f t="shared" ca="1" si="25"/>
        <v>06</v>
      </c>
      <c r="L198" s="36" t="str">
        <f t="shared" ca="1" si="26"/>
        <v>00</v>
      </c>
      <c r="M198" s="21" t="s">
        <v>66</v>
      </c>
    </row>
    <row r="199" spans="1:13" x14ac:dyDescent="0.4">
      <c r="A199">
        <v>10</v>
      </c>
      <c r="D199" s="26" t="s">
        <v>274</v>
      </c>
      <c r="E199">
        <f t="shared" si="21"/>
        <v>8500</v>
      </c>
      <c r="F199">
        <f>F198-A199</f>
        <v>1245</v>
      </c>
      <c r="G199" t="str">
        <f t="shared" ca="1" si="22"/>
        <v xml:space="preserve">{"nodeID":"0600197", "floor":"1", "zone":"B", "area":"17", "bay":"06", "hid":"00", "Xaxis":"8500", "Yaxis":"1245" ,"type":"common","updateTime":0} </v>
      </c>
      <c r="H199">
        <f t="shared" si="23"/>
        <v>1</v>
      </c>
      <c r="I199" t="str">
        <f t="shared" ca="1" si="24"/>
        <v>B</v>
      </c>
      <c r="J199">
        <f t="shared" si="27"/>
        <v>17</v>
      </c>
      <c r="K199" s="36" t="str">
        <f t="shared" ca="1" si="25"/>
        <v>06</v>
      </c>
      <c r="L199" s="36" t="str">
        <f t="shared" ca="1" si="26"/>
        <v>00</v>
      </c>
      <c r="M199" s="21" t="s">
        <v>66</v>
      </c>
    </row>
    <row r="200" spans="1:13" x14ac:dyDescent="0.4">
      <c r="A200">
        <v>10</v>
      </c>
      <c r="D200" s="26" t="s">
        <v>275</v>
      </c>
      <c r="E200">
        <f t="shared" si="21"/>
        <v>8500</v>
      </c>
      <c r="F200">
        <f>F199-A200</f>
        <v>1235</v>
      </c>
      <c r="G200" t="str">
        <f t="shared" ca="1" si="22"/>
        <v xml:space="preserve">{"nodeID":"0600198", "floor":"1", "zone":"B", "area":"17", "bay":"06", "hid":"00", "Xaxis":"8500", "Yaxis":"1235" ,"type":"common","updateTime":0} </v>
      </c>
      <c r="H200">
        <f t="shared" si="23"/>
        <v>1</v>
      </c>
      <c r="I200" t="str">
        <f t="shared" ca="1" si="24"/>
        <v>B</v>
      </c>
      <c r="J200">
        <f t="shared" si="27"/>
        <v>17</v>
      </c>
      <c r="K200" s="36" t="str">
        <f t="shared" ca="1" si="25"/>
        <v>06</v>
      </c>
      <c r="L200" s="36" t="str">
        <f t="shared" ca="1" si="26"/>
        <v>00</v>
      </c>
      <c r="M200" s="21" t="s">
        <v>66</v>
      </c>
    </row>
    <row r="201" spans="1:13" x14ac:dyDescent="0.4">
      <c r="A201">
        <v>10</v>
      </c>
      <c r="D201" s="26" t="s">
        <v>276</v>
      </c>
      <c r="E201">
        <f t="shared" si="21"/>
        <v>8500</v>
      </c>
      <c r="F201">
        <f>F200-A201</f>
        <v>1225</v>
      </c>
      <c r="G201" t="str">
        <f t="shared" ca="1" si="22"/>
        <v xml:space="preserve">{"nodeID":"0600199", "floor":"1", "zone":"B", "area":"17", "bay":"06", "hid":"00", "Xaxis":"8500", "Yaxis":"1225" ,"type":"common","updateTime":0} </v>
      </c>
      <c r="H201">
        <f t="shared" si="23"/>
        <v>1</v>
      </c>
      <c r="I201" t="str">
        <f t="shared" ca="1" si="24"/>
        <v>B</v>
      </c>
      <c r="J201">
        <f t="shared" si="27"/>
        <v>17</v>
      </c>
      <c r="K201" s="36" t="str">
        <f t="shared" ca="1" si="25"/>
        <v>06</v>
      </c>
      <c r="L201" s="36" t="str">
        <f t="shared" ca="1" si="26"/>
        <v>00</v>
      </c>
      <c r="M201" s="21" t="s">
        <v>66</v>
      </c>
    </row>
    <row r="202" spans="1:13" x14ac:dyDescent="0.4">
      <c r="A202">
        <v>30</v>
      </c>
      <c r="D202" s="26" t="s">
        <v>277</v>
      </c>
      <c r="E202">
        <f t="shared" si="21"/>
        <v>8500</v>
      </c>
      <c r="F202">
        <f>F201-A202</f>
        <v>1195</v>
      </c>
      <c r="G202" t="str">
        <f t="shared" ca="1" si="22"/>
        <v xml:space="preserve">{"nodeID":"0600200", "floor":"1", "zone":"B", "area":"17", "bay":"06", "hid":"00", "Xaxis":"8500", "Yaxis":"1195" ,"type":"common","updateTime":0} </v>
      </c>
      <c r="H202">
        <f t="shared" si="23"/>
        <v>1</v>
      </c>
      <c r="I202" t="str">
        <f t="shared" ca="1" si="24"/>
        <v>B</v>
      </c>
      <c r="J202">
        <f t="shared" si="27"/>
        <v>17</v>
      </c>
      <c r="K202" s="36" t="str">
        <f t="shared" ca="1" si="25"/>
        <v>06</v>
      </c>
      <c r="L202" s="36" t="str">
        <f t="shared" ca="1" si="26"/>
        <v>00</v>
      </c>
      <c r="M202" s="21" t="s">
        <v>66</v>
      </c>
    </row>
    <row r="203" spans="1:13" x14ac:dyDescent="0.4">
      <c r="A203">
        <v>30</v>
      </c>
      <c r="D203" s="26" t="s">
        <v>278</v>
      </c>
      <c r="E203">
        <f t="shared" si="21"/>
        <v>8500</v>
      </c>
      <c r="F203">
        <f>F202-A203</f>
        <v>1165</v>
      </c>
      <c r="G203" t="str">
        <f t="shared" ca="1" si="22"/>
        <v xml:space="preserve">{"nodeID":"0600201", "floor":"1", "zone":"B", "area":"17", "bay":"06", "hid":"00", "Xaxis":"8500", "Yaxis":"1165" ,"type":"common","updateTime":0} </v>
      </c>
      <c r="H203">
        <f t="shared" si="23"/>
        <v>1</v>
      </c>
      <c r="I203" t="str">
        <f t="shared" ca="1" si="24"/>
        <v>B</v>
      </c>
      <c r="J203">
        <f t="shared" si="27"/>
        <v>17</v>
      </c>
      <c r="K203" s="36" t="str">
        <f t="shared" ca="1" si="25"/>
        <v>06</v>
      </c>
      <c r="L203" s="36" t="str">
        <f t="shared" ca="1" si="26"/>
        <v>00</v>
      </c>
      <c r="M203" s="21" t="s">
        <v>66</v>
      </c>
    </row>
    <row r="204" spans="1:13" x14ac:dyDescent="0.4">
      <c r="A204">
        <v>10</v>
      </c>
      <c r="D204" s="26" t="s">
        <v>279</v>
      </c>
      <c r="E204">
        <f t="shared" si="21"/>
        <v>8500</v>
      </c>
      <c r="F204">
        <f>F203-A204</f>
        <v>1155</v>
      </c>
      <c r="G204" t="str">
        <f t="shared" ca="1" si="22"/>
        <v xml:space="preserve">{"nodeID":"0600202", "floor":"1", "zone":"B", "area":"17", "bay":"06", "hid":"00", "Xaxis":"8500", "Yaxis":"1155" ,"type":"common","updateTime":0} </v>
      </c>
      <c r="H204">
        <f t="shared" si="23"/>
        <v>1</v>
      </c>
      <c r="I204" t="str">
        <f t="shared" ca="1" si="24"/>
        <v>B</v>
      </c>
      <c r="J204">
        <f t="shared" si="27"/>
        <v>17</v>
      </c>
      <c r="K204" s="36" t="str">
        <f t="shared" ca="1" si="25"/>
        <v>06</v>
      </c>
      <c r="L204" s="36" t="str">
        <f t="shared" ca="1" si="26"/>
        <v>00</v>
      </c>
      <c r="M204" s="21" t="s">
        <v>66</v>
      </c>
    </row>
    <row r="205" spans="1:13" x14ac:dyDescent="0.4">
      <c r="A205">
        <v>20</v>
      </c>
      <c r="D205" s="26" t="s">
        <v>280</v>
      </c>
      <c r="E205">
        <f t="shared" si="21"/>
        <v>8500</v>
      </c>
      <c r="F205">
        <f>F204-A205</f>
        <v>1135</v>
      </c>
      <c r="G205" t="str">
        <f t="shared" ca="1" si="22"/>
        <v xml:space="preserve">{"nodeID":"0600203", "floor":"1", "zone":"B", "area":"17", "bay":"06", "hid":"00", "Xaxis":"8500", "Yaxis":"1135" ,"type":"common","updateTime":0} </v>
      </c>
      <c r="H205">
        <f t="shared" si="23"/>
        <v>1</v>
      </c>
      <c r="I205" t="str">
        <f t="shared" ca="1" si="24"/>
        <v>B</v>
      </c>
      <c r="J205">
        <f t="shared" si="27"/>
        <v>17</v>
      </c>
      <c r="K205" s="36" t="str">
        <f t="shared" ca="1" si="25"/>
        <v>06</v>
      </c>
      <c r="L205" s="36" t="str">
        <f t="shared" ca="1" si="26"/>
        <v>00</v>
      </c>
      <c r="M205" s="21" t="s">
        <v>66</v>
      </c>
    </row>
    <row r="206" spans="1:13" x14ac:dyDescent="0.4">
      <c r="A206">
        <v>10</v>
      </c>
      <c r="D206" s="26" t="s">
        <v>281</v>
      </c>
      <c r="E206">
        <f t="shared" si="21"/>
        <v>8500</v>
      </c>
      <c r="F206">
        <f>F205-A206</f>
        <v>1125</v>
      </c>
      <c r="G206" t="str">
        <f t="shared" ca="1" si="22"/>
        <v xml:space="preserve">{"nodeID":"0600204", "floor":"1", "zone":"B", "area":"17", "bay":"06", "hid":"00", "Xaxis":"8500", "Yaxis":"1125" ,"type":"common","updateTime":0} </v>
      </c>
      <c r="H206">
        <f t="shared" si="23"/>
        <v>1</v>
      </c>
      <c r="I206" t="str">
        <f t="shared" ca="1" si="24"/>
        <v>B</v>
      </c>
      <c r="J206">
        <f t="shared" si="27"/>
        <v>17</v>
      </c>
      <c r="K206" s="36" t="str">
        <f t="shared" ca="1" si="25"/>
        <v>06</v>
      </c>
      <c r="L206" s="36" t="str">
        <f t="shared" ca="1" si="26"/>
        <v>00</v>
      </c>
      <c r="M206" s="21" t="s">
        <v>66</v>
      </c>
    </row>
    <row r="207" spans="1:13" x14ac:dyDescent="0.4">
      <c r="A207">
        <v>10</v>
      </c>
      <c r="D207" s="26" t="s">
        <v>282</v>
      </c>
      <c r="E207">
        <f t="shared" si="21"/>
        <v>8500</v>
      </c>
      <c r="F207">
        <f>F206-A207</f>
        <v>1115</v>
      </c>
      <c r="G207" t="str">
        <f t="shared" ca="1" si="22"/>
        <v xml:space="preserve">{"nodeID":"0600205", "floor":"1", "zone":"B", "area":"17", "bay":"06", "hid":"00", "Xaxis":"8500", "Yaxis":"1115" ,"type":"common","updateTime":0} </v>
      </c>
      <c r="H207">
        <f t="shared" si="23"/>
        <v>1</v>
      </c>
      <c r="I207" t="str">
        <f t="shared" ca="1" si="24"/>
        <v>B</v>
      </c>
      <c r="J207">
        <f t="shared" si="27"/>
        <v>17</v>
      </c>
      <c r="K207" s="36" t="str">
        <f t="shared" ca="1" si="25"/>
        <v>06</v>
      </c>
      <c r="L207" s="36" t="str">
        <f t="shared" ca="1" si="26"/>
        <v>00</v>
      </c>
      <c r="M207" s="21" t="s">
        <v>66</v>
      </c>
    </row>
    <row r="208" spans="1:13" x14ac:dyDescent="0.4">
      <c r="A208">
        <v>30</v>
      </c>
      <c r="D208" s="26" t="s">
        <v>283</v>
      </c>
      <c r="E208">
        <f t="shared" si="21"/>
        <v>8500</v>
      </c>
      <c r="F208">
        <f>F207-A208</f>
        <v>1085</v>
      </c>
      <c r="G208" t="str">
        <f t="shared" ca="1" si="22"/>
        <v xml:space="preserve">{"nodeID":"0600206", "floor":"1", "zone":"B", "area":"17", "bay":"06", "hid":"00", "Xaxis":"8500", "Yaxis":"1085" ,"type":"common","updateTime":0} </v>
      </c>
      <c r="H208">
        <f t="shared" si="23"/>
        <v>1</v>
      </c>
      <c r="I208" t="str">
        <f t="shared" ca="1" si="24"/>
        <v>B</v>
      </c>
      <c r="J208">
        <f t="shared" si="27"/>
        <v>17</v>
      </c>
      <c r="K208" s="36" t="str">
        <f t="shared" ca="1" si="25"/>
        <v>06</v>
      </c>
      <c r="L208" s="36" t="str">
        <f t="shared" ca="1" si="26"/>
        <v>00</v>
      </c>
      <c r="M208" s="21" t="s">
        <v>66</v>
      </c>
    </row>
    <row r="209" spans="1:13" x14ac:dyDescent="0.4">
      <c r="A209">
        <v>30</v>
      </c>
      <c r="D209" s="26" t="s">
        <v>284</v>
      </c>
      <c r="E209">
        <f t="shared" si="21"/>
        <v>8500</v>
      </c>
      <c r="F209">
        <f>F208-A209</f>
        <v>1055</v>
      </c>
      <c r="G209" t="str">
        <f t="shared" ca="1" si="22"/>
        <v xml:space="preserve">{"nodeID":"0600207", "floor":"1", "zone":"B", "area":"17", "bay":"06", "hid":"00", "Xaxis":"8500", "Yaxis":"1055" ,"type":"common","updateTime":0} </v>
      </c>
      <c r="H209">
        <f t="shared" si="23"/>
        <v>1</v>
      </c>
      <c r="I209" t="str">
        <f t="shared" ca="1" si="24"/>
        <v>B</v>
      </c>
      <c r="J209">
        <f t="shared" si="27"/>
        <v>17</v>
      </c>
      <c r="K209" s="36" t="str">
        <f t="shared" ca="1" si="25"/>
        <v>06</v>
      </c>
      <c r="L209" s="36" t="str">
        <f t="shared" ca="1" si="26"/>
        <v>00</v>
      </c>
      <c r="M209" s="21" t="s">
        <v>66</v>
      </c>
    </row>
    <row r="210" spans="1:13" x14ac:dyDescent="0.4">
      <c r="A210">
        <v>5</v>
      </c>
      <c r="D210" s="26" t="s">
        <v>285</v>
      </c>
      <c r="E210">
        <f t="shared" si="21"/>
        <v>8500</v>
      </c>
      <c r="F210">
        <f>F209-A210</f>
        <v>1050</v>
      </c>
      <c r="G210" t="str">
        <f t="shared" ca="1" si="22"/>
        <v xml:space="preserve">{"nodeID":"0600208", "floor":"1", "zone":"B", "area":"17", "bay":"06", "hid":"00", "Xaxis":"8500", "Yaxis":"1050" ,"type":"common","updateTime":0} </v>
      </c>
      <c r="H210">
        <f t="shared" si="23"/>
        <v>1</v>
      </c>
      <c r="I210" t="str">
        <f t="shared" ca="1" si="24"/>
        <v>B</v>
      </c>
      <c r="J210">
        <f t="shared" si="27"/>
        <v>17</v>
      </c>
      <c r="K210" s="36" t="str">
        <f t="shared" ca="1" si="25"/>
        <v>06</v>
      </c>
      <c r="L210" s="36" t="str">
        <f t="shared" ca="1" si="26"/>
        <v>00</v>
      </c>
      <c r="M210" s="21" t="s">
        <v>66</v>
      </c>
    </row>
    <row r="211" spans="1:13" x14ac:dyDescent="0.4">
      <c r="A211">
        <v>5</v>
      </c>
      <c r="D211" s="26" t="s">
        <v>286</v>
      </c>
      <c r="E211">
        <f t="shared" si="21"/>
        <v>8500</v>
      </c>
      <c r="F211">
        <f>F210-A211</f>
        <v>1045</v>
      </c>
      <c r="G211" t="str">
        <f t="shared" ca="1" si="22"/>
        <v xml:space="preserve">{"nodeID":"0600209", "floor":"1", "zone":"B", "area":"17", "bay":"06", "hid":"00", "Xaxis":"8500", "Yaxis":"1045" ,"type":"common","updateTime":0} </v>
      </c>
      <c r="H211">
        <f t="shared" si="23"/>
        <v>1</v>
      </c>
      <c r="I211" t="str">
        <f t="shared" ca="1" si="24"/>
        <v>B</v>
      </c>
      <c r="J211">
        <f t="shared" si="27"/>
        <v>17</v>
      </c>
      <c r="K211" s="36" t="str">
        <f t="shared" ca="1" si="25"/>
        <v>06</v>
      </c>
      <c r="L211" s="36" t="str">
        <f t="shared" ca="1" si="26"/>
        <v>00</v>
      </c>
      <c r="M211" s="21" t="s">
        <v>66</v>
      </c>
    </row>
    <row r="212" spans="1:13" x14ac:dyDescent="0.4">
      <c r="A212">
        <v>5</v>
      </c>
      <c r="D212" s="26" t="s">
        <v>287</v>
      </c>
      <c r="E212">
        <f t="shared" si="21"/>
        <v>8500</v>
      </c>
      <c r="F212">
        <f>F211-A212</f>
        <v>1040</v>
      </c>
      <c r="G212" t="str">
        <f t="shared" ca="1" si="22"/>
        <v xml:space="preserve">{"nodeID":"0600210", "floor":"1", "zone":"B", "area":"17", "bay":"06", "hid":"00", "Xaxis":"8500", "Yaxis":"1040" ,"type":"common","updateTime":0} </v>
      </c>
      <c r="H212">
        <f t="shared" si="23"/>
        <v>1</v>
      </c>
      <c r="I212" t="str">
        <f t="shared" ca="1" si="24"/>
        <v>B</v>
      </c>
      <c r="J212">
        <f t="shared" si="27"/>
        <v>17</v>
      </c>
      <c r="K212" s="36" t="str">
        <f t="shared" ca="1" si="25"/>
        <v>06</v>
      </c>
      <c r="L212" s="36" t="str">
        <f t="shared" ca="1" si="26"/>
        <v>00</v>
      </c>
      <c r="M212" s="21" t="s">
        <v>66</v>
      </c>
    </row>
    <row r="213" spans="1:13" x14ac:dyDescent="0.4">
      <c r="A213">
        <v>5</v>
      </c>
      <c r="D213" s="26" t="s">
        <v>288</v>
      </c>
      <c r="E213">
        <f t="shared" si="21"/>
        <v>8500</v>
      </c>
      <c r="F213">
        <f>F212-A213</f>
        <v>1035</v>
      </c>
      <c r="G213" t="str">
        <f t="shared" ca="1" si="22"/>
        <v xml:space="preserve">{"nodeID":"0600211", "floor":"1", "zone":"B", "area":"17", "bay":"06", "hid":"00", "Xaxis":"8500", "Yaxis":"1035" ,"type":"common","updateTime":0} </v>
      </c>
      <c r="H213">
        <f t="shared" si="23"/>
        <v>1</v>
      </c>
      <c r="I213" t="str">
        <f t="shared" ca="1" si="24"/>
        <v>B</v>
      </c>
      <c r="J213">
        <f t="shared" si="27"/>
        <v>17</v>
      </c>
      <c r="K213" s="36" t="str">
        <f t="shared" ca="1" si="25"/>
        <v>06</v>
      </c>
      <c r="L213" s="36" t="str">
        <f t="shared" ca="1" si="26"/>
        <v>00</v>
      </c>
      <c r="M213" s="21" t="s">
        <v>66</v>
      </c>
    </row>
    <row r="214" spans="1:13" x14ac:dyDescent="0.4">
      <c r="A214">
        <v>5</v>
      </c>
      <c r="D214" s="26" t="s">
        <v>289</v>
      </c>
      <c r="E214">
        <f t="shared" si="21"/>
        <v>8500</v>
      </c>
      <c r="F214">
        <f>F213-A214</f>
        <v>1030</v>
      </c>
      <c r="G214" t="str">
        <f t="shared" ca="1" si="22"/>
        <v xml:space="preserve">{"nodeID":"0600212", "floor":"1", "zone":"B", "area":"17", "bay":"06", "hid":"00", "Xaxis":"8500", "Yaxis":"1030" ,"type":"common","updateTime":0} </v>
      </c>
      <c r="H214">
        <f t="shared" si="23"/>
        <v>1</v>
      </c>
      <c r="I214" t="str">
        <f t="shared" ca="1" si="24"/>
        <v>B</v>
      </c>
      <c r="J214">
        <f t="shared" si="27"/>
        <v>17</v>
      </c>
      <c r="K214" s="36" t="str">
        <f t="shared" ca="1" si="25"/>
        <v>06</v>
      </c>
      <c r="L214" s="36" t="str">
        <f t="shared" ca="1" si="26"/>
        <v>00</v>
      </c>
      <c r="M214" s="21" t="s">
        <v>66</v>
      </c>
    </row>
    <row r="215" spans="1:13" x14ac:dyDescent="0.4">
      <c r="A215">
        <v>5</v>
      </c>
      <c r="D215" s="26" t="s">
        <v>290</v>
      </c>
      <c r="E215">
        <f t="shared" si="21"/>
        <v>8500</v>
      </c>
      <c r="F215">
        <f>F214-A215</f>
        <v>1025</v>
      </c>
      <c r="G215" t="str">
        <f t="shared" ca="1" si="22"/>
        <v xml:space="preserve">{"nodeID":"0600213", "floor":"1", "zone":"B", "area":"17", "bay":"06", "hid":"00", "Xaxis":"8500", "Yaxis":"1025" ,"type":"common","updateTime":0} </v>
      </c>
      <c r="H215">
        <f t="shared" si="23"/>
        <v>1</v>
      </c>
      <c r="I215" t="str">
        <f t="shared" ca="1" si="24"/>
        <v>B</v>
      </c>
      <c r="J215">
        <f t="shared" si="27"/>
        <v>17</v>
      </c>
      <c r="K215" s="36" t="str">
        <f t="shared" ca="1" si="25"/>
        <v>06</v>
      </c>
      <c r="L215" s="36" t="str">
        <f t="shared" ca="1" si="26"/>
        <v>00</v>
      </c>
      <c r="M215" s="21" t="s">
        <v>66</v>
      </c>
    </row>
    <row r="216" spans="1:13" x14ac:dyDescent="0.4">
      <c r="A216">
        <v>10</v>
      </c>
      <c r="D216" s="26" t="s">
        <v>291</v>
      </c>
      <c r="E216">
        <f t="shared" si="21"/>
        <v>8500</v>
      </c>
      <c r="F216">
        <f>F215-A216</f>
        <v>1015</v>
      </c>
      <c r="G216" t="str">
        <f t="shared" ca="1" si="22"/>
        <v xml:space="preserve">{"nodeID":"0600214", "floor":"1", "zone":"B", "area":"17", "bay":"06", "hid":"00", "Xaxis":"8500", "Yaxis":"1015" ,"type":"common","updateTime":0} </v>
      </c>
      <c r="H216">
        <f t="shared" si="23"/>
        <v>1</v>
      </c>
      <c r="I216" t="str">
        <f t="shared" ca="1" si="24"/>
        <v>B</v>
      </c>
      <c r="J216">
        <f t="shared" si="27"/>
        <v>17</v>
      </c>
      <c r="K216" s="36" t="str">
        <f t="shared" ca="1" si="25"/>
        <v>06</v>
      </c>
      <c r="L216" s="36" t="str">
        <f t="shared" ca="1" si="26"/>
        <v>00</v>
      </c>
      <c r="M216" s="21" t="s">
        <v>66</v>
      </c>
    </row>
    <row r="217" spans="1:13" x14ac:dyDescent="0.4">
      <c r="A217">
        <v>10</v>
      </c>
      <c r="D217" s="26" t="s">
        <v>292</v>
      </c>
      <c r="E217">
        <f t="shared" si="21"/>
        <v>8500</v>
      </c>
      <c r="F217">
        <f>F216-A217</f>
        <v>1005</v>
      </c>
      <c r="G217" t="str">
        <f t="shared" ca="1" si="22"/>
        <v xml:space="preserve">{"nodeID":"0600215", "floor":"1", "zone":"B", "area":"17", "bay":"06", "hid":"00", "Xaxis":"8500", "Yaxis":"1005" ,"type":"common","updateTime":0} </v>
      </c>
      <c r="H217">
        <f t="shared" si="23"/>
        <v>1</v>
      </c>
      <c r="I217" t="str">
        <f t="shared" ca="1" si="24"/>
        <v>B</v>
      </c>
      <c r="J217">
        <f t="shared" si="27"/>
        <v>17</v>
      </c>
      <c r="K217" s="36" t="str">
        <f t="shared" ca="1" si="25"/>
        <v>06</v>
      </c>
      <c r="L217" s="36" t="str">
        <f t="shared" ca="1" si="26"/>
        <v>00</v>
      </c>
      <c r="M217" s="21" t="s">
        <v>66</v>
      </c>
    </row>
    <row r="218" spans="1:13" x14ac:dyDescent="0.4">
      <c r="A218">
        <v>10</v>
      </c>
      <c r="D218" s="26" t="s">
        <v>293</v>
      </c>
      <c r="E218">
        <f t="shared" si="21"/>
        <v>8500</v>
      </c>
      <c r="F218">
        <f>F217-A218</f>
        <v>995</v>
      </c>
      <c r="G218" t="str">
        <f t="shared" ca="1" si="22"/>
        <v xml:space="preserve">{"nodeID":"0600216", "floor":"1", "zone":"B", "area":"17", "bay":"06", "hid":"00", "Xaxis":"8500", "Yaxis":"995" ,"type":"common","updateTime":0} </v>
      </c>
      <c r="H218">
        <f t="shared" si="23"/>
        <v>1</v>
      </c>
      <c r="I218" t="str">
        <f t="shared" ca="1" si="24"/>
        <v>B</v>
      </c>
      <c r="J218">
        <f t="shared" si="27"/>
        <v>17</v>
      </c>
      <c r="K218" s="36" t="str">
        <f t="shared" ca="1" si="25"/>
        <v>06</v>
      </c>
      <c r="L218" s="36" t="str">
        <f t="shared" ca="1" si="26"/>
        <v>00</v>
      </c>
      <c r="M218" s="21" t="s">
        <v>66</v>
      </c>
    </row>
    <row r="219" spans="1:13" x14ac:dyDescent="0.4">
      <c r="A219">
        <v>5</v>
      </c>
      <c r="D219" s="26" t="s">
        <v>294</v>
      </c>
      <c r="E219">
        <f t="shared" si="21"/>
        <v>8500</v>
      </c>
      <c r="F219">
        <f>F218-A219</f>
        <v>990</v>
      </c>
      <c r="G219" t="str">
        <f t="shared" ca="1" si="22"/>
        <v xml:space="preserve">{"nodeID":"0600217", "floor":"1", "zone":"B", "area":"17", "bay":"06", "hid":"00", "Xaxis":"8500", "Yaxis":"990" ,"type":"common","updateTime":0} </v>
      </c>
      <c r="H219">
        <f t="shared" si="23"/>
        <v>1</v>
      </c>
      <c r="I219" t="str">
        <f t="shared" ca="1" si="24"/>
        <v>B</v>
      </c>
      <c r="J219">
        <f t="shared" si="27"/>
        <v>17</v>
      </c>
      <c r="K219" s="36" t="str">
        <f t="shared" ca="1" si="25"/>
        <v>06</v>
      </c>
      <c r="L219" s="36" t="str">
        <f t="shared" ca="1" si="26"/>
        <v>00</v>
      </c>
      <c r="M219" s="21" t="s">
        <v>66</v>
      </c>
    </row>
    <row r="220" spans="1:13" x14ac:dyDescent="0.4">
      <c r="A220">
        <v>20</v>
      </c>
      <c r="D220" s="26" t="s">
        <v>295</v>
      </c>
      <c r="E220">
        <f t="shared" si="21"/>
        <v>8500</v>
      </c>
      <c r="F220">
        <f>F219-A220</f>
        <v>970</v>
      </c>
      <c r="G220" t="str">
        <f t="shared" ca="1" si="22"/>
        <v xml:space="preserve">{"nodeID":"0600218", "floor":"1", "zone":"B", "area":"17", "bay":"06", "hid":"00", "Xaxis":"8500", "Yaxis":"970" ,"type":"common","updateTime":0} </v>
      </c>
      <c r="H220">
        <f t="shared" si="23"/>
        <v>1</v>
      </c>
      <c r="I220" t="str">
        <f t="shared" ca="1" si="24"/>
        <v>B</v>
      </c>
      <c r="J220">
        <f t="shared" si="27"/>
        <v>17</v>
      </c>
      <c r="K220" s="36" t="str">
        <f t="shared" ca="1" si="25"/>
        <v>06</v>
      </c>
      <c r="L220" s="36" t="str">
        <f t="shared" ca="1" si="26"/>
        <v>00</v>
      </c>
      <c r="M220" s="21" t="s">
        <v>66</v>
      </c>
    </row>
    <row r="221" spans="1:13" x14ac:dyDescent="0.4">
      <c r="A221">
        <v>10</v>
      </c>
      <c r="D221" s="26" t="s">
        <v>296</v>
      </c>
      <c r="E221">
        <f t="shared" si="21"/>
        <v>8500</v>
      </c>
      <c r="F221">
        <f>F220-A221</f>
        <v>960</v>
      </c>
      <c r="G221" t="str">
        <f t="shared" ca="1" si="22"/>
        <v xml:space="preserve">{"nodeID":"0600219", "floor":"1", "zone":"B", "area":"17", "bay":"06", "hid":"00", "Xaxis":"8500", "Yaxis":"960" ,"type":"common","updateTime":0} </v>
      </c>
      <c r="H221">
        <f t="shared" si="23"/>
        <v>1</v>
      </c>
      <c r="I221" t="str">
        <f t="shared" ca="1" si="24"/>
        <v>B</v>
      </c>
      <c r="J221">
        <f t="shared" si="27"/>
        <v>17</v>
      </c>
      <c r="K221" s="36" t="str">
        <f t="shared" ca="1" si="25"/>
        <v>06</v>
      </c>
      <c r="L221" s="36" t="str">
        <f t="shared" ca="1" si="26"/>
        <v>00</v>
      </c>
      <c r="M221" s="21" t="s">
        <v>66</v>
      </c>
    </row>
    <row r="222" spans="1:13" x14ac:dyDescent="0.4">
      <c r="A222">
        <v>5</v>
      </c>
      <c r="D222" s="26" t="s">
        <v>297</v>
      </c>
      <c r="E222">
        <f t="shared" si="21"/>
        <v>8500</v>
      </c>
      <c r="F222">
        <f>F221-A222</f>
        <v>955</v>
      </c>
      <c r="G222" t="str">
        <f t="shared" ca="1" si="22"/>
        <v xml:space="preserve">{"nodeID":"0600220", "floor":"1", "zone":"B", "area":"17", "bay":"06", "hid":"00", "Xaxis":"8500", "Yaxis":"955" ,"type":"common","updateTime":0} </v>
      </c>
      <c r="H222">
        <f t="shared" si="23"/>
        <v>1</v>
      </c>
      <c r="I222" t="str">
        <f t="shared" ca="1" si="24"/>
        <v>B</v>
      </c>
      <c r="J222">
        <f t="shared" si="27"/>
        <v>17</v>
      </c>
      <c r="K222" s="36" t="str">
        <f t="shared" ca="1" si="25"/>
        <v>06</v>
      </c>
      <c r="L222" s="36" t="str">
        <f t="shared" ca="1" si="26"/>
        <v>00</v>
      </c>
      <c r="M222" s="21" t="s">
        <v>66</v>
      </c>
    </row>
    <row r="223" spans="1:13" x14ac:dyDescent="0.4">
      <c r="A223">
        <v>10</v>
      </c>
      <c r="D223" s="26" t="s">
        <v>298</v>
      </c>
      <c r="E223">
        <f t="shared" si="21"/>
        <v>8500</v>
      </c>
      <c r="F223">
        <f>F222-A223</f>
        <v>945</v>
      </c>
      <c r="G223" t="str">
        <f t="shared" ca="1" si="22"/>
        <v xml:space="preserve">{"nodeID":"0600221", "floor":"1", "zone":"B", "area":"17", "bay":"06", "hid":"00", "Xaxis":"8500", "Yaxis":"945" ,"type":"common","updateTime":0} </v>
      </c>
      <c r="H223">
        <f t="shared" si="23"/>
        <v>1</v>
      </c>
      <c r="I223" t="str">
        <f t="shared" ca="1" si="24"/>
        <v>B</v>
      </c>
      <c r="J223">
        <f t="shared" si="27"/>
        <v>17</v>
      </c>
      <c r="K223" s="36" t="str">
        <f t="shared" ca="1" si="25"/>
        <v>06</v>
      </c>
      <c r="L223" s="36" t="str">
        <f t="shared" ca="1" si="26"/>
        <v>00</v>
      </c>
      <c r="M223" s="21" t="s">
        <v>66</v>
      </c>
    </row>
    <row r="224" spans="1:13" x14ac:dyDescent="0.4">
      <c r="A224">
        <v>5</v>
      </c>
      <c r="D224" s="26" t="s">
        <v>299</v>
      </c>
      <c r="E224">
        <f t="shared" si="21"/>
        <v>8500</v>
      </c>
      <c r="F224">
        <f>F223-A224</f>
        <v>940</v>
      </c>
      <c r="G224" t="str">
        <f t="shared" ca="1" si="22"/>
        <v xml:space="preserve">{"nodeID":"0600222", "floor":"1", "zone":"B", "area":"17", "bay":"06", "hid":"00", "Xaxis":"8500", "Yaxis":"940" ,"type":"common","updateTime":0} </v>
      </c>
      <c r="H224">
        <f t="shared" si="23"/>
        <v>1</v>
      </c>
      <c r="I224" t="str">
        <f t="shared" ca="1" si="24"/>
        <v>B</v>
      </c>
      <c r="J224">
        <f t="shared" si="27"/>
        <v>17</v>
      </c>
      <c r="K224" s="36" t="str">
        <f t="shared" ca="1" si="25"/>
        <v>06</v>
      </c>
      <c r="L224" s="36" t="str">
        <f t="shared" ca="1" si="26"/>
        <v>00</v>
      </c>
      <c r="M224" s="21" t="s">
        <v>66</v>
      </c>
    </row>
    <row r="225" spans="1:13" x14ac:dyDescent="0.4">
      <c r="A225">
        <v>20</v>
      </c>
      <c r="D225" s="26" t="s">
        <v>300</v>
      </c>
      <c r="E225">
        <f t="shared" si="21"/>
        <v>8500</v>
      </c>
      <c r="F225">
        <f>F224-A225</f>
        <v>920</v>
      </c>
      <c r="G225" t="str">
        <f t="shared" ca="1" si="22"/>
        <v xml:space="preserve">{"nodeID":"0600223", "floor":"1", "zone":"B", "area":"17", "bay":"06", "hid":"00", "Xaxis":"8500", "Yaxis":"920" ,"type":"common","updateTime":0} </v>
      </c>
      <c r="H225">
        <f t="shared" si="23"/>
        <v>1</v>
      </c>
      <c r="I225" t="str">
        <f t="shared" ca="1" si="24"/>
        <v>B</v>
      </c>
      <c r="J225">
        <f t="shared" si="27"/>
        <v>17</v>
      </c>
      <c r="K225" s="36" t="str">
        <f t="shared" ca="1" si="25"/>
        <v>06</v>
      </c>
      <c r="L225" s="36" t="str">
        <f t="shared" ca="1" si="26"/>
        <v>00</v>
      </c>
      <c r="M225" s="21" t="s">
        <v>66</v>
      </c>
    </row>
    <row r="226" spans="1:13" x14ac:dyDescent="0.4">
      <c r="A226">
        <v>10</v>
      </c>
      <c r="D226" s="26" t="s">
        <v>301</v>
      </c>
      <c r="E226">
        <f t="shared" si="21"/>
        <v>8500</v>
      </c>
      <c r="F226">
        <f>F225-A226</f>
        <v>910</v>
      </c>
      <c r="G226" t="str">
        <f t="shared" ca="1" si="22"/>
        <v xml:space="preserve">{"nodeID":"0600224", "floor":"1", "zone":"B", "area":"17", "bay":"06", "hid":"00", "Xaxis":"8500", "Yaxis":"910" ,"type":"common","updateTime":0} </v>
      </c>
      <c r="H226">
        <f t="shared" si="23"/>
        <v>1</v>
      </c>
      <c r="I226" t="str">
        <f t="shared" ca="1" si="24"/>
        <v>B</v>
      </c>
      <c r="J226">
        <f t="shared" si="27"/>
        <v>17</v>
      </c>
      <c r="K226" s="36" t="str">
        <f t="shared" ca="1" si="25"/>
        <v>06</v>
      </c>
      <c r="L226" s="36" t="str">
        <f t="shared" ca="1" si="26"/>
        <v>00</v>
      </c>
      <c r="M226" s="21" t="s">
        <v>66</v>
      </c>
    </row>
    <row r="227" spans="1:13" x14ac:dyDescent="0.4">
      <c r="A227">
        <v>10</v>
      </c>
      <c r="D227" s="26" t="s">
        <v>302</v>
      </c>
      <c r="E227">
        <f t="shared" si="21"/>
        <v>8500</v>
      </c>
      <c r="F227">
        <f>F226-A227</f>
        <v>900</v>
      </c>
      <c r="G227" t="str">
        <f t="shared" ca="1" si="22"/>
        <v xml:space="preserve">{"nodeID":"0600225", "floor":"1", "zone":"B", "area":"17", "bay":"06", "hid":"00", "Xaxis":"8500", "Yaxis":"900" ,"type":"common","updateTime":0} </v>
      </c>
      <c r="H227">
        <f t="shared" si="23"/>
        <v>1</v>
      </c>
      <c r="I227" t="str">
        <f t="shared" ca="1" si="24"/>
        <v>B</v>
      </c>
      <c r="J227">
        <f t="shared" si="27"/>
        <v>17</v>
      </c>
      <c r="K227" s="36" t="str">
        <f t="shared" ca="1" si="25"/>
        <v>06</v>
      </c>
      <c r="L227" s="36" t="str">
        <f t="shared" ca="1" si="26"/>
        <v>00</v>
      </c>
      <c r="M227" s="21" t="s">
        <v>66</v>
      </c>
    </row>
    <row r="228" spans="1:13" x14ac:dyDescent="0.4">
      <c r="A228">
        <v>5</v>
      </c>
      <c r="D228" s="26" t="s">
        <v>303</v>
      </c>
      <c r="E228">
        <f t="shared" si="21"/>
        <v>8500</v>
      </c>
      <c r="F228">
        <f>F227-A228</f>
        <v>895</v>
      </c>
      <c r="G228" t="str">
        <f t="shared" ca="1" si="22"/>
        <v xml:space="preserve">{"nodeID":"0600226", "floor":"1", "zone":"B", "area":"17", "bay":"06", "hid":"00", "Xaxis":"8500", "Yaxis":"895" ,"type":"common","updateTime":0} </v>
      </c>
      <c r="H228">
        <f t="shared" si="23"/>
        <v>1</v>
      </c>
      <c r="I228" t="str">
        <f t="shared" ca="1" si="24"/>
        <v>B</v>
      </c>
      <c r="J228">
        <f t="shared" si="27"/>
        <v>17</v>
      </c>
      <c r="K228" s="36" t="str">
        <f t="shared" ca="1" si="25"/>
        <v>06</v>
      </c>
      <c r="L228" s="36" t="str">
        <f t="shared" ca="1" si="26"/>
        <v>00</v>
      </c>
      <c r="M228" s="21" t="s">
        <v>66</v>
      </c>
    </row>
    <row r="229" spans="1:13" x14ac:dyDescent="0.4">
      <c r="A229">
        <v>20</v>
      </c>
      <c r="D229" s="26" t="s">
        <v>304</v>
      </c>
      <c r="E229">
        <f t="shared" si="21"/>
        <v>8500</v>
      </c>
      <c r="F229">
        <f>F228-A229</f>
        <v>875</v>
      </c>
      <c r="G229" t="str">
        <f t="shared" ca="1" si="22"/>
        <v xml:space="preserve">{"nodeID":"0600227", "floor":"1", "zone":"B", "area":"17", "bay":"06", "hid":"00", "Xaxis":"8500", "Yaxis":"875" ,"type":"common","updateTime":0} </v>
      </c>
      <c r="H229">
        <f t="shared" si="23"/>
        <v>1</v>
      </c>
      <c r="I229" t="str">
        <f t="shared" ca="1" si="24"/>
        <v>B</v>
      </c>
      <c r="J229">
        <f t="shared" si="27"/>
        <v>17</v>
      </c>
      <c r="K229" s="36" t="str">
        <f t="shared" ca="1" si="25"/>
        <v>06</v>
      </c>
      <c r="L229" s="36" t="str">
        <f t="shared" ca="1" si="26"/>
        <v>00</v>
      </c>
      <c r="M229" s="21" t="s">
        <v>66</v>
      </c>
    </row>
    <row r="230" spans="1:13" x14ac:dyDescent="0.4">
      <c r="A230">
        <v>20</v>
      </c>
      <c r="D230" s="26" t="s">
        <v>305</v>
      </c>
      <c r="E230">
        <f t="shared" si="21"/>
        <v>8500</v>
      </c>
      <c r="F230">
        <f>F229-A230</f>
        <v>855</v>
      </c>
      <c r="G230" t="str">
        <f t="shared" ca="1" si="22"/>
        <v xml:space="preserve">{"nodeID":"0600228", "floor":"1", "zone":"B", "area":"17", "bay":"06", "hid":"00", "Xaxis":"8500", "Yaxis":"855" ,"type":"common","updateTime":0} </v>
      </c>
      <c r="H230">
        <f t="shared" si="23"/>
        <v>1</v>
      </c>
      <c r="I230" t="str">
        <f t="shared" ca="1" si="24"/>
        <v>B</v>
      </c>
      <c r="J230">
        <f t="shared" si="27"/>
        <v>17</v>
      </c>
      <c r="K230" s="36" t="str">
        <f t="shared" ca="1" si="25"/>
        <v>06</v>
      </c>
      <c r="L230" s="36" t="str">
        <f t="shared" ca="1" si="26"/>
        <v>00</v>
      </c>
      <c r="M230" s="21" t="s">
        <v>66</v>
      </c>
    </row>
    <row r="231" spans="1:13" x14ac:dyDescent="0.4">
      <c r="A231">
        <v>5</v>
      </c>
      <c r="D231" s="26" t="s">
        <v>306</v>
      </c>
      <c r="E231">
        <f t="shared" si="21"/>
        <v>8500</v>
      </c>
      <c r="F231">
        <f>F230-A231</f>
        <v>850</v>
      </c>
      <c r="G231" t="str">
        <f t="shared" ca="1" si="22"/>
        <v xml:space="preserve">{"nodeID":"0600229", "floor":"1", "zone":"B", "area":"17", "bay":"06", "hid":"00", "Xaxis":"8500", "Yaxis":"850" ,"type":"common","updateTime":0} </v>
      </c>
      <c r="H231">
        <f t="shared" si="23"/>
        <v>1</v>
      </c>
      <c r="I231" t="str">
        <f t="shared" ca="1" si="24"/>
        <v>B</v>
      </c>
      <c r="J231">
        <f t="shared" si="27"/>
        <v>17</v>
      </c>
      <c r="K231" s="36" t="str">
        <f t="shared" ca="1" si="25"/>
        <v>06</v>
      </c>
      <c r="L231" s="36" t="str">
        <f t="shared" ca="1" si="26"/>
        <v>00</v>
      </c>
      <c r="M231" s="21" t="s">
        <v>66</v>
      </c>
    </row>
    <row r="232" spans="1:13" x14ac:dyDescent="0.4">
      <c r="A232">
        <v>5</v>
      </c>
      <c r="D232" s="26" t="s">
        <v>307</v>
      </c>
      <c r="E232">
        <f t="shared" si="21"/>
        <v>8500</v>
      </c>
      <c r="F232">
        <f>F231-A232</f>
        <v>845</v>
      </c>
      <c r="G232" t="str">
        <f t="shared" ca="1" si="22"/>
        <v xml:space="preserve">{"nodeID":"0600230", "floor":"1", "zone":"B", "area":"17", "bay":"06", "hid":"00", "Xaxis":"8500", "Yaxis":"845" ,"type":"common","updateTime":0} </v>
      </c>
      <c r="H232">
        <f t="shared" si="23"/>
        <v>1</v>
      </c>
      <c r="I232" t="str">
        <f t="shared" ca="1" si="24"/>
        <v>B</v>
      </c>
      <c r="J232">
        <f t="shared" si="27"/>
        <v>17</v>
      </c>
      <c r="K232" s="36" t="str">
        <f t="shared" ca="1" si="25"/>
        <v>06</v>
      </c>
      <c r="L232" s="36" t="str">
        <f t="shared" ca="1" si="26"/>
        <v>00</v>
      </c>
      <c r="M232" s="21" t="s">
        <v>66</v>
      </c>
    </row>
    <row r="233" spans="1:13" x14ac:dyDescent="0.4">
      <c r="A233">
        <v>5</v>
      </c>
      <c r="D233" s="26" t="s">
        <v>308</v>
      </c>
      <c r="E233">
        <f t="shared" si="21"/>
        <v>8500</v>
      </c>
      <c r="F233">
        <f>F232-A233</f>
        <v>840</v>
      </c>
      <c r="G233" t="str">
        <f t="shared" ca="1" si="22"/>
        <v xml:space="preserve">{"nodeID":"0600231", "floor":"1", "zone":"B", "area":"17", "bay":"06", "hid":"00", "Xaxis":"8500", "Yaxis":"840" ,"type":"common","updateTime":0} </v>
      </c>
      <c r="H233">
        <f t="shared" si="23"/>
        <v>1</v>
      </c>
      <c r="I233" t="str">
        <f t="shared" ca="1" si="24"/>
        <v>B</v>
      </c>
      <c r="J233">
        <f t="shared" si="27"/>
        <v>17</v>
      </c>
      <c r="K233" s="36" t="str">
        <f t="shared" ca="1" si="25"/>
        <v>06</v>
      </c>
      <c r="L233" s="36" t="str">
        <f t="shared" ca="1" si="26"/>
        <v>00</v>
      </c>
      <c r="M233" s="21" t="s">
        <v>66</v>
      </c>
    </row>
    <row r="234" spans="1:13" x14ac:dyDescent="0.4">
      <c r="A234">
        <v>5</v>
      </c>
      <c r="D234" s="26" t="s">
        <v>309</v>
      </c>
      <c r="E234">
        <f t="shared" si="21"/>
        <v>8500</v>
      </c>
      <c r="F234">
        <f>F233-A234</f>
        <v>835</v>
      </c>
      <c r="G234" t="str">
        <f t="shared" ca="1" si="22"/>
        <v xml:space="preserve">{"nodeID":"0600232", "floor":"1", "zone":"B", "area":"17", "bay":"06", "hid":"00", "Xaxis":"8500", "Yaxis":"835" ,"type":"common","updateTime":0} </v>
      </c>
      <c r="H234">
        <f t="shared" si="23"/>
        <v>1</v>
      </c>
      <c r="I234" t="str">
        <f t="shared" ca="1" si="24"/>
        <v>B</v>
      </c>
      <c r="J234">
        <f t="shared" si="27"/>
        <v>17</v>
      </c>
      <c r="K234" s="36" t="str">
        <f t="shared" ca="1" si="25"/>
        <v>06</v>
      </c>
      <c r="L234" s="36" t="str">
        <f t="shared" ca="1" si="26"/>
        <v>00</v>
      </c>
      <c r="M234" s="21" t="s">
        <v>66</v>
      </c>
    </row>
    <row r="235" spans="1:13" x14ac:dyDescent="0.4">
      <c r="A235">
        <v>5</v>
      </c>
      <c r="D235" s="26" t="s">
        <v>310</v>
      </c>
      <c r="E235">
        <f t="shared" si="21"/>
        <v>8500</v>
      </c>
      <c r="F235">
        <f>F234-A235</f>
        <v>830</v>
      </c>
      <c r="G235" t="str">
        <f t="shared" ca="1" si="22"/>
        <v xml:space="preserve">{"nodeID":"0600233", "floor":"1", "zone":"B", "area":"17", "bay":"06", "hid":"00", "Xaxis":"8500", "Yaxis":"830" ,"type":"common","updateTime":0} </v>
      </c>
      <c r="H235">
        <f t="shared" si="23"/>
        <v>1</v>
      </c>
      <c r="I235" t="str">
        <f t="shared" ca="1" si="24"/>
        <v>B</v>
      </c>
      <c r="J235">
        <f t="shared" si="27"/>
        <v>17</v>
      </c>
      <c r="K235" s="36" t="str">
        <f t="shared" ca="1" si="25"/>
        <v>06</v>
      </c>
      <c r="L235" s="36" t="str">
        <f t="shared" ca="1" si="26"/>
        <v>00</v>
      </c>
      <c r="M235" s="21" t="s">
        <v>66</v>
      </c>
    </row>
    <row r="236" spans="1:13" x14ac:dyDescent="0.4">
      <c r="A236">
        <v>5</v>
      </c>
      <c r="D236" s="26" t="s">
        <v>311</v>
      </c>
      <c r="E236">
        <f t="shared" si="21"/>
        <v>8500</v>
      </c>
      <c r="F236">
        <f>F235-A236</f>
        <v>825</v>
      </c>
      <c r="G236" t="str">
        <f t="shared" ca="1" si="22"/>
        <v xml:space="preserve">{"nodeID":"0600234", "floor":"1", "zone":"B", "area":"17", "bay":"06", "hid":"00", "Xaxis":"8500", "Yaxis":"825" ,"type":"common","updateTime":0} </v>
      </c>
      <c r="H236">
        <f t="shared" si="23"/>
        <v>1</v>
      </c>
      <c r="I236" t="str">
        <f t="shared" ca="1" si="24"/>
        <v>B</v>
      </c>
      <c r="J236">
        <f t="shared" si="27"/>
        <v>17</v>
      </c>
      <c r="K236" s="36" t="str">
        <f t="shared" ca="1" si="25"/>
        <v>06</v>
      </c>
      <c r="L236" s="36" t="str">
        <f t="shared" ca="1" si="26"/>
        <v>00</v>
      </c>
      <c r="M236" s="21" t="s">
        <v>66</v>
      </c>
    </row>
    <row r="237" spans="1:13" x14ac:dyDescent="0.4">
      <c r="A237">
        <v>5</v>
      </c>
      <c r="D237" s="26" t="s">
        <v>312</v>
      </c>
      <c r="E237">
        <f t="shared" si="21"/>
        <v>8500</v>
      </c>
      <c r="F237">
        <f>F236-A237</f>
        <v>820</v>
      </c>
      <c r="G237" t="str">
        <f t="shared" ca="1" si="22"/>
        <v xml:space="preserve">{"nodeID":"0600235", "floor":"1", "zone":"B", "area":"17", "bay":"06", "hid":"00", "Xaxis":"8500", "Yaxis":"820" ,"type":"common","updateTime":0} </v>
      </c>
      <c r="H237">
        <f t="shared" si="23"/>
        <v>1</v>
      </c>
      <c r="I237" t="str">
        <f t="shared" ca="1" si="24"/>
        <v>B</v>
      </c>
      <c r="J237">
        <f t="shared" si="27"/>
        <v>17</v>
      </c>
      <c r="K237" s="36" t="str">
        <f t="shared" ca="1" si="25"/>
        <v>06</v>
      </c>
      <c r="L237" s="36" t="str">
        <f t="shared" ca="1" si="26"/>
        <v>00</v>
      </c>
      <c r="M237" s="21" t="s">
        <v>66</v>
      </c>
    </row>
    <row r="238" spans="1:13" x14ac:dyDescent="0.4">
      <c r="A238">
        <v>5</v>
      </c>
      <c r="D238" s="26" t="s">
        <v>313</v>
      </c>
      <c r="E238">
        <f t="shared" si="21"/>
        <v>8500</v>
      </c>
      <c r="F238">
        <f>F237-A238</f>
        <v>815</v>
      </c>
      <c r="G238" t="str">
        <f t="shared" ca="1" si="22"/>
        <v xml:space="preserve">{"nodeID":"0600236", "floor":"1", "zone":"B", "area":"17", "bay":"06", "hid":"00", "Xaxis":"8500", "Yaxis":"815" ,"type":"common","updateTime":0} </v>
      </c>
      <c r="H238">
        <f t="shared" si="23"/>
        <v>1</v>
      </c>
      <c r="I238" t="str">
        <f t="shared" ca="1" si="24"/>
        <v>B</v>
      </c>
      <c r="J238">
        <f t="shared" si="27"/>
        <v>17</v>
      </c>
      <c r="K238" s="36" t="str">
        <f t="shared" ca="1" si="25"/>
        <v>06</v>
      </c>
      <c r="L238" s="36" t="str">
        <f t="shared" ca="1" si="26"/>
        <v>00</v>
      </c>
      <c r="M238" s="21" t="s">
        <v>66</v>
      </c>
    </row>
    <row r="239" spans="1:13" x14ac:dyDescent="0.4">
      <c r="A239">
        <v>5</v>
      </c>
      <c r="C239" s="24"/>
      <c r="D239" s="26" t="s">
        <v>314</v>
      </c>
      <c r="E239">
        <f t="shared" si="21"/>
        <v>8500</v>
      </c>
      <c r="F239">
        <f>F238-A239</f>
        <v>810</v>
      </c>
      <c r="G239" t="str">
        <f t="shared" ca="1" si="22"/>
        <v xml:space="preserve">{"nodeID":"0600237", "floor":"1", "zone":"B", "area":"17", "bay":"06", "hid":"00", "Xaxis":"8500", "Yaxis":"810" ,"type":"common","updateTime":0} </v>
      </c>
      <c r="H239">
        <f t="shared" si="23"/>
        <v>1</v>
      </c>
      <c r="I239" t="str">
        <f t="shared" ca="1" si="24"/>
        <v>B</v>
      </c>
      <c r="J239">
        <f t="shared" si="27"/>
        <v>17</v>
      </c>
      <c r="K239" s="36" t="str">
        <f t="shared" ca="1" si="25"/>
        <v>06</v>
      </c>
      <c r="L239" s="36" t="str">
        <f t="shared" ca="1" si="26"/>
        <v>00</v>
      </c>
      <c r="M239" s="21" t="s">
        <v>66</v>
      </c>
    </row>
    <row r="240" spans="1:13" x14ac:dyDescent="0.4">
      <c r="A240">
        <v>5</v>
      </c>
      <c r="C240" s="24"/>
      <c r="D240" s="26" t="s">
        <v>315</v>
      </c>
      <c r="E240">
        <f t="shared" si="21"/>
        <v>8500</v>
      </c>
      <c r="F240">
        <f>F239-A240</f>
        <v>805</v>
      </c>
      <c r="G240" t="str">
        <f t="shared" ca="1" si="22"/>
        <v xml:space="preserve">{"nodeID":"0600238", "floor":"1", "zone":"B", "area":"17", "bay":"06", "hid":"00", "Xaxis":"8500", "Yaxis":"805" ,"type":"common","updateTime":0} </v>
      </c>
      <c r="H240">
        <f t="shared" si="23"/>
        <v>1</v>
      </c>
      <c r="I240" t="str">
        <f t="shared" ca="1" si="24"/>
        <v>B</v>
      </c>
      <c r="J240">
        <f t="shared" si="27"/>
        <v>17</v>
      </c>
      <c r="K240" s="36" t="str">
        <f t="shared" ca="1" si="25"/>
        <v>06</v>
      </c>
      <c r="L240" s="36" t="str">
        <f t="shared" ca="1" si="26"/>
        <v>00</v>
      </c>
      <c r="M240" s="21" t="s">
        <v>66</v>
      </c>
    </row>
    <row r="241" spans="1:13" x14ac:dyDescent="0.4">
      <c r="A241">
        <v>10</v>
      </c>
      <c r="C241" s="24"/>
      <c r="D241" s="26" t="s">
        <v>316</v>
      </c>
      <c r="E241">
        <f t="shared" si="21"/>
        <v>8500</v>
      </c>
      <c r="F241">
        <f>F240-A241</f>
        <v>795</v>
      </c>
      <c r="G241" t="str">
        <f t="shared" ca="1" si="22"/>
        <v xml:space="preserve">{"nodeID":"0600239", "floor":"1", "zone":"B", "area":"17", "bay":"06", "hid":"00", "Xaxis":"8500", "Yaxis":"795" ,"type":"common","updateTime":0} </v>
      </c>
      <c r="H241">
        <f t="shared" si="23"/>
        <v>1</v>
      </c>
      <c r="I241" t="str">
        <f t="shared" ca="1" si="24"/>
        <v>B</v>
      </c>
      <c r="J241">
        <f t="shared" si="27"/>
        <v>17</v>
      </c>
      <c r="K241" s="36" t="str">
        <f t="shared" ca="1" si="25"/>
        <v>06</v>
      </c>
      <c r="L241" s="36" t="str">
        <f t="shared" ca="1" si="26"/>
        <v>00</v>
      </c>
      <c r="M241" s="21" t="s">
        <v>66</v>
      </c>
    </row>
    <row r="242" spans="1:13" x14ac:dyDescent="0.4">
      <c r="A242">
        <v>10</v>
      </c>
      <c r="C242" s="24"/>
      <c r="D242" s="26" t="s">
        <v>317</v>
      </c>
      <c r="E242">
        <f t="shared" si="21"/>
        <v>8500</v>
      </c>
      <c r="F242">
        <f>F241-A242</f>
        <v>785</v>
      </c>
      <c r="G242" t="str">
        <f t="shared" ca="1" si="22"/>
        <v xml:space="preserve">{"nodeID":"0600240", "floor":"1", "zone":"B", "area":"17", "bay":"06", "hid":"00", "Xaxis":"8500", "Yaxis":"785" ,"type":"common","updateTime":0} </v>
      </c>
      <c r="H242">
        <f t="shared" si="23"/>
        <v>1</v>
      </c>
      <c r="I242" t="str">
        <f t="shared" ca="1" si="24"/>
        <v>B</v>
      </c>
      <c r="J242">
        <f t="shared" si="27"/>
        <v>17</v>
      </c>
      <c r="K242" s="36" t="str">
        <f t="shared" ca="1" si="25"/>
        <v>06</v>
      </c>
      <c r="L242" s="36" t="str">
        <f t="shared" ca="1" si="26"/>
        <v>00</v>
      </c>
      <c r="M242" s="21" t="s">
        <v>66</v>
      </c>
    </row>
    <row r="243" spans="1:13" x14ac:dyDescent="0.4">
      <c r="A243">
        <v>10</v>
      </c>
      <c r="C243" s="24"/>
      <c r="D243" s="26" t="s">
        <v>318</v>
      </c>
      <c r="E243">
        <f t="shared" si="21"/>
        <v>8500</v>
      </c>
      <c r="F243">
        <f>F242-A243</f>
        <v>775</v>
      </c>
      <c r="G243" t="str">
        <f t="shared" ca="1" si="22"/>
        <v xml:space="preserve">{"nodeID":"0600241", "floor":"1", "zone":"B", "area":"17", "bay":"06", "hid":"00", "Xaxis":"8500", "Yaxis":"775" ,"type":"common","updateTime":0} </v>
      </c>
      <c r="H243">
        <f t="shared" si="23"/>
        <v>1</v>
      </c>
      <c r="I243" t="str">
        <f t="shared" ca="1" si="24"/>
        <v>B</v>
      </c>
      <c r="J243">
        <f t="shared" si="27"/>
        <v>17</v>
      </c>
      <c r="K243" s="36" t="str">
        <f t="shared" ca="1" si="25"/>
        <v>06</v>
      </c>
      <c r="L243" s="36" t="str">
        <f t="shared" ca="1" si="26"/>
        <v>00</v>
      </c>
      <c r="M243" s="21" t="s">
        <v>66</v>
      </c>
    </row>
    <row r="244" spans="1:13" x14ac:dyDescent="0.4">
      <c r="A244">
        <v>5</v>
      </c>
      <c r="C244" s="24"/>
      <c r="D244" s="26" t="s">
        <v>319</v>
      </c>
      <c r="E244">
        <f t="shared" si="21"/>
        <v>8500</v>
      </c>
      <c r="F244">
        <f>F243-A244</f>
        <v>770</v>
      </c>
      <c r="G244" t="str">
        <f t="shared" ca="1" si="22"/>
        <v xml:space="preserve">{"nodeID":"0600242", "floor":"1", "zone":"B", "area":"17", "bay":"06", "hid":"00", "Xaxis":"8500", "Yaxis":"770" ,"type":"common","updateTime":0} </v>
      </c>
      <c r="H244">
        <f t="shared" si="23"/>
        <v>1</v>
      </c>
      <c r="I244" t="str">
        <f t="shared" ca="1" si="24"/>
        <v>B</v>
      </c>
      <c r="J244">
        <f t="shared" si="27"/>
        <v>17</v>
      </c>
      <c r="K244" s="36" t="str">
        <f t="shared" ca="1" si="25"/>
        <v>06</v>
      </c>
      <c r="L244" s="36" t="str">
        <f t="shared" ca="1" si="26"/>
        <v>00</v>
      </c>
      <c r="M244" s="21" t="s">
        <v>66</v>
      </c>
    </row>
    <row r="245" spans="1:13" x14ac:dyDescent="0.4">
      <c r="A245">
        <v>5</v>
      </c>
      <c r="C245" s="24"/>
      <c r="D245" s="26" t="s">
        <v>320</v>
      </c>
      <c r="E245">
        <f t="shared" si="21"/>
        <v>8500</v>
      </c>
      <c r="F245">
        <f>F244-A245</f>
        <v>765</v>
      </c>
      <c r="G245" t="str">
        <f t="shared" ca="1" si="22"/>
        <v xml:space="preserve">{"nodeID":"0600243", "floor":"1", "zone":"B", "area":"17", "bay":"06", "hid":"00", "Xaxis":"8500", "Yaxis":"765" ,"type":"common","updateTime":0} </v>
      </c>
      <c r="H245">
        <f t="shared" si="23"/>
        <v>1</v>
      </c>
      <c r="I245" t="str">
        <f t="shared" ca="1" si="24"/>
        <v>B</v>
      </c>
      <c r="J245">
        <f t="shared" si="27"/>
        <v>17</v>
      </c>
      <c r="K245" s="36" t="str">
        <f t="shared" ca="1" si="25"/>
        <v>06</v>
      </c>
      <c r="L245" s="36" t="str">
        <f t="shared" ca="1" si="26"/>
        <v>00</v>
      </c>
      <c r="M245" s="21" t="s">
        <v>66</v>
      </c>
    </row>
    <row r="246" spans="1:13" x14ac:dyDescent="0.4">
      <c r="A246">
        <v>20</v>
      </c>
      <c r="C246" s="24"/>
      <c r="D246" s="26" t="s">
        <v>321</v>
      </c>
      <c r="E246">
        <f t="shared" si="21"/>
        <v>8500</v>
      </c>
      <c r="F246">
        <f>F245-A246</f>
        <v>745</v>
      </c>
      <c r="G246" t="str">
        <f t="shared" ca="1" si="22"/>
        <v xml:space="preserve">{"nodeID":"0600244", "floor":"1", "zone":"B", "area":"17", "bay":"06", "hid":"00", "Xaxis":"8500", "Yaxis":"745" ,"type":"common","updateTime":0} </v>
      </c>
      <c r="H246">
        <f t="shared" si="23"/>
        <v>1</v>
      </c>
      <c r="I246" t="str">
        <f t="shared" ca="1" si="24"/>
        <v>B</v>
      </c>
      <c r="J246">
        <f t="shared" si="27"/>
        <v>17</v>
      </c>
      <c r="K246" s="36" t="str">
        <f t="shared" ca="1" si="25"/>
        <v>06</v>
      </c>
      <c r="L246" s="36" t="str">
        <f t="shared" ca="1" si="26"/>
        <v>00</v>
      </c>
      <c r="M246" s="21" t="s">
        <v>66</v>
      </c>
    </row>
    <row r="247" spans="1:13" x14ac:dyDescent="0.4">
      <c r="A247">
        <v>20</v>
      </c>
      <c r="C247" s="24"/>
      <c r="D247" s="26" t="s">
        <v>322</v>
      </c>
      <c r="E247">
        <f t="shared" si="21"/>
        <v>8500</v>
      </c>
      <c r="F247">
        <f>F246-A247</f>
        <v>725</v>
      </c>
      <c r="G247" t="str">
        <f t="shared" ca="1" si="22"/>
        <v xml:space="preserve">{"nodeID":"0600245", "floor":"1", "zone":"B", "area":"17", "bay":"06", "hid":"00", "Xaxis":"8500", "Yaxis":"725" ,"type":"common","updateTime":0} </v>
      </c>
      <c r="H247">
        <f t="shared" si="23"/>
        <v>1</v>
      </c>
      <c r="I247" t="str">
        <f t="shared" ca="1" si="24"/>
        <v>B</v>
      </c>
      <c r="J247">
        <f t="shared" si="27"/>
        <v>17</v>
      </c>
      <c r="K247" s="36" t="str">
        <f t="shared" ca="1" si="25"/>
        <v>06</v>
      </c>
      <c r="L247" s="36" t="str">
        <f t="shared" ca="1" si="26"/>
        <v>00</v>
      </c>
      <c r="M247" s="21" t="s">
        <v>66</v>
      </c>
    </row>
    <row r="248" spans="1:13" x14ac:dyDescent="0.4">
      <c r="A248">
        <v>30</v>
      </c>
      <c r="C248" s="24"/>
      <c r="D248" s="26" t="s">
        <v>323</v>
      </c>
      <c r="E248">
        <f t="shared" si="21"/>
        <v>8500</v>
      </c>
      <c r="F248">
        <f>F247-A248</f>
        <v>695</v>
      </c>
      <c r="G248" t="str">
        <f t="shared" ca="1" si="22"/>
        <v xml:space="preserve">{"nodeID":"0600246", "floor":"1", "zone":"B", "area":"17", "bay":"06", "hid":"00", "Xaxis":"8500", "Yaxis":"695" ,"type":"common","updateTime":0} </v>
      </c>
      <c r="H248">
        <f t="shared" si="23"/>
        <v>1</v>
      </c>
      <c r="I248" t="str">
        <f t="shared" ca="1" si="24"/>
        <v>B</v>
      </c>
      <c r="J248">
        <f t="shared" si="27"/>
        <v>17</v>
      </c>
      <c r="K248" s="36" t="str">
        <f t="shared" ca="1" si="25"/>
        <v>06</v>
      </c>
      <c r="L248" s="36" t="str">
        <f t="shared" ca="1" si="26"/>
        <v>00</v>
      </c>
      <c r="M248" s="21" t="s">
        <v>66</v>
      </c>
    </row>
    <row r="249" spans="1:13" x14ac:dyDescent="0.4">
      <c r="A249">
        <v>5</v>
      </c>
      <c r="C249" s="24"/>
      <c r="D249" s="26" t="s">
        <v>324</v>
      </c>
      <c r="E249">
        <f t="shared" si="21"/>
        <v>8500</v>
      </c>
      <c r="F249">
        <f>F248-A249</f>
        <v>690</v>
      </c>
      <c r="G249" t="str">
        <f t="shared" ca="1" si="22"/>
        <v xml:space="preserve">{"nodeID":"0600247", "floor":"1", "zone":"B", "area":"17", "bay":"06", "hid":"00", "Xaxis":"8500", "Yaxis":"690" ,"type":"common","updateTime":0} </v>
      </c>
      <c r="H249">
        <f t="shared" si="23"/>
        <v>1</v>
      </c>
      <c r="I249" t="str">
        <f t="shared" ca="1" si="24"/>
        <v>B</v>
      </c>
      <c r="J249">
        <f t="shared" si="27"/>
        <v>17</v>
      </c>
      <c r="K249" s="36" t="str">
        <f t="shared" ca="1" si="25"/>
        <v>06</v>
      </c>
      <c r="L249" s="36" t="str">
        <f t="shared" ca="1" si="26"/>
        <v>00</v>
      </c>
      <c r="M249" s="21" t="s">
        <v>66</v>
      </c>
    </row>
    <row r="250" spans="1:13" x14ac:dyDescent="0.4">
      <c r="A250">
        <v>5</v>
      </c>
      <c r="C250" s="24"/>
      <c r="D250" s="26" t="s">
        <v>325</v>
      </c>
      <c r="E250">
        <f t="shared" si="21"/>
        <v>8500</v>
      </c>
      <c r="F250">
        <f>F249-A250</f>
        <v>685</v>
      </c>
      <c r="G250" t="str">
        <f t="shared" ca="1" si="22"/>
        <v xml:space="preserve">{"nodeID":"0600248", "floor":"1", "zone":"B", "area":"17", "bay":"06", "hid":"00", "Xaxis":"8500", "Yaxis":"685" ,"type":"common","updateTime":0} </v>
      </c>
      <c r="H250">
        <f t="shared" si="23"/>
        <v>1</v>
      </c>
      <c r="I250" t="str">
        <f t="shared" ca="1" si="24"/>
        <v>B</v>
      </c>
      <c r="J250">
        <f t="shared" si="27"/>
        <v>17</v>
      </c>
      <c r="K250" s="36" t="str">
        <f t="shared" ca="1" si="25"/>
        <v>06</v>
      </c>
      <c r="L250" s="36" t="str">
        <f t="shared" ca="1" si="26"/>
        <v>00</v>
      </c>
      <c r="M250" s="21" t="s">
        <v>66</v>
      </c>
    </row>
    <row r="251" spans="1:13" x14ac:dyDescent="0.4">
      <c r="A251">
        <v>5</v>
      </c>
      <c r="C251" s="24"/>
      <c r="D251" s="26" t="s">
        <v>326</v>
      </c>
      <c r="E251">
        <f t="shared" si="21"/>
        <v>8500</v>
      </c>
      <c r="F251">
        <f>F250-A251</f>
        <v>680</v>
      </c>
      <c r="G251" t="str">
        <f t="shared" ca="1" si="22"/>
        <v xml:space="preserve">{"nodeID":"0600249", "floor":"1", "zone":"B", "area":"17", "bay":"06", "hid":"00", "Xaxis":"8500", "Yaxis":"680" ,"type":"common","updateTime":0} </v>
      </c>
      <c r="H251">
        <f t="shared" si="23"/>
        <v>1</v>
      </c>
      <c r="I251" t="str">
        <f t="shared" ca="1" si="24"/>
        <v>B</v>
      </c>
      <c r="J251">
        <f t="shared" si="27"/>
        <v>17</v>
      </c>
      <c r="K251" s="36" t="str">
        <f t="shared" ca="1" si="25"/>
        <v>06</v>
      </c>
      <c r="L251" s="36" t="str">
        <f t="shared" ca="1" si="26"/>
        <v>00</v>
      </c>
      <c r="M251" s="21" t="s">
        <v>66</v>
      </c>
    </row>
    <row r="252" spans="1:13" x14ac:dyDescent="0.4">
      <c r="A252">
        <v>10</v>
      </c>
      <c r="C252" s="24"/>
      <c r="D252" s="26" t="s">
        <v>327</v>
      </c>
      <c r="E252">
        <f t="shared" si="21"/>
        <v>8500</v>
      </c>
      <c r="F252">
        <f>F251-A252</f>
        <v>670</v>
      </c>
      <c r="G252" t="str">
        <f t="shared" ca="1" si="22"/>
        <v xml:space="preserve">{"nodeID":"0600250", "floor":"1", "zone":"B", "area":"17", "bay":"06", "hid":"00", "Xaxis":"8500", "Yaxis":"670" ,"type":"common","updateTime":0} </v>
      </c>
      <c r="H252">
        <f t="shared" si="23"/>
        <v>1</v>
      </c>
      <c r="I252" t="str">
        <f t="shared" ca="1" si="24"/>
        <v>B</v>
      </c>
      <c r="J252">
        <f t="shared" si="27"/>
        <v>17</v>
      </c>
      <c r="K252" s="36" t="str">
        <f t="shared" ca="1" si="25"/>
        <v>06</v>
      </c>
      <c r="L252" s="36" t="str">
        <f t="shared" ca="1" si="26"/>
        <v>00</v>
      </c>
      <c r="M252" s="21" t="s">
        <v>66</v>
      </c>
    </row>
    <row r="253" spans="1:13" x14ac:dyDescent="0.4">
      <c r="A253">
        <v>10</v>
      </c>
      <c r="C253" s="24"/>
      <c r="D253" s="26" t="s">
        <v>328</v>
      </c>
      <c r="E253">
        <f t="shared" si="21"/>
        <v>8500</v>
      </c>
      <c r="F253">
        <f>F252-A253</f>
        <v>660</v>
      </c>
      <c r="G253" t="str">
        <f t="shared" ca="1" si="22"/>
        <v xml:space="preserve">{"nodeID":"0600251", "floor":"1", "zone":"B", "area":"17", "bay":"06", "hid":"00", "Xaxis":"8500", "Yaxis":"660" ,"type":"common","updateTime":0} </v>
      </c>
      <c r="H253">
        <f t="shared" si="23"/>
        <v>1</v>
      </c>
      <c r="I253" t="str">
        <f t="shared" ca="1" si="24"/>
        <v>B</v>
      </c>
      <c r="J253">
        <f t="shared" si="27"/>
        <v>17</v>
      </c>
      <c r="K253" s="36" t="str">
        <f t="shared" ca="1" si="25"/>
        <v>06</v>
      </c>
      <c r="L253" s="36" t="str">
        <f t="shared" ca="1" si="26"/>
        <v>00</v>
      </c>
      <c r="M253" s="21" t="s">
        <v>66</v>
      </c>
    </row>
    <row r="254" spans="1:13" x14ac:dyDescent="0.4">
      <c r="A254">
        <v>10</v>
      </c>
      <c r="C254" s="24"/>
      <c r="D254" s="26" t="s">
        <v>329</v>
      </c>
      <c r="E254">
        <f t="shared" si="21"/>
        <v>8500</v>
      </c>
      <c r="F254">
        <f>F253-A254</f>
        <v>650</v>
      </c>
      <c r="G254" t="str">
        <f t="shared" ca="1" si="22"/>
        <v xml:space="preserve">{"nodeID":"0600252", "floor":"1", "zone":"B", "area":"17", "bay":"06", "hid":"00", "Xaxis":"8500", "Yaxis":"650" ,"type":"common","updateTime":0} </v>
      </c>
      <c r="H254">
        <f t="shared" si="23"/>
        <v>1</v>
      </c>
      <c r="I254" t="str">
        <f t="shared" ca="1" si="24"/>
        <v>B</v>
      </c>
      <c r="J254">
        <f t="shared" si="27"/>
        <v>17</v>
      </c>
      <c r="K254" s="36" t="str">
        <f t="shared" ca="1" si="25"/>
        <v>06</v>
      </c>
      <c r="L254" s="36" t="str">
        <f t="shared" ca="1" si="26"/>
        <v>00</v>
      </c>
      <c r="M254" s="21" t="s">
        <v>66</v>
      </c>
    </row>
    <row r="255" spans="1:13" x14ac:dyDescent="0.4">
      <c r="A255">
        <v>20</v>
      </c>
      <c r="C255" s="24"/>
      <c r="D255" s="26" t="s">
        <v>330</v>
      </c>
      <c r="E255">
        <f t="shared" si="21"/>
        <v>8500</v>
      </c>
      <c r="F255">
        <f>F254-A255</f>
        <v>630</v>
      </c>
      <c r="G255" t="str">
        <f t="shared" ca="1" si="22"/>
        <v xml:space="preserve">{"nodeID":"0600253", "floor":"1", "zone":"B", "area":"17", "bay":"06", "hid":"00", "Xaxis":"8500", "Yaxis":"630" ,"type":"common","updateTime":0} </v>
      </c>
      <c r="H255">
        <f t="shared" si="23"/>
        <v>1</v>
      </c>
      <c r="I255" t="str">
        <f t="shared" ca="1" si="24"/>
        <v>B</v>
      </c>
      <c r="J255">
        <f t="shared" si="27"/>
        <v>17</v>
      </c>
      <c r="K255" s="36" t="str">
        <f t="shared" ca="1" si="25"/>
        <v>06</v>
      </c>
      <c r="L255" s="36" t="str">
        <f t="shared" ca="1" si="26"/>
        <v>00</v>
      </c>
      <c r="M255" s="21" t="s">
        <v>66</v>
      </c>
    </row>
    <row r="256" spans="1:13" x14ac:dyDescent="0.4">
      <c r="A256">
        <v>5</v>
      </c>
      <c r="C256" s="24"/>
      <c r="D256" s="26" t="s">
        <v>331</v>
      </c>
      <c r="E256">
        <f t="shared" si="21"/>
        <v>8500</v>
      </c>
      <c r="F256">
        <f>F255-A256</f>
        <v>625</v>
      </c>
      <c r="G256" t="str">
        <f t="shared" ca="1" si="22"/>
        <v xml:space="preserve">{"nodeID":"0600254", "floor":"1", "zone":"B", "area":"17", "bay":"06", "hid":"00", "Xaxis":"8500", "Yaxis":"625" ,"type":"common","updateTime":0} </v>
      </c>
      <c r="H256">
        <f t="shared" si="23"/>
        <v>1</v>
      </c>
      <c r="I256" t="str">
        <f t="shared" ca="1" si="24"/>
        <v>B</v>
      </c>
      <c r="J256">
        <f t="shared" si="27"/>
        <v>17</v>
      </c>
      <c r="K256" s="36" t="str">
        <f t="shared" ca="1" si="25"/>
        <v>06</v>
      </c>
      <c r="L256" s="36" t="str">
        <f t="shared" ca="1" si="26"/>
        <v>00</v>
      </c>
      <c r="M256" s="21" t="s">
        <v>66</v>
      </c>
    </row>
    <row r="257" spans="1:13" x14ac:dyDescent="0.4">
      <c r="A257">
        <v>20</v>
      </c>
      <c r="C257" s="24"/>
      <c r="D257" s="26" t="s">
        <v>332</v>
      </c>
      <c r="E257">
        <f t="shared" si="21"/>
        <v>8500</v>
      </c>
      <c r="F257">
        <f>F256-A257</f>
        <v>605</v>
      </c>
      <c r="G257" t="str">
        <f t="shared" ca="1" si="22"/>
        <v xml:space="preserve">{"nodeID":"0600255", "floor":"1", "zone":"B", "area":"17", "bay":"06", "hid":"00", "Xaxis":"8500", "Yaxis":"605" ,"type":"common","updateTime":0} </v>
      </c>
      <c r="H257">
        <f t="shared" si="23"/>
        <v>1</v>
      </c>
      <c r="I257" t="str">
        <f t="shared" ca="1" si="24"/>
        <v>B</v>
      </c>
      <c r="J257">
        <f t="shared" si="27"/>
        <v>17</v>
      </c>
      <c r="K257" s="36" t="str">
        <f t="shared" ca="1" si="25"/>
        <v>06</v>
      </c>
      <c r="L257" s="36" t="str">
        <f t="shared" ca="1" si="26"/>
        <v>00</v>
      </c>
      <c r="M257" s="21" t="s">
        <v>66</v>
      </c>
    </row>
    <row r="258" spans="1:13" x14ac:dyDescent="0.4">
      <c r="A258">
        <v>5</v>
      </c>
      <c r="C258" s="24"/>
      <c r="D258" s="26" t="s">
        <v>333</v>
      </c>
      <c r="E258">
        <f t="shared" si="21"/>
        <v>8500</v>
      </c>
      <c r="F258">
        <f>F257-A258</f>
        <v>600</v>
      </c>
      <c r="G258" t="str">
        <f t="shared" ca="1" si="22"/>
        <v xml:space="preserve">{"nodeID":"0600256", "floor":"1", "zone":"B", "area":"17", "bay":"06", "hid":"00", "Xaxis":"8500", "Yaxis":"600" ,"type":"common","updateTime":0} </v>
      </c>
      <c r="H258">
        <f t="shared" si="23"/>
        <v>1</v>
      </c>
      <c r="I258" t="str">
        <f t="shared" ca="1" si="24"/>
        <v>B</v>
      </c>
      <c r="J258">
        <f t="shared" si="27"/>
        <v>17</v>
      </c>
      <c r="K258" s="36" t="str">
        <f t="shared" ca="1" si="25"/>
        <v>06</v>
      </c>
      <c r="L258" s="36" t="str">
        <f t="shared" ca="1" si="26"/>
        <v>00</v>
      </c>
      <c r="M258" s="21" t="s">
        <v>66</v>
      </c>
    </row>
    <row r="259" spans="1:13" x14ac:dyDescent="0.4">
      <c r="A259">
        <v>30</v>
      </c>
      <c r="C259" s="24"/>
      <c r="D259" s="26" t="s">
        <v>334</v>
      </c>
      <c r="E259">
        <f t="shared" si="21"/>
        <v>8500</v>
      </c>
      <c r="F259">
        <f>F258-A259</f>
        <v>570</v>
      </c>
      <c r="G259" t="str">
        <f t="shared" ca="1" si="22"/>
        <v xml:space="preserve">{"nodeID":"0600257", "floor":"1", "zone":"B", "area":"17", "bay":"06", "hid":"00", "Xaxis":"8500", "Yaxis":"570" ,"type":"common","updateTime":0} </v>
      </c>
      <c r="H259">
        <f t="shared" si="23"/>
        <v>1</v>
      </c>
      <c r="I259" t="str">
        <f t="shared" ca="1" si="24"/>
        <v>B</v>
      </c>
      <c r="J259">
        <f t="shared" si="27"/>
        <v>17</v>
      </c>
      <c r="K259" s="36" t="str">
        <f t="shared" ca="1" si="25"/>
        <v>06</v>
      </c>
      <c r="L259" s="36" t="str">
        <f t="shared" ca="1" si="26"/>
        <v>00</v>
      </c>
      <c r="M259" s="21" t="s">
        <v>66</v>
      </c>
    </row>
    <row r="260" spans="1:13" x14ac:dyDescent="0.4">
      <c r="A260">
        <v>5</v>
      </c>
      <c r="C260" s="24"/>
      <c r="D260" s="26" t="s">
        <v>335</v>
      </c>
      <c r="E260">
        <f t="shared" ref="E260:E283" si="28">$B$3</f>
        <v>8500</v>
      </c>
      <c r="F260">
        <f>F259-A260</f>
        <v>565</v>
      </c>
      <c r="G260" t="str">
        <f t="shared" ref="G260:G323" ca="1" si="29">CONCATENATE("{""nodeID"":""",CONCATENATE(K260,D260),"""",", ""floor"":""",H260,"""",", ""zone"":""",I260,"""",", ""area"":""",J260,"""", ", ""bay"":""",K260,"""", ", ""hid"":""",L260,"""", ", ""Xaxis"":""",E260,"""", ", ""Yaxis"":""",F260,"""", " ,""type"":""",M260,"""", ",""updateTime"":0} ")</f>
        <v xml:space="preserve">{"nodeID":"0600258", "floor":"1", "zone":"B", "area":"17", "bay":"06", "hid":"00", "Xaxis":"8500", "Yaxis":"565" ,"type":"common","updateTime":0} </v>
      </c>
      <c r="H260">
        <f t="shared" ref="H260:H323" si="30">$H$1</f>
        <v>1</v>
      </c>
      <c r="I260" t="str">
        <f t="shared" ref="I260:I323" ca="1" si="31">INDIRECT("I1")</f>
        <v>B</v>
      </c>
      <c r="J260">
        <f t="shared" si="27"/>
        <v>17</v>
      </c>
      <c r="K260" s="36" t="str">
        <f t="shared" ref="K260:K323" ca="1" si="32">INDIRECT("K1")</f>
        <v>06</v>
      </c>
      <c r="L260" s="36" t="str">
        <f t="shared" ref="L260:L323" ca="1" si="33">INDIRECT("L1")</f>
        <v>00</v>
      </c>
      <c r="M260" s="21" t="s">
        <v>66</v>
      </c>
    </row>
    <row r="261" spans="1:13" x14ac:dyDescent="0.4">
      <c r="A261">
        <v>5</v>
      </c>
      <c r="C261" s="24"/>
      <c r="D261" s="26" t="s">
        <v>336</v>
      </c>
      <c r="E261">
        <f t="shared" si="28"/>
        <v>8500</v>
      </c>
      <c r="F261">
        <f>F260-A261</f>
        <v>560</v>
      </c>
      <c r="G261" t="str">
        <f t="shared" ca="1" si="29"/>
        <v xml:space="preserve">{"nodeID":"0600259", "floor":"1", "zone":"B", "area":"17", "bay":"06", "hid":"00", "Xaxis":"8500", "Yaxis":"560" ,"type":"common","updateTime":0} </v>
      </c>
      <c r="H261">
        <f t="shared" si="30"/>
        <v>1</v>
      </c>
      <c r="I261" t="str">
        <f t="shared" ca="1" si="31"/>
        <v>B</v>
      </c>
      <c r="J261">
        <f t="shared" ref="J261:J324" si="34">$J$1</f>
        <v>17</v>
      </c>
      <c r="K261" s="36" t="str">
        <f t="shared" ca="1" si="32"/>
        <v>06</v>
      </c>
      <c r="L261" s="36" t="str">
        <f t="shared" ca="1" si="33"/>
        <v>00</v>
      </c>
      <c r="M261" s="21" t="s">
        <v>66</v>
      </c>
    </row>
    <row r="262" spans="1:13" x14ac:dyDescent="0.4">
      <c r="A262">
        <v>5</v>
      </c>
      <c r="C262" s="24"/>
      <c r="D262" s="26" t="s">
        <v>337</v>
      </c>
      <c r="E262">
        <f t="shared" si="28"/>
        <v>8500</v>
      </c>
      <c r="F262">
        <f>F261-A262</f>
        <v>555</v>
      </c>
      <c r="G262" t="str">
        <f t="shared" ca="1" si="29"/>
        <v xml:space="preserve">{"nodeID":"0600260", "floor":"1", "zone":"B", "area":"17", "bay":"06", "hid":"00", "Xaxis":"8500", "Yaxis":"555" ,"type":"common","updateTime":0} </v>
      </c>
      <c r="H262">
        <f t="shared" si="30"/>
        <v>1</v>
      </c>
      <c r="I262" t="str">
        <f t="shared" ca="1" si="31"/>
        <v>B</v>
      </c>
      <c r="J262">
        <f t="shared" si="34"/>
        <v>17</v>
      </c>
      <c r="K262" s="36" t="str">
        <f t="shared" ca="1" si="32"/>
        <v>06</v>
      </c>
      <c r="L262" s="36" t="str">
        <f t="shared" ca="1" si="33"/>
        <v>00</v>
      </c>
      <c r="M262" s="21" t="s">
        <v>66</v>
      </c>
    </row>
    <row r="263" spans="1:13" x14ac:dyDescent="0.4">
      <c r="A263">
        <v>5</v>
      </c>
      <c r="C263" s="24"/>
      <c r="D263" s="26" t="s">
        <v>338</v>
      </c>
      <c r="E263">
        <f t="shared" si="28"/>
        <v>8500</v>
      </c>
      <c r="F263">
        <f>F262-A263</f>
        <v>550</v>
      </c>
      <c r="G263" t="str">
        <f t="shared" ca="1" si="29"/>
        <v xml:space="preserve">{"nodeID":"0600261", "floor":"1", "zone":"B", "area":"17", "bay":"06", "hid":"00", "Xaxis":"8500", "Yaxis":"550" ,"type":"common","updateTime":0} </v>
      </c>
      <c r="H263">
        <f t="shared" si="30"/>
        <v>1</v>
      </c>
      <c r="I263" t="str">
        <f t="shared" ca="1" si="31"/>
        <v>B</v>
      </c>
      <c r="J263">
        <f t="shared" si="34"/>
        <v>17</v>
      </c>
      <c r="K263" s="36" t="str">
        <f t="shared" ca="1" si="32"/>
        <v>06</v>
      </c>
      <c r="L263" s="36" t="str">
        <f t="shared" ca="1" si="33"/>
        <v>00</v>
      </c>
      <c r="M263" s="21" t="s">
        <v>66</v>
      </c>
    </row>
    <row r="264" spans="1:13" x14ac:dyDescent="0.4">
      <c r="A264">
        <v>10</v>
      </c>
      <c r="C264" s="24"/>
      <c r="D264" s="26" t="s">
        <v>339</v>
      </c>
      <c r="E264">
        <f t="shared" si="28"/>
        <v>8500</v>
      </c>
      <c r="F264">
        <f>F263-A264</f>
        <v>540</v>
      </c>
      <c r="G264" t="str">
        <f t="shared" ca="1" si="29"/>
        <v xml:space="preserve">{"nodeID":"0600262", "floor":"1", "zone":"B", "area":"17", "bay":"06", "hid":"00", "Xaxis":"8500", "Yaxis":"540" ,"type":"common","updateTime":0} </v>
      </c>
      <c r="H264">
        <f t="shared" si="30"/>
        <v>1</v>
      </c>
      <c r="I264" t="str">
        <f t="shared" ca="1" si="31"/>
        <v>B</v>
      </c>
      <c r="J264">
        <f t="shared" si="34"/>
        <v>17</v>
      </c>
      <c r="K264" s="36" t="str">
        <f t="shared" ca="1" si="32"/>
        <v>06</v>
      </c>
      <c r="L264" s="36" t="str">
        <f t="shared" ca="1" si="33"/>
        <v>00</v>
      </c>
      <c r="M264" s="21" t="s">
        <v>66</v>
      </c>
    </row>
    <row r="265" spans="1:13" x14ac:dyDescent="0.4">
      <c r="A265">
        <v>10</v>
      </c>
      <c r="C265" s="24"/>
      <c r="D265" s="26" t="s">
        <v>340</v>
      </c>
      <c r="E265">
        <f t="shared" si="28"/>
        <v>8500</v>
      </c>
      <c r="F265">
        <f>F264-A265</f>
        <v>530</v>
      </c>
      <c r="G265" t="str">
        <f t="shared" ca="1" si="29"/>
        <v xml:space="preserve">{"nodeID":"0600263", "floor":"1", "zone":"B", "area":"17", "bay":"06", "hid":"00", "Xaxis":"8500", "Yaxis":"530" ,"type":"common","updateTime":0} </v>
      </c>
      <c r="H265">
        <f t="shared" si="30"/>
        <v>1</v>
      </c>
      <c r="I265" t="str">
        <f t="shared" ca="1" si="31"/>
        <v>B</v>
      </c>
      <c r="J265">
        <f t="shared" si="34"/>
        <v>17</v>
      </c>
      <c r="K265" s="36" t="str">
        <f t="shared" ca="1" si="32"/>
        <v>06</v>
      </c>
      <c r="L265" s="36" t="str">
        <f t="shared" ca="1" si="33"/>
        <v>00</v>
      </c>
      <c r="M265" s="21" t="s">
        <v>66</v>
      </c>
    </row>
    <row r="266" spans="1:13" x14ac:dyDescent="0.4">
      <c r="A266">
        <v>5</v>
      </c>
      <c r="C266" s="24"/>
      <c r="D266" s="26" t="s">
        <v>341</v>
      </c>
      <c r="E266">
        <f t="shared" si="28"/>
        <v>8500</v>
      </c>
      <c r="F266">
        <f>F265-A266</f>
        <v>525</v>
      </c>
      <c r="G266" t="str">
        <f t="shared" ca="1" si="29"/>
        <v xml:space="preserve">{"nodeID":"0600264", "floor":"1", "zone":"B", "area":"17", "bay":"06", "hid":"00", "Xaxis":"8500", "Yaxis":"525" ,"type":"common","updateTime":0} </v>
      </c>
      <c r="H266">
        <f t="shared" si="30"/>
        <v>1</v>
      </c>
      <c r="I266" t="str">
        <f t="shared" ca="1" si="31"/>
        <v>B</v>
      </c>
      <c r="J266">
        <f t="shared" si="34"/>
        <v>17</v>
      </c>
      <c r="K266" s="36" t="str">
        <f t="shared" ca="1" si="32"/>
        <v>06</v>
      </c>
      <c r="L266" s="36" t="str">
        <f t="shared" ca="1" si="33"/>
        <v>00</v>
      </c>
      <c r="M266" s="21" t="s">
        <v>66</v>
      </c>
    </row>
    <row r="267" spans="1:13" x14ac:dyDescent="0.4">
      <c r="A267">
        <v>5</v>
      </c>
      <c r="C267" s="24"/>
      <c r="D267" s="26" t="s">
        <v>342</v>
      </c>
      <c r="E267">
        <f t="shared" si="28"/>
        <v>8500</v>
      </c>
      <c r="F267">
        <f>F266-A267</f>
        <v>520</v>
      </c>
      <c r="G267" t="str">
        <f t="shared" ca="1" si="29"/>
        <v xml:space="preserve">{"nodeID":"0600265", "floor":"1", "zone":"B", "area":"17", "bay":"06", "hid":"00", "Xaxis":"8500", "Yaxis":"520" ,"type":"common","updateTime":0} </v>
      </c>
      <c r="H267">
        <f t="shared" si="30"/>
        <v>1</v>
      </c>
      <c r="I267" t="str">
        <f t="shared" ca="1" si="31"/>
        <v>B</v>
      </c>
      <c r="J267">
        <f t="shared" si="34"/>
        <v>17</v>
      </c>
      <c r="K267" s="36" t="str">
        <f t="shared" ca="1" si="32"/>
        <v>06</v>
      </c>
      <c r="L267" s="36" t="str">
        <f t="shared" ca="1" si="33"/>
        <v>00</v>
      </c>
      <c r="M267" s="21" t="s">
        <v>66</v>
      </c>
    </row>
    <row r="268" spans="1:13" x14ac:dyDescent="0.4">
      <c r="A268">
        <v>5</v>
      </c>
      <c r="C268" s="24"/>
      <c r="D268" s="26" t="s">
        <v>343</v>
      </c>
      <c r="E268">
        <f t="shared" si="28"/>
        <v>8500</v>
      </c>
      <c r="F268">
        <f>F267-A268</f>
        <v>515</v>
      </c>
      <c r="G268" t="str">
        <f t="shared" ca="1" si="29"/>
        <v xml:space="preserve">{"nodeID":"0600266", "floor":"1", "zone":"B", "area":"17", "bay":"06", "hid":"00", "Xaxis":"8500", "Yaxis":"515" ,"type":"common","updateTime":0} </v>
      </c>
      <c r="H268">
        <f t="shared" si="30"/>
        <v>1</v>
      </c>
      <c r="I268" t="str">
        <f t="shared" ca="1" si="31"/>
        <v>B</v>
      </c>
      <c r="J268">
        <f t="shared" si="34"/>
        <v>17</v>
      </c>
      <c r="K268" s="36" t="str">
        <f t="shared" ca="1" si="32"/>
        <v>06</v>
      </c>
      <c r="L268" s="36" t="str">
        <f t="shared" ca="1" si="33"/>
        <v>00</v>
      </c>
      <c r="M268" s="21" t="s">
        <v>66</v>
      </c>
    </row>
    <row r="269" spans="1:13" x14ac:dyDescent="0.4">
      <c r="A269">
        <v>5</v>
      </c>
      <c r="C269" s="24"/>
      <c r="D269" s="26" t="s">
        <v>344</v>
      </c>
      <c r="E269">
        <f t="shared" si="28"/>
        <v>8500</v>
      </c>
      <c r="F269">
        <f>F268-A269</f>
        <v>510</v>
      </c>
      <c r="G269" t="str">
        <f t="shared" ca="1" si="29"/>
        <v xml:space="preserve">{"nodeID":"0600267", "floor":"1", "zone":"B", "area":"17", "bay":"06", "hid":"00", "Xaxis":"8500", "Yaxis":"510" ,"type":"common","updateTime":0} </v>
      </c>
      <c r="H269">
        <f t="shared" si="30"/>
        <v>1</v>
      </c>
      <c r="I269" t="str">
        <f t="shared" ca="1" si="31"/>
        <v>B</v>
      </c>
      <c r="J269">
        <f t="shared" si="34"/>
        <v>17</v>
      </c>
      <c r="K269" s="36" t="str">
        <f t="shared" ca="1" si="32"/>
        <v>06</v>
      </c>
      <c r="L269" s="36" t="str">
        <f t="shared" ca="1" si="33"/>
        <v>00</v>
      </c>
      <c r="M269" s="21" t="s">
        <v>66</v>
      </c>
    </row>
    <row r="270" spans="1:13" x14ac:dyDescent="0.4">
      <c r="A270">
        <v>10</v>
      </c>
      <c r="C270" s="24"/>
      <c r="D270" s="26" t="s">
        <v>345</v>
      </c>
      <c r="E270">
        <f t="shared" si="28"/>
        <v>8500</v>
      </c>
      <c r="F270">
        <f>F269-A270</f>
        <v>500</v>
      </c>
      <c r="G270" t="str">
        <f t="shared" ca="1" si="29"/>
        <v xml:space="preserve">{"nodeID":"0600268", "floor":"1", "zone":"B", "area":"17", "bay":"06", "hid":"00", "Xaxis":"8500", "Yaxis":"500" ,"type":"common","updateTime":0} </v>
      </c>
      <c r="H270">
        <f t="shared" si="30"/>
        <v>1</v>
      </c>
      <c r="I270" t="str">
        <f t="shared" ca="1" si="31"/>
        <v>B</v>
      </c>
      <c r="J270">
        <f t="shared" si="34"/>
        <v>17</v>
      </c>
      <c r="K270" s="36" t="str">
        <f t="shared" ca="1" si="32"/>
        <v>06</v>
      </c>
      <c r="L270" s="36" t="str">
        <f t="shared" ca="1" si="33"/>
        <v>00</v>
      </c>
      <c r="M270" s="21" t="s">
        <v>66</v>
      </c>
    </row>
    <row r="271" spans="1:13" x14ac:dyDescent="0.4">
      <c r="A271">
        <v>10</v>
      </c>
      <c r="C271" s="24"/>
      <c r="D271" s="26" t="s">
        <v>346</v>
      </c>
      <c r="E271">
        <f t="shared" si="28"/>
        <v>8500</v>
      </c>
      <c r="F271">
        <f>F270-A271</f>
        <v>490</v>
      </c>
      <c r="G271" t="str">
        <f t="shared" ca="1" si="29"/>
        <v xml:space="preserve">{"nodeID":"0600269", "floor":"1", "zone":"B", "area":"17", "bay":"06", "hid":"00", "Xaxis":"8500", "Yaxis":"490" ,"type":"common","updateTime":0} </v>
      </c>
      <c r="H271">
        <f t="shared" si="30"/>
        <v>1</v>
      </c>
      <c r="I271" t="str">
        <f t="shared" ca="1" si="31"/>
        <v>B</v>
      </c>
      <c r="J271">
        <f t="shared" si="34"/>
        <v>17</v>
      </c>
      <c r="K271" s="36" t="str">
        <f t="shared" ca="1" si="32"/>
        <v>06</v>
      </c>
      <c r="L271" s="36" t="str">
        <f t="shared" ca="1" si="33"/>
        <v>00</v>
      </c>
      <c r="M271" s="21" t="s">
        <v>66</v>
      </c>
    </row>
    <row r="272" spans="1:13" x14ac:dyDescent="0.4">
      <c r="A272">
        <v>10</v>
      </c>
      <c r="C272" s="24"/>
      <c r="D272" s="26" t="s">
        <v>347</v>
      </c>
      <c r="E272">
        <f t="shared" si="28"/>
        <v>8500</v>
      </c>
      <c r="F272">
        <f>F271-A272</f>
        <v>480</v>
      </c>
      <c r="G272" t="str">
        <f t="shared" ca="1" si="29"/>
        <v xml:space="preserve">{"nodeID":"0600270", "floor":"1", "zone":"B", "area":"17", "bay":"06", "hid":"00", "Xaxis":"8500", "Yaxis":"480" ,"type":"common","updateTime":0} </v>
      </c>
      <c r="H272">
        <f t="shared" si="30"/>
        <v>1</v>
      </c>
      <c r="I272" t="str">
        <f t="shared" ca="1" si="31"/>
        <v>B</v>
      </c>
      <c r="J272">
        <f t="shared" si="34"/>
        <v>17</v>
      </c>
      <c r="K272" s="36" t="str">
        <f t="shared" ca="1" si="32"/>
        <v>06</v>
      </c>
      <c r="L272" s="36" t="str">
        <f t="shared" ca="1" si="33"/>
        <v>00</v>
      </c>
      <c r="M272" s="21" t="s">
        <v>66</v>
      </c>
    </row>
    <row r="273" spans="1:13" x14ac:dyDescent="0.4">
      <c r="A273">
        <v>10</v>
      </c>
      <c r="C273" s="24"/>
      <c r="D273" s="26" t="s">
        <v>348</v>
      </c>
      <c r="E273">
        <f t="shared" si="28"/>
        <v>8500</v>
      </c>
      <c r="F273">
        <f>F272-A273</f>
        <v>470</v>
      </c>
      <c r="G273" t="str">
        <f t="shared" ca="1" si="29"/>
        <v xml:space="preserve">{"nodeID":"0600271", "floor":"1", "zone":"B", "area":"17", "bay":"06", "hid":"00", "Xaxis":"8500", "Yaxis":"470" ,"type":"common","updateTime":0} </v>
      </c>
      <c r="H273">
        <f t="shared" si="30"/>
        <v>1</v>
      </c>
      <c r="I273" t="str">
        <f t="shared" ca="1" si="31"/>
        <v>B</v>
      </c>
      <c r="J273">
        <f t="shared" si="34"/>
        <v>17</v>
      </c>
      <c r="K273" s="36" t="str">
        <f t="shared" ca="1" si="32"/>
        <v>06</v>
      </c>
      <c r="L273" s="36" t="str">
        <f t="shared" ca="1" si="33"/>
        <v>00</v>
      </c>
      <c r="M273" s="21" t="s">
        <v>66</v>
      </c>
    </row>
    <row r="274" spans="1:13" x14ac:dyDescent="0.4">
      <c r="A274">
        <v>5</v>
      </c>
      <c r="C274" s="24"/>
      <c r="D274" s="26" t="s">
        <v>349</v>
      </c>
      <c r="E274">
        <f t="shared" si="28"/>
        <v>8500</v>
      </c>
      <c r="F274">
        <f>F273-A274</f>
        <v>465</v>
      </c>
      <c r="G274" t="str">
        <f t="shared" ca="1" si="29"/>
        <v xml:space="preserve">{"nodeID":"0600272", "floor":"1", "zone":"B", "area":"17", "bay":"06", "hid":"00", "Xaxis":"8500", "Yaxis":"465" ,"type":"common","updateTime":0} </v>
      </c>
      <c r="H274">
        <f t="shared" si="30"/>
        <v>1</v>
      </c>
      <c r="I274" t="str">
        <f t="shared" ca="1" si="31"/>
        <v>B</v>
      </c>
      <c r="J274">
        <f t="shared" si="34"/>
        <v>17</v>
      </c>
      <c r="K274" s="36" t="str">
        <f t="shared" ca="1" si="32"/>
        <v>06</v>
      </c>
      <c r="L274" s="36" t="str">
        <f t="shared" ca="1" si="33"/>
        <v>00</v>
      </c>
      <c r="M274" s="21" t="s">
        <v>66</v>
      </c>
    </row>
    <row r="275" spans="1:13" x14ac:dyDescent="0.4">
      <c r="A275">
        <v>5</v>
      </c>
      <c r="C275" s="24"/>
      <c r="D275" s="26" t="s">
        <v>350</v>
      </c>
      <c r="E275">
        <f t="shared" si="28"/>
        <v>8500</v>
      </c>
      <c r="F275">
        <f>F274-A275</f>
        <v>460</v>
      </c>
      <c r="G275" t="str">
        <f t="shared" ca="1" si="29"/>
        <v xml:space="preserve">{"nodeID":"0600273", "floor":"1", "zone":"B", "area":"17", "bay":"06", "hid":"00", "Xaxis":"8500", "Yaxis":"460" ,"type":"common","updateTime":0} </v>
      </c>
      <c r="H275">
        <f t="shared" si="30"/>
        <v>1</v>
      </c>
      <c r="I275" t="str">
        <f t="shared" ca="1" si="31"/>
        <v>B</v>
      </c>
      <c r="J275">
        <f t="shared" si="34"/>
        <v>17</v>
      </c>
      <c r="K275" s="36" t="str">
        <f t="shared" ca="1" si="32"/>
        <v>06</v>
      </c>
      <c r="L275" s="36" t="str">
        <f t="shared" ca="1" si="33"/>
        <v>00</v>
      </c>
      <c r="M275" s="21" t="s">
        <v>66</v>
      </c>
    </row>
    <row r="276" spans="1:13" x14ac:dyDescent="0.4">
      <c r="A276">
        <v>5</v>
      </c>
      <c r="C276" s="24"/>
      <c r="D276" s="26" t="s">
        <v>351</v>
      </c>
      <c r="E276">
        <f t="shared" si="28"/>
        <v>8500</v>
      </c>
      <c r="F276">
        <f>F275-A276</f>
        <v>455</v>
      </c>
      <c r="G276" t="str">
        <f t="shared" ca="1" si="29"/>
        <v xml:space="preserve">{"nodeID":"0600274", "floor":"1", "zone":"B", "area":"17", "bay":"06", "hid":"00", "Xaxis":"8500", "Yaxis":"455" ,"type":"common","updateTime":0} </v>
      </c>
      <c r="H276">
        <f t="shared" si="30"/>
        <v>1</v>
      </c>
      <c r="I276" t="str">
        <f t="shared" ca="1" si="31"/>
        <v>B</v>
      </c>
      <c r="J276">
        <f t="shared" si="34"/>
        <v>17</v>
      </c>
      <c r="K276" s="36" t="str">
        <f t="shared" ca="1" si="32"/>
        <v>06</v>
      </c>
      <c r="L276" s="36" t="str">
        <f t="shared" ca="1" si="33"/>
        <v>00</v>
      </c>
      <c r="M276" s="21" t="s">
        <v>66</v>
      </c>
    </row>
    <row r="277" spans="1:13" x14ac:dyDescent="0.4">
      <c r="A277">
        <v>5</v>
      </c>
      <c r="C277" s="24"/>
      <c r="D277" s="26" t="s">
        <v>352</v>
      </c>
      <c r="E277">
        <f t="shared" si="28"/>
        <v>8500</v>
      </c>
      <c r="F277">
        <f>F276-A277</f>
        <v>450</v>
      </c>
      <c r="G277" t="str">
        <f t="shared" ca="1" si="29"/>
        <v xml:space="preserve">{"nodeID":"0600275", "floor":"1", "zone":"B", "area":"17", "bay":"06", "hid":"00", "Xaxis":"8500", "Yaxis":"450" ,"type":"common","updateTime":0} </v>
      </c>
      <c r="H277">
        <f t="shared" si="30"/>
        <v>1</v>
      </c>
      <c r="I277" t="str">
        <f t="shared" ca="1" si="31"/>
        <v>B</v>
      </c>
      <c r="J277">
        <f t="shared" si="34"/>
        <v>17</v>
      </c>
      <c r="K277" s="36" t="str">
        <f t="shared" ca="1" si="32"/>
        <v>06</v>
      </c>
      <c r="L277" s="36" t="str">
        <f t="shared" ca="1" si="33"/>
        <v>00</v>
      </c>
      <c r="M277" s="21" t="s">
        <v>66</v>
      </c>
    </row>
    <row r="278" spans="1:13" x14ac:dyDescent="0.4">
      <c r="A278">
        <v>5</v>
      </c>
      <c r="C278" s="24"/>
      <c r="D278" s="26" t="s">
        <v>353</v>
      </c>
      <c r="E278">
        <f t="shared" si="28"/>
        <v>8500</v>
      </c>
      <c r="F278">
        <f>F277-A278</f>
        <v>445</v>
      </c>
      <c r="G278" t="str">
        <f t="shared" ca="1" si="29"/>
        <v xml:space="preserve">{"nodeID":"0600276", "floor":"1", "zone":"B", "area":"17", "bay":"06", "hid":"00", "Xaxis":"8500", "Yaxis":"445" ,"type":"common","updateTime":0} </v>
      </c>
      <c r="H278">
        <f t="shared" si="30"/>
        <v>1</v>
      </c>
      <c r="I278" t="str">
        <f t="shared" ca="1" si="31"/>
        <v>B</v>
      </c>
      <c r="J278">
        <f t="shared" si="34"/>
        <v>17</v>
      </c>
      <c r="K278" s="36" t="str">
        <f t="shared" ca="1" si="32"/>
        <v>06</v>
      </c>
      <c r="L278" s="36" t="str">
        <f t="shared" ca="1" si="33"/>
        <v>00</v>
      </c>
      <c r="M278" s="21" t="s">
        <v>66</v>
      </c>
    </row>
    <row r="279" spans="1:13" x14ac:dyDescent="0.4">
      <c r="A279">
        <v>5</v>
      </c>
      <c r="C279" s="24"/>
      <c r="D279" s="26" t="s">
        <v>354</v>
      </c>
      <c r="E279">
        <f t="shared" si="28"/>
        <v>8500</v>
      </c>
      <c r="F279">
        <f>F278-A279</f>
        <v>440</v>
      </c>
      <c r="G279" t="str">
        <f t="shared" ca="1" si="29"/>
        <v xml:space="preserve">{"nodeID":"0600277", "floor":"1", "zone":"B", "area":"17", "bay":"06", "hid":"00", "Xaxis":"8500", "Yaxis":"440" ,"type":"common","updateTime":0} </v>
      </c>
      <c r="H279">
        <f t="shared" si="30"/>
        <v>1</v>
      </c>
      <c r="I279" t="str">
        <f t="shared" ca="1" si="31"/>
        <v>B</v>
      </c>
      <c r="J279">
        <f t="shared" si="34"/>
        <v>17</v>
      </c>
      <c r="K279" s="36" t="str">
        <f t="shared" ca="1" si="32"/>
        <v>06</v>
      </c>
      <c r="L279" s="36" t="str">
        <f t="shared" ca="1" si="33"/>
        <v>00</v>
      </c>
      <c r="M279" s="21" t="s">
        <v>66</v>
      </c>
    </row>
    <row r="280" spans="1:13" x14ac:dyDescent="0.4">
      <c r="A280">
        <v>5</v>
      </c>
      <c r="C280" s="24"/>
      <c r="D280" s="26" t="s">
        <v>355</v>
      </c>
      <c r="E280">
        <f t="shared" si="28"/>
        <v>8500</v>
      </c>
      <c r="F280">
        <f>F279-A280</f>
        <v>435</v>
      </c>
      <c r="G280" t="str">
        <f t="shared" ca="1" si="29"/>
        <v xml:space="preserve">{"nodeID":"0600278", "floor":"1", "zone":"B", "area":"17", "bay":"06", "hid":"00", "Xaxis":"8500", "Yaxis":"435" ,"type":"common","updateTime":0} </v>
      </c>
      <c r="H280">
        <f t="shared" si="30"/>
        <v>1</v>
      </c>
      <c r="I280" t="str">
        <f t="shared" ca="1" si="31"/>
        <v>B</v>
      </c>
      <c r="J280">
        <f t="shared" si="34"/>
        <v>17</v>
      </c>
      <c r="K280" s="36" t="str">
        <f t="shared" ca="1" si="32"/>
        <v>06</v>
      </c>
      <c r="L280" s="36" t="str">
        <f t="shared" ca="1" si="33"/>
        <v>00</v>
      </c>
      <c r="M280" s="21" t="s">
        <v>66</v>
      </c>
    </row>
    <row r="281" spans="1:13" x14ac:dyDescent="0.4">
      <c r="A281">
        <v>5</v>
      </c>
      <c r="C281" s="24"/>
      <c r="D281" s="26" t="s">
        <v>356</v>
      </c>
      <c r="E281">
        <f t="shared" si="28"/>
        <v>8500</v>
      </c>
      <c r="F281">
        <f>F280-A281</f>
        <v>430</v>
      </c>
      <c r="G281" t="str">
        <f t="shared" ca="1" si="29"/>
        <v xml:space="preserve">{"nodeID":"0600279", "floor":"1", "zone":"B", "area":"17", "bay":"06", "hid":"00", "Xaxis":"8500", "Yaxis":"430" ,"type":"common","updateTime":0} </v>
      </c>
      <c r="H281">
        <f t="shared" si="30"/>
        <v>1</v>
      </c>
      <c r="I281" t="str">
        <f t="shared" ca="1" si="31"/>
        <v>B</v>
      </c>
      <c r="J281">
        <f t="shared" si="34"/>
        <v>17</v>
      </c>
      <c r="K281" s="36" t="str">
        <f t="shared" ca="1" si="32"/>
        <v>06</v>
      </c>
      <c r="L281" s="36" t="str">
        <f t="shared" ca="1" si="33"/>
        <v>00</v>
      </c>
      <c r="M281" s="21" t="s">
        <v>66</v>
      </c>
    </row>
    <row r="282" spans="1:13" x14ac:dyDescent="0.4">
      <c r="A282">
        <v>5</v>
      </c>
      <c r="C282" s="24"/>
      <c r="D282" s="26" t="s">
        <v>357</v>
      </c>
      <c r="E282">
        <f t="shared" si="28"/>
        <v>8500</v>
      </c>
      <c r="F282">
        <f>F281-A282</f>
        <v>425</v>
      </c>
      <c r="G282" t="str">
        <f t="shared" ca="1" si="29"/>
        <v xml:space="preserve">{"nodeID":"0600280", "floor":"1", "zone":"B", "area":"17", "bay":"06", "hid":"00", "Xaxis":"8500", "Yaxis":"425" ,"type":"common","updateTime":0} </v>
      </c>
      <c r="H282">
        <f t="shared" si="30"/>
        <v>1</v>
      </c>
      <c r="I282" t="str">
        <f t="shared" ca="1" si="31"/>
        <v>B</v>
      </c>
      <c r="J282">
        <f t="shared" si="34"/>
        <v>17</v>
      </c>
      <c r="K282" s="36" t="str">
        <f t="shared" ca="1" si="32"/>
        <v>06</v>
      </c>
      <c r="L282" s="36" t="str">
        <f t="shared" ca="1" si="33"/>
        <v>00</v>
      </c>
      <c r="M282" s="21" t="s">
        <v>66</v>
      </c>
    </row>
    <row r="283" spans="1:13" x14ac:dyDescent="0.4">
      <c r="A283">
        <v>5</v>
      </c>
      <c r="C283" s="24"/>
      <c r="D283" s="26" t="s">
        <v>358</v>
      </c>
      <c r="E283">
        <f t="shared" si="28"/>
        <v>8500</v>
      </c>
      <c r="F283">
        <f>F282-A283</f>
        <v>420</v>
      </c>
      <c r="G283" t="str">
        <f t="shared" ca="1" si="29"/>
        <v xml:space="preserve">{"nodeID":"0600281", "floor":"1", "zone":"B", "area":"17", "bay":"06", "hid":"00", "Xaxis":"8500", "Yaxis":"420" ,"type":"common","updateTime":0} </v>
      </c>
      <c r="H283">
        <f t="shared" si="30"/>
        <v>1</v>
      </c>
      <c r="I283" t="str">
        <f t="shared" ca="1" si="31"/>
        <v>B</v>
      </c>
      <c r="J283">
        <f t="shared" si="34"/>
        <v>17</v>
      </c>
      <c r="K283" s="36" t="str">
        <f t="shared" ca="1" si="32"/>
        <v>06</v>
      </c>
      <c r="L283" s="36" t="str">
        <f t="shared" ca="1" si="33"/>
        <v>00</v>
      </c>
      <c r="M283" s="21" t="s">
        <v>66</v>
      </c>
    </row>
    <row r="284" spans="1:13" x14ac:dyDescent="0.4">
      <c r="A284">
        <v>5</v>
      </c>
      <c r="C284" s="24"/>
      <c r="D284" s="28" t="s">
        <v>359</v>
      </c>
      <c r="E284" s="23">
        <f>E283+A284</f>
        <v>8505</v>
      </c>
      <c r="F284" s="23">
        <f>C6-B285</f>
        <v>420</v>
      </c>
      <c r="G284" t="str">
        <f t="shared" ca="1" si="29"/>
        <v xml:space="preserve">{"nodeID":"0601001", "floor":"1", "zone":"B", "area":"17", "bay":"06", "hid":"00", "Xaxis":"8505", "Yaxis":"420" ,"type":"curve","updateTime":0} </v>
      </c>
      <c r="H284">
        <f t="shared" si="30"/>
        <v>1</v>
      </c>
      <c r="I284" t="str">
        <f t="shared" ca="1" si="31"/>
        <v>B</v>
      </c>
      <c r="J284">
        <f t="shared" si="34"/>
        <v>17</v>
      </c>
      <c r="K284" s="36" t="str">
        <f t="shared" ca="1" si="32"/>
        <v>06</v>
      </c>
      <c r="L284" s="36" t="str">
        <f t="shared" ca="1" si="33"/>
        <v>00</v>
      </c>
      <c r="M284" s="21" t="s">
        <v>67</v>
      </c>
    </row>
    <row r="285" spans="1:13" x14ac:dyDescent="0.4">
      <c r="A285">
        <v>5</v>
      </c>
      <c r="C285" s="24"/>
      <c r="D285" s="28" t="s">
        <v>360</v>
      </c>
      <c r="E285" s="23">
        <f>E284+A285</f>
        <v>8510</v>
      </c>
      <c r="F285">
        <v>418</v>
      </c>
      <c r="G285" t="str">
        <f t="shared" ca="1" si="29"/>
        <v xml:space="preserve">{"nodeID":"0601002", "floor":"1", "zone":"B", "area":"17", "bay":"06", "hid":"00", "Xaxis":"8510", "Yaxis":"418" ,"type":"curve","updateTime":0} </v>
      </c>
      <c r="H285">
        <f t="shared" si="30"/>
        <v>1</v>
      </c>
      <c r="I285" t="str">
        <f t="shared" ca="1" si="31"/>
        <v>B</v>
      </c>
      <c r="J285">
        <f t="shared" si="34"/>
        <v>17</v>
      </c>
      <c r="K285" s="36" t="str">
        <f t="shared" ca="1" si="32"/>
        <v>06</v>
      </c>
      <c r="L285" s="36" t="str">
        <f t="shared" ca="1" si="33"/>
        <v>00</v>
      </c>
      <c r="M285" s="21" t="s">
        <v>67</v>
      </c>
    </row>
    <row r="286" spans="1:13" x14ac:dyDescent="0.4">
      <c r="A286">
        <v>10</v>
      </c>
      <c r="C286" s="24"/>
      <c r="D286" s="28" t="s">
        <v>361</v>
      </c>
      <c r="E286" s="23">
        <f>E285+A286</f>
        <v>8520</v>
      </c>
      <c r="F286" s="23">
        <v>417</v>
      </c>
      <c r="G286" t="str">
        <f t="shared" ca="1" si="29"/>
        <v xml:space="preserve">{"nodeID":"0601003", "floor":"1", "zone":"B", "area":"17", "bay":"06", "hid":"00", "Xaxis":"8520", "Yaxis":"417" ,"type":"curve","updateTime":0} </v>
      </c>
      <c r="H286">
        <f t="shared" si="30"/>
        <v>1</v>
      </c>
      <c r="I286" t="str">
        <f t="shared" ca="1" si="31"/>
        <v>B</v>
      </c>
      <c r="J286">
        <f t="shared" si="34"/>
        <v>17</v>
      </c>
      <c r="K286" s="36" t="str">
        <f t="shared" ca="1" si="32"/>
        <v>06</v>
      </c>
      <c r="L286" s="36" t="str">
        <f t="shared" ca="1" si="33"/>
        <v>00</v>
      </c>
      <c r="M286" s="21" t="s">
        <v>67</v>
      </c>
    </row>
    <row r="287" spans="1:13" x14ac:dyDescent="0.4">
      <c r="A287">
        <v>10</v>
      </c>
      <c r="C287" s="24"/>
      <c r="D287" s="28" t="s">
        <v>362</v>
      </c>
      <c r="E287" s="23">
        <f>E286+A287</f>
        <v>8530</v>
      </c>
      <c r="F287">
        <v>416</v>
      </c>
      <c r="G287" t="str">
        <f t="shared" ca="1" si="29"/>
        <v xml:space="preserve">{"nodeID":"0601004", "floor":"1", "zone":"B", "area":"17", "bay":"06", "hid":"00", "Xaxis":"8530", "Yaxis":"416" ,"type":"curve","updateTime":0} </v>
      </c>
      <c r="H287">
        <f t="shared" si="30"/>
        <v>1</v>
      </c>
      <c r="I287" t="str">
        <f t="shared" ca="1" si="31"/>
        <v>B</v>
      </c>
      <c r="J287">
        <f t="shared" si="34"/>
        <v>17</v>
      </c>
      <c r="K287" s="36" t="str">
        <f t="shared" ca="1" si="32"/>
        <v>06</v>
      </c>
      <c r="L287" s="36" t="str">
        <f t="shared" ca="1" si="33"/>
        <v>00</v>
      </c>
      <c r="M287" s="21" t="s">
        <v>67</v>
      </c>
    </row>
    <row r="288" spans="1:13" x14ac:dyDescent="0.4">
      <c r="A288">
        <v>10</v>
      </c>
      <c r="C288" s="24"/>
      <c r="D288" s="28" t="s">
        <v>363</v>
      </c>
      <c r="E288" s="23">
        <f>E287+A288</f>
        <v>8540</v>
      </c>
      <c r="F288" s="23">
        <v>415</v>
      </c>
      <c r="G288" t="str">
        <f t="shared" ca="1" si="29"/>
        <v xml:space="preserve">{"nodeID":"0601005", "floor":"1", "zone":"B", "area":"17", "bay":"06", "hid":"00", "Xaxis":"8540", "Yaxis":"415" ,"type":"curve","updateTime":0} </v>
      </c>
      <c r="H288">
        <f t="shared" si="30"/>
        <v>1</v>
      </c>
      <c r="I288" t="str">
        <f t="shared" ca="1" si="31"/>
        <v>B</v>
      </c>
      <c r="J288">
        <f t="shared" si="34"/>
        <v>17</v>
      </c>
      <c r="K288" s="36" t="str">
        <f t="shared" ca="1" si="32"/>
        <v>06</v>
      </c>
      <c r="L288" s="36" t="str">
        <f t="shared" ca="1" si="33"/>
        <v>00</v>
      </c>
      <c r="M288" s="21" t="s">
        <v>67</v>
      </c>
    </row>
    <row r="289" spans="1:13" x14ac:dyDescent="0.4">
      <c r="A289">
        <v>10</v>
      </c>
      <c r="C289" s="24"/>
      <c r="D289" s="28" t="s">
        <v>364</v>
      </c>
      <c r="E289" s="23">
        <f>E288+A289</f>
        <v>8550</v>
      </c>
      <c r="F289">
        <v>414</v>
      </c>
      <c r="G289" t="str">
        <f t="shared" ca="1" si="29"/>
        <v xml:space="preserve">{"nodeID":"0601006", "floor":"1", "zone":"B", "area":"17", "bay":"06", "hid":"00", "Xaxis":"8550", "Yaxis":"414" ,"type":"curve","updateTime":0} </v>
      </c>
      <c r="H289">
        <f t="shared" si="30"/>
        <v>1</v>
      </c>
      <c r="I289" t="str">
        <f t="shared" ca="1" si="31"/>
        <v>B</v>
      </c>
      <c r="J289">
        <f t="shared" si="34"/>
        <v>17</v>
      </c>
      <c r="K289" s="36" t="str">
        <f t="shared" ca="1" si="32"/>
        <v>06</v>
      </c>
      <c r="L289" s="36" t="str">
        <f t="shared" ca="1" si="33"/>
        <v>00</v>
      </c>
      <c r="M289" s="21" t="s">
        <v>67</v>
      </c>
    </row>
    <row r="290" spans="1:13" x14ac:dyDescent="0.4">
      <c r="A290">
        <v>10</v>
      </c>
      <c r="C290" s="24"/>
      <c r="D290" s="28" t="s">
        <v>365</v>
      </c>
      <c r="E290" s="23">
        <f>E289+A290</f>
        <v>8560</v>
      </c>
      <c r="F290" s="23">
        <v>413</v>
      </c>
      <c r="G290" t="str">
        <f t="shared" ca="1" si="29"/>
        <v xml:space="preserve">{"nodeID":"0601007", "floor":"1", "zone":"B", "area":"17", "bay":"06", "hid":"00", "Xaxis":"8560", "Yaxis":"413" ,"type":"curve","updateTime":0} </v>
      </c>
      <c r="H290">
        <f t="shared" si="30"/>
        <v>1</v>
      </c>
      <c r="I290" t="str">
        <f t="shared" ca="1" si="31"/>
        <v>B</v>
      </c>
      <c r="J290">
        <f t="shared" si="34"/>
        <v>17</v>
      </c>
      <c r="K290" s="36" t="str">
        <f t="shared" ca="1" si="32"/>
        <v>06</v>
      </c>
      <c r="L290" s="36" t="str">
        <f t="shared" ca="1" si="33"/>
        <v>00</v>
      </c>
      <c r="M290" s="21" t="s">
        <v>67</v>
      </c>
    </row>
    <row r="291" spans="1:13" x14ac:dyDescent="0.4">
      <c r="A291">
        <v>10</v>
      </c>
      <c r="C291" s="24"/>
      <c r="D291" s="28" t="s">
        <v>366</v>
      </c>
      <c r="E291" s="23">
        <f>E290+A291</f>
        <v>8570</v>
      </c>
      <c r="F291">
        <v>412</v>
      </c>
      <c r="G291" t="str">
        <f t="shared" ca="1" si="29"/>
        <v xml:space="preserve">{"nodeID":"0601008", "floor":"1", "zone":"B", "area":"17", "bay":"06", "hid":"00", "Xaxis":"8570", "Yaxis":"412" ,"type":"curve","updateTime":0} </v>
      </c>
      <c r="H291">
        <f t="shared" si="30"/>
        <v>1</v>
      </c>
      <c r="I291" t="str">
        <f t="shared" ca="1" si="31"/>
        <v>B</v>
      </c>
      <c r="J291">
        <f t="shared" si="34"/>
        <v>17</v>
      </c>
      <c r="K291" s="36" t="str">
        <f t="shared" ca="1" si="32"/>
        <v>06</v>
      </c>
      <c r="L291" s="36" t="str">
        <f t="shared" ca="1" si="33"/>
        <v>00</v>
      </c>
      <c r="M291" s="21" t="s">
        <v>67</v>
      </c>
    </row>
    <row r="292" spans="1:13" x14ac:dyDescent="0.4">
      <c r="A292">
        <v>10</v>
      </c>
      <c r="C292" s="24"/>
      <c r="D292" s="28" t="s">
        <v>367</v>
      </c>
      <c r="E292" s="23">
        <f>E291+A292</f>
        <v>8580</v>
      </c>
      <c r="F292" s="23">
        <v>411</v>
      </c>
      <c r="G292" t="str">
        <f t="shared" ca="1" si="29"/>
        <v xml:space="preserve">{"nodeID":"0601009", "floor":"1", "zone":"B", "area":"17", "bay":"06", "hid":"00", "Xaxis":"8580", "Yaxis":"411" ,"type":"curve","updateTime":0} </v>
      </c>
      <c r="H292">
        <f t="shared" si="30"/>
        <v>1</v>
      </c>
      <c r="I292" t="str">
        <f t="shared" ca="1" si="31"/>
        <v>B</v>
      </c>
      <c r="J292">
        <f t="shared" si="34"/>
        <v>17</v>
      </c>
      <c r="K292" s="36" t="str">
        <f t="shared" ca="1" si="32"/>
        <v>06</v>
      </c>
      <c r="L292" s="36" t="str">
        <f t="shared" ca="1" si="33"/>
        <v>00</v>
      </c>
      <c r="M292" s="21" t="s">
        <v>67</v>
      </c>
    </row>
    <row r="293" spans="1:13" x14ac:dyDescent="0.4">
      <c r="A293">
        <v>10</v>
      </c>
      <c r="C293" s="24"/>
      <c r="D293" s="28" t="s">
        <v>368</v>
      </c>
      <c r="E293" s="23">
        <f>E292+A293</f>
        <v>8590</v>
      </c>
      <c r="F293">
        <v>410</v>
      </c>
      <c r="G293" t="str">
        <f t="shared" ca="1" si="29"/>
        <v xml:space="preserve">{"nodeID":"0601010", "floor":"1", "zone":"B", "area":"17", "bay":"06", "hid":"00", "Xaxis":"8590", "Yaxis":"410" ,"type":"curve","updateTime":0} </v>
      </c>
      <c r="H293">
        <f t="shared" si="30"/>
        <v>1</v>
      </c>
      <c r="I293" t="str">
        <f t="shared" ca="1" si="31"/>
        <v>B</v>
      </c>
      <c r="J293">
        <f t="shared" si="34"/>
        <v>17</v>
      </c>
      <c r="K293" s="36" t="str">
        <f t="shared" ca="1" si="32"/>
        <v>06</v>
      </c>
      <c r="L293" s="36" t="str">
        <f t="shared" ca="1" si="33"/>
        <v>00</v>
      </c>
      <c r="M293" s="21" t="s">
        <v>67</v>
      </c>
    </row>
    <row r="294" spans="1:13" x14ac:dyDescent="0.4">
      <c r="A294">
        <v>10</v>
      </c>
      <c r="C294" s="24"/>
      <c r="D294" s="28" t="s">
        <v>369</v>
      </c>
      <c r="E294" s="23">
        <f>E293+A294</f>
        <v>8600</v>
      </c>
      <c r="F294" s="23">
        <v>409</v>
      </c>
      <c r="G294" t="str">
        <f t="shared" ca="1" si="29"/>
        <v xml:space="preserve">{"nodeID":"0601011", "floor":"1", "zone":"B", "area":"17", "bay":"06", "hid":"00", "Xaxis":"8600", "Yaxis":"409" ,"type":"curve","updateTime":0} </v>
      </c>
      <c r="H294">
        <f t="shared" si="30"/>
        <v>1</v>
      </c>
      <c r="I294" t="str">
        <f t="shared" ca="1" si="31"/>
        <v>B</v>
      </c>
      <c r="J294">
        <f t="shared" si="34"/>
        <v>17</v>
      </c>
      <c r="K294" s="36" t="str">
        <f t="shared" ca="1" si="32"/>
        <v>06</v>
      </c>
      <c r="L294" s="36" t="str">
        <f t="shared" ca="1" si="33"/>
        <v>00</v>
      </c>
      <c r="M294" s="21" t="s">
        <v>67</v>
      </c>
    </row>
    <row r="295" spans="1:13" x14ac:dyDescent="0.4">
      <c r="A295">
        <v>10</v>
      </c>
      <c r="C295" s="24"/>
      <c r="D295" s="28" t="s">
        <v>370</v>
      </c>
      <c r="E295" s="23">
        <f>E294+A295</f>
        <v>8610</v>
      </c>
      <c r="F295">
        <v>408</v>
      </c>
      <c r="G295" t="str">
        <f t="shared" ca="1" si="29"/>
        <v xml:space="preserve">{"nodeID":"0601012", "floor":"1", "zone":"B", "area":"17", "bay":"06", "hid":"00", "Xaxis":"8610", "Yaxis":"408" ,"type":"curve","updateTime":0} </v>
      </c>
      <c r="H295">
        <f t="shared" si="30"/>
        <v>1</v>
      </c>
      <c r="I295" t="str">
        <f t="shared" ca="1" si="31"/>
        <v>B</v>
      </c>
      <c r="J295">
        <f t="shared" si="34"/>
        <v>17</v>
      </c>
      <c r="K295" s="36" t="str">
        <f t="shared" ca="1" si="32"/>
        <v>06</v>
      </c>
      <c r="L295" s="36" t="str">
        <f t="shared" ca="1" si="33"/>
        <v>00</v>
      </c>
      <c r="M295" s="21" t="s">
        <v>67</v>
      </c>
    </row>
    <row r="296" spans="1:13" x14ac:dyDescent="0.4">
      <c r="A296">
        <v>10</v>
      </c>
      <c r="C296" s="24"/>
      <c r="D296" s="28" t="s">
        <v>371</v>
      </c>
      <c r="E296" s="23">
        <f>E295+A296</f>
        <v>8620</v>
      </c>
      <c r="F296" s="23">
        <v>407</v>
      </c>
      <c r="G296" t="str">
        <f t="shared" ca="1" si="29"/>
        <v xml:space="preserve">{"nodeID":"0601013", "floor":"1", "zone":"B", "area":"17", "bay":"06", "hid":"00", "Xaxis":"8620", "Yaxis":"407" ,"type":"curve","updateTime":0} </v>
      </c>
      <c r="H296">
        <f t="shared" si="30"/>
        <v>1</v>
      </c>
      <c r="I296" t="str">
        <f t="shared" ca="1" si="31"/>
        <v>B</v>
      </c>
      <c r="J296">
        <f t="shared" si="34"/>
        <v>17</v>
      </c>
      <c r="K296" s="36" t="str">
        <f t="shared" ca="1" si="32"/>
        <v>06</v>
      </c>
      <c r="L296" s="36" t="str">
        <f t="shared" ca="1" si="33"/>
        <v>00</v>
      </c>
      <c r="M296" s="21" t="s">
        <v>67</v>
      </c>
    </row>
    <row r="297" spans="1:13" x14ac:dyDescent="0.4">
      <c r="A297">
        <v>10</v>
      </c>
      <c r="C297" s="24"/>
      <c r="D297" s="28" t="s">
        <v>372</v>
      </c>
      <c r="E297" s="23">
        <f>E296+A297</f>
        <v>8630</v>
      </c>
      <c r="F297">
        <v>406</v>
      </c>
      <c r="G297" t="str">
        <f t="shared" ca="1" si="29"/>
        <v xml:space="preserve">{"nodeID":"0601014", "floor":"1", "zone":"B", "area":"17", "bay":"06", "hid":"00", "Xaxis":"8630", "Yaxis":"406" ,"type":"curve","updateTime":0} </v>
      </c>
      <c r="H297">
        <f t="shared" si="30"/>
        <v>1</v>
      </c>
      <c r="I297" t="str">
        <f t="shared" ca="1" si="31"/>
        <v>B</v>
      </c>
      <c r="J297">
        <f t="shared" si="34"/>
        <v>17</v>
      </c>
      <c r="K297" s="36" t="str">
        <f t="shared" ca="1" si="32"/>
        <v>06</v>
      </c>
      <c r="L297" s="36" t="str">
        <f t="shared" ca="1" si="33"/>
        <v>00</v>
      </c>
      <c r="M297" s="21" t="s">
        <v>67</v>
      </c>
    </row>
    <row r="298" spans="1:13" x14ac:dyDescent="0.4">
      <c r="A298">
        <v>10</v>
      </c>
      <c r="C298" s="24"/>
      <c r="D298" s="28" t="s">
        <v>373</v>
      </c>
      <c r="E298" s="23">
        <f>E297+A298</f>
        <v>8640</v>
      </c>
      <c r="F298" s="23">
        <v>405</v>
      </c>
      <c r="G298" t="str">
        <f t="shared" ca="1" si="29"/>
        <v xml:space="preserve">{"nodeID":"0601015", "floor":"1", "zone":"B", "area":"17", "bay":"06", "hid":"00", "Xaxis":"8640", "Yaxis":"405" ,"type":"curve","updateTime":0} </v>
      </c>
      <c r="H298">
        <f t="shared" si="30"/>
        <v>1</v>
      </c>
      <c r="I298" t="str">
        <f t="shared" ca="1" si="31"/>
        <v>B</v>
      </c>
      <c r="J298">
        <f t="shared" si="34"/>
        <v>17</v>
      </c>
      <c r="K298" s="36" t="str">
        <f t="shared" ca="1" si="32"/>
        <v>06</v>
      </c>
      <c r="L298" s="36" t="str">
        <f t="shared" ca="1" si="33"/>
        <v>00</v>
      </c>
      <c r="M298" s="21" t="s">
        <v>67</v>
      </c>
    </row>
    <row r="299" spans="1:13" x14ac:dyDescent="0.4">
      <c r="A299">
        <v>10</v>
      </c>
      <c r="C299" s="24"/>
      <c r="D299" s="28" t="s">
        <v>374</v>
      </c>
      <c r="E299" s="23">
        <f>E298+A299</f>
        <v>8650</v>
      </c>
      <c r="F299">
        <v>404</v>
      </c>
      <c r="G299" t="str">
        <f t="shared" ca="1" si="29"/>
        <v xml:space="preserve">{"nodeID":"0601016", "floor":"1", "zone":"B", "area":"17", "bay":"06", "hid":"00", "Xaxis":"8650", "Yaxis":"404" ,"type":"curve","updateTime":0} </v>
      </c>
      <c r="H299">
        <f t="shared" si="30"/>
        <v>1</v>
      </c>
      <c r="I299" t="str">
        <f t="shared" ca="1" si="31"/>
        <v>B</v>
      </c>
      <c r="J299">
        <f t="shared" si="34"/>
        <v>17</v>
      </c>
      <c r="K299" s="36" t="str">
        <f t="shared" ca="1" si="32"/>
        <v>06</v>
      </c>
      <c r="L299" s="36" t="str">
        <f t="shared" ca="1" si="33"/>
        <v>00</v>
      </c>
      <c r="M299" s="21" t="s">
        <v>67</v>
      </c>
    </row>
    <row r="300" spans="1:13" x14ac:dyDescent="0.4">
      <c r="A300">
        <v>10</v>
      </c>
      <c r="C300" s="24"/>
      <c r="D300" s="28" t="s">
        <v>375</v>
      </c>
      <c r="E300" s="23">
        <f>E299+A300</f>
        <v>8660</v>
      </c>
      <c r="F300" s="23">
        <v>403</v>
      </c>
      <c r="G300" t="str">
        <f t="shared" ca="1" si="29"/>
        <v xml:space="preserve">{"nodeID":"0601017", "floor":"1", "zone":"B", "area":"17", "bay":"06", "hid":"00", "Xaxis":"8660", "Yaxis":"403" ,"type":"curve","updateTime":0} </v>
      </c>
      <c r="H300">
        <f t="shared" si="30"/>
        <v>1</v>
      </c>
      <c r="I300" t="str">
        <f t="shared" ca="1" si="31"/>
        <v>B</v>
      </c>
      <c r="J300">
        <f t="shared" si="34"/>
        <v>17</v>
      </c>
      <c r="K300" s="36" t="str">
        <f t="shared" ca="1" si="32"/>
        <v>06</v>
      </c>
      <c r="L300" s="36" t="str">
        <f t="shared" ca="1" si="33"/>
        <v>00</v>
      </c>
      <c r="M300" s="21" t="s">
        <v>67</v>
      </c>
    </row>
    <row r="301" spans="1:13" x14ac:dyDescent="0.4">
      <c r="A301">
        <v>10</v>
      </c>
      <c r="C301" s="24"/>
      <c r="D301" s="28" t="s">
        <v>376</v>
      </c>
      <c r="E301" s="23">
        <f>E300+A301</f>
        <v>8670</v>
      </c>
      <c r="F301">
        <v>402</v>
      </c>
      <c r="G301" t="str">
        <f t="shared" ca="1" si="29"/>
        <v xml:space="preserve">{"nodeID":"0601018", "floor":"1", "zone":"B", "area":"17", "bay":"06", "hid":"00", "Xaxis":"8670", "Yaxis":"402" ,"type":"curve","updateTime":0} </v>
      </c>
      <c r="H301">
        <f t="shared" si="30"/>
        <v>1</v>
      </c>
      <c r="I301" t="str">
        <f t="shared" ca="1" si="31"/>
        <v>B</v>
      </c>
      <c r="J301">
        <f t="shared" si="34"/>
        <v>17</v>
      </c>
      <c r="K301" s="36" t="str">
        <f t="shared" ca="1" si="32"/>
        <v>06</v>
      </c>
      <c r="L301" s="36" t="str">
        <f t="shared" ca="1" si="33"/>
        <v>00</v>
      </c>
      <c r="M301" s="21" t="s">
        <v>67</v>
      </c>
    </row>
    <row r="302" spans="1:13" x14ac:dyDescent="0.4">
      <c r="A302">
        <v>10</v>
      </c>
      <c r="C302" s="24"/>
      <c r="D302" s="28" t="s">
        <v>377</v>
      </c>
      <c r="E302" s="23">
        <f>E301+A302</f>
        <v>8680</v>
      </c>
      <c r="F302" s="23">
        <v>401</v>
      </c>
      <c r="G302" t="str">
        <f t="shared" ca="1" si="29"/>
        <v xml:space="preserve">{"nodeID":"0601019", "floor":"1", "zone":"B", "area":"17", "bay":"06", "hid":"00", "Xaxis":"8680", "Yaxis":"401" ,"type":"curve","updateTime":0} </v>
      </c>
      <c r="H302">
        <f t="shared" si="30"/>
        <v>1</v>
      </c>
      <c r="I302" t="str">
        <f t="shared" ca="1" si="31"/>
        <v>B</v>
      </c>
      <c r="J302">
        <f t="shared" si="34"/>
        <v>17</v>
      </c>
      <c r="K302" s="36" t="str">
        <f t="shared" ca="1" si="32"/>
        <v>06</v>
      </c>
      <c r="L302" s="36" t="str">
        <f t="shared" ca="1" si="33"/>
        <v>00</v>
      </c>
      <c r="M302" s="21" t="s">
        <v>67</v>
      </c>
    </row>
    <row r="303" spans="1:13" x14ac:dyDescent="0.4">
      <c r="A303">
        <v>10</v>
      </c>
      <c r="C303" s="24"/>
      <c r="D303" s="28" t="s">
        <v>378</v>
      </c>
      <c r="E303" s="23">
        <f>E302+A303</f>
        <v>8690</v>
      </c>
      <c r="F303">
        <v>400</v>
      </c>
      <c r="G303" t="str">
        <f t="shared" ca="1" si="29"/>
        <v xml:space="preserve">{"nodeID":"0601020", "floor":"1", "zone":"B", "area":"17", "bay":"06", "hid":"00", "Xaxis":"8690", "Yaxis":"400" ,"type":"curve","updateTime":0} </v>
      </c>
      <c r="H303">
        <f t="shared" si="30"/>
        <v>1</v>
      </c>
      <c r="I303" t="str">
        <f t="shared" ca="1" si="31"/>
        <v>B</v>
      </c>
      <c r="J303">
        <f t="shared" si="34"/>
        <v>17</v>
      </c>
      <c r="K303" s="36" t="str">
        <f t="shared" ca="1" si="32"/>
        <v>06</v>
      </c>
      <c r="L303" s="36" t="str">
        <f t="shared" ca="1" si="33"/>
        <v>00</v>
      </c>
      <c r="M303" s="21" t="s">
        <v>67</v>
      </c>
    </row>
    <row r="304" spans="1:13" x14ac:dyDescent="0.4">
      <c r="A304">
        <v>10</v>
      </c>
      <c r="D304" s="28" t="s">
        <v>379</v>
      </c>
      <c r="E304" s="23">
        <f>E303+A304</f>
        <v>8700</v>
      </c>
      <c r="F304">
        <v>399</v>
      </c>
      <c r="G304" t="str">
        <f t="shared" ca="1" si="29"/>
        <v xml:space="preserve">{"nodeID":"0601021", "floor":"1", "zone":"B", "area":"17", "bay":"06", "hid":"00", "Xaxis":"8700", "Yaxis":"399" ,"type":"curve","updateTime":0} </v>
      </c>
      <c r="H304">
        <f t="shared" si="30"/>
        <v>1</v>
      </c>
      <c r="I304" t="str">
        <f t="shared" ca="1" si="31"/>
        <v>B</v>
      </c>
      <c r="J304">
        <f t="shared" si="34"/>
        <v>17</v>
      </c>
      <c r="K304" s="36" t="str">
        <f t="shared" ca="1" si="32"/>
        <v>06</v>
      </c>
      <c r="L304" s="36" t="str">
        <f t="shared" ca="1" si="33"/>
        <v>00</v>
      </c>
      <c r="M304" s="21" t="s">
        <v>67</v>
      </c>
    </row>
    <row r="305" spans="1:13" x14ac:dyDescent="0.4">
      <c r="A305">
        <v>10</v>
      </c>
      <c r="D305" s="28" t="s">
        <v>380</v>
      </c>
      <c r="E305" s="23">
        <f>E304+A305</f>
        <v>8710</v>
      </c>
      <c r="F305">
        <v>400</v>
      </c>
      <c r="G305" t="str">
        <f t="shared" ca="1" si="29"/>
        <v xml:space="preserve">{"nodeID":"0601022", "floor":"1", "zone":"B", "area":"17", "bay":"06", "hid":"00", "Xaxis":"8710", "Yaxis":"400" ,"type":"curve","updateTime":0} </v>
      </c>
      <c r="H305">
        <f t="shared" si="30"/>
        <v>1</v>
      </c>
      <c r="I305" t="str">
        <f t="shared" ca="1" si="31"/>
        <v>B</v>
      </c>
      <c r="J305">
        <f t="shared" si="34"/>
        <v>17</v>
      </c>
      <c r="K305" s="36" t="str">
        <f t="shared" ca="1" si="32"/>
        <v>06</v>
      </c>
      <c r="L305" s="36" t="str">
        <f t="shared" ca="1" si="33"/>
        <v>00</v>
      </c>
      <c r="M305" s="21" t="s">
        <v>67</v>
      </c>
    </row>
    <row r="306" spans="1:13" x14ac:dyDescent="0.4">
      <c r="A306">
        <v>10</v>
      </c>
      <c r="D306" s="28" t="s">
        <v>381</v>
      </c>
      <c r="E306" s="23">
        <f>E305+A306</f>
        <v>8720</v>
      </c>
      <c r="F306">
        <v>401</v>
      </c>
      <c r="G306" t="str">
        <f t="shared" ca="1" si="29"/>
        <v xml:space="preserve">{"nodeID":"0601023", "floor":"1", "zone":"B", "area":"17", "bay":"06", "hid":"00", "Xaxis":"8720", "Yaxis":"401" ,"type":"curve","updateTime":0} </v>
      </c>
      <c r="H306">
        <f t="shared" si="30"/>
        <v>1</v>
      </c>
      <c r="I306" t="str">
        <f t="shared" ca="1" si="31"/>
        <v>B</v>
      </c>
      <c r="J306">
        <f t="shared" si="34"/>
        <v>17</v>
      </c>
      <c r="K306" s="36" t="str">
        <f t="shared" ca="1" si="32"/>
        <v>06</v>
      </c>
      <c r="L306" s="36" t="str">
        <f t="shared" ca="1" si="33"/>
        <v>00</v>
      </c>
      <c r="M306" s="21" t="s">
        <v>67</v>
      </c>
    </row>
    <row r="307" spans="1:13" x14ac:dyDescent="0.4">
      <c r="A307">
        <v>10</v>
      </c>
      <c r="D307" s="28" t="s">
        <v>382</v>
      </c>
      <c r="E307" s="23">
        <f>E306+A307</f>
        <v>8730</v>
      </c>
      <c r="F307">
        <v>402</v>
      </c>
      <c r="G307" t="str">
        <f t="shared" ca="1" si="29"/>
        <v xml:space="preserve">{"nodeID":"0601024", "floor":"1", "zone":"B", "area":"17", "bay":"06", "hid":"00", "Xaxis":"8730", "Yaxis":"402" ,"type":"curve","updateTime":0} </v>
      </c>
      <c r="H307">
        <f t="shared" si="30"/>
        <v>1</v>
      </c>
      <c r="I307" t="str">
        <f t="shared" ca="1" si="31"/>
        <v>B</v>
      </c>
      <c r="J307">
        <f t="shared" si="34"/>
        <v>17</v>
      </c>
      <c r="K307" s="36" t="str">
        <f t="shared" ca="1" si="32"/>
        <v>06</v>
      </c>
      <c r="L307" s="36" t="str">
        <f t="shared" ca="1" si="33"/>
        <v>00</v>
      </c>
      <c r="M307" s="21" t="s">
        <v>67</v>
      </c>
    </row>
    <row r="308" spans="1:13" x14ac:dyDescent="0.4">
      <c r="A308">
        <v>10</v>
      </c>
      <c r="D308" s="28" t="s">
        <v>383</v>
      </c>
      <c r="E308" s="23">
        <f>E307+A308</f>
        <v>8740</v>
      </c>
      <c r="F308">
        <v>403</v>
      </c>
      <c r="G308" t="str">
        <f t="shared" ca="1" si="29"/>
        <v xml:space="preserve">{"nodeID":"0601025", "floor":"1", "zone":"B", "area":"17", "bay":"06", "hid":"00", "Xaxis":"8740", "Yaxis":"403" ,"type":"curve","updateTime":0} </v>
      </c>
      <c r="H308">
        <f t="shared" si="30"/>
        <v>1</v>
      </c>
      <c r="I308" t="str">
        <f t="shared" ca="1" si="31"/>
        <v>B</v>
      </c>
      <c r="J308">
        <f t="shared" si="34"/>
        <v>17</v>
      </c>
      <c r="K308" s="36" t="str">
        <f t="shared" ca="1" si="32"/>
        <v>06</v>
      </c>
      <c r="L308" s="36" t="str">
        <f t="shared" ca="1" si="33"/>
        <v>00</v>
      </c>
      <c r="M308" s="21" t="s">
        <v>67</v>
      </c>
    </row>
    <row r="309" spans="1:13" x14ac:dyDescent="0.4">
      <c r="A309">
        <v>10</v>
      </c>
      <c r="D309" s="28" t="s">
        <v>384</v>
      </c>
      <c r="E309" s="23">
        <f>E308+A309</f>
        <v>8750</v>
      </c>
      <c r="F309">
        <v>404</v>
      </c>
      <c r="G309" t="str">
        <f t="shared" ca="1" si="29"/>
        <v xml:space="preserve">{"nodeID":"0601026", "floor":"1", "zone":"B", "area":"17", "bay":"06", "hid":"00", "Xaxis":"8750", "Yaxis":"404" ,"type":"curve","updateTime":0} </v>
      </c>
      <c r="H309">
        <f t="shared" si="30"/>
        <v>1</v>
      </c>
      <c r="I309" t="str">
        <f t="shared" ca="1" si="31"/>
        <v>B</v>
      </c>
      <c r="J309">
        <f t="shared" si="34"/>
        <v>17</v>
      </c>
      <c r="K309" s="36" t="str">
        <f t="shared" ca="1" si="32"/>
        <v>06</v>
      </c>
      <c r="L309" s="36" t="str">
        <f t="shared" ca="1" si="33"/>
        <v>00</v>
      </c>
      <c r="M309" s="21" t="s">
        <v>67</v>
      </c>
    </row>
    <row r="310" spans="1:13" x14ac:dyDescent="0.4">
      <c r="A310">
        <v>10</v>
      </c>
      <c r="D310" s="28" t="s">
        <v>385</v>
      </c>
      <c r="E310" s="23">
        <f>E309+A310</f>
        <v>8760</v>
      </c>
      <c r="F310">
        <v>405</v>
      </c>
      <c r="G310" t="str">
        <f t="shared" ca="1" si="29"/>
        <v xml:space="preserve">{"nodeID":"0601027", "floor":"1", "zone":"B", "area":"17", "bay":"06", "hid":"00", "Xaxis":"8760", "Yaxis":"405" ,"type":"curve","updateTime":0} </v>
      </c>
      <c r="H310">
        <f t="shared" si="30"/>
        <v>1</v>
      </c>
      <c r="I310" t="str">
        <f t="shared" ca="1" si="31"/>
        <v>B</v>
      </c>
      <c r="J310">
        <f t="shared" si="34"/>
        <v>17</v>
      </c>
      <c r="K310" s="36" t="str">
        <f t="shared" ca="1" si="32"/>
        <v>06</v>
      </c>
      <c r="L310" s="36" t="str">
        <f t="shared" ca="1" si="33"/>
        <v>00</v>
      </c>
      <c r="M310" s="21" t="s">
        <v>67</v>
      </c>
    </row>
    <row r="311" spans="1:13" x14ac:dyDescent="0.4">
      <c r="A311">
        <v>10</v>
      </c>
      <c r="D311" s="28" t="s">
        <v>386</v>
      </c>
      <c r="E311" s="23">
        <f>E310+A311</f>
        <v>8770</v>
      </c>
      <c r="F311">
        <v>406</v>
      </c>
      <c r="G311" t="str">
        <f t="shared" ca="1" si="29"/>
        <v xml:space="preserve">{"nodeID":"0601028", "floor":"1", "zone":"B", "area":"17", "bay":"06", "hid":"00", "Xaxis":"8770", "Yaxis":"406" ,"type":"curve","updateTime":0} </v>
      </c>
      <c r="H311">
        <f t="shared" si="30"/>
        <v>1</v>
      </c>
      <c r="I311" t="str">
        <f t="shared" ca="1" si="31"/>
        <v>B</v>
      </c>
      <c r="J311">
        <f t="shared" si="34"/>
        <v>17</v>
      </c>
      <c r="K311" s="36" t="str">
        <f t="shared" ca="1" si="32"/>
        <v>06</v>
      </c>
      <c r="L311" s="36" t="str">
        <f t="shared" ca="1" si="33"/>
        <v>00</v>
      </c>
      <c r="M311" s="21" t="s">
        <v>67</v>
      </c>
    </row>
    <row r="312" spans="1:13" x14ac:dyDescent="0.4">
      <c r="A312">
        <v>10</v>
      </c>
      <c r="D312" s="28" t="s">
        <v>387</v>
      </c>
      <c r="E312" s="23">
        <f>E311+A312</f>
        <v>8780</v>
      </c>
      <c r="F312">
        <v>407</v>
      </c>
      <c r="G312" t="str">
        <f t="shared" ca="1" si="29"/>
        <v xml:space="preserve">{"nodeID":"0601029", "floor":"1", "zone":"B", "area":"17", "bay":"06", "hid":"00", "Xaxis":"8780", "Yaxis":"407" ,"type":"curve","updateTime":0} </v>
      </c>
      <c r="H312">
        <f t="shared" si="30"/>
        <v>1</v>
      </c>
      <c r="I312" t="str">
        <f t="shared" ca="1" si="31"/>
        <v>B</v>
      </c>
      <c r="J312">
        <f t="shared" si="34"/>
        <v>17</v>
      </c>
      <c r="K312" s="36" t="str">
        <f t="shared" ca="1" si="32"/>
        <v>06</v>
      </c>
      <c r="L312" s="36" t="str">
        <f t="shared" ca="1" si="33"/>
        <v>00</v>
      </c>
      <c r="M312" s="21" t="s">
        <v>67</v>
      </c>
    </row>
    <row r="313" spans="1:13" x14ac:dyDescent="0.4">
      <c r="A313">
        <v>10</v>
      </c>
      <c r="D313" s="28" t="s">
        <v>388</v>
      </c>
      <c r="E313" s="23">
        <f>E312+A313</f>
        <v>8790</v>
      </c>
      <c r="F313">
        <v>408</v>
      </c>
      <c r="G313" t="str">
        <f t="shared" ca="1" si="29"/>
        <v xml:space="preserve">{"nodeID":"0601030", "floor":"1", "zone":"B", "area":"17", "bay":"06", "hid":"00", "Xaxis":"8790", "Yaxis":"408" ,"type":"curve","updateTime":0} </v>
      </c>
      <c r="H313">
        <f t="shared" si="30"/>
        <v>1</v>
      </c>
      <c r="I313" t="str">
        <f t="shared" ca="1" si="31"/>
        <v>B</v>
      </c>
      <c r="J313">
        <f t="shared" si="34"/>
        <v>17</v>
      </c>
      <c r="K313" s="36" t="str">
        <f t="shared" ca="1" si="32"/>
        <v>06</v>
      </c>
      <c r="L313" s="36" t="str">
        <f t="shared" ca="1" si="33"/>
        <v>00</v>
      </c>
      <c r="M313" s="21" t="s">
        <v>67</v>
      </c>
    </row>
    <row r="314" spans="1:13" x14ac:dyDescent="0.4">
      <c r="A314">
        <v>10</v>
      </c>
      <c r="D314" s="28" t="s">
        <v>389</v>
      </c>
      <c r="E314" s="23">
        <f>E313+A314</f>
        <v>8800</v>
      </c>
      <c r="F314">
        <v>409</v>
      </c>
      <c r="G314" t="str">
        <f t="shared" ca="1" si="29"/>
        <v xml:space="preserve">{"nodeID":"0601031", "floor":"1", "zone":"B", "area":"17", "bay":"06", "hid":"00", "Xaxis":"8800", "Yaxis":"409" ,"type":"curve","updateTime":0} </v>
      </c>
      <c r="H314">
        <f t="shared" si="30"/>
        <v>1</v>
      </c>
      <c r="I314" t="str">
        <f t="shared" ca="1" si="31"/>
        <v>B</v>
      </c>
      <c r="J314">
        <f t="shared" si="34"/>
        <v>17</v>
      </c>
      <c r="K314" s="36" t="str">
        <f t="shared" ca="1" si="32"/>
        <v>06</v>
      </c>
      <c r="L314" s="36" t="str">
        <f t="shared" ca="1" si="33"/>
        <v>00</v>
      </c>
      <c r="M314" s="21" t="s">
        <v>67</v>
      </c>
    </row>
    <row r="315" spans="1:13" x14ac:dyDescent="0.4">
      <c r="A315">
        <v>10</v>
      </c>
      <c r="D315" s="28" t="s">
        <v>390</v>
      </c>
      <c r="E315" s="23">
        <f>E314+A315</f>
        <v>8810</v>
      </c>
      <c r="F315">
        <v>410</v>
      </c>
      <c r="G315" t="str">
        <f t="shared" ca="1" si="29"/>
        <v xml:space="preserve">{"nodeID":"0601032", "floor":"1", "zone":"B", "area":"17", "bay":"06", "hid":"00", "Xaxis":"8810", "Yaxis":"410" ,"type":"curve","updateTime":0} </v>
      </c>
      <c r="H315">
        <f t="shared" si="30"/>
        <v>1</v>
      </c>
      <c r="I315" t="str">
        <f t="shared" ca="1" si="31"/>
        <v>B</v>
      </c>
      <c r="J315">
        <f t="shared" si="34"/>
        <v>17</v>
      </c>
      <c r="K315" s="36" t="str">
        <f t="shared" ca="1" si="32"/>
        <v>06</v>
      </c>
      <c r="L315" s="36" t="str">
        <f t="shared" ca="1" si="33"/>
        <v>00</v>
      </c>
      <c r="M315" s="21" t="s">
        <v>67</v>
      </c>
    </row>
    <row r="316" spans="1:13" x14ac:dyDescent="0.4">
      <c r="A316">
        <v>10</v>
      </c>
      <c r="D316" s="28" t="s">
        <v>391</v>
      </c>
      <c r="E316" s="23">
        <f>E315+A316</f>
        <v>8820</v>
      </c>
      <c r="F316">
        <v>411</v>
      </c>
      <c r="G316" t="str">
        <f t="shared" ca="1" si="29"/>
        <v xml:space="preserve">{"nodeID":"0601033", "floor":"1", "zone":"B", "area":"17", "bay":"06", "hid":"00", "Xaxis":"8820", "Yaxis":"411" ,"type":"curve","updateTime":0} </v>
      </c>
      <c r="H316">
        <f t="shared" si="30"/>
        <v>1</v>
      </c>
      <c r="I316" t="str">
        <f t="shared" ca="1" si="31"/>
        <v>B</v>
      </c>
      <c r="J316">
        <f t="shared" si="34"/>
        <v>17</v>
      </c>
      <c r="K316" s="36" t="str">
        <f t="shared" ca="1" si="32"/>
        <v>06</v>
      </c>
      <c r="L316" s="36" t="str">
        <f t="shared" ca="1" si="33"/>
        <v>00</v>
      </c>
      <c r="M316" s="21" t="s">
        <v>67</v>
      </c>
    </row>
    <row r="317" spans="1:13" x14ac:dyDescent="0.4">
      <c r="A317">
        <v>10</v>
      </c>
      <c r="D317" s="28" t="s">
        <v>392</v>
      </c>
      <c r="E317" s="23">
        <f>E316+A317</f>
        <v>8830</v>
      </c>
      <c r="F317">
        <v>412</v>
      </c>
      <c r="G317" t="str">
        <f t="shared" ca="1" si="29"/>
        <v xml:space="preserve">{"nodeID":"0601034", "floor":"1", "zone":"B", "area":"17", "bay":"06", "hid":"00", "Xaxis":"8830", "Yaxis":"412" ,"type":"curve","updateTime":0} </v>
      </c>
      <c r="H317">
        <f t="shared" si="30"/>
        <v>1</v>
      </c>
      <c r="I317" t="str">
        <f t="shared" ca="1" si="31"/>
        <v>B</v>
      </c>
      <c r="J317">
        <f t="shared" si="34"/>
        <v>17</v>
      </c>
      <c r="K317" s="36" t="str">
        <f t="shared" ca="1" si="32"/>
        <v>06</v>
      </c>
      <c r="L317" s="36" t="str">
        <f t="shared" ca="1" si="33"/>
        <v>00</v>
      </c>
      <c r="M317" s="21" t="s">
        <v>67</v>
      </c>
    </row>
    <row r="318" spans="1:13" x14ac:dyDescent="0.4">
      <c r="A318">
        <v>10</v>
      </c>
      <c r="D318" s="28" t="s">
        <v>393</v>
      </c>
      <c r="E318" s="23">
        <f>E317+A318</f>
        <v>8840</v>
      </c>
      <c r="F318">
        <v>413</v>
      </c>
      <c r="G318" t="str">
        <f t="shared" ca="1" si="29"/>
        <v xml:space="preserve">{"nodeID":"0601035", "floor":"1", "zone":"B", "area":"17", "bay":"06", "hid":"00", "Xaxis":"8840", "Yaxis":"413" ,"type":"curve","updateTime":0} </v>
      </c>
      <c r="H318">
        <f t="shared" si="30"/>
        <v>1</v>
      </c>
      <c r="I318" t="str">
        <f t="shared" ca="1" si="31"/>
        <v>B</v>
      </c>
      <c r="J318">
        <f t="shared" si="34"/>
        <v>17</v>
      </c>
      <c r="K318" s="36" t="str">
        <f t="shared" ca="1" si="32"/>
        <v>06</v>
      </c>
      <c r="L318" s="36" t="str">
        <f t="shared" ca="1" si="33"/>
        <v>00</v>
      </c>
      <c r="M318" s="21" t="s">
        <v>67</v>
      </c>
    </row>
    <row r="319" spans="1:13" x14ac:dyDescent="0.4">
      <c r="A319">
        <v>10</v>
      </c>
      <c r="D319" s="28" t="s">
        <v>394</v>
      </c>
      <c r="E319" s="23">
        <f>E318+A319</f>
        <v>8850</v>
      </c>
      <c r="F319">
        <v>414</v>
      </c>
      <c r="G319" t="str">
        <f t="shared" ca="1" si="29"/>
        <v xml:space="preserve">{"nodeID":"0601036", "floor":"1", "zone":"B", "area":"17", "bay":"06", "hid":"00", "Xaxis":"8850", "Yaxis":"414" ,"type":"curve","updateTime":0} </v>
      </c>
      <c r="H319">
        <f t="shared" si="30"/>
        <v>1</v>
      </c>
      <c r="I319" t="str">
        <f t="shared" ca="1" si="31"/>
        <v>B</v>
      </c>
      <c r="J319">
        <f t="shared" si="34"/>
        <v>17</v>
      </c>
      <c r="K319" s="36" t="str">
        <f t="shared" ca="1" si="32"/>
        <v>06</v>
      </c>
      <c r="L319" s="36" t="str">
        <f t="shared" ca="1" si="33"/>
        <v>00</v>
      </c>
      <c r="M319" s="21" t="s">
        <v>67</v>
      </c>
    </row>
    <row r="320" spans="1:13" x14ac:dyDescent="0.4">
      <c r="A320">
        <v>10</v>
      </c>
      <c r="D320" s="28" t="s">
        <v>395</v>
      </c>
      <c r="E320" s="23">
        <f>E319+A320</f>
        <v>8860</v>
      </c>
      <c r="F320">
        <v>415</v>
      </c>
      <c r="G320" t="str">
        <f t="shared" ca="1" si="29"/>
        <v xml:space="preserve">{"nodeID":"0601037", "floor":"1", "zone":"B", "area":"17", "bay":"06", "hid":"00", "Xaxis":"8860", "Yaxis":"415" ,"type":"curve","updateTime":0} </v>
      </c>
      <c r="H320">
        <f t="shared" si="30"/>
        <v>1</v>
      </c>
      <c r="I320" t="str">
        <f t="shared" ca="1" si="31"/>
        <v>B</v>
      </c>
      <c r="J320">
        <f t="shared" si="34"/>
        <v>17</v>
      </c>
      <c r="K320" s="36" t="str">
        <f t="shared" ca="1" si="32"/>
        <v>06</v>
      </c>
      <c r="L320" s="36" t="str">
        <f t="shared" ca="1" si="33"/>
        <v>00</v>
      </c>
      <c r="M320" s="21" t="s">
        <v>67</v>
      </c>
    </row>
    <row r="321" spans="1:13" x14ac:dyDescent="0.4">
      <c r="A321">
        <v>10</v>
      </c>
      <c r="D321" s="28" t="s">
        <v>396</v>
      </c>
      <c r="E321" s="23">
        <f>E320+A321</f>
        <v>8870</v>
      </c>
      <c r="F321">
        <v>416</v>
      </c>
      <c r="G321" t="str">
        <f t="shared" ca="1" si="29"/>
        <v xml:space="preserve">{"nodeID":"0601038", "floor":"1", "zone":"B", "area":"17", "bay":"06", "hid":"00", "Xaxis":"8870", "Yaxis":"416" ,"type":"curve","updateTime":0} </v>
      </c>
      <c r="H321">
        <f t="shared" si="30"/>
        <v>1</v>
      </c>
      <c r="I321" t="str">
        <f t="shared" ca="1" si="31"/>
        <v>B</v>
      </c>
      <c r="J321">
        <f t="shared" si="34"/>
        <v>17</v>
      </c>
      <c r="K321" s="36" t="str">
        <f t="shared" ca="1" si="32"/>
        <v>06</v>
      </c>
      <c r="L321" s="36" t="str">
        <f t="shared" ca="1" si="33"/>
        <v>00</v>
      </c>
      <c r="M321" s="21" t="s">
        <v>67</v>
      </c>
    </row>
    <row r="322" spans="1:13" x14ac:dyDescent="0.4">
      <c r="A322">
        <v>10</v>
      </c>
      <c r="D322" s="28" t="s">
        <v>397</v>
      </c>
      <c r="E322" s="23">
        <f>E321+A322</f>
        <v>8880</v>
      </c>
      <c r="F322">
        <v>417</v>
      </c>
      <c r="G322" t="str">
        <f t="shared" ca="1" si="29"/>
        <v xml:space="preserve">{"nodeID":"0601039", "floor":"1", "zone":"B", "area":"17", "bay":"06", "hid":"00", "Xaxis":"8880", "Yaxis":"417" ,"type":"curve","updateTime":0} </v>
      </c>
      <c r="H322">
        <f t="shared" si="30"/>
        <v>1</v>
      </c>
      <c r="I322" t="str">
        <f t="shared" ca="1" si="31"/>
        <v>B</v>
      </c>
      <c r="J322">
        <f t="shared" si="34"/>
        <v>17</v>
      </c>
      <c r="K322" s="36" t="str">
        <f t="shared" ca="1" si="32"/>
        <v>06</v>
      </c>
      <c r="L322" s="36" t="str">
        <f t="shared" ca="1" si="33"/>
        <v>00</v>
      </c>
      <c r="M322" s="21" t="s">
        <v>67</v>
      </c>
    </row>
    <row r="323" spans="1:13" x14ac:dyDescent="0.4">
      <c r="A323">
        <v>10</v>
      </c>
      <c r="D323" s="28" t="s">
        <v>398</v>
      </c>
      <c r="E323" s="23">
        <f>E322+A323</f>
        <v>8890</v>
      </c>
      <c r="F323">
        <v>418</v>
      </c>
      <c r="G323" t="str">
        <f t="shared" ca="1" si="29"/>
        <v xml:space="preserve">{"nodeID":"0601040", "floor":"1", "zone":"B", "area":"17", "bay":"06", "hid":"00", "Xaxis":"8890", "Yaxis":"418" ,"type":"curve","updateTime":0} </v>
      </c>
      <c r="H323">
        <f t="shared" si="30"/>
        <v>1</v>
      </c>
      <c r="I323" t="str">
        <f t="shared" ca="1" si="31"/>
        <v>B</v>
      </c>
      <c r="J323">
        <f t="shared" si="34"/>
        <v>17</v>
      </c>
      <c r="K323" s="36" t="str">
        <f t="shared" ca="1" si="32"/>
        <v>06</v>
      </c>
      <c r="L323" s="36" t="str">
        <f t="shared" ca="1" si="33"/>
        <v>00</v>
      </c>
      <c r="M323" s="21" t="s">
        <v>67</v>
      </c>
    </row>
    <row r="324" spans="1:13" x14ac:dyDescent="0.4">
      <c r="A324">
        <v>10</v>
      </c>
      <c r="D324" s="28" t="s">
        <v>399</v>
      </c>
      <c r="E324" s="23">
        <f>E323+A324</f>
        <v>8900</v>
      </c>
      <c r="F324">
        <v>419</v>
      </c>
      <c r="G324" t="str">
        <f t="shared" ref="G324:G387" ca="1" si="35">CONCATENATE("{""nodeID"":""",CONCATENATE(K324,D324),"""",", ""floor"":""",H324,"""",", ""zone"":""",I324,"""",", ""area"":""",J324,"""", ", ""bay"":""",K324,"""", ", ""hid"":""",L324,"""", ", ""Xaxis"":""",E324,"""", ", ""Yaxis"":""",F324,"""", " ,""type"":""",M324,"""", ",""updateTime"":0} ")</f>
        <v xml:space="preserve">{"nodeID":"0601041", "floor":"1", "zone":"B", "area":"17", "bay":"06", "hid":"00", "Xaxis":"8900", "Yaxis":"419" ,"type":"curve","updateTime":0} </v>
      </c>
      <c r="H324">
        <f t="shared" ref="H324:H387" si="36">$H$1</f>
        <v>1</v>
      </c>
      <c r="I324" t="str">
        <f t="shared" ref="I324:I387" ca="1" si="37">INDIRECT("I1")</f>
        <v>B</v>
      </c>
      <c r="J324">
        <f t="shared" si="34"/>
        <v>17</v>
      </c>
      <c r="K324" s="36" t="str">
        <f t="shared" ref="K324:K387" ca="1" si="38">INDIRECT("K1")</f>
        <v>06</v>
      </c>
      <c r="L324" s="36" t="str">
        <f t="shared" ref="L324:L387" ca="1" si="39">INDIRECT("L1")</f>
        <v>00</v>
      </c>
      <c r="M324" s="21" t="s">
        <v>67</v>
      </c>
    </row>
    <row r="325" spans="1:13" x14ac:dyDescent="0.4">
      <c r="A325">
        <v>10</v>
      </c>
      <c r="C325" s="22">
        <v>3000</v>
      </c>
      <c r="D325" s="26" t="s">
        <v>400</v>
      </c>
      <c r="E325">
        <f>$B$6</f>
        <v>8900</v>
      </c>
      <c r="F325">
        <v>420</v>
      </c>
      <c r="G325" t="str">
        <f t="shared" ca="1" si="35"/>
        <v xml:space="preserve">{"nodeID":"0602001", "floor":"1", "zone":"B", "area":"17", "bay":"06", "hid":"00", "Xaxis":"8900", "Yaxis":"420" ,"type":"common","updateTime":0} </v>
      </c>
      <c r="H325">
        <f t="shared" si="36"/>
        <v>1</v>
      </c>
      <c r="I325" t="str">
        <f t="shared" ca="1" si="37"/>
        <v>B</v>
      </c>
      <c r="J325">
        <f t="shared" ref="J325:J388" si="40">$J$1</f>
        <v>17</v>
      </c>
      <c r="K325" s="36" t="str">
        <f t="shared" ca="1" si="38"/>
        <v>06</v>
      </c>
      <c r="L325" s="36" t="str">
        <f t="shared" ca="1" si="39"/>
        <v>00</v>
      </c>
      <c r="M325" s="21" t="s">
        <v>66</v>
      </c>
    </row>
    <row r="326" spans="1:13" x14ac:dyDescent="0.4">
      <c r="A326">
        <v>20</v>
      </c>
      <c r="D326" s="26" t="s">
        <v>401</v>
      </c>
      <c r="E326">
        <f t="shared" ref="E326:E389" si="41">$B$6</f>
        <v>8900</v>
      </c>
      <c r="F326">
        <f>F325+A326</f>
        <v>440</v>
      </c>
      <c r="G326" t="str">
        <f t="shared" ca="1" si="35"/>
        <v xml:space="preserve">{"nodeID":"0602002", "floor":"1", "zone":"B", "area":"17", "bay":"06", "hid":"00", "Xaxis":"8900", "Yaxis":"440" ,"type":"common","updateTime":0} </v>
      </c>
      <c r="H326">
        <f t="shared" si="36"/>
        <v>1</v>
      </c>
      <c r="I326" t="str">
        <f t="shared" ca="1" si="37"/>
        <v>B</v>
      </c>
      <c r="J326">
        <f t="shared" si="40"/>
        <v>17</v>
      </c>
      <c r="K326" s="36" t="str">
        <f t="shared" ca="1" si="38"/>
        <v>06</v>
      </c>
      <c r="L326" s="36" t="str">
        <f t="shared" ca="1" si="39"/>
        <v>00</v>
      </c>
      <c r="M326" s="21" t="s">
        <v>66</v>
      </c>
    </row>
    <row r="327" spans="1:13" x14ac:dyDescent="0.4">
      <c r="A327">
        <v>20</v>
      </c>
      <c r="D327" s="26" t="s">
        <v>402</v>
      </c>
      <c r="E327">
        <f t="shared" si="41"/>
        <v>8900</v>
      </c>
      <c r="F327">
        <f>F326+A327</f>
        <v>460</v>
      </c>
      <c r="G327" t="str">
        <f t="shared" ca="1" si="35"/>
        <v xml:space="preserve">{"nodeID":"0602003", "floor":"1", "zone":"B", "area":"17", "bay":"06", "hid":"00", "Xaxis":"8900", "Yaxis":"460" ,"type":"common","updateTime":0} </v>
      </c>
      <c r="H327">
        <f t="shared" si="36"/>
        <v>1</v>
      </c>
      <c r="I327" t="str">
        <f t="shared" ca="1" si="37"/>
        <v>B</v>
      </c>
      <c r="J327">
        <f t="shared" si="40"/>
        <v>17</v>
      </c>
      <c r="K327" s="36" t="str">
        <f t="shared" ca="1" si="38"/>
        <v>06</v>
      </c>
      <c r="L327" s="36" t="str">
        <f t="shared" ca="1" si="39"/>
        <v>00</v>
      </c>
      <c r="M327" s="21" t="s">
        <v>66</v>
      </c>
    </row>
    <row r="328" spans="1:13" x14ac:dyDescent="0.4">
      <c r="A328">
        <v>20</v>
      </c>
      <c r="D328" s="26" t="s">
        <v>403</v>
      </c>
      <c r="E328">
        <f t="shared" si="41"/>
        <v>8900</v>
      </c>
      <c r="F328">
        <f>F327+A328</f>
        <v>480</v>
      </c>
      <c r="G328" t="str">
        <f t="shared" ca="1" si="35"/>
        <v xml:space="preserve">{"nodeID":"0602004", "floor":"1", "zone":"B", "area":"17", "bay":"06", "hid":"00", "Xaxis":"8900", "Yaxis":"480" ,"type":"common","updateTime":0} </v>
      </c>
      <c r="H328">
        <f t="shared" si="36"/>
        <v>1</v>
      </c>
      <c r="I328" t="str">
        <f t="shared" ca="1" si="37"/>
        <v>B</v>
      </c>
      <c r="J328">
        <f t="shared" si="40"/>
        <v>17</v>
      </c>
      <c r="K328" s="36" t="str">
        <f t="shared" ca="1" si="38"/>
        <v>06</v>
      </c>
      <c r="L328" s="36" t="str">
        <f t="shared" ca="1" si="39"/>
        <v>00</v>
      </c>
      <c r="M328" s="21" t="s">
        <v>66</v>
      </c>
    </row>
    <row r="329" spans="1:13" x14ac:dyDescent="0.4">
      <c r="A329">
        <v>20</v>
      </c>
      <c r="D329" s="26" t="s">
        <v>404</v>
      </c>
      <c r="E329">
        <f t="shared" si="41"/>
        <v>8900</v>
      </c>
      <c r="F329">
        <f>F328+A329</f>
        <v>500</v>
      </c>
      <c r="G329" t="str">
        <f t="shared" ca="1" si="35"/>
        <v xml:space="preserve">{"nodeID":"0602005", "floor":"1", "zone":"B", "area":"17", "bay":"06", "hid":"00", "Xaxis":"8900", "Yaxis":"500" ,"type":"common","updateTime":0} </v>
      </c>
      <c r="H329">
        <f t="shared" si="36"/>
        <v>1</v>
      </c>
      <c r="I329" t="str">
        <f t="shared" ca="1" si="37"/>
        <v>B</v>
      </c>
      <c r="J329">
        <f t="shared" si="40"/>
        <v>17</v>
      </c>
      <c r="K329" s="36" t="str">
        <f t="shared" ca="1" si="38"/>
        <v>06</v>
      </c>
      <c r="L329" s="36" t="str">
        <f t="shared" ca="1" si="39"/>
        <v>00</v>
      </c>
      <c r="M329" s="21" t="s">
        <v>66</v>
      </c>
    </row>
    <row r="330" spans="1:13" x14ac:dyDescent="0.4">
      <c r="A330">
        <v>20</v>
      </c>
      <c r="D330" s="26" t="s">
        <v>405</v>
      </c>
      <c r="E330">
        <f t="shared" si="41"/>
        <v>8900</v>
      </c>
      <c r="F330">
        <f>F329+A330</f>
        <v>520</v>
      </c>
      <c r="G330" t="str">
        <f t="shared" ca="1" si="35"/>
        <v xml:space="preserve">{"nodeID":"0602006", "floor":"1", "zone":"B", "area":"17", "bay":"06", "hid":"00", "Xaxis":"8900", "Yaxis":"520" ,"type":"common","updateTime":0} </v>
      </c>
      <c r="H330">
        <f t="shared" si="36"/>
        <v>1</v>
      </c>
      <c r="I330" t="str">
        <f t="shared" ca="1" si="37"/>
        <v>B</v>
      </c>
      <c r="J330">
        <f t="shared" si="40"/>
        <v>17</v>
      </c>
      <c r="K330" s="36" t="str">
        <f t="shared" ca="1" si="38"/>
        <v>06</v>
      </c>
      <c r="L330" s="36" t="str">
        <f t="shared" ca="1" si="39"/>
        <v>00</v>
      </c>
      <c r="M330" s="21" t="s">
        <v>66</v>
      </c>
    </row>
    <row r="331" spans="1:13" x14ac:dyDescent="0.4">
      <c r="A331">
        <v>30</v>
      </c>
      <c r="D331" s="26" t="s">
        <v>406</v>
      </c>
      <c r="E331">
        <f t="shared" si="41"/>
        <v>8900</v>
      </c>
      <c r="F331">
        <f>F330+A331</f>
        <v>550</v>
      </c>
      <c r="G331" t="str">
        <f t="shared" ca="1" si="35"/>
        <v xml:space="preserve">{"nodeID":"0602007", "floor":"1", "zone":"B", "area":"17", "bay":"06", "hid":"00", "Xaxis":"8900", "Yaxis":"550" ,"type":"common","updateTime":0} </v>
      </c>
      <c r="H331">
        <f t="shared" si="36"/>
        <v>1</v>
      </c>
      <c r="I331" t="str">
        <f t="shared" ca="1" si="37"/>
        <v>B</v>
      </c>
      <c r="J331">
        <f t="shared" si="40"/>
        <v>17</v>
      </c>
      <c r="K331" s="36" t="str">
        <f t="shared" ca="1" si="38"/>
        <v>06</v>
      </c>
      <c r="L331" s="36" t="str">
        <f t="shared" ca="1" si="39"/>
        <v>00</v>
      </c>
      <c r="M331" s="21" t="s">
        <v>66</v>
      </c>
    </row>
    <row r="332" spans="1:13" x14ac:dyDescent="0.4">
      <c r="A332">
        <v>5</v>
      </c>
      <c r="D332" s="26" t="s">
        <v>407</v>
      </c>
      <c r="E332">
        <f t="shared" si="41"/>
        <v>8900</v>
      </c>
      <c r="F332">
        <f>F331+A332</f>
        <v>555</v>
      </c>
      <c r="G332" t="str">
        <f t="shared" ca="1" si="35"/>
        <v xml:space="preserve">{"nodeID":"0602008", "floor":"1", "zone":"B", "area":"17", "bay":"06", "hid":"00", "Xaxis":"8900", "Yaxis":"555" ,"type":"common","updateTime":0} </v>
      </c>
      <c r="H332">
        <f t="shared" si="36"/>
        <v>1</v>
      </c>
      <c r="I332" t="str">
        <f t="shared" ca="1" si="37"/>
        <v>B</v>
      </c>
      <c r="J332">
        <f t="shared" si="40"/>
        <v>17</v>
      </c>
      <c r="K332" s="36" t="str">
        <f t="shared" ca="1" si="38"/>
        <v>06</v>
      </c>
      <c r="L332" s="36" t="str">
        <f t="shared" ca="1" si="39"/>
        <v>00</v>
      </c>
      <c r="M332" s="21" t="s">
        <v>66</v>
      </c>
    </row>
    <row r="333" spans="1:13" x14ac:dyDescent="0.4">
      <c r="A333">
        <v>5</v>
      </c>
      <c r="D333" s="26" t="s">
        <v>408</v>
      </c>
      <c r="E333">
        <f t="shared" si="41"/>
        <v>8900</v>
      </c>
      <c r="F333">
        <f>F332+A333</f>
        <v>560</v>
      </c>
      <c r="G333" t="str">
        <f t="shared" ca="1" si="35"/>
        <v xml:space="preserve">{"nodeID":"0602009", "floor":"1", "zone":"B", "area":"17", "bay":"06", "hid":"00", "Xaxis":"8900", "Yaxis":"560" ,"type":"common","updateTime":0} </v>
      </c>
      <c r="H333">
        <f t="shared" si="36"/>
        <v>1</v>
      </c>
      <c r="I333" t="str">
        <f t="shared" ca="1" si="37"/>
        <v>B</v>
      </c>
      <c r="J333">
        <f t="shared" si="40"/>
        <v>17</v>
      </c>
      <c r="K333" s="36" t="str">
        <f t="shared" ca="1" si="38"/>
        <v>06</v>
      </c>
      <c r="L333" s="36" t="str">
        <f t="shared" ca="1" si="39"/>
        <v>00</v>
      </c>
      <c r="M333" s="21" t="s">
        <v>66</v>
      </c>
    </row>
    <row r="334" spans="1:13" x14ac:dyDescent="0.4">
      <c r="A334">
        <v>5</v>
      </c>
      <c r="D334" s="26" t="s">
        <v>409</v>
      </c>
      <c r="E334">
        <f t="shared" si="41"/>
        <v>8900</v>
      </c>
      <c r="F334">
        <f>F333+A334</f>
        <v>565</v>
      </c>
      <c r="G334" t="str">
        <f t="shared" ca="1" si="35"/>
        <v xml:space="preserve">{"nodeID":"0602010", "floor":"1", "zone":"B", "area":"17", "bay":"06", "hid":"00", "Xaxis":"8900", "Yaxis":"565" ,"type":"common","updateTime":0} </v>
      </c>
      <c r="H334">
        <f t="shared" si="36"/>
        <v>1</v>
      </c>
      <c r="I334" t="str">
        <f t="shared" ca="1" si="37"/>
        <v>B</v>
      </c>
      <c r="J334">
        <f t="shared" si="40"/>
        <v>17</v>
      </c>
      <c r="K334" s="36" t="str">
        <f t="shared" ca="1" si="38"/>
        <v>06</v>
      </c>
      <c r="L334" s="36" t="str">
        <f t="shared" ca="1" si="39"/>
        <v>00</v>
      </c>
      <c r="M334" s="21" t="s">
        <v>66</v>
      </c>
    </row>
    <row r="335" spans="1:13" x14ac:dyDescent="0.4">
      <c r="A335">
        <v>5</v>
      </c>
      <c r="D335" s="26" t="s">
        <v>410</v>
      </c>
      <c r="E335">
        <f t="shared" si="41"/>
        <v>8900</v>
      </c>
      <c r="F335">
        <f>F334+A335</f>
        <v>570</v>
      </c>
      <c r="G335" t="str">
        <f t="shared" ca="1" si="35"/>
        <v xml:space="preserve">{"nodeID":"0602011", "floor":"1", "zone":"B", "area":"17", "bay":"06", "hid":"00", "Xaxis":"8900", "Yaxis":"570" ,"type":"common","updateTime":0} </v>
      </c>
      <c r="H335">
        <f t="shared" si="36"/>
        <v>1</v>
      </c>
      <c r="I335" t="str">
        <f t="shared" ca="1" si="37"/>
        <v>B</v>
      </c>
      <c r="J335">
        <f t="shared" si="40"/>
        <v>17</v>
      </c>
      <c r="K335" s="36" t="str">
        <f t="shared" ca="1" si="38"/>
        <v>06</v>
      </c>
      <c r="L335" s="36" t="str">
        <f t="shared" ca="1" si="39"/>
        <v>00</v>
      </c>
      <c r="M335" s="21" t="s">
        <v>66</v>
      </c>
    </row>
    <row r="336" spans="1:13" x14ac:dyDescent="0.4">
      <c r="A336">
        <v>5</v>
      </c>
      <c r="D336" s="26" t="s">
        <v>411</v>
      </c>
      <c r="E336">
        <f t="shared" si="41"/>
        <v>8900</v>
      </c>
      <c r="F336">
        <f>F335+A336</f>
        <v>575</v>
      </c>
      <c r="G336" t="str">
        <f t="shared" ca="1" si="35"/>
        <v xml:space="preserve">{"nodeID":"0602012", "floor":"1", "zone":"B", "area":"17", "bay":"06", "hid":"00", "Xaxis":"8900", "Yaxis":"575" ,"type":"common","updateTime":0} </v>
      </c>
      <c r="H336">
        <f t="shared" si="36"/>
        <v>1</v>
      </c>
      <c r="I336" t="str">
        <f t="shared" ca="1" si="37"/>
        <v>B</v>
      </c>
      <c r="J336">
        <f t="shared" si="40"/>
        <v>17</v>
      </c>
      <c r="K336" s="36" t="str">
        <f t="shared" ca="1" si="38"/>
        <v>06</v>
      </c>
      <c r="L336" s="36" t="str">
        <f t="shared" ca="1" si="39"/>
        <v>00</v>
      </c>
      <c r="M336" s="21" t="s">
        <v>66</v>
      </c>
    </row>
    <row r="337" spans="1:13" x14ac:dyDescent="0.4">
      <c r="A337">
        <v>5</v>
      </c>
      <c r="D337" s="26" t="s">
        <v>412</v>
      </c>
      <c r="E337">
        <f t="shared" si="41"/>
        <v>8900</v>
      </c>
      <c r="F337">
        <f>F336+A337</f>
        <v>580</v>
      </c>
      <c r="G337" t="str">
        <f t="shared" ca="1" si="35"/>
        <v xml:space="preserve">{"nodeID":"0602013", "floor":"1", "zone":"B", "area":"17", "bay":"06", "hid":"00", "Xaxis":"8900", "Yaxis":"580" ,"type":"common","updateTime":0} </v>
      </c>
      <c r="H337">
        <f t="shared" si="36"/>
        <v>1</v>
      </c>
      <c r="I337" t="str">
        <f t="shared" ca="1" si="37"/>
        <v>B</v>
      </c>
      <c r="J337">
        <f t="shared" si="40"/>
        <v>17</v>
      </c>
      <c r="K337" s="36" t="str">
        <f t="shared" ca="1" si="38"/>
        <v>06</v>
      </c>
      <c r="L337" s="36" t="str">
        <f t="shared" ca="1" si="39"/>
        <v>00</v>
      </c>
      <c r="M337" s="21" t="s">
        <v>66</v>
      </c>
    </row>
    <row r="338" spans="1:13" x14ac:dyDescent="0.4">
      <c r="A338">
        <v>10</v>
      </c>
      <c r="D338" s="26" t="s">
        <v>413</v>
      </c>
      <c r="E338">
        <f t="shared" si="41"/>
        <v>8900</v>
      </c>
      <c r="F338">
        <f>F337+A338</f>
        <v>590</v>
      </c>
      <c r="G338" t="str">
        <f t="shared" ca="1" si="35"/>
        <v xml:space="preserve">{"nodeID":"0602014", "floor":"1", "zone":"B", "area":"17", "bay":"06", "hid":"00", "Xaxis":"8900", "Yaxis":"590" ,"type":"common","updateTime":0} </v>
      </c>
      <c r="H338">
        <f t="shared" si="36"/>
        <v>1</v>
      </c>
      <c r="I338" t="str">
        <f t="shared" ca="1" si="37"/>
        <v>B</v>
      </c>
      <c r="J338">
        <f t="shared" si="40"/>
        <v>17</v>
      </c>
      <c r="K338" s="36" t="str">
        <f t="shared" ca="1" si="38"/>
        <v>06</v>
      </c>
      <c r="L338" s="36" t="str">
        <f t="shared" ca="1" si="39"/>
        <v>00</v>
      </c>
      <c r="M338" s="21" t="s">
        <v>66</v>
      </c>
    </row>
    <row r="339" spans="1:13" x14ac:dyDescent="0.4">
      <c r="A339">
        <v>10</v>
      </c>
      <c r="D339" s="26" t="s">
        <v>414</v>
      </c>
      <c r="E339">
        <f t="shared" si="41"/>
        <v>8900</v>
      </c>
      <c r="F339">
        <f>F338+A339</f>
        <v>600</v>
      </c>
      <c r="G339" t="str">
        <f t="shared" ca="1" si="35"/>
        <v xml:space="preserve">{"nodeID":"0602015", "floor":"1", "zone":"B", "area":"17", "bay":"06", "hid":"00", "Xaxis":"8900", "Yaxis":"600" ,"type":"common","updateTime":0} </v>
      </c>
      <c r="H339">
        <f t="shared" si="36"/>
        <v>1</v>
      </c>
      <c r="I339" t="str">
        <f t="shared" ca="1" si="37"/>
        <v>B</v>
      </c>
      <c r="J339">
        <f t="shared" si="40"/>
        <v>17</v>
      </c>
      <c r="K339" s="36" t="str">
        <f t="shared" ca="1" si="38"/>
        <v>06</v>
      </c>
      <c r="L339" s="36" t="str">
        <f t="shared" ca="1" si="39"/>
        <v>00</v>
      </c>
      <c r="M339" s="21" t="s">
        <v>66</v>
      </c>
    </row>
    <row r="340" spans="1:13" x14ac:dyDescent="0.4">
      <c r="A340">
        <v>10</v>
      </c>
      <c r="D340" s="26" t="s">
        <v>415</v>
      </c>
      <c r="E340">
        <f t="shared" si="41"/>
        <v>8900</v>
      </c>
      <c r="F340">
        <f>F339+A340</f>
        <v>610</v>
      </c>
      <c r="G340" t="str">
        <f t="shared" ca="1" si="35"/>
        <v xml:space="preserve">{"nodeID":"0602016", "floor":"1", "zone":"B", "area":"17", "bay":"06", "hid":"00", "Xaxis":"8900", "Yaxis":"610" ,"type":"common","updateTime":0} </v>
      </c>
      <c r="H340">
        <f t="shared" si="36"/>
        <v>1</v>
      </c>
      <c r="I340" t="str">
        <f t="shared" ca="1" si="37"/>
        <v>B</v>
      </c>
      <c r="J340">
        <f t="shared" si="40"/>
        <v>17</v>
      </c>
      <c r="K340" s="36" t="str">
        <f t="shared" ca="1" si="38"/>
        <v>06</v>
      </c>
      <c r="L340" s="36" t="str">
        <f t="shared" ca="1" si="39"/>
        <v>00</v>
      </c>
      <c r="M340" s="21" t="s">
        <v>66</v>
      </c>
    </row>
    <row r="341" spans="1:13" x14ac:dyDescent="0.4">
      <c r="A341">
        <v>10</v>
      </c>
      <c r="D341" s="26" t="s">
        <v>416</v>
      </c>
      <c r="E341">
        <f t="shared" si="41"/>
        <v>8900</v>
      </c>
      <c r="F341">
        <f>F340+A341</f>
        <v>620</v>
      </c>
      <c r="G341" t="str">
        <f t="shared" ca="1" si="35"/>
        <v xml:space="preserve">{"nodeID":"0602017", "floor":"1", "zone":"B", "area":"17", "bay":"06", "hid":"00", "Xaxis":"8900", "Yaxis":"620" ,"type":"common","updateTime":0} </v>
      </c>
      <c r="H341">
        <f t="shared" si="36"/>
        <v>1</v>
      </c>
      <c r="I341" t="str">
        <f t="shared" ca="1" si="37"/>
        <v>B</v>
      </c>
      <c r="J341">
        <f t="shared" si="40"/>
        <v>17</v>
      </c>
      <c r="K341" s="36" t="str">
        <f t="shared" ca="1" si="38"/>
        <v>06</v>
      </c>
      <c r="L341" s="36" t="str">
        <f t="shared" ca="1" si="39"/>
        <v>00</v>
      </c>
      <c r="M341" s="21" t="s">
        <v>66</v>
      </c>
    </row>
    <row r="342" spans="1:13" x14ac:dyDescent="0.4">
      <c r="A342">
        <v>30</v>
      </c>
      <c r="D342" s="26" t="s">
        <v>417</v>
      </c>
      <c r="E342">
        <f t="shared" si="41"/>
        <v>8900</v>
      </c>
      <c r="F342">
        <f>F341+A342</f>
        <v>650</v>
      </c>
      <c r="G342" t="str">
        <f t="shared" ca="1" si="35"/>
        <v xml:space="preserve">{"nodeID":"0602018", "floor":"1", "zone":"B", "area":"17", "bay":"06", "hid":"00", "Xaxis":"8900", "Yaxis":"650" ,"type":"common","updateTime":0} </v>
      </c>
      <c r="H342">
        <f t="shared" si="36"/>
        <v>1</v>
      </c>
      <c r="I342" t="str">
        <f t="shared" ca="1" si="37"/>
        <v>B</v>
      </c>
      <c r="J342">
        <f t="shared" si="40"/>
        <v>17</v>
      </c>
      <c r="K342" s="36" t="str">
        <f t="shared" ca="1" si="38"/>
        <v>06</v>
      </c>
      <c r="L342" s="36" t="str">
        <f t="shared" ca="1" si="39"/>
        <v>00</v>
      </c>
      <c r="M342" s="21" t="s">
        <v>66</v>
      </c>
    </row>
    <row r="343" spans="1:13" x14ac:dyDescent="0.4">
      <c r="A343">
        <v>30</v>
      </c>
      <c r="D343" s="26" t="s">
        <v>418</v>
      </c>
      <c r="E343">
        <f t="shared" si="41"/>
        <v>8900</v>
      </c>
      <c r="F343">
        <f>F342+A343</f>
        <v>680</v>
      </c>
      <c r="G343" t="str">
        <f t="shared" ca="1" si="35"/>
        <v xml:space="preserve">{"nodeID":"0602019", "floor":"1", "zone":"B", "area":"17", "bay":"06", "hid":"00", "Xaxis":"8900", "Yaxis":"680" ,"type":"common","updateTime":0} </v>
      </c>
      <c r="H343">
        <f t="shared" si="36"/>
        <v>1</v>
      </c>
      <c r="I343" t="str">
        <f t="shared" ca="1" si="37"/>
        <v>B</v>
      </c>
      <c r="J343">
        <f t="shared" si="40"/>
        <v>17</v>
      </c>
      <c r="K343" s="36" t="str">
        <f t="shared" ca="1" si="38"/>
        <v>06</v>
      </c>
      <c r="L343" s="36" t="str">
        <f t="shared" ca="1" si="39"/>
        <v>00</v>
      </c>
      <c r="M343" s="21" t="s">
        <v>66</v>
      </c>
    </row>
    <row r="344" spans="1:13" x14ac:dyDescent="0.4">
      <c r="A344">
        <v>10</v>
      </c>
      <c r="D344" s="26" t="s">
        <v>419</v>
      </c>
      <c r="E344">
        <f t="shared" si="41"/>
        <v>8900</v>
      </c>
      <c r="F344">
        <f>F343+A344</f>
        <v>690</v>
      </c>
      <c r="G344" t="str">
        <f t="shared" ca="1" si="35"/>
        <v xml:space="preserve">{"nodeID":"0602020", "floor":"1", "zone":"B", "area":"17", "bay":"06", "hid":"00", "Xaxis":"8900", "Yaxis":"690" ,"type":"common","updateTime":0} </v>
      </c>
      <c r="H344">
        <f t="shared" si="36"/>
        <v>1</v>
      </c>
      <c r="I344" t="str">
        <f t="shared" ca="1" si="37"/>
        <v>B</v>
      </c>
      <c r="J344">
        <f t="shared" si="40"/>
        <v>17</v>
      </c>
      <c r="K344" s="36" t="str">
        <f t="shared" ca="1" si="38"/>
        <v>06</v>
      </c>
      <c r="L344" s="36" t="str">
        <f t="shared" ca="1" si="39"/>
        <v>00</v>
      </c>
      <c r="M344" s="21" t="s">
        <v>66</v>
      </c>
    </row>
    <row r="345" spans="1:13" x14ac:dyDescent="0.4">
      <c r="A345">
        <v>20</v>
      </c>
      <c r="D345" s="26" t="s">
        <v>420</v>
      </c>
      <c r="E345">
        <f t="shared" si="41"/>
        <v>8900</v>
      </c>
      <c r="F345">
        <f>F344+A345</f>
        <v>710</v>
      </c>
      <c r="G345" t="str">
        <f t="shared" ca="1" si="35"/>
        <v xml:space="preserve">{"nodeID":"0602021", "floor":"1", "zone":"B", "area":"17", "bay":"06", "hid":"00", "Xaxis":"8900", "Yaxis":"710" ,"type":"common","updateTime":0} </v>
      </c>
      <c r="H345">
        <f t="shared" si="36"/>
        <v>1</v>
      </c>
      <c r="I345" t="str">
        <f t="shared" ca="1" si="37"/>
        <v>B</v>
      </c>
      <c r="J345">
        <f t="shared" si="40"/>
        <v>17</v>
      </c>
      <c r="K345" s="36" t="str">
        <f t="shared" ca="1" si="38"/>
        <v>06</v>
      </c>
      <c r="L345" s="36" t="str">
        <f t="shared" ca="1" si="39"/>
        <v>00</v>
      </c>
      <c r="M345" s="21" t="s">
        <v>66</v>
      </c>
    </row>
    <row r="346" spans="1:13" x14ac:dyDescent="0.4">
      <c r="A346">
        <v>10</v>
      </c>
      <c r="D346" s="26" t="s">
        <v>421</v>
      </c>
      <c r="E346">
        <f t="shared" si="41"/>
        <v>8900</v>
      </c>
      <c r="F346">
        <f>F345+A346</f>
        <v>720</v>
      </c>
      <c r="G346" t="str">
        <f t="shared" ca="1" si="35"/>
        <v xml:space="preserve">{"nodeID":"0602022", "floor":"1", "zone":"B", "area":"17", "bay":"06", "hid":"00", "Xaxis":"8900", "Yaxis":"720" ,"type":"common","updateTime":0} </v>
      </c>
      <c r="H346">
        <f t="shared" si="36"/>
        <v>1</v>
      </c>
      <c r="I346" t="str">
        <f t="shared" ca="1" si="37"/>
        <v>B</v>
      </c>
      <c r="J346">
        <f t="shared" si="40"/>
        <v>17</v>
      </c>
      <c r="K346" s="36" t="str">
        <f t="shared" ca="1" si="38"/>
        <v>06</v>
      </c>
      <c r="L346" s="36" t="str">
        <f t="shared" ca="1" si="39"/>
        <v>00</v>
      </c>
      <c r="M346" s="21" t="s">
        <v>66</v>
      </c>
    </row>
    <row r="347" spans="1:13" x14ac:dyDescent="0.4">
      <c r="A347">
        <v>10</v>
      </c>
      <c r="D347" s="26" t="s">
        <v>422</v>
      </c>
      <c r="E347">
        <f t="shared" si="41"/>
        <v>8900</v>
      </c>
      <c r="F347">
        <f>F346+A347</f>
        <v>730</v>
      </c>
      <c r="G347" t="str">
        <f t="shared" ca="1" si="35"/>
        <v xml:space="preserve">{"nodeID":"0602023", "floor":"1", "zone":"B", "area":"17", "bay":"06", "hid":"00", "Xaxis":"8900", "Yaxis":"730" ,"type":"common","updateTime":0} </v>
      </c>
      <c r="H347">
        <f t="shared" si="36"/>
        <v>1</v>
      </c>
      <c r="I347" t="str">
        <f t="shared" ca="1" si="37"/>
        <v>B</v>
      </c>
      <c r="J347">
        <f t="shared" si="40"/>
        <v>17</v>
      </c>
      <c r="K347" s="36" t="str">
        <f t="shared" ca="1" si="38"/>
        <v>06</v>
      </c>
      <c r="L347" s="36" t="str">
        <f t="shared" ca="1" si="39"/>
        <v>00</v>
      </c>
      <c r="M347" s="21" t="s">
        <v>66</v>
      </c>
    </row>
    <row r="348" spans="1:13" x14ac:dyDescent="0.4">
      <c r="A348">
        <v>30</v>
      </c>
      <c r="D348" s="26" t="s">
        <v>423</v>
      </c>
      <c r="E348">
        <f t="shared" si="41"/>
        <v>8900</v>
      </c>
      <c r="F348">
        <f>F347+A348</f>
        <v>760</v>
      </c>
      <c r="G348" t="str">
        <f t="shared" ca="1" si="35"/>
        <v xml:space="preserve">{"nodeID":"0602024", "floor":"1", "zone":"B", "area":"17", "bay":"06", "hid":"00", "Xaxis":"8900", "Yaxis":"760" ,"type":"common","updateTime":0} </v>
      </c>
      <c r="H348">
        <f t="shared" si="36"/>
        <v>1</v>
      </c>
      <c r="I348" t="str">
        <f t="shared" ca="1" si="37"/>
        <v>B</v>
      </c>
      <c r="J348">
        <f t="shared" si="40"/>
        <v>17</v>
      </c>
      <c r="K348" s="36" t="str">
        <f t="shared" ca="1" si="38"/>
        <v>06</v>
      </c>
      <c r="L348" s="36" t="str">
        <f t="shared" ca="1" si="39"/>
        <v>00</v>
      </c>
      <c r="M348" s="21" t="s">
        <v>66</v>
      </c>
    </row>
    <row r="349" spans="1:13" x14ac:dyDescent="0.4">
      <c r="A349">
        <v>30</v>
      </c>
      <c r="D349" s="26" t="s">
        <v>424</v>
      </c>
      <c r="E349">
        <f t="shared" si="41"/>
        <v>8900</v>
      </c>
      <c r="F349">
        <f>F348+A349</f>
        <v>790</v>
      </c>
      <c r="G349" t="str">
        <f t="shared" ca="1" si="35"/>
        <v xml:space="preserve">{"nodeID":"0602025", "floor":"1", "zone":"B", "area":"17", "bay":"06", "hid":"00", "Xaxis":"8900", "Yaxis":"790" ,"type":"common","updateTime":0} </v>
      </c>
      <c r="H349">
        <f t="shared" si="36"/>
        <v>1</v>
      </c>
      <c r="I349" t="str">
        <f t="shared" ca="1" si="37"/>
        <v>B</v>
      </c>
      <c r="J349">
        <f t="shared" si="40"/>
        <v>17</v>
      </c>
      <c r="K349" s="36" t="str">
        <f t="shared" ca="1" si="38"/>
        <v>06</v>
      </c>
      <c r="L349" s="36" t="str">
        <f t="shared" ca="1" si="39"/>
        <v>00</v>
      </c>
      <c r="M349" s="21" t="s">
        <v>66</v>
      </c>
    </row>
    <row r="350" spans="1:13" x14ac:dyDescent="0.4">
      <c r="A350">
        <v>5</v>
      </c>
      <c r="D350" s="26" t="s">
        <v>425</v>
      </c>
      <c r="E350">
        <f t="shared" si="41"/>
        <v>8900</v>
      </c>
      <c r="F350">
        <f>F349+A350</f>
        <v>795</v>
      </c>
      <c r="G350" t="str">
        <f t="shared" ca="1" si="35"/>
        <v xml:space="preserve">{"nodeID":"0602026", "floor":"1", "zone":"B", "area":"17", "bay":"06", "hid":"00", "Xaxis":"8900", "Yaxis":"795" ,"type":"common","updateTime":0} </v>
      </c>
      <c r="H350">
        <f t="shared" si="36"/>
        <v>1</v>
      </c>
      <c r="I350" t="str">
        <f t="shared" ca="1" si="37"/>
        <v>B</v>
      </c>
      <c r="J350">
        <f t="shared" si="40"/>
        <v>17</v>
      </c>
      <c r="K350" s="36" t="str">
        <f t="shared" ca="1" si="38"/>
        <v>06</v>
      </c>
      <c r="L350" s="36" t="str">
        <f t="shared" ca="1" si="39"/>
        <v>00</v>
      </c>
      <c r="M350" s="21" t="s">
        <v>66</v>
      </c>
    </row>
    <row r="351" spans="1:13" x14ac:dyDescent="0.4">
      <c r="A351">
        <v>5</v>
      </c>
      <c r="D351" s="26" t="s">
        <v>426</v>
      </c>
      <c r="E351">
        <f t="shared" si="41"/>
        <v>8900</v>
      </c>
      <c r="F351">
        <f>F350+A351</f>
        <v>800</v>
      </c>
      <c r="G351" t="str">
        <f t="shared" ca="1" si="35"/>
        <v xml:space="preserve">{"nodeID":"0602027", "floor":"1", "zone":"B", "area":"17", "bay":"06", "hid":"00", "Xaxis":"8900", "Yaxis":"800" ,"type":"common","updateTime":0} </v>
      </c>
      <c r="H351">
        <f t="shared" si="36"/>
        <v>1</v>
      </c>
      <c r="I351" t="str">
        <f t="shared" ca="1" si="37"/>
        <v>B</v>
      </c>
      <c r="J351">
        <f t="shared" si="40"/>
        <v>17</v>
      </c>
      <c r="K351" s="36" t="str">
        <f t="shared" ca="1" si="38"/>
        <v>06</v>
      </c>
      <c r="L351" s="36" t="str">
        <f t="shared" ca="1" si="39"/>
        <v>00</v>
      </c>
      <c r="M351" s="21" t="s">
        <v>66</v>
      </c>
    </row>
    <row r="352" spans="1:13" x14ac:dyDescent="0.4">
      <c r="A352">
        <v>5</v>
      </c>
      <c r="D352" s="26" t="s">
        <v>427</v>
      </c>
      <c r="E352">
        <f t="shared" si="41"/>
        <v>8900</v>
      </c>
      <c r="F352">
        <f>F351+A352</f>
        <v>805</v>
      </c>
      <c r="G352" t="str">
        <f t="shared" ca="1" si="35"/>
        <v xml:space="preserve">{"nodeID":"0602028", "floor":"1", "zone":"B", "area":"17", "bay":"06", "hid":"00", "Xaxis":"8900", "Yaxis":"805" ,"type":"common","updateTime":0} </v>
      </c>
      <c r="H352">
        <f t="shared" si="36"/>
        <v>1</v>
      </c>
      <c r="I352" t="str">
        <f t="shared" ca="1" si="37"/>
        <v>B</v>
      </c>
      <c r="J352">
        <f t="shared" si="40"/>
        <v>17</v>
      </c>
      <c r="K352" s="36" t="str">
        <f t="shared" ca="1" si="38"/>
        <v>06</v>
      </c>
      <c r="L352" s="36" t="str">
        <f t="shared" ca="1" si="39"/>
        <v>00</v>
      </c>
      <c r="M352" s="21" t="s">
        <v>66</v>
      </c>
    </row>
    <row r="353" spans="1:13" x14ac:dyDescent="0.4">
      <c r="A353">
        <v>5</v>
      </c>
      <c r="D353" s="26" t="s">
        <v>428</v>
      </c>
      <c r="E353">
        <f t="shared" si="41"/>
        <v>8900</v>
      </c>
      <c r="F353">
        <f>F352+A353</f>
        <v>810</v>
      </c>
      <c r="G353" t="str">
        <f t="shared" ca="1" si="35"/>
        <v xml:space="preserve">{"nodeID":"0602029", "floor":"1", "zone":"B", "area":"17", "bay":"06", "hid":"00", "Xaxis":"8900", "Yaxis":"810" ,"type":"common","updateTime":0} </v>
      </c>
      <c r="H353">
        <f t="shared" si="36"/>
        <v>1</v>
      </c>
      <c r="I353" t="str">
        <f t="shared" ca="1" si="37"/>
        <v>B</v>
      </c>
      <c r="J353">
        <f t="shared" si="40"/>
        <v>17</v>
      </c>
      <c r="K353" s="36" t="str">
        <f t="shared" ca="1" si="38"/>
        <v>06</v>
      </c>
      <c r="L353" s="36" t="str">
        <f t="shared" ca="1" si="39"/>
        <v>00</v>
      </c>
      <c r="M353" s="21" t="s">
        <v>66</v>
      </c>
    </row>
    <row r="354" spans="1:13" x14ac:dyDescent="0.4">
      <c r="A354">
        <v>5</v>
      </c>
      <c r="D354" s="26" t="s">
        <v>429</v>
      </c>
      <c r="E354">
        <f t="shared" si="41"/>
        <v>8900</v>
      </c>
      <c r="F354">
        <f>F353+A354</f>
        <v>815</v>
      </c>
      <c r="G354" t="str">
        <f t="shared" ca="1" si="35"/>
        <v xml:space="preserve">{"nodeID":"0602030", "floor":"1", "zone":"B", "area":"17", "bay":"06", "hid":"00", "Xaxis":"8900", "Yaxis":"815" ,"type":"common","updateTime":0} </v>
      </c>
      <c r="H354">
        <f t="shared" si="36"/>
        <v>1</v>
      </c>
      <c r="I354" t="str">
        <f t="shared" ca="1" si="37"/>
        <v>B</v>
      </c>
      <c r="J354">
        <f t="shared" si="40"/>
        <v>17</v>
      </c>
      <c r="K354" s="36" t="str">
        <f t="shared" ca="1" si="38"/>
        <v>06</v>
      </c>
      <c r="L354" s="36" t="str">
        <f t="shared" ca="1" si="39"/>
        <v>00</v>
      </c>
      <c r="M354" s="21" t="s">
        <v>66</v>
      </c>
    </row>
    <row r="355" spans="1:13" x14ac:dyDescent="0.4">
      <c r="A355">
        <v>5</v>
      </c>
      <c r="D355" s="26" t="s">
        <v>430</v>
      </c>
      <c r="E355">
        <f t="shared" si="41"/>
        <v>8900</v>
      </c>
      <c r="F355">
        <f>F354+A355</f>
        <v>820</v>
      </c>
      <c r="G355" t="str">
        <f t="shared" ca="1" si="35"/>
        <v xml:space="preserve">{"nodeID":"0602031", "floor":"1", "zone":"B", "area":"17", "bay":"06", "hid":"00", "Xaxis":"8900", "Yaxis":"820" ,"type":"common","updateTime":0} </v>
      </c>
      <c r="H355">
        <f t="shared" si="36"/>
        <v>1</v>
      </c>
      <c r="I355" t="str">
        <f t="shared" ca="1" si="37"/>
        <v>B</v>
      </c>
      <c r="J355">
        <f t="shared" si="40"/>
        <v>17</v>
      </c>
      <c r="K355" s="36" t="str">
        <f t="shared" ca="1" si="38"/>
        <v>06</v>
      </c>
      <c r="L355" s="36" t="str">
        <f t="shared" ca="1" si="39"/>
        <v>00</v>
      </c>
      <c r="M355" s="21" t="s">
        <v>66</v>
      </c>
    </row>
    <row r="356" spans="1:13" x14ac:dyDescent="0.4">
      <c r="A356">
        <v>10</v>
      </c>
      <c r="D356" s="26" t="s">
        <v>431</v>
      </c>
      <c r="E356">
        <f t="shared" si="41"/>
        <v>8900</v>
      </c>
      <c r="F356">
        <f>F355+A356</f>
        <v>830</v>
      </c>
      <c r="G356" t="str">
        <f t="shared" ca="1" si="35"/>
        <v xml:space="preserve">{"nodeID":"0602032", "floor":"1", "zone":"B", "area":"17", "bay":"06", "hid":"00", "Xaxis":"8900", "Yaxis":"830" ,"type":"common","updateTime":0} </v>
      </c>
      <c r="H356">
        <f t="shared" si="36"/>
        <v>1</v>
      </c>
      <c r="I356" t="str">
        <f t="shared" ca="1" si="37"/>
        <v>B</v>
      </c>
      <c r="J356">
        <f t="shared" si="40"/>
        <v>17</v>
      </c>
      <c r="K356" s="36" t="str">
        <f t="shared" ca="1" si="38"/>
        <v>06</v>
      </c>
      <c r="L356" s="36" t="str">
        <f t="shared" ca="1" si="39"/>
        <v>00</v>
      </c>
      <c r="M356" s="21" t="s">
        <v>66</v>
      </c>
    </row>
    <row r="357" spans="1:13" x14ac:dyDescent="0.4">
      <c r="A357">
        <v>10</v>
      </c>
      <c r="D357" s="26" t="s">
        <v>432</v>
      </c>
      <c r="E357">
        <f t="shared" si="41"/>
        <v>8900</v>
      </c>
      <c r="F357">
        <f>F356+A357</f>
        <v>840</v>
      </c>
      <c r="G357" t="str">
        <f t="shared" ca="1" si="35"/>
        <v xml:space="preserve">{"nodeID":"0602033", "floor":"1", "zone":"B", "area":"17", "bay":"06", "hid":"00", "Xaxis":"8900", "Yaxis":"840" ,"type":"common","updateTime":0} </v>
      </c>
      <c r="H357">
        <f t="shared" si="36"/>
        <v>1</v>
      </c>
      <c r="I357" t="str">
        <f t="shared" ca="1" si="37"/>
        <v>B</v>
      </c>
      <c r="J357">
        <f t="shared" si="40"/>
        <v>17</v>
      </c>
      <c r="K357" s="36" t="str">
        <f t="shared" ca="1" si="38"/>
        <v>06</v>
      </c>
      <c r="L357" s="36" t="str">
        <f t="shared" ca="1" si="39"/>
        <v>00</v>
      </c>
      <c r="M357" s="21" t="s">
        <v>66</v>
      </c>
    </row>
    <row r="358" spans="1:13" x14ac:dyDescent="0.4">
      <c r="A358">
        <v>10</v>
      </c>
      <c r="D358" s="26" t="s">
        <v>433</v>
      </c>
      <c r="E358">
        <f t="shared" si="41"/>
        <v>8900</v>
      </c>
      <c r="F358">
        <f>F357+A358</f>
        <v>850</v>
      </c>
      <c r="G358" t="str">
        <f t="shared" ca="1" si="35"/>
        <v xml:space="preserve">{"nodeID":"0602034", "floor":"1", "zone":"B", "area":"17", "bay":"06", "hid":"00", "Xaxis":"8900", "Yaxis":"850" ,"type":"common","updateTime":0} </v>
      </c>
      <c r="H358">
        <f t="shared" si="36"/>
        <v>1</v>
      </c>
      <c r="I358" t="str">
        <f t="shared" ca="1" si="37"/>
        <v>B</v>
      </c>
      <c r="J358">
        <f t="shared" si="40"/>
        <v>17</v>
      </c>
      <c r="K358" s="36" t="str">
        <f t="shared" ca="1" si="38"/>
        <v>06</v>
      </c>
      <c r="L358" s="36" t="str">
        <f t="shared" ca="1" si="39"/>
        <v>00</v>
      </c>
      <c r="M358" s="21" t="s">
        <v>66</v>
      </c>
    </row>
    <row r="359" spans="1:13" x14ac:dyDescent="0.4">
      <c r="A359">
        <v>5</v>
      </c>
      <c r="D359" s="26" t="s">
        <v>434</v>
      </c>
      <c r="E359">
        <f t="shared" si="41"/>
        <v>8900</v>
      </c>
      <c r="F359">
        <f>F358+A359</f>
        <v>855</v>
      </c>
      <c r="G359" t="str">
        <f t="shared" ca="1" si="35"/>
        <v xml:space="preserve">{"nodeID":"0602035", "floor":"1", "zone":"B", "area":"17", "bay":"06", "hid":"00", "Xaxis":"8900", "Yaxis":"855" ,"type":"common","updateTime":0} </v>
      </c>
      <c r="H359">
        <f t="shared" si="36"/>
        <v>1</v>
      </c>
      <c r="I359" t="str">
        <f t="shared" ca="1" si="37"/>
        <v>B</v>
      </c>
      <c r="J359">
        <f t="shared" si="40"/>
        <v>17</v>
      </c>
      <c r="K359" s="36" t="str">
        <f t="shared" ca="1" si="38"/>
        <v>06</v>
      </c>
      <c r="L359" s="36" t="str">
        <f t="shared" ca="1" si="39"/>
        <v>00</v>
      </c>
      <c r="M359" s="21" t="s">
        <v>66</v>
      </c>
    </row>
    <row r="360" spans="1:13" x14ac:dyDescent="0.4">
      <c r="A360">
        <v>20</v>
      </c>
      <c r="D360" s="26" t="s">
        <v>435</v>
      </c>
      <c r="E360">
        <f t="shared" si="41"/>
        <v>8900</v>
      </c>
      <c r="F360">
        <f>F359+A360</f>
        <v>875</v>
      </c>
      <c r="G360" t="str">
        <f t="shared" ca="1" si="35"/>
        <v xml:space="preserve">{"nodeID":"0602036", "floor":"1", "zone":"B", "area":"17", "bay":"06", "hid":"00", "Xaxis":"8900", "Yaxis":"875" ,"type":"common","updateTime":0} </v>
      </c>
      <c r="H360">
        <f t="shared" si="36"/>
        <v>1</v>
      </c>
      <c r="I360" t="str">
        <f t="shared" ca="1" si="37"/>
        <v>B</v>
      </c>
      <c r="J360">
        <f t="shared" si="40"/>
        <v>17</v>
      </c>
      <c r="K360" s="36" t="str">
        <f t="shared" ca="1" si="38"/>
        <v>06</v>
      </c>
      <c r="L360" s="36" t="str">
        <f t="shared" ca="1" si="39"/>
        <v>00</v>
      </c>
      <c r="M360" s="21" t="s">
        <v>66</v>
      </c>
    </row>
    <row r="361" spans="1:13" x14ac:dyDescent="0.4">
      <c r="A361">
        <v>10</v>
      </c>
      <c r="D361" s="26" t="s">
        <v>436</v>
      </c>
      <c r="E361">
        <f t="shared" si="41"/>
        <v>8900</v>
      </c>
      <c r="F361">
        <f>F360+A361</f>
        <v>885</v>
      </c>
      <c r="G361" t="str">
        <f t="shared" ca="1" si="35"/>
        <v xml:space="preserve">{"nodeID":"0602037", "floor":"1", "zone":"B", "area":"17", "bay":"06", "hid":"00", "Xaxis":"8900", "Yaxis":"885" ,"type":"common","updateTime":0} </v>
      </c>
      <c r="H361">
        <f t="shared" si="36"/>
        <v>1</v>
      </c>
      <c r="I361" t="str">
        <f t="shared" ca="1" si="37"/>
        <v>B</v>
      </c>
      <c r="J361">
        <f t="shared" si="40"/>
        <v>17</v>
      </c>
      <c r="K361" s="36" t="str">
        <f t="shared" ca="1" si="38"/>
        <v>06</v>
      </c>
      <c r="L361" s="36" t="str">
        <f t="shared" ca="1" si="39"/>
        <v>00</v>
      </c>
      <c r="M361" s="21" t="s">
        <v>66</v>
      </c>
    </row>
    <row r="362" spans="1:13" x14ac:dyDescent="0.4">
      <c r="A362">
        <v>5</v>
      </c>
      <c r="D362" s="26" t="s">
        <v>437</v>
      </c>
      <c r="E362">
        <f t="shared" si="41"/>
        <v>8900</v>
      </c>
      <c r="F362">
        <f>F361+A362</f>
        <v>890</v>
      </c>
      <c r="G362" t="str">
        <f t="shared" ca="1" si="35"/>
        <v xml:space="preserve">{"nodeID":"0602038", "floor":"1", "zone":"B", "area":"17", "bay":"06", "hid":"00", "Xaxis":"8900", "Yaxis":"890" ,"type":"common","updateTime":0} </v>
      </c>
      <c r="H362">
        <f t="shared" si="36"/>
        <v>1</v>
      </c>
      <c r="I362" t="str">
        <f t="shared" ca="1" si="37"/>
        <v>B</v>
      </c>
      <c r="J362">
        <f t="shared" si="40"/>
        <v>17</v>
      </c>
      <c r="K362" s="36" t="str">
        <f t="shared" ca="1" si="38"/>
        <v>06</v>
      </c>
      <c r="L362" s="36" t="str">
        <f t="shared" ca="1" si="39"/>
        <v>00</v>
      </c>
      <c r="M362" s="21" t="s">
        <v>66</v>
      </c>
    </row>
    <row r="363" spans="1:13" x14ac:dyDescent="0.4">
      <c r="A363">
        <v>10</v>
      </c>
      <c r="D363" s="26" t="s">
        <v>438</v>
      </c>
      <c r="E363">
        <f t="shared" si="41"/>
        <v>8900</v>
      </c>
      <c r="F363">
        <f>F362+A363</f>
        <v>900</v>
      </c>
      <c r="G363" t="str">
        <f t="shared" ca="1" si="35"/>
        <v xml:space="preserve">{"nodeID":"0602039", "floor":"1", "zone":"B", "area":"17", "bay":"06", "hid":"00", "Xaxis":"8900", "Yaxis":"900" ,"type":"common","updateTime":0} </v>
      </c>
      <c r="H363">
        <f t="shared" si="36"/>
        <v>1</v>
      </c>
      <c r="I363" t="str">
        <f t="shared" ca="1" si="37"/>
        <v>B</v>
      </c>
      <c r="J363">
        <f t="shared" si="40"/>
        <v>17</v>
      </c>
      <c r="K363" s="36" t="str">
        <f t="shared" ca="1" si="38"/>
        <v>06</v>
      </c>
      <c r="L363" s="36" t="str">
        <f t="shared" ca="1" si="39"/>
        <v>00</v>
      </c>
      <c r="M363" s="21" t="s">
        <v>66</v>
      </c>
    </row>
    <row r="364" spans="1:13" x14ac:dyDescent="0.4">
      <c r="A364">
        <v>5</v>
      </c>
      <c r="D364" s="26" t="s">
        <v>439</v>
      </c>
      <c r="E364">
        <f t="shared" si="41"/>
        <v>8900</v>
      </c>
      <c r="F364">
        <f>F363+A364</f>
        <v>905</v>
      </c>
      <c r="G364" t="str">
        <f t="shared" ca="1" si="35"/>
        <v xml:space="preserve">{"nodeID":"0602040", "floor":"1", "zone":"B", "area":"17", "bay":"06", "hid":"00", "Xaxis":"8900", "Yaxis":"905" ,"type":"common","updateTime":0} </v>
      </c>
      <c r="H364">
        <f t="shared" si="36"/>
        <v>1</v>
      </c>
      <c r="I364" t="str">
        <f t="shared" ca="1" si="37"/>
        <v>B</v>
      </c>
      <c r="J364">
        <f t="shared" si="40"/>
        <v>17</v>
      </c>
      <c r="K364" s="36" t="str">
        <f t="shared" ca="1" si="38"/>
        <v>06</v>
      </c>
      <c r="L364" s="36" t="str">
        <f t="shared" ca="1" si="39"/>
        <v>00</v>
      </c>
      <c r="M364" s="21" t="s">
        <v>66</v>
      </c>
    </row>
    <row r="365" spans="1:13" x14ac:dyDescent="0.4">
      <c r="A365">
        <v>20</v>
      </c>
      <c r="D365" s="26" t="s">
        <v>440</v>
      </c>
      <c r="E365">
        <f t="shared" si="41"/>
        <v>8900</v>
      </c>
      <c r="F365">
        <f>F364+A365</f>
        <v>925</v>
      </c>
      <c r="G365" t="str">
        <f t="shared" ca="1" si="35"/>
        <v xml:space="preserve">{"nodeID":"0602041", "floor":"1", "zone":"B", "area":"17", "bay":"06", "hid":"00", "Xaxis":"8900", "Yaxis":"925" ,"type":"common","updateTime":0} </v>
      </c>
      <c r="H365">
        <f t="shared" si="36"/>
        <v>1</v>
      </c>
      <c r="I365" t="str">
        <f t="shared" ca="1" si="37"/>
        <v>B</v>
      </c>
      <c r="J365">
        <f t="shared" si="40"/>
        <v>17</v>
      </c>
      <c r="K365" s="36" t="str">
        <f t="shared" ca="1" si="38"/>
        <v>06</v>
      </c>
      <c r="L365" s="36" t="str">
        <f t="shared" ca="1" si="39"/>
        <v>00</v>
      </c>
      <c r="M365" s="21" t="s">
        <v>66</v>
      </c>
    </row>
    <row r="366" spans="1:13" x14ac:dyDescent="0.4">
      <c r="A366">
        <v>10</v>
      </c>
      <c r="D366" s="26" t="s">
        <v>441</v>
      </c>
      <c r="E366">
        <f t="shared" si="41"/>
        <v>8900</v>
      </c>
      <c r="F366">
        <f>F365+A366</f>
        <v>935</v>
      </c>
      <c r="G366" t="str">
        <f t="shared" ca="1" si="35"/>
        <v xml:space="preserve">{"nodeID":"0602042", "floor":"1", "zone":"B", "area":"17", "bay":"06", "hid":"00", "Xaxis":"8900", "Yaxis":"935" ,"type":"common","updateTime":0} </v>
      </c>
      <c r="H366">
        <f t="shared" si="36"/>
        <v>1</v>
      </c>
      <c r="I366" t="str">
        <f t="shared" ca="1" si="37"/>
        <v>B</v>
      </c>
      <c r="J366">
        <f t="shared" si="40"/>
        <v>17</v>
      </c>
      <c r="K366" s="36" t="str">
        <f t="shared" ca="1" si="38"/>
        <v>06</v>
      </c>
      <c r="L366" s="36" t="str">
        <f t="shared" ca="1" si="39"/>
        <v>00</v>
      </c>
      <c r="M366" s="21" t="s">
        <v>66</v>
      </c>
    </row>
    <row r="367" spans="1:13" x14ac:dyDescent="0.4">
      <c r="A367">
        <v>10</v>
      </c>
      <c r="D367" s="26" t="s">
        <v>442</v>
      </c>
      <c r="E367">
        <f t="shared" si="41"/>
        <v>8900</v>
      </c>
      <c r="F367">
        <f>F366+A367</f>
        <v>945</v>
      </c>
      <c r="G367" t="str">
        <f t="shared" ca="1" si="35"/>
        <v xml:space="preserve">{"nodeID":"0602043", "floor":"1", "zone":"B", "area":"17", "bay":"06", "hid":"00", "Xaxis":"8900", "Yaxis":"945" ,"type":"common","updateTime":0} </v>
      </c>
      <c r="H367">
        <f t="shared" si="36"/>
        <v>1</v>
      </c>
      <c r="I367" t="str">
        <f t="shared" ca="1" si="37"/>
        <v>B</v>
      </c>
      <c r="J367">
        <f t="shared" si="40"/>
        <v>17</v>
      </c>
      <c r="K367" s="36" t="str">
        <f t="shared" ca="1" si="38"/>
        <v>06</v>
      </c>
      <c r="L367" s="36" t="str">
        <f t="shared" ca="1" si="39"/>
        <v>00</v>
      </c>
      <c r="M367" s="21" t="s">
        <v>66</v>
      </c>
    </row>
    <row r="368" spans="1:13" x14ac:dyDescent="0.4">
      <c r="A368">
        <v>5</v>
      </c>
      <c r="D368" s="26" t="s">
        <v>443</v>
      </c>
      <c r="E368">
        <f t="shared" si="41"/>
        <v>8900</v>
      </c>
      <c r="F368">
        <f>F367+A368</f>
        <v>950</v>
      </c>
      <c r="G368" t="str">
        <f t="shared" ca="1" si="35"/>
        <v xml:space="preserve">{"nodeID":"0602044", "floor":"1", "zone":"B", "area":"17", "bay":"06", "hid":"00", "Xaxis":"8900", "Yaxis":"950" ,"type":"common","updateTime":0} </v>
      </c>
      <c r="H368">
        <f t="shared" si="36"/>
        <v>1</v>
      </c>
      <c r="I368" t="str">
        <f t="shared" ca="1" si="37"/>
        <v>B</v>
      </c>
      <c r="J368">
        <f t="shared" si="40"/>
        <v>17</v>
      </c>
      <c r="K368" s="36" t="str">
        <f t="shared" ca="1" si="38"/>
        <v>06</v>
      </c>
      <c r="L368" s="36" t="str">
        <f t="shared" ca="1" si="39"/>
        <v>00</v>
      </c>
      <c r="M368" s="21" t="s">
        <v>66</v>
      </c>
    </row>
    <row r="369" spans="1:13" x14ac:dyDescent="0.4">
      <c r="A369">
        <v>20</v>
      </c>
      <c r="D369" s="26" t="s">
        <v>444</v>
      </c>
      <c r="E369">
        <f t="shared" si="41"/>
        <v>8900</v>
      </c>
      <c r="F369">
        <f>F368+A369</f>
        <v>970</v>
      </c>
      <c r="G369" t="str">
        <f t="shared" ca="1" si="35"/>
        <v xml:space="preserve">{"nodeID":"0602045", "floor":"1", "zone":"B", "area":"17", "bay":"06", "hid":"00", "Xaxis":"8900", "Yaxis":"970" ,"type":"common","updateTime":0} </v>
      </c>
      <c r="H369">
        <f t="shared" si="36"/>
        <v>1</v>
      </c>
      <c r="I369" t="str">
        <f t="shared" ca="1" si="37"/>
        <v>B</v>
      </c>
      <c r="J369">
        <f t="shared" si="40"/>
        <v>17</v>
      </c>
      <c r="K369" s="36" t="str">
        <f t="shared" ca="1" si="38"/>
        <v>06</v>
      </c>
      <c r="L369" s="36" t="str">
        <f t="shared" ca="1" si="39"/>
        <v>00</v>
      </c>
      <c r="M369" s="21" t="s">
        <v>66</v>
      </c>
    </row>
    <row r="370" spans="1:13" x14ac:dyDescent="0.4">
      <c r="A370">
        <v>20</v>
      </c>
      <c r="D370" s="26" t="s">
        <v>445</v>
      </c>
      <c r="E370">
        <f t="shared" si="41"/>
        <v>8900</v>
      </c>
      <c r="F370">
        <f>F369+A370</f>
        <v>990</v>
      </c>
      <c r="G370" t="str">
        <f t="shared" ca="1" si="35"/>
        <v xml:space="preserve">{"nodeID":"0602046", "floor":"1", "zone":"B", "area":"17", "bay":"06", "hid":"00", "Xaxis":"8900", "Yaxis":"990" ,"type":"common","updateTime":0} </v>
      </c>
      <c r="H370">
        <f t="shared" si="36"/>
        <v>1</v>
      </c>
      <c r="I370" t="str">
        <f t="shared" ca="1" si="37"/>
        <v>B</v>
      </c>
      <c r="J370">
        <f t="shared" si="40"/>
        <v>17</v>
      </c>
      <c r="K370" s="36" t="str">
        <f t="shared" ca="1" si="38"/>
        <v>06</v>
      </c>
      <c r="L370" s="36" t="str">
        <f t="shared" ca="1" si="39"/>
        <v>00</v>
      </c>
      <c r="M370" s="21" t="s">
        <v>66</v>
      </c>
    </row>
    <row r="371" spans="1:13" x14ac:dyDescent="0.4">
      <c r="A371">
        <v>5</v>
      </c>
      <c r="D371" s="26" t="s">
        <v>446</v>
      </c>
      <c r="E371">
        <f t="shared" si="41"/>
        <v>8900</v>
      </c>
      <c r="F371">
        <f>F370+A371</f>
        <v>995</v>
      </c>
      <c r="G371" t="str">
        <f t="shared" ca="1" si="35"/>
        <v xml:space="preserve">{"nodeID":"0602047", "floor":"1", "zone":"B", "area":"17", "bay":"06", "hid":"00", "Xaxis":"8900", "Yaxis":"995" ,"type":"common","updateTime":0} </v>
      </c>
      <c r="H371">
        <f t="shared" si="36"/>
        <v>1</v>
      </c>
      <c r="I371" t="str">
        <f t="shared" ca="1" si="37"/>
        <v>B</v>
      </c>
      <c r="J371">
        <f t="shared" si="40"/>
        <v>17</v>
      </c>
      <c r="K371" s="36" t="str">
        <f t="shared" ca="1" si="38"/>
        <v>06</v>
      </c>
      <c r="L371" s="36" t="str">
        <f t="shared" ca="1" si="39"/>
        <v>00</v>
      </c>
      <c r="M371" s="21" t="s">
        <v>66</v>
      </c>
    </row>
    <row r="372" spans="1:13" x14ac:dyDescent="0.4">
      <c r="A372">
        <v>5</v>
      </c>
      <c r="D372" s="26" t="s">
        <v>447</v>
      </c>
      <c r="E372">
        <f t="shared" si="41"/>
        <v>8900</v>
      </c>
      <c r="F372">
        <f>F371+A372</f>
        <v>1000</v>
      </c>
      <c r="G372" t="str">
        <f t="shared" ca="1" si="35"/>
        <v xml:space="preserve">{"nodeID":"0602048", "floor":"1", "zone":"B", "area":"17", "bay":"06", "hid":"00", "Xaxis":"8900", "Yaxis":"1000" ,"type":"common","updateTime":0} </v>
      </c>
      <c r="H372">
        <f t="shared" si="36"/>
        <v>1</v>
      </c>
      <c r="I372" t="str">
        <f t="shared" ca="1" si="37"/>
        <v>B</v>
      </c>
      <c r="J372">
        <f t="shared" si="40"/>
        <v>17</v>
      </c>
      <c r="K372" s="36" t="str">
        <f t="shared" ca="1" si="38"/>
        <v>06</v>
      </c>
      <c r="L372" s="36" t="str">
        <f t="shared" ca="1" si="39"/>
        <v>00</v>
      </c>
      <c r="M372" s="21" t="s">
        <v>66</v>
      </c>
    </row>
    <row r="373" spans="1:13" x14ac:dyDescent="0.4">
      <c r="A373">
        <v>5</v>
      </c>
      <c r="D373" s="26" t="s">
        <v>448</v>
      </c>
      <c r="E373">
        <f t="shared" si="41"/>
        <v>8900</v>
      </c>
      <c r="F373">
        <f>F372+A373</f>
        <v>1005</v>
      </c>
      <c r="G373" t="str">
        <f t="shared" ca="1" si="35"/>
        <v xml:space="preserve">{"nodeID":"0602049", "floor":"1", "zone":"B", "area":"17", "bay":"06", "hid":"00", "Xaxis":"8900", "Yaxis":"1005" ,"type":"common","updateTime":0} </v>
      </c>
      <c r="H373">
        <f t="shared" si="36"/>
        <v>1</v>
      </c>
      <c r="I373" t="str">
        <f t="shared" ca="1" si="37"/>
        <v>B</v>
      </c>
      <c r="J373">
        <f t="shared" si="40"/>
        <v>17</v>
      </c>
      <c r="K373" s="36" t="str">
        <f t="shared" ca="1" si="38"/>
        <v>06</v>
      </c>
      <c r="L373" s="36" t="str">
        <f t="shared" ca="1" si="39"/>
        <v>00</v>
      </c>
      <c r="M373" s="21" t="s">
        <v>66</v>
      </c>
    </row>
    <row r="374" spans="1:13" x14ac:dyDescent="0.4">
      <c r="A374">
        <v>5</v>
      </c>
      <c r="D374" s="26" t="s">
        <v>449</v>
      </c>
      <c r="E374">
        <f t="shared" si="41"/>
        <v>8900</v>
      </c>
      <c r="F374">
        <f>F373+A374</f>
        <v>1010</v>
      </c>
      <c r="G374" t="str">
        <f t="shared" ca="1" si="35"/>
        <v xml:space="preserve">{"nodeID":"0602050", "floor":"1", "zone":"B", "area":"17", "bay":"06", "hid":"00", "Xaxis":"8900", "Yaxis":"1010" ,"type":"common","updateTime":0} </v>
      </c>
      <c r="H374">
        <f t="shared" si="36"/>
        <v>1</v>
      </c>
      <c r="I374" t="str">
        <f t="shared" ca="1" si="37"/>
        <v>B</v>
      </c>
      <c r="J374">
        <f t="shared" si="40"/>
        <v>17</v>
      </c>
      <c r="K374" s="36" t="str">
        <f t="shared" ca="1" si="38"/>
        <v>06</v>
      </c>
      <c r="L374" s="36" t="str">
        <f t="shared" ca="1" si="39"/>
        <v>00</v>
      </c>
      <c r="M374" s="21" t="s">
        <v>66</v>
      </c>
    </row>
    <row r="375" spans="1:13" x14ac:dyDescent="0.4">
      <c r="A375">
        <v>5</v>
      </c>
      <c r="D375" s="26" t="s">
        <v>450</v>
      </c>
      <c r="E375">
        <f t="shared" si="41"/>
        <v>8900</v>
      </c>
      <c r="F375">
        <f>F374+A375</f>
        <v>1015</v>
      </c>
      <c r="G375" t="str">
        <f t="shared" ca="1" si="35"/>
        <v xml:space="preserve">{"nodeID":"0602051", "floor":"1", "zone":"B", "area":"17", "bay":"06", "hid":"00", "Xaxis":"8900", "Yaxis":"1015" ,"type":"common","updateTime":0} </v>
      </c>
      <c r="H375">
        <f t="shared" si="36"/>
        <v>1</v>
      </c>
      <c r="I375" t="str">
        <f t="shared" ca="1" si="37"/>
        <v>B</v>
      </c>
      <c r="J375">
        <f t="shared" si="40"/>
        <v>17</v>
      </c>
      <c r="K375" s="36" t="str">
        <f t="shared" ca="1" si="38"/>
        <v>06</v>
      </c>
      <c r="L375" s="36" t="str">
        <f t="shared" ca="1" si="39"/>
        <v>00</v>
      </c>
      <c r="M375" s="21" t="s">
        <v>66</v>
      </c>
    </row>
    <row r="376" spans="1:13" x14ac:dyDescent="0.4">
      <c r="A376">
        <v>5</v>
      </c>
      <c r="D376" s="26" t="s">
        <v>451</v>
      </c>
      <c r="E376">
        <f t="shared" si="41"/>
        <v>8900</v>
      </c>
      <c r="F376">
        <f>F375+A376</f>
        <v>1020</v>
      </c>
      <c r="G376" t="str">
        <f t="shared" ca="1" si="35"/>
        <v xml:space="preserve">{"nodeID":"0602052", "floor":"1", "zone":"B", "area":"17", "bay":"06", "hid":"00", "Xaxis":"8900", "Yaxis":"1020" ,"type":"common","updateTime":0} </v>
      </c>
      <c r="H376">
        <f t="shared" si="36"/>
        <v>1</v>
      </c>
      <c r="I376" t="str">
        <f t="shared" ca="1" si="37"/>
        <v>B</v>
      </c>
      <c r="J376">
        <f t="shared" si="40"/>
        <v>17</v>
      </c>
      <c r="K376" s="36" t="str">
        <f t="shared" ca="1" si="38"/>
        <v>06</v>
      </c>
      <c r="L376" s="36" t="str">
        <f t="shared" ca="1" si="39"/>
        <v>00</v>
      </c>
      <c r="M376" s="21" t="s">
        <v>66</v>
      </c>
    </row>
    <row r="377" spans="1:13" x14ac:dyDescent="0.4">
      <c r="A377">
        <v>5</v>
      </c>
      <c r="D377" s="26" t="s">
        <v>452</v>
      </c>
      <c r="E377">
        <f t="shared" si="41"/>
        <v>8900</v>
      </c>
      <c r="F377">
        <f>F376+A377</f>
        <v>1025</v>
      </c>
      <c r="G377" t="str">
        <f t="shared" ca="1" si="35"/>
        <v xml:space="preserve">{"nodeID":"0602053", "floor":"1", "zone":"B", "area":"17", "bay":"06", "hid":"00", "Xaxis":"8900", "Yaxis":"1025" ,"type":"common","updateTime":0} </v>
      </c>
      <c r="H377">
        <f t="shared" si="36"/>
        <v>1</v>
      </c>
      <c r="I377" t="str">
        <f t="shared" ca="1" si="37"/>
        <v>B</v>
      </c>
      <c r="J377">
        <f t="shared" si="40"/>
        <v>17</v>
      </c>
      <c r="K377" s="36" t="str">
        <f t="shared" ca="1" si="38"/>
        <v>06</v>
      </c>
      <c r="L377" s="36" t="str">
        <f t="shared" ca="1" si="39"/>
        <v>00</v>
      </c>
      <c r="M377" s="21" t="s">
        <v>66</v>
      </c>
    </row>
    <row r="378" spans="1:13" x14ac:dyDescent="0.4">
      <c r="A378">
        <v>5</v>
      </c>
      <c r="D378" s="26" t="s">
        <v>453</v>
      </c>
      <c r="E378">
        <f t="shared" si="41"/>
        <v>8900</v>
      </c>
      <c r="F378">
        <f>F377+A378</f>
        <v>1030</v>
      </c>
      <c r="G378" t="str">
        <f t="shared" ca="1" si="35"/>
        <v xml:space="preserve">{"nodeID":"0602054", "floor":"1", "zone":"B", "area":"17", "bay":"06", "hid":"00", "Xaxis":"8900", "Yaxis":"1030" ,"type":"common","updateTime":0} </v>
      </c>
      <c r="H378">
        <f t="shared" si="36"/>
        <v>1</v>
      </c>
      <c r="I378" t="str">
        <f t="shared" ca="1" si="37"/>
        <v>B</v>
      </c>
      <c r="J378">
        <f t="shared" si="40"/>
        <v>17</v>
      </c>
      <c r="K378" s="36" t="str">
        <f t="shared" ca="1" si="38"/>
        <v>06</v>
      </c>
      <c r="L378" s="36" t="str">
        <f t="shared" ca="1" si="39"/>
        <v>00</v>
      </c>
      <c r="M378" s="21" t="s">
        <v>66</v>
      </c>
    </row>
    <row r="379" spans="1:13" x14ac:dyDescent="0.4">
      <c r="A379">
        <v>5</v>
      </c>
      <c r="D379" s="26" t="s">
        <v>454</v>
      </c>
      <c r="E379">
        <f t="shared" si="41"/>
        <v>8900</v>
      </c>
      <c r="F379">
        <f>F378+A379</f>
        <v>1035</v>
      </c>
      <c r="G379" t="str">
        <f t="shared" ca="1" si="35"/>
        <v xml:space="preserve">{"nodeID":"0602055", "floor":"1", "zone":"B", "area":"17", "bay":"06", "hid":"00", "Xaxis":"8900", "Yaxis":"1035" ,"type":"common","updateTime":0} </v>
      </c>
      <c r="H379">
        <f t="shared" si="36"/>
        <v>1</v>
      </c>
      <c r="I379" t="str">
        <f t="shared" ca="1" si="37"/>
        <v>B</v>
      </c>
      <c r="J379">
        <f t="shared" si="40"/>
        <v>17</v>
      </c>
      <c r="K379" s="36" t="str">
        <f t="shared" ca="1" si="38"/>
        <v>06</v>
      </c>
      <c r="L379" s="36" t="str">
        <f t="shared" ca="1" si="39"/>
        <v>00</v>
      </c>
      <c r="M379" s="21" t="s">
        <v>66</v>
      </c>
    </row>
    <row r="380" spans="1:13" x14ac:dyDescent="0.4">
      <c r="A380">
        <v>5</v>
      </c>
      <c r="D380" s="26" t="s">
        <v>455</v>
      </c>
      <c r="E380">
        <f t="shared" si="41"/>
        <v>8900</v>
      </c>
      <c r="F380">
        <f>F379+A380</f>
        <v>1040</v>
      </c>
      <c r="G380" t="str">
        <f t="shared" ca="1" si="35"/>
        <v xml:space="preserve">{"nodeID":"0602056", "floor":"1", "zone":"B", "area":"17", "bay":"06", "hid":"00", "Xaxis":"8900", "Yaxis":"1040" ,"type":"common","updateTime":0} </v>
      </c>
      <c r="H380">
        <f t="shared" si="36"/>
        <v>1</v>
      </c>
      <c r="I380" t="str">
        <f t="shared" ca="1" si="37"/>
        <v>B</v>
      </c>
      <c r="J380">
        <f t="shared" si="40"/>
        <v>17</v>
      </c>
      <c r="K380" s="36" t="str">
        <f t="shared" ca="1" si="38"/>
        <v>06</v>
      </c>
      <c r="L380" s="36" t="str">
        <f t="shared" ca="1" si="39"/>
        <v>00</v>
      </c>
      <c r="M380" s="21" t="s">
        <v>66</v>
      </c>
    </row>
    <row r="381" spans="1:13" x14ac:dyDescent="0.4">
      <c r="A381">
        <v>10</v>
      </c>
      <c r="D381" s="26" t="s">
        <v>456</v>
      </c>
      <c r="E381">
        <f t="shared" si="41"/>
        <v>8900</v>
      </c>
      <c r="F381">
        <f>F380+A381</f>
        <v>1050</v>
      </c>
      <c r="G381" t="str">
        <f t="shared" ca="1" si="35"/>
        <v xml:space="preserve">{"nodeID":"0602057", "floor":"1", "zone":"B", "area":"17", "bay":"06", "hid":"00", "Xaxis":"8900", "Yaxis":"1050" ,"type":"common","updateTime":0} </v>
      </c>
      <c r="H381">
        <f t="shared" si="36"/>
        <v>1</v>
      </c>
      <c r="I381" t="str">
        <f t="shared" ca="1" si="37"/>
        <v>B</v>
      </c>
      <c r="J381">
        <f t="shared" si="40"/>
        <v>17</v>
      </c>
      <c r="K381" s="36" t="str">
        <f t="shared" ca="1" si="38"/>
        <v>06</v>
      </c>
      <c r="L381" s="36" t="str">
        <f t="shared" ca="1" si="39"/>
        <v>00</v>
      </c>
      <c r="M381" s="21" t="s">
        <v>66</v>
      </c>
    </row>
    <row r="382" spans="1:13" x14ac:dyDescent="0.4">
      <c r="A382">
        <v>10</v>
      </c>
      <c r="D382" s="26" t="s">
        <v>457</v>
      </c>
      <c r="E382">
        <f t="shared" si="41"/>
        <v>8900</v>
      </c>
      <c r="F382">
        <f>F381+A382</f>
        <v>1060</v>
      </c>
      <c r="G382" t="str">
        <f t="shared" ca="1" si="35"/>
        <v xml:space="preserve">{"nodeID":"0602058", "floor":"1", "zone":"B", "area":"17", "bay":"06", "hid":"00", "Xaxis":"8900", "Yaxis":"1060" ,"type":"common","updateTime":0} </v>
      </c>
      <c r="H382">
        <f t="shared" si="36"/>
        <v>1</v>
      </c>
      <c r="I382" t="str">
        <f t="shared" ca="1" si="37"/>
        <v>B</v>
      </c>
      <c r="J382">
        <f t="shared" si="40"/>
        <v>17</v>
      </c>
      <c r="K382" s="36" t="str">
        <f t="shared" ca="1" si="38"/>
        <v>06</v>
      </c>
      <c r="L382" s="36" t="str">
        <f t="shared" ca="1" si="39"/>
        <v>00</v>
      </c>
      <c r="M382" s="21" t="s">
        <v>66</v>
      </c>
    </row>
    <row r="383" spans="1:13" x14ac:dyDescent="0.4">
      <c r="A383">
        <v>10</v>
      </c>
      <c r="D383" s="26" t="s">
        <v>458</v>
      </c>
      <c r="E383">
        <f t="shared" si="41"/>
        <v>8900</v>
      </c>
      <c r="F383">
        <f>F382+A383</f>
        <v>1070</v>
      </c>
      <c r="G383" t="str">
        <f t="shared" ca="1" si="35"/>
        <v xml:space="preserve">{"nodeID":"0602059", "floor":"1", "zone":"B", "area":"17", "bay":"06", "hid":"00", "Xaxis":"8900", "Yaxis":"1070" ,"type":"common","updateTime":0} </v>
      </c>
      <c r="H383">
        <f t="shared" si="36"/>
        <v>1</v>
      </c>
      <c r="I383" t="str">
        <f t="shared" ca="1" si="37"/>
        <v>B</v>
      </c>
      <c r="J383">
        <f t="shared" si="40"/>
        <v>17</v>
      </c>
      <c r="K383" s="36" t="str">
        <f t="shared" ca="1" si="38"/>
        <v>06</v>
      </c>
      <c r="L383" s="36" t="str">
        <f t="shared" ca="1" si="39"/>
        <v>00</v>
      </c>
      <c r="M383" s="21" t="s">
        <v>66</v>
      </c>
    </row>
    <row r="384" spans="1:13" x14ac:dyDescent="0.4">
      <c r="A384">
        <v>5</v>
      </c>
      <c r="D384" s="26" t="s">
        <v>459</v>
      </c>
      <c r="E384">
        <f t="shared" si="41"/>
        <v>8900</v>
      </c>
      <c r="F384">
        <f>F383+A384</f>
        <v>1075</v>
      </c>
      <c r="G384" t="str">
        <f t="shared" ca="1" si="35"/>
        <v xml:space="preserve">{"nodeID":"0602060", "floor":"1", "zone":"B", "area":"17", "bay":"06", "hid":"00", "Xaxis":"8900", "Yaxis":"1075" ,"type":"common","updateTime":0} </v>
      </c>
      <c r="H384">
        <f t="shared" si="36"/>
        <v>1</v>
      </c>
      <c r="I384" t="str">
        <f t="shared" ca="1" si="37"/>
        <v>B</v>
      </c>
      <c r="J384">
        <f t="shared" si="40"/>
        <v>17</v>
      </c>
      <c r="K384" s="36" t="str">
        <f t="shared" ca="1" si="38"/>
        <v>06</v>
      </c>
      <c r="L384" s="36" t="str">
        <f t="shared" ca="1" si="39"/>
        <v>00</v>
      </c>
      <c r="M384" s="21" t="s">
        <v>66</v>
      </c>
    </row>
    <row r="385" spans="1:13" x14ac:dyDescent="0.4">
      <c r="A385">
        <v>5</v>
      </c>
      <c r="D385" s="26" t="s">
        <v>460</v>
      </c>
      <c r="E385">
        <f t="shared" si="41"/>
        <v>8900</v>
      </c>
      <c r="F385">
        <f>F384+A385</f>
        <v>1080</v>
      </c>
      <c r="G385" t="str">
        <f t="shared" ca="1" si="35"/>
        <v xml:space="preserve">{"nodeID":"0602061", "floor":"1", "zone":"B", "area":"17", "bay":"06", "hid":"00", "Xaxis":"8900", "Yaxis":"1080" ,"type":"common","updateTime":0} </v>
      </c>
      <c r="H385">
        <f t="shared" si="36"/>
        <v>1</v>
      </c>
      <c r="I385" t="str">
        <f t="shared" ca="1" si="37"/>
        <v>B</v>
      </c>
      <c r="J385">
        <f t="shared" si="40"/>
        <v>17</v>
      </c>
      <c r="K385" s="36" t="str">
        <f t="shared" ca="1" si="38"/>
        <v>06</v>
      </c>
      <c r="L385" s="36" t="str">
        <f t="shared" ca="1" si="39"/>
        <v>00</v>
      </c>
      <c r="M385" s="21" t="s">
        <v>66</v>
      </c>
    </row>
    <row r="386" spans="1:13" x14ac:dyDescent="0.4">
      <c r="A386">
        <v>20</v>
      </c>
      <c r="D386" s="26" t="s">
        <v>461</v>
      </c>
      <c r="E386">
        <f t="shared" si="41"/>
        <v>8900</v>
      </c>
      <c r="F386">
        <f>F385+A386</f>
        <v>1100</v>
      </c>
      <c r="G386" t="str">
        <f t="shared" ca="1" si="35"/>
        <v xml:space="preserve">{"nodeID":"0602062", "floor":"1", "zone":"B", "area":"17", "bay":"06", "hid":"00", "Xaxis":"8900", "Yaxis":"1100" ,"type":"common","updateTime":0} </v>
      </c>
      <c r="H386">
        <f t="shared" si="36"/>
        <v>1</v>
      </c>
      <c r="I386" t="str">
        <f t="shared" ca="1" si="37"/>
        <v>B</v>
      </c>
      <c r="J386">
        <f t="shared" si="40"/>
        <v>17</v>
      </c>
      <c r="K386" s="36" t="str">
        <f t="shared" ca="1" si="38"/>
        <v>06</v>
      </c>
      <c r="L386" s="36" t="str">
        <f t="shared" ca="1" si="39"/>
        <v>00</v>
      </c>
      <c r="M386" s="21" t="s">
        <v>66</v>
      </c>
    </row>
    <row r="387" spans="1:13" x14ac:dyDescent="0.4">
      <c r="A387">
        <v>20</v>
      </c>
      <c r="D387" s="26" t="s">
        <v>462</v>
      </c>
      <c r="E387">
        <f t="shared" si="41"/>
        <v>8900</v>
      </c>
      <c r="F387">
        <f>F386+A387</f>
        <v>1120</v>
      </c>
      <c r="G387" t="str">
        <f t="shared" ca="1" si="35"/>
        <v xml:space="preserve">{"nodeID":"0602063", "floor":"1", "zone":"B", "area":"17", "bay":"06", "hid":"00", "Xaxis":"8900", "Yaxis":"1120" ,"type":"common","updateTime":0} </v>
      </c>
      <c r="H387">
        <f t="shared" si="36"/>
        <v>1</v>
      </c>
      <c r="I387" t="str">
        <f t="shared" ca="1" si="37"/>
        <v>B</v>
      </c>
      <c r="J387">
        <f t="shared" si="40"/>
        <v>17</v>
      </c>
      <c r="K387" s="36" t="str">
        <f t="shared" ca="1" si="38"/>
        <v>06</v>
      </c>
      <c r="L387" s="36" t="str">
        <f t="shared" ca="1" si="39"/>
        <v>00</v>
      </c>
      <c r="M387" s="21" t="s">
        <v>66</v>
      </c>
    </row>
    <row r="388" spans="1:13" x14ac:dyDescent="0.4">
      <c r="A388">
        <v>30</v>
      </c>
      <c r="D388" s="26" t="s">
        <v>463</v>
      </c>
      <c r="E388">
        <f t="shared" si="41"/>
        <v>8900</v>
      </c>
      <c r="F388">
        <f>F387+A388</f>
        <v>1150</v>
      </c>
      <c r="G388" t="str">
        <f t="shared" ref="G388:G451" ca="1" si="42">CONCATENATE("{""nodeID"":""",CONCATENATE(K388,D388),"""",", ""floor"":""",H388,"""",", ""zone"":""",I388,"""",", ""area"":""",J388,"""", ", ""bay"":""",K388,"""", ", ""hid"":""",L388,"""", ", ""Xaxis"":""",E388,"""", ", ""Yaxis"":""",F388,"""", " ,""type"":""",M388,"""", ",""updateTime"":0} ")</f>
        <v xml:space="preserve">{"nodeID":"0602064", "floor":"1", "zone":"B", "area":"17", "bay":"06", "hid":"00", "Xaxis":"8900", "Yaxis":"1150" ,"type":"common","updateTime":0} </v>
      </c>
      <c r="H388">
        <f t="shared" ref="H388:H451" si="43">$H$1</f>
        <v>1</v>
      </c>
      <c r="I388" t="str">
        <f t="shared" ref="I388:I451" ca="1" si="44">INDIRECT("I1")</f>
        <v>B</v>
      </c>
      <c r="J388">
        <f t="shared" si="40"/>
        <v>17</v>
      </c>
      <c r="K388" s="36" t="str">
        <f t="shared" ref="K388:K451" ca="1" si="45">INDIRECT("K1")</f>
        <v>06</v>
      </c>
      <c r="L388" s="36" t="str">
        <f t="shared" ref="L388:L451" ca="1" si="46">INDIRECT("L1")</f>
        <v>00</v>
      </c>
      <c r="M388" s="21" t="s">
        <v>66</v>
      </c>
    </row>
    <row r="389" spans="1:13" x14ac:dyDescent="0.4">
      <c r="A389">
        <v>5</v>
      </c>
      <c r="D389" s="26" t="s">
        <v>464</v>
      </c>
      <c r="E389">
        <f t="shared" si="41"/>
        <v>8900</v>
      </c>
      <c r="F389">
        <f>F388+A389</f>
        <v>1155</v>
      </c>
      <c r="G389" t="str">
        <f t="shared" ca="1" si="42"/>
        <v xml:space="preserve">{"nodeID":"0602065", "floor":"1", "zone":"B", "area":"17", "bay":"06", "hid":"00", "Xaxis":"8900", "Yaxis":"1155" ,"type":"common","updateTime":0} </v>
      </c>
      <c r="H389">
        <f t="shared" si="43"/>
        <v>1</v>
      </c>
      <c r="I389" t="str">
        <f t="shared" ca="1" si="44"/>
        <v>B</v>
      </c>
      <c r="J389">
        <f t="shared" ref="J389:J452" si="47">$J$1</f>
        <v>17</v>
      </c>
      <c r="K389" s="36" t="str">
        <f t="shared" ca="1" si="45"/>
        <v>06</v>
      </c>
      <c r="L389" s="36" t="str">
        <f t="shared" ca="1" si="46"/>
        <v>00</v>
      </c>
      <c r="M389" s="21" t="s">
        <v>66</v>
      </c>
    </row>
    <row r="390" spans="1:13" x14ac:dyDescent="0.4">
      <c r="A390">
        <v>5</v>
      </c>
      <c r="D390" s="26" t="s">
        <v>465</v>
      </c>
      <c r="E390">
        <f t="shared" ref="E390:E453" si="48">$B$6</f>
        <v>8900</v>
      </c>
      <c r="F390">
        <f>F389+A390</f>
        <v>1160</v>
      </c>
      <c r="G390" t="str">
        <f t="shared" ca="1" si="42"/>
        <v xml:space="preserve">{"nodeID":"0602066", "floor":"1", "zone":"B", "area":"17", "bay":"06", "hid":"00", "Xaxis":"8900", "Yaxis":"1160" ,"type":"common","updateTime":0} </v>
      </c>
      <c r="H390">
        <f t="shared" si="43"/>
        <v>1</v>
      </c>
      <c r="I390" t="str">
        <f t="shared" ca="1" si="44"/>
        <v>B</v>
      </c>
      <c r="J390">
        <f t="shared" si="47"/>
        <v>17</v>
      </c>
      <c r="K390" s="36" t="str">
        <f t="shared" ca="1" si="45"/>
        <v>06</v>
      </c>
      <c r="L390" s="36" t="str">
        <f t="shared" ca="1" si="46"/>
        <v>00</v>
      </c>
      <c r="M390" s="21" t="s">
        <v>66</v>
      </c>
    </row>
    <row r="391" spans="1:13" x14ac:dyDescent="0.4">
      <c r="A391">
        <v>5</v>
      </c>
      <c r="D391" s="26" t="s">
        <v>466</v>
      </c>
      <c r="E391">
        <f t="shared" si="48"/>
        <v>8900</v>
      </c>
      <c r="F391">
        <f>F390+A391</f>
        <v>1165</v>
      </c>
      <c r="G391" t="str">
        <f t="shared" ca="1" si="42"/>
        <v xml:space="preserve">{"nodeID":"0602067", "floor":"1", "zone":"B", "area":"17", "bay":"06", "hid":"00", "Xaxis":"8900", "Yaxis":"1165" ,"type":"common","updateTime":0} </v>
      </c>
      <c r="H391">
        <f t="shared" si="43"/>
        <v>1</v>
      </c>
      <c r="I391" t="str">
        <f t="shared" ca="1" si="44"/>
        <v>B</v>
      </c>
      <c r="J391">
        <f t="shared" si="47"/>
        <v>17</v>
      </c>
      <c r="K391" s="36" t="str">
        <f t="shared" ca="1" si="45"/>
        <v>06</v>
      </c>
      <c r="L391" s="36" t="str">
        <f t="shared" ca="1" si="46"/>
        <v>00</v>
      </c>
      <c r="M391" s="21" t="s">
        <v>66</v>
      </c>
    </row>
    <row r="392" spans="1:13" x14ac:dyDescent="0.4">
      <c r="A392">
        <v>10</v>
      </c>
      <c r="D392" s="26" t="s">
        <v>467</v>
      </c>
      <c r="E392">
        <f t="shared" si="48"/>
        <v>8900</v>
      </c>
      <c r="F392">
        <f>F391+A392</f>
        <v>1175</v>
      </c>
      <c r="G392" t="str">
        <f t="shared" ca="1" si="42"/>
        <v xml:space="preserve">{"nodeID":"0602068", "floor":"1", "zone":"B", "area":"17", "bay":"06", "hid":"00", "Xaxis":"8900", "Yaxis":"1175" ,"type":"common","updateTime":0} </v>
      </c>
      <c r="H392">
        <f t="shared" si="43"/>
        <v>1</v>
      </c>
      <c r="I392" t="str">
        <f t="shared" ca="1" si="44"/>
        <v>B</v>
      </c>
      <c r="J392">
        <f t="shared" si="47"/>
        <v>17</v>
      </c>
      <c r="K392" s="36" t="str">
        <f t="shared" ca="1" si="45"/>
        <v>06</v>
      </c>
      <c r="L392" s="36" t="str">
        <f t="shared" ca="1" si="46"/>
        <v>00</v>
      </c>
      <c r="M392" s="21" t="s">
        <v>66</v>
      </c>
    </row>
    <row r="393" spans="1:13" x14ac:dyDescent="0.4">
      <c r="A393">
        <v>10</v>
      </c>
      <c r="D393" s="26" t="s">
        <v>468</v>
      </c>
      <c r="E393">
        <f t="shared" si="48"/>
        <v>8900</v>
      </c>
      <c r="F393">
        <f>F392+A393</f>
        <v>1185</v>
      </c>
      <c r="G393" t="str">
        <f t="shared" ca="1" si="42"/>
        <v xml:space="preserve">{"nodeID":"0602069", "floor":"1", "zone":"B", "area":"17", "bay":"06", "hid":"00", "Xaxis":"8900", "Yaxis":"1185" ,"type":"common","updateTime":0} </v>
      </c>
      <c r="H393">
        <f t="shared" si="43"/>
        <v>1</v>
      </c>
      <c r="I393" t="str">
        <f t="shared" ca="1" si="44"/>
        <v>B</v>
      </c>
      <c r="J393">
        <f t="shared" si="47"/>
        <v>17</v>
      </c>
      <c r="K393" s="36" t="str">
        <f t="shared" ca="1" si="45"/>
        <v>06</v>
      </c>
      <c r="L393" s="36" t="str">
        <f t="shared" ca="1" si="46"/>
        <v>00</v>
      </c>
      <c r="M393" s="21" t="s">
        <v>66</v>
      </c>
    </row>
    <row r="394" spans="1:13" x14ac:dyDescent="0.4">
      <c r="A394">
        <v>10</v>
      </c>
      <c r="D394" s="26" t="s">
        <v>469</v>
      </c>
      <c r="E394">
        <f t="shared" si="48"/>
        <v>8900</v>
      </c>
      <c r="F394">
        <f>F393+A394</f>
        <v>1195</v>
      </c>
      <c r="G394" t="str">
        <f t="shared" ca="1" si="42"/>
        <v xml:space="preserve">{"nodeID":"0602070", "floor":"1", "zone":"B", "area":"17", "bay":"06", "hid":"00", "Xaxis":"8900", "Yaxis":"1195" ,"type":"common","updateTime":0} </v>
      </c>
      <c r="H394">
        <f t="shared" si="43"/>
        <v>1</v>
      </c>
      <c r="I394" t="str">
        <f t="shared" ca="1" si="44"/>
        <v>B</v>
      </c>
      <c r="J394">
        <f t="shared" si="47"/>
        <v>17</v>
      </c>
      <c r="K394" s="36" t="str">
        <f t="shared" ca="1" si="45"/>
        <v>06</v>
      </c>
      <c r="L394" s="36" t="str">
        <f t="shared" ca="1" si="46"/>
        <v>00</v>
      </c>
      <c r="M394" s="21" t="s">
        <v>66</v>
      </c>
    </row>
    <row r="395" spans="1:13" x14ac:dyDescent="0.4">
      <c r="A395">
        <v>10</v>
      </c>
      <c r="D395" s="26" t="s">
        <v>470</v>
      </c>
      <c r="E395">
        <f t="shared" si="48"/>
        <v>8900</v>
      </c>
      <c r="F395">
        <f>F394+A395</f>
        <v>1205</v>
      </c>
      <c r="G395" t="str">
        <f t="shared" ca="1" si="42"/>
        <v xml:space="preserve">{"nodeID":"0602071", "floor":"1", "zone":"B", "area":"17", "bay":"06", "hid":"00", "Xaxis":"8900", "Yaxis":"1205" ,"type":"common","updateTime":0} </v>
      </c>
      <c r="H395">
        <f t="shared" si="43"/>
        <v>1</v>
      </c>
      <c r="I395" t="str">
        <f t="shared" ca="1" si="44"/>
        <v>B</v>
      </c>
      <c r="J395">
        <f t="shared" si="47"/>
        <v>17</v>
      </c>
      <c r="K395" s="36" t="str">
        <f t="shared" ca="1" si="45"/>
        <v>06</v>
      </c>
      <c r="L395" s="36" t="str">
        <f t="shared" ca="1" si="46"/>
        <v>00</v>
      </c>
      <c r="M395" s="21" t="s">
        <v>66</v>
      </c>
    </row>
    <row r="396" spans="1:13" x14ac:dyDescent="0.4">
      <c r="A396">
        <v>10</v>
      </c>
      <c r="D396" s="26" t="s">
        <v>471</v>
      </c>
      <c r="E396">
        <f t="shared" si="48"/>
        <v>8900</v>
      </c>
      <c r="F396">
        <f>F395+A396</f>
        <v>1215</v>
      </c>
      <c r="G396" t="str">
        <f t="shared" ca="1" si="42"/>
        <v xml:space="preserve">{"nodeID":"0602072", "floor":"1", "zone":"B", "area":"17", "bay":"06", "hid":"00", "Xaxis":"8900", "Yaxis":"1215" ,"type":"common","updateTime":0} </v>
      </c>
      <c r="H396">
        <f t="shared" si="43"/>
        <v>1</v>
      </c>
      <c r="I396" t="str">
        <f t="shared" ca="1" si="44"/>
        <v>B</v>
      </c>
      <c r="J396">
        <f t="shared" si="47"/>
        <v>17</v>
      </c>
      <c r="K396" s="36" t="str">
        <f t="shared" ca="1" si="45"/>
        <v>06</v>
      </c>
      <c r="L396" s="36" t="str">
        <f t="shared" ca="1" si="46"/>
        <v>00</v>
      </c>
      <c r="M396" s="21" t="s">
        <v>66</v>
      </c>
    </row>
    <row r="397" spans="1:13" x14ac:dyDescent="0.4">
      <c r="A397">
        <v>10</v>
      </c>
      <c r="D397" s="26" t="s">
        <v>472</v>
      </c>
      <c r="E397">
        <f t="shared" si="48"/>
        <v>8900</v>
      </c>
      <c r="F397">
        <f>F396+A397</f>
        <v>1225</v>
      </c>
      <c r="G397" t="str">
        <f t="shared" ca="1" si="42"/>
        <v xml:space="preserve">{"nodeID":"0602073", "floor":"1", "zone":"B", "area":"17", "bay":"06", "hid":"00", "Xaxis":"8900", "Yaxis":"1225" ,"type":"common","updateTime":0} </v>
      </c>
      <c r="H397">
        <f t="shared" si="43"/>
        <v>1</v>
      </c>
      <c r="I397" t="str">
        <f t="shared" ca="1" si="44"/>
        <v>B</v>
      </c>
      <c r="J397">
        <f t="shared" si="47"/>
        <v>17</v>
      </c>
      <c r="K397" s="36" t="str">
        <f t="shared" ca="1" si="45"/>
        <v>06</v>
      </c>
      <c r="L397" s="36" t="str">
        <f t="shared" ca="1" si="46"/>
        <v>00</v>
      </c>
      <c r="M397" s="21" t="s">
        <v>66</v>
      </c>
    </row>
    <row r="398" spans="1:13" x14ac:dyDescent="0.4">
      <c r="A398">
        <v>10</v>
      </c>
      <c r="D398" s="26" t="s">
        <v>473</v>
      </c>
      <c r="E398">
        <f t="shared" si="48"/>
        <v>8900</v>
      </c>
      <c r="F398">
        <f>F397+A398</f>
        <v>1235</v>
      </c>
      <c r="G398" t="str">
        <f t="shared" ca="1" si="42"/>
        <v xml:space="preserve">{"nodeID":"0602074", "floor":"1", "zone":"B", "area":"17", "bay":"06", "hid":"00", "Xaxis":"8900", "Yaxis":"1235" ,"type":"common","updateTime":0} </v>
      </c>
      <c r="H398">
        <f t="shared" si="43"/>
        <v>1</v>
      </c>
      <c r="I398" t="str">
        <f t="shared" ca="1" si="44"/>
        <v>B</v>
      </c>
      <c r="J398">
        <f t="shared" si="47"/>
        <v>17</v>
      </c>
      <c r="K398" s="36" t="str">
        <f t="shared" ca="1" si="45"/>
        <v>06</v>
      </c>
      <c r="L398" s="36" t="str">
        <f t="shared" ca="1" si="46"/>
        <v>00</v>
      </c>
      <c r="M398" s="21" t="s">
        <v>66</v>
      </c>
    </row>
    <row r="399" spans="1:13" x14ac:dyDescent="0.4">
      <c r="A399">
        <v>5</v>
      </c>
      <c r="D399" s="26" t="s">
        <v>474</v>
      </c>
      <c r="E399">
        <f t="shared" si="48"/>
        <v>8900</v>
      </c>
      <c r="F399">
        <f>F398+A399</f>
        <v>1240</v>
      </c>
      <c r="G399" t="str">
        <f t="shared" ca="1" si="42"/>
        <v xml:space="preserve">{"nodeID":"0602075", "floor":"1", "zone":"B", "area":"17", "bay":"06", "hid":"00", "Xaxis":"8900", "Yaxis":"1240" ,"type":"common","updateTime":0} </v>
      </c>
      <c r="H399">
        <f t="shared" si="43"/>
        <v>1</v>
      </c>
      <c r="I399" t="str">
        <f t="shared" ca="1" si="44"/>
        <v>B</v>
      </c>
      <c r="J399">
        <f t="shared" si="47"/>
        <v>17</v>
      </c>
      <c r="K399" s="36" t="str">
        <f t="shared" ca="1" si="45"/>
        <v>06</v>
      </c>
      <c r="L399" s="36" t="str">
        <f t="shared" ca="1" si="46"/>
        <v>00</v>
      </c>
      <c r="M399" s="21" t="s">
        <v>66</v>
      </c>
    </row>
    <row r="400" spans="1:13" x14ac:dyDescent="0.4">
      <c r="A400">
        <v>5</v>
      </c>
      <c r="D400" s="26" t="s">
        <v>475</v>
      </c>
      <c r="E400">
        <f t="shared" si="48"/>
        <v>8900</v>
      </c>
      <c r="F400">
        <f>F399+A400</f>
        <v>1245</v>
      </c>
      <c r="G400" t="str">
        <f t="shared" ca="1" si="42"/>
        <v xml:space="preserve">{"nodeID":"0602076", "floor":"1", "zone":"B", "area":"17", "bay":"06", "hid":"00", "Xaxis":"8900", "Yaxis":"1245" ,"type":"common","updateTime":0} </v>
      </c>
      <c r="H400">
        <f t="shared" si="43"/>
        <v>1</v>
      </c>
      <c r="I400" t="str">
        <f t="shared" ca="1" si="44"/>
        <v>B</v>
      </c>
      <c r="J400">
        <f t="shared" si="47"/>
        <v>17</v>
      </c>
      <c r="K400" s="36" t="str">
        <f t="shared" ca="1" si="45"/>
        <v>06</v>
      </c>
      <c r="L400" s="36" t="str">
        <f t="shared" ca="1" si="46"/>
        <v>00</v>
      </c>
      <c r="M400" s="21" t="s">
        <v>66</v>
      </c>
    </row>
    <row r="401" spans="1:13" x14ac:dyDescent="0.4">
      <c r="A401">
        <v>5</v>
      </c>
      <c r="D401" s="26" t="s">
        <v>476</v>
      </c>
      <c r="E401">
        <f t="shared" si="48"/>
        <v>8900</v>
      </c>
      <c r="F401">
        <f>F400+A401</f>
        <v>1250</v>
      </c>
      <c r="G401" t="str">
        <f t="shared" ca="1" si="42"/>
        <v xml:space="preserve">{"nodeID":"0602077", "floor":"1", "zone":"B", "area":"17", "bay":"06", "hid":"00", "Xaxis":"8900", "Yaxis":"1250" ,"type":"common","updateTime":0} </v>
      </c>
      <c r="H401">
        <f t="shared" si="43"/>
        <v>1</v>
      </c>
      <c r="I401" t="str">
        <f t="shared" ca="1" si="44"/>
        <v>B</v>
      </c>
      <c r="J401">
        <f t="shared" si="47"/>
        <v>17</v>
      </c>
      <c r="K401" s="36" t="str">
        <f t="shared" ca="1" si="45"/>
        <v>06</v>
      </c>
      <c r="L401" s="36" t="str">
        <f t="shared" ca="1" si="46"/>
        <v>00</v>
      </c>
      <c r="M401" s="21" t="s">
        <v>66</v>
      </c>
    </row>
    <row r="402" spans="1:13" x14ac:dyDescent="0.4">
      <c r="A402">
        <v>5</v>
      </c>
      <c r="D402" s="26" t="s">
        <v>477</v>
      </c>
      <c r="E402">
        <f t="shared" si="48"/>
        <v>8900</v>
      </c>
      <c r="F402">
        <f>F401+A402</f>
        <v>1255</v>
      </c>
      <c r="G402" t="str">
        <f t="shared" ca="1" si="42"/>
        <v xml:space="preserve">{"nodeID":"0602078", "floor":"1", "zone":"B", "area":"17", "bay":"06", "hid":"00", "Xaxis":"8900", "Yaxis":"1255" ,"type":"common","updateTime":0} </v>
      </c>
      <c r="H402">
        <f t="shared" si="43"/>
        <v>1</v>
      </c>
      <c r="I402" t="str">
        <f t="shared" ca="1" si="44"/>
        <v>B</v>
      </c>
      <c r="J402">
        <f t="shared" si="47"/>
        <v>17</v>
      </c>
      <c r="K402" s="36" t="str">
        <f t="shared" ca="1" si="45"/>
        <v>06</v>
      </c>
      <c r="L402" s="36" t="str">
        <f t="shared" ca="1" si="46"/>
        <v>00</v>
      </c>
      <c r="M402" s="21" t="s">
        <v>66</v>
      </c>
    </row>
    <row r="403" spans="1:13" x14ac:dyDescent="0.4">
      <c r="A403">
        <v>5</v>
      </c>
      <c r="D403" s="26" t="s">
        <v>478</v>
      </c>
      <c r="E403">
        <f t="shared" si="48"/>
        <v>8900</v>
      </c>
      <c r="F403">
        <f>F402+A403</f>
        <v>1260</v>
      </c>
      <c r="G403" t="str">
        <f t="shared" ca="1" si="42"/>
        <v xml:space="preserve">{"nodeID":"0602079", "floor":"1", "zone":"B", "area":"17", "bay":"06", "hid":"00", "Xaxis":"8900", "Yaxis":"1260" ,"type":"common","updateTime":0} </v>
      </c>
      <c r="H403">
        <f t="shared" si="43"/>
        <v>1</v>
      </c>
      <c r="I403" t="str">
        <f t="shared" ca="1" si="44"/>
        <v>B</v>
      </c>
      <c r="J403">
        <f t="shared" si="47"/>
        <v>17</v>
      </c>
      <c r="K403" s="36" t="str">
        <f t="shared" ca="1" si="45"/>
        <v>06</v>
      </c>
      <c r="L403" s="36" t="str">
        <f t="shared" ca="1" si="46"/>
        <v>00</v>
      </c>
      <c r="M403" s="21" t="s">
        <v>66</v>
      </c>
    </row>
    <row r="404" spans="1:13" x14ac:dyDescent="0.4">
      <c r="A404">
        <v>5</v>
      </c>
      <c r="D404" s="26" t="s">
        <v>479</v>
      </c>
      <c r="E404">
        <f t="shared" si="48"/>
        <v>8900</v>
      </c>
      <c r="F404">
        <f>F403+A404</f>
        <v>1265</v>
      </c>
      <c r="G404" t="str">
        <f t="shared" ca="1" si="42"/>
        <v xml:space="preserve">{"nodeID":"0602080", "floor":"1", "zone":"B", "area":"17", "bay":"06", "hid":"00", "Xaxis":"8900", "Yaxis":"1265" ,"type":"common","updateTime":0} </v>
      </c>
      <c r="H404">
        <f t="shared" si="43"/>
        <v>1</v>
      </c>
      <c r="I404" t="str">
        <f t="shared" ca="1" si="44"/>
        <v>B</v>
      </c>
      <c r="J404">
        <f t="shared" si="47"/>
        <v>17</v>
      </c>
      <c r="K404" s="36" t="str">
        <f t="shared" ca="1" si="45"/>
        <v>06</v>
      </c>
      <c r="L404" s="36" t="str">
        <f t="shared" ca="1" si="46"/>
        <v>00</v>
      </c>
      <c r="M404" s="21" t="s">
        <v>66</v>
      </c>
    </row>
    <row r="405" spans="1:13" x14ac:dyDescent="0.4">
      <c r="A405">
        <v>5</v>
      </c>
      <c r="D405" s="26" t="s">
        <v>480</v>
      </c>
      <c r="E405">
        <f t="shared" si="48"/>
        <v>8900</v>
      </c>
      <c r="F405">
        <f>F404+A405</f>
        <v>1270</v>
      </c>
      <c r="G405" t="str">
        <f t="shared" ca="1" si="42"/>
        <v xml:space="preserve">{"nodeID":"0602081", "floor":"1", "zone":"B", "area":"17", "bay":"06", "hid":"00", "Xaxis":"8900", "Yaxis":"1270" ,"type":"common","updateTime":0} </v>
      </c>
      <c r="H405">
        <f t="shared" si="43"/>
        <v>1</v>
      </c>
      <c r="I405" t="str">
        <f t="shared" ca="1" si="44"/>
        <v>B</v>
      </c>
      <c r="J405">
        <f t="shared" si="47"/>
        <v>17</v>
      </c>
      <c r="K405" s="36" t="str">
        <f t="shared" ca="1" si="45"/>
        <v>06</v>
      </c>
      <c r="L405" s="36" t="str">
        <f t="shared" ca="1" si="46"/>
        <v>00</v>
      </c>
      <c r="M405" s="21" t="s">
        <v>66</v>
      </c>
    </row>
    <row r="406" spans="1:13" x14ac:dyDescent="0.4">
      <c r="A406">
        <v>5</v>
      </c>
      <c r="D406" s="26" t="s">
        <v>481</v>
      </c>
      <c r="E406">
        <f t="shared" si="48"/>
        <v>8900</v>
      </c>
      <c r="F406">
        <f>F405+A406</f>
        <v>1275</v>
      </c>
      <c r="G406" t="str">
        <f t="shared" ca="1" si="42"/>
        <v xml:space="preserve">{"nodeID":"0602082", "floor":"1", "zone":"B", "area":"17", "bay":"06", "hid":"00", "Xaxis":"8900", "Yaxis":"1275" ,"type":"common","updateTime":0} </v>
      </c>
      <c r="H406">
        <f t="shared" si="43"/>
        <v>1</v>
      </c>
      <c r="I406" t="str">
        <f t="shared" ca="1" si="44"/>
        <v>B</v>
      </c>
      <c r="J406">
        <f t="shared" si="47"/>
        <v>17</v>
      </c>
      <c r="K406" s="36" t="str">
        <f t="shared" ca="1" si="45"/>
        <v>06</v>
      </c>
      <c r="L406" s="36" t="str">
        <f t="shared" ca="1" si="46"/>
        <v>00</v>
      </c>
      <c r="M406" s="21" t="s">
        <v>66</v>
      </c>
    </row>
    <row r="407" spans="1:13" x14ac:dyDescent="0.4">
      <c r="A407">
        <v>5</v>
      </c>
      <c r="D407" s="26" t="s">
        <v>482</v>
      </c>
      <c r="E407">
        <f t="shared" si="48"/>
        <v>8900</v>
      </c>
      <c r="F407">
        <f>F406+A407</f>
        <v>1280</v>
      </c>
      <c r="G407" t="str">
        <f t="shared" ca="1" si="42"/>
        <v xml:space="preserve">{"nodeID":"0602083", "floor":"1", "zone":"B", "area":"17", "bay":"06", "hid":"00", "Xaxis":"8900", "Yaxis":"1280" ,"type":"common","updateTime":0} </v>
      </c>
      <c r="H407">
        <f t="shared" si="43"/>
        <v>1</v>
      </c>
      <c r="I407" t="str">
        <f t="shared" ca="1" si="44"/>
        <v>B</v>
      </c>
      <c r="J407">
        <f t="shared" si="47"/>
        <v>17</v>
      </c>
      <c r="K407" s="36" t="str">
        <f t="shared" ca="1" si="45"/>
        <v>06</v>
      </c>
      <c r="L407" s="36" t="str">
        <f t="shared" ca="1" si="46"/>
        <v>00</v>
      </c>
      <c r="M407" s="21" t="s">
        <v>66</v>
      </c>
    </row>
    <row r="408" spans="1:13" x14ac:dyDescent="0.4">
      <c r="A408">
        <v>5</v>
      </c>
      <c r="D408" s="26" t="s">
        <v>483</v>
      </c>
      <c r="E408">
        <f t="shared" si="48"/>
        <v>8900</v>
      </c>
      <c r="F408">
        <f>F407+A408</f>
        <v>1285</v>
      </c>
      <c r="G408" t="str">
        <f t="shared" ca="1" si="42"/>
        <v xml:space="preserve">{"nodeID":"0602084", "floor":"1", "zone":"B", "area":"17", "bay":"06", "hid":"00", "Xaxis":"8900", "Yaxis":"1285" ,"type":"common","updateTime":0} </v>
      </c>
      <c r="H408">
        <f t="shared" si="43"/>
        <v>1</v>
      </c>
      <c r="I408" t="str">
        <f t="shared" ca="1" si="44"/>
        <v>B</v>
      </c>
      <c r="J408">
        <f t="shared" si="47"/>
        <v>17</v>
      </c>
      <c r="K408" s="36" t="str">
        <f t="shared" ca="1" si="45"/>
        <v>06</v>
      </c>
      <c r="L408" s="36" t="str">
        <f t="shared" ca="1" si="46"/>
        <v>00</v>
      </c>
      <c r="M408" s="21" t="s">
        <v>66</v>
      </c>
    </row>
    <row r="409" spans="1:13" x14ac:dyDescent="0.4">
      <c r="A409">
        <v>20</v>
      </c>
      <c r="D409" s="26" t="s">
        <v>484</v>
      </c>
      <c r="E409">
        <f t="shared" si="48"/>
        <v>8900</v>
      </c>
      <c r="F409">
        <f>F408+A409</f>
        <v>1305</v>
      </c>
      <c r="G409" t="str">
        <f t="shared" ca="1" si="42"/>
        <v xml:space="preserve">{"nodeID":"0602085", "floor":"1", "zone":"B", "area":"17", "bay":"06", "hid":"00", "Xaxis":"8900", "Yaxis":"1305" ,"type":"common","updateTime":0} </v>
      </c>
      <c r="H409">
        <f t="shared" si="43"/>
        <v>1</v>
      </c>
      <c r="I409" t="str">
        <f t="shared" ca="1" si="44"/>
        <v>B</v>
      </c>
      <c r="J409">
        <f t="shared" si="47"/>
        <v>17</v>
      </c>
      <c r="K409" s="36" t="str">
        <f t="shared" ca="1" si="45"/>
        <v>06</v>
      </c>
      <c r="L409" s="36" t="str">
        <f t="shared" ca="1" si="46"/>
        <v>00</v>
      </c>
      <c r="M409" s="21" t="s">
        <v>66</v>
      </c>
    </row>
    <row r="410" spans="1:13" x14ac:dyDescent="0.4">
      <c r="A410">
        <v>20</v>
      </c>
      <c r="D410" s="26" t="s">
        <v>485</v>
      </c>
      <c r="E410">
        <f t="shared" si="48"/>
        <v>8900</v>
      </c>
      <c r="F410">
        <f>F409+A410</f>
        <v>1325</v>
      </c>
      <c r="G410" t="str">
        <f t="shared" ca="1" si="42"/>
        <v xml:space="preserve">{"nodeID":"0602086", "floor":"1", "zone":"B", "area":"17", "bay":"06", "hid":"00", "Xaxis":"8900", "Yaxis":"1325" ,"type":"common","updateTime":0} </v>
      </c>
      <c r="H410">
        <f t="shared" si="43"/>
        <v>1</v>
      </c>
      <c r="I410" t="str">
        <f t="shared" ca="1" si="44"/>
        <v>B</v>
      </c>
      <c r="J410">
        <f t="shared" si="47"/>
        <v>17</v>
      </c>
      <c r="K410" s="36" t="str">
        <f t="shared" ca="1" si="45"/>
        <v>06</v>
      </c>
      <c r="L410" s="36" t="str">
        <f t="shared" ca="1" si="46"/>
        <v>00</v>
      </c>
      <c r="M410" s="21" t="s">
        <v>66</v>
      </c>
    </row>
    <row r="411" spans="1:13" x14ac:dyDescent="0.4">
      <c r="A411">
        <v>20</v>
      </c>
      <c r="D411" s="26" t="s">
        <v>486</v>
      </c>
      <c r="E411">
        <f t="shared" si="48"/>
        <v>8900</v>
      </c>
      <c r="F411">
        <f>F410+A411</f>
        <v>1345</v>
      </c>
      <c r="G411" t="str">
        <f t="shared" ca="1" si="42"/>
        <v xml:space="preserve">{"nodeID":"0602087", "floor":"1", "zone":"B", "area":"17", "bay":"06", "hid":"00", "Xaxis":"8900", "Yaxis":"1345" ,"type":"common","updateTime":0} </v>
      </c>
      <c r="H411">
        <f t="shared" si="43"/>
        <v>1</v>
      </c>
      <c r="I411" t="str">
        <f t="shared" ca="1" si="44"/>
        <v>B</v>
      </c>
      <c r="J411">
        <f t="shared" si="47"/>
        <v>17</v>
      </c>
      <c r="K411" s="36" t="str">
        <f t="shared" ca="1" si="45"/>
        <v>06</v>
      </c>
      <c r="L411" s="36" t="str">
        <f t="shared" ca="1" si="46"/>
        <v>00</v>
      </c>
      <c r="M411" s="21" t="s">
        <v>66</v>
      </c>
    </row>
    <row r="412" spans="1:13" x14ac:dyDescent="0.4">
      <c r="A412">
        <v>20</v>
      </c>
      <c r="D412" s="26" t="s">
        <v>487</v>
      </c>
      <c r="E412">
        <f t="shared" si="48"/>
        <v>8900</v>
      </c>
      <c r="F412">
        <f>F411+A412</f>
        <v>1365</v>
      </c>
      <c r="G412" t="str">
        <f t="shared" ca="1" si="42"/>
        <v xml:space="preserve">{"nodeID":"0602088", "floor":"1", "zone":"B", "area":"17", "bay":"06", "hid":"00", "Xaxis":"8900", "Yaxis":"1365" ,"type":"common","updateTime":0} </v>
      </c>
      <c r="H412">
        <f t="shared" si="43"/>
        <v>1</v>
      </c>
      <c r="I412" t="str">
        <f t="shared" ca="1" si="44"/>
        <v>B</v>
      </c>
      <c r="J412">
        <f t="shared" si="47"/>
        <v>17</v>
      </c>
      <c r="K412" s="36" t="str">
        <f t="shared" ca="1" si="45"/>
        <v>06</v>
      </c>
      <c r="L412" s="36" t="str">
        <f t="shared" ca="1" si="46"/>
        <v>00</v>
      </c>
      <c r="M412" s="21" t="s">
        <v>66</v>
      </c>
    </row>
    <row r="413" spans="1:13" x14ac:dyDescent="0.4">
      <c r="A413">
        <v>20</v>
      </c>
      <c r="D413" s="26" t="s">
        <v>488</v>
      </c>
      <c r="E413">
        <f t="shared" si="48"/>
        <v>8900</v>
      </c>
      <c r="F413">
        <f>F412+A413</f>
        <v>1385</v>
      </c>
      <c r="G413" t="str">
        <f t="shared" ca="1" si="42"/>
        <v xml:space="preserve">{"nodeID":"0602089", "floor":"1", "zone":"B", "area":"17", "bay":"06", "hid":"00", "Xaxis":"8900", "Yaxis":"1385" ,"type":"common","updateTime":0} </v>
      </c>
      <c r="H413">
        <f t="shared" si="43"/>
        <v>1</v>
      </c>
      <c r="I413" t="str">
        <f t="shared" ca="1" si="44"/>
        <v>B</v>
      </c>
      <c r="J413">
        <f t="shared" si="47"/>
        <v>17</v>
      </c>
      <c r="K413" s="36" t="str">
        <f t="shared" ca="1" si="45"/>
        <v>06</v>
      </c>
      <c r="L413" s="36" t="str">
        <f t="shared" ca="1" si="46"/>
        <v>00</v>
      </c>
      <c r="M413" s="21" t="s">
        <v>66</v>
      </c>
    </row>
    <row r="414" spans="1:13" x14ac:dyDescent="0.4">
      <c r="A414">
        <v>30</v>
      </c>
      <c r="D414" s="26" t="s">
        <v>489</v>
      </c>
      <c r="E414">
        <f t="shared" si="48"/>
        <v>8900</v>
      </c>
      <c r="F414">
        <f>F413+A414</f>
        <v>1415</v>
      </c>
      <c r="G414" t="str">
        <f t="shared" ca="1" si="42"/>
        <v xml:space="preserve">{"nodeID":"0602090", "floor":"1", "zone":"B", "area":"17", "bay":"06", "hid":"00", "Xaxis":"8900", "Yaxis":"1415" ,"type":"common","updateTime":0} </v>
      </c>
      <c r="H414">
        <f t="shared" si="43"/>
        <v>1</v>
      </c>
      <c r="I414" t="str">
        <f t="shared" ca="1" si="44"/>
        <v>B</v>
      </c>
      <c r="J414">
        <f t="shared" si="47"/>
        <v>17</v>
      </c>
      <c r="K414" s="36" t="str">
        <f t="shared" ca="1" si="45"/>
        <v>06</v>
      </c>
      <c r="L414" s="36" t="str">
        <f t="shared" ca="1" si="46"/>
        <v>00</v>
      </c>
      <c r="M414" s="21" t="s">
        <v>66</v>
      </c>
    </row>
    <row r="415" spans="1:13" x14ac:dyDescent="0.4">
      <c r="A415">
        <v>5</v>
      </c>
      <c r="D415" s="26" t="s">
        <v>490</v>
      </c>
      <c r="E415">
        <f t="shared" si="48"/>
        <v>8900</v>
      </c>
      <c r="F415">
        <f>F414+A415</f>
        <v>1420</v>
      </c>
      <c r="G415" t="str">
        <f t="shared" ca="1" si="42"/>
        <v xml:space="preserve">{"nodeID":"0602091", "floor":"1", "zone":"B", "area":"17", "bay":"06", "hid":"00", "Xaxis":"8900", "Yaxis":"1420" ,"type":"common","updateTime":0} </v>
      </c>
      <c r="H415">
        <f t="shared" si="43"/>
        <v>1</v>
      </c>
      <c r="I415" t="str">
        <f t="shared" ca="1" si="44"/>
        <v>B</v>
      </c>
      <c r="J415">
        <f t="shared" si="47"/>
        <v>17</v>
      </c>
      <c r="K415" s="36" t="str">
        <f t="shared" ca="1" si="45"/>
        <v>06</v>
      </c>
      <c r="L415" s="36" t="str">
        <f t="shared" ca="1" si="46"/>
        <v>00</v>
      </c>
      <c r="M415" s="21" t="s">
        <v>66</v>
      </c>
    </row>
    <row r="416" spans="1:13" x14ac:dyDescent="0.4">
      <c r="A416">
        <v>5</v>
      </c>
      <c r="D416" s="26" t="s">
        <v>491</v>
      </c>
      <c r="E416">
        <f t="shared" si="48"/>
        <v>8900</v>
      </c>
      <c r="F416">
        <f>F415+A416</f>
        <v>1425</v>
      </c>
      <c r="G416" t="str">
        <f t="shared" ca="1" si="42"/>
        <v xml:space="preserve">{"nodeID":"0602092", "floor":"1", "zone":"B", "area":"17", "bay":"06", "hid":"00", "Xaxis":"8900", "Yaxis":"1425" ,"type":"common","updateTime":0} </v>
      </c>
      <c r="H416">
        <f t="shared" si="43"/>
        <v>1</v>
      </c>
      <c r="I416" t="str">
        <f t="shared" ca="1" si="44"/>
        <v>B</v>
      </c>
      <c r="J416">
        <f t="shared" si="47"/>
        <v>17</v>
      </c>
      <c r="K416" s="36" t="str">
        <f t="shared" ca="1" si="45"/>
        <v>06</v>
      </c>
      <c r="L416" s="36" t="str">
        <f t="shared" ca="1" si="46"/>
        <v>00</v>
      </c>
      <c r="M416" s="21" t="s">
        <v>66</v>
      </c>
    </row>
    <row r="417" spans="1:13" x14ac:dyDescent="0.4">
      <c r="A417">
        <v>5</v>
      </c>
      <c r="D417" s="26" t="s">
        <v>492</v>
      </c>
      <c r="E417">
        <f t="shared" si="48"/>
        <v>8900</v>
      </c>
      <c r="F417">
        <f>F416+A417</f>
        <v>1430</v>
      </c>
      <c r="G417" t="str">
        <f t="shared" ca="1" si="42"/>
        <v xml:space="preserve">{"nodeID":"0602093", "floor":"1", "zone":"B", "area":"17", "bay":"06", "hid":"00", "Xaxis":"8900", "Yaxis":"1430" ,"type":"common","updateTime":0} </v>
      </c>
      <c r="H417">
        <f t="shared" si="43"/>
        <v>1</v>
      </c>
      <c r="I417" t="str">
        <f t="shared" ca="1" si="44"/>
        <v>B</v>
      </c>
      <c r="J417">
        <f t="shared" si="47"/>
        <v>17</v>
      </c>
      <c r="K417" s="36" t="str">
        <f t="shared" ca="1" si="45"/>
        <v>06</v>
      </c>
      <c r="L417" s="36" t="str">
        <f t="shared" ca="1" si="46"/>
        <v>00</v>
      </c>
      <c r="M417" s="21" t="s">
        <v>66</v>
      </c>
    </row>
    <row r="418" spans="1:13" x14ac:dyDescent="0.4">
      <c r="A418">
        <v>5</v>
      </c>
      <c r="D418" s="26" t="s">
        <v>493</v>
      </c>
      <c r="E418">
        <f t="shared" si="48"/>
        <v>8900</v>
      </c>
      <c r="F418">
        <f>F417+A418</f>
        <v>1435</v>
      </c>
      <c r="G418" t="str">
        <f t="shared" ca="1" si="42"/>
        <v xml:space="preserve">{"nodeID":"0602094", "floor":"1", "zone":"B", "area":"17", "bay":"06", "hid":"00", "Xaxis":"8900", "Yaxis":"1435" ,"type":"common","updateTime":0} </v>
      </c>
      <c r="H418">
        <f t="shared" si="43"/>
        <v>1</v>
      </c>
      <c r="I418" t="str">
        <f t="shared" ca="1" si="44"/>
        <v>B</v>
      </c>
      <c r="J418">
        <f t="shared" si="47"/>
        <v>17</v>
      </c>
      <c r="K418" s="36" t="str">
        <f t="shared" ca="1" si="45"/>
        <v>06</v>
      </c>
      <c r="L418" s="36" t="str">
        <f t="shared" ca="1" si="46"/>
        <v>00</v>
      </c>
      <c r="M418" s="21" t="s">
        <v>66</v>
      </c>
    </row>
    <row r="419" spans="1:13" x14ac:dyDescent="0.4">
      <c r="A419">
        <v>5</v>
      </c>
      <c r="D419" s="26" t="s">
        <v>494</v>
      </c>
      <c r="E419">
        <f t="shared" si="48"/>
        <v>8900</v>
      </c>
      <c r="F419">
        <f>F418+A419</f>
        <v>1440</v>
      </c>
      <c r="G419" t="str">
        <f t="shared" ca="1" si="42"/>
        <v xml:space="preserve">{"nodeID":"0602095", "floor":"1", "zone":"B", "area":"17", "bay":"06", "hid":"00", "Xaxis":"8900", "Yaxis":"1440" ,"type":"common","updateTime":0} </v>
      </c>
      <c r="H419">
        <f t="shared" si="43"/>
        <v>1</v>
      </c>
      <c r="I419" t="str">
        <f t="shared" ca="1" si="44"/>
        <v>B</v>
      </c>
      <c r="J419">
        <f t="shared" si="47"/>
        <v>17</v>
      </c>
      <c r="K419" s="36" t="str">
        <f t="shared" ca="1" si="45"/>
        <v>06</v>
      </c>
      <c r="L419" s="36" t="str">
        <f t="shared" ca="1" si="46"/>
        <v>00</v>
      </c>
      <c r="M419" s="21" t="s">
        <v>66</v>
      </c>
    </row>
    <row r="420" spans="1:13" x14ac:dyDescent="0.4">
      <c r="A420">
        <v>5</v>
      </c>
      <c r="D420" s="26" t="s">
        <v>495</v>
      </c>
      <c r="E420">
        <f t="shared" si="48"/>
        <v>8900</v>
      </c>
      <c r="F420">
        <f>F419+A420</f>
        <v>1445</v>
      </c>
      <c r="G420" t="str">
        <f t="shared" ca="1" si="42"/>
        <v xml:space="preserve">{"nodeID":"0602096", "floor":"1", "zone":"B", "area":"17", "bay":"06", "hid":"00", "Xaxis":"8900", "Yaxis":"1445" ,"type":"common","updateTime":0} </v>
      </c>
      <c r="H420">
        <f t="shared" si="43"/>
        <v>1</v>
      </c>
      <c r="I420" t="str">
        <f t="shared" ca="1" si="44"/>
        <v>B</v>
      </c>
      <c r="J420">
        <f t="shared" si="47"/>
        <v>17</v>
      </c>
      <c r="K420" s="36" t="str">
        <f t="shared" ca="1" si="45"/>
        <v>06</v>
      </c>
      <c r="L420" s="36" t="str">
        <f t="shared" ca="1" si="46"/>
        <v>00</v>
      </c>
      <c r="M420" s="21" t="s">
        <v>66</v>
      </c>
    </row>
    <row r="421" spans="1:13" x14ac:dyDescent="0.4">
      <c r="A421">
        <v>10</v>
      </c>
      <c r="D421" s="26" t="s">
        <v>496</v>
      </c>
      <c r="E421">
        <f t="shared" si="48"/>
        <v>8900</v>
      </c>
      <c r="F421">
        <f>F420+A421</f>
        <v>1455</v>
      </c>
      <c r="G421" t="str">
        <f t="shared" ca="1" si="42"/>
        <v xml:space="preserve">{"nodeID":"0602097", "floor":"1", "zone":"B", "area":"17", "bay":"06", "hid":"00", "Xaxis":"8900", "Yaxis":"1455" ,"type":"common","updateTime":0} </v>
      </c>
      <c r="H421">
        <f t="shared" si="43"/>
        <v>1</v>
      </c>
      <c r="I421" t="str">
        <f t="shared" ca="1" si="44"/>
        <v>B</v>
      </c>
      <c r="J421">
        <f t="shared" si="47"/>
        <v>17</v>
      </c>
      <c r="K421" s="36" t="str">
        <f t="shared" ca="1" si="45"/>
        <v>06</v>
      </c>
      <c r="L421" s="36" t="str">
        <f t="shared" ca="1" si="46"/>
        <v>00</v>
      </c>
      <c r="M421" s="21" t="s">
        <v>66</v>
      </c>
    </row>
    <row r="422" spans="1:13" x14ac:dyDescent="0.4">
      <c r="A422">
        <v>10</v>
      </c>
      <c r="D422" s="26" t="s">
        <v>497</v>
      </c>
      <c r="E422">
        <f t="shared" si="48"/>
        <v>8900</v>
      </c>
      <c r="F422">
        <f>F421+A422</f>
        <v>1465</v>
      </c>
      <c r="G422" t="str">
        <f t="shared" ca="1" si="42"/>
        <v xml:space="preserve">{"nodeID":"0602098", "floor":"1", "zone":"B", "area":"17", "bay":"06", "hid":"00", "Xaxis":"8900", "Yaxis":"1465" ,"type":"common","updateTime":0} </v>
      </c>
      <c r="H422">
        <f t="shared" si="43"/>
        <v>1</v>
      </c>
      <c r="I422" t="str">
        <f t="shared" ca="1" si="44"/>
        <v>B</v>
      </c>
      <c r="J422">
        <f t="shared" si="47"/>
        <v>17</v>
      </c>
      <c r="K422" s="36" t="str">
        <f t="shared" ca="1" si="45"/>
        <v>06</v>
      </c>
      <c r="L422" s="36" t="str">
        <f t="shared" ca="1" si="46"/>
        <v>00</v>
      </c>
      <c r="M422" s="21" t="s">
        <v>66</v>
      </c>
    </row>
    <row r="423" spans="1:13" x14ac:dyDescent="0.4">
      <c r="A423">
        <v>10</v>
      </c>
      <c r="D423" s="26" t="s">
        <v>498</v>
      </c>
      <c r="E423">
        <f t="shared" si="48"/>
        <v>8900</v>
      </c>
      <c r="F423">
        <f>F422+A423</f>
        <v>1475</v>
      </c>
      <c r="G423" t="str">
        <f t="shared" ca="1" si="42"/>
        <v xml:space="preserve">{"nodeID":"0602099", "floor":"1", "zone":"B", "area":"17", "bay":"06", "hid":"00", "Xaxis":"8900", "Yaxis":"1475" ,"type":"common","updateTime":0} </v>
      </c>
      <c r="H423">
        <f t="shared" si="43"/>
        <v>1</v>
      </c>
      <c r="I423" t="str">
        <f t="shared" ca="1" si="44"/>
        <v>B</v>
      </c>
      <c r="J423">
        <f t="shared" si="47"/>
        <v>17</v>
      </c>
      <c r="K423" s="36" t="str">
        <f t="shared" ca="1" si="45"/>
        <v>06</v>
      </c>
      <c r="L423" s="36" t="str">
        <f t="shared" ca="1" si="46"/>
        <v>00</v>
      </c>
      <c r="M423" s="21" t="s">
        <v>66</v>
      </c>
    </row>
    <row r="424" spans="1:13" x14ac:dyDescent="0.4">
      <c r="A424">
        <v>10</v>
      </c>
      <c r="D424" s="26" t="s">
        <v>499</v>
      </c>
      <c r="E424">
        <f t="shared" si="48"/>
        <v>8900</v>
      </c>
      <c r="F424">
        <f>F423+A424</f>
        <v>1485</v>
      </c>
      <c r="G424" t="str">
        <f t="shared" ca="1" si="42"/>
        <v xml:space="preserve">{"nodeID":"0602100", "floor":"1", "zone":"B", "area":"17", "bay":"06", "hid":"00", "Xaxis":"8900", "Yaxis":"1485" ,"type":"common","updateTime":0} </v>
      </c>
      <c r="H424">
        <f t="shared" si="43"/>
        <v>1</v>
      </c>
      <c r="I424" t="str">
        <f t="shared" ca="1" si="44"/>
        <v>B</v>
      </c>
      <c r="J424">
        <f t="shared" si="47"/>
        <v>17</v>
      </c>
      <c r="K424" s="36" t="str">
        <f t="shared" ca="1" si="45"/>
        <v>06</v>
      </c>
      <c r="L424" s="36" t="str">
        <f t="shared" ca="1" si="46"/>
        <v>00</v>
      </c>
      <c r="M424" s="21" t="s">
        <v>66</v>
      </c>
    </row>
    <row r="425" spans="1:13" x14ac:dyDescent="0.4">
      <c r="A425">
        <v>30</v>
      </c>
      <c r="D425" s="26" t="s">
        <v>500</v>
      </c>
      <c r="E425">
        <f t="shared" si="48"/>
        <v>8900</v>
      </c>
      <c r="F425">
        <f>F424+A425</f>
        <v>1515</v>
      </c>
      <c r="G425" t="str">
        <f t="shared" ca="1" si="42"/>
        <v xml:space="preserve">{"nodeID":"0602101", "floor":"1", "zone":"B", "area":"17", "bay":"06", "hid":"00", "Xaxis":"8900", "Yaxis":"1515" ,"type":"common","updateTime":0} </v>
      </c>
      <c r="H425">
        <f t="shared" si="43"/>
        <v>1</v>
      </c>
      <c r="I425" t="str">
        <f t="shared" ca="1" si="44"/>
        <v>B</v>
      </c>
      <c r="J425">
        <f t="shared" si="47"/>
        <v>17</v>
      </c>
      <c r="K425" s="36" t="str">
        <f t="shared" ca="1" si="45"/>
        <v>06</v>
      </c>
      <c r="L425" s="36" t="str">
        <f t="shared" ca="1" si="46"/>
        <v>00</v>
      </c>
      <c r="M425" s="21" t="s">
        <v>66</v>
      </c>
    </row>
    <row r="426" spans="1:13" x14ac:dyDescent="0.4">
      <c r="A426">
        <v>30</v>
      </c>
      <c r="D426" s="26" t="s">
        <v>501</v>
      </c>
      <c r="E426">
        <f t="shared" si="48"/>
        <v>8900</v>
      </c>
      <c r="F426">
        <f>F425+A426</f>
        <v>1545</v>
      </c>
      <c r="G426" t="str">
        <f t="shared" ca="1" si="42"/>
        <v xml:space="preserve">{"nodeID":"0602102", "floor":"1", "zone":"B", "area":"17", "bay":"06", "hid":"00", "Xaxis":"8900", "Yaxis":"1545" ,"type":"common","updateTime":0} </v>
      </c>
      <c r="H426">
        <f t="shared" si="43"/>
        <v>1</v>
      </c>
      <c r="I426" t="str">
        <f t="shared" ca="1" si="44"/>
        <v>B</v>
      </c>
      <c r="J426">
        <f t="shared" si="47"/>
        <v>17</v>
      </c>
      <c r="K426" s="36" t="str">
        <f t="shared" ca="1" si="45"/>
        <v>06</v>
      </c>
      <c r="L426" s="36" t="str">
        <f t="shared" ca="1" si="46"/>
        <v>00</v>
      </c>
      <c r="M426" s="21" t="s">
        <v>66</v>
      </c>
    </row>
    <row r="427" spans="1:13" x14ac:dyDescent="0.4">
      <c r="A427">
        <v>10</v>
      </c>
      <c r="D427" s="26" t="s">
        <v>502</v>
      </c>
      <c r="E427">
        <f t="shared" si="48"/>
        <v>8900</v>
      </c>
      <c r="F427">
        <f>F426+A427</f>
        <v>1555</v>
      </c>
      <c r="G427" t="str">
        <f t="shared" ca="1" si="42"/>
        <v xml:space="preserve">{"nodeID":"0602103", "floor":"1", "zone":"B", "area":"17", "bay":"06", "hid":"00", "Xaxis":"8900", "Yaxis":"1555" ,"type":"common","updateTime":0} </v>
      </c>
      <c r="H427">
        <f t="shared" si="43"/>
        <v>1</v>
      </c>
      <c r="I427" t="str">
        <f t="shared" ca="1" si="44"/>
        <v>B</v>
      </c>
      <c r="J427">
        <f t="shared" si="47"/>
        <v>17</v>
      </c>
      <c r="K427" s="36" t="str">
        <f t="shared" ca="1" si="45"/>
        <v>06</v>
      </c>
      <c r="L427" s="36" t="str">
        <f t="shared" ca="1" si="46"/>
        <v>00</v>
      </c>
      <c r="M427" s="21" t="s">
        <v>66</v>
      </c>
    </row>
    <row r="428" spans="1:13" x14ac:dyDescent="0.4">
      <c r="A428">
        <v>20</v>
      </c>
      <c r="D428" s="26" t="s">
        <v>503</v>
      </c>
      <c r="E428">
        <f t="shared" si="48"/>
        <v>8900</v>
      </c>
      <c r="F428">
        <f>F427+A428</f>
        <v>1575</v>
      </c>
      <c r="G428" t="str">
        <f t="shared" ca="1" si="42"/>
        <v xml:space="preserve">{"nodeID":"0602104", "floor":"1", "zone":"B", "area":"17", "bay":"06", "hid":"00", "Xaxis":"8900", "Yaxis":"1575" ,"type":"common","updateTime":0} </v>
      </c>
      <c r="H428">
        <f t="shared" si="43"/>
        <v>1</v>
      </c>
      <c r="I428" t="str">
        <f t="shared" ca="1" si="44"/>
        <v>B</v>
      </c>
      <c r="J428">
        <f t="shared" si="47"/>
        <v>17</v>
      </c>
      <c r="K428" s="36" t="str">
        <f t="shared" ca="1" si="45"/>
        <v>06</v>
      </c>
      <c r="L428" s="36" t="str">
        <f t="shared" ca="1" si="46"/>
        <v>00</v>
      </c>
      <c r="M428" s="21" t="s">
        <v>66</v>
      </c>
    </row>
    <row r="429" spans="1:13" x14ac:dyDescent="0.4">
      <c r="A429">
        <v>10</v>
      </c>
      <c r="D429" s="26" t="s">
        <v>504</v>
      </c>
      <c r="E429">
        <f t="shared" si="48"/>
        <v>8900</v>
      </c>
      <c r="F429">
        <f>F428+A429</f>
        <v>1585</v>
      </c>
      <c r="G429" t="str">
        <f t="shared" ca="1" si="42"/>
        <v xml:space="preserve">{"nodeID":"0602105", "floor":"1", "zone":"B", "area":"17", "bay":"06", "hid":"00", "Xaxis":"8900", "Yaxis":"1585" ,"type":"common","updateTime":0} </v>
      </c>
      <c r="H429">
        <f t="shared" si="43"/>
        <v>1</v>
      </c>
      <c r="I429" t="str">
        <f t="shared" ca="1" si="44"/>
        <v>B</v>
      </c>
      <c r="J429">
        <f t="shared" si="47"/>
        <v>17</v>
      </c>
      <c r="K429" s="36" t="str">
        <f t="shared" ca="1" si="45"/>
        <v>06</v>
      </c>
      <c r="L429" s="36" t="str">
        <f t="shared" ca="1" si="46"/>
        <v>00</v>
      </c>
      <c r="M429" s="21" t="s">
        <v>66</v>
      </c>
    </row>
    <row r="430" spans="1:13" x14ac:dyDescent="0.4">
      <c r="A430">
        <v>10</v>
      </c>
      <c r="D430" s="26" t="s">
        <v>505</v>
      </c>
      <c r="E430">
        <f t="shared" si="48"/>
        <v>8900</v>
      </c>
      <c r="F430">
        <f>F429+A430</f>
        <v>1595</v>
      </c>
      <c r="G430" t="str">
        <f t="shared" ca="1" si="42"/>
        <v xml:space="preserve">{"nodeID":"0602106", "floor":"1", "zone":"B", "area":"17", "bay":"06", "hid":"00", "Xaxis":"8900", "Yaxis":"1595" ,"type":"common","updateTime":0} </v>
      </c>
      <c r="H430">
        <f t="shared" si="43"/>
        <v>1</v>
      </c>
      <c r="I430" t="str">
        <f t="shared" ca="1" si="44"/>
        <v>B</v>
      </c>
      <c r="J430">
        <f t="shared" si="47"/>
        <v>17</v>
      </c>
      <c r="K430" s="36" t="str">
        <f t="shared" ca="1" si="45"/>
        <v>06</v>
      </c>
      <c r="L430" s="36" t="str">
        <f t="shared" ca="1" si="46"/>
        <v>00</v>
      </c>
      <c r="M430" s="21" t="s">
        <v>66</v>
      </c>
    </row>
    <row r="431" spans="1:13" x14ac:dyDescent="0.4">
      <c r="A431">
        <v>30</v>
      </c>
      <c r="D431" s="26" t="s">
        <v>506</v>
      </c>
      <c r="E431">
        <f t="shared" si="48"/>
        <v>8900</v>
      </c>
      <c r="F431">
        <f>F430+A431</f>
        <v>1625</v>
      </c>
      <c r="G431" t="str">
        <f t="shared" ca="1" si="42"/>
        <v xml:space="preserve">{"nodeID":"0602107", "floor":"1", "zone":"B", "area":"17", "bay":"06", "hid":"00", "Xaxis":"8900", "Yaxis":"1625" ,"type":"common","updateTime":0} </v>
      </c>
      <c r="H431">
        <f t="shared" si="43"/>
        <v>1</v>
      </c>
      <c r="I431" t="str">
        <f t="shared" ca="1" si="44"/>
        <v>B</v>
      </c>
      <c r="J431">
        <f t="shared" si="47"/>
        <v>17</v>
      </c>
      <c r="K431" s="36" t="str">
        <f t="shared" ca="1" si="45"/>
        <v>06</v>
      </c>
      <c r="L431" s="36" t="str">
        <f t="shared" ca="1" si="46"/>
        <v>00</v>
      </c>
      <c r="M431" s="21" t="s">
        <v>66</v>
      </c>
    </row>
    <row r="432" spans="1:13" x14ac:dyDescent="0.4">
      <c r="A432">
        <v>30</v>
      </c>
      <c r="D432" s="26" t="s">
        <v>507</v>
      </c>
      <c r="E432">
        <f t="shared" si="48"/>
        <v>8900</v>
      </c>
      <c r="F432">
        <f>F431+A432</f>
        <v>1655</v>
      </c>
      <c r="G432" t="str">
        <f t="shared" ca="1" si="42"/>
        <v xml:space="preserve">{"nodeID":"0602108", "floor":"1", "zone":"B", "area":"17", "bay":"06", "hid":"00", "Xaxis":"8900", "Yaxis":"1655" ,"type":"common","updateTime":0} </v>
      </c>
      <c r="H432">
        <f t="shared" si="43"/>
        <v>1</v>
      </c>
      <c r="I432" t="str">
        <f t="shared" ca="1" si="44"/>
        <v>B</v>
      </c>
      <c r="J432">
        <f t="shared" si="47"/>
        <v>17</v>
      </c>
      <c r="K432" s="36" t="str">
        <f t="shared" ca="1" si="45"/>
        <v>06</v>
      </c>
      <c r="L432" s="36" t="str">
        <f t="shared" ca="1" si="46"/>
        <v>00</v>
      </c>
      <c r="M432" s="21" t="s">
        <v>66</v>
      </c>
    </row>
    <row r="433" spans="1:13" x14ac:dyDescent="0.4">
      <c r="A433">
        <v>5</v>
      </c>
      <c r="D433" s="26" t="s">
        <v>508</v>
      </c>
      <c r="E433">
        <f t="shared" si="48"/>
        <v>8900</v>
      </c>
      <c r="F433">
        <f>F432+A433</f>
        <v>1660</v>
      </c>
      <c r="G433" t="str">
        <f t="shared" ca="1" si="42"/>
        <v xml:space="preserve">{"nodeID":"0602109", "floor":"1", "zone":"B", "area":"17", "bay":"06", "hid":"00", "Xaxis":"8900", "Yaxis":"1660" ,"type":"common","updateTime":0} </v>
      </c>
      <c r="H433">
        <f t="shared" si="43"/>
        <v>1</v>
      </c>
      <c r="I433" t="str">
        <f t="shared" ca="1" si="44"/>
        <v>B</v>
      </c>
      <c r="J433">
        <f t="shared" si="47"/>
        <v>17</v>
      </c>
      <c r="K433" s="36" t="str">
        <f t="shared" ca="1" si="45"/>
        <v>06</v>
      </c>
      <c r="L433" s="36" t="str">
        <f t="shared" ca="1" si="46"/>
        <v>00</v>
      </c>
      <c r="M433" s="21" t="s">
        <v>66</v>
      </c>
    </row>
    <row r="434" spans="1:13" x14ac:dyDescent="0.4">
      <c r="A434">
        <v>5</v>
      </c>
      <c r="D434" s="26" t="s">
        <v>509</v>
      </c>
      <c r="E434">
        <f t="shared" si="48"/>
        <v>8900</v>
      </c>
      <c r="F434">
        <f>F433+A434</f>
        <v>1665</v>
      </c>
      <c r="G434" t="str">
        <f t="shared" ca="1" si="42"/>
        <v xml:space="preserve">{"nodeID":"0602110", "floor":"1", "zone":"B", "area":"17", "bay":"06", "hid":"00", "Xaxis":"8900", "Yaxis":"1665" ,"type":"common","updateTime":0} </v>
      </c>
      <c r="H434">
        <f t="shared" si="43"/>
        <v>1</v>
      </c>
      <c r="I434" t="str">
        <f t="shared" ca="1" si="44"/>
        <v>B</v>
      </c>
      <c r="J434">
        <f t="shared" si="47"/>
        <v>17</v>
      </c>
      <c r="K434" s="36" t="str">
        <f t="shared" ca="1" si="45"/>
        <v>06</v>
      </c>
      <c r="L434" s="36" t="str">
        <f t="shared" ca="1" si="46"/>
        <v>00</v>
      </c>
      <c r="M434" s="21" t="s">
        <v>66</v>
      </c>
    </row>
    <row r="435" spans="1:13" x14ac:dyDescent="0.4">
      <c r="A435">
        <v>5</v>
      </c>
      <c r="D435" s="26" t="s">
        <v>510</v>
      </c>
      <c r="E435">
        <f t="shared" si="48"/>
        <v>8900</v>
      </c>
      <c r="F435">
        <f>F434+A435</f>
        <v>1670</v>
      </c>
      <c r="G435" t="str">
        <f t="shared" ca="1" si="42"/>
        <v xml:space="preserve">{"nodeID":"0602111", "floor":"1", "zone":"B", "area":"17", "bay":"06", "hid":"00", "Xaxis":"8900", "Yaxis":"1670" ,"type":"common","updateTime":0} </v>
      </c>
      <c r="H435">
        <f t="shared" si="43"/>
        <v>1</v>
      </c>
      <c r="I435" t="str">
        <f t="shared" ca="1" si="44"/>
        <v>B</v>
      </c>
      <c r="J435">
        <f t="shared" si="47"/>
        <v>17</v>
      </c>
      <c r="K435" s="36" t="str">
        <f t="shared" ca="1" si="45"/>
        <v>06</v>
      </c>
      <c r="L435" s="36" t="str">
        <f t="shared" ca="1" si="46"/>
        <v>00</v>
      </c>
      <c r="M435" s="21" t="s">
        <v>66</v>
      </c>
    </row>
    <row r="436" spans="1:13" x14ac:dyDescent="0.4">
      <c r="A436">
        <v>5</v>
      </c>
      <c r="D436" s="26" t="s">
        <v>511</v>
      </c>
      <c r="E436">
        <f t="shared" si="48"/>
        <v>8900</v>
      </c>
      <c r="F436">
        <f>F435+A436</f>
        <v>1675</v>
      </c>
      <c r="G436" t="str">
        <f t="shared" ca="1" si="42"/>
        <v xml:space="preserve">{"nodeID":"0602112", "floor":"1", "zone":"B", "area":"17", "bay":"06", "hid":"00", "Xaxis":"8900", "Yaxis":"1675" ,"type":"common","updateTime":0} </v>
      </c>
      <c r="H436">
        <f t="shared" si="43"/>
        <v>1</v>
      </c>
      <c r="I436" t="str">
        <f t="shared" ca="1" si="44"/>
        <v>B</v>
      </c>
      <c r="J436">
        <f t="shared" si="47"/>
        <v>17</v>
      </c>
      <c r="K436" s="36" t="str">
        <f t="shared" ca="1" si="45"/>
        <v>06</v>
      </c>
      <c r="L436" s="36" t="str">
        <f t="shared" ca="1" si="46"/>
        <v>00</v>
      </c>
      <c r="M436" s="21" t="s">
        <v>66</v>
      </c>
    </row>
    <row r="437" spans="1:13" x14ac:dyDescent="0.4">
      <c r="A437">
        <v>5</v>
      </c>
      <c r="D437" s="26" t="s">
        <v>512</v>
      </c>
      <c r="E437">
        <f t="shared" si="48"/>
        <v>8900</v>
      </c>
      <c r="F437">
        <f>F436+A437</f>
        <v>1680</v>
      </c>
      <c r="G437" t="str">
        <f t="shared" ca="1" si="42"/>
        <v xml:space="preserve">{"nodeID":"0602113", "floor":"1", "zone":"B", "area":"17", "bay":"06", "hid":"00", "Xaxis":"8900", "Yaxis":"1680" ,"type":"common","updateTime":0} </v>
      </c>
      <c r="H437">
        <f t="shared" si="43"/>
        <v>1</v>
      </c>
      <c r="I437" t="str">
        <f t="shared" ca="1" si="44"/>
        <v>B</v>
      </c>
      <c r="J437">
        <f t="shared" si="47"/>
        <v>17</v>
      </c>
      <c r="K437" s="36" t="str">
        <f t="shared" ca="1" si="45"/>
        <v>06</v>
      </c>
      <c r="L437" s="36" t="str">
        <f t="shared" ca="1" si="46"/>
        <v>00</v>
      </c>
      <c r="M437" s="21" t="s">
        <v>66</v>
      </c>
    </row>
    <row r="438" spans="1:13" x14ac:dyDescent="0.4">
      <c r="A438">
        <v>5</v>
      </c>
      <c r="D438" s="26" t="s">
        <v>513</v>
      </c>
      <c r="E438">
        <f t="shared" si="48"/>
        <v>8900</v>
      </c>
      <c r="F438">
        <f>F437+A438</f>
        <v>1685</v>
      </c>
      <c r="G438" t="str">
        <f t="shared" ca="1" si="42"/>
        <v xml:space="preserve">{"nodeID":"0602114", "floor":"1", "zone":"B", "area":"17", "bay":"06", "hid":"00", "Xaxis":"8900", "Yaxis":"1685" ,"type":"common","updateTime":0} </v>
      </c>
      <c r="H438">
        <f t="shared" si="43"/>
        <v>1</v>
      </c>
      <c r="I438" t="str">
        <f t="shared" ca="1" si="44"/>
        <v>B</v>
      </c>
      <c r="J438">
        <f t="shared" si="47"/>
        <v>17</v>
      </c>
      <c r="K438" s="36" t="str">
        <f t="shared" ca="1" si="45"/>
        <v>06</v>
      </c>
      <c r="L438" s="36" t="str">
        <f t="shared" ca="1" si="46"/>
        <v>00</v>
      </c>
      <c r="M438" s="21" t="s">
        <v>66</v>
      </c>
    </row>
    <row r="439" spans="1:13" x14ac:dyDescent="0.4">
      <c r="A439">
        <v>10</v>
      </c>
      <c r="D439" s="26" t="s">
        <v>514</v>
      </c>
      <c r="E439">
        <f t="shared" si="48"/>
        <v>8900</v>
      </c>
      <c r="F439">
        <f>F438+A439</f>
        <v>1695</v>
      </c>
      <c r="G439" t="str">
        <f t="shared" ca="1" si="42"/>
        <v xml:space="preserve">{"nodeID":"0602115", "floor":"1", "zone":"B", "area":"17", "bay":"06", "hid":"00", "Xaxis":"8900", "Yaxis":"1695" ,"type":"common","updateTime":0} </v>
      </c>
      <c r="H439">
        <f t="shared" si="43"/>
        <v>1</v>
      </c>
      <c r="I439" t="str">
        <f t="shared" ca="1" si="44"/>
        <v>B</v>
      </c>
      <c r="J439">
        <f t="shared" si="47"/>
        <v>17</v>
      </c>
      <c r="K439" s="36" t="str">
        <f t="shared" ca="1" si="45"/>
        <v>06</v>
      </c>
      <c r="L439" s="36" t="str">
        <f t="shared" ca="1" si="46"/>
        <v>00</v>
      </c>
      <c r="M439" s="21" t="s">
        <v>66</v>
      </c>
    </row>
    <row r="440" spans="1:13" x14ac:dyDescent="0.4">
      <c r="A440">
        <v>10</v>
      </c>
      <c r="D440" s="26" t="s">
        <v>515</v>
      </c>
      <c r="E440">
        <f t="shared" si="48"/>
        <v>8900</v>
      </c>
      <c r="F440">
        <f>F439+A440</f>
        <v>1705</v>
      </c>
      <c r="G440" t="str">
        <f t="shared" ca="1" si="42"/>
        <v xml:space="preserve">{"nodeID":"0602116", "floor":"1", "zone":"B", "area":"17", "bay":"06", "hid":"00", "Xaxis":"8900", "Yaxis":"1705" ,"type":"common","updateTime":0} </v>
      </c>
      <c r="H440">
        <f t="shared" si="43"/>
        <v>1</v>
      </c>
      <c r="I440" t="str">
        <f t="shared" ca="1" si="44"/>
        <v>B</v>
      </c>
      <c r="J440">
        <f t="shared" si="47"/>
        <v>17</v>
      </c>
      <c r="K440" s="36" t="str">
        <f t="shared" ca="1" si="45"/>
        <v>06</v>
      </c>
      <c r="L440" s="36" t="str">
        <f t="shared" ca="1" si="46"/>
        <v>00</v>
      </c>
      <c r="M440" s="21" t="s">
        <v>66</v>
      </c>
    </row>
    <row r="441" spans="1:13" x14ac:dyDescent="0.4">
      <c r="A441">
        <v>10</v>
      </c>
      <c r="D441" s="26" t="s">
        <v>516</v>
      </c>
      <c r="E441">
        <f t="shared" si="48"/>
        <v>8900</v>
      </c>
      <c r="F441">
        <f>F440+A441</f>
        <v>1715</v>
      </c>
      <c r="G441" t="str">
        <f t="shared" ca="1" si="42"/>
        <v xml:space="preserve">{"nodeID":"0602117", "floor":"1", "zone":"B", "area":"17", "bay":"06", "hid":"00", "Xaxis":"8900", "Yaxis":"1715" ,"type":"common","updateTime":0} </v>
      </c>
      <c r="H441">
        <f t="shared" si="43"/>
        <v>1</v>
      </c>
      <c r="I441" t="str">
        <f t="shared" ca="1" si="44"/>
        <v>B</v>
      </c>
      <c r="J441">
        <f t="shared" si="47"/>
        <v>17</v>
      </c>
      <c r="K441" s="36" t="str">
        <f t="shared" ca="1" si="45"/>
        <v>06</v>
      </c>
      <c r="L441" s="36" t="str">
        <f t="shared" ca="1" si="46"/>
        <v>00</v>
      </c>
      <c r="M441" s="21" t="s">
        <v>66</v>
      </c>
    </row>
    <row r="442" spans="1:13" x14ac:dyDescent="0.4">
      <c r="A442">
        <v>5</v>
      </c>
      <c r="D442" s="26" t="s">
        <v>517</v>
      </c>
      <c r="E442">
        <f t="shared" si="48"/>
        <v>8900</v>
      </c>
      <c r="F442">
        <f>F441+A442</f>
        <v>1720</v>
      </c>
      <c r="G442" t="str">
        <f t="shared" ca="1" si="42"/>
        <v xml:space="preserve">{"nodeID":"0602118", "floor":"1", "zone":"B", "area":"17", "bay":"06", "hid":"00", "Xaxis":"8900", "Yaxis":"1720" ,"type":"common","updateTime":0} </v>
      </c>
      <c r="H442">
        <f t="shared" si="43"/>
        <v>1</v>
      </c>
      <c r="I442" t="str">
        <f t="shared" ca="1" si="44"/>
        <v>B</v>
      </c>
      <c r="J442">
        <f t="shared" si="47"/>
        <v>17</v>
      </c>
      <c r="K442" s="36" t="str">
        <f t="shared" ca="1" si="45"/>
        <v>06</v>
      </c>
      <c r="L442" s="36" t="str">
        <f t="shared" ca="1" si="46"/>
        <v>00</v>
      </c>
      <c r="M442" s="21" t="s">
        <v>66</v>
      </c>
    </row>
    <row r="443" spans="1:13" x14ac:dyDescent="0.4">
      <c r="A443">
        <v>20</v>
      </c>
      <c r="D443" s="26" t="s">
        <v>518</v>
      </c>
      <c r="E443">
        <f t="shared" si="48"/>
        <v>8900</v>
      </c>
      <c r="F443">
        <f>F442+A443</f>
        <v>1740</v>
      </c>
      <c r="G443" t="str">
        <f t="shared" ca="1" si="42"/>
        <v xml:space="preserve">{"nodeID":"0602119", "floor":"1", "zone":"B", "area":"17", "bay":"06", "hid":"00", "Xaxis":"8900", "Yaxis":"1740" ,"type":"common","updateTime":0} </v>
      </c>
      <c r="H443">
        <f t="shared" si="43"/>
        <v>1</v>
      </c>
      <c r="I443" t="str">
        <f t="shared" ca="1" si="44"/>
        <v>B</v>
      </c>
      <c r="J443">
        <f t="shared" si="47"/>
        <v>17</v>
      </c>
      <c r="K443" s="36" t="str">
        <f t="shared" ca="1" si="45"/>
        <v>06</v>
      </c>
      <c r="L443" s="36" t="str">
        <f t="shared" ca="1" si="46"/>
        <v>00</v>
      </c>
      <c r="M443" s="21" t="s">
        <v>66</v>
      </c>
    </row>
    <row r="444" spans="1:13" x14ac:dyDescent="0.4">
      <c r="A444">
        <v>10</v>
      </c>
      <c r="D444" s="26" t="s">
        <v>519</v>
      </c>
      <c r="E444">
        <f t="shared" si="48"/>
        <v>8900</v>
      </c>
      <c r="F444">
        <f>F443+A444</f>
        <v>1750</v>
      </c>
      <c r="G444" t="str">
        <f t="shared" ca="1" si="42"/>
        <v xml:space="preserve">{"nodeID":"0602120", "floor":"1", "zone":"B", "area":"17", "bay":"06", "hid":"00", "Xaxis":"8900", "Yaxis":"1750" ,"type":"common","updateTime":0} </v>
      </c>
      <c r="H444">
        <f t="shared" si="43"/>
        <v>1</v>
      </c>
      <c r="I444" t="str">
        <f t="shared" ca="1" si="44"/>
        <v>B</v>
      </c>
      <c r="J444">
        <f t="shared" si="47"/>
        <v>17</v>
      </c>
      <c r="K444" s="36" t="str">
        <f t="shared" ca="1" si="45"/>
        <v>06</v>
      </c>
      <c r="L444" s="36" t="str">
        <f t="shared" ca="1" si="46"/>
        <v>00</v>
      </c>
      <c r="M444" s="21" t="s">
        <v>66</v>
      </c>
    </row>
    <row r="445" spans="1:13" x14ac:dyDescent="0.4">
      <c r="A445">
        <v>5</v>
      </c>
      <c r="D445" s="26" t="s">
        <v>520</v>
      </c>
      <c r="E445">
        <f t="shared" si="48"/>
        <v>8900</v>
      </c>
      <c r="F445">
        <f>F444+A445</f>
        <v>1755</v>
      </c>
      <c r="G445" t="str">
        <f t="shared" ca="1" si="42"/>
        <v xml:space="preserve">{"nodeID":"0602121", "floor":"1", "zone":"B", "area":"17", "bay":"06", "hid":"00", "Xaxis":"8900", "Yaxis":"1755" ,"type":"common","updateTime":0} </v>
      </c>
      <c r="H445">
        <f t="shared" si="43"/>
        <v>1</v>
      </c>
      <c r="I445" t="str">
        <f t="shared" ca="1" si="44"/>
        <v>B</v>
      </c>
      <c r="J445">
        <f t="shared" si="47"/>
        <v>17</v>
      </c>
      <c r="K445" s="36" t="str">
        <f t="shared" ca="1" si="45"/>
        <v>06</v>
      </c>
      <c r="L445" s="36" t="str">
        <f t="shared" ca="1" si="46"/>
        <v>00</v>
      </c>
      <c r="M445" s="21" t="s">
        <v>66</v>
      </c>
    </row>
    <row r="446" spans="1:13" x14ac:dyDescent="0.4">
      <c r="A446">
        <v>10</v>
      </c>
      <c r="D446" s="26" t="s">
        <v>521</v>
      </c>
      <c r="E446">
        <f t="shared" si="48"/>
        <v>8900</v>
      </c>
      <c r="F446">
        <f>F445+A446</f>
        <v>1765</v>
      </c>
      <c r="G446" t="str">
        <f t="shared" ca="1" si="42"/>
        <v xml:space="preserve">{"nodeID":"0602122", "floor":"1", "zone":"B", "area":"17", "bay":"06", "hid":"00", "Xaxis":"8900", "Yaxis":"1765" ,"type":"common","updateTime":0} </v>
      </c>
      <c r="H446">
        <f t="shared" si="43"/>
        <v>1</v>
      </c>
      <c r="I446" t="str">
        <f t="shared" ca="1" si="44"/>
        <v>B</v>
      </c>
      <c r="J446">
        <f t="shared" si="47"/>
        <v>17</v>
      </c>
      <c r="K446" s="36" t="str">
        <f t="shared" ca="1" si="45"/>
        <v>06</v>
      </c>
      <c r="L446" s="36" t="str">
        <f t="shared" ca="1" si="46"/>
        <v>00</v>
      </c>
      <c r="M446" s="21" t="s">
        <v>66</v>
      </c>
    </row>
    <row r="447" spans="1:13" x14ac:dyDescent="0.4">
      <c r="A447">
        <v>5</v>
      </c>
      <c r="D447" s="26" t="s">
        <v>522</v>
      </c>
      <c r="E447">
        <f t="shared" si="48"/>
        <v>8900</v>
      </c>
      <c r="F447">
        <f>F446+A447</f>
        <v>1770</v>
      </c>
      <c r="G447" t="str">
        <f t="shared" ca="1" si="42"/>
        <v xml:space="preserve">{"nodeID":"0602123", "floor":"1", "zone":"B", "area":"17", "bay":"06", "hid":"00", "Xaxis":"8900", "Yaxis":"1770" ,"type":"common","updateTime":0} </v>
      </c>
      <c r="H447">
        <f t="shared" si="43"/>
        <v>1</v>
      </c>
      <c r="I447" t="str">
        <f t="shared" ca="1" si="44"/>
        <v>B</v>
      </c>
      <c r="J447">
        <f t="shared" si="47"/>
        <v>17</v>
      </c>
      <c r="K447" s="36" t="str">
        <f t="shared" ca="1" si="45"/>
        <v>06</v>
      </c>
      <c r="L447" s="36" t="str">
        <f t="shared" ca="1" si="46"/>
        <v>00</v>
      </c>
      <c r="M447" s="21" t="s">
        <v>66</v>
      </c>
    </row>
    <row r="448" spans="1:13" x14ac:dyDescent="0.4">
      <c r="A448">
        <v>20</v>
      </c>
      <c r="D448" s="26" t="s">
        <v>523</v>
      </c>
      <c r="E448">
        <f t="shared" si="48"/>
        <v>8900</v>
      </c>
      <c r="F448">
        <f>F447+A448</f>
        <v>1790</v>
      </c>
      <c r="G448" t="str">
        <f t="shared" ca="1" si="42"/>
        <v xml:space="preserve">{"nodeID":"0602124", "floor":"1", "zone":"B", "area":"17", "bay":"06", "hid":"00", "Xaxis":"8900", "Yaxis":"1790" ,"type":"common","updateTime":0} </v>
      </c>
      <c r="H448">
        <f t="shared" si="43"/>
        <v>1</v>
      </c>
      <c r="I448" t="str">
        <f t="shared" ca="1" si="44"/>
        <v>B</v>
      </c>
      <c r="J448">
        <f t="shared" si="47"/>
        <v>17</v>
      </c>
      <c r="K448" s="36" t="str">
        <f t="shared" ca="1" si="45"/>
        <v>06</v>
      </c>
      <c r="L448" s="36" t="str">
        <f t="shared" ca="1" si="46"/>
        <v>00</v>
      </c>
      <c r="M448" s="21" t="s">
        <v>66</v>
      </c>
    </row>
    <row r="449" spans="1:13" x14ac:dyDescent="0.4">
      <c r="A449">
        <v>10</v>
      </c>
      <c r="D449" s="26" t="s">
        <v>524</v>
      </c>
      <c r="E449">
        <f t="shared" si="48"/>
        <v>8900</v>
      </c>
      <c r="F449">
        <f>F448+A449</f>
        <v>1800</v>
      </c>
      <c r="G449" t="str">
        <f t="shared" ca="1" si="42"/>
        <v xml:space="preserve">{"nodeID":"0602125", "floor":"1", "zone":"B", "area":"17", "bay":"06", "hid":"00", "Xaxis":"8900", "Yaxis":"1800" ,"type":"common","updateTime":0} </v>
      </c>
      <c r="H449">
        <f t="shared" si="43"/>
        <v>1</v>
      </c>
      <c r="I449" t="str">
        <f t="shared" ca="1" si="44"/>
        <v>B</v>
      </c>
      <c r="J449">
        <f t="shared" si="47"/>
        <v>17</v>
      </c>
      <c r="K449" s="36" t="str">
        <f t="shared" ca="1" si="45"/>
        <v>06</v>
      </c>
      <c r="L449" s="36" t="str">
        <f t="shared" ca="1" si="46"/>
        <v>00</v>
      </c>
      <c r="M449" s="21" t="s">
        <v>66</v>
      </c>
    </row>
    <row r="450" spans="1:13" x14ac:dyDescent="0.4">
      <c r="A450">
        <v>10</v>
      </c>
      <c r="D450" s="26" t="s">
        <v>525</v>
      </c>
      <c r="E450">
        <f t="shared" si="48"/>
        <v>8900</v>
      </c>
      <c r="F450">
        <f>F449+A450</f>
        <v>1810</v>
      </c>
      <c r="G450" t="str">
        <f t="shared" ca="1" si="42"/>
        <v xml:space="preserve">{"nodeID":"0602126", "floor":"1", "zone":"B", "area":"17", "bay":"06", "hid":"00", "Xaxis":"8900", "Yaxis":"1810" ,"type":"common","updateTime":0} </v>
      </c>
      <c r="H450">
        <f t="shared" si="43"/>
        <v>1</v>
      </c>
      <c r="I450" t="str">
        <f t="shared" ca="1" si="44"/>
        <v>B</v>
      </c>
      <c r="J450">
        <f t="shared" si="47"/>
        <v>17</v>
      </c>
      <c r="K450" s="36" t="str">
        <f t="shared" ca="1" si="45"/>
        <v>06</v>
      </c>
      <c r="L450" s="36" t="str">
        <f t="shared" ca="1" si="46"/>
        <v>00</v>
      </c>
      <c r="M450" s="21" t="s">
        <v>66</v>
      </c>
    </row>
    <row r="451" spans="1:13" x14ac:dyDescent="0.4">
      <c r="A451">
        <v>5</v>
      </c>
      <c r="D451" s="26" t="s">
        <v>526</v>
      </c>
      <c r="E451">
        <f t="shared" si="48"/>
        <v>8900</v>
      </c>
      <c r="F451">
        <f>F450+A451</f>
        <v>1815</v>
      </c>
      <c r="G451" t="str">
        <f t="shared" ca="1" si="42"/>
        <v xml:space="preserve">{"nodeID":"0602127", "floor":"1", "zone":"B", "area":"17", "bay":"06", "hid":"00", "Xaxis":"8900", "Yaxis":"1815" ,"type":"common","updateTime":0} </v>
      </c>
      <c r="H451">
        <f t="shared" si="43"/>
        <v>1</v>
      </c>
      <c r="I451" t="str">
        <f t="shared" ca="1" si="44"/>
        <v>B</v>
      </c>
      <c r="J451">
        <f t="shared" si="47"/>
        <v>17</v>
      </c>
      <c r="K451" s="36" t="str">
        <f t="shared" ca="1" si="45"/>
        <v>06</v>
      </c>
      <c r="L451" s="36" t="str">
        <f t="shared" ca="1" si="46"/>
        <v>00</v>
      </c>
      <c r="M451" s="21" t="s">
        <v>66</v>
      </c>
    </row>
    <row r="452" spans="1:13" x14ac:dyDescent="0.4">
      <c r="A452">
        <v>20</v>
      </c>
      <c r="D452" s="26" t="s">
        <v>527</v>
      </c>
      <c r="E452">
        <f t="shared" si="48"/>
        <v>8900</v>
      </c>
      <c r="F452">
        <f>F451+A452</f>
        <v>1835</v>
      </c>
      <c r="G452" t="str">
        <f t="shared" ref="G452:G515" ca="1" si="49">CONCATENATE("{""nodeID"":""",CONCATENATE(K452,D452),"""",", ""floor"":""",H452,"""",", ""zone"":""",I452,"""",", ""area"":""",J452,"""", ", ""bay"":""",K452,"""", ", ""hid"":""",L452,"""", ", ""Xaxis"":""",E452,"""", ", ""Yaxis"":""",F452,"""", " ,""type"":""",M452,"""", ",""updateTime"":0} ")</f>
        <v xml:space="preserve">{"nodeID":"0602128", "floor":"1", "zone":"B", "area":"17", "bay":"06", "hid":"00", "Xaxis":"8900", "Yaxis":"1835" ,"type":"common","updateTime":0} </v>
      </c>
      <c r="H452">
        <f t="shared" ref="H452:H515" si="50">$H$1</f>
        <v>1</v>
      </c>
      <c r="I452" t="str">
        <f t="shared" ref="I452:I515" ca="1" si="51">INDIRECT("I1")</f>
        <v>B</v>
      </c>
      <c r="J452">
        <f t="shared" si="47"/>
        <v>17</v>
      </c>
      <c r="K452" s="36" t="str">
        <f t="shared" ref="K452:K515" ca="1" si="52">INDIRECT("K1")</f>
        <v>06</v>
      </c>
      <c r="L452" s="36" t="str">
        <f t="shared" ref="L452:L515" ca="1" si="53">INDIRECT("L1")</f>
        <v>00</v>
      </c>
      <c r="M452" s="21" t="s">
        <v>66</v>
      </c>
    </row>
    <row r="453" spans="1:13" x14ac:dyDescent="0.4">
      <c r="A453">
        <v>20</v>
      </c>
      <c r="D453" s="26" t="s">
        <v>528</v>
      </c>
      <c r="E453">
        <f t="shared" si="48"/>
        <v>8900</v>
      </c>
      <c r="F453">
        <f>F452+A453</f>
        <v>1855</v>
      </c>
      <c r="G453" t="str">
        <f t="shared" ca="1" si="49"/>
        <v xml:space="preserve">{"nodeID":"0602129", "floor":"1", "zone":"B", "area":"17", "bay":"06", "hid":"00", "Xaxis":"8900", "Yaxis":"1855" ,"type":"common","updateTime":0} </v>
      </c>
      <c r="H453">
        <f t="shared" si="50"/>
        <v>1</v>
      </c>
      <c r="I453" t="str">
        <f t="shared" ca="1" si="51"/>
        <v>B</v>
      </c>
      <c r="J453">
        <f t="shared" ref="J453:J516" si="54">$J$1</f>
        <v>17</v>
      </c>
      <c r="K453" s="36" t="str">
        <f t="shared" ca="1" si="52"/>
        <v>06</v>
      </c>
      <c r="L453" s="36" t="str">
        <f t="shared" ca="1" si="53"/>
        <v>00</v>
      </c>
      <c r="M453" s="21" t="s">
        <v>66</v>
      </c>
    </row>
    <row r="454" spans="1:13" x14ac:dyDescent="0.4">
      <c r="A454">
        <v>5</v>
      </c>
      <c r="D454" s="26" t="s">
        <v>529</v>
      </c>
      <c r="E454">
        <f t="shared" ref="E454:E517" si="55">$B$6</f>
        <v>8900</v>
      </c>
      <c r="F454">
        <f>F453+A454</f>
        <v>1860</v>
      </c>
      <c r="G454" t="str">
        <f t="shared" ca="1" si="49"/>
        <v xml:space="preserve">{"nodeID":"0602130", "floor":"1", "zone":"B", "area":"17", "bay":"06", "hid":"00", "Xaxis":"8900", "Yaxis":"1860" ,"type":"common","updateTime":0} </v>
      </c>
      <c r="H454">
        <f t="shared" si="50"/>
        <v>1</v>
      </c>
      <c r="I454" t="str">
        <f t="shared" ca="1" si="51"/>
        <v>B</v>
      </c>
      <c r="J454">
        <f t="shared" si="54"/>
        <v>17</v>
      </c>
      <c r="K454" s="36" t="str">
        <f t="shared" ca="1" si="52"/>
        <v>06</v>
      </c>
      <c r="L454" s="36" t="str">
        <f t="shared" ca="1" si="53"/>
        <v>00</v>
      </c>
      <c r="M454" s="21" t="s">
        <v>66</v>
      </c>
    </row>
    <row r="455" spans="1:13" x14ac:dyDescent="0.4">
      <c r="A455">
        <v>5</v>
      </c>
      <c r="D455" s="26" t="s">
        <v>530</v>
      </c>
      <c r="E455">
        <f t="shared" si="55"/>
        <v>8900</v>
      </c>
      <c r="F455">
        <f>F454+A455</f>
        <v>1865</v>
      </c>
      <c r="G455" t="str">
        <f t="shared" ca="1" si="49"/>
        <v xml:space="preserve">{"nodeID":"0602131", "floor":"1", "zone":"B", "area":"17", "bay":"06", "hid":"00", "Xaxis":"8900", "Yaxis":"1865" ,"type":"common","updateTime":0} </v>
      </c>
      <c r="H455">
        <f t="shared" si="50"/>
        <v>1</v>
      </c>
      <c r="I455" t="str">
        <f t="shared" ca="1" si="51"/>
        <v>B</v>
      </c>
      <c r="J455">
        <f t="shared" si="54"/>
        <v>17</v>
      </c>
      <c r="K455" s="36" t="str">
        <f t="shared" ca="1" si="52"/>
        <v>06</v>
      </c>
      <c r="L455" s="36" t="str">
        <f t="shared" ca="1" si="53"/>
        <v>00</v>
      </c>
      <c r="M455" s="21" t="s">
        <v>66</v>
      </c>
    </row>
    <row r="456" spans="1:13" x14ac:dyDescent="0.4">
      <c r="A456">
        <v>5</v>
      </c>
      <c r="D456" s="26" t="s">
        <v>531</v>
      </c>
      <c r="E456">
        <f t="shared" si="55"/>
        <v>8900</v>
      </c>
      <c r="F456">
        <f>F455+A456</f>
        <v>1870</v>
      </c>
      <c r="G456" t="str">
        <f t="shared" ca="1" si="49"/>
        <v xml:space="preserve">{"nodeID":"0602132", "floor":"1", "zone":"B", "area":"17", "bay":"06", "hid":"00", "Xaxis":"8900", "Yaxis":"1870" ,"type":"common","updateTime":0} </v>
      </c>
      <c r="H456">
        <f t="shared" si="50"/>
        <v>1</v>
      </c>
      <c r="I456" t="str">
        <f t="shared" ca="1" si="51"/>
        <v>B</v>
      </c>
      <c r="J456">
        <f t="shared" si="54"/>
        <v>17</v>
      </c>
      <c r="K456" s="36" t="str">
        <f t="shared" ca="1" si="52"/>
        <v>06</v>
      </c>
      <c r="L456" s="36" t="str">
        <f t="shared" ca="1" si="53"/>
        <v>00</v>
      </c>
      <c r="M456" s="21" t="s">
        <v>66</v>
      </c>
    </row>
    <row r="457" spans="1:13" x14ac:dyDescent="0.4">
      <c r="A457">
        <v>5</v>
      </c>
      <c r="D457" s="26" t="s">
        <v>532</v>
      </c>
      <c r="E457">
        <f t="shared" si="55"/>
        <v>8900</v>
      </c>
      <c r="F457">
        <f>F456+A457</f>
        <v>1875</v>
      </c>
      <c r="G457" t="str">
        <f t="shared" ca="1" si="49"/>
        <v xml:space="preserve">{"nodeID":"0602133", "floor":"1", "zone":"B", "area":"17", "bay":"06", "hid":"00", "Xaxis":"8900", "Yaxis":"1875" ,"type":"common","updateTime":0} </v>
      </c>
      <c r="H457">
        <f t="shared" si="50"/>
        <v>1</v>
      </c>
      <c r="I457" t="str">
        <f t="shared" ca="1" si="51"/>
        <v>B</v>
      </c>
      <c r="J457">
        <f t="shared" si="54"/>
        <v>17</v>
      </c>
      <c r="K457" s="36" t="str">
        <f t="shared" ca="1" si="52"/>
        <v>06</v>
      </c>
      <c r="L457" s="36" t="str">
        <f t="shared" ca="1" si="53"/>
        <v>00</v>
      </c>
      <c r="M457" s="21" t="s">
        <v>66</v>
      </c>
    </row>
    <row r="458" spans="1:13" x14ac:dyDescent="0.4">
      <c r="A458">
        <v>5</v>
      </c>
      <c r="D458" s="26" t="s">
        <v>533</v>
      </c>
      <c r="E458">
        <f t="shared" si="55"/>
        <v>8900</v>
      </c>
      <c r="F458">
        <f>F457+A458</f>
        <v>1880</v>
      </c>
      <c r="G458" t="str">
        <f t="shared" ca="1" si="49"/>
        <v xml:space="preserve">{"nodeID":"0602134", "floor":"1", "zone":"B", "area":"17", "bay":"06", "hid":"00", "Xaxis":"8900", "Yaxis":"1880" ,"type":"common","updateTime":0} </v>
      </c>
      <c r="H458">
        <f t="shared" si="50"/>
        <v>1</v>
      </c>
      <c r="I458" t="str">
        <f t="shared" ca="1" si="51"/>
        <v>B</v>
      </c>
      <c r="J458">
        <f t="shared" si="54"/>
        <v>17</v>
      </c>
      <c r="K458" s="36" t="str">
        <f t="shared" ca="1" si="52"/>
        <v>06</v>
      </c>
      <c r="L458" s="36" t="str">
        <f t="shared" ca="1" si="53"/>
        <v>00</v>
      </c>
      <c r="M458" s="21" t="s">
        <v>66</v>
      </c>
    </row>
    <row r="459" spans="1:13" x14ac:dyDescent="0.4">
      <c r="A459">
        <v>5</v>
      </c>
      <c r="D459" s="26" t="s">
        <v>534</v>
      </c>
      <c r="E459">
        <f t="shared" si="55"/>
        <v>8900</v>
      </c>
      <c r="F459">
        <f>F458+A459</f>
        <v>1885</v>
      </c>
      <c r="G459" t="str">
        <f t="shared" ca="1" si="49"/>
        <v xml:space="preserve">{"nodeID":"0602135", "floor":"1", "zone":"B", "area":"17", "bay":"06", "hid":"00", "Xaxis":"8900", "Yaxis":"1885" ,"type":"common","updateTime":0} </v>
      </c>
      <c r="H459">
        <f t="shared" si="50"/>
        <v>1</v>
      </c>
      <c r="I459" t="str">
        <f t="shared" ca="1" si="51"/>
        <v>B</v>
      </c>
      <c r="J459">
        <f t="shared" si="54"/>
        <v>17</v>
      </c>
      <c r="K459" s="36" t="str">
        <f t="shared" ca="1" si="52"/>
        <v>06</v>
      </c>
      <c r="L459" s="36" t="str">
        <f t="shared" ca="1" si="53"/>
        <v>00</v>
      </c>
      <c r="M459" s="21" t="s">
        <v>66</v>
      </c>
    </row>
    <row r="460" spans="1:13" x14ac:dyDescent="0.4">
      <c r="A460">
        <v>5</v>
      </c>
      <c r="D460" s="26" t="s">
        <v>535</v>
      </c>
      <c r="E460">
        <f t="shared" si="55"/>
        <v>8900</v>
      </c>
      <c r="F460">
        <f>F459+A460</f>
        <v>1890</v>
      </c>
      <c r="G460" t="str">
        <f t="shared" ca="1" si="49"/>
        <v xml:space="preserve">{"nodeID":"0602136", "floor":"1", "zone":"B", "area":"17", "bay":"06", "hid":"00", "Xaxis":"8900", "Yaxis":"1890" ,"type":"common","updateTime":0} </v>
      </c>
      <c r="H460">
        <f t="shared" si="50"/>
        <v>1</v>
      </c>
      <c r="I460" t="str">
        <f t="shared" ca="1" si="51"/>
        <v>B</v>
      </c>
      <c r="J460">
        <f t="shared" si="54"/>
        <v>17</v>
      </c>
      <c r="K460" s="36" t="str">
        <f t="shared" ca="1" si="52"/>
        <v>06</v>
      </c>
      <c r="L460" s="36" t="str">
        <f t="shared" ca="1" si="53"/>
        <v>00</v>
      </c>
      <c r="M460" s="21" t="s">
        <v>66</v>
      </c>
    </row>
    <row r="461" spans="1:13" x14ac:dyDescent="0.4">
      <c r="A461">
        <v>5</v>
      </c>
      <c r="D461" s="26" t="s">
        <v>536</v>
      </c>
      <c r="E461">
        <f t="shared" si="55"/>
        <v>8900</v>
      </c>
      <c r="F461">
        <f>F460+A461</f>
        <v>1895</v>
      </c>
      <c r="G461" t="str">
        <f t="shared" ca="1" si="49"/>
        <v xml:space="preserve">{"nodeID":"0602137", "floor":"1", "zone":"B", "area":"17", "bay":"06", "hid":"00", "Xaxis":"8900", "Yaxis":"1895" ,"type":"common","updateTime":0} </v>
      </c>
      <c r="H461">
        <f t="shared" si="50"/>
        <v>1</v>
      </c>
      <c r="I461" t="str">
        <f t="shared" ca="1" si="51"/>
        <v>B</v>
      </c>
      <c r="J461">
        <f t="shared" si="54"/>
        <v>17</v>
      </c>
      <c r="K461" s="36" t="str">
        <f t="shared" ca="1" si="52"/>
        <v>06</v>
      </c>
      <c r="L461" s="36" t="str">
        <f t="shared" ca="1" si="53"/>
        <v>00</v>
      </c>
      <c r="M461" s="21" t="s">
        <v>66</v>
      </c>
    </row>
    <row r="462" spans="1:13" x14ac:dyDescent="0.4">
      <c r="A462">
        <v>5</v>
      </c>
      <c r="D462" s="26" t="s">
        <v>537</v>
      </c>
      <c r="E462">
        <f t="shared" si="55"/>
        <v>8900</v>
      </c>
      <c r="F462">
        <f>F461+A462</f>
        <v>1900</v>
      </c>
      <c r="G462" t="str">
        <f t="shared" ca="1" si="49"/>
        <v xml:space="preserve">{"nodeID":"0602138", "floor":"1", "zone":"B", "area":"17", "bay":"06", "hid":"00", "Xaxis":"8900", "Yaxis":"1900" ,"type":"common","updateTime":0} </v>
      </c>
      <c r="H462">
        <f t="shared" si="50"/>
        <v>1</v>
      </c>
      <c r="I462" t="str">
        <f t="shared" ca="1" si="51"/>
        <v>B</v>
      </c>
      <c r="J462">
        <f t="shared" si="54"/>
        <v>17</v>
      </c>
      <c r="K462" s="36" t="str">
        <f t="shared" ca="1" si="52"/>
        <v>06</v>
      </c>
      <c r="L462" s="36" t="str">
        <f t="shared" ca="1" si="53"/>
        <v>00</v>
      </c>
      <c r="M462" s="21" t="s">
        <v>66</v>
      </c>
    </row>
    <row r="463" spans="1:13" x14ac:dyDescent="0.4">
      <c r="A463">
        <v>5</v>
      </c>
      <c r="D463" s="26" t="s">
        <v>538</v>
      </c>
      <c r="E463">
        <f t="shared" si="55"/>
        <v>8900</v>
      </c>
      <c r="F463">
        <f>F462+A463</f>
        <v>1905</v>
      </c>
      <c r="G463" t="str">
        <f t="shared" ca="1" si="49"/>
        <v xml:space="preserve">{"nodeID":"0602139", "floor":"1", "zone":"B", "area":"17", "bay":"06", "hid":"00", "Xaxis":"8900", "Yaxis":"1905" ,"type":"common","updateTime":0} </v>
      </c>
      <c r="H463">
        <f t="shared" si="50"/>
        <v>1</v>
      </c>
      <c r="I463" t="str">
        <f t="shared" ca="1" si="51"/>
        <v>B</v>
      </c>
      <c r="J463">
        <f t="shared" si="54"/>
        <v>17</v>
      </c>
      <c r="K463" s="36" t="str">
        <f t="shared" ca="1" si="52"/>
        <v>06</v>
      </c>
      <c r="L463" s="36" t="str">
        <f t="shared" ca="1" si="53"/>
        <v>00</v>
      </c>
      <c r="M463" s="21" t="s">
        <v>66</v>
      </c>
    </row>
    <row r="464" spans="1:13" x14ac:dyDescent="0.4">
      <c r="A464">
        <v>10</v>
      </c>
      <c r="D464" s="26" t="s">
        <v>539</v>
      </c>
      <c r="E464">
        <f t="shared" si="55"/>
        <v>8900</v>
      </c>
      <c r="F464">
        <f>F463+A464</f>
        <v>1915</v>
      </c>
      <c r="G464" t="str">
        <f t="shared" ca="1" si="49"/>
        <v xml:space="preserve">{"nodeID":"0602140", "floor":"1", "zone":"B", "area":"17", "bay":"06", "hid":"00", "Xaxis":"8900", "Yaxis":"1915" ,"type":"common","updateTime":0} </v>
      </c>
      <c r="H464">
        <f t="shared" si="50"/>
        <v>1</v>
      </c>
      <c r="I464" t="str">
        <f t="shared" ca="1" si="51"/>
        <v>B</v>
      </c>
      <c r="J464">
        <f t="shared" si="54"/>
        <v>17</v>
      </c>
      <c r="K464" s="36" t="str">
        <f t="shared" ca="1" si="52"/>
        <v>06</v>
      </c>
      <c r="L464" s="36" t="str">
        <f t="shared" ca="1" si="53"/>
        <v>00</v>
      </c>
      <c r="M464" s="21" t="s">
        <v>66</v>
      </c>
    </row>
    <row r="465" spans="1:13" x14ac:dyDescent="0.4">
      <c r="A465">
        <v>10</v>
      </c>
      <c r="D465" s="26" t="s">
        <v>540</v>
      </c>
      <c r="E465">
        <f t="shared" si="55"/>
        <v>8900</v>
      </c>
      <c r="F465">
        <f>F464+A465</f>
        <v>1925</v>
      </c>
      <c r="G465" t="str">
        <f t="shared" ca="1" si="49"/>
        <v xml:space="preserve">{"nodeID":"0602141", "floor":"1", "zone":"B", "area":"17", "bay":"06", "hid":"00", "Xaxis":"8900", "Yaxis":"1925" ,"type":"common","updateTime":0} </v>
      </c>
      <c r="H465">
        <f t="shared" si="50"/>
        <v>1</v>
      </c>
      <c r="I465" t="str">
        <f t="shared" ca="1" si="51"/>
        <v>B</v>
      </c>
      <c r="J465">
        <f t="shared" si="54"/>
        <v>17</v>
      </c>
      <c r="K465" s="36" t="str">
        <f t="shared" ca="1" si="52"/>
        <v>06</v>
      </c>
      <c r="L465" s="36" t="str">
        <f t="shared" ca="1" si="53"/>
        <v>00</v>
      </c>
      <c r="M465" s="21" t="s">
        <v>66</v>
      </c>
    </row>
    <row r="466" spans="1:13" x14ac:dyDescent="0.4">
      <c r="A466">
        <v>10</v>
      </c>
      <c r="D466" s="26" t="s">
        <v>541</v>
      </c>
      <c r="E466">
        <f t="shared" si="55"/>
        <v>8900</v>
      </c>
      <c r="F466">
        <f>F465+A466</f>
        <v>1935</v>
      </c>
      <c r="G466" t="str">
        <f t="shared" ca="1" si="49"/>
        <v xml:space="preserve">{"nodeID":"0602142", "floor":"1", "zone":"B", "area":"17", "bay":"06", "hid":"00", "Xaxis":"8900", "Yaxis":"1935" ,"type":"common","updateTime":0} </v>
      </c>
      <c r="H466">
        <f t="shared" si="50"/>
        <v>1</v>
      </c>
      <c r="I466" t="str">
        <f t="shared" ca="1" si="51"/>
        <v>B</v>
      </c>
      <c r="J466">
        <f t="shared" si="54"/>
        <v>17</v>
      </c>
      <c r="K466" s="36" t="str">
        <f t="shared" ca="1" si="52"/>
        <v>06</v>
      </c>
      <c r="L466" s="36" t="str">
        <f t="shared" ca="1" si="53"/>
        <v>00</v>
      </c>
      <c r="M466" s="21" t="s">
        <v>66</v>
      </c>
    </row>
    <row r="467" spans="1:13" x14ac:dyDescent="0.4">
      <c r="A467">
        <v>5</v>
      </c>
      <c r="D467" s="26" t="s">
        <v>542</v>
      </c>
      <c r="E467">
        <f t="shared" si="55"/>
        <v>8900</v>
      </c>
      <c r="F467">
        <f>F466+A467</f>
        <v>1940</v>
      </c>
      <c r="G467" t="str">
        <f t="shared" ca="1" si="49"/>
        <v xml:space="preserve">{"nodeID":"0602143", "floor":"1", "zone":"B", "area":"17", "bay":"06", "hid":"00", "Xaxis":"8900", "Yaxis":"1940" ,"type":"common","updateTime":0} </v>
      </c>
      <c r="H467">
        <f t="shared" si="50"/>
        <v>1</v>
      </c>
      <c r="I467" t="str">
        <f t="shared" ca="1" si="51"/>
        <v>B</v>
      </c>
      <c r="J467">
        <f t="shared" si="54"/>
        <v>17</v>
      </c>
      <c r="K467" s="36" t="str">
        <f t="shared" ca="1" si="52"/>
        <v>06</v>
      </c>
      <c r="L467" s="36" t="str">
        <f t="shared" ca="1" si="53"/>
        <v>00</v>
      </c>
      <c r="M467" s="21" t="s">
        <v>66</v>
      </c>
    </row>
    <row r="468" spans="1:13" x14ac:dyDescent="0.4">
      <c r="A468">
        <v>5</v>
      </c>
      <c r="D468" s="26" t="s">
        <v>543</v>
      </c>
      <c r="E468">
        <f t="shared" si="55"/>
        <v>8900</v>
      </c>
      <c r="F468">
        <f>F467+A468</f>
        <v>1945</v>
      </c>
      <c r="G468" t="str">
        <f t="shared" ca="1" si="49"/>
        <v xml:space="preserve">{"nodeID":"0602144", "floor":"1", "zone":"B", "area":"17", "bay":"06", "hid":"00", "Xaxis":"8900", "Yaxis":"1945" ,"type":"common","updateTime":0} </v>
      </c>
      <c r="H468">
        <f t="shared" si="50"/>
        <v>1</v>
      </c>
      <c r="I468" t="str">
        <f t="shared" ca="1" si="51"/>
        <v>B</v>
      </c>
      <c r="J468">
        <f t="shared" si="54"/>
        <v>17</v>
      </c>
      <c r="K468" s="36" t="str">
        <f t="shared" ca="1" si="52"/>
        <v>06</v>
      </c>
      <c r="L468" s="36" t="str">
        <f t="shared" ca="1" si="53"/>
        <v>00</v>
      </c>
      <c r="M468" s="21" t="s">
        <v>66</v>
      </c>
    </row>
    <row r="469" spans="1:13" x14ac:dyDescent="0.4">
      <c r="A469">
        <v>20</v>
      </c>
      <c r="D469" s="26" t="s">
        <v>544</v>
      </c>
      <c r="E469">
        <f t="shared" si="55"/>
        <v>8900</v>
      </c>
      <c r="F469">
        <f>F468+A469</f>
        <v>1965</v>
      </c>
      <c r="G469" t="str">
        <f t="shared" ca="1" si="49"/>
        <v xml:space="preserve">{"nodeID":"0602145", "floor":"1", "zone":"B", "area":"17", "bay":"06", "hid":"00", "Xaxis":"8900", "Yaxis":"1965" ,"type":"common","updateTime":0} </v>
      </c>
      <c r="H469">
        <f t="shared" si="50"/>
        <v>1</v>
      </c>
      <c r="I469" t="str">
        <f t="shared" ca="1" si="51"/>
        <v>B</v>
      </c>
      <c r="J469">
        <f t="shared" si="54"/>
        <v>17</v>
      </c>
      <c r="K469" s="36" t="str">
        <f t="shared" ca="1" si="52"/>
        <v>06</v>
      </c>
      <c r="L469" s="36" t="str">
        <f t="shared" ca="1" si="53"/>
        <v>00</v>
      </c>
      <c r="M469" s="21" t="s">
        <v>66</v>
      </c>
    </row>
    <row r="470" spans="1:13" x14ac:dyDescent="0.4">
      <c r="A470">
        <v>20</v>
      </c>
      <c r="D470" s="26" t="s">
        <v>545</v>
      </c>
      <c r="E470">
        <f t="shared" si="55"/>
        <v>8900</v>
      </c>
      <c r="F470">
        <f>F469+A470</f>
        <v>1985</v>
      </c>
      <c r="G470" t="str">
        <f t="shared" ca="1" si="49"/>
        <v xml:space="preserve">{"nodeID":"0602146", "floor":"1", "zone":"B", "area":"17", "bay":"06", "hid":"00", "Xaxis":"8900", "Yaxis":"1985" ,"type":"common","updateTime":0} </v>
      </c>
      <c r="H470">
        <f t="shared" si="50"/>
        <v>1</v>
      </c>
      <c r="I470" t="str">
        <f t="shared" ca="1" si="51"/>
        <v>B</v>
      </c>
      <c r="J470">
        <f t="shared" si="54"/>
        <v>17</v>
      </c>
      <c r="K470" s="36" t="str">
        <f t="shared" ca="1" si="52"/>
        <v>06</v>
      </c>
      <c r="L470" s="36" t="str">
        <f t="shared" ca="1" si="53"/>
        <v>00</v>
      </c>
      <c r="M470" s="21" t="s">
        <v>66</v>
      </c>
    </row>
    <row r="471" spans="1:13" x14ac:dyDescent="0.4">
      <c r="A471">
        <v>30</v>
      </c>
      <c r="D471" s="26" t="s">
        <v>546</v>
      </c>
      <c r="E471">
        <f t="shared" si="55"/>
        <v>8900</v>
      </c>
      <c r="F471">
        <f>F470+A471</f>
        <v>2015</v>
      </c>
      <c r="G471" t="str">
        <f t="shared" ca="1" si="49"/>
        <v xml:space="preserve">{"nodeID":"0602147", "floor":"1", "zone":"B", "area":"17", "bay":"06", "hid":"00", "Xaxis":"8900", "Yaxis":"2015" ,"type":"common","updateTime":0} </v>
      </c>
      <c r="H471">
        <f t="shared" si="50"/>
        <v>1</v>
      </c>
      <c r="I471" t="str">
        <f t="shared" ca="1" si="51"/>
        <v>B</v>
      </c>
      <c r="J471">
        <f t="shared" si="54"/>
        <v>17</v>
      </c>
      <c r="K471" s="36" t="str">
        <f t="shared" ca="1" si="52"/>
        <v>06</v>
      </c>
      <c r="L471" s="36" t="str">
        <f t="shared" ca="1" si="53"/>
        <v>00</v>
      </c>
      <c r="M471" s="21" t="s">
        <v>66</v>
      </c>
    </row>
    <row r="472" spans="1:13" x14ac:dyDescent="0.4">
      <c r="A472">
        <v>5</v>
      </c>
      <c r="D472" s="26" t="s">
        <v>547</v>
      </c>
      <c r="E472">
        <f t="shared" si="55"/>
        <v>8900</v>
      </c>
      <c r="F472">
        <f>F471+A472</f>
        <v>2020</v>
      </c>
      <c r="G472" t="str">
        <f t="shared" ca="1" si="49"/>
        <v xml:space="preserve">{"nodeID":"0602148", "floor":"1", "zone":"B", "area":"17", "bay":"06", "hid":"00", "Xaxis":"8900", "Yaxis":"2020" ,"type":"common","updateTime":0} </v>
      </c>
      <c r="H472">
        <f t="shared" si="50"/>
        <v>1</v>
      </c>
      <c r="I472" t="str">
        <f t="shared" ca="1" si="51"/>
        <v>B</v>
      </c>
      <c r="J472">
        <f t="shared" si="54"/>
        <v>17</v>
      </c>
      <c r="K472" s="36" t="str">
        <f t="shared" ca="1" si="52"/>
        <v>06</v>
      </c>
      <c r="L472" s="36" t="str">
        <f t="shared" ca="1" si="53"/>
        <v>00</v>
      </c>
      <c r="M472" s="21" t="s">
        <v>66</v>
      </c>
    </row>
    <row r="473" spans="1:13" x14ac:dyDescent="0.4">
      <c r="A473">
        <v>5</v>
      </c>
      <c r="D473" s="26" t="s">
        <v>548</v>
      </c>
      <c r="E473">
        <f t="shared" si="55"/>
        <v>8900</v>
      </c>
      <c r="F473">
        <f>F472+A473</f>
        <v>2025</v>
      </c>
      <c r="G473" t="str">
        <f t="shared" ca="1" si="49"/>
        <v xml:space="preserve">{"nodeID":"0602149", "floor":"1", "zone":"B", "area":"17", "bay":"06", "hid":"00", "Xaxis":"8900", "Yaxis":"2025" ,"type":"common","updateTime":0} </v>
      </c>
      <c r="H473">
        <f t="shared" si="50"/>
        <v>1</v>
      </c>
      <c r="I473" t="str">
        <f t="shared" ca="1" si="51"/>
        <v>B</v>
      </c>
      <c r="J473">
        <f t="shared" si="54"/>
        <v>17</v>
      </c>
      <c r="K473" s="36" t="str">
        <f t="shared" ca="1" si="52"/>
        <v>06</v>
      </c>
      <c r="L473" s="36" t="str">
        <f t="shared" ca="1" si="53"/>
        <v>00</v>
      </c>
      <c r="M473" s="21" t="s">
        <v>66</v>
      </c>
    </row>
    <row r="474" spans="1:13" x14ac:dyDescent="0.4">
      <c r="A474">
        <v>5</v>
      </c>
      <c r="D474" s="26" t="s">
        <v>549</v>
      </c>
      <c r="E474">
        <f t="shared" si="55"/>
        <v>8900</v>
      </c>
      <c r="F474">
        <f>F473+A474</f>
        <v>2030</v>
      </c>
      <c r="G474" t="str">
        <f t="shared" ca="1" si="49"/>
        <v xml:space="preserve">{"nodeID":"0602150", "floor":"1", "zone":"B", "area":"17", "bay":"06", "hid":"00", "Xaxis":"8900", "Yaxis":"2030" ,"type":"common","updateTime":0} </v>
      </c>
      <c r="H474">
        <f t="shared" si="50"/>
        <v>1</v>
      </c>
      <c r="I474" t="str">
        <f t="shared" ca="1" si="51"/>
        <v>B</v>
      </c>
      <c r="J474">
        <f t="shared" si="54"/>
        <v>17</v>
      </c>
      <c r="K474" s="36" t="str">
        <f t="shared" ca="1" si="52"/>
        <v>06</v>
      </c>
      <c r="L474" s="36" t="str">
        <f t="shared" ca="1" si="53"/>
        <v>00</v>
      </c>
      <c r="M474" s="21" t="s">
        <v>66</v>
      </c>
    </row>
    <row r="475" spans="1:13" x14ac:dyDescent="0.4">
      <c r="A475">
        <v>10</v>
      </c>
      <c r="D475" s="26" t="s">
        <v>550</v>
      </c>
      <c r="E475">
        <f t="shared" si="55"/>
        <v>8900</v>
      </c>
      <c r="F475">
        <f>F474+A475</f>
        <v>2040</v>
      </c>
      <c r="G475" t="str">
        <f t="shared" ca="1" si="49"/>
        <v xml:space="preserve">{"nodeID":"0602151", "floor":"1", "zone":"B", "area":"17", "bay":"06", "hid":"00", "Xaxis":"8900", "Yaxis":"2040" ,"type":"common","updateTime":0} </v>
      </c>
      <c r="H475">
        <f t="shared" si="50"/>
        <v>1</v>
      </c>
      <c r="I475" t="str">
        <f t="shared" ca="1" si="51"/>
        <v>B</v>
      </c>
      <c r="J475">
        <f t="shared" si="54"/>
        <v>17</v>
      </c>
      <c r="K475" s="36" t="str">
        <f t="shared" ca="1" si="52"/>
        <v>06</v>
      </c>
      <c r="L475" s="36" t="str">
        <f t="shared" ca="1" si="53"/>
        <v>00</v>
      </c>
      <c r="M475" s="21" t="s">
        <v>66</v>
      </c>
    </row>
    <row r="476" spans="1:13" x14ac:dyDescent="0.4">
      <c r="A476">
        <v>10</v>
      </c>
      <c r="D476" s="26" t="s">
        <v>551</v>
      </c>
      <c r="E476">
        <f t="shared" si="55"/>
        <v>8900</v>
      </c>
      <c r="F476">
        <f>F475+A476</f>
        <v>2050</v>
      </c>
      <c r="G476" t="str">
        <f t="shared" ca="1" si="49"/>
        <v xml:space="preserve">{"nodeID":"0602152", "floor":"1", "zone":"B", "area":"17", "bay":"06", "hid":"00", "Xaxis":"8900", "Yaxis":"2050" ,"type":"common","updateTime":0} </v>
      </c>
      <c r="H476">
        <f t="shared" si="50"/>
        <v>1</v>
      </c>
      <c r="I476" t="str">
        <f t="shared" ca="1" si="51"/>
        <v>B</v>
      </c>
      <c r="J476">
        <f t="shared" si="54"/>
        <v>17</v>
      </c>
      <c r="K476" s="36" t="str">
        <f t="shared" ca="1" si="52"/>
        <v>06</v>
      </c>
      <c r="L476" s="36" t="str">
        <f t="shared" ca="1" si="53"/>
        <v>00</v>
      </c>
      <c r="M476" s="21" t="s">
        <v>66</v>
      </c>
    </row>
    <row r="477" spans="1:13" x14ac:dyDescent="0.4">
      <c r="A477">
        <v>10</v>
      </c>
      <c r="D477" s="26" t="s">
        <v>552</v>
      </c>
      <c r="E477">
        <f t="shared" si="55"/>
        <v>8900</v>
      </c>
      <c r="F477">
        <f>F476+A477</f>
        <v>2060</v>
      </c>
      <c r="G477" t="str">
        <f t="shared" ca="1" si="49"/>
        <v xml:space="preserve">{"nodeID":"0602153", "floor":"1", "zone":"B", "area":"17", "bay":"06", "hid":"00", "Xaxis":"8900", "Yaxis":"2060" ,"type":"common","updateTime":0} </v>
      </c>
      <c r="H477">
        <f t="shared" si="50"/>
        <v>1</v>
      </c>
      <c r="I477" t="str">
        <f t="shared" ca="1" si="51"/>
        <v>B</v>
      </c>
      <c r="J477">
        <f t="shared" si="54"/>
        <v>17</v>
      </c>
      <c r="K477" s="36" t="str">
        <f t="shared" ca="1" si="52"/>
        <v>06</v>
      </c>
      <c r="L477" s="36" t="str">
        <f t="shared" ca="1" si="53"/>
        <v>00</v>
      </c>
      <c r="M477" s="21" t="s">
        <v>66</v>
      </c>
    </row>
    <row r="478" spans="1:13" x14ac:dyDescent="0.4">
      <c r="A478">
        <v>20</v>
      </c>
      <c r="D478" s="26" t="s">
        <v>553</v>
      </c>
      <c r="E478">
        <f t="shared" si="55"/>
        <v>8900</v>
      </c>
      <c r="F478">
        <f>F477+A478</f>
        <v>2080</v>
      </c>
      <c r="G478" t="str">
        <f t="shared" ca="1" si="49"/>
        <v xml:space="preserve">{"nodeID":"0602154", "floor":"1", "zone":"B", "area":"17", "bay":"06", "hid":"00", "Xaxis":"8900", "Yaxis":"2080" ,"type":"common","updateTime":0} </v>
      </c>
      <c r="H478">
        <f t="shared" si="50"/>
        <v>1</v>
      </c>
      <c r="I478" t="str">
        <f t="shared" ca="1" si="51"/>
        <v>B</v>
      </c>
      <c r="J478">
        <f t="shared" si="54"/>
        <v>17</v>
      </c>
      <c r="K478" s="36" t="str">
        <f t="shared" ca="1" si="52"/>
        <v>06</v>
      </c>
      <c r="L478" s="36" t="str">
        <f t="shared" ca="1" si="53"/>
        <v>00</v>
      </c>
      <c r="M478" s="21" t="s">
        <v>66</v>
      </c>
    </row>
    <row r="479" spans="1:13" x14ac:dyDescent="0.4">
      <c r="A479">
        <v>5</v>
      </c>
      <c r="D479" s="26" t="s">
        <v>554</v>
      </c>
      <c r="E479">
        <f t="shared" si="55"/>
        <v>8900</v>
      </c>
      <c r="F479">
        <f>F478+A479</f>
        <v>2085</v>
      </c>
      <c r="G479" t="str">
        <f t="shared" ca="1" si="49"/>
        <v xml:space="preserve">{"nodeID":"0602155", "floor":"1", "zone":"B", "area":"17", "bay":"06", "hid":"00", "Xaxis":"8900", "Yaxis":"2085" ,"type":"common","updateTime":0} </v>
      </c>
      <c r="H479">
        <f t="shared" si="50"/>
        <v>1</v>
      </c>
      <c r="I479" t="str">
        <f t="shared" ca="1" si="51"/>
        <v>B</v>
      </c>
      <c r="J479">
        <f t="shared" si="54"/>
        <v>17</v>
      </c>
      <c r="K479" s="36" t="str">
        <f t="shared" ca="1" si="52"/>
        <v>06</v>
      </c>
      <c r="L479" s="36" t="str">
        <f t="shared" ca="1" si="53"/>
        <v>00</v>
      </c>
      <c r="M479" s="21" t="s">
        <v>66</v>
      </c>
    </row>
    <row r="480" spans="1:13" x14ac:dyDescent="0.4">
      <c r="A480">
        <v>20</v>
      </c>
      <c r="D480" s="26" t="s">
        <v>555</v>
      </c>
      <c r="E480">
        <f t="shared" si="55"/>
        <v>8900</v>
      </c>
      <c r="F480">
        <f>F479+A480</f>
        <v>2105</v>
      </c>
      <c r="G480" t="str">
        <f t="shared" ca="1" si="49"/>
        <v xml:space="preserve">{"nodeID":"0602156", "floor":"1", "zone":"B", "area":"17", "bay":"06", "hid":"00", "Xaxis":"8900", "Yaxis":"2105" ,"type":"common","updateTime":0} </v>
      </c>
      <c r="H480">
        <f t="shared" si="50"/>
        <v>1</v>
      </c>
      <c r="I480" t="str">
        <f t="shared" ca="1" si="51"/>
        <v>B</v>
      </c>
      <c r="J480">
        <f t="shared" si="54"/>
        <v>17</v>
      </c>
      <c r="K480" s="36" t="str">
        <f t="shared" ca="1" si="52"/>
        <v>06</v>
      </c>
      <c r="L480" s="36" t="str">
        <f t="shared" ca="1" si="53"/>
        <v>00</v>
      </c>
      <c r="M480" s="21" t="s">
        <v>66</v>
      </c>
    </row>
    <row r="481" spans="1:13" x14ac:dyDescent="0.4">
      <c r="A481">
        <v>5</v>
      </c>
      <c r="D481" s="26" t="s">
        <v>556</v>
      </c>
      <c r="E481">
        <f t="shared" si="55"/>
        <v>8900</v>
      </c>
      <c r="F481">
        <f>F480+A481</f>
        <v>2110</v>
      </c>
      <c r="G481" t="str">
        <f t="shared" ca="1" si="49"/>
        <v xml:space="preserve">{"nodeID":"0602157", "floor":"1", "zone":"B", "area":"17", "bay":"06", "hid":"00", "Xaxis":"8900", "Yaxis":"2110" ,"type":"common","updateTime":0} </v>
      </c>
      <c r="H481">
        <f t="shared" si="50"/>
        <v>1</v>
      </c>
      <c r="I481" t="str">
        <f t="shared" ca="1" si="51"/>
        <v>B</v>
      </c>
      <c r="J481">
        <f t="shared" si="54"/>
        <v>17</v>
      </c>
      <c r="K481" s="36" t="str">
        <f t="shared" ca="1" si="52"/>
        <v>06</v>
      </c>
      <c r="L481" s="36" t="str">
        <f t="shared" ca="1" si="53"/>
        <v>00</v>
      </c>
      <c r="M481" s="21" t="s">
        <v>66</v>
      </c>
    </row>
    <row r="482" spans="1:13" x14ac:dyDescent="0.4">
      <c r="A482">
        <v>30</v>
      </c>
      <c r="D482" s="26" t="s">
        <v>557</v>
      </c>
      <c r="E482">
        <f t="shared" si="55"/>
        <v>8900</v>
      </c>
      <c r="F482">
        <f>F481+A482</f>
        <v>2140</v>
      </c>
      <c r="G482" t="str">
        <f t="shared" ca="1" si="49"/>
        <v xml:space="preserve">{"nodeID":"0602158", "floor":"1", "zone":"B", "area":"17", "bay":"06", "hid":"00", "Xaxis":"8900", "Yaxis":"2140" ,"type":"common","updateTime":0} </v>
      </c>
      <c r="H482">
        <f t="shared" si="50"/>
        <v>1</v>
      </c>
      <c r="I482" t="str">
        <f t="shared" ca="1" si="51"/>
        <v>B</v>
      </c>
      <c r="J482">
        <f t="shared" si="54"/>
        <v>17</v>
      </c>
      <c r="K482" s="36" t="str">
        <f t="shared" ca="1" si="52"/>
        <v>06</v>
      </c>
      <c r="L482" s="36" t="str">
        <f t="shared" ca="1" si="53"/>
        <v>00</v>
      </c>
      <c r="M482" s="21" t="s">
        <v>66</v>
      </c>
    </row>
    <row r="483" spans="1:13" x14ac:dyDescent="0.4">
      <c r="A483">
        <v>5</v>
      </c>
      <c r="D483" s="26" t="s">
        <v>558</v>
      </c>
      <c r="E483">
        <f t="shared" si="55"/>
        <v>8900</v>
      </c>
      <c r="F483">
        <f>F482+A483</f>
        <v>2145</v>
      </c>
      <c r="G483" t="str">
        <f t="shared" ca="1" si="49"/>
        <v xml:space="preserve">{"nodeID":"0602159", "floor":"1", "zone":"B", "area":"17", "bay":"06", "hid":"00", "Xaxis":"8900", "Yaxis":"2145" ,"type":"common","updateTime":0} </v>
      </c>
      <c r="H483">
        <f t="shared" si="50"/>
        <v>1</v>
      </c>
      <c r="I483" t="str">
        <f t="shared" ca="1" si="51"/>
        <v>B</v>
      </c>
      <c r="J483">
        <f t="shared" si="54"/>
        <v>17</v>
      </c>
      <c r="K483" s="36" t="str">
        <f t="shared" ca="1" si="52"/>
        <v>06</v>
      </c>
      <c r="L483" s="36" t="str">
        <f t="shared" ca="1" si="53"/>
        <v>00</v>
      </c>
      <c r="M483" s="21" t="s">
        <v>66</v>
      </c>
    </row>
    <row r="484" spans="1:13" x14ac:dyDescent="0.4">
      <c r="A484">
        <v>5</v>
      </c>
      <c r="D484" s="26" t="s">
        <v>559</v>
      </c>
      <c r="E484">
        <f t="shared" si="55"/>
        <v>8900</v>
      </c>
      <c r="F484">
        <f>F483+A484</f>
        <v>2150</v>
      </c>
      <c r="G484" t="str">
        <f t="shared" ca="1" si="49"/>
        <v xml:space="preserve">{"nodeID":"0602160", "floor":"1", "zone":"B", "area":"17", "bay":"06", "hid":"00", "Xaxis":"8900", "Yaxis":"2150" ,"type":"common","updateTime":0} </v>
      </c>
      <c r="H484">
        <f t="shared" si="50"/>
        <v>1</v>
      </c>
      <c r="I484" t="str">
        <f t="shared" ca="1" si="51"/>
        <v>B</v>
      </c>
      <c r="J484">
        <f t="shared" si="54"/>
        <v>17</v>
      </c>
      <c r="K484" s="36" t="str">
        <f t="shared" ca="1" si="52"/>
        <v>06</v>
      </c>
      <c r="L484" s="36" t="str">
        <f t="shared" ca="1" si="53"/>
        <v>00</v>
      </c>
      <c r="M484" s="21" t="s">
        <v>66</v>
      </c>
    </row>
    <row r="485" spans="1:13" x14ac:dyDescent="0.4">
      <c r="A485">
        <v>5</v>
      </c>
      <c r="D485" s="26" t="s">
        <v>560</v>
      </c>
      <c r="E485">
        <f t="shared" si="55"/>
        <v>8900</v>
      </c>
      <c r="F485">
        <f>F484+A485</f>
        <v>2155</v>
      </c>
      <c r="G485" t="str">
        <f t="shared" ca="1" si="49"/>
        <v xml:space="preserve">{"nodeID":"0602161", "floor":"1", "zone":"B", "area":"17", "bay":"06", "hid":"00", "Xaxis":"8900", "Yaxis":"2155" ,"type":"common","updateTime":0} </v>
      </c>
      <c r="H485">
        <f t="shared" si="50"/>
        <v>1</v>
      </c>
      <c r="I485" t="str">
        <f t="shared" ca="1" si="51"/>
        <v>B</v>
      </c>
      <c r="J485">
        <f t="shared" si="54"/>
        <v>17</v>
      </c>
      <c r="K485" s="36" t="str">
        <f t="shared" ca="1" si="52"/>
        <v>06</v>
      </c>
      <c r="L485" s="36" t="str">
        <f t="shared" ca="1" si="53"/>
        <v>00</v>
      </c>
      <c r="M485" s="21" t="s">
        <v>66</v>
      </c>
    </row>
    <row r="486" spans="1:13" x14ac:dyDescent="0.4">
      <c r="A486">
        <v>5</v>
      </c>
      <c r="D486" s="26" t="s">
        <v>561</v>
      </c>
      <c r="E486">
        <f t="shared" si="55"/>
        <v>8900</v>
      </c>
      <c r="F486">
        <f>F485+A486</f>
        <v>2160</v>
      </c>
      <c r="G486" t="str">
        <f t="shared" ca="1" si="49"/>
        <v xml:space="preserve">{"nodeID":"0602162", "floor":"1", "zone":"B", "area":"17", "bay":"06", "hid":"00", "Xaxis":"8900", "Yaxis":"2160" ,"type":"common","updateTime":0} </v>
      </c>
      <c r="H486">
        <f t="shared" si="50"/>
        <v>1</v>
      </c>
      <c r="I486" t="str">
        <f t="shared" ca="1" si="51"/>
        <v>B</v>
      </c>
      <c r="J486">
        <f t="shared" si="54"/>
        <v>17</v>
      </c>
      <c r="K486" s="36" t="str">
        <f t="shared" ca="1" si="52"/>
        <v>06</v>
      </c>
      <c r="L486" s="36" t="str">
        <f t="shared" ca="1" si="53"/>
        <v>00</v>
      </c>
      <c r="M486" s="21" t="s">
        <v>66</v>
      </c>
    </row>
    <row r="487" spans="1:13" x14ac:dyDescent="0.4">
      <c r="A487">
        <v>10</v>
      </c>
      <c r="D487" s="26" t="s">
        <v>562</v>
      </c>
      <c r="E487">
        <f t="shared" si="55"/>
        <v>8900</v>
      </c>
      <c r="F487">
        <f>F486+A487</f>
        <v>2170</v>
      </c>
      <c r="G487" t="str">
        <f t="shared" ca="1" si="49"/>
        <v xml:space="preserve">{"nodeID":"0602163", "floor":"1", "zone":"B", "area":"17", "bay":"06", "hid":"00", "Xaxis":"8900", "Yaxis":"2170" ,"type":"common","updateTime":0} </v>
      </c>
      <c r="H487">
        <f t="shared" si="50"/>
        <v>1</v>
      </c>
      <c r="I487" t="str">
        <f t="shared" ca="1" si="51"/>
        <v>B</v>
      </c>
      <c r="J487">
        <f t="shared" si="54"/>
        <v>17</v>
      </c>
      <c r="K487" s="36" t="str">
        <f t="shared" ca="1" si="52"/>
        <v>06</v>
      </c>
      <c r="L487" s="36" t="str">
        <f t="shared" ca="1" si="53"/>
        <v>00</v>
      </c>
      <c r="M487" s="21" t="s">
        <v>66</v>
      </c>
    </row>
    <row r="488" spans="1:13" x14ac:dyDescent="0.4">
      <c r="A488">
        <v>10</v>
      </c>
      <c r="D488" s="26" t="s">
        <v>563</v>
      </c>
      <c r="E488">
        <f t="shared" si="55"/>
        <v>8900</v>
      </c>
      <c r="F488">
        <f>F487+A488</f>
        <v>2180</v>
      </c>
      <c r="G488" t="str">
        <f t="shared" ca="1" si="49"/>
        <v xml:space="preserve">{"nodeID":"0602164", "floor":"1", "zone":"B", "area":"17", "bay":"06", "hid":"00", "Xaxis":"8900", "Yaxis":"2180" ,"type":"common","updateTime":0} </v>
      </c>
      <c r="H488">
        <f t="shared" si="50"/>
        <v>1</v>
      </c>
      <c r="I488" t="str">
        <f t="shared" ca="1" si="51"/>
        <v>B</v>
      </c>
      <c r="J488">
        <f t="shared" si="54"/>
        <v>17</v>
      </c>
      <c r="K488" s="36" t="str">
        <f t="shared" ca="1" si="52"/>
        <v>06</v>
      </c>
      <c r="L488" s="36" t="str">
        <f t="shared" ca="1" si="53"/>
        <v>00</v>
      </c>
      <c r="M488" s="21" t="s">
        <v>66</v>
      </c>
    </row>
    <row r="489" spans="1:13" x14ac:dyDescent="0.4">
      <c r="A489">
        <v>5</v>
      </c>
      <c r="D489" s="26" t="s">
        <v>564</v>
      </c>
      <c r="E489">
        <f t="shared" si="55"/>
        <v>8900</v>
      </c>
      <c r="F489">
        <f>F488+A489</f>
        <v>2185</v>
      </c>
      <c r="G489" t="str">
        <f t="shared" ca="1" si="49"/>
        <v xml:space="preserve">{"nodeID":"0602165", "floor":"1", "zone":"B", "area":"17", "bay":"06", "hid":"00", "Xaxis":"8900", "Yaxis":"2185" ,"type":"common","updateTime":0} </v>
      </c>
      <c r="H489">
        <f t="shared" si="50"/>
        <v>1</v>
      </c>
      <c r="I489" t="str">
        <f t="shared" ca="1" si="51"/>
        <v>B</v>
      </c>
      <c r="J489">
        <f t="shared" si="54"/>
        <v>17</v>
      </c>
      <c r="K489" s="36" t="str">
        <f t="shared" ca="1" si="52"/>
        <v>06</v>
      </c>
      <c r="L489" s="36" t="str">
        <f t="shared" ca="1" si="53"/>
        <v>00</v>
      </c>
      <c r="M489" s="21" t="s">
        <v>66</v>
      </c>
    </row>
    <row r="490" spans="1:13" x14ac:dyDescent="0.4">
      <c r="A490">
        <v>5</v>
      </c>
      <c r="D490" s="26" t="s">
        <v>565</v>
      </c>
      <c r="E490">
        <f t="shared" si="55"/>
        <v>8900</v>
      </c>
      <c r="F490">
        <f>F489+A490</f>
        <v>2190</v>
      </c>
      <c r="G490" t="str">
        <f t="shared" ca="1" si="49"/>
        <v xml:space="preserve">{"nodeID":"0602166", "floor":"1", "zone":"B", "area":"17", "bay":"06", "hid":"00", "Xaxis":"8900", "Yaxis":"2190" ,"type":"common","updateTime":0} </v>
      </c>
      <c r="H490">
        <f t="shared" si="50"/>
        <v>1</v>
      </c>
      <c r="I490" t="str">
        <f t="shared" ca="1" si="51"/>
        <v>B</v>
      </c>
      <c r="J490">
        <f t="shared" si="54"/>
        <v>17</v>
      </c>
      <c r="K490" s="36" t="str">
        <f t="shared" ca="1" si="52"/>
        <v>06</v>
      </c>
      <c r="L490" s="36" t="str">
        <f t="shared" ca="1" si="53"/>
        <v>00</v>
      </c>
      <c r="M490" s="21" t="s">
        <v>66</v>
      </c>
    </row>
    <row r="491" spans="1:13" x14ac:dyDescent="0.4">
      <c r="A491">
        <v>5</v>
      </c>
      <c r="D491" s="26" t="s">
        <v>566</v>
      </c>
      <c r="E491">
        <f t="shared" si="55"/>
        <v>8900</v>
      </c>
      <c r="F491">
        <f>F490+A491</f>
        <v>2195</v>
      </c>
      <c r="G491" t="str">
        <f t="shared" ca="1" si="49"/>
        <v xml:space="preserve">{"nodeID":"0602167", "floor":"1", "zone":"B", "area":"17", "bay":"06", "hid":"00", "Xaxis":"8900", "Yaxis":"2195" ,"type":"common","updateTime":0} </v>
      </c>
      <c r="H491">
        <f t="shared" si="50"/>
        <v>1</v>
      </c>
      <c r="I491" t="str">
        <f t="shared" ca="1" si="51"/>
        <v>B</v>
      </c>
      <c r="J491">
        <f t="shared" si="54"/>
        <v>17</v>
      </c>
      <c r="K491" s="36" t="str">
        <f t="shared" ca="1" si="52"/>
        <v>06</v>
      </c>
      <c r="L491" s="36" t="str">
        <f t="shared" ca="1" si="53"/>
        <v>00</v>
      </c>
      <c r="M491" s="21" t="s">
        <v>66</v>
      </c>
    </row>
    <row r="492" spans="1:13" x14ac:dyDescent="0.4">
      <c r="A492">
        <v>5</v>
      </c>
      <c r="D492" s="26" t="s">
        <v>567</v>
      </c>
      <c r="E492">
        <f t="shared" si="55"/>
        <v>8900</v>
      </c>
      <c r="F492">
        <f>F491+A492</f>
        <v>2200</v>
      </c>
      <c r="G492" t="str">
        <f t="shared" ca="1" si="49"/>
        <v xml:space="preserve">{"nodeID":"0602168", "floor":"1", "zone":"B", "area":"17", "bay":"06", "hid":"00", "Xaxis":"8900", "Yaxis":"2200" ,"type":"common","updateTime":0} </v>
      </c>
      <c r="H492">
        <f t="shared" si="50"/>
        <v>1</v>
      </c>
      <c r="I492" t="str">
        <f t="shared" ca="1" si="51"/>
        <v>B</v>
      </c>
      <c r="J492">
        <f t="shared" si="54"/>
        <v>17</v>
      </c>
      <c r="K492" s="36" t="str">
        <f t="shared" ca="1" si="52"/>
        <v>06</v>
      </c>
      <c r="L492" s="36" t="str">
        <f t="shared" ca="1" si="53"/>
        <v>00</v>
      </c>
      <c r="M492" s="21" t="s">
        <v>66</v>
      </c>
    </row>
    <row r="493" spans="1:13" x14ac:dyDescent="0.4">
      <c r="A493">
        <v>5</v>
      </c>
      <c r="D493" s="26" t="s">
        <v>568</v>
      </c>
      <c r="E493">
        <f t="shared" si="55"/>
        <v>8900</v>
      </c>
      <c r="F493">
        <f>F492+A493</f>
        <v>2205</v>
      </c>
      <c r="G493" t="str">
        <f t="shared" ca="1" si="49"/>
        <v xml:space="preserve">{"nodeID":"0602169", "floor":"1", "zone":"B", "area":"17", "bay":"06", "hid":"00", "Xaxis":"8900", "Yaxis":"2205" ,"type":"common","updateTime":0} </v>
      </c>
      <c r="H493">
        <f t="shared" si="50"/>
        <v>1</v>
      </c>
      <c r="I493" t="str">
        <f t="shared" ca="1" si="51"/>
        <v>B</v>
      </c>
      <c r="J493">
        <f t="shared" si="54"/>
        <v>17</v>
      </c>
      <c r="K493" s="36" t="str">
        <f t="shared" ca="1" si="52"/>
        <v>06</v>
      </c>
      <c r="L493" s="36" t="str">
        <f t="shared" ca="1" si="53"/>
        <v>00</v>
      </c>
      <c r="M493" s="21" t="s">
        <v>66</v>
      </c>
    </row>
    <row r="494" spans="1:13" x14ac:dyDescent="0.4">
      <c r="A494">
        <v>10</v>
      </c>
      <c r="D494" s="26" t="s">
        <v>569</v>
      </c>
      <c r="E494">
        <f t="shared" si="55"/>
        <v>8900</v>
      </c>
      <c r="F494">
        <f>F493+A494</f>
        <v>2215</v>
      </c>
      <c r="G494" t="str">
        <f t="shared" ca="1" si="49"/>
        <v xml:space="preserve">{"nodeID":"0602170", "floor":"1", "zone":"B", "area":"17", "bay":"06", "hid":"00", "Xaxis":"8900", "Yaxis":"2215" ,"type":"common","updateTime":0} </v>
      </c>
      <c r="H494">
        <f t="shared" si="50"/>
        <v>1</v>
      </c>
      <c r="I494" t="str">
        <f t="shared" ca="1" si="51"/>
        <v>B</v>
      </c>
      <c r="J494">
        <f t="shared" si="54"/>
        <v>17</v>
      </c>
      <c r="K494" s="36" t="str">
        <f t="shared" ca="1" si="52"/>
        <v>06</v>
      </c>
      <c r="L494" s="36" t="str">
        <f t="shared" ca="1" si="53"/>
        <v>00</v>
      </c>
      <c r="M494" s="21" t="s">
        <v>66</v>
      </c>
    </row>
    <row r="495" spans="1:13" x14ac:dyDescent="0.4">
      <c r="A495">
        <v>10</v>
      </c>
      <c r="D495" s="26" t="s">
        <v>570</v>
      </c>
      <c r="E495">
        <f t="shared" si="55"/>
        <v>8900</v>
      </c>
      <c r="F495">
        <f>F494+A495</f>
        <v>2225</v>
      </c>
      <c r="G495" t="str">
        <f t="shared" ca="1" si="49"/>
        <v xml:space="preserve">{"nodeID":"0602171", "floor":"1", "zone":"B", "area":"17", "bay":"06", "hid":"00", "Xaxis":"8900", "Yaxis":"2225" ,"type":"common","updateTime":0} </v>
      </c>
      <c r="H495">
        <f t="shared" si="50"/>
        <v>1</v>
      </c>
      <c r="I495" t="str">
        <f t="shared" ca="1" si="51"/>
        <v>B</v>
      </c>
      <c r="J495">
        <f t="shared" si="54"/>
        <v>17</v>
      </c>
      <c r="K495" s="36" t="str">
        <f t="shared" ca="1" si="52"/>
        <v>06</v>
      </c>
      <c r="L495" s="36" t="str">
        <f t="shared" ca="1" si="53"/>
        <v>00</v>
      </c>
      <c r="M495" s="21" t="s">
        <v>66</v>
      </c>
    </row>
    <row r="496" spans="1:13" x14ac:dyDescent="0.4">
      <c r="A496">
        <v>10</v>
      </c>
      <c r="D496" s="26" t="s">
        <v>571</v>
      </c>
      <c r="E496">
        <f t="shared" si="55"/>
        <v>8900</v>
      </c>
      <c r="F496">
        <f>F495+A496</f>
        <v>2235</v>
      </c>
      <c r="G496" t="str">
        <f t="shared" ca="1" si="49"/>
        <v xml:space="preserve">{"nodeID":"0602172", "floor":"1", "zone":"B", "area":"17", "bay":"06", "hid":"00", "Xaxis":"8900", "Yaxis":"2235" ,"type":"common","updateTime":0} </v>
      </c>
      <c r="H496">
        <f t="shared" si="50"/>
        <v>1</v>
      </c>
      <c r="I496" t="str">
        <f t="shared" ca="1" si="51"/>
        <v>B</v>
      </c>
      <c r="J496">
        <f t="shared" si="54"/>
        <v>17</v>
      </c>
      <c r="K496" s="36" t="str">
        <f t="shared" ca="1" si="52"/>
        <v>06</v>
      </c>
      <c r="L496" s="36" t="str">
        <f t="shared" ca="1" si="53"/>
        <v>00</v>
      </c>
      <c r="M496" s="21" t="s">
        <v>66</v>
      </c>
    </row>
    <row r="497" spans="1:13" x14ac:dyDescent="0.4">
      <c r="A497">
        <v>10</v>
      </c>
      <c r="D497" s="26" t="s">
        <v>572</v>
      </c>
      <c r="E497">
        <f t="shared" si="55"/>
        <v>8900</v>
      </c>
      <c r="F497">
        <f>F496+A497</f>
        <v>2245</v>
      </c>
      <c r="G497" t="str">
        <f t="shared" ca="1" si="49"/>
        <v xml:space="preserve">{"nodeID":"0602173", "floor":"1", "zone":"B", "area":"17", "bay":"06", "hid":"00", "Xaxis":"8900", "Yaxis":"2245" ,"type":"common","updateTime":0} </v>
      </c>
      <c r="H497">
        <f t="shared" si="50"/>
        <v>1</v>
      </c>
      <c r="I497" t="str">
        <f t="shared" ca="1" si="51"/>
        <v>B</v>
      </c>
      <c r="J497">
        <f t="shared" si="54"/>
        <v>17</v>
      </c>
      <c r="K497" s="36" t="str">
        <f t="shared" ca="1" si="52"/>
        <v>06</v>
      </c>
      <c r="L497" s="36" t="str">
        <f t="shared" ca="1" si="53"/>
        <v>00</v>
      </c>
      <c r="M497" s="21" t="s">
        <v>66</v>
      </c>
    </row>
    <row r="498" spans="1:13" x14ac:dyDescent="0.4">
      <c r="A498">
        <v>5</v>
      </c>
      <c r="D498" s="26" t="s">
        <v>573</v>
      </c>
      <c r="E498">
        <f t="shared" si="55"/>
        <v>8900</v>
      </c>
      <c r="F498">
        <f>F497+A498</f>
        <v>2250</v>
      </c>
      <c r="G498" t="str">
        <f t="shared" ca="1" si="49"/>
        <v xml:space="preserve">{"nodeID":"0602174", "floor":"1", "zone":"B", "area":"17", "bay":"06", "hid":"00", "Xaxis":"8900", "Yaxis":"2250" ,"type":"common","updateTime":0} </v>
      </c>
      <c r="H498">
        <f t="shared" si="50"/>
        <v>1</v>
      </c>
      <c r="I498" t="str">
        <f t="shared" ca="1" si="51"/>
        <v>B</v>
      </c>
      <c r="J498">
        <f t="shared" si="54"/>
        <v>17</v>
      </c>
      <c r="K498" s="36" t="str">
        <f t="shared" ca="1" si="52"/>
        <v>06</v>
      </c>
      <c r="L498" s="36" t="str">
        <f t="shared" ca="1" si="53"/>
        <v>00</v>
      </c>
      <c r="M498" s="21" t="s">
        <v>66</v>
      </c>
    </row>
    <row r="499" spans="1:13" x14ac:dyDescent="0.4">
      <c r="A499">
        <v>5</v>
      </c>
      <c r="D499" s="26" t="s">
        <v>574</v>
      </c>
      <c r="E499">
        <f t="shared" si="55"/>
        <v>8900</v>
      </c>
      <c r="F499">
        <f>F498+A499</f>
        <v>2255</v>
      </c>
      <c r="G499" t="str">
        <f t="shared" ca="1" si="49"/>
        <v xml:space="preserve">{"nodeID":"0602175", "floor":"1", "zone":"B", "area":"17", "bay":"06", "hid":"00", "Xaxis":"8900", "Yaxis":"2255" ,"type":"common","updateTime":0} </v>
      </c>
      <c r="H499">
        <f t="shared" si="50"/>
        <v>1</v>
      </c>
      <c r="I499" t="str">
        <f t="shared" ca="1" si="51"/>
        <v>B</v>
      </c>
      <c r="J499">
        <f t="shared" si="54"/>
        <v>17</v>
      </c>
      <c r="K499" s="36" t="str">
        <f t="shared" ca="1" si="52"/>
        <v>06</v>
      </c>
      <c r="L499" s="36" t="str">
        <f t="shared" ca="1" si="53"/>
        <v>00</v>
      </c>
      <c r="M499" s="21" t="s">
        <v>66</v>
      </c>
    </row>
    <row r="500" spans="1:13" x14ac:dyDescent="0.4">
      <c r="A500">
        <v>5</v>
      </c>
      <c r="D500" s="26" t="s">
        <v>575</v>
      </c>
      <c r="E500">
        <f t="shared" si="55"/>
        <v>8900</v>
      </c>
      <c r="F500">
        <f>F499+A500</f>
        <v>2260</v>
      </c>
      <c r="G500" t="str">
        <f t="shared" ca="1" si="49"/>
        <v xml:space="preserve">{"nodeID":"0602176", "floor":"1", "zone":"B", "area":"17", "bay":"06", "hid":"00", "Xaxis":"8900", "Yaxis":"2260" ,"type":"common","updateTime":0} </v>
      </c>
      <c r="H500">
        <f t="shared" si="50"/>
        <v>1</v>
      </c>
      <c r="I500" t="str">
        <f t="shared" ca="1" si="51"/>
        <v>B</v>
      </c>
      <c r="J500">
        <f t="shared" si="54"/>
        <v>17</v>
      </c>
      <c r="K500" s="36" t="str">
        <f t="shared" ca="1" si="52"/>
        <v>06</v>
      </c>
      <c r="L500" s="36" t="str">
        <f t="shared" ca="1" si="53"/>
        <v>00</v>
      </c>
      <c r="M500" s="21" t="s">
        <v>66</v>
      </c>
    </row>
    <row r="501" spans="1:13" x14ac:dyDescent="0.4">
      <c r="A501">
        <v>5</v>
      </c>
      <c r="D501" s="26" t="s">
        <v>576</v>
      </c>
      <c r="E501">
        <f t="shared" si="55"/>
        <v>8900</v>
      </c>
      <c r="F501">
        <f>F500+A501</f>
        <v>2265</v>
      </c>
      <c r="G501" t="str">
        <f t="shared" ca="1" si="49"/>
        <v xml:space="preserve">{"nodeID":"0602177", "floor":"1", "zone":"B", "area":"17", "bay":"06", "hid":"00", "Xaxis":"8900", "Yaxis":"2265" ,"type":"common","updateTime":0} </v>
      </c>
      <c r="H501">
        <f t="shared" si="50"/>
        <v>1</v>
      </c>
      <c r="I501" t="str">
        <f t="shared" ca="1" si="51"/>
        <v>B</v>
      </c>
      <c r="J501">
        <f t="shared" si="54"/>
        <v>17</v>
      </c>
      <c r="K501" s="36" t="str">
        <f t="shared" ca="1" si="52"/>
        <v>06</v>
      </c>
      <c r="L501" s="36" t="str">
        <f t="shared" ca="1" si="53"/>
        <v>00</v>
      </c>
      <c r="M501" s="21" t="s">
        <v>66</v>
      </c>
    </row>
    <row r="502" spans="1:13" x14ac:dyDescent="0.4">
      <c r="A502">
        <v>5</v>
      </c>
      <c r="D502" s="26" t="s">
        <v>577</v>
      </c>
      <c r="E502">
        <f t="shared" si="55"/>
        <v>8900</v>
      </c>
      <c r="F502">
        <f>F501+A502</f>
        <v>2270</v>
      </c>
      <c r="G502" t="str">
        <f t="shared" ca="1" si="49"/>
        <v xml:space="preserve">{"nodeID":"0602178", "floor":"1", "zone":"B", "area":"17", "bay":"06", "hid":"00", "Xaxis":"8900", "Yaxis":"2270" ,"type":"common","updateTime":0} </v>
      </c>
      <c r="H502">
        <f t="shared" si="50"/>
        <v>1</v>
      </c>
      <c r="I502" t="str">
        <f t="shared" ca="1" si="51"/>
        <v>B</v>
      </c>
      <c r="J502">
        <f t="shared" si="54"/>
        <v>17</v>
      </c>
      <c r="K502" s="36" t="str">
        <f t="shared" ca="1" si="52"/>
        <v>06</v>
      </c>
      <c r="L502" s="36" t="str">
        <f t="shared" ca="1" si="53"/>
        <v>00</v>
      </c>
      <c r="M502" s="21" t="s">
        <v>66</v>
      </c>
    </row>
    <row r="503" spans="1:13" x14ac:dyDescent="0.4">
      <c r="A503">
        <v>5</v>
      </c>
      <c r="D503" s="26" t="s">
        <v>578</v>
      </c>
      <c r="E503">
        <f t="shared" si="55"/>
        <v>8900</v>
      </c>
      <c r="F503">
        <f>F502+A503</f>
        <v>2275</v>
      </c>
      <c r="G503" t="str">
        <f t="shared" ca="1" si="49"/>
        <v xml:space="preserve">{"nodeID":"0602179", "floor":"1", "zone":"B", "area":"17", "bay":"06", "hid":"00", "Xaxis":"8900", "Yaxis":"2275" ,"type":"common","updateTime":0} </v>
      </c>
      <c r="H503">
        <f t="shared" si="50"/>
        <v>1</v>
      </c>
      <c r="I503" t="str">
        <f t="shared" ca="1" si="51"/>
        <v>B</v>
      </c>
      <c r="J503">
        <f t="shared" si="54"/>
        <v>17</v>
      </c>
      <c r="K503" s="36" t="str">
        <f t="shared" ca="1" si="52"/>
        <v>06</v>
      </c>
      <c r="L503" s="36" t="str">
        <f t="shared" ca="1" si="53"/>
        <v>00</v>
      </c>
      <c r="M503" s="21" t="s">
        <v>66</v>
      </c>
    </row>
    <row r="504" spans="1:13" x14ac:dyDescent="0.4">
      <c r="A504">
        <v>5</v>
      </c>
      <c r="D504" s="26" t="s">
        <v>579</v>
      </c>
      <c r="E504">
        <f t="shared" si="55"/>
        <v>8900</v>
      </c>
      <c r="F504">
        <f>F503+A504</f>
        <v>2280</v>
      </c>
      <c r="G504" t="str">
        <f t="shared" ca="1" si="49"/>
        <v xml:space="preserve">{"nodeID":"0602180", "floor":"1", "zone":"B", "area":"17", "bay":"06", "hid":"00", "Xaxis":"8900", "Yaxis":"2280" ,"type":"common","updateTime":0} </v>
      </c>
      <c r="H504">
        <f t="shared" si="50"/>
        <v>1</v>
      </c>
      <c r="I504" t="str">
        <f t="shared" ca="1" si="51"/>
        <v>B</v>
      </c>
      <c r="J504">
        <f t="shared" si="54"/>
        <v>17</v>
      </c>
      <c r="K504" s="36" t="str">
        <f t="shared" ca="1" si="52"/>
        <v>06</v>
      </c>
      <c r="L504" s="36" t="str">
        <f t="shared" ca="1" si="53"/>
        <v>00</v>
      </c>
      <c r="M504" s="21" t="s">
        <v>66</v>
      </c>
    </row>
    <row r="505" spans="1:13" x14ac:dyDescent="0.4">
      <c r="A505">
        <v>5</v>
      </c>
      <c r="D505" s="26" t="s">
        <v>580</v>
      </c>
      <c r="E505">
        <f t="shared" si="55"/>
        <v>8900</v>
      </c>
      <c r="F505">
        <f>F504+A505</f>
        <v>2285</v>
      </c>
      <c r="G505" t="str">
        <f t="shared" ca="1" si="49"/>
        <v xml:space="preserve">{"nodeID":"0602181", "floor":"1", "zone":"B", "area":"17", "bay":"06", "hid":"00", "Xaxis":"8900", "Yaxis":"2285" ,"type":"common","updateTime":0} </v>
      </c>
      <c r="H505">
        <f t="shared" si="50"/>
        <v>1</v>
      </c>
      <c r="I505" t="str">
        <f t="shared" ca="1" si="51"/>
        <v>B</v>
      </c>
      <c r="J505">
        <f t="shared" si="54"/>
        <v>17</v>
      </c>
      <c r="K505" s="36" t="str">
        <f t="shared" ca="1" si="52"/>
        <v>06</v>
      </c>
      <c r="L505" s="36" t="str">
        <f t="shared" ca="1" si="53"/>
        <v>00</v>
      </c>
      <c r="M505" s="21" t="s">
        <v>66</v>
      </c>
    </row>
    <row r="506" spans="1:13" x14ac:dyDescent="0.4">
      <c r="A506">
        <v>5</v>
      </c>
      <c r="D506" s="26" t="s">
        <v>581</v>
      </c>
      <c r="E506">
        <f t="shared" si="55"/>
        <v>8900</v>
      </c>
      <c r="F506">
        <f>F505+A506</f>
        <v>2290</v>
      </c>
      <c r="G506" t="str">
        <f t="shared" ca="1" si="49"/>
        <v xml:space="preserve">{"nodeID":"0602182", "floor":"1", "zone":"B", "area":"17", "bay":"06", "hid":"00", "Xaxis":"8900", "Yaxis":"2290" ,"type":"common","updateTime":0} </v>
      </c>
      <c r="H506">
        <f t="shared" si="50"/>
        <v>1</v>
      </c>
      <c r="I506" t="str">
        <f t="shared" ca="1" si="51"/>
        <v>B</v>
      </c>
      <c r="J506">
        <f t="shared" si="54"/>
        <v>17</v>
      </c>
      <c r="K506" s="36" t="str">
        <f t="shared" ca="1" si="52"/>
        <v>06</v>
      </c>
      <c r="L506" s="36" t="str">
        <f t="shared" ca="1" si="53"/>
        <v>00</v>
      </c>
      <c r="M506" s="21" t="s">
        <v>66</v>
      </c>
    </row>
    <row r="507" spans="1:13" x14ac:dyDescent="0.4">
      <c r="A507">
        <v>5</v>
      </c>
      <c r="D507" s="26" t="s">
        <v>582</v>
      </c>
      <c r="E507">
        <f t="shared" si="55"/>
        <v>8900</v>
      </c>
      <c r="F507">
        <f>F506+A507</f>
        <v>2295</v>
      </c>
      <c r="G507" t="str">
        <f t="shared" ca="1" si="49"/>
        <v xml:space="preserve">{"nodeID":"0602183", "floor":"1", "zone":"B", "area":"17", "bay":"06", "hid":"00", "Xaxis":"8900", "Yaxis":"2295" ,"type":"common","updateTime":0} </v>
      </c>
      <c r="H507">
        <f t="shared" si="50"/>
        <v>1</v>
      </c>
      <c r="I507" t="str">
        <f t="shared" ca="1" si="51"/>
        <v>B</v>
      </c>
      <c r="J507">
        <f t="shared" si="54"/>
        <v>17</v>
      </c>
      <c r="K507" s="36" t="str">
        <f t="shared" ca="1" si="52"/>
        <v>06</v>
      </c>
      <c r="L507" s="36" t="str">
        <f t="shared" ca="1" si="53"/>
        <v>00</v>
      </c>
      <c r="M507" s="21" t="s">
        <v>66</v>
      </c>
    </row>
    <row r="508" spans="1:13" x14ac:dyDescent="0.4">
      <c r="A508">
        <v>20</v>
      </c>
      <c r="D508" s="26" t="s">
        <v>583</v>
      </c>
      <c r="E508">
        <f t="shared" si="55"/>
        <v>8900</v>
      </c>
      <c r="F508">
        <f>F507+A508</f>
        <v>2315</v>
      </c>
      <c r="G508" t="str">
        <f t="shared" ca="1" si="49"/>
        <v xml:space="preserve">{"nodeID":"0602184", "floor":"1", "zone":"B", "area":"17", "bay":"06", "hid":"00", "Xaxis":"8900", "Yaxis":"2315" ,"type":"common","updateTime":0} </v>
      </c>
      <c r="H508">
        <f t="shared" si="50"/>
        <v>1</v>
      </c>
      <c r="I508" t="str">
        <f t="shared" ca="1" si="51"/>
        <v>B</v>
      </c>
      <c r="J508">
        <f t="shared" si="54"/>
        <v>17</v>
      </c>
      <c r="K508" s="36" t="str">
        <f t="shared" ca="1" si="52"/>
        <v>06</v>
      </c>
      <c r="L508" s="36" t="str">
        <f t="shared" ca="1" si="53"/>
        <v>00</v>
      </c>
      <c r="M508" s="21" t="s">
        <v>66</v>
      </c>
    </row>
    <row r="509" spans="1:13" x14ac:dyDescent="0.4">
      <c r="A509">
        <v>20</v>
      </c>
      <c r="D509" s="26" t="s">
        <v>584</v>
      </c>
      <c r="E509">
        <f t="shared" si="55"/>
        <v>8900</v>
      </c>
      <c r="F509">
        <f>F508+A509</f>
        <v>2335</v>
      </c>
      <c r="G509" t="str">
        <f t="shared" ca="1" si="49"/>
        <v xml:space="preserve">{"nodeID":"0602185", "floor":"1", "zone":"B", "area":"17", "bay":"06", "hid":"00", "Xaxis":"8900", "Yaxis":"2335" ,"type":"common","updateTime":0} </v>
      </c>
      <c r="H509">
        <f t="shared" si="50"/>
        <v>1</v>
      </c>
      <c r="I509" t="str">
        <f t="shared" ca="1" si="51"/>
        <v>B</v>
      </c>
      <c r="J509">
        <f t="shared" si="54"/>
        <v>17</v>
      </c>
      <c r="K509" s="36" t="str">
        <f t="shared" ca="1" si="52"/>
        <v>06</v>
      </c>
      <c r="L509" s="36" t="str">
        <f t="shared" ca="1" si="53"/>
        <v>00</v>
      </c>
      <c r="M509" s="21" t="s">
        <v>66</v>
      </c>
    </row>
    <row r="510" spans="1:13" x14ac:dyDescent="0.4">
      <c r="A510">
        <v>20</v>
      </c>
      <c r="D510" s="26" t="s">
        <v>585</v>
      </c>
      <c r="E510">
        <f t="shared" si="55"/>
        <v>8900</v>
      </c>
      <c r="F510">
        <f>F509+A510</f>
        <v>2355</v>
      </c>
      <c r="G510" t="str">
        <f t="shared" ca="1" si="49"/>
        <v xml:space="preserve">{"nodeID":"0602186", "floor":"1", "zone":"B", "area":"17", "bay":"06", "hid":"00", "Xaxis":"8900", "Yaxis":"2355" ,"type":"common","updateTime":0} </v>
      </c>
      <c r="H510">
        <f t="shared" si="50"/>
        <v>1</v>
      </c>
      <c r="I510" t="str">
        <f t="shared" ca="1" si="51"/>
        <v>B</v>
      </c>
      <c r="J510">
        <f t="shared" si="54"/>
        <v>17</v>
      </c>
      <c r="K510" s="36" t="str">
        <f t="shared" ca="1" si="52"/>
        <v>06</v>
      </c>
      <c r="L510" s="36" t="str">
        <f t="shared" ca="1" si="53"/>
        <v>00</v>
      </c>
      <c r="M510" s="21" t="s">
        <v>66</v>
      </c>
    </row>
    <row r="511" spans="1:13" x14ac:dyDescent="0.4">
      <c r="A511">
        <v>20</v>
      </c>
      <c r="D511" s="26" t="s">
        <v>586</v>
      </c>
      <c r="E511">
        <f t="shared" si="55"/>
        <v>8900</v>
      </c>
      <c r="F511">
        <f>F510+A511</f>
        <v>2375</v>
      </c>
      <c r="G511" t="str">
        <f t="shared" ca="1" si="49"/>
        <v xml:space="preserve">{"nodeID":"0602187", "floor":"1", "zone":"B", "area":"17", "bay":"06", "hid":"00", "Xaxis":"8900", "Yaxis":"2375" ,"type":"common","updateTime":0} </v>
      </c>
      <c r="H511">
        <f t="shared" si="50"/>
        <v>1</v>
      </c>
      <c r="I511" t="str">
        <f t="shared" ca="1" si="51"/>
        <v>B</v>
      </c>
      <c r="J511">
        <f t="shared" si="54"/>
        <v>17</v>
      </c>
      <c r="K511" s="36" t="str">
        <f t="shared" ca="1" si="52"/>
        <v>06</v>
      </c>
      <c r="L511" s="36" t="str">
        <f t="shared" ca="1" si="53"/>
        <v>00</v>
      </c>
      <c r="M511" s="21" t="s">
        <v>66</v>
      </c>
    </row>
    <row r="512" spans="1:13" x14ac:dyDescent="0.4">
      <c r="A512">
        <v>20</v>
      </c>
      <c r="D512" s="26" t="s">
        <v>587</v>
      </c>
      <c r="E512">
        <f t="shared" si="55"/>
        <v>8900</v>
      </c>
      <c r="F512">
        <f>F511+A512</f>
        <v>2395</v>
      </c>
      <c r="G512" t="str">
        <f t="shared" ca="1" si="49"/>
        <v xml:space="preserve">{"nodeID":"0602188", "floor":"1", "zone":"B", "area":"17", "bay":"06", "hid":"00", "Xaxis":"8900", "Yaxis":"2395" ,"type":"common","updateTime":0} </v>
      </c>
      <c r="H512">
        <f t="shared" si="50"/>
        <v>1</v>
      </c>
      <c r="I512" t="str">
        <f t="shared" ca="1" si="51"/>
        <v>B</v>
      </c>
      <c r="J512">
        <f t="shared" si="54"/>
        <v>17</v>
      </c>
      <c r="K512" s="36" t="str">
        <f t="shared" ca="1" si="52"/>
        <v>06</v>
      </c>
      <c r="L512" s="36" t="str">
        <f t="shared" ca="1" si="53"/>
        <v>00</v>
      </c>
      <c r="M512" s="21" t="s">
        <v>66</v>
      </c>
    </row>
    <row r="513" spans="1:13" x14ac:dyDescent="0.4">
      <c r="A513">
        <v>30</v>
      </c>
      <c r="D513" s="26" t="s">
        <v>588</v>
      </c>
      <c r="E513">
        <f t="shared" si="55"/>
        <v>8900</v>
      </c>
      <c r="F513">
        <f>F512+A513</f>
        <v>2425</v>
      </c>
      <c r="G513" t="str">
        <f t="shared" ca="1" si="49"/>
        <v xml:space="preserve">{"nodeID":"0602189", "floor":"1", "zone":"B", "area":"17", "bay":"06", "hid":"00", "Xaxis":"8900", "Yaxis":"2425" ,"type":"common","updateTime":0} </v>
      </c>
      <c r="H513">
        <f t="shared" si="50"/>
        <v>1</v>
      </c>
      <c r="I513" t="str">
        <f t="shared" ca="1" si="51"/>
        <v>B</v>
      </c>
      <c r="J513">
        <f t="shared" si="54"/>
        <v>17</v>
      </c>
      <c r="K513" s="36" t="str">
        <f t="shared" ca="1" si="52"/>
        <v>06</v>
      </c>
      <c r="L513" s="36" t="str">
        <f t="shared" ca="1" si="53"/>
        <v>00</v>
      </c>
      <c r="M513" s="21" t="s">
        <v>66</v>
      </c>
    </row>
    <row r="514" spans="1:13" x14ac:dyDescent="0.4">
      <c r="A514">
        <v>5</v>
      </c>
      <c r="D514" s="26" t="s">
        <v>589</v>
      </c>
      <c r="E514">
        <f t="shared" si="55"/>
        <v>8900</v>
      </c>
      <c r="F514">
        <f>F513+A514</f>
        <v>2430</v>
      </c>
      <c r="G514" t="str">
        <f t="shared" ca="1" si="49"/>
        <v xml:space="preserve">{"nodeID":"0602190", "floor":"1", "zone":"B", "area":"17", "bay":"06", "hid":"00", "Xaxis":"8900", "Yaxis":"2430" ,"type":"common","updateTime":0} </v>
      </c>
      <c r="H514">
        <f t="shared" si="50"/>
        <v>1</v>
      </c>
      <c r="I514" t="str">
        <f t="shared" ca="1" si="51"/>
        <v>B</v>
      </c>
      <c r="J514">
        <f t="shared" si="54"/>
        <v>17</v>
      </c>
      <c r="K514" s="36" t="str">
        <f t="shared" ca="1" si="52"/>
        <v>06</v>
      </c>
      <c r="L514" s="36" t="str">
        <f t="shared" ca="1" si="53"/>
        <v>00</v>
      </c>
      <c r="M514" s="21" t="s">
        <v>66</v>
      </c>
    </row>
    <row r="515" spans="1:13" x14ac:dyDescent="0.4">
      <c r="A515">
        <v>5</v>
      </c>
      <c r="D515" s="26" t="s">
        <v>590</v>
      </c>
      <c r="E515">
        <f t="shared" si="55"/>
        <v>8900</v>
      </c>
      <c r="F515">
        <f>F514+A515</f>
        <v>2435</v>
      </c>
      <c r="G515" t="str">
        <f t="shared" ca="1" si="49"/>
        <v xml:space="preserve">{"nodeID":"0602191", "floor":"1", "zone":"B", "area":"17", "bay":"06", "hid":"00", "Xaxis":"8900", "Yaxis":"2435" ,"type":"common","updateTime":0} </v>
      </c>
      <c r="H515">
        <f t="shared" si="50"/>
        <v>1</v>
      </c>
      <c r="I515" t="str">
        <f t="shared" ca="1" si="51"/>
        <v>B</v>
      </c>
      <c r="J515">
        <f t="shared" si="54"/>
        <v>17</v>
      </c>
      <c r="K515" s="36" t="str">
        <f t="shared" ca="1" si="52"/>
        <v>06</v>
      </c>
      <c r="L515" s="36" t="str">
        <f t="shared" ca="1" si="53"/>
        <v>00</v>
      </c>
      <c r="M515" s="21" t="s">
        <v>66</v>
      </c>
    </row>
    <row r="516" spans="1:13" x14ac:dyDescent="0.4">
      <c r="A516">
        <v>5</v>
      </c>
      <c r="D516" s="26" t="s">
        <v>591</v>
      </c>
      <c r="E516">
        <f t="shared" si="55"/>
        <v>8900</v>
      </c>
      <c r="F516">
        <f>F515+A516</f>
        <v>2440</v>
      </c>
      <c r="G516" t="str">
        <f t="shared" ref="G516:G579" ca="1" si="56">CONCATENATE("{""nodeID"":""",CONCATENATE(K516,D516),"""",", ""floor"":""",H516,"""",", ""zone"":""",I516,"""",", ""area"":""",J516,"""", ", ""bay"":""",K516,"""", ", ""hid"":""",L516,"""", ", ""Xaxis"":""",E516,"""", ", ""Yaxis"":""",F516,"""", " ,""type"":""",M516,"""", ",""updateTime"":0} ")</f>
        <v xml:space="preserve">{"nodeID":"0602192", "floor":"1", "zone":"B", "area":"17", "bay":"06", "hid":"00", "Xaxis":"8900", "Yaxis":"2440" ,"type":"common","updateTime":0} </v>
      </c>
      <c r="H516">
        <f t="shared" ref="H516:H579" si="57">$H$1</f>
        <v>1</v>
      </c>
      <c r="I516" t="str">
        <f t="shared" ref="I516:I579" ca="1" si="58">INDIRECT("I1")</f>
        <v>B</v>
      </c>
      <c r="J516">
        <f t="shared" si="54"/>
        <v>17</v>
      </c>
      <c r="K516" s="36" t="str">
        <f t="shared" ref="K516:K579" ca="1" si="59">INDIRECT("K1")</f>
        <v>06</v>
      </c>
      <c r="L516" s="36" t="str">
        <f t="shared" ref="L516:L579" ca="1" si="60">INDIRECT("L1")</f>
        <v>00</v>
      </c>
      <c r="M516" s="21" t="s">
        <v>66</v>
      </c>
    </row>
    <row r="517" spans="1:13" x14ac:dyDescent="0.4">
      <c r="A517">
        <v>5</v>
      </c>
      <c r="D517" s="26" t="s">
        <v>592</v>
      </c>
      <c r="E517">
        <f t="shared" si="55"/>
        <v>8900</v>
      </c>
      <c r="F517">
        <f>F516+A517</f>
        <v>2445</v>
      </c>
      <c r="G517" t="str">
        <f t="shared" ca="1" si="56"/>
        <v xml:space="preserve">{"nodeID":"0602193", "floor":"1", "zone":"B", "area":"17", "bay":"06", "hid":"00", "Xaxis":"8900", "Yaxis":"2445" ,"type":"common","updateTime":0} </v>
      </c>
      <c r="H517">
        <f t="shared" si="57"/>
        <v>1</v>
      </c>
      <c r="I517" t="str">
        <f t="shared" ca="1" si="58"/>
        <v>B</v>
      </c>
      <c r="J517">
        <f t="shared" ref="J517:J580" si="61">$J$1</f>
        <v>17</v>
      </c>
      <c r="K517" s="36" t="str">
        <f t="shared" ca="1" si="59"/>
        <v>06</v>
      </c>
      <c r="L517" s="36" t="str">
        <f t="shared" ca="1" si="60"/>
        <v>00</v>
      </c>
      <c r="M517" s="21" t="s">
        <v>66</v>
      </c>
    </row>
    <row r="518" spans="1:13" x14ac:dyDescent="0.4">
      <c r="A518">
        <v>5</v>
      </c>
      <c r="D518" s="26" t="s">
        <v>593</v>
      </c>
      <c r="E518">
        <f t="shared" ref="E518:E581" si="62">$B$6</f>
        <v>8900</v>
      </c>
      <c r="F518">
        <f>F517+A518</f>
        <v>2450</v>
      </c>
      <c r="G518" t="str">
        <f t="shared" ca="1" si="56"/>
        <v xml:space="preserve">{"nodeID":"0602194", "floor":"1", "zone":"B", "area":"17", "bay":"06", "hid":"00", "Xaxis":"8900", "Yaxis":"2450" ,"type":"common","updateTime":0} </v>
      </c>
      <c r="H518">
        <f t="shared" si="57"/>
        <v>1</v>
      </c>
      <c r="I518" t="str">
        <f t="shared" ca="1" si="58"/>
        <v>B</v>
      </c>
      <c r="J518">
        <f t="shared" si="61"/>
        <v>17</v>
      </c>
      <c r="K518" s="36" t="str">
        <f t="shared" ca="1" si="59"/>
        <v>06</v>
      </c>
      <c r="L518" s="36" t="str">
        <f t="shared" ca="1" si="60"/>
        <v>00</v>
      </c>
      <c r="M518" s="21" t="s">
        <v>66</v>
      </c>
    </row>
    <row r="519" spans="1:13" x14ac:dyDescent="0.4">
      <c r="A519">
        <v>5</v>
      </c>
      <c r="D519" s="26" t="s">
        <v>594</v>
      </c>
      <c r="E519">
        <f t="shared" si="62"/>
        <v>8900</v>
      </c>
      <c r="F519">
        <f>F518+A519</f>
        <v>2455</v>
      </c>
      <c r="G519" t="str">
        <f t="shared" ca="1" si="56"/>
        <v xml:space="preserve">{"nodeID":"0602195", "floor":"1", "zone":"B", "area":"17", "bay":"06", "hid":"00", "Xaxis":"8900", "Yaxis":"2455" ,"type":"common","updateTime":0} </v>
      </c>
      <c r="H519">
        <f t="shared" si="57"/>
        <v>1</v>
      </c>
      <c r="I519" t="str">
        <f t="shared" ca="1" si="58"/>
        <v>B</v>
      </c>
      <c r="J519">
        <f t="shared" si="61"/>
        <v>17</v>
      </c>
      <c r="K519" s="36" t="str">
        <f t="shared" ca="1" si="59"/>
        <v>06</v>
      </c>
      <c r="L519" s="36" t="str">
        <f t="shared" ca="1" si="60"/>
        <v>00</v>
      </c>
      <c r="M519" s="21" t="s">
        <v>66</v>
      </c>
    </row>
    <row r="520" spans="1:13" x14ac:dyDescent="0.4">
      <c r="A520">
        <v>10</v>
      </c>
      <c r="D520" s="26" t="s">
        <v>595</v>
      </c>
      <c r="E520">
        <f t="shared" si="62"/>
        <v>8900</v>
      </c>
      <c r="F520">
        <f>F519+A520</f>
        <v>2465</v>
      </c>
      <c r="G520" t="str">
        <f t="shared" ca="1" si="56"/>
        <v xml:space="preserve">{"nodeID":"0602196", "floor":"1", "zone":"B", "area":"17", "bay":"06", "hid":"00", "Xaxis":"8900", "Yaxis":"2465" ,"type":"common","updateTime":0} </v>
      </c>
      <c r="H520">
        <f t="shared" si="57"/>
        <v>1</v>
      </c>
      <c r="I520" t="str">
        <f t="shared" ca="1" si="58"/>
        <v>B</v>
      </c>
      <c r="J520">
        <f t="shared" si="61"/>
        <v>17</v>
      </c>
      <c r="K520" s="36" t="str">
        <f t="shared" ca="1" si="59"/>
        <v>06</v>
      </c>
      <c r="L520" s="36" t="str">
        <f t="shared" ca="1" si="60"/>
        <v>00</v>
      </c>
      <c r="M520" s="21" t="s">
        <v>66</v>
      </c>
    </row>
    <row r="521" spans="1:13" x14ac:dyDescent="0.4">
      <c r="A521">
        <v>10</v>
      </c>
      <c r="D521" s="26" t="s">
        <v>596</v>
      </c>
      <c r="E521">
        <f t="shared" si="62"/>
        <v>8900</v>
      </c>
      <c r="F521">
        <f>F520+A521</f>
        <v>2475</v>
      </c>
      <c r="G521" t="str">
        <f t="shared" ca="1" si="56"/>
        <v xml:space="preserve">{"nodeID":"0602197", "floor":"1", "zone":"B", "area":"17", "bay":"06", "hid":"00", "Xaxis":"8900", "Yaxis":"2475" ,"type":"common","updateTime":0} </v>
      </c>
      <c r="H521">
        <f t="shared" si="57"/>
        <v>1</v>
      </c>
      <c r="I521" t="str">
        <f t="shared" ca="1" si="58"/>
        <v>B</v>
      </c>
      <c r="J521">
        <f t="shared" si="61"/>
        <v>17</v>
      </c>
      <c r="K521" s="36" t="str">
        <f t="shared" ca="1" si="59"/>
        <v>06</v>
      </c>
      <c r="L521" s="36" t="str">
        <f t="shared" ca="1" si="60"/>
        <v>00</v>
      </c>
      <c r="M521" s="21" t="s">
        <v>66</v>
      </c>
    </row>
    <row r="522" spans="1:13" x14ac:dyDescent="0.4">
      <c r="A522">
        <v>10</v>
      </c>
      <c r="D522" s="26" t="s">
        <v>597</v>
      </c>
      <c r="E522">
        <f t="shared" si="62"/>
        <v>8900</v>
      </c>
      <c r="F522">
        <f>F521+A522</f>
        <v>2485</v>
      </c>
      <c r="G522" t="str">
        <f t="shared" ca="1" si="56"/>
        <v xml:space="preserve">{"nodeID":"0602198", "floor":"1", "zone":"B", "area":"17", "bay":"06", "hid":"00", "Xaxis":"8900", "Yaxis":"2485" ,"type":"common","updateTime":0} </v>
      </c>
      <c r="H522">
        <f t="shared" si="57"/>
        <v>1</v>
      </c>
      <c r="I522" t="str">
        <f t="shared" ca="1" si="58"/>
        <v>B</v>
      </c>
      <c r="J522">
        <f t="shared" si="61"/>
        <v>17</v>
      </c>
      <c r="K522" s="36" t="str">
        <f t="shared" ca="1" si="59"/>
        <v>06</v>
      </c>
      <c r="L522" s="36" t="str">
        <f t="shared" ca="1" si="60"/>
        <v>00</v>
      </c>
      <c r="M522" s="21" t="s">
        <v>66</v>
      </c>
    </row>
    <row r="523" spans="1:13" x14ac:dyDescent="0.4">
      <c r="A523">
        <v>10</v>
      </c>
      <c r="D523" s="26" t="s">
        <v>598</v>
      </c>
      <c r="E523">
        <f t="shared" si="62"/>
        <v>8900</v>
      </c>
      <c r="F523">
        <f>F522+A523</f>
        <v>2495</v>
      </c>
      <c r="G523" t="str">
        <f t="shared" ca="1" si="56"/>
        <v xml:space="preserve">{"nodeID":"0602199", "floor":"1", "zone":"B", "area":"17", "bay":"06", "hid":"00", "Xaxis":"8900", "Yaxis":"2495" ,"type":"common","updateTime":0} </v>
      </c>
      <c r="H523">
        <f t="shared" si="57"/>
        <v>1</v>
      </c>
      <c r="I523" t="str">
        <f t="shared" ca="1" si="58"/>
        <v>B</v>
      </c>
      <c r="J523">
        <f t="shared" si="61"/>
        <v>17</v>
      </c>
      <c r="K523" s="36" t="str">
        <f t="shared" ca="1" si="59"/>
        <v>06</v>
      </c>
      <c r="L523" s="36" t="str">
        <f t="shared" ca="1" si="60"/>
        <v>00</v>
      </c>
      <c r="M523" s="21" t="s">
        <v>66</v>
      </c>
    </row>
    <row r="524" spans="1:13" x14ac:dyDescent="0.4">
      <c r="A524">
        <v>30</v>
      </c>
      <c r="D524" s="26" t="s">
        <v>599</v>
      </c>
      <c r="E524">
        <f t="shared" si="62"/>
        <v>8900</v>
      </c>
      <c r="F524">
        <f>F523+A524</f>
        <v>2525</v>
      </c>
      <c r="G524" t="str">
        <f t="shared" ca="1" si="56"/>
        <v xml:space="preserve">{"nodeID":"0602200", "floor":"1", "zone":"B", "area":"17", "bay":"06", "hid":"00", "Xaxis":"8900", "Yaxis":"2525" ,"type":"common","updateTime":0} </v>
      </c>
      <c r="H524">
        <f t="shared" si="57"/>
        <v>1</v>
      </c>
      <c r="I524" t="str">
        <f t="shared" ca="1" si="58"/>
        <v>B</v>
      </c>
      <c r="J524">
        <f t="shared" si="61"/>
        <v>17</v>
      </c>
      <c r="K524" s="36" t="str">
        <f t="shared" ca="1" si="59"/>
        <v>06</v>
      </c>
      <c r="L524" s="36" t="str">
        <f t="shared" ca="1" si="60"/>
        <v>00</v>
      </c>
      <c r="M524" s="21" t="s">
        <v>66</v>
      </c>
    </row>
    <row r="525" spans="1:13" x14ac:dyDescent="0.4">
      <c r="A525">
        <v>30</v>
      </c>
      <c r="D525" s="26" t="s">
        <v>600</v>
      </c>
      <c r="E525">
        <f t="shared" si="62"/>
        <v>8900</v>
      </c>
      <c r="F525">
        <f>F524+A525</f>
        <v>2555</v>
      </c>
      <c r="G525" t="str">
        <f t="shared" ca="1" si="56"/>
        <v xml:space="preserve">{"nodeID":"0602201", "floor":"1", "zone":"B", "area":"17", "bay":"06", "hid":"00", "Xaxis":"8900", "Yaxis":"2555" ,"type":"common","updateTime":0} </v>
      </c>
      <c r="H525">
        <f t="shared" si="57"/>
        <v>1</v>
      </c>
      <c r="I525" t="str">
        <f t="shared" ca="1" si="58"/>
        <v>B</v>
      </c>
      <c r="J525">
        <f t="shared" si="61"/>
        <v>17</v>
      </c>
      <c r="K525" s="36" t="str">
        <f t="shared" ca="1" si="59"/>
        <v>06</v>
      </c>
      <c r="L525" s="36" t="str">
        <f t="shared" ca="1" si="60"/>
        <v>00</v>
      </c>
      <c r="M525" s="21" t="s">
        <v>66</v>
      </c>
    </row>
    <row r="526" spans="1:13" x14ac:dyDescent="0.4">
      <c r="A526">
        <v>10</v>
      </c>
      <c r="D526" s="26" t="s">
        <v>601</v>
      </c>
      <c r="E526">
        <f t="shared" si="62"/>
        <v>8900</v>
      </c>
      <c r="F526">
        <f>F525+A526</f>
        <v>2565</v>
      </c>
      <c r="G526" t="str">
        <f t="shared" ca="1" si="56"/>
        <v xml:space="preserve">{"nodeID":"0602202", "floor":"1", "zone":"B", "area":"17", "bay":"06", "hid":"00", "Xaxis":"8900", "Yaxis":"2565" ,"type":"common","updateTime":0} </v>
      </c>
      <c r="H526">
        <f t="shared" si="57"/>
        <v>1</v>
      </c>
      <c r="I526" t="str">
        <f t="shared" ca="1" si="58"/>
        <v>B</v>
      </c>
      <c r="J526">
        <f t="shared" si="61"/>
        <v>17</v>
      </c>
      <c r="K526" s="36" t="str">
        <f t="shared" ca="1" si="59"/>
        <v>06</v>
      </c>
      <c r="L526" s="36" t="str">
        <f t="shared" ca="1" si="60"/>
        <v>00</v>
      </c>
      <c r="M526" s="21" t="s">
        <v>66</v>
      </c>
    </row>
    <row r="527" spans="1:13" x14ac:dyDescent="0.4">
      <c r="A527">
        <v>20</v>
      </c>
      <c r="D527" s="26" t="s">
        <v>602</v>
      </c>
      <c r="E527">
        <f t="shared" si="62"/>
        <v>8900</v>
      </c>
      <c r="F527">
        <f>F526+A527</f>
        <v>2585</v>
      </c>
      <c r="G527" t="str">
        <f t="shared" ca="1" si="56"/>
        <v xml:space="preserve">{"nodeID":"0602203", "floor":"1", "zone":"B", "area":"17", "bay":"06", "hid":"00", "Xaxis":"8900", "Yaxis":"2585" ,"type":"common","updateTime":0} </v>
      </c>
      <c r="H527">
        <f t="shared" si="57"/>
        <v>1</v>
      </c>
      <c r="I527" t="str">
        <f t="shared" ca="1" si="58"/>
        <v>B</v>
      </c>
      <c r="J527">
        <f t="shared" si="61"/>
        <v>17</v>
      </c>
      <c r="K527" s="36" t="str">
        <f t="shared" ca="1" si="59"/>
        <v>06</v>
      </c>
      <c r="L527" s="36" t="str">
        <f t="shared" ca="1" si="60"/>
        <v>00</v>
      </c>
      <c r="M527" s="21" t="s">
        <v>66</v>
      </c>
    </row>
    <row r="528" spans="1:13" x14ac:dyDescent="0.4">
      <c r="A528">
        <v>10</v>
      </c>
      <c r="D528" s="26" t="s">
        <v>603</v>
      </c>
      <c r="E528">
        <f t="shared" si="62"/>
        <v>8900</v>
      </c>
      <c r="F528">
        <f>F527+A528</f>
        <v>2595</v>
      </c>
      <c r="G528" t="str">
        <f t="shared" ca="1" si="56"/>
        <v xml:space="preserve">{"nodeID":"0602204", "floor":"1", "zone":"B", "area":"17", "bay":"06", "hid":"00", "Xaxis":"8900", "Yaxis":"2595" ,"type":"common","updateTime":0} </v>
      </c>
      <c r="H528">
        <f t="shared" si="57"/>
        <v>1</v>
      </c>
      <c r="I528" t="str">
        <f t="shared" ca="1" si="58"/>
        <v>B</v>
      </c>
      <c r="J528">
        <f t="shared" si="61"/>
        <v>17</v>
      </c>
      <c r="K528" s="36" t="str">
        <f t="shared" ca="1" si="59"/>
        <v>06</v>
      </c>
      <c r="L528" s="36" t="str">
        <f t="shared" ca="1" si="60"/>
        <v>00</v>
      </c>
      <c r="M528" s="21" t="s">
        <v>66</v>
      </c>
    </row>
    <row r="529" spans="1:13" x14ac:dyDescent="0.4">
      <c r="A529">
        <v>10</v>
      </c>
      <c r="D529" s="26" t="s">
        <v>604</v>
      </c>
      <c r="E529">
        <f t="shared" si="62"/>
        <v>8900</v>
      </c>
      <c r="F529">
        <f>F528+A529</f>
        <v>2605</v>
      </c>
      <c r="G529" t="str">
        <f t="shared" ca="1" si="56"/>
        <v xml:space="preserve">{"nodeID":"0602205", "floor":"1", "zone":"B", "area":"17", "bay":"06", "hid":"00", "Xaxis":"8900", "Yaxis":"2605" ,"type":"common","updateTime":0} </v>
      </c>
      <c r="H529">
        <f t="shared" si="57"/>
        <v>1</v>
      </c>
      <c r="I529" t="str">
        <f t="shared" ca="1" si="58"/>
        <v>B</v>
      </c>
      <c r="J529">
        <f t="shared" si="61"/>
        <v>17</v>
      </c>
      <c r="K529" s="36" t="str">
        <f t="shared" ca="1" si="59"/>
        <v>06</v>
      </c>
      <c r="L529" s="36" t="str">
        <f t="shared" ca="1" si="60"/>
        <v>00</v>
      </c>
      <c r="M529" s="21" t="s">
        <v>66</v>
      </c>
    </row>
    <row r="530" spans="1:13" x14ac:dyDescent="0.4">
      <c r="A530">
        <v>30</v>
      </c>
      <c r="D530" s="26" t="s">
        <v>605</v>
      </c>
      <c r="E530">
        <f t="shared" si="62"/>
        <v>8900</v>
      </c>
      <c r="F530">
        <f>F529+A530</f>
        <v>2635</v>
      </c>
      <c r="G530" t="str">
        <f t="shared" ca="1" si="56"/>
        <v xml:space="preserve">{"nodeID":"0602206", "floor":"1", "zone":"B", "area":"17", "bay":"06", "hid":"00", "Xaxis":"8900", "Yaxis":"2635" ,"type":"common","updateTime":0} </v>
      </c>
      <c r="H530">
        <f t="shared" si="57"/>
        <v>1</v>
      </c>
      <c r="I530" t="str">
        <f t="shared" ca="1" si="58"/>
        <v>B</v>
      </c>
      <c r="J530">
        <f t="shared" si="61"/>
        <v>17</v>
      </c>
      <c r="K530" s="36" t="str">
        <f t="shared" ca="1" si="59"/>
        <v>06</v>
      </c>
      <c r="L530" s="36" t="str">
        <f t="shared" ca="1" si="60"/>
        <v>00</v>
      </c>
      <c r="M530" s="21" t="s">
        <v>66</v>
      </c>
    </row>
    <row r="531" spans="1:13" x14ac:dyDescent="0.4">
      <c r="A531">
        <v>30</v>
      </c>
      <c r="D531" s="26" t="s">
        <v>606</v>
      </c>
      <c r="E531">
        <f t="shared" si="62"/>
        <v>8900</v>
      </c>
      <c r="F531">
        <f>F530+A531</f>
        <v>2665</v>
      </c>
      <c r="G531" t="str">
        <f t="shared" ca="1" si="56"/>
        <v xml:space="preserve">{"nodeID":"0602207", "floor":"1", "zone":"B", "area":"17", "bay":"06", "hid":"00", "Xaxis":"8900", "Yaxis":"2665" ,"type":"common","updateTime":0} </v>
      </c>
      <c r="H531">
        <f t="shared" si="57"/>
        <v>1</v>
      </c>
      <c r="I531" t="str">
        <f t="shared" ca="1" si="58"/>
        <v>B</v>
      </c>
      <c r="J531">
        <f t="shared" si="61"/>
        <v>17</v>
      </c>
      <c r="K531" s="36" t="str">
        <f t="shared" ca="1" si="59"/>
        <v>06</v>
      </c>
      <c r="L531" s="36" t="str">
        <f t="shared" ca="1" si="60"/>
        <v>00</v>
      </c>
      <c r="M531" s="21" t="s">
        <v>66</v>
      </c>
    </row>
    <row r="532" spans="1:13" x14ac:dyDescent="0.4">
      <c r="A532">
        <v>5</v>
      </c>
      <c r="D532" s="26" t="s">
        <v>607</v>
      </c>
      <c r="E532">
        <f t="shared" si="62"/>
        <v>8900</v>
      </c>
      <c r="F532">
        <f>F531+A532</f>
        <v>2670</v>
      </c>
      <c r="G532" t="str">
        <f t="shared" ca="1" si="56"/>
        <v xml:space="preserve">{"nodeID":"0602208", "floor":"1", "zone":"B", "area":"17", "bay":"06", "hid":"00", "Xaxis":"8900", "Yaxis":"2670" ,"type":"common","updateTime":0} </v>
      </c>
      <c r="H532">
        <f t="shared" si="57"/>
        <v>1</v>
      </c>
      <c r="I532" t="str">
        <f t="shared" ca="1" si="58"/>
        <v>B</v>
      </c>
      <c r="J532">
        <f t="shared" si="61"/>
        <v>17</v>
      </c>
      <c r="K532" s="36" t="str">
        <f t="shared" ca="1" si="59"/>
        <v>06</v>
      </c>
      <c r="L532" s="36" t="str">
        <f t="shared" ca="1" si="60"/>
        <v>00</v>
      </c>
      <c r="M532" s="21" t="s">
        <v>66</v>
      </c>
    </row>
    <row r="533" spans="1:13" x14ac:dyDescent="0.4">
      <c r="A533">
        <v>5</v>
      </c>
      <c r="D533" s="26" t="s">
        <v>608</v>
      </c>
      <c r="E533">
        <f t="shared" si="62"/>
        <v>8900</v>
      </c>
      <c r="F533">
        <f>F532+A533</f>
        <v>2675</v>
      </c>
      <c r="G533" t="str">
        <f t="shared" ca="1" si="56"/>
        <v xml:space="preserve">{"nodeID":"0602209", "floor":"1", "zone":"B", "area":"17", "bay":"06", "hid":"00", "Xaxis":"8900", "Yaxis":"2675" ,"type":"common","updateTime":0} </v>
      </c>
      <c r="H533">
        <f t="shared" si="57"/>
        <v>1</v>
      </c>
      <c r="I533" t="str">
        <f t="shared" ca="1" si="58"/>
        <v>B</v>
      </c>
      <c r="J533">
        <f t="shared" si="61"/>
        <v>17</v>
      </c>
      <c r="K533" s="36" t="str">
        <f t="shared" ca="1" si="59"/>
        <v>06</v>
      </c>
      <c r="L533" s="36" t="str">
        <f t="shared" ca="1" si="60"/>
        <v>00</v>
      </c>
      <c r="M533" s="21" t="s">
        <v>66</v>
      </c>
    </row>
    <row r="534" spans="1:13" x14ac:dyDescent="0.4">
      <c r="A534">
        <v>5</v>
      </c>
      <c r="D534" s="26" t="s">
        <v>609</v>
      </c>
      <c r="E534">
        <f t="shared" si="62"/>
        <v>8900</v>
      </c>
      <c r="F534">
        <f>F533+A534</f>
        <v>2680</v>
      </c>
      <c r="G534" t="str">
        <f t="shared" ca="1" si="56"/>
        <v xml:space="preserve">{"nodeID":"0602210", "floor":"1", "zone":"B", "area":"17", "bay":"06", "hid":"00", "Xaxis":"8900", "Yaxis":"2680" ,"type":"common","updateTime":0} </v>
      </c>
      <c r="H534">
        <f t="shared" si="57"/>
        <v>1</v>
      </c>
      <c r="I534" t="str">
        <f t="shared" ca="1" si="58"/>
        <v>B</v>
      </c>
      <c r="J534">
        <f t="shared" si="61"/>
        <v>17</v>
      </c>
      <c r="K534" s="36" t="str">
        <f t="shared" ca="1" si="59"/>
        <v>06</v>
      </c>
      <c r="L534" s="36" t="str">
        <f t="shared" ca="1" si="60"/>
        <v>00</v>
      </c>
      <c r="M534" s="21" t="s">
        <v>66</v>
      </c>
    </row>
    <row r="535" spans="1:13" x14ac:dyDescent="0.4">
      <c r="A535">
        <v>5</v>
      </c>
      <c r="D535" s="26" t="s">
        <v>610</v>
      </c>
      <c r="E535">
        <f t="shared" si="62"/>
        <v>8900</v>
      </c>
      <c r="F535">
        <f>F534+A535</f>
        <v>2685</v>
      </c>
      <c r="G535" t="str">
        <f t="shared" ca="1" si="56"/>
        <v xml:space="preserve">{"nodeID":"0602211", "floor":"1", "zone":"B", "area":"17", "bay":"06", "hid":"00", "Xaxis":"8900", "Yaxis":"2685" ,"type":"common","updateTime":0} </v>
      </c>
      <c r="H535">
        <f t="shared" si="57"/>
        <v>1</v>
      </c>
      <c r="I535" t="str">
        <f t="shared" ca="1" si="58"/>
        <v>B</v>
      </c>
      <c r="J535">
        <f t="shared" si="61"/>
        <v>17</v>
      </c>
      <c r="K535" s="36" t="str">
        <f t="shared" ca="1" si="59"/>
        <v>06</v>
      </c>
      <c r="L535" s="36" t="str">
        <f t="shared" ca="1" si="60"/>
        <v>00</v>
      </c>
      <c r="M535" s="21" t="s">
        <v>66</v>
      </c>
    </row>
    <row r="536" spans="1:13" x14ac:dyDescent="0.4">
      <c r="A536">
        <v>5</v>
      </c>
      <c r="D536" s="26" t="s">
        <v>611</v>
      </c>
      <c r="E536">
        <f t="shared" si="62"/>
        <v>8900</v>
      </c>
      <c r="F536">
        <f>F535+A536</f>
        <v>2690</v>
      </c>
      <c r="G536" t="str">
        <f t="shared" ca="1" si="56"/>
        <v xml:space="preserve">{"nodeID":"0602212", "floor":"1", "zone":"B", "area":"17", "bay":"06", "hid":"00", "Xaxis":"8900", "Yaxis":"2690" ,"type":"common","updateTime":0} </v>
      </c>
      <c r="H536">
        <f t="shared" si="57"/>
        <v>1</v>
      </c>
      <c r="I536" t="str">
        <f t="shared" ca="1" si="58"/>
        <v>B</v>
      </c>
      <c r="J536">
        <f t="shared" si="61"/>
        <v>17</v>
      </c>
      <c r="K536" s="36" t="str">
        <f t="shared" ca="1" si="59"/>
        <v>06</v>
      </c>
      <c r="L536" s="36" t="str">
        <f t="shared" ca="1" si="60"/>
        <v>00</v>
      </c>
      <c r="M536" s="21" t="s">
        <v>66</v>
      </c>
    </row>
    <row r="537" spans="1:13" x14ac:dyDescent="0.4">
      <c r="A537">
        <v>5</v>
      </c>
      <c r="D537" s="26" t="s">
        <v>612</v>
      </c>
      <c r="E537">
        <f t="shared" si="62"/>
        <v>8900</v>
      </c>
      <c r="F537">
        <f>F536+A537</f>
        <v>2695</v>
      </c>
      <c r="G537" t="str">
        <f t="shared" ca="1" si="56"/>
        <v xml:space="preserve">{"nodeID":"0602213", "floor":"1", "zone":"B", "area":"17", "bay":"06", "hid":"00", "Xaxis":"8900", "Yaxis":"2695" ,"type":"common","updateTime":0} </v>
      </c>
      <c r="H537">
        <f t="shared" si="57"/>
        <v>1</v>
      </c>
      <c r="I537" t="str">
        <f t="shared" ca="1" si="58"/>
        <v>B</v>
      </c>
      <c r="J537">
        <f t="shared" si="61"/>
        <v>17</v>
      </c>
      <c r="K537" s="36" t="str">
        <f t="shared" ca="1" si="59"/>
        <v>06</v>
      </c>
      <c r="L537" s="36" t="str">
        <f t="shared" ca="1" si="60"/>
        <v>00</v>
      </c>
      <c r="M537" s="21" t="s">
        <v>66</v>
      </c>
    </row>
    <row r="538" spans="1:13" x14ac:dyDescent="0.4">
      <c r="A538">
        <v>10</v>
      </c>
      <c r="D538" s="26" t="s">
        <v>613</v>
      </c>
      <c r="E538">
        <f t="shared" si="62"/>
        <v>8900</v>
      </c>
      <c r="F538">
        <f>F537+A538</f>
        <v>2705</v>
      </c>
      <c r="G538" t="str">
        <f t="shared" ca="1" si="56"/>
        <v xml:space="preserve">{"nodeID":"0602214", "floor":"1", "zone":"B", "area":"17", "bay":"06", "hid":"00", "Xaxis":"8900", "Yaxis":"2705" ,"type":"common","updateTime":0} </v>
      </c>
      <c r="H538">
        <f t="shared" si="57"/>
        <v>1</v>
      </c>
      <c r="I538" t="str">
        <f t="shared" ca="1" si="58"/>
        <v>B</v>
      </c>
      <c r="J538">
        <f t="shared" si="61"/>
        <v>17</v>
      </c>
      <c r="K538" s="36" t="str">
        <f t="shared" ca="1" si="59"/>
        <v>06</v>
      </c>
      <c r="L538" s="36" t="str">
        <f t="shared" ca="1" si="60"/>
        <v>00</v>
      </c>
      <c r="M538" s="21" t="s">
        <v>66</v>
      </c>
    </row>
    <row r="539" spans="1:13" x14ac:dyDescent="0.4">
      <c r="A539">
        <v>10</v>
      </c>
      <c r="D539" s="26" t="s">
        <v>614</v>
      </c>
      <c r="E539">
        <f t="shared" si="62"/>
        <v>8900</v>
      </c>
      <c r="F539">
        <f>F538+A539</f>
        <v>2715</v>
      </c>
      <c r="G539" t="str">
        <f t="shared" ca="1" si="56"/>
        <v xml:space="preserve">{"nodeID":"0602215", "floor":"1", "zone":"B", "area":"17", "bay":"06", "hid":"00", "Xaxis":"8900", "Yaxis":"2715" ,"type":"common","updateTime":0} </v>
      </c>
      <c r="H539">
        <f t="shared" si="57"/>
        <v>1</v>
      </c>
      <c r="I539" t="str">
        <f t="shared" ca="1" si="58"/>
        <v>B</v>
      </c>
      <c r="J539">
        <f t="shared" si="61"/>
        <v>17</v>
      </c>
      <c r="K539" s="36" t="str">
        <f t="shared" ca="1" si="59"/>
        <v>06</v>
      </c>
      <c r="L539" s="36" t="str">
        <f t="shared" ca="1" si="60"/>
        <v>00</v>
      </c>
      <c r="M539" s="21" t="s">
        <v>66</v>
      </c>
    </row>
    <row r="540" spans="1:13" x14ac:dyDescent="0.4">
      <c r="A540">
        <v>10</v>
      </c>
      <c r="D540" s="26" t="s">
        <v>615</v>
      </c>
      <c r="E540">
        <f t="shared" si="62"/>
        <v>8900</v>
      </c>
      <c r="F540">
        <f>F539+A540</f>
        <v>2725</v>
      </c>
      <c r="G540" t="str">
        <f t="shared" ca="1" si="56"/>
        <v xml:space="preserve">{"nodeID":"0602216", "floor":"1", "zone":"B", "area":"17", "bay":"06", "hid":"00", "Xaxis":"8900", "Yaxis":"2725" ,"type":"common","updateTime":0} </v>
      </c>
      <c r="H540">
        <f t="shared" si="57"/>
        <v>1</v>
      </c>
      <c r="I540" t="str">
        <f t="shared" ca="1" si="58"/>
        <v>B</v>
      </c>
      <c r="J540">
        <f t="shared" si="61"/>
        <v>17</v>
      </c>
      <c r="K540" s="36" t="str">
        <f t="shared" ca="1" si="59"/>
        <v>06</v>
      </c>
      <c r="L540" s="36" t="str">
        <f t="shared" ca="1" si="60"/>
        <v>00</v>
      </c>
      <c r="M540" s="21" t="s">
        <v>66</v>
      </c>
    </row>
    <row r="541" spans="1:13" x14ac:dyDescent="0.4">
      <c r="A541">
        <v>5</v>
      </c>
      <c r="D541" s="26" t="s">
        <v>616</v>
      </c>
      <c r="E541">
        <f t="shared" si="62"/>
        <v>8900</v>
      </c>
      <c r="F541">
        <f>F540+A541</f>
        <v>2730</v>
      </c>
      <c r="G541" t="str">
        <f t="shared" ca="1" si="56"/>
        <v xml:space="preserve">{"nodeID":"0602217", "floor":"1", "zone":"B", "area":"17", "bay":"06", "hid":"00", "Xaxis":"8900", "Yaxis":"2730" ,"type":"common","updateTime":0} </v>
      </c>
      <c r="H541">
        <f t="shared" si="57"/>
        <v>1</v>
      </c>
      <c r="I541" t="str">
        <f t="shared" ca="1" si="58"/>
        <v>B</v>
      </c>
      <c r="J541">
        <f t="shared" si="61"/>
        <v>17</v>
      </c>
      <c r="K541" s="36" t="str">
        <f t="shared" ca="1" si="59"/>
        <v>06</v>
      </c>
      <c r="L541" s="36" t="str">
        <f t="shared" ca="1" si="60"/>
        <v>00</v>
      </c>
      <c r="M541" s="21" t="s">
        <v>66</v>
      </c>
    </row>
    <row r="542" spans="1:13" x14ac:dyDescent="0.4">
      <c r="A542">
        <v>20</v>
      </c>
      <c r="D542" s="26" t="s">
        <v>617</v>
      </c>
      <c r="E542">
        <f t="shared" si="62"/>
        <v>8900</v>
      </c>
      <c r="F542">
        <f>F541+A542</f>
        <v>2750</v>
      </c>
      <c r="G542" t="str">
        <f t="shared" ca="1" si="56"/>
        <v xml:space="preserve">{"nodeID":"0602218", "floor":"1", "zone":"B", "area":"17", "bay":"06", "hid":"00", "Xaxis":"8900", "Yaxis":"2750" ,"type":"common","updateTime":0} </v>
      </c>
      <c r="H542">
        <f t="shared" si="57"/>
        <v>1</v>
      </c>
      <c r="I542" t="str">
        <f t="shared" ca="1" si="58"/>
        <v>B</v>
      </c>
      <c r="J542">
        <f t="shared" si="61"/>
        <v>17</v>
      </c>
      <c r="K542" s="36" t="str">
        <f t="shared" ca="1" si="59"/>
        <v>06</v>
      </c>
      <c r="L542" s="36" t="str">
        <f t="shared" ca="1" si="60"/>
        <v>00</v>
      </c>
      <c r="M542" s="21" t="s">
        <v>66</v>
      </c>
    </row>
    <row r="543" spans="1:13" x14ac:dyDescent="0.4">
      <c r="A543">
        <v>10</v>
      </c>
      <c r="D543" s="26" t="s">
        <v>618</v>
      </c>
      <c r="E543">
        <f t="shared" si="62"/>
        <v>8900</v>
      </c>
      <c r="F543">
        <f>F542+A543</f>
        <v>2760</v>
      </c>
      <c r="G543" t="str">
        <f t="shared" ca="1" si="56"/>
        <v xml:space="preserve">{"nodeID":"0602219", "floor":"1", "zone":"B", "area":"17", "bay":"06", "hid":"00", "Xaxis":"8900", "Yaxis":"2760" ,"type":"common","updateTime":0} </v>
      </c>
      <c r="H543">
        <f t="shared" si="57"/>
        <v>1</v>
      </c>
      <c r="I543" t="str">
        <f t="shared" ca="1" si="58"/>
        <v>B</v>
      </c>
      <c r="J543">
        <f t="shared" si="61"/>
        <v>17</v>
      </c>
      <c r="K543" s="36" t="str">
        <f t="shared" ca="1" si="59"/>
        <v>06</v>
      </c>
      <c r="L543" s="36" t="str">
        <f t="shared" ca="1" si="60"/>
        <v>00</v>
      </c>
      <c r="M543" s="21" t="s">
        <v>66</v>
      </c>
    </row>
    <row r="544" spans="1:13" x14ac:dyDescent="0.4">
      <c r="A544">
        <v>5</v>
      </c>
      <c r="D544" s="26" t="s">
        <v>619</v>
      </c>
      <c r="E544">
        <f t="shared" si="62"/>
        <v>8900</v>
      </c>
      <c r="F544">
        <f>F543+A544</f>
        <v>2765</v>
      </c>
      <c r="G544" t="str">
        <f t="shared" ca="1" si="56"/>
        <v xml:space="preserve">{"nodeID":"0602220", "floor":"1", "zone":"B", "area":"17", "bay":"06", "hid":"00", "Xaxis":"8900", "Yaxis":"2765" ,"type":"common","updateTime":0} </v>
      </c>
      <c r="H544">
        <f t="shared" si="57"/>
        <v>1</v>
      </c>
      <c r="I544" t="str">
        <f t="shared" ca="1" si="58"/>
        <v>B</v>
      </c>
      <c r="J544">
        <f t="shared" si="61"/>
        <v>17</v>
      </c>
      <c r="K544" s="36" t="str">
        <f t="shared" ca="1" si="59"/>
        <v>06</v>
      </c>
      <c r="L544" s="36" t="str">
        <f t="shared" ca="1" si="60"/>
        <v>00</v>
      </c>
      <c r="M544" s="21" t="s">
        <v>66</v>
      </c>
    </row>
    <row r="545" spans="1:13" x14ac:dyDescent="0.4">
      <c r="A545">
        <v>10</v>
      </c>
      <c r="D545" s="26" t="s">
        <v>620</v>
      </c>
      <c r="E545">
        <f t="shared" si="62"/>
        <v>8900</v>
      </c>
      <c r="F545">
        <f>F544+A545</f>
        <v>2775</v>
      </c>
      <c r="G545" t="str">
        <f t="shared" ca="1" si="56"/>
        <v xml:space="preserve">{"nodeID":"0602221", "floor":"1", "zone":"B", "area":"17", "bay":"06", "hid":"00", "Xaxis":"8900", "Yaxis":"2775" ,"type":"common","updateTime":0} </v>
      </c>
      <c r="H545">
        <f t="shared" si="57"/>
        <v>1</v>
      </c>
      <c r="I545" t="str">
        <f t="shared" ca="1" si="58"/>
        <v>B</v>
      </c>
      <c r="J545">
        <f t="shared" si="61"/>
        <v>17</v>
      </c>
      <c r="K545" s="36" t="str">
        <f t="shared" ca="1" si="59"/>
        <v>06</v>
      </c>
      <c r="L545" s="36" t="str">
        <f t="shared" ca="1" si="60"/>
        <v>00</v>
      </c>
      <c r="M545" s="21" t="s">
        <v>66</v>
      </c>
    </row>
    <row r="546" spans="1:13" x14ac:dyDescent="0.4">
      <c r="A546">
        <v>5</v>
      </c>
      <c r="D546" s="26" t="s">
        <v>621</v>
      </c>
      <c r="E546">
        <f t="shared" si="62"/>
        <v>8900</v>
      </c>
      <c r="F546">
        <f>F545+A546</f>
        <v>2780</v>
      </c>
      <c r="G546" t="str">
        <f t="shared" ca="1" si="56"/>
        <v xml:space="preserve">{"nodeID":"0602222", "floor":"1", "zone":"B", "area":"17", "bay":"06", "hid":"00", "Xaxis":"8900", "Yaxis":"2780" ,"type":"common","updateTime":0} </v>
      </c>
      <c r="H546">
        <f t="shared" si="57"/>
        <v>1</v>
      </c>
      <c r="I546" t="str">
        <f t="shared" ca="1" si="58"/>
        <v>B</v>
      </c>
      <c r="J546">
        <f t="shared" si="61"/>
        <v>17</v>
      </c>
      <c r="K546" s="36" t="str">
        <f t="shared" ca="1" si="59"/>
        <v>06</v>
      </c>
      <c r="L546" s="36" t="str">
        <f t="shared" ca="1" si="60"/>
        <v>00</v>
      </c>
      <c r="M546" s="21" t="s">
        <v>66</v>
      </c>
    </row>
    <row r="547" spans="1:13" x14ac:dyDescent="0.4">
      <c r="A547">
        <v>20</v>
      </c>
      <c r="D547" s="26" t="s">
        <v>622</v>
      </c>
      <c r="E547">
        <f t="shared" si="62"/>
        <v>8900</v>
      </c>
      <c r="F547">
        <f>F546+A547</f>
        <v>2800</v>
      </c>
      <c r="G547" t="str">
        <f t="shared" ca="1" si="56"/>
        <v xml:space="preserve">{"nodeID":"0602223", "floor":"1", "zone":"B", "area":"17", "bay":"06", "hid":"00", "Xaxis":"8900", "Yaxis":"2800" ,"type":"common","updateTime":0} </v>
      </c>
      <c r="H547">
        <f t="shared" si="57"/>
        <v>1</v>
      </c>
      <c r="I547" t="str">
        <f t="shared" ca="1" si="58"/>
        <v>B</v>
      </c>
      <c r="J547">
        <f t="shared" si="61"/>
        <v>17</v>
      </c>
      <c r="K547" s="36" t="str">
        <f t="shared" ca="1" si="59"/>
        <v>06</v>
      </c>
      <c r="L547" s="36" t="str">
        <f t="shared" ca="1" si="60"/>
        <v>00</v>
      </c>
      <c r="M547" s="21" t="s">
        <v>66</v>
      </c>
    </row>
    <row r="548" spans="1:13" x14ac:dyDescent="0.4">
      <c r="A548">
        <v>10</v>
      </c>
      <c r="D548" s="26" t="s">
        <v>623</v>
      </c>
      <c r="E548">
        <f t="shared" si="62"/>
        <v>8900</v>
      </c>
      <c r="F548">
        <f>F547+A548</f>
        <v>2810</v>
      </c>
      <c r="G548" t="str">
        <f t="shared" ca="1" si="56"/>
        <v xml:space="preserve">{"nodeID":"0602224", "floor":"1", "zone":"B", "area":"17", "bay":"06", "hid":"00", "Xaxis":"8900", "Yaxis":"2810" ,"type":"common","updateTime":0} </v>
      </c>
      <c r="H548">
        <f t="shared" si="57"/>
        <v>1</v>
      </c>
      <c r="I548" t="str">
        <f t="shared" ca="1" si="58"/>
        <v>B</v>
      </c>
      <c r="J548">
        <f t="shared" si="61"/>
        <v>17</v>
      </c>
      <c r="K548" s="36" t="str">
        <f t="shared" ca="1" si="59"/>
        <v>06</v>
      </c>
      <c r="L548" s="36" t="str">
        <f t="shared" ca="1" si="60"/>
        <v>00</v>
      </c>
      <c r="M548" s="21" t="s">
        <v>66</v>
      </c>
    </row>
    <row r="549" spans="1:13" x14ac:dyDescent="0.4">
      <c r="A549">
        <v>10</v>
      </c>
      <c r="D549" s="26" t="s">
        <v>624</v>
      </c>
      <c r="E549">
        <f t="shared" si="62"/>
        <v>8900</v>
      </c>
      <c r="F549">
        <f>F548+A549</f>
        <v>2820</v>
      </c>
      <c r="G549" t="str">
        <f t="shared" ca="1" si="56"/>
        <v xml:space="preserve">{"nodeID":"0602225", "floor":"1", "zone":"B", "area":"17", "bay":"06", "hid":"00", "Xaxis":"8900", "Yaxis":"2820" ,"type":"common","updateTime":0} </v>
      </c>
      <c r="H549">
        <f t="shared" si="57"/>
        <v>1</v>
      </c>
      <c r="I549" t="str">
        <f t="shared" ca="1" si="58"/>
        <v>B</v>
      </c>
      <c r="J549">
        <f t="shared" si="61"/>
        <v>17</v>
      </c>
      <c r="K549" s="36" t="str">
        <f t="shared" ca="1" si="59"/>
        <v>06</v>
      </c>
      <c r="L549" s="36" t="str">
        <f t="shared" ca="1" si="60"/>
        <v>00</v>
      </c>
      <c r="M549" s="21" t="s">
        <v>66</v>
      </c>
    </row>
    <row r="550" spans="1:13" x14ac:dyDescent="0.4">
      <c r="A550">
        <v>5</v>
      </c>
      <c r="D550" s="26" t="s">
        <v>625</v>
      </c>
      <c r="E550">
        <f t="shared" si="62"/>
        <v>8900</v>
      </c>
      <c r="F550">
        <f>F549+A550</f>
        <v>2825</v>
      </c>
      <c r="G550" t="str">
        <f t="shared" ca="1" si="56"/>
        <v xml:space="preserve">{"nodeID":"0602226", "floor":"1", "zone":"B", "area":"17", "bay":"06", "hid":"00", "Xaxis":"8900", "Yaxis":"2825" ,"type":"common","updateTime":0} </v>
      </c>
      <c r="H550">
        <f t="shared" si="57"/>
        <v>1</v>
      </c>
      <c r="I550" t="str">
        <f t="shared" ca="1" si="58"/>
        <v>B</v>
      </c>
      <c r="J550">
        <f t="shared" si="61"/>
        <v>17</v>
      </c>
      <c r="K550" s="36" t="str">
        <f t="shared" ca="1" si="59"/>
        <v>06</v>
      </c>
      <c r="L550" s="36" t="str">
        <f t="shared" ca="1" si="60"/>
        <v>00</v>
      </c>
      <c r="M550" s="21" t="s">
        <v>66</v>
      </c>
    </row>
    <row r="551" spans="1:13" x14ac:dyDescent="0.4">
      <c r="A551">
        <v>20</v>
      </c>
      <c r="D551" s="26" t="s">
        <v>626</v>
      </c>
      <c r="E551">
        <f t="shared" si="62"/>
        <v>8900</v>
      </c>
      <c r="F551">
        <f>F550+A551</f>
        <v>2845</v>
      </c>
      <c r="G551" t="str">
        <f t="shared" ca="1" si="56"/>
        <v xml:space="preserve">{"nodeID":"0602227", "floor":"1", "zone":"B", "area":"17", "bay":"06", "hid":"00", "Xaxis":"8900", "Yaxis":"2845" ,"type":"common","updateTime":0} </v>
      </c>
      <c r="H551">
        <f t="shared" si="57"/>
        <v>1</v>
      </c>
      <c r="I551" t="str">
        <f t="shared" ca="1" si="58"/>
        <v>B</v>
      </c>
      <c r="J551">
        <f t="shared" si="61"/>
        <v>17</v>
      </c>
      <c r="K551" s="36" t="str">
        <f t="shared" ca="1" si="59"/>
        <v>06</v>
      </c>
      <c r="L551" s="36" t="str">
        <f t="shared" ca="1" si="60"/>
        <v>00</v>
      </c>
      <c r="M551" s="21" t="s">
        <v>66</v>
      </c>
    </row>
    <row r="552" spans="1:13" x14ac:dyDescent="0.4">
      <c r="A552">
        <v>20</v>
      </c>
      <c r="D552" s="26" t="s">
        <v>627</v>
      </c>
      <c r="E552">
        <f t="shared" si="62"/>
        <v>8900</v>
      </c>
      <c r="F552">
        <f>F551+A552</f>
        <v>2865</v>
      </c>
      <c r="G552" t="str">
        <f t="shared" ca="1" si="56"/>
        <v xml:space="preserve">{"nodeID":"0602228", "floor":"1", "zone":"B", "area":"17", "bay":"06", "hid":"00", "Xaxis":"8900", "Yaxis":"2865" ,"type":"common","updateTime":0} </v>
      </c>
      <c r="H552">
        <f t="shared" si="57"/>
        <v>1</v>
      </c>
      <c r="I552" t="str">
        <f t="shared" ca="1" si="58"/>
        <v>B</v>
      </c>
      <c r="J552">
        <f t="shared" si="61"/>
        <v>17</v>
      </c>
      <c r="K552" s="36" t="str">
        <f t="shared" ca="1" si="59"/>
        <v>06</v>
      </c>
      <c r="L552" s="36" t="str">
        <f t="shared" ca="1" si="60"/>
        <v>00</v>
      </c>
      <c r="M552" s="21" t="s">
        <v>66</v>
      </c>
    </row>
    <row r="553" spans="1:13" x14ac:dyDescent="0.4">
      <c r="A553">
        <v>5</v>
      </c>
      <c r="D553" s="26" t="s">
        <v>628</v>
      </c>
      <c r="E553">
        <f t="shared" si="62"/>
        <v>8900</v>
      </c>
      <c r="F553">
        <f>F552+A553</f>
        <v>2870</v>
      </c>
      <c r="G553" t="str">
        <f t="shared" ca="1" si="56"/>
        <v xml:space="preserve">{"nodeID":"0602229", "floor":"1", "zone":"B", "area":"17", "bay":"06", "hid":"00", "Xaxis":"8900", "Yaxis":"2870" ,"type":"common","updateTime":0} </v>
      </c>
      <c r="H553">
        <f t="shared" si="57"/>
        <v>1</v>
      </c>
      <c r="I553" t="str">
        <f t="shared" ca="1" si="58"/>
        <v>B</v>
      </c>
      <c r="J553">
        <f t="shared" si="61"/>
        <v>17</v>
      </c>
      <c r="K553" s="36" t="str">
        <f t="shared" ca="1" si="59"/>
        <v>06</v>
      </c>
      <c r="L553" s="36" t="str">
        <f t="shared" ca="1" si="60"/>
        <v>00</v>
      </c>
      <c r="M553" s="21" t="s">
        <v>66</v>
      </c>
    </row>
    <row r="554" spans="1:13" x14ac:dyDescent="0.4">
      <c r="A554">
        <v>5</v>
      </c>
      <c r="D554" s="26" t="s">
        <v>629</v>
      </c>
      <c r="E554">
        <f t="shared" si="62"/>
        <v>8900</v>
      </c>
      <c r="F554">
        <f>F553+A554</f>
        <v>2875</v>
      </c>
      <c r="G554" t="str">
        <f t="shared" ca="1" si="56"/>
        <v xml:space="preserve">{"nodeID":"0602230", "floor":"1", "zone":"B", "area":"17", "bay":"06", "hid":"00", "Xaxis":"8900", "Yaxis":"2875" ,"type":"common","updateTime":0} </v>
      </c>
      <c r="H554">
        <f t="shared" si="57"/>
        <v>1</v>
      </c>
      <c r="I554" t="str">
        <f t="shared" ca="1" si="58"/>
        <v>B</v>
      </c>
      <c r="J554">
        <f t="shared" si="61"/>
        <v>17</v>
      </c>
      <c r="K554" s="36" t="str">
        <f t="shared" ca="1" si="59"/>
        <v>06</v>
      </c>
      <c r="L554" s="36" t="str">
        <f t="shared" ca="1" si="60"/>
        <v>00</v>
      </c>
      <c r="M554" s="21" t="s">
        <v>66</v>
      </c>
    </row>
    <row r="555" spans="1:13" x14ac:dyDescent="0.4">
      <c r="A555">
        <v>5</v>
      </c>
      <c r="D555" s="26" t="s">
        <v>630</v>
      </c>
      <c r="E555">
        <f t="shared" si="62"/>
        <v>8900</v>
      </c>
      <c r="F555">
        <f>F554+A555</f>
        <v>2880</v>
      </c>
      <c r="G555" t="str">
        <f t="shared" ca="1" si="56"/>
        <v xml:space="preserve">{"nodeID":"0602231", "floor":"1", "zone":"B", "area":"17", "bay":"06", "hid":"00", "Xaxis":"8900", "Yaxis":"2880" ,"type":"common","updateTime":0} </v>
      </c>
      <c r="H555">
        <f t="shared" si="57"/>
        <v>1</v>
      </c>
      <c r="I555" t="str">
        <f t="shared" ca="1" si="58"/>
        <v>B</v>
      </c>
      <c r="J555">
        <f t="shared" si="61"/>
        <v>17</v>
      </c>
      <c r="K555" s="36" t="str">
        <f t="shared" ca="1" si="59"/>
        <v>06</v>
      </c>
      <c r="L555" s="36" t="str">
        <f t="shared" ca="1" si="60"/>
        <v>00</v>
      </c>
      <c r="M555" s="21" t="s">
        <v>66</v>
      </c>
    </row>
    <row r="556" spans="1:13" x14ac:dyDescent="0.4">
      <c r="A556">
        <v>5</v>
      </c>
      <c r="D556" s="26" t="s">
        <v>631</v>
      </c>
      <c r="E556">
        <f t="shared" si="62"/>
        <v>8900</v>
      </c>
      <c r="F556">
        <f>F555+A556</f>
        <v>2885</v>
      </c>
      <c r="G556" t="str">
        <f t="shared" ca="1" si="56"/>
        <v xml:space="preserve">{"nodeID":"0602232", "floor":"1", "zone":"B", "area":"17", "bay":"06", "hid":"00", "Xaxis":"8900", "Yaxis":"2885" ,"type":"common","updateTime":0} </v>
      </c>
      <c r="H556">
        <f t="shared" si="57"/>
        <v>1</v>
      </c>
      <c r="I556" t="str">
        <f t="shared" ca="1" si="58"/>
        <v>B</v>
      </c>
      <c r="J556">
        <f t="shared" si="61"/>
        <v>17</v>
      </c>
      <c r="K556" s="36" t="str">
        <f t="shared" ca="1" si="59"/>
        <v>06</v>
      </c>
      <c r="L556" s="36" t="str">
        <f t="shared" ca="1" si="60"/>
        <v>00</v>
      </c>
      <c r="M556" s="21" t="s">
        <v>66</v>
      </c>
    </row>
    <row r="557" spans="1:13" x14ac:dyDescent="0.4">
      <c r="A557">
        <v>5</v>
      </c>
      <c r="D557" s="26" t="s">
        <v>632</v>
      </c>
      <c r="E557">
        <f t="shared" si="62"/>
        <v>8900</v>
      </c>
      <c r="F557">
        <f>F556+A557</f>
        <v>2890</v>
      </c>
      <c r="G557" t="str">
        <f t="shared" ca="1" si="56"/>
        <v xml:space="preserve">{"nodeID":"0602233", "floor":"1", "zone":"B", "area":"17", "bay":"06", "hid":"00", "Xaxis":"8900", "Yaxis":"2890" ,"type":"common","updateTime":0} </v>
      </c>
      <c r="H557">
        <f t="shared" si="57"/>
        <v>1</v>
      </c>
      <c r="I557" t="str">
        <f t="shared" ca="1" si="58"/>
        <v>B</v>
      </c>
      <c r="J557">
        <f t="shared" si="61"/>
        <v>17</v>
      </c>
      <c r="K557" s="36" t="str">
        <f t="shared" ca="1" si="59"/>
        <v>06</v>
      </c>
      <c r="L557" s="36" t="str">
        <f t="shared" ca="1" si="60"/>
        <v>00</v>
      </c>
      <c r="M557" s="21" t="s">
        <v>66</v>
      </c>
    </row>
    <row r="558" spans="1:13" x14ac:dyDescent="0.4">
      <c r="A558">
        <v>5</v>
      </c>
      <c r="D558" s="26" t="s">
        <v>633</v>
      </c>
      <c r="E558">
        <f t="shared" si="62"/>
        <v>8900</v>
      </c>
      <c r="F558">
        <f>F557+A558</f>
        <v>2895</v>
      </c>
      <c r="G558" t="str">
        <f t="shared" ca="1" si="56"/>
        <v xml:space="preserve">{"nodeID":"0602234", "floor":"1", "zone":"B", "area":"17", "bay":"06", "hid":"00", "Xaxis":"8900", "Yaxis":"2895" ,"type":"common","updateTime":0} </v>
      </c>
      <c r="H558">
        <f t="shared" si="57"/>
        <v>1</v>
      </c>
      <c r="I558" t="str">
        <f t="shared" ca="1" si="58"/>
        <v>B</v>
      </c>
      <c r="J558">
        <f t="shared" si="61"/>
        <v>17</v>
      </c>
      <c r="K558" s="36" t="str">
        <f t="shared" ca="1" si="59"/>
        <v>06</v>
      </c>
      <c r="L558" s="36" t="str">
        <f t="shared" ca="1" si="60"/>
        <v>00</v>
      </c>
      <c r="M558" s="21" t="s">
        <v>66</v>
      </c>
    </row>
    <row r="559" spans="1:13" x14ac:dyDescent="0.4">
      <c r="A559">
        <v>5</v>
      </c>
      <c r="D559" s="26" t="s">
        <v>634</v>
      </c>
      <c r="E559">
        <f t="shared" si="62"/>
        <v>8900</v>
      </c>
      <c r="F559">
        <f>F558+A559</f>
        <v>2900</v>
      </c>
      <c r="G559" t="str">
        <f t="shared" ca="1" si="56"/>
        <v xml:space="preserve">{"nodeID":"0602235", "floor":"1", "zone":"B", "area":"17", "bay":"06", "hid":"00", "Xaxis":"8900", "Yaxis":"2900" ,"type":"common","updateTime":0} </v>
      </c>
      <c r="H559">
        <f t="shared" si="57"/>
        <v>1</v>
      </c>
      <c r="I559" t="str">
        <f t="shared" ca="1" si="58"/>
        <v>B</v>
      </c>
      <c r="J559">
        <f t="shared" si="61"/>
        <v>17</v>
      </c>
      <c r="K559" s="36" t="str">
        <f t="shared" ca="1" si="59"/>
        <v>06</v>
      </c>
      <c r="L559" s="36" t="str">
        <f t="shared" ca="1" si="60"/>
        <v>00</v>
      </c>
      <c r="M559" s="21" t="s">
        <v>66</v>
      </c>
    </row>
    <row r="560" spans="1:13" x14ac:dyDescent="0.4">
      <c r="A560">
        <v>5</v>
      </c>
      <c r="D560" s="26" t="s">
        <v>635</v>
      </c>
      <c r="E560">
        <f t="shared" si="62"/>
        <v>8900</v>
      </c>
      <c r="F560">
        <f>F559+A560</f>
        <v>2905</v>
      </c>
      <c r="G560" t="str">
        <f t="shared" ca="1" si="56"/>
        <v xml:space="preserve">{"nodeID":"0602236", "floor":"1", "zone":"B", "area":"17", "bay":"06", "hid":"00", "Xaxis":"8900", "Yaxis":"2905" ,"type":"common","updateTime":0} </v>
      </c>
      <c r="H560">
        <f t="shared" si="57"/>
        <v>1</v>
      </c>
      <c r="I560" t="str">
        <f t="shared" ca="1" si="58"/>
        <v>B</v>
      </c>
      <c r="J560">
        <f t="shared" si="61"/>
        <v>17</v>
      </c>
      <c r="K560" s="36" t="str">
        <f t="shared" ca="1" si="59"/>
        <v>06</v>
      </c>
      <c r="L560" s="36" t="str">
        <f t="shared" ca="1" si="60"/>
        <v>00</v>
      </c>
      <c r="M560" s="21" t="s">
        <v>66</v>
      </c>
    </row>
    <row r="561" spans="1:13" x14ac:dyDescent="0.4">
      <c r="A561">
        <v>5</v>
      </c>
      <c r="D561" s="26" t="s">
        <v>636</v>
      </c>
      <c r="E561">
        <f t="shared" si="62"/>
        <v>8900</v>
      </c>
      <c r="F561">
        <f>F560+A561</f>
        <v>2910</v>
      </c>
      <c r="G561" t="str">
        <f t="shared" ca="1" si="56"/>
        <v xml:space="preserve">{"nodeID":"0602237", "floor":"1", "zone":"B", "area":"17", "bay":"06", "hid":"00", "Xaxis":"8900", "Yaxis":"2910" ,"type":"common","updateTime":0} </v>
      </c>
      <c r="H561">
        <f t="shared" si="57"/>
        <v>1</v>
      </c>
      <c r="I561" t="str">
        <f t="shared" ca="1" si="58"/>
        <v>B</v>
      </c>
      <c r="J561">
        <f t="shared" si="61"/>
        <v>17</v>
      </c>
      <c r="K561" s="36" t="str">
        <f t="shared" ca="1" si="59"/>
        <v>06</v>
      </c>
      <c r="L561" s="36" t="str">
        <f t="shared" ca="1" si="60"/>
        <v>00</v>
      </c>
      <c r="M561" s="21" t="s">
        <v>66</v>
      </c>
    </row>
    <row r="562" spans="1:13" x14ac:dyDescent="0.4">
      <c r="A562">
        <v>5</v>
      </c>
      <c r="D562" s="26" t="s">
        <v>637</v>
      </c>
      <c r="E562">
        <f t="shared" si="62"/>
        <v>8900</v>
      </c>
      <c r="F562">
        <f>F561+A562</f>
        <v>2915</v>
      </c>
      <c r="G562" t="str">
        <f t="shared" ca="1" si="56"/>
        <v xml:space="preserve">{"nodeID":"0602238", "floor":"1", "zone":"B", "area":"17", "bay":"06", "hid":"00", "Xaxis":"8900", "Yaxis":"2915" ,"type":"common","updateTime":0} </v>
      </c>
      <c r="H562">
        <f t="shared" si="57"/>
        <v>1</v>
      </c>
      <c r="I562" t="str">
        <f t="shared" ca="1" si="58"/>
        <v>B</v>
      </c>
      <c r="J562">
        <f t="shared" si="61"/>
        <v>17</v>
      </c>
      <c r="K562" s="36" t="str">
        <f t="shared" ca="1" si="59"/>
        <v>06</v>
      </c>
      <c r="L562" s="36" t="str">
        <f t="shared" ca="1" si="60"/>
        <v>00</v>
      </c>
      <c r="M562" s="21" t="s">
        <v>66</v>
      </c>
    </row>
    <row r="563" spans="1:13" x14ac:dyDescent="0.4">
      <c r="A563">
        <v>10</v>
      </c>
      <c r="D563" s="26" t="s">
        <v>638</v>
      </c>
      <c r="E563">
        <f t="shared" si="62"/>
        <v>8900</v>
      </c>
      <c r="F563">
        <f>F562+A563</f>
        <v>2925</v>
      </c>
      <c r="G563" t="str">
        <f t="shared" ca="1" si="56"/>
        <v xml:space="preserve">{"nodeID":"0602239", "floor":"1", "zone":"B", "area":"17", "bay":"06", "hid":"00", "Xaxis":"8900", "Yaxis":"2925" ,"type":"common","updateTime":0} </v>
      </c>
      <c r="H563">
        <f t="shared" si="57"/>
        <v>1</v>
      </c>
      <c r="I563" t="str">
        <f t="shared" ca="1" si="58"/>
        <v>B</v>
      </c>
      <c r="J563">
        <f t="shared" si="61"/>
        <v>17</v>
      </c>
      <c r="K563" s="36" t="str">
        <f t="shared" ca="1" si="59"/>
        <v>06</v>
      </c>
      <c r="L563" s="36" t="str">
        <f t="shared" ca="1" si="60"/>
        <v>00</v>
      </c>
      <c r="M563" s="21" t="s">
        <v>66</v>
      </c>
    </row>
    <row r="564" spans="1:13" x14ac:dyDescent="0.4">
      <c r="A564">
        <v>10</v>
      </c>
      <c r="D564" s="26" t="s">
        <v>639</v>
      </c>
      <c r="E564">
        <f t="shared" si="62"/>
        <v>8900</v>
      </c>
      <c r="F564">
        <f>F563+A564</f>
        <v>2935</v>
      </c>
      <c r="G564" t="str">
        <f t="shared" ca="1" si="56"/>
        <v xml:space="preserve">{"nodeID":"0602240", "floor":"1", "zone":"B", "area":"17", "bay":"06", "hid":"00", "Xaxis":"8900", "Yaxis":"2935" ,"type":"common","updateTime":0} </v>
      </c>
      <c r="H564">
        <f t="shared" si="57"/>
        <v>1</v>
      </c>
      <c r="I564" t="str">
        <f t="shared" ca="1" si="58"/>
        <v>B</v>
      </c>
      <c r="J564">
        <f t="shared" si="61"/>
        <v>17</v>
      </c>
      <c r="K564" s="36" t="str">
        <f t="shared" ca="1" si="59"/>
        <v>06</v>
      </c>
      <c r="L564" s="36" t="str">
        <f t="shared" ca="1" si="60"/>
        <v>00</v>
      </c>
      <c r="M564" s="21" t="s">
        <v>66</v>
      </c>
    </row>
    <row r="565" spans="1:13" x14ac:dyDescent="0.4">
      <c r="A565">
        <v>10</v>
      </c>
      <c r="D565" s="26" t="s">
        <v>640</v>
      </c>
      <c r="E565">
        <f t="shared" si="62"/>
        <v>8900</v>
      </c>
      <c r="F565">
        <f>F564+A565</f>
        <v>2945</v>
      </c>
      <c r="G565" t="str">
        <f t="shared" ca="1" si="56"/>
        <v xml:space="preserve">{"nodeID":"0602241", "floor":"1", "zone":"B", "area":"17", "bay":"06", "hid":"00", "Xaxis":"8900", "Yaxis":"2945" ,"type":"common","updateTime":0} </v>
      </c>
      <c r="H565">
        <f t="shared" si="57"/>
        <v>1</v>
      </c>
      <c r="I565" t="str">
        <f t="shared" ca="1" si="58"/>
        <v>B</v>
      </c>
      <c r="J565">
        <f t="shared" si="61"/>
        <v>17</v>
      </c>
      <c r="K565" s="36" t="str">
        <f t="shared" ca="1" si="59"/>
        <v>06</v>
      </c>
      <c r="L565" s="36" t="str">
        <f t="shared" ca="1" si="60"/>
        <v>00</v>
      </c>
      <c r="M565" s="21" t="s">
        <v>66</v>
      </c>
    </row>
    <row r="566" spans="1:13" x14ac:dyDescent="0.4">
      <c r="A566">
        <v>5</v>
      </c>
      <c r="D566" s="26" t="s">
        <v>641</v>
      </c>
      <c r="E566">
        <f t="shared" si="62"/>
        <v>8900</v>
      </c>
      <c r="F566">
        <f>F565+A566</f>
        <v>2950</v>
      </c>
      <c r="G566" t="str">
        <f t="shared" ca="1" si="56"/>
        <v xml:space="preserve">{"nodeID":"0602242", "floor":"1", "zone":"B", "area":"17", "bay":"06", "hid":"00", "Xaxis":"8900", "Yaxis":"2950" ,"type":"common","updateTime":0} </v>
      </c>
      <c r="H566">
        <f t="shared" si="57"/>
        <v>1</v>
      </c>
      <c r="I566" t="str">
        <f t="shared" ca="1" si="58"/>
        <v>B</v>
      </c>
      <c r="J566">
        <f t="shared" si="61"/>
        <v>17</v>
      </c>
      <c r="K566" s="36" t="str">
        <f t="shared" ca="1" si="59"/>
        <v>06</v>
      </c>
      <c r="L566" s="36" t="str">
        <f t="shared" ca="1" si="60"/>
        <v>00</v>
      </c>
      <c r="M566" s="21" t="s">
        <v>66</v>
      </c>
    </row>
    <row r="567" spans="1:13" x14ac:dyDescent="0.4">
      <c r="A567">
        <v>5</v>
      </c>
      <c r="D567" s="26" t="s">
        <v>642</v>
      </c>
      <c r="E567">
        <f t="shared" si="62"/>
        <v>8900</v>
      </c>
      <c r="F567">
        <f>F566+A567</f>
        <v>2955</v>
      </c>
      <c r="G567" t="str">
        <f t="shared" ca="1" si="56"/>
        <v xml:space="preserve">{"nodeID":"0602243", "floor":"1", "zone":"B", "area":"17", "bay":"06", "hid":"00", "Xaxis":"8900", "Yaxis":"2955" ,"type":"common","updateTime":0} </v>
      </c>
      <c r="H567">
        <f t="shared" si="57"/>
        <v>1</v>
      </c>
      <c r="I567" t="str">
        <f t="shared" ca="1" si="58"/>
        <v>B</v>
      </c>
      <c r="J567">
        <f t="shared" si="61"/>
        <v>17</v>
      </c>
      <c r="K567" s="36" t="str">
        <f t="shared" ca="1" si="59"/>
        <v>06</v>
      </c>
      <c r="L567" s="36" t="str">
        <f t="shared" ca="1" si="60"/>
        <v>00</v>
      </c>
      <c r="M567" s="21" t="s">
        <v>66</v>
      </c>
    </row>
    <row r="568" spans="1:13" x14ac:dyDescent="0.4">
      <c r="A568">
        <v>20</v>
      </c>
      <c r="D568" s="26" t="s">
        <v>643</v>
      </c>
      <c r="E568">
        <f t="shared" si="62"/>
        <v>8900</v>
      </c>
      <c r="F568">
        <f>F567+A568</f>
        <v>2975</v>
      </c>
      <c r="G568" t="str">
        <f t="shared" ca="1" si="56"/>
        <v xml:space="preserve">{"nodeID":"0602244", "floor":"1", "zone":"B", "area":"17", "bay":"06", "hid":"00", "Xaxis":"8900", "Yaxis":"2975" ,"type":"common","updateTime":0} </v>
      </c>
      <c r="H568">
        <f t="shared" si="57"/>
        <v>1</v>
      </c>
      <c r="I568" t="str">
        <f t="shared" ca="1" si="58"/>
        <v>B</v>
      </c>
      <c r="J568">
        <f t="shared" si="61"/>
        <v>17</v>
      </c>
      <c r="K568" s="36" t="str">
        <f t="shared" ca="1" si="59"/>
        <v>06</v>
      </c>
      <c r="L568" s="36" t="str">
        <f t="shared" ca="1" si="60"/>
        <v>00</v>
      </c>
      <c r="M568" s="21" t="s">
        <v>66</v>
      </c>
    </row>
    <row r="569" spans="1:13" x14ac:dyDescent="0.4">
      <c r="A569">
        <v>20</v>
      </c>
      <c r="D569" s="26" t="s">
        <v>644</v>
      </c>
      <c r="E569">
        <f t="shared" si="62"/>
        <v>8900</v>
      </c>
      <c r="F569">
        <f>F568+A569</f>
        <v>2995</v>
      </c>
      <c r="G569" t="str">
        <f t="shared" ca="1" si="56"/>
        <v xml:space="preserve">{"nodeID":"0602245", "floor":"1", "zone":"B", "area":"17", "bay":"06", "hid":"00", "Xaxis":"8900", "Yaxis":"2995" ,"type":"common","updateTime":0} </v>
      </c>
      <c r="H569">
        <f t="shared" si="57"/>
        <v>1</v>
      </c>
      <c r="I569" t="str">
        <f t="shared" ca="1" si="58"/>
        <v>B</v>
      </c>
      <c r="J569">
        <f t="shared" si="61"/>
        <v>17</v>
      </c>
      <c r="K569" s="36" t="str">
        <f t="shared" ca="1" si="59"/>
        <v>06</v>
      </c>
      <c r="L569" s="36" t="str">
        <f t="shared" ca="1" si="60"/>
        <v>00</v>
      </c>
      <c r="M569" s="21" t="s">
        <v>66</v>
      </c>
    </row>
    <row r="570" spans="1:13" x14ac:dyDescent="0.4">
      <c r="A570">
        <v>30</v>
      </c>
      <c r="C570" s="24"/>
      <c r="D570" s="26" t="s">
        <v>645</v>
      </c>
      <c r="E570">
        <f t="shared" si="62"/>
        <v>8900</v>
      </c>
      <c r="F570">
        <f>F569+A570</f>
        <v>3025</v>
      </c>
      <c r="G570" t="str">
        <f t="shared" ca="1" si="56"/>
        <v xml:space="preserve">{"nodeID":"0602246", "floor":"1", "zone":"B", "area":"17", "bay":"06", "hid":"00", "Xaxis":"8900", "Yaxis":"3025" ,"type":"common","updateTime":0} </v>
      </c>
      <c r="H570">
        <f t="shared" si="57"/>
        <v>1</v>
      </c>
      <c r="I570" t="str">
        <f t="shared" ca="1" si="58"/>
        <v>B</v>
      </c>
      <c r="J570">
        <f t="shared" si="61"/>
        <v>17</v>
      </c>
      <c r="K570" s="36" t="str">
        <f t="shared" ca="1" si="59"/>
        <v>06</v>
      </c>
      <c r="L570" s="36" t="str">
        <f t="shared" ca="1" si="60"/>
        <v>00</v>
      </c>
      <c r="M570" s="21" t="s">
        <v>66</v>
      </c>
    </row>
    <row r="571" spans="1:13" x14ac:dyDescent="0.4">
      <c r="A571">
        <v>5</v>
      </c>
      <c r="C571" s="24"/>
      <c r="D571" s="26" t="s">
        <v>646</v>
      </c>
      <c r="E571">
        <f t="shared" si="62"/>
        <v>8900</v>
      </c>
      <c r="F571">
        <f>F570+A571</f>
        <v>3030</v>
      </c>
      <c r="G571" t="str">
        <f t="shared" ca="1" si="56"/>
        <v xml:space="preserve">{"nodeID":"0602247", "floor":"1", "zone":"B", "area":"17", "bay":"06", "hid":"00", "Xaxis":"8900", "Yaxis":"3030" ,"type":"common","updateTime":0} </v>
      </c>
      <c r="H571">
        <f t="shared" si="57"/>
        <v>1</v>
      </c>
      <c r="I571" t="str">
        <f t="shared" ca="1" si="58"/>
        <v>B</v>
      </c>
      <c r="J571">
        <f t="shared" si="61"/>
        <v>17</v>
      </c>
      <c r="K571" s="36" t="str">
        <f t="shared" ca="1" si="59"/>
        <v>06</v>
      </c>
      <c r="L571" s="36" t="str">
        <f t="shared" ca="1" si="60"/>
        <v>00</v>
      </c>
      <c r="M571" s="21" t="s">
        <v>66</v>
      </c>
    </row>
    <row r="572" spans="1:13" x14ac:dyDescent="0.4">
      <c r="A572">
        <v>5</v>
      </c>
      <c r="D572" s="26" t="s">
        <v>647</v>
      </c>
      <c r="E572">
        <f t="shared" si="62"/>
        <v>8900</v>
      </c>
      <c r="F572">
        <f>F571+A572</f>
        <v>3035</v>
      </c>
      <c r="G572" t="str">
        <f t="shared" ca="1" si="56"/>
        <v xml:space="preserve">{"nodeID":"0602248", "floor":"1", "zone":"B", "area":"17", "bay":"06", "hid":"00", "Xaxis":"8900", "Yaxis":"3035" ,"type":"common","updateTime":0} </v>
      </c>
      <c r="H572">
        <f t="shared" si="57"/>
        <v>1</v>
      </c>
      <c r="I572" t="str">
        <f t="shared" ca="1" si="58"/>
        <v>B</v>
      </c>
      <c r="J572">
        <f t="shared" si="61"/>
        <v>17</v>
      </c>
      <c r="K572" s="36" t="str">
        <f t="shared" ca="1" si="59"/>
        <v>06</v>
      </c>
      <c r="L572" s="36" t="str">
        <f t="shared" ca="1" si="60"/>
        <v>00</v>
      </c>
      <c r="M572" s="21" t="s">
        <v>66</v>
      </c>
    </row>
    <row r="573" spans="1:13" x14ac:dyDescent="0.4">
      <c r="A573">
        <v>5</v>
      </c>
      <c r="D573" s="26" t="s">
        <v>648</v>
      </c>
      <c r="E573">
        <f t="shared" si="62"/>
        <v>8900</v>
      </c>
      <c r="F573">
        <f>F572+A573</f>
        <v>3040</v>
      </c>
      <c r="G573" t="str">
        <f t="shared" ca="1" si="56"/>
        <v xml:space="preserve">{"nodeID":"0602249", "floor":"1", "zone":"B", "area":"17", "bay":"06", "hid":"00", "Xaxis":"8900", "Yaxis":"3040" ,"type":"common","updateTime":0} </v>
      </c>
      <c r="H573">
        <f t="shared" si="57"/>
        <v>1</v>
      </c>
      <c r="I573" t="str">
        <f t="shared" ca="1" si="58"/>
        <v>B</v>
      </c>
      <c r="J573">
        <f t="shared" si="61"/>
        <v>17</v>
      </c>
      <c r="K573" s="36" t="str">
        <f t="shared" ca="1" si="59"/>
        <v>06</v>
      </c>
      <c r="L573" s="36" t="str">
        <f t="shared" ca="1" si="60"/>
        <v>00</v>
      </c>
      <c r="M573" s="21" t="s">
        <v>66</v>
      </c>
    </row>
    <row r="574" spans="1:13" x14ac:dyDescent="0.4">
      <c r="A574">
        <v>10</v>
      </c>
      <c r="D574" s="26" t="s">
        <v>649</v>
      </c>
      <c r="E574">
        <f t="shared" si="62"/>
        <v>8900</v>
      </c>
      <c r="F574">
        <f>F573+A574</f>
        <v>3050</v>
      </c>
      <c r="G574" t="str">
        <f t="shared" ca="1" si="56"/>
        <v xml:space="preserve">{"nodeID":"0602250", "floor":"1", "zone":"B", "area":"17", "bay":"06", "hid":"00", "Xaxis":"8900", "Yaxis":"3050" ,"type":"common","updateTime":0} </v>
      </c>
      <c r="H574">
        <f t="shared" si="57"/>
        <v>1</v>
      </c>
      <c r="I574" t="str">
        <f t="shared" ca="1" si="58"/>
        <v>B</v>
      </c>
      <c r="J574">
        <f t="shared" si="61"/>
        <v>17</v>
      </c>
      <c r="K574" s="36" t="str">
        <f t="shared" ca="1" si="59"/>
        <v>06</v>
      </c>
      <c r="L574" s="36" t="str">
        <f t="shared" ca="1" si="60"/>
        <v>00</v>
      </c>
      <c r="M574" s="21" t="s">
        <v>66</v>
      </c>
    </row>
    <row r="575" spans="1:13" x14ac:dyDescent="0.4">
      <c r="A575">
        <v>10</v>
      </c>
      <c r="D575" s="26" t="s">
        <v>650</v>
      </c>
      <c r="E575">
        <f t="shared" si="62"/>
        <v>8900</v>
      </c>
      <c r="F575">
        <f>F574+A575</f>
        <v>3060</v>
      </c>
      <c r="G575" t="str">
        <f t="shared" ca="1" si="56"/>
        <v xml:space="preserve">{"nodeID":"0602251", "floor":"1", "zone":"B", "area":"17", "bay":"06", "hid":"00", "Xaxis":"8900", "Yaxis":"3060" ,"type":"common","updateTime":0} </v>
      </c>
      <c r="H575">
        <f t="shared" si="57"/>
        <v>1</v>
      </c>
      <c r="I575" t="str">
        <f t="shared" ca="1" si="58"/>
        <v>B</v>
      </c>
      <c r="J575">
        <f t="shared" si="61"/>
        <v>17</v>
      </c>
      <c r="K575" s="36" t="str">
        <f t="shared" ca="1" si="59"/>
        <v>06</v>
      </c>
      <c r="L575" s="36" t="str">
        <f t="shared" ca="1" si="60"/>
        <v>00</v>
      </c>
      <c r="M575" s="21" t="s">
        <v>66</v>
      </c>
    </row>
    <row r="576" spans="1:13" x14ac:dyDescent="0.4">
      <c r="A576">
        <v>10</v>
      </c>
      <c r="D576" s="26" t="s">
        <v>651</v>
      </c>
      <c r="E576">
        <f t="shared" si="62"/>
        <v>8900</v>
      </c>
      <c r="F576">
        <f>F575+A576</f>
        <v>3070</v>
      </c>
      <c r="G576" t="str">
        <f t="shared" ca="1" si="56"/>
        <v xml:space="preserve">{"nodeID":"0602252", "floor":"1", "zone":"B", "area":"17", "bay":"06", "hid":"00", "Xaxis":"8900", "Yaxis":"3070" ,"type":"common","updateTime":0} </v>
      </c>
      <c r="H576">
        <f t="shared" si="57"/>
        <v>1</v>
      </c>
      <c r="I576" t="str">
        <f t="shared" ca="1" si="58"/>
        <v>B</v>
      </c>
      <c r="J576">
        <f t="shared" si="61"/>
        <v>17</v>
      </c>
      <c r="K576" s="36" t="str">
        <f t="shared" ca="1" si="59"/>
        <v>06</v>
      </c>
      <c r="L576" s="36" t="str">
        <f t="shared" ca="1" si="60"/>
        <v>00</v>
      </c>
      <c r="M576" s="21" t="s">
        <v>66</v>
      </c>
    </row>
    <row r="577" spans="1:13" x14ac:dyDescent="0.4">
      <c r="A577">
        <v>20</v>
      </c>
      <c r="D577" s="26" t="s">
        <v>652</v>
      </c>
      <c r="E577">
        <f t="shared" si="62"/>
        <v>8900</v>
      </c>
      <c r="F577">
        <f>F576+A577</f>
        <v>3090</v>
      </c>
      <c r="G577" t="str">
        <f t="shared" ca="1" si="56"/>
        <v xml:space="preserve">{"nodeID":"0602253", "floor":"1", "zone":"B", "area":"17", "bay":"06", "hid":"00", "Xaxis":"8900", "Yaxis":"3090" ,"type":"common","updateTime":0} </v>
      </c>
      <c r="H577">
        <f t="shared" si="57"/>
        <v>1</v>
      </c>
      <c r="I577" t="str">
        <f t="shared" ca="1" si="58"/>
        <v>B</v>
      </c>
      <c r="J577">
        <f t="shared" si="61"/>
        <v>17</v>
      </c>
      <c r="K577" s="36" t="str">
        <f t="shared" ca="1" si="59"/>
        <v>06</v>
      </c>
      <c r="L577" s="36" t="str">
        <f t="shared" ca="1" si="60"/>
        <v>00</v>
      </c>
      <c r="M577" s="21" t="s">
        <v>66</v>
      </c>
    </row>
    <row r="578" spans="1:13" x14ac:dyDescent="0.4">
      <c r="A578">
        <v>5</v>
      </c>
      <c r="D578" s="26" t="s">
        <v>653</v>
      </c>
      <c r="E578">
        <f t="shared" si="62"/>
        <v>8900</v>
      </c>
      <c r="F578">
        <f>F577+A578</f>
        <v>3095</v>
      </c>
      <c r="G578" t="str">
        <f t="shared" ca="1" si="56"/>
        <v xml:space="preserve">{"nodeID":"0602254", "floor":"1", "zone":"B", "area":"17", "bay":"06", "hid":"00", "Xaxis":"8900", "Yaxis":"3095" ,"type":"common","updateTime":0} </v>
      </c>
      <c r="H578">
        <f t="shared" si="57"/>
        <v>1</v>
      </c>
      <c r="I578" t="str">
        <f t="shared" ca="1" si="58"/>
        <v>B</v>
      </c>
      <c r="J578">
        <f t="shared" si="61"/>
        <v>17</v>
      </c>
      <c r="K578" s="36" t="str">
        <f t="shared" ca="1" si="59"/>
        <v>06</v>
      </c>
      <c r="L578" s="36" t="str">
        <f t="shared" ca="1" si="60"/>
        <v>00</v>
      </c>
      <c r="M578" s="21" t="s">
        <v>66</v>
      </c>
    </row>
    <row r="579" spans="1:13" x14ac:dyDescent="0.4">
      <c r="A579">
        <v>20</v>
      </c>
      <c r="D579" s="26" t="s">
        <v>654</v>
      </c>
      <c r="E579">
        <f t="shared" si="62"/>
        <v>8900</v>
      </c>
      <c r="F579">
        <f>F578+A579</f>
        <v>3115</v>
      </c>
      <c r="G579" t="str">
        <f t="shared" ca="1" si="56"/>
        <v xml:space="preserve">{"nodeID":"0602255", "floor":"1", "zone":"B", "area":"17", "bay":"06", "hid":"00", "Xaxis":"8900", "Yaxis":"3115" ,"type":"common","updateTime":0} </v>
      </c>
      <c r="H579">
        <f t="shared" si="57"/>
        <v>1</v>
      </c>
      <c r="I579" t="str">
        <f t="shared" ca="1" si="58"/>
        <v>B</v>
      </c>
      <c r="J579">
        <f t="shared" si="61"/>
        <v>17</v>
      </c>
      <c r="K579" s="36" t="str">
        <f t="shared" ca="1" si="59"/>
        <v>06</v>
      </c>
      <c r="L579" s="36" t="str">
        <f t="shared" ca="1" si="60"/>
        <v>00</v>
      </c>
      <c r="M579" s="21" t="s">
        <v>66</v>
      </c>
    </row>
    <row r="580" spans="1:13" x14ac:dyDescent="0.4">
      <c r="A580">
        <v>5</v>
      </c>
      <c r="D580" s="26" t="s">
        <v>655</v>
      </c>
      <c r="E580">
        <f t="shared" si="62"/>
        <v>8900</v>
      </c>
      <c r="F580">
        <f>F579+A580</f>
        <v>3120</v>
      </c>
      <c r="G580" t="str">
        <f t="shared" ref="G580:G637" ca="1" si="63">CONCATENATE("{""nodeID"":""",CONCATENATE(K580,D580),"""",", ""floor"":""",H580,"""",", ""zone"":""",I580,"""",", ""area"":""",J580,"""", ", ""bay"":""",K580,"""", ", ""hid"":""",L580,"""", ", ""Xaxis"":""",E580,"""", ", ""Yaxis"":""",F580,"""", " ,""type"":""",M580,"""", ",""updateTime"":0} ")</f>
        <v xml:space="preserve">{"nodeID":"0602256", "floor":"1", "zone":"B", "area":"17", "bay":"06", "hid":"00", "Xaxis":"8900", "Yaxis":"3120" ,"type":"common","updateTime":0} </v>
      </c>
      <c r="H580">
        <f t="shared" ref="H580:H637" si="64">$H$1</f>
        <v>1</v>
      </c>
      <c r="I580" t="str">
        <f t="shared" ref="I580:I637" ca="1" si="65">INDIRECT("I1")</f>
        <v>B</v>
      </c>
      <c r="J580">
        <f t="shared" si="61"/>
        <v>17</v>
      </c>
      <c r="K580" s="36" t="str">
        <f t="shared" ref="K580:K637" ca="1" si="66">INDIRECT("K1")</f>
        <v>06</v>
      </c>
      <c r="L580" s="36" t="str">
        <f t="shared" ref="L580:L637" ca="1" si="67">INDIRECT("L1")</f>
        <v>00</v>
      </c>
      <c r="M580" s="21" t="s">
        <v>66</v>
      </c>
    </row>
    <row r="581" spans="1:13" x14ac:dyDescent="0.4">
      <c r="A581">
        <v>30</v>
      </c>
      <c r="D581" s="26" t="s">
        <v>656</v>
      </c>
      <c r="E581">
        <f t="shared" si="62"/>
        <v>8900</v>
      </c>
      <c r="F581">
        <f>F580+A581</f>
        <v>3150</v>
      </c>
      <c r="G581" t="str">
        <f t="shared" ca="1" si="63"/>
        <v xml:space="preserve">{"nodeID":"0602257", "floor":"1", "zone":"B", "area":"17", "bay":"06", "hid":"00", "Xaxis":"8900", "Yaxis":"3150" ,"type":"common","updateTime":0} </v>
      </c>
      <c r="H581">
        <f t="shared" si="64"/>
        <v>1</v>
      </c>
      <c r="I581" t="str">
        <f t="shared" ca="1" si="65"/>
        <v>B</v>
      </c>
      <c r="J581">
        <f t="shared" ref="J581:J638" si="68">$J$1</f>
        <v>17</v>
      </c>
      <c r="K581" s="36" t="str">
        <f t="shared" ca="1" si="66"/>
        <v>06</v>
      </c>
      <c r="L581" s="36" t="str">
        <f t="shared" ca="1" si="67"/>
        <v>00</v>
      </c>
      <c r="M581" s="21" t="s">
        <v>66</v>
      </c>
    </row>
    <row r="582" spans="1:13" x14ac:dyDescent="0.4">
      <c r="A582">
        <v>5</v>
      </c>
      <c r="D582" s="26" t="s">
        <v>657</v>
      </c>
      <c r="E582">
        <f t="shared" ref="E582:E605" si="69">$B$6</f>
        <v>8900</v>
      </c>
      <c r="F582">
        <f>F581+A582</f>
        <v>3155</v>
      </c>
      <c r="G582" t="str">
        <f t="shared" ca="1" si="63"/>
        <v xml:space="preserve">{"nodeID":"0602258", "floor":"1", "zone":"B", "area":"17", "bay":"06", "hid":"00", "Xaxis":"8900", "Yaxis":"3155" ,"type":"common","updateTime":0} </v>
      </c>
      <c r="H582">
        <f t="shared" si="64"/>
        <v>1</v>
      </c>
      <c r="I582" t="str">
        <f t="shared" ca="1" si="65"/>
        <v>B</v>
      </c>
      <c r="J582">
        <f t="shared" si="68"/>
        <v>17</v>
      </c>
      <c r="K582" s="36" t="str">
        <f t="shared" ca="1" si="66"/>
        <v>06</v>
      </c>
      <c r="L582" s="36" t="str">
        <f t="shared" ca="1" si="67"/>
        <v>00</v>
      </c>
      <c r="M582" s="21" t="s">
        <v>66</v>
      </c>
    </row>
    <row r="583" spans="1:13" x14ac:dyDescent="0.4">
      <c r="A583">
        <v>5</v>
      </c>
      <c r="D583" s="26" t="s">
        <v>658</v>
      </c>
      <c r="E583">
        <f t="shared" si="69"/>
        <v>8900</v>
      </c>
      <c r="F583">
        <f>F582+A583</f>
        <v>3160</v>
      </c>
      <c r="G583" t="str">
        <f t="shared" ca="1" si="63"/>
        <v xml:space="preserve">{"nodeID":"0602259", "floor":"1", "zone":"B", "area":"17", "bay":"06", "hid":"00", "Xaxis":"8900", "Yaxis":"3160" ,"type":"common","updateTime":0} </v>
      </c>
      <c r="H583">
        <f t="shared" si="64"/>
        <v>1</v>
      </c>
      <c r="I583" t="str">
        <f t="shared" ca="1" si="65"/>
        <v>B</v>
      </c>
      <c r="J583">
        <f t="shared" si="68"/>
        <v>17</v>
      </c>
      <c r="K583" s="36" t="str">
        <f t="shared" ca="1" si="66"/>
        <v>06</v>
      </c>
      <c r="L583" s="36" t="str">
        <f t="shared" ca="1" si="67"/>
        <v>00</v>
      </c>
      <c r="M583" s="21" t="s">
        <v>66</v>
      </c>
    </row>
    <row r="584" spans="1:13" x14ac:dyDescent="0.4">
      <c r="A584">
        <v>5</v>
      </c>
      <c r="D584" s="26" t="s">
        <v>659</v>
      </c>
      <c r="E584">
        <f t="shared" si="69"/>
        <v>8900</v>
      </c>
      <c r="F584">
        <f>F583+A584</f>
        <v>3165</v>
      </c>
      <c r="G584" t="str">
        <f t="shared" ca="1" si="63"/>
        <v xml:space="preserve">{"nodeID":"0602260", "floor":"1", "zone":"B", "area":"17", "bay":"06", "hid":"00", "Xaxis":"8900", "Yaxis":"3165" ,"type":"common","updateTime":0} </v>
      </c>
      <c r="H584">
        <f t="shared" si="64"/>
        <v>1</v>
      </c>
      <c r="I584" t="str">
        <f t="shared" ca="1" si="65"/>
        <v>B</v>
      </c>
      <c r="J584">
        <f t="shared" si="68"/>
        <v>17</v>
      </c>
      <c r="K584" s="36" t="str">
        <f t="shared" ca="1" si="66"/>
        <v>06</v>
      </c>
      <c r="L584" s="36" t="str">
        <f t="shared" ca="1" si="67"/>
        <v>00</v>
      </c>
      <c r="M584" s="21" t="s">
        <v>66</v>
      </c>
    </row>
    <row r="585" spans="1:13" x14ac:dyDescent="0.4">
      <c r="A585">
        <v>5</v>
      </c>
      <c r="D585" s="26" t="s">
        <v>660</v>
      </c>
      <c r="E585">
        <f t="shared" si="69"/>
        <v>8900</v>
      </c>
      <c r="F585">
        <f>F584+A585</f>
        <v>3170</v>
      </c>
      <c r="G585" t="str">
        <f t="shared" ca="1" si="63"/>
        <v xml:space="preserve">{"nodeID":"0602261", "floor":"1", "zone":"B", "area":"17", "bay":"06", "hid":"00", "Xaxis":"8900", "Yaxis":"3170" ,"type":"common","updateTime":0} </v>
      </c>
      <c r="H585">
        <f t="shared" si="64"/>
        <v>1</v>
      </c>
      <c r="I585" t="str">
        <f t="shared" ca="1" si="65"/>
        <v>B</v>
      </c>
      <c r="J585">
        <f t="shared" si="68"/>
        <v>17</v>
      </c>
      <c r="K585" s="36" t="str">
        <f t="shared" ca="1" si="66"/>
        <v>06</v>
      </c>
      <c r="L585" s="36" t="str">
        <f t="shared" ca="1" si="67"/>
        <v>00</v>
      </c>
      <c r="M585" s="21" t="s">
        <v>66</v>
      </c>
    </row>
    <row r="586" spans="1:13" x14ac:dyDescent="0.4">
      <c r="A586">
        <v>10</v>
      </c>
      <c r="D586" s="26" t="s">
        <v>661</v>
      </c>
      <c r="E586">
        <f t="shared" si="69"/>
        <v>8900</v>
      </c>
      <c r="F586">
        <f>F585+A586</f>
        <v>3180</v>
      </c>
      <c r="G586" t="str">
        <f t="shared" ca="1" si="63"/>
        <v xml:space="preserve">{"nodeID":"0602262", "floor":"1", "zone":"B", "area":"17", "bay":"06", "hid":"00", "Xaxis":"8900", "Yaxis":"3180" ,"type":"common","updateTime":0} </v>
      </c>
      <c r="H586">
        <f t="shared" si="64"/>
        <v>1</v>
      </c>
      <c r="I586" t="str">
        <f t="shared" ca="1" si="65"/>
        <v>B</v>
      </c>
      <c r="J586">
        <f t="shared" si="68"/>
        <v>17</v>
      </c>
      <c r="K586" s="36" t="str">
        <f t="shared" ca="1" si="66"/>
        <v>06</v>
      </c>
      <c r="L586" s="36" t="str">
        <f t="shared" ca="1" si="67"/>
        <v>00</v>
      </c>
      <c r="M586" s="21" t="s">
        <v>66</v>
      </c>
    </row>
    <row r="587" spans="1:13" x14ac:dyDescent="0.4">
      <c r="A587">
        <v>10</v>
      </c>
      <c r="D587" s="26" t="s">
        <v>662</v>
      </c>
      <c r="E587">
        <f t="shared" si="69"/>
        <v>8900</v>
      </c>
      <c r="F587">
        <f>F586+A587</f>
        <v>3190</v>
      </c>
      <c r="G587" t="str">
        <f t="shared" ca="1" si="63"/>
        <v xml:space="preserve">{"nodeID":"0602263", "floor":"1", "zone":"B", "area":"17", "bay":"06", "hid":"00", "Xaxis":"8900", "Yaxis":"3190" ,"type":"common","updateTime":0} </v>
      </c>
      <c r="H587">
        <f t="shared" si="64"/>
        <v>1</v>
      </c>
      <c r="I587" t="str">
        <f t="shared" ca="1" si="65"/>
        <v>B</v>
      </c>
      <c r="J587">
        <f t="shared" si="68"/>
        <v>17</v>
      </c>
      <c r="K587" s="36" t="str">
        <f t="shared" ca="1" si="66"/>
        <v>06</v>
      </c>
      <c r="L587" s="36" t="str">
        <f t="shared" ca="1" si="67"/>
        <v>00</v>
      </c>
      <c r="M587" s="21" t="s">
        <v>66</v>
      </c>
    </row>
    <row r="588" spans="1:13" x14ac:dyDescent="0.4">
      <c r="A588">
        <v>5</v>
      </c>
      <c r="D588" s="26" t="s">
        <v>663</v>
      </c>
      <c r="E588">
        <f t="shared" si="69"/>
        <v>8900</v>
      </c>
      <c r="F588">
        <f>F587+A588</f>
        <v>3195</v>
      </c>
      <c r="G588" t="str">
        <f t="shared" ca="1" si="63"/>
        <v xml:space="preserve">{"nodeID":"0602264", "floor":"1", "zone":"B", "area":"17", "bay":"06", "hid":"00", "Xaxis":"8900", "Yaxis":"3195" ,"type":"common","updateTime":0} </v>
      </c>
      <c r="H588">
        <f t="shared" si="64"/>
        <v>1</v>
      </c>
      <c r="I588" t="str">
        <f t="shared" ca="1" si="65"/>
        <v>B</v>
      </c>
      <c r="J588">
        <f t="shared" si="68"/>
        <v>17</v>
      </c>
      <c r="K588" s="36" t="str">
        <f t="shared" ca="1" si="66"/>
        <v>06</v>
      </c>
      <c r="L588" s="36" t="str">
        <f t="shared" ca="1" si="67"/>
        <v>00</v>
      </c>
      <c r="M588" s="21" t="s">
        <v>66</v>
      </c>
    </row>
    <row r="589" spans="1:13" x14ac:dyDescent="0.4">
      <c r="A589">
        <v>5</v>
      </c>
      <c r="D589" s="26" t="s">
        <v>664</v>
      </c>
      <c r="E589">
        <f t="shared" si="69"/>
        <v>8900</v>
      </c>
      <c r="F589">
        <f>F588+A589</f>
        <v>3200</v>
      </c>
      <c r="G589" t="str">
        <f t="shared" ca="1" si="63"/>
        <v xml:space="preserve">{"nodeID":"0602265", "floor":"1", "zone":"B", "area":"17", "bay":"06", "hid":"00", "Xaxis":"8900", "Yaxis":"3200" ,"type":"common","updateTime":0} </v>
      </c>
      <c r="H589">
        <f t="shared" si="64"/>
        <v>1</v>
      </c>
      <c r="I589" t="str">
        <f t="shared" ca="1" si="65"/>
        <v>B</v>
      </c>
      <c r="J589">
        <f t="shared" si="68"/>
        <v>17</v>
      </c>
      <c r="K589" s="36" t="str">
        <f t="shared" ca="1" si="66"/>
        <v>06</v>
      </c>
      <c r="L589" s="36" t="str">
        <f t="shared" ca="1" si="67"/>
        <v>00</v>
      </c>
      <c r="M589" s="21" t="s">
        <v>66</v>
      </c>
    </row>
    <row r="590" spans="1:13" x14ac:dyDescent="0.4">
      <c r="A590">
        <v>5</v>
      </c>
      <c r="D590" s="26" t="s">
        <v>665</v>
      </c>
      <c r="E590">
        <f t="shared" si="69"/>
        <v>8900</v>
      </c>
      <c r="F590">
        <f>F589+A590</f>
        <v>3205</v>
      </c>
      <c r="G590" t="str">
        <f t="shared" ca="1" si="63"/>
        <v xml:space="preserve">{"nodeID":"0602266", "floor":"1", "zone":"B", "area":"17", "bay":"06", "hid":"00", "Xaxis":"8900", "Yaxis":"3205" ,"type":"common","updateTime":0} </v>
      </c>
      <c r="H590">
        <f t="shared" si="64"/>
        <v>1</v>
      </c>
      <c r="I590" t="str">
        <f t="shared" ca="1" si="65"/>
        <v>B</v>
      </c>
      <c r="J590">
        <f t="shared" si="68"/>
        <v>17</v>
      </c>
      <c r="K590" s="36" t="str">
        <f t="shared" ca="1" si="66"/>
        <v>06</v>
      </c>
      <c r="L590" s="36" t="str">
        <f t="shared" ca="1" si="67"/>
        <v>00</v>
      </c>
      <c r="M590" s="21" t="s">
        <v>66</v>
      </c>
    </row>
    <row r="591" spans="1:13" x14ac:dyDescent="0.4">
      <c r="A591">
        <v>5</v>
      </c>
      <c r="D591" s="26" t="s">
        <v>666</v>
      </c>
      <c r="E591">
        <f t="shared" si="69"/>
        <v>8900</v>
      </c>
      <c r="F591">
        <f>F590+A591</f>
        <v>3210</v>
      </c>
      <c r="G591" t="str">
        <f t="shared" ca="1" si="63"/>
        <v xml:space="preserve">{"nodeID":"0602267", "floor":"1", "zone":"B", "area":"17", "bay":"06", "hid":"00", "Xaxis":"8900", "Yaxis":"3210" ,"type":"common","updateTime":0} </v>
      </c>
      <c r="H591">
        <f t="shared" si="64"/>
        <v>1</v>
      </c>
      <c r="I591" t="str">
        <f t="shared" ca="1" si="65"/>
        <v>B</v>
      </c>
      <c r="J591">
        <f t="shared" si="68"/>
        <v>17</v>
      </c>
      <c r="K591" s="36" t="str">
        <f t="shared" ca="1" si="66"/>
        <v>06</v>
      </c>
      <c r="L591" s="36" t="str">
        <f t="shared" ca="1" si="67"/>
        <v>00</v>
      </c>
      <c r="M591" s="21" t="s">
        <v>66</v>
      </c>
    </row>
    <row r="592" spans="1:13" x14ac:dyDescent="0.4">
      <c r="A592">
        <v>10</v>
      </c>
      <c r="D592" s="26" t="s">
        <v>667</v>
      </c>
      <c r="E592">
        <f t="shared" si="69"/>
        <v>8900</v>
      </c>
      <c r="F592">
        <f>F591+A592</f>
        <v>3220</v>
      </c>
      <c r="G592" t="str">
        <f t="shared" ca="1" si="63"/>
        <v xml:space="preserve">{"nodeID":"0602268", "floor":"1", "zone":"B", "area":"17", "bay":"06", "hid":"00", "Xaxis":"8900", "Yaxis":"3220" ,"type":"common","updateTime":0} </v>
      </c>
      <c r="H592">
        <f t="shared" si="64"/>
        <v>1</v>
      </c>
      <c r="I592" t="str">
        <f t="shared" ca="1" si="65"/>
        <v>B</v>
      </c>
      <c r="J592">
        <f t="shared" si="68"/>
        <v>17</v>
      </c>
      <c r="K592" s="36" t="str">
        <f t="shared" ca="1" si="66"/>
        <v>06</v>
      </c>
      <c r="L592" s="36" t="str">
        <f t="shared" ca="1" si="67"/>
        <v>00</v>
      </c>
      <c r="M592" s="21" t="s">
        <v>66</v>
      </c>
    </row>
    <row r="593" spans="1:13" x14ac:dyDescent="0.4">
      <c r="A593">
        <v>10</v>
      </c>
      <c r="D593" s="26" t="s">
        <v>668</v>
      </c>
      <c r="E593">
        <f t="shared" si="69"/>
        <v>8900</v>
      </c>
      <c r="F593">
        <f>F592+A593</f>
        <v>3230</v>
      </c>
      <c r="G593" t="str">
        <f t="shared" ca="1" si="63"/>
        <v xml:space="preserve">{"nodeID":"0602269", "floor":"1", "zone":"B", "area":"17", "bay":"06", "hid":"00", "Xaxis":"8900", "Yaxis":"3230" ,"type":"common","updateTime":0} </v>
      </c>
      <c r="H593">
        <f t="shared" si="64"/>
        <v>1</v>
      </c>
      <c r="I593" t="str">
        <f t="shared" ca="1" si="65"/>
        <v>B</v>
      </c>
      <c r="J593">
        <f t="shared" si="68"/>
        <v>17</v>
      </c>
      <c r="K593" s="36" t="str">
        <f t="shared" ca="1" si="66"/>
        <v>06</v>
      </c>
      <c r="L593" s="36" t="str">
        <f t="shared" ca="1" si="67"/>
        <v>00</v>
      </c>
      <c r="M593" s="21" t="s">
        <v>66</v>
      </c>
    </row>
    <row r="594" spans="1:13" x14ac:dyDescent="0.4">
      <c r="A594">
        <v>10</v>
      </c>
      <c r="D594" s="26" t="s">
        <v>669</v>
      </c>
      <c r="E594">
        <f t="shared" si="69"/>
        <v>8900</v>
      </c>
      <c r="F594">
        <f>F593+A594</f>
        <v>3240</v>
      </c>
      <c r="G594" t="str">
        <f t="shared" ca="1" si="63"/>
        <v xml:space="preserve">{"nodeID":"0602270", "floor":"1", "zone":"B", "area":"17", "bay":"06", "hid":"00", "Xaxis":"8900", "Yaxis":"3240" ,"type":"common","updateTime":0} </v>
      </c>
      <c r="H594">
        <f t="shared" si="64"/>
        <v>1</v>
      </c>
      <c r="I594" t="str">
        <f t="shared" ca="1" si="65"/>
        <v>B</v>
      </c>
      <c r="J594">
        <f t="shared" si="68"/>
        <v>17</v>
      </c>
      <c r="K594" s="36" t="str">
        <f t="shared" ca="1" si="66"/>
        <v>06</v>
      </c>
      <c r="L594" s="36" t="str">
        <f t="shared" ca="1" si="67"/>
        <v>00</v>
      </c>
      <c r="M594" s="21" t="s">
        <v>66</v>
      </c>
    </row>
    <row r="595" spans="1:13" x14ac:dyDescent="0.4">
      <c r="A595">
        <v>10</v>
      </c>
      <c r="D595" s="26" t="s">
        <v>670</v>
      </c>
      <c r="E595">
        <f t="shared" si="69"/>
        <v>8900</v>
      </c>
      <c r="F595">
        <f>F594+A595</f>
        <v>3250</v>
      </c>
      <c r="G595" t="str">
        <f t="shared" ca="1" si="63"/>
        <v xml:space="preserve">{"nodeID":"0602271", "floor":"1", "zone":"B", "area":"17", "bay":"06", "hid":"00", "Xaxis":"8900", "Yaxis":"3250" ,"type":"common","updateTime":0} </v>
      </c>
      <c r="H595">
        <f t="shared" si="64"/>
        <v>1</v>
      </c>
      <c r="I595" t="str">
        <f t="shared" ca="1" si="65"/>
        <v>B</v>
      </c>
      <c r="J595">
        <f t="shared" si="68"/>
        <v>17</v>
      </c>
      <c r="K595" s="36" t="str">
        <f t="shared" ca="1" si="66"/>
        <v>06</v>
      </c>
      <c r="L595" s="36" t="str">
        <f t="shared" ca="1" si="67"/>
        <v>00</v>
      </c>
      <c r="M595" s="21" t="s">
        <v>66</v>
      </c>
    </row>
    <row r="596" spans="1:13" x14ac:dyDescent="0.4">
      <c r="A596">
        <v>5</v>
      </c>
      <c r="D596" s="26" t="s">
        <v>671</v>
      </c>
      <c r="E596">
        <f t="shared" si="69"/>
        <v>8900</v>
      </c>
      <c r="F596">
        <f>F595+A596</f>
        <v>3255</v>
      </c>
      <c r="G596" t="str">
        <f t="shared" ca="1" si="63"/>
        <v xml:space="preserve">{"nodeID":"0602272", "floor":"1", "zone":"B", "area":"17", "bay":"06", "hid":"00", "Xaxis":"8900", "Yaxis":"3255" ,"type":"common","updateTime":0} </v>
      </c>
      <c r="H596">
        <f t="shared" si="64"/>
        <v>1</v>
      </c>
      <c r="I596" t="str">
        <f t="shared" ca="1" si="65"/>
        <v>B</v>
      </c>
      <c r="J596">
        <f t="shared" si="68"/>
        <v>17</v>
      </c>
      <c r="K596" s="36" t="str">
        <f t="shared" ca="1" si="66"/>
        <v>06</v>
      </c>
      <c r="L596" s="36" t="str">
        <f t="shared" ca="1" si="67"/>
        <v>00</v>
      </c>
      <c r="M596" s="21" t="s">
        <v>66</v>
      </c>
    </row>
    <row r="597" spans="1:13" x14ac:dyDescent="0.4">
      <c r="A597">
        <v>5</v>
      </c>
      <c r="D597" s="26" t="s">
        <v>672</v>
      </c>
      <c r="E597">
        <f t="shared" si="69"/>
        <v>8900</v>
      </c>
      <c r="F597">
        <f>F596+A597</f>
        <v>3260</v>
      </c>
      <c r="G597" t="str">
        <f t="shared" ca="1" si="63"/>
        <v xml:space="preserve">{"nodeID":"0602273", "floor":"1", "zone":"B", "area":"17", "bay":"06", "hid":"00", "Xaxis":"8900", "Yaxis":"3260" ,"type":"common","updateTime":0} </v>
      </c>
      <c r="H597">
        <f t="shared" si="64"/>
        <v>1</v>
      </c>
      <c r="I597" t="str">
        <f t="shared" ca="1" si="65"/>
        <v>B</v>
      </c>
      <c r="J597">
        <f t="shared" si="68"/>
        <v>17</v>
      </c>
      <c r="K597" s="36" t="str">
        <f t="shared" ca="1" si="66"/>
        <v>06</v>
      </c>
      <c r="L597" s="36" t="str">
        <f t="shared" ca="1" si="67"/>
        <v>00</v>
      </c>
      <c r="M597" s="21" t="s">
        <v>66</v>
      </c>
    </row>
    <row r="598" spans="1:13" x14ac:dyDescent="0.4">
      <c r="A598">
        <v>5</v>
      </c>
      <c r="D598" s="26" t="s">
        <v>673</v>
      </c>
      <c r="E598">
        <f t="shared" si="69"/>
        <v>8900</v>
      </c>
      <c r="F598">
        <f>F597+A598</f>
        <v>3265</v>
      </c>
      <c r="G598" t="str">
        <f t="shared" ca="1" si="63"/>
        <v xml:space="preserve">{"nodeID":"0602274", "floor":"1", "zone":"B", "area":"17", "bay":"06", "hid":"00", "Xaxis":"8900", "Yaxis":"3265" ,"type":"common","updateTime":0} </v>
      </c>
      <c r="H598">
        <f t="shared" si="64"/>
        <v>1</v>
      </c>
      <c r="I598" t="str">
        <f t="shared" ca="1" si="65"/>
        <v>B</v>
      </c>
      <c r="J598">
        <f t="shared" si="68"/>
        <v>17</v>
      </c>
      <c r="K598" s="36" t="str">
        <f t="shared" ca="1" si="66"/>
        <v>06</v>
      </c>
      <c r="L598" s="36" t="str">
        <f t="shared" ca="1" si="67"/>
        <v>00</v>
      </c>
      <c r="M598" s="21" t="s">
        <v>66</v>
      </c>
    </row>
    <row r="599" spans="1:13" x14ac:dyDescent="0.4">
      <c r="A599">
        <v>5</v>
      </c>
      <c r="D599" s="26" t="s">
        <v>674</v>
      </c>
      <c r="E599">
        <f t="shared" si="69"/>
        <v>8900</v>
      </c>
      <c r="F599">
        <f>F598+A599</f>
        <v>3270</v>
      </c>
      <c r="G599" t="str">
        <f t="shared" ca="1" si="63"/>
        <v xml:space="preserve">{"nodeID":"0602275", "floor":"1", "zone":"B", "area":"17", "bay":"06", "hid":"00", "Xaxis":"8900", "Yaxis":"3270" ,"type":"common","updateTime":0} </v>
      </c>
      <c r="H599">
        <f t="shared" si="64"/>
        <v>1</v>
      </c>
      <c r="I599" t="str">
        <f t="shared" ca="1" si="65"/>
        <v>B</v>
      </c>
      <c r="J599">
        <f t="shared" si="68"/>
        <v>17</v>
      </c>
      <c r="K599" s="36" t="str">
        <f t="shared" ca="1" si="66"/>
        <v>06</v>
      </c>
      <c r="L599" s="36" t="str">
        <f t="shared" ca="1" si="67"/>
        <v>00</v>
      </c>
      <c r="M599" s="21" t="s">
        <v>66</v>
      </c>
    </row>
    <row r="600" spans="1:13" x14ac:dyDescent="0.4">
      <c r="A600">
        <v>5</v>
      </c>
      <c r="D600" s="26" t="s">
        <v>675</v>
      </c>
      <c r="E600">
        <f t="shared" si="69"/>
        <v>8900</v>
      </c>
      <c r="F600">
        <f>F599+A600</f>
        <v>3275</v>
      </c>
      <c r="G600" t="str">
        <f t="shared" ca="1" si="63"/>
        <v xml:space="preserve">{"nodeID":"0602276", "floor":"1", "zone":"B", "area":"17", "bay":"06", "hid":"00", "Xaxis":"8900", "Yaxis":"3275" ,"type":"common","updateTime":0} </v>
      </c>
      <c r="H600">
        <f t="shared" si="64"/>
        <v>1</v>
      </c>
      <c r="I600" t="str">
        <f t="shared" ca="1" si="65"/>
        <v>B</v>
      </c>
      <c r="J600">
        <f t="shared" si="68"/>
        <v>17</v>
      </c>
      <c r="K600" s="36" t="str">
        <f t="shared" ca="1" si="66"/>
        <v>06</v>
      </c>
      <c r="L600" s="36" t="str">
        <f t="shared" ca="1" si="67"/>
        <v>00</v>
      </c>
      <c r="M600" s="21" t="s">
        <v>66</v>
      </c>
    </row>
    <row r="601" spans="1:13" x14ac:dyDescent="0.4">
      <c r="A601">
        <v>5</v>
      </c>
      <c r="D601" s="26" t="s">
        <v>676</v>
      </c>
      <c r="E601">
        <f t="shared" si="69"/>
        <v>8900</v>
      </c>
      <c r="F601">
        <f>F600+A601</f>
        <v>3280</v>
      </c>
      <c r="G601" t="str">
        <f t="shared" ca="1" si="63"/>
        <v xml:space="preserve">{"nodeID":"0602277", "floor":"1", "zone":"B", "area":"17", "bay":"06", "hid":"00", "Xaxis":"8900", "Yaxis":"3280" ,"type":"common","updateTime":0} </v>
      </c>
      <c r="H601">
        <f t="shared" si="64"/>
        <v>1</v>
      </c>
      <c r="I601" t="str">
        <f t="shared" ca="1" si="65"/>
        <v>B</v>
      </c>
      <c r="J601">
        <f t="shared" si="68"/>
        <v>17</v>
      </c>
      <c r="K601" s="36" t="str">
        <f t="shared" ca="1" si="66"/>
        <v>06</v>
      </c>
      <c r="L601" s="36" t="str">
        <f t="shared" ca="1" si="67"/>
        <v>00</v>
      </c>
      <c r="M601" s="21" t="s">
        <v>66</v>
      </c>
    </row>
    <row r="602" spans="1:13" x14ac:dyDescent="0.4">
      <c r="A602">
        <v>5</v>
      </c>
      <c r="D602" s="26" t="s">
        <v>677</v>
      </c>
      <c r="E602">
        <f t="shared" si="69"/>
        <v>8900</v>
      </c>
      <c r="F602">
        <f>F601+A602</f>
        <v>3285</v>
      </c>
      <c r="G602" t="str">
        <f t="shared" ca="1" si="63"/>
        <v xml:space="preserve">{"nodeID":"0602278", "floor":"1", "zone":"B", "area":"17", "bay":"06", "hid":"00", "Xaxis":"8900", "Yaxis":"3285" ,"type":"common","updateTime":0} </v>
      </c>
      <c r="H602">
        <f t="shared" si="64"/>
        <v>1</v>
      </c>
      <c r="I602" t="str">
        <f t="shared" ca="1" si="65"/>
        <v>B</v>
      </c>
      <c r="J602">
        <f t="shared" si="68"/>
        <v>17</v>
      </c>
      <c r="K602" s="36" t="str">
        <f t="shared" ca="1" si="66"/>
        <v>06</v>
      </c>
      <c r="L602" s="36" t="str">
        <f t="shared" ca="1" si="67"/>
        <v>00</v>
      </c>
      <c r="M602" s="21" t="s">
        <v>66</v>
      </c>
    </row>
    <row r="603" spans="1:13" x14ac:dyDescent="0.4">
      <c r="A603">
        <v>5</v>
      </c>
      <c r="D603" s="26" t="s">
        <v>678</v>
      </c>
      <c r="E603">
        <f t="shared" si="69"/>
        <v>8900</v>
      </c>
      <c r="F603">
        <f>F602+A603</f>
        <v>3290</v>
      </c>
      <c r="G603" t="str">
        <f t="shared" ca="1" si="63"/>
        <v xml:space="preserve">{"nodeID":"0602279", "floor":"1", "zone":"B", "area":"17", "bay":"06", "hid":"00", "Xaxis":"8900", "Yaxis":"3290" ,"type":"common","updateTime":0} </v>
      </c>
      <c r="H603">
        <f t="shared" si="64"/>
        <v>1</v>
      </c>
      <c r="I603" t="str">
        <f t="shared" ca="1" si="65"/>
        <v>B</v>
      </c>
      <c r="J603">
        <f t="shared" si="68"/>
        <v>17</v>
      </c>
      <c r="K603" s="36" t="str">
        <f t="shared" ca="1" si="66"/>
        <v>06</v>
      </c>
      <c r="L603" s="36" t="str">
        <f t="shared" ca="1" si="67"/>
        <v>00</v>
      </c>
      <c r="M603" s="21" t="s">
        <v>66</v>
      </c>
    </row>
    <row r="604" spans="1:13" x14ac:dyDescent="0.4">
      <c r="A604">
        <v>5</v>
      </c>
      <c r="D604" s="26" t="s">
        <v>679</v>
      </c>
      <c r="E604">
        <f t="shared" si="69"/>
        <v>8900</v>
      </c>
      <c r="F604">
        <f>F603+A604</f>
        <v>3295</v>
      </c>
      <c r="G604" t="str">
        <f t="shared" ca="1" si="63"/>
        <v xml:space="preserve">{"nodeID":"0602280", "floor":"1", "zone":"B", "area":"17", "bay":"06", "hid":"00", "Xaxis":"8900", "Yaxis":"3295" ,"type":"common","updateTime":0} </v>
      </c>
      <c r="H604">
        <f t="shared" si="64"/>
        <v>1</v>
      </c>
      <c r="I604" t="str">
        <f t="shared" ca="1" si="65"/>
        <v>B</v>
      </c>
      <c r="J604">
        <f t="shared" si="68"/>
        <v>17</v>
      </c>
      <c r="K604" s="36" t="str">
        <f t="shared" ca="1" si="66"/>
        <v>06</v>
      </c>
      <c r="L604" s="36" t="str">
        <f t="shared" ca="1" si="67"/>
        <v>00</v>
      </c>
      <c r="M604" s="21" t="s">
        <v>66</v>
      </c>
    </row>
    <row r="605" spans="1:13" x14ac:dyDescent="0.4">
      <c r="A605">
        <v>5</v>
      </c>
      <c r="D605" s="26" t="s">
        <v>680</v>
      </c>
      <c r="E605">
        <f t="shared" si="69"/>
        <v>8900</v>
      </c>
      <c r="F605">
        <f>F604+A605</f>
        <v>3300</v>
      </c>
      <c r="G605" t="str">
        <f t="shared" ca="1" si="63"/>
        <v xml:space="preserve">{"nodeID":"0602281", "floor":"1", "zone":"B", "area":"17", "bay":"06", "hid":"00", "Xaxis":"8900", "Yaxis":"3300" ,"type":"common","updateTime":0} </v>
      </c>
      <c r="H605">
        <f t="shared" si="64"/>
        <v>1</v>
      </c>
      <c r="I605" t="str">
        <f t="shared" ca="1" si="65"/>
        <v>B</v>
      </c>
      <c r="J605">
        <f t="shared" si="68"/>
        <v>17</v>
      </c>
      <c r="K605" s="36" t="str">
        <f t="shared" ca="1" si="66"/>
        <v>06</v>
      </c>
      <c r="L605" s="36" t="str">
        <f t="shared" ca="1" si="67"/>
        <v>00</v>
      </c>
      <c r="M605" s="21" t="s">
        <v>66</v>
      </c>
    </row>
    <row r="606" spans="1:13" x14ac:dyDescent="0.4">
      <c r="A606">
        <v>10</v>
      </c>
      <c r="C606" s="25">
        <v>1670</v>
      </c>
      <c r="D606" s="26" t="s">
        <v>687</v>
      </c>
      <c r="E606">
        <f>$B$3+A606</f>
        <v>8510</v>
      </c>
      <c r="F606">
        <f>C606</f>
        <v>1670</v>
      </c>
      <c r="G606" t="str">
        <f t="shared" ca="1" si="63"/>
        <v xml:space="preserve">{"nodeID":"0603001", "floor":"1", "zone":"B", "area":"17", "bay":"06", "hid":"00", "Xaxis":"8510", "Yaxis":"1670" ,"type":"curve","updateTime":0} </v>
      </c>
      <c r="H606">
        <f t="shared" si="64"/>
        <v>1</v>
      </c>
      <c r="I606" t="str">
        <f t="shared" ca="1" si="65"/>
        <v>B</v>
      </c>
      <c r="J606">
        <f t="shared" si="68"/>
        <v>17</v>
      </c>
      <c r="K606" s="36" t="str">
        <f t="shared" ca="1" si="66"/>
        <v>06</v>
      </c>
      <c r="L606" s="36" t="str">
        <f t="shared" ca="1" si="67"/>
        <v>00</v>
      </c>
      <c r="M606" s="21" t="s">
        <v>67</v>
      </c>
    </row>
    <row r="607" spans="1:13" x14ac:dyDescent="0.4">
      <c r="A607">
        <v>10</v>
      </c>
      <c r="C607">
        <v>1</v>
      </c>
      <c r="D607" s="26" t="s">
        <v>688</v>
      </c>
      <c r="E607">
        <f>E606+A607</f>
        <v>8520</v>
      </c>
      <c r="F607">
        <f>F606-$C$607</f>
        <v>1669</v>
      </c>
      <c r="G607" t="str">
        <f t="shared" ca="1" si="63"/>
        <v xml:space="preserve">{"nodeID":"0603002", "floor":"1", "zone":"B", "area":"17", "bay":"06", "hid":"00", "Xaxis":"8520", "Yaxis":"1669" ,"type":"curve","updateTime":0} </v>
      </c>
      <c r="H607">
        <f t="shared" si="64"/>
        <v>1</v>
      </c>
      <c r="I607" t="str">
        <f t="shared" ca="1" si="65"/>
        <v>B</v>
      </c>
      <c r="J607">
        <f t="shared" si="68"/>
        <v>17</v>
      </c>
      <c r="K607" s="36" t="str">
        <f t="shared" ca="1" si="66"/>
        <v>06</v>
      </c>
      <c r="L607" s="36" t="str">
        <f t="shared" ca="1" si="67"/>
        <v>00</v>
      </c>
      <c r="M607" s="21" t="s">
        <v>67</v>
      </c>
    </row>
    <row r="608" spans="1:13" x14ac:dyDescent="0.4">
      <c r="A608">
        <v>10</v>
      </c>
      <c r="D608" s="26" t="s">
        <v>689</v>
      </c>
      <c r="E608">
        <f>E607+A608</f>
        <v>8530</v>
      </c>
      <c r="F608">
        <f t="shared" ref="F608:F630" si="70">F607-$C$607</f>
        <v>1668</v>
      </c>
      <c r="G608" t="str">
        <f t="shared" ca="1" si="63"/>
        <v xml:space="preserve">{"nodeID":"0603003", "floor":"1", "zone":"B", "area":"17", "bay":"06", "hid":"00", "Xaxis":"8530", "Yaxis":"1668" ,"type":"curve","updateTime":0} </v>
      </c>
      <c r="H608">
        <f t="shared" si="64"/>
        <v>1</v>
      </c>
      <c r="I608" t="str">
        <f t="shared" ca="1" si="65"/>
        <v>B</v>
      </c>
      <c r="J608">
        <f t="shared" si="68"/>
        <v>17</v>
      </c>
      <c r="K608" s="36" t="str">
        <f t="shared" ca="1" si="66"/>
        <v>06</v>
      </c>
      <c r="L608" s="36" t="str">
        <f t="shared" ca="1" si="67"/>
        <v>00</v>
      </c>
      <c r="M608" s="21" t="s">
        <v>67</v>
      </c>
    </row>
    <row r="609" spans="1:13" x14ac:dyDescent="0.4">
      <c r="A609">
        <v>10</v>
      </c>
      <c r="D609" s="26" t="s">
        <v>690</v>
      </c>
      <c r="E609">
        <f>E608+A609</f>
        <v>8540</v>
      </c>
      <c r="F609">
        <f t="shared" si="70"/>
        <v>1667</v>
      </c>
      <c r="G609" t="str">
        <f t="shared" ca="1" si="63"/>
        <v xml:space="preserve">{"nodeID":"0603004", "floor":"1", "zone":"B", "area":"17", "bay":"06", "hid":"00", "Xaxis":"8540", "Yaxis":"1667" ,"type":"curve","updateTime":0} </v>
      </c>
      <c r="H609">
        <f t="shared" si="64"/>
        <v>1</v>
      </c>
      <c r="I609" t="str">
        <f t="shared" ca="1" si="65"/>
        <v>B</v>
      </c>
      <c r="J609">
        <f t="shared" si="68"/>
        <v>17</v>
      </c>
      <c r="K609" s="36" t="str">
        <f t="shared" ca="1" si="66"/>
        <v>06</v>
      </c>
      <c r="L609" s="36" t="str">
        <f t="shared" ca="1" si="67"/>
        <v>00</v>
      </c>
      <c r="M609" s="21" t="s">
        <v>67</v>
      </c>
    </row>
    <row r="610" spans="1:13" x14ac:dyDescent="0.4">
      <c r="A610">
        <v>10</v>
      </c>
      <c r="D610" s="26" t="s">
        <v>691</v>
      </c>
      <c r="E610">
        <f>E609+A610</f>
        <v>8550</v>
      </c>
      <c r="F610">
        <f t="shared" si="70"/>
        <v>1666</v>
      </c>
      <c r="G610" t="str">
        <f t="shared" ca="1" si="63"/>
        <v xml:space="preserve">{"nodeID":"0603005", "floor":"1", "zone":"B", "area":"17", "bay":"06", "hid":"00", "Xaxis":"8550", "Yaxis":"1666" ,"type":"curve","updateTime":0} </v>
      </c>
      <c r="H610">
        <f t="shared" si="64"/>
        <v>1</v>
      </c>
      <c r="I610" t="str">
        <f t="shared" ca="1" si="65"/>
        <v>B</v>
      </c>
      <c r="J610">
        <f t="shared" si="68"/>
        <v>17</v>
      </c>
      <c r="K610" s="36" t="str">
        <f t="shared" ca="1" si="66"/>
        <v>06</v>
      </c>
      <c r="L610" s="36" t="str">
        <f t="shared" ca="1" si="67"/>
        <v>00</v>
      </c>
      <c r="M610" s="21" t="s">
        <v>67</v>
      </c>
    </row>
    <row r="611" spans="1:13" x14ac:dyDescent="0.4">
      <c r="A611">
        <v>10</v>
      </c>
      <c r="D611" s="26" t="s">
        <v>692</v>
      </c>
      <c r="E611">
        <f>E610+A611</f>
        <v>8560</v>
      </c>
      <c r="F611">
        <f t="shared" si="70"/>
        <v>1665</v>
      </c>
      <c r="G611" t="str">
        <f t="shared" ca="1" si="63"/>
        <v xml:space="preserve">{"nodeID":"0603006", "floor":"1", "zone":"B", "area":"17", "bay":"06", "hid":"00", "Xaxis":"8560", "Yaxis":"1665" ,"type":"curve","updateTime":0} </v>
      </c>
      <c r="H611">
        <f t="shared" si="64"/>
        <v>1</v>
      </c>
      <c r="I611" t="str">
        <f t="shared" ca="1" si="65"/>
        <v>B</v>
      </c>
      <c r="J611">
        <f t="shared" si="68"/>
        <v>17</v>
      </c>
      <c r="K611" s="36" t="str">
        <f t="shared" ca="1" si="66"/>
        <v>06</v>
      </c>
      <c r="L611" s="36" t="str">
        <f t="shared" ca="1" si="67"/>
        <v>00</v>
      </c>
      <c r="M611" s="21" t="s">
        <v>67</v>
      </c>
    </row>
    <row r="612" spans="1:13" x14ac:dyDescent="0.4">
      <c r="A612">
        <v>10</v>
      </c>
      <c r="D612" s="26" t="s">
        <v>693</v>
      </c>
      <c r="E612">
        <f>E611+A612</f>
        <v>8570</v>
      </c>
      <c r="F612">
        <f t="shared" si="70"/>
        <v>1664</v>
      </c>
      <c r="G612" t="str">
        <f t="shared" ca="1" si="63"/>
        <v xml:space="preserve">{"nodeID":"0603007", "floor":"1", "zone":"B", "area":"17", "bay":"06", "hid":"00", "Xaxis":"8570", "Yaxis":"1664" ,"type":"curve","updateTime":0} </v>
      </c>
      <c r="H612">
        <f t="shared" si="64"/>
        <v>1</v>
      </c>
      <c r="I612" t="str">
        <f t="shared" ca="1" si="65"/>
        <v>B</v>
      </c>
      <c r="J612">
        <f t="shared" si="68"/>
        <v>17</v>
      </c>
      <c r="K612" s="36" t="str">
        <f t="shared" ca="1" si="66"/>
        <v>06</v>
      </c>
      <c r="L612" s="36" t="str">
        <f t="shared" ca="1" si="67"/>
        <v>00</v>
      </c>
      <c r="M612" s="21" t="s">
        <v>67</v>
      </c>
    </row>
    <row r="613" spans="1:13" x14ac:dyDescent="0.4">
      <c r="A613">
        <v>10</v>
      </c>
      <c r="D613" s="26" t="s">
        <v>694</v>
      </c>
      <c r="E613">
        <f>E612+A613</f>
        <v>8580</v>
      </c>
      <c r="F613">
        <f t="shared" si="70"/>
        <v>1663</v>
      </c>
      <c r="G613" t="str">
        <f t="shared" ca="1" si="63"/>
        <v xml:space="preserve">{"nodeID":"0603008", "floor":"1", "zone":"B", "area":"17", "bay":"06", "hid":"00", "Xaxis":"8580", "Yaxis":"1663" ,"type":"curve","updateTime":0} </v>
      </c>
      <c r="H613">
        <f t="shared" si="64"/>
        <v>1</v>
      </c>
      <c r="I613" t="str">
        <f t="shared" ca="1" si="65"/>
        <v>B</v>
      </c>
      <c r="J613">
        <f t="shared" si="68"/>
        <v>17</v>
      </c>
      <c r="K613" s="36" t="str">
        <f t="shared" ca="1" si="66"/>
        <v>06</v>
      </c>
      <c r="L613" s="36" t="str">
        <f t="shared" ca="1" si="67"/>
        <v>00</v>
      </c>
      <c r="M613" s="21" t="s">
        <v>67</v>
      </c>
    </row>
    <row r="614" spans="1:13" x14ac:dyDescent="0.4">
      <c r="A614">
        <v>10</v>
      </c>
      <c r="D614" s="26" t="s">
        <v>695</v>
      </c>
      <c r="E614">
        <f>E613+A614</f>
        <v>8590</v>
      </c>
      <c r="F614">
        <f t="shared" si="70"/>
        <v>1662</v>
      </c>
      <c r="G614" t="str">
        <f t="shared" ca="1" si="63"/>
        <v xml:space="preserve">{"nodeID":"0603009", "floor":"1", "zone":"B", "area":"17", "bay":"06", "hid":"00", "Xaxis":"8590", "Yaxis":"1662" ,"type":"curve","updateTime":0} </v>
      </c>
      <c r="H614">
        <f t="shared" si="64"/>
        <v>1</v>
      </c>
      <c r="I614" t="str">
        <f t="shared" ca="1" si="65"/>
        <v>B</v>
      </c>
      <c r="J614">
        <f t="shared" si="68"/>
        <v>17</v>
      </c>
      <c r="K614" s="36" t="str">
        <f t="shared" ca="1" si="66"/>
        <v>06</v>
      </c>
      <c r="L614" s="36" t="str">
        <f t="shared" ca="1" si="67"/>
        <v>00</v>
      </c>
      <c r="M614" s="21" t="s">
        <v>67</v>
      </c>
    </row>
    <row r="615" spans="1:13" x14ac:dyDescent="0.4">
      <c r="A615">
        <v>10</v>
      </c>
      <c r="D615" s="26" t="s">
        <v>696</v>
      </c>
      <c r="E615">
        <f>E614+A615</f>
        <v>8600</v>
      </c>
      <c r="F615">
        <f t="shared" si="70"/>
        <v>1661</v>
      </c>
      <c r="G615" t="str">
        <f t="shared" ca="1" si="63"/>
        <v xml:space="preserve">{"nodeID":"0603010", "floor":"1", "zone":"B", "area":"17", "bay":"06", "hid":"00", "Xaxis":"8600", "Yaxis":"1661" ,"type":"curve","updateTime":0} </v>
      </c>
      <c r="H615">
        <f t="shared" si="64"/>
        <v>1</v>
      </c>
      <c r="I615" t="str">
        <f t="shared" ca="1" si="65"/>
        <v>B</v>
      </c>
      <c r="J615">
        <f t="shared" si="68"/>
        <v>17</v>
      </c>
      <c r="K615" s="36" t="str">
        <f t="shared" ca="1" si="66"/>
        <v>06</v>
      </c>
      <c r="L615" s="36" t="str">
        <f t="shared" ca="1" si="67"/>
        <v>00</v>
      </c>
      <c r="M615" s="21" t="s">
        <v>67</v>
      </c>
    </row>
    <row r="616" spans="1:13" x14ac:dyDescent="0.4">
      <c r="A616">
        <v>10</v>
      </c>
      <c r="D616" s="26" t="s">
        <v>697</v>
      </c>
      <c r="E616">
        <f>E615+A616</f>
        <v>8610</v>
      </c>
      <c r="F616">
        <f t="shared" si="70"/>
        <v>1660</v>
      </c>
      <c r="G616" t="str">
        <f t="shared" ca="1" si="63"/>
        <v xml:space="preserve">{"nodeID":"0603011", "floor":"1", "zone":"B", "area":"17", "bay":"06", "hid":"00", "Xaxis":"8610", "Yaxis":"1660" ,"type":"curve","updateTime":0} </v>
      </c>
      <c r="H616">
        <f t="shared" si="64"/>
        <v>1</v>
      </c>
      <c r="I616" t="str">
        <f t="shared" ca="1" si="65"/>
        <v>B</v>
      </c>
      <c r="J616">
        <f t="shared" si="68"/>
        <v>17</v>
      </c>
      <c r="K616" s="36" t="str">
        <f t="shared" ca="1" si="66"/>
        <v>06</v>
      </c>
      <c r="L616" s="36" t="str">
        <f t="shared" ca="1" si="67"/>
        <v>00</v>
      </c>
      <c r="M616" s="21" t="s">
        <v>67</v>
      </c>
    </row>
    <row r="617" spans="1:13" x14ac:dyDescent="0.4">
      <c r="A617">
        <v>10</v>
      </c>
      <c r="D617" s="26" t="s">
        <v>698</v>
      </c>
      <c r="E617">
        <f>E616+A617</f>
        <v>8620</v>
      </c>
      <c r="F617">
        <f t="shared" si="70"/>
        <v>1659</v>
      </c>
      <c r="G617" t="str">
        <f t="shared" ca="1" si="63"/>
        <v xml:space="preserve">{"nodeID":"0603012", "floor":"1", "zone":"B", "area":"17", "bay":"06", "hid":"00", "Xaxis":"8620", "Yaxis":"1659" ,"type":"curve","updateTime":0} </v>
      </c>
      <c r="H617">
        <f t="shared" si="64"/>
        <v>1</v>
      </c>
      <c r="I617" t="str">
        <f t="shared" ca="1" si="65"/>
        <v>B</v>
      </c>
      <c r="J617">
        <f t="shared" si="68"/>
        <v>17</v>
      </c>
      <c r="K617" s="36" t="str">
        <f t="shared" ca="1" si="66"/>
        <v>06</v>
      </c>
      <c r="L617" s="36" t="str">
        <f t="shared" ca="1" si="67"/>
        <v>00</v>
      </c>
      <c r="M617" s="21" t="s">
        <v>67</v>
      </c>
    </row>
    <row r="618" spans="1:13" x14ac:dyDescent="0.4">
      <c r="A618">
        <v>10</v>
      </c>
      <c r="D618" s="26" t="s">
        <v>699</v>
      </c>
      <c r="E618">
        <f>E617+A618</f>
        <v>8630</v>
      </c>
      <c r="F618">
        <f t="shared" si="70"/>
        <v>1658</v>
      </c>
      <c r="G618" t="str">
        <f t="shared" ca="1" si="63"/>
        <v xml:space="preserve">{"nodeID":"0603013", "floor":"1", "zone":"B", "area":"17", "bay":"06", "hid":"00", "Xaxis":"8630", "Yaxis":"1658" ,"type":"curve","updateTime":0} </v>
      </c>
      <c r="H618">
        <f t="shared" si="64"/>
        <v>1</v>
      </c>
      <c r="I618" t="str">
        <f t="shared" ca="1" si="65"/>
        <v>B</v>
      </c>
      <c r="J618">
        <f t="shared" si="68"/>
        <v>17</v>
      </c>
      <c r="K618" s="36" t="str">
        <f t="shared" ca="1" si="66"/>
        <v>06</v>
      </c>
      <c r="L618" s="36" t="str">
        <f t="shared" ca="1" si="67"/>
        <v>00</v>
      </c>
      <c r="M618" s="21" t="s">
        <v>67</v>
      </c>
    </row>
    <row r="619" spans="1:13" x14ac:dyDescent="0.4">
      <c r="A619">
        <v>10</v>
      </c>
      <c r="D619" s="26" t="s">
        <v>700</v>
      </c>
      <c r="E619">
        <f>E618+A619</f>
        <v>8640</v>
      </c>
      <c r="F619">
        <f t="shared" si="70"/>
        <v>1657</v>
      </c>
      <c r="G619" t="str">
        <f t="shared" ca="1" si="63"/>
        <v xml:space="preserve">{"nodeID":"0603014", "floor":"1", "zone":"B", "area":"17", "bay":"06", "hid":"00", "Xaxis":"8640", "Yaxis":"1657" ,"type":"curve","updateTime":0} </v>
      </c>
      <c r="H619">
        <f t="shared" si="64"/>
        <v>1</v>
      </c>
      <c r="I619" t="str">
        <f t="shared" ca="1" si="65"/>
        <v>B</v>
      </c>
      <c r="J619">
        <f t="shared" si="68"/>
        <v>17</v>
      </c>
      <c r="K619" s="36" t="str">
        <f t="shared" ca="1" si="66"/>
        <v>06</v>
      </c>
      <c r="L619" s="36" t="str">
        <f t="shared" ca="1" si="67"/>
        <v>00</v>
      </c>
      <c r="M619" s="21" t="s">
        <v>67</v>
      </c>
    </row>
    <row r="620" spans="1:13" x14ac:dyDescent="0.4">
      <c r="A620">
        <v>10</v>
      </c>
      <c r="D620" s="26" t="s">
        <v>701</v>
      </c>
      <c r="E620">
        <f>E619+A620</f>
        <v>8650</v>
      </c>
      <c r="F620">
        <f t="shared" si="70"/>
        <v>1656</v>
      </c>
      <c r="G620" t="str">
        <f t="shared" ca="1" si="63"/>
        <v xml:space="preserve">{"nodeID":"0603015", "floor":"1", "zone":"B", "area":"17", "bay":"06", "hid":"00", "Xaxis":"8650", "Yaxis":"1656" ,"type":"curve","updateTime":0} </v>
      </c>
      <c r="H620">
        <f t="shared" si="64"/>
        <v>1</v>
      </c>
      <c r="I620" t="str">
        <f t="shared" ca="1" si="65"/>
        <v>B</v>
      </c>
      <c r="J620">
        <f t="shared" si="68"/>
        <v>17</v>
      </c>
      <c r="K620" s="36" t="str">
        <f t="shared" ca="1" si="66"/>
        <v>06</v>
      </c>
      <c r="L620" s="36" t="str">
        <f t="shared" ca="1" si="67"/>
        <v>00</v>
      </c>
      <c r="M620" s="21" t="s">
        <v>67</v>
      </c>
    </row>
    <row r="621" spans="1:13" x14ac:dyDescent="0.4">
      <c r="A621">
        <v>10</v>
      </c>
      <c r="D621" s="26" t="s">
        <v>702</v>
      </c>
      <c r="E621">
        <f>E620+A621</f>
        <v>8660</v>
      </c>
      <c r="F621">
        <f t="shared" si="70"/>
        <v>1655</v>
      </c>
      <c r="G621" t="str">
        <f t="shared" ca="1" si="63"/>
        <v xml:space="preserve">{"nodeID":"0603016", "floor":"1", "zone":"B", "area":"17", "bay":"06", "hid":"00", "Xaxis":"8660", "Yaxis":"1655" ,"type":"curve","updateTime":0} </v>
      </c>
      <c r="H621">
        <f t="shared" si="64"/>
        <v>1</v>
      </c>
      <c r="I621" t="str">
        <f t="shared" ca="1" si="65"/>
        <v>B</v>
      </c>
      <c r="J621">
        <f t="shared" si="68"/>
        <v>17</v>
      </c>
      <c r="K621" s="36" t="str">
        <f t="shared" ca="1" si="66"/>
        <v>06</v>
      </c>
      <c r="L621" s="36" t="str">
        <f t="shared" ca="1" si="67"/>
        <v>00</v>
      </c>
      <c r="M621" s="21" t="s">
        <v>67</v>
      </c>
    </row>
    <row r="622" spans="1:13" x14ac:dyDescent="0.4">
      <c r="A622">
        <v>10</v>
      </c>
      <c r="D622" s="26" t="s">
        <v>703</v>
      </c>
      <c r="E622">
        <f>E621+A622</f>
        <v>8670</v>
      </c>
      <c r="F622">
        <f t="shared" si="70"/>
        <v>1654</v>
      </c>
      <c r="G622" t="str">
        <f t="shared" ca="1" si="63"/>
        <v xml:space="preserve">{"nodeID":"0603017", "floor":"1", "zone":"B", "area":"17", "bay":"06", "hid":"00", "Xaxis":"8670", "Yaxis":"1654" ,"type":"curve","updateTime":0} </v>
      </c>
      <c r="H622">
        <f t="shared" si="64"/>
        <v>1</v>
      </c>
      <c r="I622" t="str">
        <f t="shared" ca="1" si="65"/>
        <v>B</v>
      </c>
      <c r="J622">
        <f t="shared" si="68"/>
        <v>17</v>
      </c>
      <c r="K622" s="36" t="str">
        <f t="shared" ca="1" si="66"/>
        <v>06</v>
      </c>
      <c r="L622" s="36" t="str">
        <f t="shared" ca="1" si="67"/>
        <v>00</v>
      </c>
      <c r="M622" s="21" t="s">
        <v>67</v>
      </c>
    </row>
    <row r="623" spans="1:13" x14ac:dyDescent="0.4">
      <c r="A623">
        <v>10</v>
      </c>
      <c r="D623" s="26" t="s">
        <v>704</v>
      </c>
      <c r="E623">
        <f>E622+A623</f>
        <v>8680</v>
      </c>
      <c r="F623">
        <f t="shared" si="70"/>
        <v>1653</v>
      </c>
      <c r="G623" t="str">
        <f t="shared" ca="1" si="63"/>
        <v xml:space="preserve">{"nodeID":"0603018", "floor":"1", "zone":"B", "area":"17", "bay":"06", "hid":"00", "Xaxis":"8680", "Yaxis":"1653" ,"type":"curve","updateTime":0} </v>
      </c>
      <c r="H623">
        <f t="shared" si="64"/>
        <v>1</v>
      </c>
      <c r="I623" t="str">
        <f t="shared" ca="1" si="65"/>
        <v>B</v>
      </c>
      <c r="J623">
        <f t="shared" si="68"/>
        <v>17</v>
      </c>
      <c r="K623" s="36" t="str">
        <f t="shared" ca="1" si="66"/>
        <v>06</v>
      </c>
      <c r="L623" s="36" t="str">
        <f t="shared" ca="1" si="67"/>
        <v>00</v>
      </c>
      <c r="M623" s="21" t="s">
        <v>67</v>
      </c>
    </row>
    <row r="624" spans="1:13" x14ac:dyDescent="0.4">
      <c r="A624">
        <v>10</v>
      </c>
      <c r="D624" s="26" t="s">
        <v>705</v>
      </c>
      <c r="E624">
        <f>E623+A624</f>
        <v>8690</v>
      </c>
      <c r="F624">
        <f t="shared" si="70"/>
        <v>1652</v>
      </c>
      <c r="G624" t="str">
        <f t="shared" ca="1" si="63"/>
        <v xml:space="preserve">{"nodeID":"0603019", "floor":"1", "zone":"B", "area":"17", "bay":"06", "hid":"00", "Xaxis":"8690", "Yaxis":"1652" ,"type":"curve","updateTime":0} </v>
      </c>
      <c r="H624">
        <f t="shared" si="64"/>
        <v>1</v>
      </c>
      <c r="I624" t="str">
        <f t="shared" ca="1" si="65"/>
        <v>B</v>
      </c>
      <c r="J624">
        <f t="shared" si="68"/>
        <v>17</v>
      </c>
      <c r="K624" s="36" t="str">
        <f t="shared" ca="1" si="66"/>
        <v>06</v>
      </c>
      <c r="L624" s="36" t="str">
        <f t="shared" ca="1" si="67"/>
        <v>00</v>
      </c>
      <c r="M624" s="21" t="s">
        <v>67</v>
      </c>
    </row>
    <row r="625" spans="1:13" x14ac:dyDescent="0.4">
      <c r="A625">
        <v>10</v>
      </c>
      <c r="D625" s="26" t="s">
        <v>706</v>
      </c>
      <c r="E625">
        <f>E624+A625</f>
        <v>8700</v>
      </c>
      <c r="F625">
        <f t="shared" si="70"/>
        <v>1651</v>
      </c>
      <c r="G625" t="str">
        <f t="shared" ca="1" si="63"/>
        <v xml:space="preserve">{"nodeID":"0603020", "floor":"1", "zone":"B", "area":"17", "bay":"06", "hid":"00", "Xaxis":"8700", "Yaxis":"1651" ,"type":"curve","updateTime":0} </v>
      </c>
      <c r="H625">
        <f t="shared" si="64"/>
        <v>1</v>
      </c>
      <c r="I625" t="str">
        <f t="shared" ca="1" si="65"/>
        <v>B</v>
      </c>
      <c r="J625">
        <f t="shared" si="68"/>
        <v>17</v>
      </c>
      <c r="K625" s="36" t="str">
        <f t="shared" ca="1" si="66"/>
        <v>06</v>
      </c>
      <c r="L625" s="36" t="str">
        <f t="shared" ca="1" si="67"/>
        <v>00</v>
      </c>
      <c r="M625" s="21" t="s">
        <v>67</v>
      </c>
    </row>
    <row r="626" spans="1:13" x14ac:dyDescent="0.4">
      <c r="A626">
        <v>10</v>
      </c>
      <c r="D626" s="26" t="s">
        <v>707</v>
      </c>
      <c r="E626">
        <f>E625+A626</f>
        <v>8710</v>
      </c>
      <c r="F626">
        <f t="shared" si="70"/>
        <v>1650</v>
      </c>
      <c r="G626" t="str">
        <f t="shared" ca="1" si="63"/>
        <v xml:space="preserve">{"nodeID":"0603021", "floor":"1", "zone":"B", "area":"17", "bay":"06", "hid":"00", "Xaxis":"8710", "Yaxis":"1650" ,"type":"curve","updateTime":0} </v>
      </c>
      <c r="H626">
        <f t="shared" si="64"/>
        <v>1</v>
      </c>
      <c r="I626" t="str">
        <f t="shared" ca="1" si="65"/>
        <v>B</v>
      </c>
      <c r="J626">
        <f t="shared" si="68"/>
        <v>17</v>
      </c>
      <c r="K626" s="36" t="str">
        <f t="shared" ca="1" si="66"/>
        <v>06</v>
      </c>
      <c r="L626" s="36" t="str">
        <f t="shared" ca="1" si="67"/>
        <v>00</v>
      </c>
      <c r="M626" s="21" t="s">
        <v>67</v>
      </c>
    </row>
    <row r="627" spans="1:13" x14ac:dyDescent="0.4">
      <c r="A627">
        <v>10</v>
      </c>
      <c r="D627" s="26" t="s">
        <v>708</v>
      </c>
      <c r="E627">
        <f>E626+A627</f>
        <v>8720</v>
      </c>
      <c r="F627">
        <f>F626+$C$607</f>
        <v>1651</v>
      </c>
      <c r="G627" t="str">
        <f t="shared" ca="1" si="63"/>
        <v xml:space="preserve">{"nodeID":"0603022", "floor":"1", "zone":"B", "area":"17", "bay":"06", "hid":"00", "Xaxis":"8720", "Yaxis":"1651" ,"type":"curve","updateTime":0} </v>
      </c>
      <c r="H627">
        <f t="shared" si="64"/>
        <v>1</v>
      </c>
      <c r="I627" t="str">
        <f t="shared" ca="1" si="65"/>
        <v>B</v>
      </c>
      <c r="J627">
        <f t="shared" si="68"/>
        <v>17</v>
      </c>
      <c r="K627" s="36" t="str">
        <f t="shared" ca="1" si="66"/>
        <v>06</v>
      </c>
      <c r="L627" s="36" t="str">
        <f t="shared" ca="1" si="67"/>
        <v>00</v>
      </c>
      <c r="M627" s="21" t="s">
        <v>67</v>
      </c>
    </row>
    <row r="628" spans="1:13" x14ac:dyDescent="0.4">
      <c r="A628">
        <v>10</v>
      </c>
      <c r="D628" s="26" t="s">
        <v>709</v>
      </c>
      <c r="E628">
        <f>E627+A628</f>
        <v>8730</v>
      </c>
      <c r="F628">
        <f t="shared" ref="F628:F645" si="71">F627+$C$607</f>
        <v>1652</v>
      </c>
      <c r="G628" t="str">
        <f t="shared" ca="1" si="63"/>
        <v xml:space="preserve">{"nodeID":"0603023", "floor":"1", "zone":"B", "area":"17", "bay":"06", "hid":"00", "Xaxis":"8730", "Yaxis":"1652" ,"type":"curve","updateTime":0} </v>
      </c>
      <c r="H628">
        <f t="shared" si="64"/>
        <v>1</v>
      </c>
      <c r="I628" t="str">
        <f t="shared" ca="1" si="65"/>
        <v>B</v>
      </c>
      <c r="J628">
        <f t="shared" si="68"/>
        <v>17</v>
      </c>
      <c r="K628" s="36" t="str">
        <f t="shared" ca="1" si="66"/>
        <v>06</v>
      </c>
      <c r="L628" s="36" t="str">
        <f t="shared" ca="1" si="67"/>
        <v>00</v>
      </c>
      <c r="M628" s="21" t="s">
        <v>67</v>
      </c>
    </row>
    <row r="629" spans="1:13" x14ac:dyDescent="0.4">
      <c r="A629">
        <v>10</v>
      </c>
      <c r="D629" s="26" t="s">
        <v>710</v>
      </c>
      <c r="E629">
        <f>E628+A629</f>
        <v>8740</v>
      </c>
      <c r="F629">
        <f t="shared" si="71"/>
        <v>1653</v>
      </c>
      <c r="G629" t="str">
        <f t="shared" ca="1" si="63"/>
        <v xml:space="preserve">{"nodeID":"0603024", "floor":"1", "zone":"B", "area":"17", "bay":"06", "hid":"00", "Xaxis":"8740", "Yaxis":"1653" ,"type":"curve","updateTime":0} </v>
      </c>
      <c r="H629">
        <f t="shared" si="64"/>
        <v>1</v>
      </c>
      <c r="I629" t="str">
        <f t="shared" ca="1" si="65"/>
        <v>B</v>
      </c>
      <c r="J629">
        <f t="shared" si="68"/>
        <v>17</v>
      </c>
      <c r="K629" s="36" t="str">
        <f t="shared" ca="1" si="66"/>
        <v>06</v>
      </c>
      <c r="L629" s="36" t="str">
        <f t="shared" ca="1" si="67"/>
        <v>00</v>
      </c>
      <c r="M629" s="21" t="s">
        <v>67</v>
      </c>
    </row>
    <row r="630" spans="1:13" x14ac:dyDescent="0.4">
      <c r="A630">
        <v>10</v>
      </c>
      <c r="D630" s="26" t="s">
        <v>711</v>
      </c>
      <c r="E630">
        <f>E629+A630</f>
        <v>8750</v>
      </c>
      <c r="F630">
        <f t="shared" si="71"/>
        <v>1654</v>
      </c>
      <c r="G630" t="str">
        <f t="shared" ca="1" si="63"/>
        <v xml:space="preserve">{"nodeID":"0603025", "floor":"1", "zone":"B", "area":"17", "bay":"06", "hid":"00", "Xaxis":"8750", "Yaxis":"1654" ,"type":"curve","updateTime":0} </v>
      </c>
      <c r="H630">
        <f t="shared" si="64"/>
        <v>1</v>
      </c>
      <c r="I630" t="str">
        <f t="shared" ca="1" si="65"/>
        <v>B</v>
      </c>
      <c r="J630">
        <f t="shared" si="68"/>
        <v>17</v>
      </c>
      <c r="K630" s="36" t="str">
        <f t="shared" ca="1" si="66"/>
        <v>06</v>
      </c>
      <c r="L630" s="36" t="str">
        <f t="shared" ca="1" si="67"/>
        <v>00</v>
      </c>
      <c r="M630" s="21" t="s">
        <v>67</v>
      </c>
    </row>
    <row r="631" spans="1:13" x14ac:dyDescent="0.4">
      <c r="A631">
        <v>10</v>
      </c>
      <c r="D631" s="26" t="s">
        <v>712</v>
      </c>
      <c r="E631">
        <f>E630+A631</f>
        <v>8760</v>
      </c>
      <c r="F631">
        <f t="shared" si="71"/>
        <v>1655</v>
      </c>
      <c r="G631" t="str">
        <f t="shared" ca="1" si="63"/>
        <v xml:space="preserve">{"nodeID":"0603026", "floor":"1", "zone":"B", "area":"17", "bay":"06", "hid":"00", "Xaxis":"8760", "Yaxis":"1655" ,"type":"curve","updateTime":0} </v>
      </c>
      <c r="H631">
        <f t="shared" si="64"/>
        <v>1</v>
      </c>
      <c r="I631" t="str">
        <f t="shared" ca="1" si="65"/>
        <v>B</v>
      </c>
      <c r="J631">
        <f t="shared" si="68"/>
        <v>17</v>
      </c>
      <c r="K631" s="36" t="str">
        <f t="shared" ca="1" si="66"/>
        <v>06</v>
      </c>
      <c r="L631" s="36" t="str">
        <f t="shared" ca="1" si="67"/>
        <v>00</v>
      </c>
      <c r="M631" s="21" t="s">
        <v>67</v>
      </c>
    </row>
    <row r="632" spans="1:13" x14ac:dyDescent="0.4">
      <c r="A632">
        <v>10</v>
      </c>
      <c r="D632" s="26" t="s">
        <v>713</v>
      </c>
      <c r="E632">
        <f>E631+A632</f>
        <v>8770</v>
      </c>
      <c r="F632">
        <f t="shared" si="71"/>
        <v>1656</v>
      </c>
      <c r="G632" t="str">
        <f t="shared" ca="1" si="63"/>
        <v xml:space="preserve">{"nodeID":"0603027", "floor":"1", "zone":"B", "area":"17", "bay":"06", "hid":"00", "Xaxis":"8770", "Yaxis":"1656" ,"type":"curve","updateTime":0} </v>
      </c>
      <c r="H632">
        <f t="shared" si="64"/>
        <v>1</v>
      </c>
      <c r="I632" t="str">
        <f t="shared" ca="1" si="65"/>
        <v>B</v>
      </c>
      <c r="J632">
        <f t="shared" si="68"/>
        <v>17</v>
      </c>
      <c r="K632" s="36" t="str">
        <f t="shared" ca="1" si="66"/>
        <v>06</v>
      </c>
      <c r="L632" s="36" t="str">
        <f t="shared" ca="1" si="67"/>
        <v>00</v>
      </c>
      <c r="M632" s="21" t="s">
        <v>67</v>
      </c>
    </row>
    <row r="633" spans="1:13" x14ac:dyDescent="0.4">
      <c r="A633">
        <v>10</v>
      </c>
      <c r="D633" s="26" t="s">
        <v>714</v>
      </c>
      <c r="E633">
        <f>E632+A633</f>
        <v>8780</v>
      </c>
      <c r="F633">
        <f t="shared" si="71"/>
        <v>1657</v>
      </c>
      <c r="G633" t="str">
        <f t="shared" ca="1" si="63"/>
        <v xml:space="preserve">{"nodeID":"0603028", "floor":"1", "zone":"B", "area":"17", "bay":"06", "hid":"00", "Xaxis":"8780", "Yaxis":"1657" ,"type":"curve","updateTime":0} </v>
      </c>
      <c r="H633">
        <f t="shared" si="64"/>
        <v>1</v>
      </c>
      <c r="I633" t="str">
        <f t="shared" ca="1" si="65"/>
        <v>B</v>
      </c>
      <c r="J633">
        <f t="shared" si="68"/>
        <v>17</v>
      </c>
      <c r="K633" s="36" t="str">
        <f t="shared" ca="1" si="66"/>
        <v>06</v>
      </c>
      <c r="L633" s="36" t="str">
        <f t="shared" ca="1" si="67"/>
        <v>00</v>
      </c>
      <c r="M633" s="21" t="s">
        <v>67</v>
      </c>
    </row>
    <row r="634" spans="1:13" x14ac:dyDescent="0.4">
      <c r="A634">
        <v>10</v>
      </c>
      <c r="D634" s="26" t="s">
        <v>715</v>
      </c>
      <c r="E634">
        <f>E633+A634</f>
        <v>8790</v>
      </c>
      <c r="F634">
        <f t="shared" si="71"/>
        <v>1658</v>
      </c>
      <c r="G634" t="str">
        <f t="shared" ca="1" si="63"/>
        <v xml:space="preserve">{"nodeID":"0603029", "floor":"1", "zone":"B", "area":"17", "bay":"06", "hid":"00", "Xaxis":"8790", "Yaxis":"1658" ,"type":"curve","updateTime":0} </v>
      </c>
      <c r="H634">
        <f t="shared" si="64"/>
        <v>1</v>
      </c>
      <c r="I634" t="str">
        <f t="shared" ca="1" si="65"/>
        <v>B</v>
      </c>
      <c r="J634">
        <f t="shared" si="68"/>
        <v>17</v>
      </c>
      <c r="K634" s="36" t="str">
        <f t="shared" ca="1" si="66"/>
        <v>06</v>
      </c>
      <c r="L634" s="36" t="str">
        <f t="shared" ca="1" si="67"/>
        <v>00</v>
      </c>
      <c r="M634" s="21" t="s">
        <v>67</v>
      </c>
    </row>
    <row r="635" spans="1:13" x14ac:dyDescent="0.4">
      <c r="A635">
        <v>10</v>
      </c>
      <c r="D635" s="26" t="s">
        <v>716</v>
      </c>
      <c r="E635">
        <f>E634+A635</f>
        <v>8800</v>
      </c>
      <c r="F635">
        <f t="shared" si="71"/>
        <v>1659</v>
      </c>
      <c r="G635" t="str">
        <f t="shared" ca="1" si="63"/>
        <v xml:space="preserve">{"nodeID":"0603030", "floor":"1", "zone":"B", "area":"17", "bay":"06", "hid":"00", "Xaxis":"8800", "Yaxis":"1659" ,"type":"curve","updateTime":0} </v>
      </c>
      <c r="H635">
        <f t="shared" si="64"/>
        <v>1</v>
      </c>
      <c r="I635" t="str">
        <f t="shared" ca="1" si="65"/>
        <v>B</v>
      </c>
      <c r="J635">
        <f t="shared" si="68"/>
        <v>17</v>
      </c>
      <c r="K635" s="36" t="str">
        <f t="shared" ca="1" si="66"/>
        <v>06</v>
      </c>
      <c r="L635" s="36" t="str">
        <f t="shared" ca="1" si="67"/>
        <v>00</v>
      </c>
      <c r="M635" s="21" t="s">
        <v>67</v>
      </c>
    </row>
    <row r="636" spans="1:13" x14ac:dyDescent="0.4">
      <c r="A636">
        <v>10</v>
      </c>
      <c r="D636" s="26" t="s">
        <v>717</v>
      </c>
      <c r="E636">
        <f>E635+A636</f>
        <v>8810</v>
      </c>
      <c r="F636">
        <f t="shared" si="71"/>
        <v>1660</v>
      </c>
      <c r="G636" t="str">
        <f t="shared" ca="1" si="63"/>
        <v xml:space="preserve">{"nodeID":"0603031", "floor":"1", "zone":"B", "area":"17", "bay":"06", "hid":"00", "Xaxis":"8810", "Yaxis":"1660" ,"type":"curve","updateTime":0} </v>
      </c>
      <c r="H636">
        <f t="shared" si="64"/>
        <v>1</v>
      </c>
      <c r="I636" t="str">
        <f t="shared" ca="1" si="65"/>
        <v>B</v>
      </c>
      <c r="J636">
        <f t="shared" si="68"/>
        <v>17</v>
      </c>
      <c r="K636" s="36" t="str">
        <f t="shared" ca="1" si="66"/>
        <v>06</v>
      </c>
      <c r="L636" s="36" t="str">
        <f t="shared" ca="1" si="67"/>
        <v>00</v>
      </c>
      <c r="M636" s="21" t="s">
        <v>67</v>
      </c>
    </row>
    <row r="637" spans="1:13" x14ac:dyDescent="0.4">
      <c r="A637">
        <v>10</v>
      </c>
      <c r="D637" s="26" t="s">
        <v>718</v>
      </c>
      <c r="E637">
        <f>E636+A637</f>
        <v>8820</v>
      </c>
      <c r="F637">
        <f t="shared" si="71"/>
        <v>1661</v>
      </c>
      <c r="G637" t="str">
        <f t="shared" ca="1" si="63"/>
        <v xml:space="preserve">{"nodeID":"0603032", "floor":"1", "zone":"B", "area":"17", "bay":"06", "hid":"00", "Xaxis":"8820", "Yaxis":"1661" ,"type":"curve","updateTime":0} </v>
      </c>
      <c r="H637">
        <f t="shared" si="64"/>
        <v>1</v>
      </c>
      <c r="I637" t="str">
        <f t="shared" ca="1" si="65"/>
        <v>B</v>
      </c>
      <c r="J637">
        <f t="shared" si="68"/>
        <v>17</v>
      </c>
      <c r="K637" s="36" t="str">
        <f t="shared" ca="1" si="66"/>
        <v>06</v>
      </c>
      <c r="L637" s="36" t="str">
        <f t="shared" ca="1" si="67"/>
        <v>00</v>
      </c>
      <c r="M637" s="21" t="s">
        <v>67</v>
      </c>
    </row>
    <row r="638" spans="1:13" x14ac:dyDescent="0.4">
      <c r="A638">
        <v>10</v>
      </c>
      <c r="D638" s="26" t="s">
        <v>719</v>
      </c>
      <c r="E638">
        <f>E637+A638</f>
        <v>8830</v>
      </c>
      <c r="F638">
        <f t="shared" si="71"/>
        <v>1662</v>
      </c>
      <c r="G638" t="str">
        <f t="shared" ref="G638:G645" ca="1" si="72">CONCATENATE("{""nodeID"":""",CONCATENATE(K638,D638),"""",", ""floor"":""",H638,"""",", ""zone"":""",I638,"""",", ""area"":""",J638,"""", ", ""bay"":""",K638,"""", ", ""hid"":""",L638,"""", ", ""Xaxis"":""",E638,"""", ", ""Yaxis"":""",F638,"""", " ,""type"":""",M638,"""", ",""updateTime"":0} ")</f>
        <v xml:space="preserve">{"nodeID":"0603033", "floor":"1", "zone":"B", "area":"17", "bay":"06", "hid":"00", "Xaxis":"8830", "Yaxis":"1662" ,"type":"curve","updateTime":0} </v>
      </c>
      <c r="H638">
        <f t="shared" ref="H638:H650" si="73">$H$1</f>
        <v>1</v>
      </c>
      <c r="I638" t="str">
        <f t="shared" ref="I638:I650" ca="1" si="74">INDIRECT("I1")</f>
        <v>B</v>
      </c>
      <c r="J638">
        <f t="shared" si="68"/>
        <v>17</v>
      </c>
      <c r="K638" s="36" t="str">
        <f t="shared" ref="K638:K650" ca="1" si="75">INDIRECT("K1")</f>
        <v>06</v>
      </c>
      <c r="L638" s="36" t="str">
        <f t="shared" ref="L638:L650" ca="1" si="76">INDIRECT("L1")</f>
        <v>00</v>
      </c>
      <c r="M638" s="21" t="s">
        <v>67</v>
      </c>
    </row>
    <row r="639" spans="1:13" x14ac:dyDescent="0.4">
      <c r="A639">
        <v>10</v>
      </c>
      <c r="D639" s="26" t="s">
        <v>720</v>
      </c>
      <c r="E639">
        <f>E638+A639</f>
        <v>8840</v>
      </c>
      <c r="F639">
        <f t="shared" si="71"/>
        <v>1663</v>
      </c>
      <c r="G639" t="str">
        <f t="shared" ca="1" si="72"/>
        <v xml:space="preserve">{"nodeID":"0603034", "floor":"1", "zone":"B", "area":"17", "bay":"06", "hid":"00", "Xaxis":"8840", "Yaxis":"1663" ,"type":"curve","updateTime":0} </v>
      </c>
      <c r="H639">
        <f t="shared" si="73"/>
        <v>1</v>
      </c>
      <c r="I639" t="str">
        <f t="shared" ca="1" si="74"/>
        <v>B</v>
      </c>
      <c r="J639">
        <f t="shared" ref="J639:J650" si="77">$J$1</f>
        <v>17</v>
      </c>
      <c r="K639" s="36" t="str">
        <f t="shared" ca="1" si="75"/>
        <v>06</v>
      </c>
      <c r="L639" s="36" t="str">
        <f t="shared" ca="1" si="76"/>
        <v>00</v>
      </c>
      <c r="M639" s="21" t="s">
        <v>67</v>
      </c>
    </row>
    <row r="640" spans="1:13" x14ac:dyDescent="0.4">
      <c r="A640">
        <v>10</v>
      </c>
      <c r="D640" s="26" t="s">
        <v>721</v>
      </c>
      <c r="E640">
        <f>E639+A640</f>
        <v>8850</v>
      </c>
      <c r="F640">
        <f t="shared" si="71"/>
        <v>1664</v>
      </c>
      <c r="G640" t="str">
        <f t="shared" ca="1" si="72"/>
        <v xml:space="preserve">{"nodeID":"0603035", "floor":"1", "zone":"B", "area":"17", "bay":"06", "hid":"00", "Xaxis":"8850", "Yaxis":"1664" ,"type":"curve","updateTime":0} </v>
      </c>
      <c r="H640">
        <f t="shared" si="73"/>
        <v>1</v>
      </c>
      <c r="I640" t="str">
        <f t="shared" ca="1" si="74"/>
        <v>B</v>
      </c>
      <c r="J640">
        <f t="shared" si="77"/>
        <v>17</v>
      </c>
      <c r="K640" s="36" t="str">
        <f t="shared" ca="1" si="75"/>
        <v>06</v>
      </c>
      <c r="L640" s="36" t="str">
        <f t="shared" ca="1" si="76"/>
        <v>00</v>
      </c>
      <c r="M640" s="21" t="s">
        <v>67</v>
      </c>
    </row>
    <row r="641" spans="1:13" x14ac:dyDescent="0.4">
      <c r="A641">
        <v>10</v>
      </c>
      <c r="D641" s="26" t="s">
        <v>722</v>
      </c>
      <c r="E641">
        <f>E640+A641</f>
        <v>8860</v>
      </c>
      <c r="F641">
        <f t="shared" si="71"/>
        <v>1665</v>
      </c>
      <c r="G641" t="str">
        <f t="shared" ca="1" si="72"/>
        <v xml:space="preserve">{"nodeID":"0603036", "floor":"1", "zone":"B", "area":"17", "bay":"06", "hid":"00", "Xaxis":"8860", "Yaxis":"1665" ,"type":"curve","updateTime":0} </v>
      </c>
      <c r="H641">
        <f t="shared" si="73"/>
        <v>1</v>
      </c>
      <c r="I641" t="str">
        <f t="shared" ca="1" si="74"/>
        <v>B</v>
      </c>
      <c r="J641">
        <f t="shared" si="77"/>
        <v>17</v>
      </c>
      <c r="K641" s="36" t="str">
        <f t="shared" ca="1" si="75"/>
        <v>06</v>
      </c>
      <c r="L641" s="36" t="str">
        <f t="shared" ca="1" si="76"/>
        <v>00</v>
      </c>
      <c r="M641" s="21" t="s">
        <v>67</v>
      </c>
    </row>
    <row r="642" spans="1:13" x14ac:dyDescent="0.4">
      <c r="A642">
        <v>10</v>
      </c>
      <c r="D642" s="26" t="s">
        <v>723</v>
      </c>
      <c r="E642">
        <f>E641+A642</f>
        <v>8870</v>
      </c>
      <c r="F642">
        <f t="shared" si="71"/>
        <v>1666</v>
      </c>
      <c r="G642" t="str">
        <f t="shared" ca="1" si="72"/>
        <v xml:space="preserve">{"nodeID":"0603037", "floor":"1", "zone":"B", "area":"17", "bay":"06", "hid":"00", "Xaxis":"8870", "Yaxis":"1666" ,"type":"curve","updateTime":0} </v>
      </c>
      <c r="H642">
        <f t="shared" si="73"/>
        <v>1</v>
      </c>
      <c r="I642" t="str">
        <f t="shared" ca="1" si="74"/>
        <v>B</v>
      </c>
      <c r="J642">
        <f t="shared" si="77"/>
        <v>17</v>
      </c>
      <c r="K642" s="36" t="str">
        <f t="shared" ca="1" si="75"/>
        <v>06</v>
      </c>
      <c r="L642" s="36" t="str">
        <f t="shared" ca="1" si="76"/>
        <v>00</v>
      </c>
      <c r="M642" s="21" t="s">
        <v>67</v>
      </c>
    </row>
    <row r="643" spans="1:13" x14ac:dyDescent="0.4">
      <c r="A643">
        <v>10</v>
      </c>
      <c r="D643" s="26" t="s">
        <v>724</v>
      </c>
      <c r="E643">
        <f>E642+A643</f>
        <v>8880</v>
      </c>
      <c r="F643">
        <f t="shared" si="71"/>
        <v>1667</v>
      </c>
      <c r="G643" t="str">
        <f t="shared" ca="1" si="72"/>
        <v xml:space="preserve">{"nodeID":"0603038", "floor":"1", "zone":"B", "area":"17", "bay":"06", "hid":"00", "Xaxis":"8880", "Yaxis":"1667" ,"type":"curve","updateTime":0} </v>
      </c>
      <c r="H643">
        <f t="shared" si="73"/>
        <v>1</v>
      </c>
      <c r="I643" t="str">
        <f t="shared" ca="1" si="74"/>
        <v>B</v>
      </c>
      <c r="J643">
        <f t="shared" si="77"/>
        <v>17</v>
      </c>
      <c r="K643" s="36" t="str">
        <f t="shared" ca="1" si="75"/>
        <v>06</v>
      </c>
      <c r="L643" s="36" t="str">
        <f t="shared" ca="1" si="76"/>
        <v>00</v>
      </c>
      <c r="M643" s="21" t="s">
        <v>67</v>
      </c>
    </row>
    <row r="644" spans="1:13" x14ac:dyDescent="0.4">
      <c r="A644">
        <v>10</v>
      </c>
      <c r="D644" s="26" t="s">
        <v>725</v>
      </c>
      <c r="E644">
        <f>E643+A644</f>
        <v>8890</v>
      </c>
      <c r="F644">
        <f t="shared" si="71"/>
        <v>1668</v>
      </c>
      <c r="G644" t="str">
        <f t="shared" ca="1" si="72"/>
        <v xml:space="preserve">{"nodeID":"0603039", "floor":"1", "zone":"B", "area":"17", "bay":"06", "hid":"00", "Xaxis":"8890", "Yaxis":"1668" ,"type":"curve","updateTime":0} </v>
      </c>
      <c r="H644">
        <f t="shared" si="73"/>
        <v>1</v>
      </c>
      <c r="I644" t="str">
        <f t="shared" ca="1" si="74"/>
        <v>B</v>
      </c>
      <c r="J644">
        <f t="shared" si="77"/>
        <v>17</v>
      </c>
      <c r="K644" s="36" t="str">
        <f t="shared" ca="1" si="75"/>
        <v>06</v>
      </c>
      <c r="L644" s="36" t="str">
        <f t="shared" ca="1" si="76"/>
        <v>00</v>
      </c>
      <c r="M644" s="21" t="s">
        <v>67</v>
      </c>
    </row>
    <row r="645" spans="1:13" x14ac:dyDescent="0.4">
      <c r="A645">
        <v>5</v>
      </c>
      <c r="D645" s="26" t="s">
        <v>726</v>
      </c>
      <c r="E645">
        <f>E644+A645</f>
        <v>8895</v>
      </c>
      <c r="F645">
        <f t="shared" si="71"/>
        <v>1669</v>
      </c>
      <c r="G645" t="str">
        <f t="shared" ca="1" si="72"/>
        <v xml:space="preserve">{"nodeID":"0603040", "floor":"1", "zone":"B", "area":"17", "bay":"06", "hid":"00", "Xaxis":"8895", "Yaxis":"1669" ,"type":"curve","updateTime":0} </v>
      </c>
      <c r="H645">
        <f t="shared" si="73"/>
        <v>1</v>
      </c>
      <c r="I645" t="str">
        <f t="shared" ca="1" si="74"/>
        <v>B</v>
      </c>
      <c r="J645">
        <f t="shared" si="77"/>
        <v>17</v>
      </c>
      <c r="K645" s="36" t="str">
        <f t="shared" ca="1" si="75"/>
        <v>06</v>
      </c>
      <c r="L645" s="36" t="str">
        <f t="shared" ca="1" si="76"/>
        <v>00</v>
      </c>
      <c r="M645" s="21" t="s">
        <v>67</v>
      </c>
    </row>
    <row r="646" spans="1:13" x14ac:dyDescent="0.4">
      <c r="D646" s="26"/>
      <c r="H646">
        <f t="shared" si="73"/>
        <v>1</v>
      </c>
      <c r="I646" t="str">
        <f t="shared" ca="1" si="74"/>
        <v>B</v>
      </c>
      <c r="J646">
        <f t="shared" si="77"/>
        <v>17</v>
      </c>
      <c r="K646" s="36" t="str">
        <f t="shared" ca="1" si="75"/>
        <v>06</v>
      </c>
      <c r="L646" s="36" t="str">
        <f t="shared" ca="1" si="76"/>
        <v>00</v>
      </c>
      <c r="M646" s="21"/>
    </row>
    <row r="647" spans="1:13" x14ac:dyDescent="0.4">
      <c r="D647" s="26"/>
      <c r="H647">
        <f t="shared" si="73"/>
        <v>1</v>
      </c>
      <c r="I647" t="str">
        <f t="shared" ca="1" si="74"/>
        <v>B</v>
      </c>
      <c r="J647">
        <f t="shared" si="77"/>
        <v>17</v>
      </c>
      <c r="K647" s="36" t="str">
        <f t="shared" ca="1" si="75"/>
        <v>06</v>
      </c>
      <c r="L647" s="36" t="str">
        <f t="shared" ca="1" si="76"/>
        <v>00</v>
      </c>
      <c r="M647" s="21"/>
    </row>
    <row r="648" spans="1:13" x14ac:dyDescent="0.4">
      <c r="D648" s="26"/>
      <c r="H648">
        <f t="shared" si="73"/>
        <v>1</v>
      </c>
      <c r="I648" t="str">
        <f t="shared" ca="1" si="74"/>
        <v>B</v>
      </c>
      <c r="J648">
        <f t="shared" si="77"/>
        <v>17</v>
      </c>
      <c r="K648" s="36" t="str">
        <f t="shared" ca="1" si="75"/>
        <v>06</v>
      </c>
      <c r="L648" s="36" t="str">
        <f t="shared" ca="1" si="76"/>
        <v>00</v>
      </c>
      <c r="M648" s="21"/>
    </row>
    <row r="649" spans="1:13" x14ac:dyDescent="0.4">
      <c r="D649" s="26"/>
      <c r="H649">
        <f t="shared" si="73"/>
        <v>1</v>
      </c>
      <c r="I649" t="str">
        <f t="shared" ca="1" si="74"/>
        <v>B</v>
      </c>
      <c r="J649">
        <f t="shared" si="77"/>
        <v>17</v>
      </c>
      <c r="K649" s="36" t="str">
        <f t="shared" ca="1" si="75"/>
        <v>06</v>
      </c>
      <c r="L649" s="36" t="str">
        <f t="shared" ca="1" si="76"/>
        <v>00</v>
      </c>
      <c r="M649" s="21"/>
    </row>
    <row r="650" spans="1:13" x14ac:dyDescent="0.4">
      <c r="D650" s="26"/>
      <c r="H650">
        <f t="shared" si="73"/>
        <v>1</v>
      </c>
      <c r="I650" t="str">
        <f t="shared" ca="1" si="74"/>
        <v>B</v>
      </c>
      <c r="J650">
        <f t="shared" si="77"/>
        <v>17</v>
      </c>
      <c r="K650" s="36" t="str">
        <f t="shared" ca="1" si="75"/>
        <v>06</v>
      </c>
      <c r="L650" s="36" t="str">
        <f t="shared" ca="1" si="76"/>
        <v>00</v>
      </c>
      <c r="M650" s="21"/>
    </row>
    <row r="651" spans="1:13" x14ac:dyDescent="0.4">
      <c r="D651" s="26"/>
      <c r="K651" s="21"/>
      <c r="L651" s="21"/>
      <c r="M651" s="21"/>
    </row>
    <row r="652" spans="1:13" x14ac:dyDescent="0.4">
      <c r="D652" s="26"/>
      <c r="K652" s="21"/>
      <c r="L652" s="21"/>
      <c r="M652" s="21"/>
    </row>
    <row r="653" spans="1:13" x14ac:dyDescent="0.4">
      <c r="D653" s="26"/>
      <c r="K653" s="21"/>
      <c r="L653" s="21"/>
      <c r="M653" s="21"/>
    </row>
    <row r="654" spans="1:13" x14ac:dyDescent="0.4">
      <c r="D654" s="26"/>
      <c r="K654" s="21"/>
      <c r="L654" s="21"/>
      <c r="M654" s="21"/>
    </row>
    <row r="655" spans="1:13" x14ac:dyDescent="0.4">
      <c r="D655" s="26"/>
      <c r="K655" s="21"/>
      <c r="L655" s="21"/>
      <c r="M655" s="21"/>
    </row>
    <row r="656" spans="1:13" x14ac:dyDescent="0.4">
      <c r="D656" s="27"/>
      <c r="K656" s="21"/>
      <c r="L656" s="21"/>
    </row>
    <row r="657" spans="4:12" x14ac:dyDescent="0.4">
      <c r="D657" s="27"/>
      <c r="K657" s="21"/>
      <c r="L657" s="21"/>
    </row>
    <row r="658" spans="4:12" x14ac:dyDescent="0.4">
      <c r="D658" s="27"/>
      <c r="K658" s="21"/>
      <c r="L658" s="21"/>
    </row>
    <row r="659" spans="4:12" x14ac:dyDescent="0.4">
      <c r="D659" s="27"/>
      <c r="K659" s="21"/>
      <c r="L659" s="21"/>
    </row>
    <row r="660" spans="4:12" x14ac:dyDescent="0.4">
      <c r="D660" s="27"/>
      <c r="K660" s="21"/>
      <c r="L660" s="21"/>
    </row>
    <row r="661" spans="4:12" x14ac:dyDescent="0.4">
      <c r="D661" s="27"/>
    </row>
    <row r="662" spans="4:12" x14ac:dyDescent="0.4">
      <c r="D662" s="27"/>
    </row>
    <row r="663" spans="4:12" x14ac:dyDescent="0.4">
      <c r="D663" s="27"/>
    </row>
    <row r="664" spans="4:12" x14ac:dyDescent="0.4">
      <c r="D664" s="27"/>
    </row>
    <row r="665" spans="4:12" x14ac:dyDescent="0.4">
      <c r="D665" s="27"/>
    </row>
    <row r="666" spans="4:12" x14ac:dyDescent="0.4">
      <c r="D666" s="27"/>
    </row>
    <row r="667" spans="4:12" x14ac:dyDescent="0.4">
      <c r="D667" s="27"/>
    </row>
    <row r="668" spans="4:12" x14ac:dyDescent="0.4">
      <c r="D668" s="27"/>
    </row>
    <row r="669" spans="4:12" x14ac:dyDescent="0.4">
      <c r="D669" s="27"/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4A1F8-5C74-4DF0-BC20-29003EF7846D}">
  <dimension ref="A1:N669"/>
  <sheetViews>
    <sheetView topLeftCell="A595" workbookViewId="0">
      <selection activeCell="A606" sqref="A606:XFD611"/>
    </sheetView>
  </sheetViews>
  <sheetFormatPr defaultRowHeight="17.399999999999999" x14ac:dyDescent="0.4"/>
  <cols>
    <col min="1" max="1" width="11.09765625" customWidth="1"/>
    <col min="4" max="4" width="8.796875" style="23"/>
    <col min="7" max="7" width="124.8984375" customWidth="1"/>
    <col min="10" max="10" width="10.8984375" customWidth="1"/>
    <col min="11" max="11" width="15.59765625" customWidth="1"/>
  </cols>
  <sheetData>
    <row r="1" spans="1:14" x14ac:dyDescent="0.4">
      <c r="H1">
        <v>1</v>
      </c>
      <c r="I1" t="s">
        <v>742</v>
      </c>
      <c r="J1">
        <v>17</v>
      </c>
      <c r="K1" s="21" t="s">
        <v>740</v>
      </c>
      <c r="L1" s="21" t="s">
        <v>75</v>
      </c>
    </row>
    <row r="2" spans="1:14" ht="18" thickBot="1" x14ac:dyDescent="0.45">
      <c r="B2" t="s">
        <v>63</v>
      </c>
      <c r="C2" t="s">
        <v>62</v>
      </c>
      <c r="E2" t="s">
        <v>37</v>
      </c>
      <c r="F2" t="s">
        <v>37</v>
      </c>
      <c r="H2" t="s">
        <v>68</v>
      </c>
      <c r="I2" t="s">
        <v>69</v>
      </c>
      <c r="J2" t="s">
        <v>70</v>
      </c>
      <c r="K2" t="s">
        <v>71</v>
      </c>
      <c r="L2" t="s">
        <v>72</v>
      </c>
    </row>
    <row r="3" spans="1:14" ht="18" thickBot="1" x14ac:dyDescent="0.45">
      <c r="A3">
        <v>0</v>
      </c>
      <c r="B3" s="11">
        <v>10000</v>
      </c>
      <c r="C3" s="12">
        <v>3300</v>
      </c>
      <c r="D3" s="26" t="s">
        <v>78</v>
      </c>
      <c r="E3">
        <f>$B$3</f>
        <v>10000</v>
      </c>
      <c r="F3">
        <f>C3</f>
        <v>3300</v>
      </c>
      <c r="G3" t="str">
        <f ca="1">CONCATENATE("{""nodeID"":""",CONCATENATE(K3,D3),"""",", ""floor"":""",H3,"""",", ""zone"":""",I3,"""",", ""area"":""",J3,"""", ", ""bay"":""",K3,"""", ", ""hid"":""",L3,"""", ", ""Xaxis"":""",E3,"""", ", ""Yaxis"":""",F3,"""", " ,""type"":""",M3,"""", ",""updateTime"":0} ")</f>
        <v xml:space="preserve">{"nodeID":"0700001", "floor":"1", "zone":"B", "area":"17", "bay":"07", "hid":"00", "Xaxis":"10000", "Yaxis":"3300" ,"type":"common","updateTime":0} </v>
      </c>
      <c r="H3">
        <f>$H$1</f>
        <v>1</v>
      </c>
      <c r="I3" t="str">
        <f ca="1">INDIRECT("I1")</f>
        <v>B</v>
      </c>
      <c r="J3">
        <f>$J$1</f>
        <v>17</v>
      </c>
      <c r="K3" s="36" t="str">
        <f ca="1">INDIRECT("K1")</f>
        <v>07</v>
      </c>
      <c r="L3" s="36" t="str">
        <f ca="1">INDIRECT("L1")</f>
        <v>00</v>
      </c>
      <c r="M3" s="21" t="s">
        <v>66</v>
      </c>
      <c r="N3" t="s">
        <v>15</v>
      </c>
    </row>
    <row r="4" spans="1:14" x14ac:dyDescent="0.4">
      <c r="A4">
        <v>20</v>
      </c>
      <c r="B4" s="11">
        <v>10000</v>
      </c>
      <c r="C4" s="12">
        <v>420</v>
      </c>
      <c r="D4" s="26" t="s">
        <v>79</v>
      </c>
      <c r="E4">
        <f t="shared" ref="E4:E67" si="0">$B$3</f>
        <v>10000</v>
      </c>
      <c r="F4">
        <f>F3-A4</f>
        <v>3280</v>
      </c>
      <c r="G4" t="str">
        <f t="shared" ref="G4:G67" ca="1" si="1">CONCATENATE("{""nodeID"":""",CONCATENATE(K4,D4),"""",", ""floor"":""",H4,"""",", ""zone"":""",I4,"""",", ""area"":""",J4,"""", ", ""bay"":""",K4,"""", ", ""hid"":""",L4,"""", ", ""Xaxis"":""",E4,"""", ", ""Yaxis"":""",F4,"""", " ,""type"":""",M4,"""", ",""updateTime"":0} ")</f>
        <v xml:space="preserve">{"nodeID":"0700002", "floor":"1", "zone":"B", "area":"17", "bay":"07", "hid":"00", "Xaxis":"10000", "Yaxis":"3280" ,"type":"common","updateTime":0} </v>
      </c>
      <c r="H4">
        <f t="shared" ref="H4:H67" si="2">$H$1</f>
        <v>1</v>
      </c>
      <c r="I4" t="str">
        <f t="shared" ref="I4:I67" ca="1" si="3">INDIRECT("I1")</f>
        <v>B</v>
      </c>
      <c r="J4">
        <f>$J$1</f>
        <v>17</v>
      </c>
      <c r="K4" s="36" t="str">
        <f t="shared" ref="K4:K67" ca="1" si="4">INDIRECT("K1")</f>
        <v>07</v>
      </c>
      <c r="L4" s="36" t="str">
        <f t="shared" ref="L4:L67" ca="1" si="5">INDIRECT("L1")</f>
        <v>00</v>
      </c>
      <c r="M4" s="21" t="s">
        <v>66</v>
      </c>
      <c r="N4" t="s">
        <v>65</v>
      </c>
    </row>
    <row r="5" spans="1:14" ht="18" thickBot="1" x14ac:dyDescent="0.45">
      <c r="A5">
        <v>20</v>
      </c>
      <c r="D5" s="26" t="s">
        <v>80</v>
      </c>
      <c r="E5">
        <f t="shared" si="0"/>
        <v>10000</v>
      </c>
      <c r="F5">
        <f>F4-A5</f>
        <v>3260</v>
      </c>
      <c r="G5" t="str">
        <f t="shared" ca="1" si="1"/>
        <v xml:space="preserve">{"nodeID":"0700003", "floor":"1", "zone":"B", "area":"17", "bay":"07", "hid":"00", "Xaxis":"10000", "Yaxis":"3260" ,"type":"common","updateTime":0} </v>
      </c>
      <c r="H5">
        <f t="shared" si="2"/>
        <v>1</v>
      </c>
      <c r="I5" t="str">
        <f t="shared" ca="1" si="3"/>
        <v>B</v>
      </c>
      <c r="J5">
        <f t="shared" ref="J5:J68" si="6">$J$1</f>
        <v>17</v>
      </c>
      <c r="K5" s="36" t="str">
        <f t="shared" ca="1" si="4"/>
        <v>07</v>
      </c>
      <c r="L5" s="36" t="str">
        <f t="shared" ca="1" si="5"/>
        <v>00</v>
      </c>
      <c r="M5" s="21" t="s">
        <v>66</v>
      </c>
    </row>
    <row r="6" spans="1:14" ht="18" thickBot="1" x14ac:dyDescent="0.45">
      <c r="A6">
        <v>30</v>
      </c>
      <c r="B6" s="12">
        <v>10400</v>
      </c>
      <c r="C6" s="13">
        <v>420</v>
      </c>
      <c r="D6" s="26" t="s">
        <v>81</v>
      </c>
      <c r="E6">
        <f t="shared" si="0"/>
        <v>10000</v>
      </c>
      <c r="F6">
        <f>F5-A6</f>
        <v>3230</v>
      </c>
      <c r="G6" t="str">
        <f t="shared" ca="1" si="1"/>
        <v xml:space="preserve">{"nodeID":"0700004", "floor":"1", "zone":"B", "area":"17", "bay":"07", "hid":"00", "Xaxis":"10000", "Yaxis":"3230" ,"type":"common","updateTime":0} </v>
      </c>
      <c r="H6">
        <f t="shared" si="2"/>
        <v>1</v>
      </c>
      <c r="I6" t="str">
        <f t="shared" ca="1" si="3"/>
        <v>B</v>
      </c>
      <c r="J6">
        <f t="shared" si="6"/>
        <v>17</v>
      </c>
      <c r="K6" s="36" t="str">
        <f t="shared" ca="1" si="4"/>
        <v>07</v>
      </c>
      <c r="L6" s="36" t="str">
        <f t="shared" ca="1" si="5"/>
        <v>00</v>
      </c>
      <c r="M6" s="21" t="s">
        <v>66</v>
      </c>
    </row>
    <row r="7" spans="1:14" x14ac:dyDescent="0.4">
      <c r="A7">
        <v>5</v>
      </c>
      <c r="B7" s="12">
        <v>10400</v>
      </c>
      <c r="C7" s="13">
        <v>3300</v>
      </c>
      <c r="D7" s="26" t="s">
        <v>82</v>
      </c>
      <c r="E7">
        <f t="shared" si="0"/>
        <v>10000</v>
      </c>
      <c r="F7">
        <f>F6-A7</f>
        <v>3225</v>
      </c>
      <c r="G7" t="str">
        <f t="shared" ca="1" si="1"/>
        <v xml:space="preserve">{"nodeID":"0700005", "floor":"1", "zone":"B", "area":"17", "bay":"07", "hid":"00", "Xaxis":"10000", "Yaxis":"3225" ,"type":"common","updateTime":0} </v>
      </c>
      <c r="H7">
        <f t="shared" si="2"/>
        <v>1</v>
      </c>
      <c r="I7" t="str">
        <f t="shared" ca="1" si="3"/>
        <v>B</v>
      </c>
      <c r="J7">
        <f t="shared" si="6"/>
        <v>17</v>
      </c>
      <c r="K7" s="36" t="str">
        <f t="shared" ca="1" si="4"/>
        <v>07</v>
      </c>
      <c r="L7" s="36" t="str">
        <f t="shared" ca="1" si="5"/>
        <v>00</v>
      </c>
      <c r="M7" s="21" t="s">
        <v>66</v>
      </c>
    </row>
    <row r="8" spans="1:14" x14ac:dyDescent="0.4">
      <c r="A8">
        <v>5</v>
      </c>
      <c r="D8" s="26" t="s">
        <v>83</v>
      </c>
      <c r="E8">
        <f t="shared" si="0"/>
        <v>10000</v>
      </c>
      <c r="F8">
        <f>F7-A8</f>
        <v>3220</v>
      </c>
      <c r="G8" t="str">
        <f t="shared" ca="1" si="1"/>
        <v xml:space="preserve">{"nodeID":"0700006", "floor":"1", "zone":"B", "area":"17", "bay":"07", "hid":"00", "Xaxis":"10000", "Yaxis":"3220" ,"type":"common","updateTime":0} </v>
      </c>
      <c r="H8">
        <f t="shared" si="2"/>
        <v>1</v>
      </c>
      <c r="I8" t="str">
        <f t="shared" ca="1" si="3"/>
        <v>B</v>
      </c>
      <c r="J8">
        <f t="shared" si="6"/>
        <v>17</v>
      </c>
      <c r="K8" s="36" t="str">
        <f t="shared" ca="1" si="4"/>
        <v>07</v>
      </c>
      <c r="L8" s="36" t="str">
        <f t="shared" ca="1" si="5"/>
        <v>00</v>
      </c>
      <c r="M8" s="21" t="s">
        <v>66</v>
      </c>
    </row>
    <row r="9" spans="1:14" x14ac:dyDescent="0.4">
      <c r="A9">
        <v>5</v>
      </c>
      <c r="D9" s="26" t="s">
        <v>84</v>
      </c>
      <c r="E9">
        <f t="shared" si="0"/>
        <v>10000</v>
      </c>
      <c r="F9">
        <f>F8-A9</f>
        <v>3215</v>
      </c>
      <c r="G9" t="str">
        <f t="shared" ca="1" si="1"/>
        <v xml:space="preserve">{"nodeID":"0700007", "floor":"1", "zone":"B", "area":"17", "bay":"07", "hid":"00", "Xaxis":"10000", "Yaxis":"3215" ,"type":"common","updateTime":0} </v>
      </c>
      <c r="H9">
        <f t="shared" si="2"/>
        <v>1</v>
      </c>
      <c r="I9" t="str">
        <f t="shared" ca="1" si="3"/>
        <v>B</v>
      </c>
      <c r="J9">
        <f t="shared" si="6"/>
        <v>17</v>
      </c>
      <c r="K9" s="36" t="str">
        <f t="shared" ca="1" si="4"/>
        <v>07</v>
      </c>
      <c r="L9" s="36" t="str">
        <f t="shared" ca="1" si="5"/>
        <v>00</v>
      </c>
      <c r="M9" s="21" t="s">
        <v>66</v>
      </c>
    </row>
    <row r="10" spans="1:14" x14ac:dyDescent="0.4">
      <c r="A10">
        <v>5</v>
      </c>
      <c r="D10" s="26" t="s">
        <v>85</v>
      </c>
      <c r="E10">
        <f t="shared" si="0"/>
        <v>10000</v>
      </c>
      <c r="F10">
        <f>F9-A10</f>
        <v>3210</v>
      </c>
      <c r="G10" t="str">
        <f t="shared" ca="1" si="1"/>
        <v xml:space="preserve">{"nodeID":"0700008", "floor":"1", "zone":"B", "area":"17", "bay":"07", "hid":"00", "Xaxis":"10000", "Yaxis":"3210" ,"type":"common","updateTime":0} </v>
      </c>
      <c r="H10">
        <f t="shared" si="2"/>
        <v>1</v>
      </c>
      <c r="I10" t="str">
        <f t="shared" ca="1" si="3"/>
        <v>B</v>
      </c>
      <c r="J10">
        <f t="shared" si="6"/>
        <v>17</v>
      </c>
      <c r="K10" s="36" t="str">
        <f t="shared" ca="1" si="4"/>
        <v>07</v>
      </c>
      <c r="L10" s="36" t="str">
        <f t="shared" ca="1" si="5"/>
        <v>00</v>
      </c>
      <c r="M10" s="21" t="s">
        <v>66</v>
      </c>
    </row>
    <row r="11" spans="1:14" x14ac:dyDescent="0.4">
      <c r="A11">
        <v>5</v>
      </c>
      <c r="D11" s="26" t="s">
        <v>86</v>
      </c>
      <c r="E11">
        <f t="shared" si="0"/>
        <v>10000</v>
      </c>
      <c r="F11">
        <f>F10-A11</f>
        <v>3205</v>
      </c>
      <c r="G11" t="str">
        <f t="shared" ca="1" si="1"/>
        <v xml:space="preserve">{"nodeID":"0700009", "floor":"1", "zone":"B", "area":"17", "bay":"07", "hid":"00", "Xaxis":"10000", "Yaxis":"3205" ,"type":"common","updateTime":0} </v>
      </c>
      <c r="H11">
        <f t="shared" si="2"/>
        <v>1</v>
      </c>
      <c r="I11" t="str">
        <f t="shared" ca="1" si="3"/>
        <v>B</v>
      </c>
      <c r="J11">
        <f t="shared" si="6"/>
        <v>17</v>
      </c>
      <c r="K11" s="36" t="str">
        <f t="shared" ca="1" si="4"/>
        <v>07</v>
      </c>
      <c r="L11" s="36" t="str">
        <f t="shared" ca="1" si="5"/>
        <v>00</v>
      </c>
      <c r="M11" s="21" t="s">
        <v>66</v>
      </c>
    </row>
    <row r="12" spans="1:14" x14ac:dyDescent="0.4">
      <c r="A12">
        <v>5</v>
      </c>
      <c r="D12" s="26" t="s">
        <v>87</v>
      </c>
      <c r="E12">
        <f t="shared" si="0"/>
        <v>10000</v>
      </c>
      <c r="F12">
        <f>F11-A12</f>
        <v>3200</v>
      </c>
      <c r="G12" t="str">
        <f t="shared" ca="1" si="1"/>
        <v xml:space="preserve">{"nodeID":"0700010", "floor":"1", "zone":"B", "area":"17", "bay":"07", "hid":"00", "Xaxis":"10000", "Yaxis":"3200" ,"type":"common","updateTime":0} </v>
      </c>
      <c r="H12">
        <f t="shared" si="2"/>
        <v>1</v>
      </c>
      <c r="I12" t="str">
        <f t="shared" ca="1" si="3"/>
        <v>B</v>
      </c>
      <c r="J12">
        <f t="shared" si="6"/>
        <v>17</v>
      </c>
      <c r="K12" s="36" t="str">
        <f t="shared" ca="1" si="4"/>
        <v>07</v>
      </c>
      <c r="L12" s="36" t="str">
        <f t="shared" ca="1" si="5"/>
        <v>00</v>
      </c>
      <c r="M12" s="21" t="s">
        <v>66</v>
      </c>
    </row>
    <row r="13" spans="1:14" x14ac:dyDescent="0.4">
      <c r="A13">
        <v>10</v>
      </c>
      <c r="D13" s="26" t="s">
        <v>88</v>
      </c>
      <c r="E13">
        <f t="shared" si="0"/>
        <v>10000</v>
      </c>
      <c r="F13">
        <f>F12-A13</f>
        <v>3190</v>
      </c>
      <c r="G13" t="str">
        <f t="shared" ca="1" si="1"/>
        <v xml:space="preserve">{"nodeID":"0700011", "floor":"1", "zone":"B", "area":"17", "bay":"07", "hid":"00", "Xaxis":"10000", "Yaxis":"3190" ,"type":"common","updateTime":0} </v>
      </c>
      <c r="H13">
        <f t="shared" si="2"/>
        <v>1</v>
      </c>
      <c r="I13" t="str">
        <f t="shared" ca="1" si="3"/>
        <v>B</v>
      </c>
      <c r="J13">
        <f t="shared" si="6"/>
        <v>17</v>
      </c>
      <c r="K13" s="36" t="str">
        <f t="shared" ca="1" si="4"/>
        <v>07</v>
      </c>
      <c r="L13" s="36" t="str">
        <f t="shared" ca="1" si="5"/>
        <v>00</v>
      </c>
      <c r="M13" s="21" t="s">
        <v>66</v>
      </c>
    </row>
    <row r="14" spans="1:14" x14ac:dyDescent="0.4">
      <c r="A14">
        <v>10</v>
      </c>
      <c r="D14" s="26" t="s">
        <v>89</v>
      </c>
      <c r="E14">
        <f t="shared" si="0"/>
        <v>10000</v>
      </c>
      <c r="F14">
        <f>F13-A14</f>
        <v>3180</v>
      </c>
      <c r="G14" t="str">
        <f t="shared" ca="1" si="1"/>
        <v xml:space="preserve">{"nodeID":"0700012", "floor":"1", "zone":"B", "area":"17", "bay":"07", "hid":"00", "Xaxis":"10000", "Yaxis":"3180" ,"type":"common","updateTime":0} </v>
      </c>
      <c r="H14">
        <f t="shared" si="2"/>
        <v>1</v>
      </c>
      <c r="I14" t="str">
        <f t="shared" ca="1" si="3"/>
        <v>B</v>
      </c>
      <c r="J14">
        <f t="shared" si="6"/>
        <v>17</v>
      </c>
      <c r="K14" s="36" t="str">
        <f t="shared" ca="1" si="4"/>
        <v>07</v>
      </c>
      <c r="L14" s="36" t="str">
        <f t="shared" ca="1" si="5"/>
        <v>00</v>
      </c>
      <c r="M14" s="21" t="s">
        <v>66</v>
      </c>
    </row>
    <row r="15" spans="1:14" x14ac:dyDescent="0.4">
      <c r="A15">
        <v>10</v>
      </c>
      <c r="D15" s="26" t="s">
        <v>90</v>
      </c>
      <c r="E15">
        <f t="shared" si="0"/>
        <v>10000</v>
      </c>
      <c r="F15">
        <f>F14-A15</f>
        <v>3170</v>
      </c>
      <c r="G15" t="str">
        <f t="shared" ca="1" si="1"/>
        <v xml:space="preserve">{"nodeID":"0700013", "floor":"1", "zone":"B", "area":"17", "bay":"07", "hid":"00", "Xaxis":"10000", "Yaxis":"3170" ,"type":"common","updateTime":0} </v>
      </c>
      <c r="H15">
        <f t="shared" si="2"/>
        <v>1</v>
      </c>
      <c r="I15" t="str">
        <f t="shared" ca="1" si="3"/>
        <v>B</v>
      </c>
      <c r="J15">
        <f t="shared" si="6"/>
        <v>17</v>
      </c>
      <c r="K15" s="36" t="str">
        <f t="shared" ca="1" si="4"/>
        <v>07</v>
      </c>
      <c r="L15" s="36" t="str">
        <f t="shared" ca="1" si="5"/>
        <v>00</v>
      </c>
      <c r="M15" s="21" t="s">
        <v>66</v>
      </c>
    </row>
    <row r="16" spans="1:14" x14ac:dyDescent="0.4">
      <c r="A16">
        <v>10</v>
      </c>
      <c r="D16" s="26" t="s">
        <v>91</v>
      </c>
      <c r="E16">
        <f t="shared" si="0"/>
        <v>10000</v>
      </c>
      <c r="F16">
        <f>F15-A16</f>
        <v>3160</v>
      </c>
      <c r="G16" t="str">
        <f t="shared" ca="1" si="1"/>
        <v xml:space="preserve">{"nodeID":"0700014", "floor":"1", "zone":"B", "area":"17", "bay":"07", "hid":"00", "Xaxis":"10000", "Yaxis":"3160" ,"type":"common","updateTime":0} </v>
      </c>
      <c r="H16">
        <f t="shared" si="2"/>
        <v>1</v>
      </c>
      <c r="I16" t="str">
        <f t="shared" ca="1" si="3"/>
        <v>B</v>
      </c>
      <c r="J16">
        <f t="shared" si="6"/>
        <v>17</v>
      </c>
      <c r="K16" s="36" t="str">
        <f t="shared" ca="1" si="4"/>
        <v>07</v>
      </c>
      <c r="L16" s="36" t="str">
        <f t="shared" ca="1" si="5"/>
        <v>00</v>
      </c>
      <c r="M16" s="21" t="s">
        <v>66</v>
      </c>
    </row>
    <row r="17" spans="1:13" x14ac:dyDescent="0.4">
      <c r="A17">
        <v>30</v>
      </c>
      <c r="D17" s="26" t="s">
        <v>92</v>
      </c>
      <c r="E17">
        <f t="shared" si="0"/>
        <v>10000</v>
      </c>
      <c r="F17">
        <f>F16-A17</f>
        <v>3130</v>
      </c>
      <c r="G17" t="str">
        <f t="shared" ca="1" si="1"/>
        <v xml:space="preserve">{"nodeID":"0700015", "floor":"1", "zone":"B", "area":"17", "bay":"07", "hid":"00", "Xaxis":"10000", "Yaxis":"3130" ,"type":"common","updateTime":0} </v>
      </c>
      <c r="H17">
        <f t="shared" si="2"/>
        <v>1</v>
      </c>
      <c r="I17" t="str">
        <f t="shared" ca="1" si="3"/>
        <v>B</v>
      </c>
      <c r="J17">
        <f t="shared" si="6"/>
        <v>17</v>
      </c>
      <c r="K17" s="36" t="str">
        <f t="shared" ca="1" si="4"/>
        <v>07</v>
      </c>
      <c r="L17" s="36" t="str">
        <f t="shared" ca="1" si="5"/>
        <v>00</v>
      </c>
      <c r="M17" s="21" t="s">
        <v>66</v>
      </c>
    </row>
    <row r="18" spans="1:13" x14ac:dyDescent="0.4">
      <c r="A18">
        <v>30</v>
      </c>
      <c r="D18" s="26" t="s">
        <v>93</v>
      </c>
      <c r="E18">
        <f t="shared" si="0"/>
        <v>10000</v>
      </c>
      <c r="F18">
        <f>F17-A18</f>
        <v>3100</v>
      </c>
      <c r="G18" t="str">
        <f t="shared" ca="1" si="1"/>
        <v xml:space="preserve">{"nodeID":"0700016", "floor":"1", "zone":"B", "area":"17", "bay":"07", "hid":"00", "Xaxis":"10000", "Yaxis":"3100" ,"type":"common","updateTime":0} </v>
      </c>
      <c r="H18">
        <f t="shared" si="2"/>
        <v>1</v>
      </c>
      <c r="I18" t="str">
        <f t="shared" ca="1" si="3"/>
        <v>B</v>
      </c>
      <c r="J18">
        <f t="shared" si="6"/>
        <v>17</v>
      </c>
      <c r="K18" s="36" t="str">
        <f t="shared" ca="1" si="4"/>
        <v>07</v>
      </c>
      <c r="L18" s="36" t="str">
        <f t="shared" ca="1" si="5"/>
        <v>00</v>
      </c>
      <c r="M18" s="21" t="s">
        <v>66</v>
      </c>
    </row>
    <row r="19" spans="1:13" x14ac:dyDescent="0.4">
      <c r="A19">
        <v>10</v>
      </c>
      <c r="D19" s="26" t="s">
        <v>94</v>
      </c>
      <c r="E19">
        <f t="shared" si="0"/>
        <v>10000</v>
      </c>
      <c r="F19">
        <f>F18-A19</f>
        <v>3090</v>
      </c>
      <c r="G19" t="str">
        <f t="shared" ca="1" si="1"/>
        <v xml:space="preserve">{"nodeID":"0700017", "floor":"1", "zone":"B", "area":"17", "bay":"07", "hid":"00", "Xaxis":"10000", "Yaxis":"3090" ,"type":"common","updateTime":0} </v>
      </c>
      <c r="H19">
        <f t="shared" si="2"/>
        <v>1</v>
      </c>
      <c r="I19" t="str">
        <f t="shared" ca="1" si="3"/>
        <v>B</v>
      </c>
      <c r="J19">
        <f t="shared" si="6"/>
        <v>17</v>
      </c>
      <c r="K19" s="36" t="str">
        <f t="shared" ca="1" si="4"/>
        <v>07</v>
      </c>
      <c r="L19" s="36" t="str">
        <f t="shared" ca="1" si="5"/>
        <v>00</v>
      </c>
      <c r="M19" s="21" t="s">
        <v>66</v>
      </c>
    </row>
    <row r="20" spans="1:13" x14ac:dyDescent="0.4">
      <c r="A20">
        <v>20</v>
      </c>
      <c r="D20" s="26" t="s">
        <v>95</v>
      </c>
      <c r="E20">
        <f t="shared" si="0"/>
        <v>10000</v>
      </c>
      <c r="F20">
        <f>F19-A20</f>
        <v>3070</v>
      </c>
      <c r="G20" t="str">
        <f t="shared" ca="1" si="1"/>
        <v xml:space="preserve">{"nodeID":"0700018", "floor":"1", "zone":"B", "area":"17", "bay":"07", "hid":"00", "Xaxis":"10000", "Yaxis":"3070" ,"type":"common","updateTime":0} </v>
      </c>
      <c r="H20">
        <f t="shared" si="2"/>
        <v>1</v>
      </c>
      <c r="I20" t="str">
        <f t="shared" ca="1" si="3"/>
        <v>B</v>
      </c>
      <c r="J20">
        <f t="shared" si="6"/>
        <v>17</v>
      </c>
      <c r="K20" s="36" t="str">
        <f t="shared" ca="1" si="4"/>
        <v>07</v>
      </c>
      <c r="L20" s="36" t="str">
        <f t="shared" ca="1" si="5"/>
        <v>00</v>
      </c>
      <c r="M20" s="21" t="s">
        <v>66</v>
      </c>
    </row>
    <row r="21" spans="1:13" x14ac:dyDescent="0.4">
      <c r="A21">
        <v>10</v>
      </c>
      <c r="D21" s="26" t="s">
        <v>96</v>
      </c>
      <c r="E21">
        <f t="shared" si="0"/>
        <v>10000</v>
      </c>
      <c r="F21">
        <f>F20-A21</f>
        <v>3060</v>
      </c>
      <c r="G21" t="str">
        <f t="shared" ca="1" si="1"/>
        <v xml:space="preserve">{"nodeID":"0700019", "floor":"1", "zone":"B", "area":"17", "bay":"07", "hid":"00", "Xaxis":"10000", "Yaxis":"3060" ,"type":"common","updateTime":0} </v>
      </c>
      <c r="H21">
        <f t="shared" si="2"/>
        <v>1</v>
      </c>
      <c r="I21" t="str">
        <f t="shared" ca="1" si="3"/>
        <v>B</v>
      </c>
      <c r="J21">
        <f t="shared" si="6"/>
        <v>17</v>
      </c>
      <c r="K21" s="36" t="str">
        <f t="shared" ca="1" si="4"/>
        <v>07</v>
      </c>
      <c r="L21" s="36" t="str">
        <f t="shared" ca="1" si="5"/>
        <v>00</v>
      </c>
      <c r="M21" s="21" t="s">
        <v>66</v>
      </c>
    </row>
    <row r="22" spans="1:13" x14ac:dyDescent="0.4">
      <c r="A22">
        <v>10</v>
      </c>
      <c r="D22" s="26" t="s">
        <v>97</v>
      </c>
      <c r="E22">
        <f t="shared" si="0"/>
        <v>10000</v>
      </c>
      <c r="F22">
        <f>F21-A22</f>
        <v>3050</v>
      </c>
      <c r="G22" t="str">
        <f t="shared" ca="1" si="1"/>
        <v xml:space="preserve">{"nodeID":"0700020", "floor":"1", "zone":"B", "area":"17", "bay":"07", "hid":"00", "Xaxis":"10000", "Yaxis":"3050" ,"type":"common","updateTime":0} </v>
      </c>
      <c r="H22">
        <f t="shared" si="2"/>
        <v>1</v>
      </c>
      <c r="I22" t="str">
        <f t="shared" ca="1" si="3"/>
        <v>B</v>
      </c>
      <c r="J22">
        <f t="shared" si="6"/>
        <v>17</v>
      </c>
      <c r="K22" s="36" t="str">
        <f t="shared" ca="1" si="4"/>
        <v>07</v>
      </c>
      <c r="L22" s="36" t="str">
        <f t="shared" ca="1" si="5"/>
        <v>00</v>
      </c>
      <c r="M22" s="21" t="s">
        <v>66</v>
      </c>
    </row>
    <row r="23" spans="1:13" x14ac:dyDescent="0.4">
      <c r="A23">
        <v>30</v>
      </c>
      <c r="D23" s="26" t="s">
        <v>98</v>
      </c>
      <c r="E23">
        <f t="shared" si="0"/>
        <v>10000</v>
      </c>
      <c r="F23">
        <f>F22-A23</f>
        <v>3020</v>
      </c>
      <c r="G23" t="str">
        <f t="shared" ca="1" si="1"/>
        <v xml:space="preserve">{"nodeID":"0700021", "floor":"1", "zone":"B", "area":"17", "bay":"07", "hid":"00", "Xaxis":"10000", "Yaxis":"3020" ,"type":"common","updateTime":0} </v>
      </c>
      <c r="H23">
        <f t="shared" si="2"/>
        <v>1</v>
      </c>
      <c r="I23" t="str">
        <f t="shared" ca="1" si="3"/>
        <v>B</v>
      </c>
      <c r="J23">
        <f t="shared" si="6"/>
        <v>17</v>
      </c>
      <c r="K23" s="36" t="str">
        <f t="shared" ca="1" si="4"/>
        <v>07</v>
      </c>
      <c r="L23" s="36" t="str">
        <f t="shared" ca="1" si="5"/>
        <v>00</v>
      </c>
      <c r="M23" s="21" t="s">
        <v>66</v>
      </c>
    </row>
    <row r="24" spans="1:13" x14ac:dyDescent="0.4">
      <c r="A24">
        <v>30</v>
      </c>
      <c r="D24" s="26" t="s">
        <v>99</v>
      </c>
      <c r="E24">
        <f t="shared" si="0"/>
        <v>10000</v>
      </c>
      <c r="F24">
        <f>F23-A24</f>
        <v>2990</v>
      </c>
      <c r="G24" t="str">
        <f t="shared" ca="1" si="1"/>
        <v xml:space="preserve">{"nodeID":"0700022", "floor":"1", "zone":"B", "area":"17", "bay":"07", "hid":"00", "Xaxis":"10000", "Yaxis":"2990" ,"type":"common","updateTime":0} </v>
      </c>
      <c r="H24">
        <f t="shared" si="2"/>
        <v>1</v>
      </c>
      <c r="I24" t="str">
        <f t="shared" ca="1" si="3"/>
        <v>B</v>
      </c>
      <c r="J24">
        <f t="shared" si="6"/>
        <v>17</v>
      </c>
      <c r="K24" s="36" t="str">
        <f t="shared" ca="1" si="4"/>
        <v>07</v>
      </c>
      <c r="L24" s="36" t="str">
        <f t="shared" ca="1" si="5"/>
        <v>00</v>
      </c>
      <c r="M24" s="21" t="s">
        <v>66</v>
      </c>
    </row>
    <row r="25" spans="1:13" x14ac:dyDescent="0.4">
      <c r="A25">
        <v>5</v>
      </c>
      <c r="D25" s="26" t="s">
        <v>100</v>
      </c>
      <c r="E25">
        <f t="shared" si="0"/>
        <v>10000</v>
      </c>
      <c r="F25">
        <f>F24-A25</f>
        <v>2985</v>
      </c>
      <c r="G25" t="str">
        <f t="shared" ca="1" si="1"/>
        <v xml:space="preserve">{"nodeID":"0700023", "floor":"1", "zone":"B", "area":"17", "bay":"07", "hid":"00", "Xaxis":"10000", "Yaxis":"2985" ,"type":"common","updateTime":0} </v>
      </c>
      <c r="H25">
        <f t="shared" si="2"/>
        <v>1</v>
      </c>
      <c r="I25" t="str">
        <f t="shared" ca="1" si="3"/>
        <v>B</v>
      </c>
      <c r="J25">
        <f t="shared" si="6"/>
        <v>17</v>
      </c>
      <c r="K25" s="36" t="str">
        <f t="shared" ca="1" si="4"/>
        <v>07</v>
      </c>
      <c r="L25" s="36" t="str">
        <f t="shared" ca="1" si="5"/>
        <v>00</v>
      </c>
      <c r="M25" s="21" t="s">
        <v>66</v>
      </c>
    </row>
    <row r="26" spans="1:13" x14ac:dyDescent="0.4">
      <c r="A26">
        <v>5</v>
      </c>
      <c r="D26" s="26" t="s">
        <v>101</v>
      </c>
      <c r="E26">
        <f t="shared" si="0"/>
        <v>10000</v>
      </c>
      <c r="F26">
        <f>F25-A26</f>
        <v>2980</v>
      </c>
      <c r="G26" t="str">
        <f t="shared" ca="1" si="1"/>
        <v xml:space="preserve">{"nodeID":"0700024", "floor":"1", "zone":"B", "area":"17", "bay":"07", "hid":"00", "Xaxis":"10000", "Yaxis":"2980" ,"type":"common","updateTime":0} </v>
      </c>
      <c r="H26">
        <f t="shared" si="2"/>
        <v>1</v>
      </c>
      <c r="I26" t="str">
        <f t="shared" ca="1" si="3"/>
        <v>B</v>
      </c>
      <c r="J26">
        <f t="shared" si="6"/>
        <v>17</v>
      </c>
      <c r="K26" s="36" t="str">
        <f t="shared" ca="1" si="4"/>
        <v>07</v>
      </c>
      <c r="L26" s="36" t="str">
        <f t="shared" ca="1" si="5"/>
        <v>00</v>
      </c>
      <c r="M26" s="21" t="s">
        <v>66</v>
      </c>
    </row>
    <row r="27" spans="1:13" x14ac:dyDescent="0.4">
      <c r="A27">
        <v>5</v>
      </c>
      <c r="D27" s="26" t="s">
        <v>102</v>
      </c>
      <c r="E27">
        <f t="shared" si="0"/>
        <v>10000</v>
      </c>
      <c r="F27">
        <f>F26-A27</f>
        <v>2975</v>
      </c>
      <c r="G27" t="str">
        <f t="shared" ca="1" si="1"/>
        <v xml:space="preserve">{"nodeID":"0700025", "floor":"1", "zone":"B", "area":"17", "bay":"07", "hid":"00", "Xaxis":"10000", "Yaxis":"2975" ,"type":"common","updateTime":0} </v>
      </c>
      <c r="H27">
        <f t="shared" si="2"/>
        <v>1</v>
      </c>
      <c r="I27" t="str">
        <f t="shared" ca="1" si="3"/>
        <v>B</v>
      </c>
      <c r="J27">
        <f t="shared" si="6"/>
        <v>17</v>
      </c>
      <c r="K27" s="36" t="str">
        <f t="shared" ca="1" si="4"/>
        <v>07</v>
      </c>
      <c r="L27" s="36" t="str">
        <f t="shared" ca="1" si="5"/>
        <v>00</v>
      </c>
      <c r="M27" s="21" t="s">
        <v>66</v>
      </c>
    </row>
    <row r="28" spans="1:13" x14ac:dyDescent="0.4">
      <c r="A28">
        <v>5</v>
      </c>
      <c r="D28" s="26" t="s">
        <v>103</v>
      </c>
      <c r="E28">
        <f t="shared" si="0"/>
        <v>10000</v>
      </c>
      <c r="F28">
        <f>F27-A28</f>
        <v>2970</v>
      </c>
      <c r="G28" t="str">
        <f t="shared" ca="1" si="1"/>
        <v xml:space="preserve">{"nodeID":"0700026", "floor":"1", "zone":"B", "area":"17", "bay":"07", "hid":"00", "Xaxis":"10000", "Yaxis":"2970" ,"type":"common","updateTime":0} </v>
      </c>
      <c r="H28">
        <f t="shared" si="2"/>
        <v>1</v>
      </c>
      <c r="I28" t="str">
        <f t="shared" ca="1" si="3"/>
        <v>B</v>
      </c>
      <c r="J28">
        <f t="shared" si="6"/>
        <v>17</v>
      </c>
      <c r="K28" s="36" t="str">
        <f t="shared" ca="1" si="4"/>
        <v>07</v>
      </c>
      <c r="L28" s="36" t="str">
        <f t="shared" ca="1" si="5"/>
        <v>00</v>
      </c>
      <c r="M28" s="21" t="s">
        <v>66</v>
      </c>
    </row>
    <row r="29" spans="1:13" x14ac:dyDescent="0.4">
      <c r="A29">
        <v>5</v>
      </c>
      <c r="D29" s="26" t="s">
        <v>104</v>
      </c>
      <c r="E29">
        <f t="shared" si="0"/>
        <v>10000</v>
      </c>
      <c r="F29">
        <f>F28-A29</f>
        <v>2965</v>
      </c>
      <c r="G29" t="str">
        <f t="shared" ca="1" si="1"/>
        <v xml:space="preserve">{"nodeID":"0700027", "floor":"1", "zone":"B", "area":"17", "bay":"07", "hid":"00", "Xaxis":"10000", "Yaxis":"2965" ,"type":"common","updateTime":0} </v>
      </c>
      <c r="H29">
        <f t="shared" si="2"/>
        <v>1</v>
      </c>
      <c r="I29" t="str">
        <f t="shared" ca="1" si="3"/>
        <v>B</v>
      </c>
      <c r="J29">
        <f t="shared" si="6"/>
        <v>17</v>
      </c>
      <c r="K29" s="36" t="str">
        <f t="shared" ca="1" si="4"/>
        <v>07</v>
      </c>
      <c r="L29" s="36" t="str">
        <f t="shared" ca="1" si="5"/>
        <v>00</v>
      </c>
      <c r="M29" s="21" t="s">
        <v>66</v>
      </c>
    </row>
    <row r="30" spans="1:13" x14ac:dyDescent="0.4">
      <c r="A30">
        <v>5</v>
      </c>
      <c r="D30" s="26" t="s">
        <v>105</v>
      </c>
      <c r="E30">
        <f t="shared" si="0"/>
        <v>10000</v>
      </c>
      <c r="F30">
        <f>F29-A30</f>
        <v>2960</v>
      </c>
      <c r="G30" t="str">
        <f t="shared" ca="1" si="1"/>
        <v xml:space="preserve">{"nodeID":"0700028", "floor":"1", "zone":"B", "area":"17", "bay":"07", "hid":"00", "Xaxis":"10000", "Yaxis":"2960" ,"type":"common","updateTime":0} </v>
      </c>
      <c r="H30">
        <f t="shared" si="2"/>
        <v>1</v>
      </c>
      <c r="I30" t="str">
        <f t="shared" ca="1" si="3"/>
        <v>B</v>
      </c>
      <c r="J30">
        <f t="shared" si="6"/>
        <v>17</v>
      </c>
      <c r="K30" s="36" t="str">
        <f t="shared" ca="1" si="4"/>
        <v>07</v>
      </c>
      <c r="L30" s="36" t="str">
        <f t="shared" ca="1" si="5"/>
        <v>00</v>
      </c>
      <c r="M30" s="21" t="s">
        <v>66</v>
      </c>
    </row>
    <row r="31" spans="1:13" x14ac:dyDescent="0.4">
      <c r="A31">
        <v>10</v>
      </c>
      <c r="D31" s="26" t="s">
        <v>106</v>
      </c>
      <c r="E31">
        <f t="shared" si="0"/>
        <v>10000</v>
      </c>
      <c r="F31">
        <f>F30-A31</f>
        <v>2950</v>
      </c>
      <c r="G31" t="str">
        <f t="shared" ca="1" si="1"/>
        <v xml:space="preserve">{"nodeID":"0700029", "floor":"1", "zone":"B", "area":"17", "bay":"07", "hid":"00", "Xaxis":"10000", "Yaxis":"2950" ,"type":"common","updateTime":0} </v>
      </c>
      <c r="H31">
        <f t="shared" si="2"/>
        <v>1</v>
      </c>
      <c r="I31" t="str">
        <f t="shared" ca="1" si="3"/>
        <v>B</v>
      </c>
      <c r="J31">
        <f t="shared" si="6"/>
        <v>17</v>
      </c>
      <c r="K31" s="36" t="str">
        <f t="shared" ca="1" si="4"/>
        <v>07</v>
      </c>
      <c r="L31" s="36" t="str">
        <f t="shared" ca="1" si="5"/>
        <v>00</v>
      </c>
      <c r="M31" s="21" t="s">
        <v>66</v>
      </c>
    </row>
    <row r="32" spans="1:13" x14ac:dyDescent="0.4">
      <c r="A32">
        <v>10</v>
      </c>
      <c r="D32" s="26" t="s">
        <v>107</v>
      </c>
      <c r="E32">
        <f t="shared" si="0"/>
        <v>10000</v>
      </c>
      <c r="F32">
        <f>F31-A32</f>
        <v>2940</v>
      </c>
      <c r="G32" t="str">
        <f t="shared" ca="1" si="1"/>
        <v xml:space="preserve">{"nodeID":"0700030", "floor":"1", "zone":"B", "area":"17", "bay":"07", "hid":"00", "Xaxis":"10000", "Yaxis":"2940" ,"type":"common","updateTime":0} </v>
      </c>
      <c r="H32">
        <f t="shared" si="2"/>
        <v>1</v>
      </c>
      <c r="I32" t="str">
        <f t="shared" ca="1" si="3"/>
        <v>B</v>
      </c>
      <c r="J32">
        <f t="shared" si="6"/>
        <v>17</v>
      </c>
      <c r="K32" s="36" t="str">
        <f t="shared" ca="1" si="4"/>
        <v>07</v>
      </c>
      <c r="L32" s="36" t="str">
        <f t="shared" ca="1" si="5"/>
        <v>00</v>
      </c>
      <c r="M32" s="21" t="s">
        <v>66</v>
      </c>
    </row>
    <row r="33" spans="1:13" x14ac:dyDescent="0.4">
      <c r="A33">
        <v>10</v>
      </c>
      <c r="D33" s="26" t="s">
        <v>108</v>
      </c>
      <c r="E33">
        <f t="shared" si="0"/>
        <v>10000</v>
      </c>
      <c r="F33">
        <f>F32-A33</f>
        <v>2930</v>
      </c>
      <c r="G33" t="str">
        <f t="shared" ca="1" si="1"/>
        <v xml:space="preserve">{"nodeID":"0700031", "floor":"1", "zone":"B", "area":"17", "bay":"07", "hid":"00", "Xaxis":"10000", "Yaxis":"2930" ,"type":"common","updateTime":0} </v>
      </c>
      <c r="H33">
        <f t="shared" si="2"/>
        <v>1</v>
      </c>
      <c r="I33" t="str">
        <f t="shared" ca="1" si="3"/>
        <v>B</v>
      </c>
      <c r="J33">
        <f t="shared" si="6"/>
        <v>17</v>
      </c>
      <c r="K33" s="36" t="str">
        <f t="shared" ca="1" si="4"/>
        <v>07</v>
      </c>
      <c r="L33" s="36" t="str">
        <f t="shared" ca="1" si="5"/>
        <v>00</v>
      </c>
      <c r="M33" s="21" t="s">
        <v>66</v>
      </c>
    </row>
    <row r="34" spans="1:13" x14ac:dyDescent="0.4">
      <c r="A34">
        <v>5</v>
      </c>
      <c r="D34" s="26" t="s">
        <v>109</v>
      </c>
      <c r="E34">
        <f t="shared" si="0"/>
        <v>10000</v>
      </c>
      <c r="F34">
        <f>F33-A34</f>
        <v>2925</v>
      </c>
      <c r="G34" t="str">
        <f t="shared" ca="1" si="1"/>
        <v xml:space="preserve">{"nodeID":"0700032", "floor":"1", "zone":"B", "area":"17", "bay":"07", "hid":"00", "Xaxis":"10000", "Yaxis":"2925" ,"type":"common","updateTime":0} </v>
      </c>
      <c r="H34">
        <f t="shared" si="2"/>
        <v>1</v>
      </c>
      <c r="I34" t="str">
        <f t="shared" ca="1" si="3"/>
        <v>B</v>
      </c>
      <c r="J34">
        <f t="shared" si="6"/>
        <v>17</v>
      </c>
      <c r="K34" s="36" t="str">
        <f t="shared" ca="1" si="4"/>
        <v>07</v>
      </c>
      <c r="L34" s="36" t="str">
        <f t="shared" ca="1" si="5"/>
        <v>00</v>
      </c>
      <c r="M34" s="21" t="s">
        <v>66</v>
      </c>
    </row>
    <row r="35" spans="1:13" x14ac:dyDescent="0.4">
      <c r="A35">
        <v>20</v>
      </c>
      <c r="D35" s="26" t="s">
        <v>110</v>
      </c>
      <c r="E35">
        <f t="shared" si="0"/>
        <v>10000</v>
      </c>
      <c r="F35">
        <f>F34-A35</f>
        <v>2905</v>
      </c>
      <c r="G35" t="str">
        <f t="shared" ca="1" si="1"/>
        <v xml:space="preserve">{"nodeID":"0700033", "floor":"1", "zone":"B", "area":"17", "bay":"07", "hid":"00", "Xaxis":"10000", "Yaxis":"2905" ,"type":"common","updateTime":0} </v>
      </c>
      <c r="H35">
        <f t="shared" si="2"/>
        <v>1</v>
      </c>
      <c r="I35" t="str">
        <f t="shared" ca="1" si="3"/>
        <v>B</v>
      </c>
      <c r="J35">
        <f t="shared" si="6"/>
        <v>17</v>
      </c>
      <c r="K35" s="36" t="str">
        <f t="shared" ca="1" si="4"/>
        <v>07</v>
      </c>
      <c r="L35" s="36" t="str">
        <f t="shared" ca="1" si="5"/>
        <v>00</v>
      </c>
      <c r="M35" s="21" t="s">
        <v>66</v>
      </c>
    </row>
    <row r="36" spans="1:13" x14ac:dyDescent="0.4">
      <c r="A36">
        <v>10</v>
      </c>
      <c r="D36" s="26" t="s">
        <v>111</v>
      </c>
      <c r="E36">
        <f t="shared" si="0"/>
        <v>10000</v>
      </c>
      <c r="F36">
        <f>F35-A36</f>
        <v>2895</v>
      </c>
      <c r="G36" t="str">
        <f t="shared" ca="1" si="1"/>
        <v xml:space="preserve">{"nodeID":"0700034", "floor":"1", "zone":"B", "area":"17", "bay":"07", "hid":"00", "Xaxis":"10000", "Yaxis":"2895" ,"type":"common","updateTime":0} </v>
      </c>
      <c r="H36">
        <f t="shared" si="2"/>
        <v>1</v>
      </c>
      <c r="I36" t="str">
        <f t="shared" ca="1" si="3"/>
        <v>B</v>
      </c>
      <c r="J36">
        <f t="shared" si="6"/>
        <v>17</v>
      </c>
      <c r="K36" s="36" t="str">
        <f t="shared" ca="1" si="4"/>
        <v>07</v>
      </c>
      <c r="L36" s="36" t="str">
        <f t="shared" ca="1" si="5"/>
        <v>00</v>
      </c>
      <c r="M36" s="21" t="s">
        <v>66</v>
      </c>
    </row>
    <row r="37" spans="1:13" x14ac:dyDescent="0.4">
      <c r="A37">
        <v>5</v>
      </c>
      <c r="D37" s="26" t="s">
        <v>112</v>
      </c>
      <c r="E37">
        <f t="shared" si="0"/>
        <v>10000</v>
      </c>
      <c r="F37">
        <f>F36-A37</f>
        <v>2890</v>
      </c>
      <c r="G37" t="str">
        <f t="shared" ca="1" si="1"/>
        <v xml:space="preserve">{"nodeID":"0700035", "floor":"1", "zone":"B", "area":"17", "bay":"07", "hid":"00", "Xaxis":"10000", "Yaxis":"2890" ,"type":"common","updateTime":0} </v>
      </c>
      <c r="H37">
        <f t="shared" si="2"/>
        <v>1</v>
      </c>
      <c r="I37" t="str">
        <f t="shared" ca="1" si="3"/>
        <v>B</v>
      </c>
      <c r="J37">
        <f t="shared" si="6"/>
        <v>17</v>
      </c>
      <c r="K37" s="36" t="str">
        <f t="shared" ca="1" si="4"/>
        <v>07</v>
      </c>
      <c r="L37" s="36" t="str">
        <f t="shared" ca="1" si="5"/>
        <v>00</v>
      </c>
      <c r="M37" s="21" t="s">
        <v>66</v>
      </c>
    </row>
    <row r="38" spans="1:13" x14ac:dyDescent="0.4">
      <c r="A38">
        <v>10</v>
      </c>
      <c r="D38" s="26" t="s">
        <v>113</v>
      </c>
      <c r="E38">
        <f t="shared" si="0"/>
        <v>10000</v>
      </c>
      <c r="F38">
        <f>F37-A38</f>
        <v>2880</v>
      </c>
      <c r="G38" t="str">
        <f t="shared" ca="1" si="1"/>
        <v xml:space="preserve">{"nodeID":"0700036", "floor":"1", "zone":"B", "area":"17", "bay":"07", "hid":"00", "Xaxis":"10000", "Yaxis":"2880" ,"type":"common","updateTime":0} </v>
      </c>
      <c r="H38">
        <f t="shared" si="2"/>
        <v>1</v>
      </c>
      <c r="I38" t="str">
        <f t="shared" ca="1" si="3"/>
        <v>B</v>
      </c>
      <c r="J38">
        <f t="shared" si="6"/>
        <v>17</v>
      </c>
      <c r="K38" s="36" t="str">
        <f t="shared" ca="1" si="4"/>
        <v>07</v>
      </c>
      <c r="L38" s="36" t="str">
        <f t="shared" ca="1" si="5"/>
        <v>00</v>
      </c>
      <c r="M38" s="21" t="s">
        <v>66</v>
      </c>
    </row>
    <row r="39" spans="1:13" x14ac:dyDescent="0.4">
      <c r="A39">
        <v>5</v>
      </c>
      <c r="D39" s="26" t="s">
        <v>114</v>
      </c>
      <c r="E39">
        <f t="shared" si="0"/>
        <v>10000</v>
      </c>
      <c r="F39">
        <f>F38-A39</f>
        <v>2875</v>
      </c>
      <c r="G39" t="str">
        <f t="shared" ca="1" si="1"/>
        <v xml:space="preserve">{"nodeID":"0700037", "floor":"1", "zone":"B", "area":"17", "bay":"07", "hid":"00", "Xaxis":"10000", "Yaxis":"2875" ,"type":"common","updateTime":0} </v>
      </c>
      <c r="H39">
        <f t="shared" si="2"/>
        <v>1</v>
      </c>
      <c r="I39" t="str">
        <f t="shared" ca="1" si="3"/>
        <v>B</v>
      </c>
      <c r="J39">
        <f t="shared" si="6"/>
        <v>17</v>
      </c>
      <c r="K39" s="36" t="str">
        <f t="shared" ca="1" si="4"/>
        <v>07</v>
      </c>
      <c r="L39" s="36" t="str">
        <f t="shared" ca="1" si="5"/>
        <v>00</v>
      </c>
      <c r="M39" s="21" t="s">
        <v>66</v>
      </c>
    </row>
    <row r="40" spans="1:13" x14ac:dyDescent="0.4">
      <c r="A40">
        <v>20</v>
      </c>
      <c r="D40" s="26" t="s">
        <v>115</v>
      </c>
      <c r="E40">
        <f t="shared" si="0"/>
        <v>10000</v>
      </c>
      <c r="F40">
        <f>F39-A40</f>
        <v>2855</v>
      </c>
      <c r="G40" t="str">
        <f t="shared" ca="1" si="1"/>
        <v xml:space="preserve">{"nodeID":"0700038", "floor":"1", "zone":"B", "area":"17", "bay":"07", "hid":"00", "Xaxis":"10000", "Yaxis":"2855" ,"type":"common","updateTime":0} </v>
      </c>
      <c r="H40">
        <f t="shared" si="2"/>
        <v>1</v>
      </c>
      <c r="I40" t="str">
        <f t="shared" ca="1" si="3"/>
        <v>B</v>
      </c>
      <c r="J40">
        <f t="shared" si="6"/>
        <v>17</v>
      </c>
      <c r="K40" s="36" t="str">
        <f t="shared" ca="1" si="4"/>
        <v>07</v>
      </c>
      <c r="L40" s="36" t="str">
        <f t="shared" ca="1" si="5"/>
        <v>00</v>
      </c>
      <c r="M40" s="21" t="s">
        <v>66</v>
      </c>
    </row>
    <row r="41" spans="1:13" x14ac:dyDescent="0.4">
      <c r="A41">
        <v>10</v>
      </c>
      <c r="D41" s="26" t="s">
        <v>116</v>
      </c>
      <c r="E41">
        <f t="shared" si="0"/>
        <v>10000</v>
      </c>
      <c r="F41">
        <f>F40-A41</f>
        <v>2845</v>
      </c>
      <c r="G41" t="str">
        <f t="shared" ca="1" si="1"/>
        <v xml:space="preserve">{"nodeID":"0700039", "floor":"1", "zone":"B", "area":"17", "bay":"07", "hid":"00", "Xaxis":"10000", "Yaxis":"2845" ,"type":"common","updateTime":0} </v>
      </c>
      <c r="H41">
        <f t="shared" si="2"/>
        <v>1</v>
      </c>
      <c r="I41" t="str">
        <f t="shared" ca="1" si="3"/>
        <v>B</v>
      </c>
      <c r="J41">
        <f t="shared" si="6"/>
        <v>17</v>
      </c>
      <c r="K41" s="36" t="str">
        <f t="shared" ca="1" si="4"/>
        <v>07</v>
      </c>
      <c r="L41" s="36" t="str">
        <f t="shared" ca="1" si="5"/>
        <v>00</v>
      </c>
      <c r="M41" s="21" t="s">
        <v>66</v>
      </c>
    </row>
    <row r="42" spans="1:13" x14ac:dyDescent="0.4">
      <c r="A42">
        <v>10</v>
      </c>
      <c r="D42" s="26" t="s">
        <v>117</v>
      </c>
      <c r="E42">
        <f t="shared" si="0"/>
        <v>10000</v>
      </c>
      <c r="F42">
        <f>F41-A42</f>
        <v>2835</v>
      </c>
      <c r="G42" t="str">
        <f t="shared" ca="1" si="1"/>
        <v xml:space="preserve">{"nodeID":"0700040", "floor":"1", "zone":"B", "area":"17", "bay":"07", "hid":"00", "Xaxis":"10000", "Yaxis":"2835" ,"type":"common","updateTime":0} </v>
      </c>
      <c r="H42">
        <f t="shared" si="2"/>
        <v>1</v>
      </c>
      <c r="I42" t="str">
        <f t="shared" ca="1" si="3"/>
        <v>B</v>
      </c>
      <c r="J42">
        <f t="shared" si="6"/>
        <v>17</v>
      </c>
      <c r="K42" s="36" t="str">
        <f t="shared" ca="1" si="4"/>
        <v>07</v>
      </c>
      <c r="L42" s="36" t="str">
        <f t="shared" ca="1" si="5"/>
        <v>00</v>
      </c>
      <c r="M42" s="21" t="s">
        <v>66</v>
      </c>
    </row>
    <row r="43" spans="1:13" x14ac:dyDescent="0.4">
      <c r="A43">
        <v>5</v>
      </c>
      <c r="D43" s="26" t="s">
        <v>118</v>
      </c>
      <c r="E43">
        <f t="shared" si="0"/>
        <v>10000</v>
      </c>
      <c r="F43">
        <f>F42-A43</f>
        <v>2830</v>
      </c>
      <c r="G43" t="str">
        <f t="shared" ca="1" si="1"/>
        <v xml:space="preserve">{"nodeID":"0700041", "floor":"1", "zone":"B", "area":"17", "bay":"07", "hid":"00", "Xaxis":"10000", "Yaxis":"2830" ,"type":"common","updateTime":0} </v>
      </c>
      <c r="H43">
        <f t="shared" si="2"/>
        <v>1</v>
      </c>
      <c r="I43" t="str">
        <f t="shared" ca="1" si="3"/>
        <v>B</v>
      </c>
      <c r="J43">
        <f t="shared" si="6"/>
        <v>17</v>
      </c>
      <c r="K43" s="36" t="str">
        <f t="shared" ca="1" si="4"/>
        <v>07</v>
      </c>
      <c r="L43" s="36" t="str">
        <f t="shared" ca="1" si="5"/>
        <v>00</v>
      </c>
      <c r="M43" s="21" t="s">
        <v>66</v>
      </c>
    </row>
    <row r="44" spans="1:13" x14ac:dyDescent="0.4">
      <c r="A44">
        <v>20</v>
      </c>
      <c r="D44" s="26" t="s">
        <v>119</v>
      </c>
      <c r="E44">
        <f t="shared" si="0"/>
        <v>10000</v>
      </c>
      <c r="F44">
        <f>F43-A44</f>
        <v>2810</v>
      </c>
      <c r="G44" t="str">
        <f t="shared" ca="1" si="1"/>
        <v xml:space="preserve">{"nodeID":"0700042", "floor":"1", "zone":"B", "area":"17", "bay":"07", "hid":"00", "Xaxis":"10000", "Yaxis":"2810" ,"type":"common","updateTime":0} </v>
      </c>
      <c r="H44">
        <f t="shared" si="2"/>
        <v>1</v>
      </c>
      <c r="I44" t="str">
        <f t="shared" ca="1" si="3"/>
        <v>B</v>
      </c>
      <c r="J44">
        <f t="shared" si="6"/>
        <v>17</v>
      </c>
      <c r="K44" s="36" t="str">
        <f t="shared" ca="1" si="4"/>
        <v>07</v>
      </c>
      <c r="L44" s="36" t="str">
        <f t="shared" ca="1" si="5"/>
        <v>00</v>
      </c>
      <c r="M44" s="21" t="s">
        <v>66</v>
      </c>
    </row>
    <row r="45" spans="1:13" x14ac:dyDescent="0.4">
      <c r="A45">
        <v>20</v>
      </c>
      <c r="D45" s="26" t="s">
        <v>120</v>
      </c>
      <c r="E45">
        <f t="shared" si="0"/>
        <v>10000</v>
      </c>
      <c r="F45">
        <f>F44-A45</f>
        <v>2790</v>
      </c>
      <c r="G45" t="str">
        <f t="shared" ca="1" si="1"/>
        <v xml:space="preserve">{"nodeID":"0700043", "floor":"1", "zone":"B", "area":"17", "bay":"07", "hid":"00", "Xaxis":"10000", "Yaxis":"2790" ,"type":"common","updateTime":0} </v>
      </c>
      <c r="H45">
        <f t="shared" si="2"/>
        <v>1</v>
      </c>
      <c r="I45" t="str">
        <f t="shared" ca="1" si="3"/>
        <v>B</v>
      </c>
      <c r="J45">
        <f t="shared" si="6"/>
        <v>17</v>
      </c>
      <c r="K45" s="36" t="str">
        <f t="shared" ca="1" si="4"/>
        <v>07</v>
      </c>
      <c r="L45" s="36" t="str">
        <f t="shared" ca="1" si="5"/>
        <v>00</v>
      </c>
      <c r="M45" s="21" t="s">
        <v>66</v>
      </c>
    </row>
    <row r="46" spans="1:13" x14ac:dyDescent="0.4">
      <c r="A46">
        <v>5</v>
      </c>
      <c r="D46" s="26" t="s">
        <v>121</v>
      </c>
      <c r="E46">
        <f t="shared" si="0"/>
        <v>10000</v>
      </c>
      <c r="F46">
        <f>F45-A46</f>
        <v>2785</v>
      </c>
      <c r="G46" t="str">
        <f t="shared" ca="1" si="1"/>
        <v xml:space="preserve">{"nodeID":"0700044", "floor":"1", "zone":"B", "area":"17", "bay":"07", "hid":"00", "Xaxis":"10000", "Yaxis":"2785" ,"type":"common","updateTime":0} </v>
      </c>
      <c r="H46">
        <f t="shared" si="2"/>
        <v>1</v>
      </c>
      <c r="I46" t="str">
        <f t="shared" ca="1" si="3"/>
        <v>B</v>
      </c>
      <c r="J46">
        <f t="shared" si="6"/>
        <v>17</v>
      </c>
      <c r="K46" s="36" t="str">
        <f t="shared" ca="1" si="4"/>
        <v>07</v>
      </c>
      <c r="L46" s="36" t="str">
        <f t="shared" ca="1" si="5"/>
        <v>00</v>
      </c>
      <c r="M46" s="21" t="s">
        <v>66</v>
      </c>
    </row>
    <row r="47" spans="1:13" x14ac:dyDescent="0.4">
      <c r="A47">
        <v>5</v>
      </c>
      <c r="D47" s="26" t="s">
        <v>122</v>
      </c>
      <c r="E47">
        <f t="shared" si="0"/>
        <v>10000</v>
      </c>
      <c r="F47">
        <f>F46-A47</f>
        <v>2780</v>
      </c>
      <c r="G47" t="str">
        <f t="shared" ca="1" si="1"/>
        <v xml:space="preserve">{"nodeID":"0700045", "floor":"1", "zone":"B", "area":"17", "bay":"07", "hid":"00", "Xaxis":"10000", "Yaxis":"2780" ,"type":"common","updateTime":0} </v>
      </c>
      <c r="H47">
        <f t="shared" si="2"/>
        <v>1</v>
      </c>
      <c r="I47" t="str">
        <f t="shared" ca="1" si="3"/>
        <v>B</v>
      </c>
      <c r="J47">
        <f t="shared" si="6"/>
        <v>17</v>
      </c>
      <c r="K47" s="36" t="str">
        <f t="shared" ca="1" si="4"/>
        <v>07</v>
      </c>
      <c r="L47" s="36" t="str">
        <f t="shared" ca="1" si="5"/>
        <v>00</v>
      </c>
      <c r="M47" s="21" t="s">
        <v>66</v>
      </c>
    </row>
    <row r="48" spans="1:13" x14ac:dyDescent="0.4">
      <c r="A48">
        <v>5</v>
      </c>
      <c r="D48" s="26" t="s">
        <v>123</v>
      </c>
      <c r="E48">
        <f t="shared" si="0"/>
        <v>10000</v>
      </c>
      <c r="F48">
        <f>F47-A48</f>
        <v>2775</v>
      </c>
      <c r="G48" t="str">
        <f t="shared" ca="1" si="1"/>
        <v xml:space="preserve">{"nodeID":"0700046", "floor":"1", "zone":"B", "area":"17", "bay":"07", "hid":"00", "Xaxis":"10000", "Yaxis":"2775" ,"type":"common","updateTime":0} </v>
      </c>
      <c r="H48">
        <f t="shared" si="2"/>
        <v>1</v>
      </c>
      <c r="I48" t="str">
        <f t="shared" ca="1" si="3"/>
        <v>B</v>
      </c>
      <c r="J48">
        <f t="shared" si="6"/>
        <v>17</v>
      </c>
      <c r="K48" s="36" t="str">
        <f t="shared" ca="1" si="4"/>
        <v>07</v>
      </c>
      <c r="L48" s="36" t="str">
        <f t="shared" ca="1" si="5"/>
        <v>00</v>
      </c>
      <c r="M48" s="21" t="s">
        <v>66</v>
      </c>
    </row>
    <row r="49" spans="1:13" x14ac:dyDescent="0.4">
      <c r="A49">
        <v>5</v>
      </c>
      <c r="D49" s="26" t="s">
        <v>124</v>
      </c>
      <c r="E49">
        <f t="shared" si="0"/>
        <v>10000</v>
      </c>
      <c r="F49">
        <f>F48-A49</f>
        <v>2770</v>
      </c>
      <c r="G49" t="str">
        <f t="shared" ca="1" si="1"/>
        <v xml:space="preserve">{"nodeID":"0700047", "floor":"1", "zone":"B", "area":"17", "bay":"07", "hid":"00", "Xaxis":"10000", "Yaxis":"2770" ,"type":"common","updateTime":0} </v>
      </c>
      <c r="H49">
        <f t="shared" si="2"/>
        <v>1</v>
      </c>
      <c r="I49" t="str">
        <f t="shared" ca="1" si="3"/>
        <v>B</v>
      </c>
      <c r="J49">
        <f t="shared" si="6"/>
        <v>17</v>
      </c>
      <c r="K49" s="36" t="str">
        <f t="shared" ca="1" si="4"/>
        <v>07</v>
      </c>
      <c r="L49" s="36" t="str">
        <f t="shared" ca="1" si="5"/>
        <v>00</v>
      </c>
      <c r="M49" s="21" t="s">
        <v>66</v>
      </c>
    </row>
    <row r="50" spans="1:13" x14ac:dyDescent="0.4">
      <c r="A50">
        <v>5</v>
      </c>
      <c r="D50" s="26" t="s">
        <v>125</v>
      </c>
      <c r="E50">
        <f t="shared" si="0"/>
        <v>10000</v>
      </c>
      <c r="F50">
        <f>F49-A50</f>
        <v>2765</v>
      </c>
      <c r="G50" t="str">
        <f t="shared" ca="1" si="1"/>
        <v xml:space="preserve">{"nodeID":"0700048", "floor":"1", "zone":"B", "area":"17", "bay":"07", "hid":"00", "Xaxis":"10000", "Yaxis":"2765" ,"type":"common","updateTime":0} </v>
      </c>
      <c r="H50">
        <f t="shared" si="2"/>
        <v>1</v>
      </c>
      <c r="I50" t="str">
        <f t="shared" ca="1" si="3"/>
        <v>B</v>
      </c>
      <c r="J50">
        <f t="shared" si="6"/>
        <v>17</v>
      </c>
      <c r="K50" s="36" t="str">
        <f t="shared" ca="1" si="4"/>
        <v>07</v>
      </c>
      <c r="L50" s="36" t="str">
        <f t="shared" ca="1" si="5"/>
        <v>00</v>
      </c>
      <c r="M50" s="21" t="s">
        <v>66</v>
      </c>
    </row>
    <row r="51" spans="1:13" x14ac:dyDescent="0.4">
      <c r="A51">
        <v>5</v>
      </c>
      <c r="D51" s="26" t="s">
        <v>126</v>
      </c>
      <c r="E51">
        <f t="shared" si="0"/>
        <v>10000</v>
      </c>
      <c r="F51">
        <f>F50-A51</f>
        <v>2760</v>
      </c>
      <c r="G51" t="str">
        <f t="shared" ca="1" si="1"/>
        <v xml:space="preserve">{"nodeID":"0700049", "floor":"1", "zone":"B", "area":"17", "bay":"07", "hid":"00", "Xaxis":"10000", "Yaxis":"2760" ,"type":"common","updateTime":0} </v>
      </c>
      <c r="H51">
        <f t="shared" si="2"/>
        <v>1</v>
      </c>
      <c r="I51" t="str">
        <f t="shared" ca="1" si="3"/>
        <v>B</v>
      </c>
      <c r="J51">
        <f t="shared" si="6"/>
        <v>17</v>
      </c>
      <c r="K51" s="36" t="str">
        <f t="shared" ca="1" si="4"/>
        <v>07</v>
      </c>
      <c r="L51" s="36" t="str">
        <f t="shared" ca="1" si="5"/>
        <v>00</v>
      </c>
      <c r="M51" s="21" t="s">
        <v>66</v>
      </c>
    </row>
    <row r="52" spans="1:13" x14ac:dyDescent="0.4">
      <c r="A52">
        <v>5</v>
      </c>
      <c r="D52" s="26" t="s">
        <v>127</v>
      </c>
      <c r="E52">
        <f t="shared" si="0"/>
        <v>10000</v>
      </c>
      <c r="F52">
        <f>F51-A52</f>
        <v>2755</v>
      </c>
      <c r="G52" t="str">
        <f t="shared" ca="1" si="1"/>
        <v xml:space="preserve">{"nodeID":"0700050", "floor":"1", "zone":"B", "area":"17", "bay":"07", "hid":"00", "Xaxis":"10000", "Yaxis":"2755" ,"type":"common","updateTime":0} </v>
      </c>
      <c r="H52">
        <f t="shared" si="2"/>
        <v>1</v>
      </c>
      <c r="I52" t="str">
        <f t="shared" ca="1" si="3"/>
        <v>B</v>
      </c>
      <c r="J52">
        <f t="shared" si="6"/>
        <v>17</v>
      </c>
      <c r="K52" s="36" t="str">
        <f t="shared" ca="1" si="4"/>
        <v>07</v>
      </c>
      <c r="L52" s="36" t="str">
        <f t="shared" ca="1" si="5"/>
        <v>00</v>
      </c>
      <c r="M52" s="21" t="s">
        <v>66</v>
      </c>
    </row>
    <row r="53" spans="1:13" x14ac:dyDescent="0.4">
      <c r="A53">
        <v>5</v>
      </c>
      <c r="D53" s="26" t="s">
        <v>128</v>
      </c>
      <c r="E53">
        <f t="shared" si="0"/>
        <v>10000</v>
      </c>
      <c r="F53">
        <f>F52-A53</f>
        <v>2750</v>
      </c>
      <c r="G53" t="str">
        <f t="shared" ca="1" si="1"/>
        <v xml:space="preserve">{"nodeID":"0700051", "floor":"1", "zone":"B", "area":"17", "bay":"07", "hid":"00", "Xaxis":"10000", "Yaxis":"2750" ,"type":"common","updateTime":0} </v>
      </c>
      <c r="H53">
        <f t="shared" si="2"/>
        <v>1</v>
      </c>
      <c r="I53" t="str">
        <f t="shared" ca="1" si="3"/>
        <v>B</v>
      </c>
      <c r="J53">
        <f t="shared" si="6"/>
        <v>17</v>
      </c>
      <c r="K53" s="36" t="str">
        <f t="shared" ca="1" si="4"/>
        <v>07</v>
      </c>
      <c r="L53" s="36" t="str">
        <f t="shared" ca="1" si="5"/>
        <v>00</v>
      </c>
      <c r="M53" s="21" t="s">
        <v>66</v>
      </c>
    </row>
    <row r="54" spans="1:13" x14ac:dyDescent="0.4">
      <c r="A54">
        <v>5</v>
      </c>
      <c r="D54" s="26" t="s">
        <v>129</v>
      </c>
      <c r="E54">
        <f t="shared" si="0"/>
        <v>10000</v>
      </c>
      <c r="F54">
        <f>F53-A54</f>
        <v>2745</v>
      </c>
      <c r="G54" t="str">
        <f t="shared" ca="1" si="1"/>
        <v xml:space="preserve">{"nodeID":"0700052", "floor":"1", "zone":"B", "area":"17", "bay":"07", "hid":"00", "Xaxis":"10000", "Yaxis":"2745" ,"type":"common","updateTime":0} </v>
      </c>
      <c r="H54">
        <f t="shared" si="2"/>
        <v>1</v>
      </c>
      <c r="I54" t="str">
        <f t="shared" ca="1" si="3"/>
        <v>B</v>
      </c>
      <c r="J54">
        <f t="shared" si="6"/>
        <v>17</v>
      </c>
      <c r="K54" s="36" t="str">
        <f t="shared" ca="1" si="4"/>
        <v>07</v>
      </c>
      <c r="L54" s="36" t="str">
        <f t="shared" ca="1" si="5"/>
        <v>00</v>
      </c>
      <c r="M54" s="21" t="s">
        <v>66</v>
      </c>
    </row>
    <row r="55" spans="1:13" x14ac:dyDescent="0.4">
      <c r="A55">
        <v>5</v>
      </c>
      <c r="D55" s="26" t="s">
        <v>130</v>
      </c>
      <c r="E55">
        <f t="shared" si="0"/>
        <v>10000</v>
      </c>
      <c r="F55">
        <f>F54-A55</f>
        <v>2740</v>
      </c>
      <c r="G55" t="str">
        <f t="shared" ca="1" si="1"/>
        <v xml:space="preserve">{"nodeID":"0700053", "floor":"1", "zone":"B", "area":"17", "bay":"07", "hid":"00", "Xaxis":"10000", "Yaxis":"2740" ,"type":"common","updateTime":0} </v>
      </c>
      <c r="H55">
        <f t="shared" si="2"/>
        <v>1</v>
      </c>
      <c r="I55" t="str">
        <f t="shared" ca="1" si="3"/>
        <v>B</v>
      </c>
      <c r="J55">
        <f t="shared" si="6"/>
        <v>17</v>
      </c>
      <c r="K55" s="36" t="str">
        <f t="shared" ca="1" si="4"/>
        <v>07</v>
      </c>
      <c r="L55" s="36" t="str">
        <f t="shared" ca="1" si="5"/>
        <v>00</v>
      </c>
      <c r="M55" s="21" t="s">
        <v>66</v>
      </c>
    </row>
    <row r="56" spans="1:13" x14ac:dyDescent="0.4">
      <c r="A56">
        <v>10</v>
      </c>
      <c r="D56" s="26" t="s">
        <v>131</v>
      </c>
      <c r="E56">
        <f t="shared" si="0"/>
        <v>10000</v>
      </c>
      <c r="F56">
        <f>F55-A56</f>
        <v>2730</v>
      </c>
      <c r="G56" t="str">
        <f t="shared" ca="1" si="1"/>
        <v xml:space="preserve">{"nodeID":"0700054", "floor":"1", "zone":"B", "area":"17", "bay":"07", "hid":"00", "Xaxis":"10000", "Yaxis":"2730" ,"type":"common","updateTime":0} </v>
      </c>
      <c r="H56">
        <f t="shared" si="2"/>
        <v>1</v>
      </c>
      <c r="I56" t="str">
        <f t="shared" ca="1" si="3"/>
        <v>B</v>
      </c>
      <c r="J56">
        <f t="shared" si="6"/>
        <v>17</v>
      </c>
      <c r="K56" s="36" t="str">
        <f t="shared" ca="1" si="4"/>
        <v>07</v>
      </c>
      <c r="L56" s="36" t="str">
        <f t="shared" ca="1" si="5"/>
        <v>00</v>
      </c>
      <c r="M56" s="21" t="s">
        <v>66</v>
      </c>
    </row>
    <row r="57" spans="1:13" x14ac:dyDescent="0.4">
      <c r="A57">
        <v>10</v>
      </c>
      <c r="D57" s="26" t="s">
        <v>132</v>
      </c>
      <c r="E57">
        <f t="shared" si="0"/>
        <v>10000</v>
      </c>
      <c r="F57">
        <f>F56-A57</f>
        <v>2720</v>
      </c>
      <c r="G57" t="str">
        <f t="shared" ca="1" si="1"/>
        <v xml:space="preserve">{"nodeID":"0700055", "floor":"1", "zone":"B", "area":"17", "bay":"07", "hid":"00", "Xaxis":"10000", "Yaxis":"2720" ,"type":"common","updateTime":0} </v>
      </c>
      <c r="H57">
        <f t="shared" si="2"/>
        <v>1</v>
      </c>
      <c r="I57" t="str">
        <f t="shared" ca="1" si="3"/>
        <v>B</v>
      </c>
      <c r="J57">
        <f t="shared" si="6"/>
        <v>17</v>
      </c>
      <c r="K57" s="36" t="str">
        <f t="shared" ca="1" si="4"/>
        <v>07</v>
      </c>
      <c r="L57" s="36" t="str">
        <f t="shared" ca="1" si="5"/>
        <v>00</v>
      </c>
      <c r="M57" s="21" t="s">
        <v>66</v>
      </c>
    </row>
    <row r="58" spans="1:13" x14ac:dyDescent="0.4">
      <c r="A58">
        <v>10</v>
      </c>
      <c r="D58" s="26" t="s">
        <v>133</v>
      </c>
      <c r="E58">
        <f t="shared" si="0"/>
        <v>10000</v>
      </c>
      <c r="F58">
        <f>F57-A58</f>
        <v>2710</v>
      </c>
      <c r="G58" t="str">
        <f t="shared" ca="1" si="1"/>
        <v xml:space="preserve">{"nodeID":"0700056", "floor":"1", "zone":"B", "area":"17", "bay":"07", "hid":"00", "Xaxis":"10000", "Yaxis":"2710" ,"type":"common","updateTime":0} </v>
      </c>
      <c r="H58">
        <f t="shared" si="2"/>
        <v>1</v>
      </c>
      <c r="I58" t="str">
        <f t="shared" ca="1" si="3"/>
        <v>B</v>
      </c>
      <c r="J58">
        <f t="shared" si="6"/>
        <v>17</v>
      </c>
      <c r="K58" s="36" t="str">
        <f t="shared" ca="1" si="4"/>
        <v>07</v>
      </c>
      <c r="L58" s="36" t="str">
        <f t="shared" ca="1" si="5"/>
        <v>00</v>
      </c>
      <c r="M58" s="21" t="s">
        <v>66</v>
      </c>
    </row>
    <row r="59" spans="1:13" x14ac:dyDescent="0.4">
      <c r="A59">
        <v>5</v>
      </c>
      <c r="D59" s="26" t="s">
        <v>134</v>
      </c>
      <c r="E59">
        <f t="shared" si="0"/>
        <v>10000</v>
      </c>
      <c r="F59">
        <f>F58-A59</f>
        <v>2705</v>
      </c>
      <c r="G59" t="str">
        <f t="shared" ca="1" si="1"/>
        <v xml:space="preserve">{"nodeID":"0700057", "floor":"1", "zone":"B", "area":"17", "bay":"07", "hid":"00", "Xaxis":"10000", "Yaxis":"2705" ,"type":"common","updateTime":0} </v>
      </c>
      <c r="H59">
        <f t="shared" si="2"/>
        <v>1</v>
      </c>
      <c r="I59" t="str">
        <f t="shared" ca="1" si="3"/>
        <v>B</v>
      </c>
      <c r="J59">
        <f t="shared" si="6"/>
        <v>17</v>
      </c>
      <c r="K59" s="36" t="str">
        <f t="shared" ca="1" si="4"/>
        <v>07</v>
      </c>
      <c r="L59" s="36" t="str">
        <f t="shared" ca="1" si="5"/>
        <v>00</v>
      </c>
      <c r="M59" s="21" t="s">
        <v>66</v>
      </c>
    </row>
    <row r="60" spans="1:13" x14ac:dyDescent="0.4">
      <c r="A60">
        <v>5</v>
      </c>
      <c r="D60" s="26" t="s">
        <v>135</v>
      </c>
      <c r="E60">
        <f t="shared" si="0"/>
        <v>10000</v>
      </c>
      <c r="F60">
        <f>F59-A60</f>
        <v>2700</v>
      </c>
      <c r="G60" t="str">
        <f t="shared" ca="1" si="1"/>
        <v xml:space="preserve">{"nodeID":"0700058", "floor":"1", "zone":"B", "area":"17", "bay":"07", "hid":"00", "Xaxis":"10000", "Yaxis":"2700" ,"type":"common","updateTime":0} </v>
      </c>
      <c r="H60">
        <f t="shared" si="2"/>
        <v>1</v>
      </c>
      <c r="I60" t="str">
        <f t="shared" ca="1" si="3"/>
        <v>B</v>
      </c>
      <c r="J60">
        <f t="shared" si="6"/>
        <v>17</v>
      </c>
      <c r="K60" s="36" t="str">
        <f t="shared" ca="1" si="4"/>
        <v>07</v>
      </c>
      <c r="L60" s="36" t="str">
        <f t="shared" ca="1" si="5"/>
        <v>00</v>
      </c>
      <c r="M60" s="21" t="s">
        <v>66</v>
      </c>
    </row>
    <row r="61" spans="1:13" x14ac:dyDescent="0.4">
      <c r="A61">
        <v>20</v>
      </c>
      <c r="D61" s="26" t="s">
        <v>136</v>
      </c>
      <c r="E61">
        <f t="shared" si="0"/>
        <v>10000</v>
      </c>
      <c r="F61">
        <f>F60-A61</f>
        <v>2680</v>
      </c>
      <c r="G61" t="str">
        <f t="shared" ca="1" si="1"/>
        <v xml:space="preserve">{"nodeID":"0700059", "floor":"1", "zone":"B", "area":"17", "bay":"07", "hid":"00", "Xaxis":"10000", "Yaxis":"2680" ,"type":"common","updateTime":0} </v>
      </c>
      <c r="H61">
        <f t="shared" si="2"/>
        <v>1</v>
      </c>
      <c r="I61" t="str">
        <f t="shared" ca="1" si="3"/>
        <v>B</v>
      </c>
      <c r="J61">
        <f t="shared" si="6"/>
        <v>17</v>
      </c>
      <c r="K61" s="36" t="str">
        <f t="shared" ca="1" si="4"/>
        <v>07</v>
      </c>
      <c r="L61" s="36" t="str">
        <f t="shared" ca="1" si="5"/>
        <v>00</v>
      </c>
      <c r="M61" s="21" t="s">
        <v>66</v>
      </c>
    </row>
    <row r="62" spans="1:13" x14ac:dyDescent="0.4">
      <c r="A62">
        <v>20</v>
      </c>
      <c r="D62" s="26" t="s">
        <v>137</v>
      </c>
      <c r="E62">
        <f t="shared" si="0"/>
        <v>10000</v>
      </c>
      <c r="F62">
        <f>F61-A62</f>
        <v>2660</v>
      </c>
      <c r="G62" t="str">
        <f t="shared" ca="1" si="1"/>
        <v xml:space="preserve">{"nodeID":"0700060", "floor":"1", "zone":"B", "area":"17", "bay":"07", "hid":"00", "Xaxis":"10000", "Yaxis":"2660" ,"type":"common","updateTime":0} </v>
      </c>
      <c r="H62">
        <f t="shared" si="2"/>
        <v>1</v>
      </c>
      <c r="I62" t="str">
        <f t="shared" ca="1" si="3"/>
        <v>B</v>
      </c>
      <c r="J62">
        <f t="shared" si="6"/>
        <v>17</v>
      </c>
      <c r="K62" s="36" t="str">
        <f t="shared" ca="1" si="4"/>
        <v>07</v>
      </c>
      <c r="L62" s="36" t="str">
        <f t="shared" ca="1" si="5"/>
        <v>00</v>
      </c>
      <c r="M62" s="21" t="s">
        <v>66</v>
      </c>
    </row>
    <row r="63" spans="1:13" x14ac:dyDescent="0.4">
      <c r="A63">
        <v>30</v>
      </c>
      <c r="D63" s="26" t="s">
        <v>138</v>
      </c>
      <c r="E63">
        <f t="shared" si="0"/>
        <v>10000</v>
      </c>
      <c r="F63">
        <f>F62-A63</f>
        <v>2630</v>
      </c>
      <c r="G63" t="str">
        <f t="shared" ca="1" si="1"/>
        <v xml:space="preserve">{"nodeID":"0700061", "floor":"1", "zone":"B", "area":"17", "bay":"07", "hid":"00", "Xaxis":"10000", "Yaxis":"2630" ,"type":"common","updateTime":0} </v>
      </c>
      <c r="H63">
        <f t="shared" si="2"/>
        <v>1</v>
      </c>
      <c r="I63" t="str">
        <f t="shared" ca="1" si="3"/>
        <v>B</v>
      </c>
      <c r="J63">
        <f t="shared" si="6"/>
        <v>17</v>
      </c>
      <c r="K63" s="36" t="str">
        <f t="shared" ca="1" si="4"/>
        <v>07</v>
      </c>
      <c r="L63" s="36" t="str">
        <f t="shared" ca="1" si="5"/>
        <v>00</v>
      </c>
      <c r="M63" s="21" t="s">
        <v>66</v>
      </c>
    </row>
    <row r="64" spans="1:13" x14ac:dyDescent="0.4">
      <c r="A64">
        <v>5</v>
      </c>
      <c r="D64" s="26" t="s">
        <v>139</v>
      </c>
      <c r="E64">
        <f t="shared" si="0"/>
        <v>10000</v>
      </c>
      <c r="F64">
        <f>F63-A64</f>
        <v>2625</v>
      </c>
      <c r="G64" t="str">
        <f t="shared" ca="1" si="1"/>
        <v xml:space="preserve">{"nodeID":"0700062", "floor":"1", "zone":"B", "area":"17", "bay":"07", "hid":"00", "Xaxis":"10000", "Yaxis":"2625" ,"type":"common","updateTime":0} </v>
      </c>
      <c r="H64">
        <f t="shared" si="2"/>
        <v>1</v>
      </c>
      <c r="I64" t="str">
        <f t="shared" ca="1" si="3"/>
        <v>B</v>
      </c>
      <c r="J64">
        <f t="shared" si="6"/>
        <v>17</v>
      </c>
      <c r="K64" s="36" t="str">
        <f t="shared" ca="1" si="4"/>
        <v>07</v>
      </c>
      <c r="L64" s="36" t="str">
        <f t="shared" ca="1" si="5"/>
        <v>00</v>
      </c>
      <c r="M64" s="21" t="s">
        <v>66</v>
      </c>
    </row>
    <row r="65" spans="1:13" x14ac:dyDescent="0.4">
      <c r="A65">
        <v>5</v>
      </c>
      <c r="D65" s="26" t="s">
        <v>140</v>
      </c>
      <c r="E65">
        <f t="shared" si="0"/>
        <v>10000</v>
      </c>
      <c r="F65">
        <f>F64-A65</f>
        <v>2620</v>
      </c>
      <c r="G65" t="str">
        <f t="shared" ca="1" si="1"/>
        <v xml:space="preserve">{"nodeID":"0700063", "floor":"1", "zone":"B", "area":"17", "bay":"07", "hid":"00", "Xaxis":"10000", "Yaxis":"2620" ,"type":"common","updateTime":0} </v>
      </c>
      <c r="H65">
        <f t="shared" si="2"/>
        <v>1</v>
      </c>
      <c r="I65" t="str">
        <f t="shared" ca="1" si="3"/>
        <v>B</v>
      </c>
      <c r="J65">
        <f t="shared" si="6"/>
        <v>17</v>
      </c>
      <c r="K65" s="36" t="str">
        <f t="shared" ca="1" si="4"/>
        <v>07</v>
      </c>
      <c r="L65" s="36" t="str">
        <f t="shared" ca="1" si="5"/>
        <v>00</v>
      </c>
      <c r="M65" s="21" t="s">
        <v>66</v>
      </c>
    </row>
    <row r="66" spans="1:13" x14ac:dyDescent="0.4">
      <c r="A66">
        <v>5</v>
      </c>
      <c r="D66" s="26" t="s">
        <v>141</v>
      </c>
      <c r="E66">
        <f t="shared" si="0"/>
        <v>10000</v>
      </c>
      <c r="F66">
        <f>F65-A66</f>
        <v>2615</v>
      </c>
      <c r="G66" t="str">
        <f t="shared" ca="1" si="1"/>
        <v xml:space="preserve">{"nodeID":"0700064", "floor":"1", "zone":"B", "area":"17", "bay":"07", "hid":"00", "Xaxis":"10000", "Yaxis":"2615" ,"type":"common","updateTime":0} </v>
      </c>
      <c r="H66">
        <f t="shared" si="2"/>
        <v>1</v>
      </c>
      <c r="I66" t="str">
        <f t="shared" ca="1" si="3"/>
        <v>B</v>
      </c>
      <c r="J66">
        <f t="shared" si="6"/>
        <v>17</v>
      </c>
      <c r="K66" s="36" t="str">
        <f t="shared" ca="1" si="4"/>
        <v>07</v>
      </c>
      <c r="L66" s="36" t="str">
        <f t="shared" ca="1" si="5"/>
        <v>00</v>
      </c>
      <c r="M66" s="21" t="s">
        <v>66</v>
      </c>
    </row>
    <row r="67" spans="1:13" x14ac:dyDescent="0.4">
      <c r="A67">
        <v>10</v>
      </c>
      <c r="D67" s="26" t="s">
        <v>142</v>
      </c>
      <c r="E67">
        <f t="shared" si="0"/>
        <v>10000</v>
      </c>
      <c r="F67">
        <f>F66-A67</f>
        <v>2605</v>
      </c>
      <c r="G67" t="str">
        <f t="shared" ca="1" si="1"/>
        <v xml:space="preserve">{"nodeID":"0700065", "floor":"1", "zone":"B", "area":"17", "bay":"07", "hid":"00", "Xaxis":"10000", "Yaxis":"2605" ,"type":"common","updateTime":0} </v>
      </c>
      <c r="H67">
        <f t="shared" si="2"/>
        <v>1</v>
      </c>
      <c r="I67" t="str">
        <f t="shared" ca="1" si="3"/>
        <v>B</v>
      </c>
      <c r="J67">
        <f t="shared" si="6"/>
        <v>17</v>
      </c>
      <c r="K67" s="36" t="str">
        <f t="shared" ca="1" si="4"/>
        <v>07</v>
      </c>
      <c r="L67" s="36" t="str">
        <f t="shared" ca="1" si="5"/>
        <v>00</v>
      </c>
      <c r="M67" s="21" t="s">
        <v>66</v>
      </c>
    </row>
    <row r="68" spans="1:13" x14ac:dyDescent="0.4">
      <c r="A68">
        <v>10</v>
      </c>
      <c r="D68" s="26" t="s">
        <v>143</v>
      </c>
      <c r="E68">
        <f t="shared" ref="E68:E131" si="7">$B$3</f>
        <v>10000</v>
      </c>
      <c r="F68">
        <f>F67-A68</f>
        <v>2595</v>
      </c>
      <c r="G68" t="str">
        <f t="shared" ref="G68:G131" ca="1" si="8">CONCATENATE("{""nodeID"":""",CONCATENATE(K68,D68),"""",", ""floor"":""",H68,"""",", ""zone"":""",I68,"""",", ""area"":""",J68,"""", ", ""bay"":""",K68,"""", ", ""hid"":""",L68,"""", ", ""Xaxis"":""",E68,"""", ", ""Yaxis"":""",F68,"""", " ,""type"":""",M68,"""", ",""updateTime"":0} ")</f>
        <v xml:space="preserve">{"nodeID":"0700066", "floor":"1", "zone":"B", "area":"17", "bay":"07", "hid":"00", "Xaxis":"10000", "Yaxis":"2595" ,"type":"common","updateTime":0} </v>
      </c>
      <c r="H68">
        <f t="shared" ref="H68:H131" si="9">$H$1</f>
        <v>1</v>
      </c>
      <c r="I68" t="str">
        <f t="shared" ref="I68:I131" ca="1" si="10">INDIRECT("I1")</f>
        <v>B</v>
      </c>
      <c r="J68">
        <f t="shared" si="6"/>
        <v>17</v>
      </c>
      <c r="K68" s="36" t="str">
        <f t="shared" ref="K68:K131" ca="1" si="11">INDIRECT("K1")</f>
        <v>07</v>
      </c>
      <c r="L68" s="36" t="str">
        <f t="shared" ref="L68:L131" ca="1" si="12">INDIRECT("L1")</f>
        <v>00</v>
      </c>
      <c r="M68" s="21" t="s">
        <v>66</v>
      </c>
    </row>
    <row r="69" spans="1:13" x14ac:dyDescent="0.4">
      <c r="A69">
        <v>10</v>
      </c>
      <c r="D69" s="26" t="s">
        <v>144</v>
      </c>
      <c r="E69">
        <f t="shared" si="7"/>
        <v>10000</v>
      </c>
      <c r="F69">
        <f>F68-A69</f>
        <v>2585</v>
      </c>
      <c r="G69" t="str">
        <f t="shared" ca="1" si="8"/>
        <v xml:space="preserve">{"nodeID":"0700067", "floor":"1", "zone":"B", "area":"17", "bay":"07", "hid":"00", "Xaxis":"10000", "Yaxis":"2585" ,"type":"common","updateTime":0} </v>
      </c>
      <c r="H69">
        <f t="shared" si="9"/>
        <v>1</v>
      </c>
      <c r="I69" t="str">
        <f t="shared" ca="1" si="10"/>
        <v>B</v>
      </c>
      <c r="J69">
        <f t="shared" ref="J69:J132" si="13">$J$1</f>
        <v>17</v>
      </c>
      <c r="K69" s="36" t="str">
        <f t="shared" ca="1" si="11"/>
        <v>07</v>
      </c>
      <c r="L69" s="36" t="str">
        <f t="shared" ca="1" si="12"/>
        <v>00</v>
      </c>
      <c r="M69" s="21" t="s">
        <v>66</v>
      </c>
    </row>
    <row r="70" spans="1:13" x14ac:dyDescent="0.4">
      <c r="A70">
        <v>20</v>
      </c>
      <c r="D70" s="26" t="s">
        <v>145</v>
      </c>
      <c r="E70">
        <f t="shared" si="7"/>
        <v>10000</v>
      </c>
      <c r="F70">
        <f>F69-A70</f>
        <v>2565</v>
      </c>
      <c r="G70" t="str">
        <f t="shared" ca="1" si="8"/>
        <v xml:space="preserve">{"nodeID":"0700068", "floor":"1", "zone":"B", "area":"17", "bay":"07", "hid":"00", "Xaxis":"10000", "Yaxis":"2565" ,"type":"common","updateTime":0} </v>
      </c>
      <c r="H70">
        <f t="shared" si="9"/>
        <v>1</v>
      </c>
      <c r="I70" t="str">
        <f t="shared" ca="1" si="10"/>
        <v>B</v>
      </c>
      <c r="J70">
        <f t="shared" si="13"/>
        <v>17</v>
      </c>
      <c r="K70" s="36" t="str">
        <f t="shared" ca="1" si="11"/>
        <v>07</v>
      </c>
      <c r="L70" s="36" t="str">
        <f t="shared" ca="1" si="12"/>
        <v>00</v>
      </c>
      <c r="M70" s="21" t="s">
        <v>66</v>
      </c>
    </row>
    <row r="71" spans="1:13" x14ac:dyDescent="0.4">
      <c r="A71">
        <v>5</v>
      </c>
      <c r="D71" s="26" t="s">
        <v>146</v>
      </c>
      <c r="E71">
        <f t="shared" si="7"/>
        <v>10000</v>
      </c>
      <c r="F71">
        <f>F70-A71</f>
        <v>2560</v>
      </c>
      <c r="G71" t="str">
        <f t="shared" ca="1" si="8"/>
        <v xml:space="preserve">{"nodeID":"0700069", "floor":"1", "zone":"B", "area":"17", "bay":"07", "hid":"00", "Xaxis":"10000", "Yaxis":"2560" ,"type":"common","updateTime":0} </v>
      </c>
      <c r="H71">
        <f t="shared" si="9"/>
        <v>1</v>
      </c>
      <c r="I71" t="str">
        <f t="shared" ca="1" si="10"/>
        <v>B</v>
      </c>
      <c r="J71">
        <f t="shared" si="13"/>
        <v>17</v>
      </c>
      <c r="K71" s="36" t="str">
        <f t="shared" ca="1" si="11"/>
        <v>07</v>
      </c>
      <c r="L71" s="36" t="str">
        <f t="shared" ca="1" si="12"/>
        <v>00</v>
      </c>
      <c r="M71" s="21" t="s">
        <v>66</v>
      </c>
    </row>
    <row r="72" spans="1:13" x14ac:dyDescent="0.4">
      <c r="A72">
        <v>20</v>
      </c>
      <c r="D72" s="26" t="s">
        <v>147</v>
      </c>
      <c r="E72">
        <f t="shared" si="7"/>
        <v>10000</v>
      </c>
      <c r="F72">
        <f>F71-A72</f>
        <v>2540</v>
      </c>
      <c r="G72" t="str">
        <f t="shared" ca="1" si="8"/>
        <v xml:space="preserve">{"nodeID":"0700070", "floor":"1", "zone":"B", "area":"17", "bay":"07", "hid":"00", "Xaxis":"10000", "Yaxis":"2540" ,"type":"common","updateTime":0} </v>
      </c>
      <c r="H72">
        <f t="shared" si="9"/>
        <v>1</v>
      </c>
      <c r="I72" t="str">
        <f t="shared" ca="1" si="10"/>
        <v>B</v>
      </c>
      <c r="J72">
        <f t="shared" si="13"/>
        <v>17</v>
      </c>
      <c r="K72" s="36" t="str">
        <f t="shared" ca="1" si="11"/>
        <v>07</v>
      </c>
      <c r="L72" s="36" t="str">
        <f t="shared" ca="1" si="12"/>
        <v>00</v>
      </c>
      <c r="M72" s="21" t="s">
        <v>66</v>
      </c>
    </row>
    <row r="73" spans="1:13" x14ac:dyDescent="0.4">
      <c r="A73">
        <v>5</v>
      </c>
      <c r="D73" s="26" t="s">
        <v>148</v>
      </c>
      <c r="E73">
        <f t="shared" si="7"/>
        <v>10000</v>
      </c>
      <c r="F73">
        <f>F72-A73</f>
        <v>2535</v>
      </c>
      <c r="G73" t="str">
        <f t="shared" ca="1" si="8"/>
        <v xml:space="preserve">{"nodeID":"0700071", "floor":"1", "zone":"B", "area":"17", "bay":"07", "hid":"00", "Xaxis":"10000", "Yaxis":"2535" ,"type":"common","updateTime":0} </v>
      </c>
      <c r="H73">
        <f t="shared" si="9"/>
        <v>1</v>
      </c>
      <c r="I73" t="str">
        <f t="shared" ca="1" si="10"/>
        <v>B</v>
      </c>
      <c r="J73">
        <f t="shared" si="13"/>
        <v>17</v>
      </c>
      <c r="K73" s="36" t="str">
        <f t="shared" ca="1" si="11"/>
        <v>07</v>
      </c>
      <c r="L73" s="36" t="str">
        <f t="shared" ca="1" si="12"/>
        <v>00</v>
      </c>
      <c r="M73" s="21" t="s">
        <v>66</v>
      </c>
    </row>
    <row r="74" spans="1:13" x14ac:dyDescent="0.4">
      <c r="A74">
        <v>30</v>
      </c>
      <c r="D74" s="26" t="s">
        <v>149</v>
      </c>
      <c r="E74">
        <f t="shared" si="7"/>
        <v>10000</v>
      </c>
      <c r="F74">
        <f>F73-A74</f>
        <v>2505</v>
      </c>
      <c r="G74" t="str">
        <f t="shared" ca="1" si="8"/>
        <v xml:space="preserve">{"nodeID":"0700072", "floor":"1", "zone":"B", "area":"17", "bay":"07", "hid":"00", "Xaxis":"10000", "Yaxis":"2505" ,"type":"common","updateTime":0} </v>
      </c>
      <c r="H74">
        <f t="shared" si="9"/>
        <v>1</v>
      </c>
      <c r="I74" t="str">
        <f t="shared" ca="1" si="10"/>
        <v>B</v>
      </c>
      <c r="J74">
        <f t="shared" si="13"/>
        <v>17</v>
      </c>
      <c r="K74" s="36" t="str">
        <f t="shared" ca="1" si="11"/>
        <v>07</v>
      </c>
      <c r="L74" s="36" t="str">
        <f t="shared" ca="1" si="12"/>
        <v>00</v>
      </c>
      <c r="M74" s="21" t="s">
        <v>66</v>
      </c>
    </row>
    <row r="75" spans="1:13" x14ac:dyDescent="0.4">
      <c r="A75">
        <v>5</v>
      </c>
      <c r="D75" s="26" t="s">
        <v>150</v>
      </c>
      <c r="E75">
        <f t="shared" si="7"/>
        <v>10000</v>
      </c>
      <c r="F75">
        <f>F74-A75</f>
        <v>2500</v>
      </c>
      <c r="G75" t="str">
        <f t="shared" ca="1" si="8"/>
        <v xml:space="preserve">{"nodeID":"0700073", "floor":"1", "zone":"B", "area":"17", "bay":"07", "hid":"00", "Xaxis":"10000", "Yaxis":"2500" ,"type":"common","updateTime":0} </v>
      </c>
      <c r="H75">
        <f t="shared" si="9"/>
        <v>1</v>
      </c>
      <c r="I75" t="str">
        <f t="shared" ca="1" si="10"/>
        <v>B</v>
      </c>
      <c r="J75">
        <f t="shared" si="13"/>
        <v>17</v>
      </c>
      <c r="K75" s="36" t="str">
        <f t="shared" ca="1" si="11"/>
        <v>07</v>
      </c>
      <c r="L75" s="36" t="str">
        <f t="shared" ca="1" si="12"/>
        <v>00</v>
      </c>
      <c r="M75" s="21" t="s">
        <v>66</v>
      </c>
    </row>
    <row r="76" spans="1:13" x14ac:dyDescent="0.4">
      <c r="A76">
        <v>5</v>
      </c>
      <c r="D76" s="26" t="s">
        <v>151</v>
      </c>
      <c r="E76">
        <f t="shared" si="7"/>
        <v>10000</v>
      </c>
      <c r="F76">
        <f>F75-A76</f>
        <v>2495</v>
      </c>
      <c r="G76" t="str">
        <f t="shared" ca="1" si="8"/>
        <v xml:space="preserve">{"nodeID":"0700074", "floor":"1", "zone":"B", "area":"17", "bay":"07", "hid":"00", "Xaxis":"10000", "Yaxis":"2495" ,"type":"common","updateTime":0} </v>
      </c>
      <c r="H76">
        <f t="shared" si="9"/>
        <v>1</v>
      </c>
      <c r="I76" t="str">
        <f t="shared" ca="1" si="10"/>
        <v>B</v>
      </c>
      <c r="J76">
        <f t="shared" si="13"/>
        <v>17</v>
      </c>
      <c r="K76" s="36" t="str">
        <f t="shared" ca="1" si="11"/>
        <v>07</v>
      </c>
      <c r="L76" s="36" t="str">
        <f t="shared" ca="1" si="12"/>
        <v>00</v>
      </c>
      <c r="M76" s="21" t="s">
        <v>66</v>
      </c>
    </row>
    <row r="77" spans="1:13" x14ac:dyDescent="0.4">
      <c r="A77">
        <v>5</v>
      </c>
      <c r="D77" s="26" t="s">
        <v>152</v>
      </c>
      <c r="E77">
        <f t="shared" si="7"/>
        <v>10000</v>
      </c>
      <c r="F77">
        <f>F76-A77</f>
        <v>2490</v>
      </c>
      <c r="G77" t="str">
        <f t="shared" ca="1" si="8"/>
        <v xml:space="preserve">{"nodeID":"0700075", "floor":"1", "zone":"B", "area":"17", "bay":"07", "hid":"00", "Xaxis":"10000", "Yaxis":"2490" ,"type":"common","updateTime":0} </v>
      </c>
      <c r="H77">
        <f t="shared" si="9"/>
        <v>1</v>
      </c>
      <c r="I77" t="str">
        <f t="shared" ca="1" si="10"/>
        <v>B</v>
      </c>
      <c r="J77">
        <f t="shared" si="13"/>
        <v>17</v>
      </c>
      <c r="K77" s="36" t="str">
        <f t="shared" ca="1" si="11"/>
        <v>07</v>
      </c>
      <c r="L77" s="36" t="str">
        <f t="shared" ca="1" si="12"/>
        <v>00</v>
      </c>
      <c r="M77" s="21" t="s">
        <v>66</v>
      </c>
    </row>
    <row r="78" spans="1:13" x14ac:dyDescent="0.4">
      <c r="A78">
        <v>5</v>
      </c>
      <c r="D78" s="26" t="s">
        <v>153</v>
      </c>
      <c r="E78">
        <f t="shared" si="7"/>
        <v>10000</v>
      </c>
      <c r="F78">
        <f>F77-A78</f>
        <v>2485</v>
      </c>
      <c r="G78" t="str">
        <f t="shared" ca="1" si="8"/>
        <v xml:space="preserve">{"nodeID":"0700076", "floor":"1", "zone":"B", "area":"17", "bay":"07", "hid":"00", "Xaxis":"10000", "Yaxis":"2485" ,"type":"common","updateTime":0} </v>
      </c>
      <c r="H78">
        <f t="shared" si="9"/>
        <v>1</v>
      </c>
      <c r="I78" t="str">
        <f t="shared" ca="1" si="10"/>
        <v>B</v>
      </c>
      <c r="J78">
        <f t="shared" si="13"/>
        <v>17</v>
      </c>
      <c r="K78" s="36" t="str">
        <f t="shared" ca="1" si="11"/>
        <v>07</v>
      </c>
      <c r="L78" s="36" t="str">
        <f t="shared" ca="1" si="12"/>
        <v>00</v>
      </c>
      <c r="M78" s="21" t="s">
        <v>66</v>
      </c>
    </row>
    <row r="79" spans="1:13" x14ac:dyDescent="0.4">
      <c r="A79">
        <v>10</v>
      </c>
      <c r="D79" s="26" t="s">
        <v>154</v>
      </c>
      <c r="E79">
        <f t="shared" si="7"/>
        <v>10000</v>
      </c>
      <c r="F79">
        <f>F78-A79</f>
        <v>2475</v>
      </c>
      <c r="G79" t="str">
        <f t="shared" ca="1" si="8"/>
        <v xml:space="preserve">{"nodeID":"0700077", "floor":"1", "zone":"B", "area":"17", "bay":"07", "hid":"00", "Xaxis":"10000", "Yaxis":"2475" ,"type":"common","updateTime":0} </v>
      </c>
      <c r="H79">
        <f t="shared" si="9"/>
        <v>1</v>
      </c>
      <c r="I79" t="str">
        <f t="shared" ca="1" si="10"/>
        <v>B</v>
      </c>
      <c r="J79">
        <f t="shared" si="13"/>
        <v>17</v>
      </c>
      <c r="K79" s="36" t="str">
        <f t="shared" ca="1" si="11"/>
        <v>07</v>
      </c>
      <c r="L79" s="36" t="str">
        <f t="shared" ca="1" si="12"/>
        <v>00</v>
      </c>
      <c r="M79" s="21" t="s">
        <v>66</v>
      </c>
    </row>
    <row r="80" spans="1:13" x14ac:dyDescent="0.4">
      <c r="A80">
        <v>10</v>
      </c>
      <c r="D80" s="26" t="s">
        <v>155</v>
      </c>
      <c r="E80">
        <f t="shared" si="7"/>
        <v>10000</v>
      </c>
      <c r="F80">
        <f>F79-A80</f>
        <v>2465</v>
      </c>
      <c r="G80" t="str">
        <f t="shared" ca="1" si="8"/>
        <v xml:space="preserve">{"nodeID":"0700078", "floor":"1", "zone":"B", "area":"17", "bay":"07", "hid":"00", "Xaxis":"10000", "Yaxis":"2465" ,"type":"common","updateTime":0} </v>
      </c>
      <c r="H80">
        <f t="shared" si="9"/>
        <v>1</v>
      </c>
      <c r="I80" t="str">
        <f t="shared" ca="1" si="10"/>
        <v>B</v>
      </c>
      <c r="J80">
        <f t="shared" si="13"/>
        <v>17</v>
      </c>
      <c r="K80" s="36" t="str">
        <f t="shared" ca="1" si="11"/>
        <v>07</v>
      </c>
      <c r="L80" s="36" t="str">
        <f t="shared" ca="1" si="12"/>
        <v>00</v>
      </c>
      <c r="M80" s="21" t="s">
        <v>66</v>
      </c>
    </row>
    <row r="81" spans="1:13" x14ac:dyDescent="0.4">
      <c r="A81">
        <v>5</v>
      </c>
      <c r="D81" s="26" t="s">
        <v>156</v>
      </c>
      <c r="E81">
        <f t="shared" si="7"/>
        <v>10000</v>
      </c>
      <c r="F81">
        <f>F80-A81</f>
        <v>2460</v>
      </c>
      <c r="G81" t="str">
        <f t="shared" ca="1" si="8"/>
        <v xml:space="preserve">{"nodeID":"0700079", "floor":"1", "zone":"B", "area":"17", "bay":"07", "hid":"00", "Xaxis":"10000", "Yaxis":"2460" ,"type":"common","updateTime":0} </v>
      </c>
      <c r="H81">
        <f t="shared" si="9"/>
        <v>1</v>
      </c>
      <c r="I81" t="str">
        <f t="shared" ca="1" si="10"/>
        <v>B</v>
      </c>
      <c r="J81">
        <f t="shared" si="13"/>
        <v>17</v>
      </c>
      <c r="K81" s="36" t="str">
        <f t="shared" ca="1" si="11"/>
        <v>07</v>
      </c>
      <c r="L81" s="36" t="str">
        <f t="shared" ca="1" si="12"/>
        <v>00</v>
      </c>
      <c r="M81" s="21" t="s">
        <v>66</v>
      </c>
    </row>
    <row r="82" spans="1:13" x14ac:dyDescent="0.4">
      <c r="A82">
        <v>5</v>
      </c>
      <c r="D82" s="26" t="s">
        <v>157</v>
      </c>
      <c r="E82">
        <f t="shared" si="7"/>
        <v>10000</v>
      </c>
      <c r="F82">
        <f>F81-A82</f>
        <v>2455</v>
      </c>
      <c r="G82" t="str">
        <f t="shared" ca="1" si="8"/>
        <v xml:space="preserve">{"nodeID":"0700080", "floor":"1", "zone":"B", "area":"17", "bay":"07", "hid":"00", "Xaxis":"10000", "Yaxis":"2455" ,"type":"common","updateTime":0} </v>
      </c>
      <c r="H82">
        <f t="shared" si="9"/>
        <v>1</v>
      </c>
      <c r="I82" t="str">
        <f t="shared" ca="1" si="10"/>
        <v>B</v>
      </c>
      <c r="J82">
        <f t="shared" si="13"/>
        <v>17</v>
      </c>
      <c r="K82" s="36" t="str">
        <f t="shared" ca="1" si="11"/>
        <v>07</v>
      </c>
      <c r="L82" s="36" t="str">
        <f t="shared" ca="1" si="12"/>
        <v>00</v>
      </c>
      <c r="M82" s="21" t="s">
        <v>66</v>
      </c>
    </row>
    <row r="83" spans="1:13" x14ac:dyDescent="0.4">
      <c r="A83">
        <v>5</v>
      </c>
      <c r="D83" s="26" t="s">
        <v>158</v>
      </c>
      <c r="E83">
        <f t="shared" si="7"/>
        <v>10000</v>
      </c>
      <c r="F83">
        <f>F82-A83</f>
        <v>2450</v>
      </c>
      <c r="G83" t="str">
        <f t="shared" ca="1" si="8"/>
        <v xml:space="preserve">{"nodeID":"0700081", "floor":"1", "zone":"B", "area":"17", "bay":"07", "hid":"00", "Xaxis":"10000", "Yaxis":"2450" ,"type":"common","updateTime":0} </v>
      </c>
      <c r="H83">
        <f t="shared" si="9"/>
        <v>1</v>
      </c>
      <c r="I83" t="str">
        <f t="shared" ca="1" si="10"/>
        <v>B</v>
      </c>
      <c r="J83">
        <f t="shared" si="13"/>
        <v>17</v>
      </c>
      <c r="K83" s="36" t="str">
        <f t="shared" ca="1" si="11"/>
        <v>07</v>
      </c>
      <c r="L83" s="36" t="str">
        <f t="shared" ca="1" si="12"/>
        <v>00</v>
      </c>
      <c r="M83" s="21" t="s">
        <v>66</v>
      </c>
    </row>
    <row r="84" spans="1:13" x14ac:dyDescent="0.4">
      <c r="A84">
        <v>5</v>
      </c>
      <c r="D84" s="26" t="s">
        <v>159</v>
      </c>
      <c r="E84">
        <f t="shared" si="7"/>
        <v>10000</v>
      </c>
      <c r="F84">
        <f>F83-A84</f>
        <v>2445</v>
      </c>
      <c r="G84" t="str">
        <f t="shared" ca="1" si="8"/>
        <v xml:space="preserve">{"nodeID":"0700082", "floor":"1", "zone":"B", "area":"17", "bay":"07", "hid":"00", "Xaxis":"10000", "Yaxis":"2445" ,"type":"common","updateTime":0} </v>
      </c>
      <c r="H84">
        <f t="shared" si="9"/>
        <v>1</v>
      </c>
      <c r="I84" t="str">
        <f t="shared" ca="1" si="10"/>
        <v>B</v>
      </c>
      <c r="J84">
        <f t="shared" si="13"/>
        <v>17</v>
      </c>
      <c r="K84" s="36" t="str">
        <f t="shared" ca="1" si="11"/>
        <v>07</v>
      </c>
      <c r="L84" s="36" t="str">
        <f t="shared" ca="1" si="12"/>
        <v>00</v>
      </c>
      <c r="M84" s="21" t="s">
        <v>66</v>
      </c>
    </row>
    <row r="85" spans="1:13" x14ac:dyDescent="0.4">
      <c r="A85">
        <v>10</v>
      </c>
      <c r="D85" s="26" t="s">
        <v>160</v>
      </c>
      <c r="E85">
        <f t="shared" si="7"/>
        <v>10000</v>
      </c>
      <c r="F85">
        <f>F84-A85</f>
        <v>2435</v>
      </c>
      <c r="G85" t="str">
        <f t="shared" ca="1" si="8"/>
        <v xml:space="preserve">{"nodeID":"0700083", "floor":"1", "zone":"B", "area":"17", "bay":"07", "hid":"00", "Xaxis":"10000", "Yaxis":"2435" ,"type":"common","updateTime":0} </v>
      </c>
      <c r="H85">
        <f t="shared" si="9"/>
        <v>1</v>
      </c>
      <c r="I85" t="str">
        <f t="shared" ca="1" si="10"/>
        <v>B</v>
      </c>
      <c r="J85">
        <f t="shared" si="13"/>
        <v>17</v>
      </c>
      <c r="K85" s="36" t="str">
        <f t="shared" ca="1" si="11"/>
        <v>07</v>
      </c>
      <c r="L85" s="36" t="str">
        <f t="shared" ca="1" si="12"/>
        <v>00</v>
      </c>
      <c r="M85" s="21" t="s">
        <v>66</v>
      </c>
    </row>
    <row r="86" spans="1:13" x14ac:dyDescent="0.4">
      <c r="A86">
        <v>10</v>
      </c>
      <c r="D86" s="26" t="s">
        <v>161</v>
      </c>
      <c r="E86">
        <f t="shared" si="7"/>
        <v>10000</v>
      </c>
      <c r="F86">
        <f>F85-A86</f>
        <v>2425</v>
      </c>
      <c r="G86" t="str">
        <f t="shared" ca="1" si="8"/>
        <v xml:space="preserve">{"nodeID":"0700084", "floor":"1", "zone":"B", "area":"17", "bay":"07", "hid":"00", "Xaxis":"10000", "Yaxis":"2425" ,"type":"common","updateTime":0} </v>
      </c>
      <c r="H86">
        <f t="shared" si="9"/>
        <v>1</v>
      </c>
      <c r="I86" t="str">
        <f t="shared" ca="1" si="10"/>
        <v>B</v>
      </c>
      <c r="J86">
        <f t="shared" si="13"/>
        <v>17</v>
      </c>
      <c r="K86" s="36" t="str">
        <f t="shared" ca="1" si="11"/>
        <v>07</v>
      </c>
      <c r="L86" s="36" t="str">
        <f t="shared" ca="1" si="12"/>
        <v>00</v>
      </c>
      <c r="M86" s="21" t="s">
        <v>66</v>
      </c>
    </row>
    <row r="87" spans="1:13" x14ac:dyDescent="0.4">
      <c r="A87">
        <v>10</v>
      </c>
      <c r="D87" s="26" t="s">
        <v>162</v>
      </c>
      <c r="E87">
        <f t="shared" si="7"/>
        <v>10000</v>
      </c>
      <c r="F87">
        <f>F86-A87</f>
        <v>2415</v>
      </c>
      <c r="G87" t="str">
        <f t="shared" ca="1" si="8"/>
        <v xml:space="preserve">{"nodeID":"0700085", "floor":"1", "zone":"B", "area":"17", "bay":"07", "hid":"00", "Xaxis":"10000", "Yaxis":"2415" ,"type":"common","updateTime":0} </v>
      </c>
      <c r="H87">
        <f t="shared" si="9"/>
        <v>1</v>
      </c>
      <c r="I87" t="str">
        <f t="shared" ca="1" si="10"/>
        <v>B</v>
      </c>
      <c r="J87">
        <f t="shared" si="13"/>
        <v>17</v>
      </c>
      <c r="K87" s="36" t="str">
        <f t="shared" ca="1" si="11"/>
        <v>07</v>
      </c>
      <c r="L87" s="36" t="str">
        <f t="shared" ca="1" si="12"/>
        <v>00</v>
      </c>
      <c r="M87" s="21" t="s">
        <v>66</v>
      </c>
    </row>
    <row r="88" spans="1:13" x14ac:dyDescent="0.4">
      <c r="A88">
        <v>10</v>
      </c>
      <c r="D88" s="26" t="s">
        <v>163</v>
      </c>
      <c r="E88">
        <f t="shared" si="7"/>
        <v>10000</v>
      </c>
      <c r="F88">
        <f>F87-A88</f>
        <v>2405</v>
      </c>
      <c r="G88" t="str">
        <f t="shared" ca="1" si="8"/>
        <v xml:space="preserve">{"nodeID":"0700086", "floor":"1", "zone":"B", "area":"17", "bay":"07", "hid":"00", "Xaxis":"10000", "Yaxis":"2405" ,"type":"common","updateTime":0} </v>
      </c>
      <c r="H88">
        <f t="shared" si="9"/>
        <v>1</v>
      </c>
      <c r="I88" t="str">
        <f t="shared" ca="1" si="10"/>
        <v>B</v>
      </c>
      <c r="J88">
        <f t="shared" si="13"/>
        <v>17</v>
      </c>
      <c r="K88" s="36" t="str">
        <f t="shared" ca="1" si="11"/>
        <v>07</v>
      </c>
      <c r="L88" s="36" t="str">
        <f t="shared" ca="1" si="12"/>
        <v>00</v>
      </c>
      <c r="M88" s="21" t="s">
        <v>66</v>
      </c>
    </row>
    <row r="89" spans="1:13" x14ac:dyDescent="0.4">
      <c r="A89">
        <v>5</v>
      </c>
      <c r="D89" s="26" t="s">
        <v>164</v>
      </c>
      <c r="E89">
        <f t="shared" si="7"/>
        <v>10000</v>
      </c>
      <c r="F89">
        <f>F88-A89</f>
        <v>2400</v>
      </c>
      <c r="G89" t="str">
        <f t="shared" ca="1" si="8"/>
        <v xml:space="preserve">{"nodeID":"0700087", "floor":"1", "zone":"B", "area":"17", "bay":"07", "hid":"00", "Xaxis":"10000", "Yaxis":"2400" ,"type":"common","updateTime":0} </v>
      </c>
      <c r="H89">
        <f t="shared" si="9"/>
        <v>1</v>
      </c>
      <c r="I89" t="str">
        <f t="shared" ca="1" si="10"/>
        <v>B</v>
      </c>
      <c r="J89">
        <f t="shared" si="13"/>
        <v>17</v>
      </c>
      <c r="K89" s="36" t="str">
        <f t="shared" ca="1" si="11"/>
        <v>07</v>
      </c>
      <c r="L89" s="36" t="str">
        <f t="shared" ca="1" si="12"/>
        <v>00</v>
      </c>
      <c r="M89" s="21" t="s">
        <v>66</v>
      </c>
    </row>
    <row r="90" spans="1:13" x14ac:dyDescent="0.4">
      <c r="A90">
        <v>5</v>
      </c>
      <c r="D90" s="26" t="s">
        <v>165</v>
      </c>
      <c r="E90">
        <f t="shared" si="7"/>
        <v>10000</v>
      </c>
      <c r="F90">
        <f>F89-A90</f>
        <v>2395</v>
      </c>
      <c r="G90" t="str">
        <f t="shared" ca="1" si="8"/>
        <v xml:space="preserve">{"nodeID":"0700088", "floor":"1", "zone":"B", "area":"17", "bay":"07", "hid":"00", "Xaxis":"10000", "Yaxis":"2395" ,"type":"common","updateTime":0} </v>
      </c>
      <c r="H90">
        <f t="shared" si="9"/>
        <v>1</v>
      </c>
      <c r="I90" t="str">
        <f t="shared" ca="1" si="10"/>
        <v>B</v>
      </c>
      <c r="J90">
        <f t="shared" si="13"/>
        <v>17</v>
      </c>
      <c r="K90" s="36" t="str">
        <f t="shared" ca="1" si="11"/>
        <v>07</v>
      </c>
      <c r="L90" s="36" t="str">
        <f t="shared" ca="1" si="12"/>
        <v>00</v>
      </c>
      <c r="M90" s="21" t="s">
        <v>66</v>
      </c>
    </row>
    <row r="91" spans="1:13" x14ac:dyDescent="0.4">
      <c r="A91">
        <v>5</v>
      </c>
      <c r="D91" s="26" t="s">
        <v>166</v>
      </c>
      <c r="E91">
        <f t="shared" si="7"/>
        <v>10000</v>
      </c>
      <c r="F91">
        <f>F90-A91</f>
        <v>2390</v>
      </c>
      <c r="G91" t="str">
        <f t="shared" ca="1" si="8"/>
        <v xml:space="preserve">{"nodeID":"0700089", "floor":"1", "zone":"B", "area":"17", "bay":"07", "hid":"00", "Xaxis":"10000", "Yaxis":"2390" ,"type":"common","updateTime":0} </v>
      </c>
      <c r="H91">
        <f t="shared" si="9"/>
        <v>1</v>
      </c>
      <c r="I91" t="str">
        <f t="shared" ca="1" si="10"/>
        <v>B</v>
      </c>
      <c r="J91">
        <f t="shared" si="13"/>
        <v>17</v>
      </c>
      <c r="K91" s="36" t="str">
        <f t="shared" ca="1" si="11"/>
        <v>07</v>
      </c>
      <c r="L91" s="36" t="str">
        <f t="shared" ca="1" si="12"/>
        <v>00</v>
      </c>
      <c r="M91" s="21" t="s">
        <v>66</v>
      </c>
    </row>
    <row r="92" spans="1:13" x14ac:dyDescent="0.4">
      <c r="A92">
        <v>5</v>
      </c>
      <c r="D92" s="26" t="s">
        <v>167</v>
      </c>
      <c r="E92">
        <f t="shared" si="7"/>
        <v>10000</v>
      </c>
      <c r="F92">
        <f>F91-A92</f>
        <v>2385</v>
      </c>
      <c r="G92" t="str">
        <f t="shared" ca="1" si="8"/>
        <v xml:space="preserve">{"nodeID":"0700090", "floor":"1", "zone":"B", "area":"17", "bay":"07", "hid":"00", "Xaxis":"10000", "Yaxis":"2385" ,"type":"common","updateTime":0} </v>
      </c>
      <c r="H92">
        <f t="shared" si="9"/>
        <v>1</v>
      </c>
      <c r="I92" t="str">
        <f t="shared" ca="1" si="10"/>
        <v>B</v>
      </c>
      <c r="J92">
        <f t="shared" si="13"/>
        <v>17</v>
      </c>
      <c r="K92" s="36" t="str">
        <f t="shared" ca="1" si="11"/>
        <v>07</v>
      </c>
      <c r="L92" s="36" t="str">
        <f t="shared" ca="1" si="12"/>
        <v>00</v>
      </c>
      <c r="M92" s="21" t="s">
        <v>66</v>
      </c>
    </row>
    <row r="93" spans="1:13" x14ac:dyDescent="0.4">
      <c r="A93">
        <v>5</v>
      </c>
      <c r="D93" s="26" t="s">
        <v>168</v>
      </c>
      <c r="E93">
        <f t="shared" si="7"/>
        <v>10000</v>
      </c>
      <c r="F93">
        <f>F92-A93</f>
        <v>2380</v>
      </c>
      <c r="G93" t="str">
        <f t="shared" ca="1" si="8"/>
        <v xml:space="preserve">{"nodeID":"0700091", "floor":"1", "zone":"B", "area":"17", "bay":"07", "hid":"00", "Xaxis":"10000", "Yaxis":"2380" ,"type":"common","updateTime":0} </v>
      </c>
      <c r="H93">
        <f t="shared" si="9"/>
        <v>1</v>
      </c>
      <c r="I93" t="str">
        <f t="shared" ca="1" si="10"/>
        <v>B</v>
      </c>
      <c r="J93">
        <f t="shared" si="13"/>
        <v>17</v>
      </c>
      <c r="K93" s="36" t="str">
        <f t="shared" ca="1" si="11"/>
        <v>07</v>
      </c>
      <c r="L93" s="36" t="str">
        <f t="shared" ca="1" si="12"/>
        <v>00</v>
      </c>
      <c r="M93" s="21" t="s">
        <v>66</v>
      </c>
    </row>
    <row r="94" spans="1:13" x14ac:dyDescent="0.4">
      <c r="A94">
        <v>5</v>
      </c>
      <c r="D94" s="26" t="s">
        <v>169</v>
      </c>
      <c r="E94">
        <f t="shared" si="7"/>
        <v>10000</v>
      </c>
      <c r="F94">
        <f>F93-A94</f>
        <v>2375</v>
      </c>
      <c r="G94" t="str">
        <f t="shared" ca="1" si="8"/>
        <v xml:space="preserve">{"nodeID":"0700092", "floor":"1", "zone":"B", "area":"17", "bay":"07", "hid":"00", "Xaxis":"10000", "Yaxis":"2375" ,"type":"common","updateTime":0} </v>
      </c>
      <c r="H94">
        <f t="shared" si="9"/>
        <v>1</v>
      </c>
      <c r="I94" t="str">
        <f t="shared" ca="1" si="10"/>
        <v>B</v>
      </c>
      <c r="J94">
        <f t="shared" si="13"/>
        <v>17</v>
      </c>
      <c r="K94" s="36" t="str">
        <f t="shared" ca="1" si="11"/>
        <v>07</v>
      </c>
      <c r="L94" s="36" t="str">
        <f t="shared" ca="1" si="12"/>
        <v>00</v>
      </c>
      <c r="M94" s="21" t="s">
        <v>66</v>
      </c>
    </row>
    <row r="95" spans="1:13" x14ac:dyDescent="0.4">
      <c r="A95">
        <v>5</v>
      </c>
      <c r="D95" s="26" t="s">
        <v>170</v>
      </c>
      <c r="E95">
        <f t="shared" si="7"/>
        <v>10000</v>
      </c>
      <c r="F95">
        <f>F94-A95</f>
        <v>2370</v>
      </c>
      <c r="G95" t="str">
        <f t="shared" ca="1" si="8"/>
        <v xml:space="preserve">{"nodeID":"0700093", "floor":"1", "zone":"B", "area":"17", "bay":"07", "hid":"00", "Xaxis":"10000", "Yaxis":"2370" ,"type":"common","updateTime":0} </v>
      </c>
      <c r="H95">
        <f t="shared" si="9"/>
        <v>1</v>
      </c>
      <c r="I95" t="str">
        <f t="shared" ca="1" si="10"/>
        <v>B</v>
      </c>
      <c r="J95">
        <f t="shared" si="13"/>
        <v>17</v>
      </c>
      <c r="K95" s="36" t="str">
        <f t="shared" ca="1" si="11"/>
        <v>07</v>
      </c>
      <c r="L95" s="36" t="str">
        <f t="shared" ca="1" si="12"/>
        <v>00</v>
      </c>
      <c r="M95" s="21" t="s">
        <v>66</v>
      </c>
    </row>
    <row r="96" spans="1:13" x14ac:dyDescent="0.4">
      <c r="A96">
        <v>5</v>
      </c>
      <c r="D96" s="26" t="s">
        <v>171</v>
      </c>
      <c r="E96">
        <f t="shared" si="7"/>
        <v>10000</v>
      </c>
      <c r="F96">
        <f>F95-A96</f>
        <v>2365</v>
      </c>
      <c r="G96" t="str">
        <f t="shared" ca="1" si="8"/>
        <v xml:space="preserve">{"nodeID":"0700094", "floor":"1", "zone":"B", "area":"17", "bay":"07", "hid":"00", "Xaxis":"10000", "Yaxis":"2365" ,"type":"common","updateTime":0} </v>
      </c>
      <c r="H96">
        <f t="shared" si="9"/>
        <v>1</v>
      </c>
      <c r="I96" t="str">
        <f t="shared" ca="1" si="10"/>
        <v>B</v>
      </c>
      <c r="J96">
        <f t="shared" si="13"/>
        <v>17</v>
      </c>
      <c r="K96" s="36" t="str">
        <f t="shared" ca="1" si="11"/>
        <v>07</v>
      </c>
      <c r="L96" s="36" t="str">
        <f t="shared" ca="1" si="12"/>
        <v>00</v>
      </c>
      <c r="M96" s="21" t="s">
        <v>66</v>
      </c>
    </row>
    <row r="97" spans="1:13" x14ac:dyDescent="0.4">
      <c r="A97">
        <v>5</v>
      </c>
      <c r="D97" s="26" t="s">
        <v>172</v>
      </c>
      <c r="E97">
        <f t="shared" si="7"/>
        <v>10000</v>
      </c>
      <c r="F97">
        <f>F96-A97</f>
        <v>2360</v>
      </c>
      <c r="G97" t="str">
        <f t="shared" ca="1" si="8"/>
        <v xml:space="preserve">{"nodeID":"0700095", "floor":"1", "zone":"B", "area":"17", "bay":"07", "hid":"00", "Xaxis":"10000", "Yaxis":"2360" ,"type":"common","updateTime":0} </v>
      </c>
      <c r="H97">
        <f t="shared" si="9"/>
        <v>1</v>
      </c>
      <c r="I97" t="str">
        <f t="shared" ca="1" si="10"/>
        <v>B</v>
      </c>
      <c r="J97">
        <f t="shared" si="13"/>
        <v>17</v>
      </c>
      <c r="K97" s="36" t="str">
        <f t="shared" ca="1" si="11"/>
        <v>07</v>
      </c>
      <c r="L97" s="36" t="str">
        <f t="shared" ca="1" si="12"/>
        <v>00</v>
      </c>
      <c r="M97" s="21" t="s">
        <v>66</v>
      </c>
    </row>
    <row r="98" spans="1:13" x14ac:dyDescent="0.4">
      <c r="A98">
        <v>5</v>
      </c>
      <c r="D98" s="26" t="s">
        <v>173</v>
      </c>
      <c r="E98">
        <f t="shared" si="7"/>
        <v>10000</v>
      </c>
      <c r="F98">
        <f>F97-A98</f>
        <v>2355</v>
      </c>
      <c r="G98" t="str">
        <f t="shared" ca="1" si="8"/>
        <v xml:space="preserve">{"nodeID":"0700096", "floor":"1", "zone":"B", "area":"17", "bay":"07", "hid":"00", "Xaxis":"10000", "Yaxis":"2355" ,"type":"common","updateTime":0} </v>
      </c>
      <c r="H98">
        <f t="shared" si="9"/>
        <v>1</v>
      </c>
      <c r="I98" t="str">
        <f t="shared" ca="1" si="10"/>
        <v>B</v>
      </c>
      <c r="J98">
        <f t="shared" si="13"/>
        <v>17</v>
      </c>
      <c r="K98" s="36" t="str">
        <f t="shared" ca="1" si="11"/>
        <v>07</v>
      </c>
      <c r="L98" s="36" t="str">
        <f t="shared" ca="1" si="12"/>
        <v>00</v>
      </c>
      <c r="M98" s="21" t="s">
        <v>66</v>
      </c>
    </row>
    <row r="99" spans="1:13" x14ac:dyDescent="0.4">
      <c r="A99">
        <v>20</v>
      </c>
      <c r="D99" s="26" t="s">
        <v>174</v>
      </c>
      <c r="E99">
        <f t="shared" si="7"/>
        <v>10000</v>
      </c>
      <c r="F99">
        <f>F98-A99</f>
        <v>2335</v>
      </c>
      <c r="G99" t="str">
        <f t="shared" ca="1" si="8"/>
        <v xml:space="preserve">{"nodeID":"0700097", "floor":"1", "zone":"B", "area":"17", "bay":"07", "hid":"00", "Xaxis":"10000", "Yaxis":"2335" ,"type":"common","updateTime":0} </v>
      </c>
      <c r="H99">
        <f t="shared" si="9"/>
        <v>1</v>
      </c>
      <c r="I99" t="str">
        <f t="shared" ca="1" si="10"/>
        <v>B</v>
      </c>
      <c r="J99">
        <f t="shared" si="13"/>
        <v>17</v>
      </c>
      <c r="K99" s="36" t="str">
        <f t="shared" ca="1" si="11"/>
        <v>07</v>
      </c>
      <c r="L99" s="36" t="str">
        <f t="shared" ca="1" si="12"/>
        <v>00</v>
      </c>
      <c r="M99" s="21" t="s">
        <v>66</v>
      </c>
    </row>
    <row r="100" spans="1:13" x14ac:dyDescent="0.4">
      <c r="A100">
        <v>20</v>
      </c>
      <c r="D100" s="26" t="s">
        <v>175</v>
      </c>
      <c r="E100">
        <f t="shared" si="7"/>
        <v>10000</v>
      </c>
      <c r="F100">
        <f>F99-A100</f>
        <v>2315</v>
      </c>
      <c r="G100" t="str">
        <f t="shared" ca="1" si="8"/>
        <v xml:space="preserve">{"nodeID":"0700098", "floor":"1", "zone":"B", "area":"17", "bay":"07", "hid":"00", "Xaxis":"10000", "Yaxis":"2315" ,"type":"common","updateTime":0} </v>
      </c>
      <c r="H100">
        <f t="shared" si="9"/>
        <v>1</v>
      </c>
      <c r="I100" t="str">
        <f t="shared" ca="1" si="10"/>
        <v>B</v>
      </c>
      <c r="J100">
        <f t="shared" si="13"/>
        <v>17</v>
      </c>
      <c r="K100" s="36" t="str">
        <f t="shared" ca="1" si="11"/>
        <v>07</v>
      </c>
      <c r="L100" s="36" t="str">
        <f t="shared" ca="1" si="12"/>
        <v>00</v>
      </c>
      <c r="M100" s="21" t="s">
        <v>66</v>
      </c>
    </row>
    <row r="101" spans="1:13" x14ac:dyDescent="0.4">
      <c r="A101">
        <v>20</v>
      </c>
      <c r="D101" s="26" t="s">
        <v>176</v>
      </c>
      <c r="E101">
        <f t="shared" si="7"/>
        <v>10000</v>
      </c>
      <c r="F101">
        <f>F100-A101</f>
        <v>2295</v>
      </c>
      <c r="G101" t="str">
        <f t="shared" ca="1" si="8"/>
        <v xml:space="preserve">{"nodeID":"0700099", "floor":"1", "zone":"B", "area":"17", "bay":"07", "hid":"00", "Xaxis":"10000", "Yaxis":"2295" ,"type":"common","updateTime":0} </v>
      </c>
      <c r="H101">
        <f t="shared" si="9"/>
        <v>1</v>
      </c>
      <c r="I101" t="str">
        <f t="shared" ca="1" si="10"/>
        <v>B</v>
      </c>
      <c r="J101">
        <f t="shared" si="13"/>
        <v>17</v>
      </c>
      <c r="K101" s="36" t="str">
        <f t="shared" ca="1" si="11"/>
        <v>07</v>
      </c>
      <c r="L101" s="36" t="str">
        <f t="shared" ca="1" si="12"/>
        <v>00</v>
      </c>
      <c r="M101" s="21" t="s">
        <v>66</v>
      </c>
    </row>
    <row r="102" spans="1:13" x14ac:dyDescent="0.4">
      <c r="A102">
        <v>20</v>
      </c>
      <c r="D102" s="26" t="s">
        <v>177</v>
      </c>
      <c r="E102">
        <f t="shared" si="7"/>
        <v>10000</v>
      </c>
      <c r="F102">
        <f>F101-A102</f>
        <v>2275</v>
      </c>
      <c r="G102" t="str">
        <f t="shared" ca="1" si="8"/>
        <v xml:space="preserve">{"nodeID":"0700100", "floor":"1", "zone":"B", "area":"17", "bay":"07", "hid":"00", "Xaxis":"10000", "Yaxis":"2275" ,"type":"common","updateTime":0} </v>
      </c>
      <c r="H102">
        <f t="shared" si="9"/>
        <v>1</v>
      </c>
      <c r="I102" t="str">
        <f t="shared" ca="1" si="10"/>
        <v>B</v>
      </c>
      <c r="J102">
        <f t="shared" si="13"/>
        <v>17</v>
      </c>
      <c r="K102" s="36" t="str">
        <f t="shared" ca="1" si="11"/>
        <v>07</v>
      </c>
      <c r="L102" s="36" t="str">
        <f t="shared" ca="1" si="12"/>
        <v>00</v>
      </c>
      <c r="M102" s="21" t="s">
        <v>66</v>
      </c>
    </row>
    <row r="103" spans="1:13" x14ac:dyDescent="0.4">
      <c r="A103">
        <v>20</v>
      </c>
      <c r="D103" s="26" t="s">
        <v>178</v>
      </c>
      <c r="E103">
        <f t="shared" si="7"/>
        <v>10000</v>
      </c>
      <c r="F103">
        <f>F102-A103</f>
        <v>2255</v>
      </c>
      <c r="G103" t="str">
        <f t="shared" ca="1" si="8"/>
        <v xml:space="preserve">{"nodeID":"0700101", "floor":"1", "zone":"B", "area":"17", "bay":"07", "hid":"00", "Xaxis":"10000", "Yaxis":"2255" ,"type":"common","updateTime":0} </v>
      </c>
      <c r="H103">
        <f t="shared" si="9"/>
        <v>1</v>
      </c>
      <c r="I103" t="str">
        <f t="shared" ca="1" si="10"/>
        <v>B</v>
      </c>
      <c r="J103">
        <f t="shared" si="13"/>
        <v>17</v>
      </c>
      <c r="K103" s="36" t="str">
        <f t="shared" ca="1" si="11"/>
        <v>07</v>
      </c>
      <c r="L103" s="36" t="str">
        <f t="shared" ca="1" si="12"/>
        <v>00</v>
      </c>
      <c r="M103" s="21" t="s">
        <v>66</v>
      </c>
    </row>
    <row r="104" spans="1:13" x14ac:dyDescent="0.4">
      <c r="A104">
        <v>30</v>
      </c>
      <c r="D104" s="26" t="s">
        <v>179</v>
      </c>
      <c r="E104">
        <f t="shared" si="7"/>
        <v>10000</v>
      </c>
      <c r="F104">
        <f>F103-A104</f>
        <v>2225</v>
      </c>
      <c r="G104" t="str">
        <f t="shared" ca="1" si="8"/>
        <v xml:space="preserve">{"nodeID":"0700102", "floor":"1", "zone":"B", "area":"17", "bay":"07", "hid":"00", "Xaxis":"10000", "Yaxis":"2225" ,"type":"common","updateTime":0} </v>
      </c>
      <c r="H104">
        <f t="shared" si="9"/>
        <v>1</v>
      </c>
      <c r="I104" t="str">
        <f t="shared" ca="1" si="10"/>
        <v>B</v>
      </c>
      <c r="J104">
        <f t="shared" si="13"/>
        <v>17</v>
      </c>
      <c r="K104" s="36" t="str">
        <f t="shared" ca="1" si="11"/>
        <v>07</v>
      </c>
      <c r="L104" s="36" t="str">
        <f t="shared" ca="1" si="12"/>
        <v>00</v>
      </c>
      <c r="M104" s="21" t="s">
        <v>66</v>
      </c>
    </row>
    <row r="105" spans="1:13" x14ac:dyDescent="0.4">
      <c r="A105">
        <v>5</v>
      </c>
      <c r="D105" s="26" t="s">
        <v>180</v>
      </c>
      <c r="E105">
        <f t="shared" si="7"/>
        <v>10000</v>
      </c>
      <c r="F105">
        <f>F104-A105</f>
        <v>2220</v>
      </c>
      <c r="G105" t="str">
        <f t="shared" ca="1" si="8"/>
        <v xml:space="preserve">{"nodeID":"0700103", "floor":"1", "zone":"B", "area":"17", "bay":"07", "hid":"00", "Xaxis":"10000", "Yaxis":"2220" ,"type":"common","updateTime":0} </v>
      </c>
      <c r="H105">
        <f t="shared" si="9"/>
        <v>1</v>
      </c>
      <c r="I105" t="str">
        <f t="shared" ca="1" si="10"/>
        <v>B</v>
      </c>
      <c r="J105">
        <f t="shared" si="13"/>
        <v>17</v>
      </c>
      <c r="K105" s="36" t="str">
        <f t="shared" ca="1" si="11"/>
        <v>07</v>
      </c>
      <c r="L105" s="36" t="str">
        <f t="shared" ca="1" si="12"/>
        <v>00</v>
      </c>
      <c r="M105" s="21" t="s">
        <v>66</v>
      </c>
    </row>
    <row r="106" spans="1:13" x14ac:dyDescent="0.4">
      <c r="A106">
        <v>5</v>
      </c>
      <c r="D106" s="26" t="s">
        <v>181</v>
      </c>
      <c r="E106">
        <f t="shared" si="7"/>
        <v>10000</v>
      </c>
      <c r="F106">
        <f>F105-A106</f>
        <v>2215</v>
      </c>
      <c r="G106" t="str">
        <f t="shared" ca="1" si="8"/>
        <v xml:space="preserve">{"nodeID":"0700104", "floor":"1", "zone":"B", "area":"17", "bay":"07", "hid":"00", "Xaxis":"10000", "Yaxis":"2215" ,"type":"common","updateTime":0} </v>
      </c>
      <c r="H106">
        <f t="shared" si="9"/>
        <v>1</v>
      </c>
      <c r="I106" t="str">
        <f t="shared" ca="1" si="10"/>
        <v>B</v>
      </c>
      <c r="J106">
        <f t="shared" si="13"/>
        <v>17</v>
      </c>
      <c r="K106" s="36" t="str">
        <f t="shared" ca="1" si="11"/>
        <v>07</v>
      </c>
      <c r="L106" s="36" t="str">
        <f t="shared" ca="1" si="12"/>
        <v>00</v>
      </c>
      <c r="M106" s="21" t="s">
        <v>66</v>
      </c>
    </row>
    <row r="107" spans="1:13" x14ac:dyDescent="0.4">
      <c r="A107">
        <v>5</v>
      </c>
      <c r="D107" s="26" t="s">
        <v>182</v>
      </c>
      <c r="E107">
        <f t="shared" si="7"/>
        <v>10000</v>
      </c>
      <c r="F107">
        <f>F106-A107</f>
        <v>2210</v>
      </c>
      <c r="G107" t="str">
        <f t="shared" ca="1" si="8"/>
        <v xml:space="preserve">{"nodeID":"0700105", "floor":"1", "zone":"B", "area":"17", "bay":"07", "hid":"00", "Xaxis":"10000", "Yaxis":"2210" ,"type":"common","updateTime":0} </v>
      </c>
      <c r="H107">
        <f t="shared" si="9"/>
        <v>1</v>
      </c>
      <c r="I107" t="str">
        <f t="shared" ca="1" si="10"/>
        <v>B</v>
      </c>
      <c r="J107">
        <f t="shared" si="13"/>
        <v>17</v>
      </c>
      <c r="K107" s="36" t="str">
        <f t="shared" ca="1" si="11"/>
        <v>07</v>
      </c>
      <c r="L107" s="36" t="str">
        <f t="shared" ca="1" si="12"/>
        <v>00</v>
      </c>
      <c r="M107" s="21" t="s">
        <v>66</v>
      </c>
    </row>
    <row r="108" spans="1:13" x14ac:dyDescent="0.4">
      <c r="A108">
        <v>5</v>
      </c>
      <c r="D108" s="26" t="s">
        <v>183</v>
      </c>
      <c r="E108">
        <f t="shared" si="7"/>
        <v>10000</v>
      </c>
      <c r="F108">
        <f>F107-A108</f>
        <v>2205</v>
      </c>
      <c r="G108" t="str">
        <f t="shared" ca="1" si="8"/>
        <v xml:space="preserve">{"nodeID":"0700106", "floor":"1", "zone":"B", "area":"17", "bay":"07", "hid":"00", "Xaxis":"10000", "Yaxis":"2205" ,"type":"common","updateTime":0} </v>
      </c>
      <c r="H108">
        <f t="shared" si="9"/>
        <v>1</v>
      </c>
      <c r="I108" t="str">
        <f t="shared" ca="1" si="10"/>
        <v>B</v>
      </c>
      <c r="J108">
        <f t="shared" si="13"/>
        <v>17</v>
      </c>
      <c r="K108" s="36" t="str">
        <f t="shared" ca="1" si="11"/>
        <v>07</v>
      </c>
      <c r="L108" s="36" t="str">
        <f t="shared" ca="1" si="12"/>
        <v>00</v>
      </c>
      <c r="M108" s="21" t="s">
        <v>66</v>
      </c>
    </row>
    <row r="109" spans="1:13" x14ac:dyDescent="0.4">
      <c r="A109">
        <v>5</v>
      </c>
      <c r="D109" s="26" t="s">
        <v>184</v>
      </c>
      <c r="E109">
        <f t="shared" si="7"/>
        <v>10000</v>
      </c>
      <c r="F109">
        <f>F108-A109</f>
        <v>2200</v>
      </c>
      <c r="G109" t="str">
        <f t="shared" ca="1" si="8"/>
        <v xml:space="preserve">{"nodeID":"0700107", "floor":"1", "zone":"B", "area":"17", "bay":"07", "hid":"00", "Xaxis":"10000", "Yaxis":"2200" ,"type":"common","updateTime":0} </v>
      </c>
      <c r="H109">
        <f t="shared" si="9"/>
        <v>1</v>
      </c>
      <c r="I109" t="str">
        <f t="shared" ca="1" si="10"/>
        <v>B</v>
      </c>
      <c r="J109">
        <f t="shared" si="13"/>
        <v>17</v>
      </c>
      <c r="K109" s="36" t="str">
        <f t="shared" ca="1" si="11"/>
        <v>07</v>
      </c>
      <c r="L109" s="36" t="str">
        <f t="shared" ca="1" si="12"/>
        <v>00</v>
      </c>
      <c r="M109" s="21" t="s">
        <v>66</v>
      </c>
    </row>
    <row r="110" spans="1:13" x14ac:dyDescent="0.4">
      <c r="A110">
        <v>5</v>
      </c>
      <c r="D110" s="26" t="s">
        <v>185</v>
      </c>
      <c r="E110">
        <f t="shared" si="7"/>
        <v>10000</v>
      </c>
      <c r="F110">
        <f>F109-A110</f>
        <v>2195</v>
      </c>
      <c r="G110" t="str">
        <f t="shared" ca="1" si="8"/>
        <v xml:space="preserve">{"nodeID":"0700108", "floor":"1", "zone":"B", "area":"17", "bay":"07", "hid":"00", "Xaxis":"10000", "Yaxis":"2195" ,"type":"common","updateTime":0} </v>
      </c>
      <c r="H110">
        <f t="shared" si="9"/>
        <v>1</v>
      </c>
      <c r="I110" t="str">
        <f t="shared" ca="1" si="10"/>
        <v>B</v>
      </c>
      <c r="J110">
        <f t="shared" si="13"/>
        <v>17</v>
      </c>
      <c r="K110" s="36" t="str">
        <f t="shared" ca="1" si="11"/>
        <v>07</v>
      </c>
      <c r="L110" s="36" t="str">
        <f t="shared" ca="1" si="12"/>
        <v>00</v>
      </c>
      <c r="M110" s="21" t="s">
        <v>66</v>
      </c>
    </row>
    <row r="111" spans="1:13" x14ac:dyDescent="0.4">
      <c r="A111">
        <v>10</v>
      </c>
      <c r="D111" s="26" t="s">
        <v>186</v>
      </c>
      <c r="E111">
        <f t="shared" si="7"/>
        <v>10000</v>
      </c>
      <c r="F111">
        <f>F110-A111</f>
        <v>2185</v>
      </c>
      <c r="G111" t="str">
        <f t="shared" ca="1" si="8"/>
        <v xml:space="preserve">{"nodeID":"0700109", "floor":"1", "zone":"B", "area":"17", "bay":"07", "hid":"00", "Xaxis":"10000", "Yaxis":"2185" ,"type":"common","updateTime":0} </v>
      </c>
      <c r="H111">
        <f t="shared" si="9"/>
        <v>1</v>
      </c>
      <c r="I111" t="str">
        <f t="shared" ca="1" si="10"/>
        <v>B</v>
      </c>
      <c r="J111">
        <f t="shared" si="13"/>
        <v>17</v>
      </c>
      <c r="K111" s="36" t="str">
        <f t="shared" ca="1" si="11"/>
        <v>07</v>
      </c>
      <c r="L111" s="36" t="str">
        <f t="shared" ca="1" si="12"/>
        <v>00</v>
      </c>
      <c r="M111" s="21" t="s">
        <v>66</v>
      </c>
    </row>
    <row r="112" spans="1:13" x14ac:dyDescent="0.4">
      <c r="A112">
        <v>10</v>
      </c>
      <c r="D112" s="26" t="s">
        <v>187</v>
      </c>
      <c r="E112">
        <f t="shared" si="7"/>
        <v>10000</v>
      </c>
      <c r="F112">
        <f>F111-A112</f>
        <v>2175</v>
      </c>
      <c r="G112" t="str">
        <f t="shared" ca="1" si="8"/>
        <v xml:space="preserve">{"nodeID":"0700110", "floor":"1", "zone":"B", "area":"17", "bay":"07", "hid":"00", "Xaxis":"10000", "Yaxis":"2175" ,"type":"common","updateTime":0} </v>
      </c>
      <c r="H112">
        <f t="shared" si="9"/>
        <v>1</v>
      </c>
      <c r="I112" t="str">
        <f t="shared" ca="1" si="10"/>
        <v>B</v>
      </c>
      <c r="J112">
        <f t="shared" si="13"/>
        <v>17</v>
      </c>
      <c r="K112" s="36" t="str">
        <f t="shared" ca="1" si="11"/>
        <v>07</v>
      </c>
      <c r="L112" s="36" t="str">
        <f t="shared" ca="1" si="12"/>
        <v>00</v>
      </c>
      <c r="M112" s="21" t="s">
        <v>66</v>
      </c>
    </row>
    <row r="113" spans="1:13" x14ac:dyDescent="0.4">
      <c r="A113">
        <v>10</v>
      </c>
      <c r="D113" s="26" t="s">
        <v>188</v>
      </c>
      <c r="E113">
        <f t="shared" si="7"/>
        <v>10000</v>
      </c>
      <c r="F113">
        <f>F112-A113</f>
        <v>2165</v>
      </c>
      <c r="G113" t="str">
        <f t="shared" ca="1" si="8"/>
        <v xml:space="preserve">{"nodeID":"0700111", "floor":"1", "zone":"B", "area":"17", "bay":"07", "hid":"00", "Xaxis":"10000", "Yaxis":"2165" ,"type":"common","updateTime":0} </v>
      </c>
      <c r="H113">
        <f t="shared" si="9"/>
        <v>1</v>
      </c>
      <c r="I113" t="str">
        <f t="shared" ca="1" si="10"/>
        <v>B</v>
      </c>
      <c r="J113">
        <f t="shared" si="13"/>
        <v>17</v>
      </c>
      <c r="K113" s="36" t="str">
        <f t="shared" ca="1" si="11"/>
        <v>07</v>
      </c>
      <c r="L113" s="36" t="str">
        <f t="shared" ca="1" si="12"/>
        <v>00</v>
      </c>
      <c r="M113" s="21" t="s">
        <v>66</v>
      </c>
    </row>
    <row r="114" spans="1:13" x14ac:dyDescent="0.4">
      <c r="A114">
        <v>10</v>
      </c>
      <c r="D114" s="26" t="s">
        <v>189</v>
      </c>
      <c r="E114">
        <f t="shared" si="7"/>
        <v>10000</v>
      </c>
      <c r="F114">
        <f>F113-A114</f>
        <v>2155</v>
      </c>
      <c r="G114" t="str">
        <f t="shared" ca="1" si="8"/>
        <v xml:space="preserve">{"nodeID":"0700112", "floor":"1", "zone":"B", "area":"17", "bay":"07", "hid":"00", "Xaxis":"10000", "Yaxis":"2155" ,"type":"common","updateTime":0} </v>
      </c>
      <c r="H114">
        <f t="shared" si="9"/>
        <v>1</v>
      </c>
      <c r="I114" t="str">
        <f t="shared" ca="1" si="10"/>
        <v>B</v>
      </c>
      <c r="J114">
        <f t="shared" si="13"/>
        <v>17</v>
      </c>
      <c r="K114" s="36" t="str">
        <f t="shared" ca="1" si="11"/>
        <v>07</v>
      </c>
      <c r="L114" s="36" t="str">
        <f t="shared" ca="1" si="12"/>
        <v>00</v>
      </c>
      <c r="M114" s="21" t="s">
        <v>66</v>
      </c>
    </row>
    <row r="115" spans="1:13" x14ac:dyDescent="0.4">
      <c r="A115">
        <v>30</v>
      </c>
      <c r="D115" s="26" t="s">
        <v>190</v>
      </c>
      <c r="E115">
        <f t="shared" si="7"/>
        <v>10000</v>
      </c>
      <c r="F115">
        <f>F114-A115</f>
        <v>2125</v>
      </c>
      <c r="G115" t="str">
        <f t="shared" ca="1" si="8"/>
        <v xml:space="preserve">{"nodeID":"0700113", "floor":"1", "zone":"B", "area":"17", "bay":"07", "hid":"00", "Xaxis":"10000", "Yaxis":"2125" ,"type":"common","updateTime":0} </v>
      </c>
      <c r="H115">
        <f t="shared" si="9"/>
        <v>1</v>
      </c>
      <c r="I115" t="str">
        <f t="shared" ca="1" si="10"/>
        <v>B</v>
      </c>
      <c r="J115">
        <f t="shared" si="13"/>
        <v>17</v>
      </c>
      <c r="K115" s="36" t="str">
        <f t="shared" ca="1" si="11"/>
        <v>07</v>
      </c>
      <c r="L115" s="36" t="str">
        <f t="shared" ca="1" si="12"/>
        <v>00</v>
      </c>
      <c r="M115" s="21" t="s">
        <v>66</v>
      </c>
    </row>
    <row r="116" spans="1:13" x14ac:dyDescent="0.4">
      <c r="A116">
        <v>30</v>
      </c>
      <c r="D116" s="26" t="s">
        <v>191</v>
      </c>
      <c r="E116">
        <f t="shared" si="7"/>
        <v>10000</v>
      </c>
      <c r="F116">
        <f>F115-A116</f>
        <v>2095</v>
      </c>
      <c r="G116" t="str">
        <f t="shared" ca="1" si="8"/>
        <v xml:space="preserve">{"nodeID":"0700114", "floor":"1", "zone":"B", "area":"17", "bay":"07", "hid":"00", "Xaxis":"10000", "Yaxis":"2095" ,"type":"common","updateTime":0} </v>
      </c>
      <c r="H116">
        <f t="shared" si="9"/>
        <v>1</v>
      </c>
      <c r="I116" t="str">
        <f t="shared" ca="1" si="10"/>
        <v>B</v>
      </c>
      <c r="J116">
        <f t="shared" si="13"/>
        <v>17</v>
      </c>
      <c r="K116" s="36" t="str">
        <f t="shared" ca="1" si="11"/>
        <v>07</v>
      </c>
      <c r="L116" s="36" t="str">
        <f t="shared" ca="1" si="12"/>
        <v>00</v>
      </c>
      <c r="M116" s="21" t="s">
        <v>66</v>
      </c>
    </row>
    <row r="117" spans="1:13" x14ac:dyDescent="0.4">
      <c r="A117">
        <v>10</v>
      </c>
      <c r="D117" s="26" t="s">
        <v>192</v>
      </c>
      <c r="E117">
        <f t="shared" si="7"/>
        <v>10000</v>
      </c>
      <c r="F117">
        <f>F116-A117</f>
        <v>2085</v>
      </c>
      <c r="G117" t="str">
        <f t="shared" ca="1" si="8"/>
        <v xml:space="preserve">{"nodeID":"0700115", "floor":"1", "zone":"B", "area":"17", "bay":"07", "hid":"00", "Xaxis":"10000", "Yaxis":"2085" ,"type":"common","updateTime":0} </v>
      </c>
      <c r="H117">
        <f t="shared" si="9"/>
        <v>1</v>
      </c>
      <c r="I117" t="str">
        <f t="shared" ca="1" si="10"/>
        <v>B</v>
      </c>
      <c r="J117">
        <f t="shared" si="13"/>
        <v>17</v>
      </c>
      <c r="K117" s="36" t="str">
        <f t="shared" ca="1" si="11"/>
        <v>07</v>
      </c>
      <c r="L117" s="36" t="str">
        <f t="shared" ca="1" si="12"/>
        <v>00</v>
      </c>
      <c r="M117" s="21" t="s">
        <v>66</v>
      </c>
    </row>
    <row r="118" spans="1:13" x14ac:dyDescent="0.4">
      <c r="A118">
        <v>20</v>
      </c>
      <c r="D118" s="26" t="s">
        <v>193</v>
      </c>
      <c r="E118">
        <f t="shared" si="7"/>
        <v>10000</v>
      </c>
      <c r="F118">
        <f>F117-A118</f>
        <v>2065</v>
      </c>
      <c r="G118" t="str">
        <f t="shared" ca="1" si="8"/>
        <v xml:space="preserve">{"nodeID":"0700116", "floor":"1", "zone":"B", "area":"17", "bay":"07", "hid":"00", "Xaxis":"10000", "Yaxis":"2065" ,"type":"common","updateTime":0} </v>
      </c>
      <c r="H118">
        <f t="shared" si="9"/>
        <v>1</v>
      </c>
      <c r="I118" t="str">
        <f t="shared" ca="1" si="10"/>
        <v>B</v>
      </c>
      <c r="J118">
        <f t="shared" si="13"/>
        <v>17</v>
      </c>
      <c r="K118" s="36" t="str">
        <f t="shared" ca="1" si="11"/>
        <v>07</v>
      </c>
      <c r="L118" s="36" t="str">
        <f t="shared" ca="1" si="12"/>
        <v>00</v>
      </c>
      <c r="M118" s="21" t="s">
        <v>66</v>
      </c>
    </row>
    <row r="119" spans="1:13" x14ac:dyDescent="0.4">
      <c r="A119">
        <v>10</v>
      </c>
      <c r="D119" s="26" t="s">
        <v>194</v>
      </c>
      <c r="E119">
        <f t="shared" si="7"/>
        <v>10000</v>
      </c>
      <c r="F119">
        <f>F118-A119</f>
        <v>2055</v>
      </c>
      <c r="G119" t="str">
        <f t="shared" ca="1" si="8"/>
        <v xml:space="preserve">{"nodeID":"0700117", "floor":"1", "zone":"B", "area":"17", "bay":"07", "hid":"00", "Xaxis":"10000", "Yaxis":"2055" ,"type":"common","updateTime":0} </v>
      </c>
      <c r="H119">
        <f t="shared" si="9"/>
        <v>1</v>
      </c>
      <c r="I119" t="str">
        <f t="shared" ca="1" si="10"/>
        <v>B</v>
      </c>
      <c r="J119">
        <f t="shared" si="13"/>
        <v>17</v>
      </c>
      <c r="K119" s="36" t="str">
        <f t="shared" ca="1" si="11"/>
        <v>07</v>
      </c>
      <c r="L119" s="36" t="str">
        <f t="shared" ca="1" si="12"/>
        <v>00</v>
      </c>
      <c r="M119" s="21" t="s">
        <v>66</v>
      </c>
    </row>
    <row r="120" spans="1:13" x14ac:dyDescent="0.4">
      <c r="A120">
        <v>10</v>
      </c>
      <c r="D120" s="26" t="s">
        <v>195</v>
      </c>
      <c r="E120">
        <f t="shared" si="7"/>
        <v>10000</v>
      </c>
      <c r="F120">
        <f>F119-A120</f>
        <v>2045</v>
      </c>
      <c r="G120" t="str">
        <f t="shared" ca="1" si="8"/>
        <v xml:space="preserve">{"nodeID":"0700118", "floor":"1", "zone":"B", "area":"17", "bay":"07", "hid":"00", "Xaxis":"10000", "Yaxis":"2045" ,"type":"common","updateTime":0} </v>
      </c>
      <c r="H120">
        <f t="shared" si="9"/>
        <v>1</v>
      </c>
      <c r="I120" t="str">
        <f t="shared" ca="1" si="10"/>
        <v>B</v>
      </c>
      <c r="J120">
        <f t="shared" si="13"/>
        <v>17</v>
      </c>
      <c r="K120" s="36" t="str">
        <f t="shared" ca="1" si="11"/>
        <v>07</v>
      </c>
      <c r="L120" s="36" t="str">
        <f t="shared" ca="1" si="12"/>
        <v>00</v>
      </c>
      <c r="M120" s="21" t="s">
        <v>66</v>
      </c>
    </row>
    <row r="121" spans="1:13" x14ac:dyDescent="0.4">
      <c r="A121">
        <v>30</v>
      </c>
      <c r="D121" s="26" t="s">
        <v>196</v>
      </c>
      <c r="E121">
        <f t="shared" si="7"/>
        <v>10000</v>
      </c>
      <c r="F121">
        <f>F120-A121</f>
        <v>2015</v>
      </c>
      <c r="G121" t="str">
        <f t="shared" ca="1" si="8"/>
        <v xml:space="preserve">{"nodeID":"0700119", "floor":"1", "zone":"B", "area":"17", "bay":"07", "hid":"00", "Xaxis":"10000", "Yaxis":"2015" ,"type":"common","updateTime":0} </v>
      </c>
      <c r="H121">
        <f t="shared" si="9"/>
        <v>1</v>
      </c>
      <c r="I121" t="str">
        <f t="shared" ca="1" si="10"/>
        <v>B</v>
      </c>
      <c r="J121">
        <f t="shared" si="13"/>
        <v>17</v>
      </c>
      <c r="K121" s="36" t="str">
        <f t="shared" ca="1" si="11"/>
        <v>07</v>
      </c>
      <c r="L121" s="36" t="str">
        <f t="shared" ca="1" si="12"/>
        <v>00</v>
      </c>
      <c r="M121" s="21" t="s">
        <v>66</v>
      </c>
    </row>
    <row r="122" spans="1:13" x14ac:dyDescent="0.4">
      <c r="A122">
        <v>30</v>
      </c>
      <c r="D122" s="26" t="s">
        <v>197</v>
      </c>
      <c r="E122">
        <f t="shared" si="7"/>
        <v>10000</v>
      </c>
      <c r="F122">
        <f>F121-A122</f>
        <v>1985</v>
      </c>
      <c r="G122" t="str">
        <f t="shared" ca="1" si="8"/>
        <v xml:space="preserve">{"nodeID":"0700120", "floor":"1", "zone":"B", "area":"17", "bay":"07", "hid":"00", "Xaxis":"10000", "Yaxis":"1985" ,"type":"common","updateTime":0} </v>
      </c>
      <c r="H122">
        <f t="shared" si="9"/>
        <v>1</v>
      </c>
      <c r="I122" t="str">
        <f t="shared" ca="1" si="10"/>
        <v>B</v>
      </c>
      <c r="J122">
        <f t="shared" si="13"/>
        <v>17</v>
      </c>
      <c r="K122" s="36" t="str">
        <f t="shared" ca="1" si="11"/>
        <v>07</v>
      </c>
      <c r="L122" s="36" t="str">
        <f t="shared" ca="1" si="12"/>
        <v>00</v>
      </c>
      <c r="M122" s="21" t="s">
        <v>66</v>
      </c>
    </row>
    <row r="123" spans="1:13" x14ac:dyDescent="0.4">
      <c r="A123">
        <v>5</v>
      </c>
      <c r="D123" s="26" t="s">
        <v>198</v>
      </c>
      <c r="E123">
        <f t="shared" si="7"/>
        <v>10000</v>
      </c>
      <c r="F123">
        <f>F122-A123</f>
        <v>1980</v>
      </c>
      <c r="G123" t="str">
        <f t="shared" ca="1" si="8"/>
        <v xml:space="preserve">{"nodeID":"0700121", "floor":"1", "zone":"B", "area":"17", "bay":"07", "hid":"00", "Xaxis":"10000", "Yaxis":"1980" ,"type":"common","updateTime":0} </v>
      </c>
      <c r="H123">
        <f t="shared" si="9"/>
        <v>1</v>
      </c>
      <c r="I123" t="str">
        <f t="shared" ca="1" si="10"/>
        <v>B</v>
      </c>
      <c r="J123">
        <f t="shared" si="13"/>
        <v>17</v>
      </c>
      <c r="K123" s="36" t="str">
        <f t="shared" ca="1" si="11"/>
        <v>07</v>
      </c>
      <c r="L123" s="36" t="str">
        <f t="shared" ca="1" si="12"/>
        <v>00</v>
      </c>
      <c r="M123" s="21" t="s">
        <v>66</v>
      </c>
    </row>
    <row r="124" spans="1:13" x14ac:dyDescent="0.4">
      <c r="A124">
        <v>5</v>
      </c>
      <c r="D124" s="26" t="s">
        <v>199</v>
      </c>
      <c r="E124">
        <f t="shared" si="7"/>
        <v>10000</v>
      </c>
      <c r="F124">
        <f>F123-A124</f>
        <v>1975</v>
      </c>
      <c r="G124" t="str">
        <f t="shared" ca="1" si="8"/>
        <v xml:space="preserve">{"nodeID":"0700122", "floor":"1", "zone":"B", "area":"17", "bay":"07", "hid":"00", "Xaxis":"10000", "Yaxis":"1975" ,"type":"common","updateTime":0} </v>
      </c>
      <c r="H124">
        <f t="shared" si="9"/>
        <v>1</v>
      </c>
      <c r="I124" t="str">
        <f t="shared" ca="1" si="10"/>
        <v>B</v>
      </c>
      <c r="J124">
        <f t="shared" si="13"/>
        <v>17</v>
      </c>
      <c r="K124" s="36" t="str">
        <f t="shared" ca="1" si="11"/>
        <v>07</v>
      </c>
      <c r="L124" s="36" t="str">
        <f t="shared" ca="1" si="12"/>
        <v>00</v>
      </c>
      <c r="M124" s="21" t="s">
        <v>66</v>
      </c>
    </row>
    <row r="125" spans="1:13" x14ac:dyDescent="0.4">
      <c r="A125">
        <v>5</v>
      </c>
      <c r="D125" s="26" t="s">
        <v>200</v>
      </c>
      <c r="E125">
        <f t="shared" si="7"/>
        <v>10000</v>
      </c>
      <c r="F125">
        <f>F124-A125</f>
        <v>1970</v>
      </c>
      <c r="G125" t="str">
        <f t="shared" ca="1" si="8"/>
        <v xml:space="preserve">{"nodeID":"0700123", "floor":"1", "zone":"B", "area":"17", "bay":"07", "hid":"00", "Xaxis":"10000", "Yaxis":"1970" ,"type":"common","updateTime":0} </v>
      </c>
      <c r="H125">
        <f t="shared" si="9"/>
        <v>1</v>
      </c>
      <c r="I125" t="str">
        <f t="shared" ca="1" si="10"/>
        <v>B</v>
      </c>
      <c r="J125">
        <f t="shared" si="13"/>
        <v>17</v>
      </c>
      <c r="K125" s="36" t="str">
        <f t="shared" ca="1" si="11"/>
        <v>07</v>
      </c>
      <c r="L125" s="36" t="str">
        <f t="shared" ca="1" si="12"/>
        <v>00</v>
      </c>
      <c r="M125" s="21" t="s">
        <v>66</v>
      </c>
    </row>
    <row r="126" spans="1:13" x14ac:dyDescent="0.4">
      <c r="A126">
        <v>5</v>
      </c>
      <c r="D126" s="26" t="s">
        <v>201</v>
      </c>
      <c r="E126">
        <f t="shared" si="7"/>
        <v>10000</v>
      </c>
      <c r="F126">
        <f>F125-A126</f>
        <v>1965</v>
      </c>
      <c r="G126" t="str">
        <f t="shared" ca="1" si="8"/>
        <v xml:space="preserve">{"nodeID":"0700124", "floor":"1", "zone":"B", "area":"17", "bay":"07", "hid":"00", "Xaxis":"10000", "Yaxis":"1965" ,"type":"common","updateTime":0} </v>
      </c>
      <c r="H126">
        <f t="shared" si="9"/>
        <v>1</v>
      </c>
      <c r="I126" t="str">
        <f t="shared" ca="1" si="10"/>
        <v>B</v>
      </c>
      <c r="J126">
        <f t="shared" si="13"/>
        <v>17</v>
      </c>
      <c r="K126" s="36" t="str">
        <f t="shared" ca="1" si="11"/>
        <v>07</v>
      </c>
      <c r="L126" s="36" t="str">
        <f t="shared" ca="1" si="12"/>
        <v>00</v>
      </c>
      <c r="M126" s="21" t="s">
        <v>66</v>
      </c>
    </row>
    <row r="127" spans="1:13" x14ac:dyDescent="0.4">
      <c r="A127">
        <v>5</v>
      </c>
      <c r="D127" s="26" t="s">
        <v>202</v>
      </c>
      <c r="E127">
        <f t="shared" si="7"/>
        <v>10000</v>
      </c>
      <c r="F127">
        <f>F126-A127</f>
        <v>1960</v>
      </c>
      <c r="G127" t="str">
        <f t="shared" ca="1" si="8"/>
        <v xml:space="preserve">{"nodeID":"0700125", "floor":"1", "zone":"B", "area":"17", "bay":"07", "hid":"00", "Xaxis":"10000", "Yaxis":"1960" ,"type":"common","updateTime":0} </v>
      </c>
      <c r="H127">
        <f t="shared" si="9"/>
        <v>1</v>
      </c>
      <c r="I127" t="str">
        <f t="shared" ca="1" si="10"/>
        <v>B</v>
      </c>
      <c r="J127">
        <f t="shared" si="13"/>
        <v>17</v>
      </c>
      <c r="K127" s="36" t="str">
        <f t="shared" ca="1" si="11"/>
        <v>07</v>
      </c>
      <c r="L127" s="36" t="str">
        <f t="shared" ca="1" si="12"/>
        <v>00</v>
      </c>
      <c r="M127" s="21" t="s">
        <v>66</v>
      </c>
    </row>
    <row r="128" spans="1:13" x14ac:dyDescent="0.4">
      <c r="A128">
        <v>5</v>
      </c>
      <c r="D128" s="26" t="s">
        <v>203</v>
      </c>
      <c r="E128">
        <f t="shared" si="7"/>
        <v>10000</v>
      </c>
      <c r="F128">
        <f>F127-A128</f>
        <v>1955</v>
      </c>
      <c r="G128" t="str">
        <f t="shared" ca="1" si="8"/>
        <v xml:space="preserve">{"nodeID":"0700126", "floor":"1", "zone":"B", "area":"17", "bay":"07", "hid":"00", "Xaxis":"10000", "Yaxis":"1955" ,"type":"common","updateTime":0} </v>
      </c>
      <c r="H128">
        <f t="shared" si="9"/>
        <v>1</v>
      </c>
      <c r="I128" t="str">
        <f t="shared" ca="1" si="10"/>
        <v>B</v>
      </c>
      <c r="J128">
        <f t="shared" si="13"/>
        <v>17</v>
      </c>
      <c r="K128" s="36" t="str">
        <f t="shared" ca="1" si="11"/>
        <v>07</v>
      </c>
      <c r="L128" s="36" t="str">
        <f t="shared" ca="1" si="12"/>
        <v>00</v>
      </c>
      <c r="M128" s="21" t="s">
        <v>66</v>
      </c>
    </row>
    <row r="129" spans="1:13" x14ac:dyDescent="0.4">
      <c r="A129">
        <v>10</v>
      </c>
      <c r="D129" s="26" t="s">
        <v>204</v>
      </c>
      <c r="E129">
        <f t="shared" si="7"/>
        <v>10000</v>
      </c>
      <c r="F129">
        <f>F128-A129</f>
        <v>1945</v>
      </c>
      <c r="G129" t="str">
        <f t="shared" ca="1" si="8"/>
        <v xml:space="preserve">{"nodeID":"0700127", "floor":"1", "zone":"B", "area":"17", "bay":"07", "hid":"00", "Xaxis":"10000", "Yaxis":"1945" ,"type":"common","updateTime":0} </v>
      </c>
      <c r="H129">
        <f t="shared" si="9"/>
        <v>1</v>
      </c>
      <c r="I129" t="str">
        <f t="shared" ca="1" si="10"/>
        <v>B</v>
      </c>
      <c r="J129">
        <f t="shared" si="13"/>
        <v>17</v>
      </c>
      <c r="K129" s="36" t="str">
        <f t="shared" ca="1" si="11"/>
        <v>07</v>
      </c>
      <c r="L129" s="36" t="str">
        <f t="shared" ca="1" si="12"/>
        <v>00</v>
      </c>
      <c r="M129" s="21" t="s">
        <v>66</v>
      </c>
    </row>
    <row r="130" spans="1:13" x14ac:dyDescent="0.4">
      <c r="A130">
        <v>10</v>
      </c>
      <c r="D130" s="26" t="s">
        <v>205</v>
      </c>
      <c r="E130">
        <f t="shared" si="7"/>
        <v>10000</v>
      </c>
      <c r="F130">
        <f>F129-A130</f>
        <v>1935</v>
      </c>
      <c r="G130" t="str">
        <f t="shared" ca="1" si="8"/>
        <v xml:space="preserve">{"nodeID":"0700128", "floor":"1", "zone":"B", "area":"17", "bay":"07", "hid":"00", "Xaxis":"10000", "Yaxis":"1935" ,"type":"common","updateTime":0} </v>
      </c>
      <c r="H130">
        <f t="shared" si="9"/>
        <v>1</v>
      </c>
      <c r="I130" t="str">
        <f t="shared" ca="1" si="10"/>
        <v>B</v>
      </c>
      <c r="J130">
        <f t="shared" si="13"/>
        <v>17</v>
      </c>
      <c r="K130" s="36" t="str">
        <f t="shared" ca="1" si="11"/>
        <v>07</v>
      </c>
      <c r="L130" s="36" t="str">
        <f t="shared" ca="1" si="12"/>
        <v>00</v>
      </c>
      <c r="M130" s="21" t="s">
        <v>66</v>
      </c>
    </row>
    <row r="131" spans="1:13" x14ac:dyDescent="0.4">
      <c r="A131">
        <v>10</v>
      </c>
      <c r="D131" s="26" t="s">
        <v>206</v>
      </c>
      <c r="E131">
        <f t="shared" si="7"/>
        <v>10000</v>
      </c>
      <c r="F131">
        <f>F130-A131</f>
        <v>1925</v>
      </c>
      <c r="G131" t="str">
        <f t="shared" ca="1" si="8"/>
        <v xml:space="preserve">{"nodeID":"0700129", "floor":"1", "zone":"B", "area":"17", "bay":"07", "hid":"00", "Xaxis":"10000", "Yaxis":"1925" ,"type":"common","updateTime":0} </v>
      </c>
      <c r="H131">
        <f t="shared" si="9"/>
        <v>1</v>
      </c>
      <c r="I131" t="str">
        <f t="shared" ca="1" si="10"/>
        <v>B</v>
      </c>
      <c r="J131">
        <f t="shared" si="13"/>
        <v>17</v>
      </c>
      <c r="K131" s="36" t="str">
        <f t="shared" ca="1" si="11"/>
        <v>07</v>
      </c>
      <c r="L131" s="36" t="str">
        <f t="shared" ca="1" si="12"/>
        <v>00</v>
      </c>
      <c r="M131" s="21" t="s">
        <v>66</v>
      </c>
    </row>
    <row r="132" spans="1:13" x14ac:dyDescent="0.4">
      <c r="A132">
        <v>5</v>
      </c>
      <c r="D132" s="26" t="s">
        <v>207</v>
      </c>
      <c r="E132">
        <f t="shared" ref="E132:E195" si="14">$B$3</f>
        <v>10000</v>
      </c>
      <c r="F132">
        <f>F131-A132</f>
        <v>1920</v>
      </c>
      <c r="G132" t="str">
        <f t="shared" ref="G132:G195" ca="1" si="15">CONCATENATE("{""nodeID"":""",CONCATENATE(K132,D132),"""",", ""floor"":""",H132,"""",", ""zone"":""",I132,"""",", ""area"":""",J132,"""", ", ""bay"":""",K132,"""", ", ""hid"":""",L132,"""", ", ""Xaxis"":""",E132,"""", ", ""Yaxis"":""",F132,"""", " ,""type"":""",M132,"""", ",""updateTime"":0} ")</f>
        <v xml:space="preserve">{"nodeID":"0700130", "floor":"1", "zone":"B", "area":"17", "bay":"07", "hid":"00", "Xaxis":"10000", "Yaxis":"1920" ,"type":"common","updateTime":0} </v>
      </c>
      <c r="H132">
        <f t="shared" ref="H132:H195" si="16">$H$1</f>
        <v>1</v>
      </c>
      <c r="I132" t="str">
        <f t="shared" ref="I132:I195" ca="1" si="17">INDIRECT("I1")</f>
        <v>B</v>
      </c>
      <c r="J132">
        <f t="shared" si="13"/>
        <v>17</v>
      </c>
      <c r="K132" s="36" t="str">
        <f t="shared" ref="K132:K195" ca="1" si="18">INDIRECT("K1")</f>
        <v>07</v>
      </c>
      <c r="L132" s="36" t="str">
        <f t="shared" ref="L132:L195" ca="1" si="19">INDIRECT("L1")</f>
        <v>00</v>
      </c>
      <c r="M132" s="21" t="s">
        <v>66</v>
      </c>
    </row>
    <row r="133" spans="1:13" x14ac:dyDescent="0.4">
      <c r="A133">
        <v>20</v>
      </c>
      <c r="D133" s="26" t="s">
        <v>208</v>
      </c>
      <c r="E133">
        <f t="shared" si="14"/>
        <v>10000</v>
      </c>
      <c r="F133">
        <f>F132-A133</f>
        <v>1900</v>
      </c>
      <c r="G133" t="str">
        <f t="shared" ca="1" si="15"/>
        <v xml:space="preserve">{"nodeID":"0700131", "floor":"1", "zone":"B", "area":"17", "bay":"07", "hid":"00", "Xaxis":"10000", "Yaxis":"1900" ,"type":"common","updateTime":0} </v>
      </c>
      <c r="H133">
        <f t="shared" si="16"/>
        <v>1</v>
      </c>
      <c r="I133" t="str">
        <f t="shared" ca="1" si="17"/>
        <v>B</v>
      </c>
      <c r="J133">
        <f t="shared" ref="J133:J196" si="20">$J$1</f>
        <v>17</v>
      </c>
      <c r="K133" s="36" t="str">
        <f t="shared" ca="1" si="18"/>
        <v>07</v>
      </c>
      <c r="L133" s="36" t="str">
        <f t="shared" ca="1" si="19"/>
        <v>00</v>
      </c>
      <c r="M133" s="21" t="s">
        <v>66</v>
      </c>
    </row>
    <row r="134" spans="1:13" x14ac:dyDescent="0.4">
      <c r="A134">
        <v>10</v>
      </c>
      <c r="D134" s="26" t="s">
        <v>209</v>
      </c>
      <c r="E134">
        <f t="shared" si="14"/>
        <v>10000</v>
      </c>
      <c r="F134">
        <f>F133-A134</f>
        <v>1890</v>
      </c>
      <c r="G134" t="str">
        <f t="shared" ca="1" si="15"/>
        <v xml:space="preserve">{"nodeID":"0700132", "floor":"1", "zone":"B", "area":"17", "bay":"07", "hid":"00", "Xaxis":"10000", "Yaxis":"1890" ,"type":"common","updateTime":0} </v>
      </c>
      <c r="H134">
        <f t="shared" si="16"/>
        <v>1</v>
      </c>
      <c r="I134" t="str">
        <f t="shared" ca="1" si="17"/>
        <v>B</v>
      </c>
      <c r="J134">
        <f t="shared" si="20"/>
        <v>17</v>
      </c>
      <c r="K134" s="36" t="str">
        <f t="shared" ca="1" si="18"/>
        <v>07</v>
      </c>
      <c r="L134" s="36" t="str">
        <f t="shared" ca="1" si="19"/>
        <v>00</v>
      </c>
      <c r="M134" s="21" t="s">
        <v>66</v>
      </c>
    </row>
    <row r="135" spans="1:13" x14ac:dyDescent="0.4">
      <c r="A135">
        <v>5</v>
      </c>
      <c r="D135" s="26" t="s">
        <v>210</v>
      </c>
      <c r="E135">
        <f t="shared" si="14"/>
        <v>10000</v>
      </c>
      <c r="F135">
        <f>F134-A135</f>
        <v>1885</v>
      </c>
      <c r="G135" t="str">
        <f t="shared" ca="1" si="15"/>
        <v xml:space="preserve">{"nodeID":"0700133", "floor":"1", "zone":"B", "area":"17", "bay":"07", "hid":"00", "Xaxis":"10000", "Yaxis":"1885" ,"type":"common","updateTime":0} </v>
      </c>
      <c r="H135">
        <f t="shared" si="16"/>
        <v>1</v>
      </c>
      <c r="I135" t="str">
        <f t="shared" ca="1" si="17"/>
        <v>B</v>
      </c>
      <c r="J135">
        <f t="shared" si="20"/>
        <v>17</v>
      </c>
      <c r="K135" s="36" t="str">
        <f t="shared" ca="1" si="18"/>
        <v>07</v>
      </c>
      <c r="L135" s="36" t="str">
        <f t="shared" ca="1" si="19"/>
        <v>00</v>
      </c>
      <c r="M135" s="21" t="s">
        <v>66</v>
      </c>
    </row>
    <row r="136" spans="1:13" x14ac:dyDescent="0.4">
      <c r="A136">
        <v>10</v>
      </c>
      <c r="D136" s="26" t="s">
        <v>211</v>
      </c>
      <c r="E136">
        <f t="shared" si="14"/>
        <v>10000</v>
      </c>
      <c r="F136">
        <f>F135-A136</f>
        <v>1875</v>
      </c>
      <c r="G136" t="str">
        <f t="shared" ca="1" si="15"/>
        <v xml:space="preserve">{"nodeID":"0700134", "floor":"1", "zone":"B", "area":"17", "bay":"07", "hid":"00", "Xaxis":"10000", "Yaxis":"1875" ,"type":"common","updateTime":0} </v>
      </c>
      <c r="H136">
        <f t="shared" si="16"/>
        <v>1</v>
      </c>
      <c r="I136" t="str">
        <f t="shared" ca="1" si="17"/>
        <v>B</v>
      </c>
      <c r="J136">
        <f t="shared" si="20"/>
        <v>17</v>
      </c>
      <c r="K136" s="36" t="str">
        <f t="shared" ca="1" si="18"/>
        <v>07</v>
      </c>
      <c r="L136" s="36" t="str">
        <f t="shared" ca="1" si="19"/>
        <v>00</v>
      </c>
      <c r="M136" s="21" t="s">
        <v>66</v>
      </c>
    </row>
    <row r="137" spans="1:13" x14ac:dyDescent="0.4">
      <c r="A137">
        <v>5</v>
      </c>
      <c r="D137" s="26" t="s">
        <v>212</v>
      </c>
      <c r="E137">
        <f t="shared" si="14"/>
        <v>10000</v>
      </c>
      <c r="F137">
        <f>F136-A137</f>
        <v>1870</v>
      </c>
      <c r="G137" t="str">
        <f t="shared" ca="1" si="15"/>
        <v xml:space="preserve">{"nodeID":"0700135", "floor":"1", "zone":"B", "area":"17", "bay":"07", "hid":"00", "Xaxis":"10000", "Yaxis":"1870" ,"type":"common","updateTime":0} </v>
      </c>
      <c r="H137">
        <f t="shared" si="16"/>
        <v>1</v>
      </c>
      <c r="I137" t="str">
        <f t="shared" ca="1" si="17"/>
        <v>B</v>
      </c>
      <c r="J137">
        <f t="shared" si="20"/>
        <v>17</v>
      </c>
      <c r="K137" s="36" t="str">
        <f t="shared" ca="1" si="18"/>
        <v>07</v>
      </c>
      <c r="L137" s="36" t="str">
        <f t="shared" ca="1" si="19"/>
        <v>00</v>
      </c>
      <c r="M137" s="21" t="s">
        <v>66</v>
      </c>
    </row>
    <row r="138" spans="1:13" x14ac:dyDescent="0.4">
      <c r="A138">
        <v>20</v>
      </c>
      <c r="D138" s="26" t="s">
        <v>213</v>
      </c>
      <c r="E138">
        <f t="shared" si="14"/>
        <v>10000</v>
      </c>
      <c r="F138">
        <f>F137-A138</f>
        <v>1850</v>
      </c>
      <c r="G138" t="str">
        <f t="shared" ca="1" si="15"/>
        <v xml:space="preserve">{"nodeID":"0700136", "floor":"1", "zone":"B", "area":"17", "bay":"07", "hid":"00", "Xaxis":"10000", "Yaxis":"1850" ,"type":"common","updateTime":0} </v>
      </c>
      <c r="H138">
        <f t="shared" si="16"/>
        <v>1</v>
      </c>
      <c r="I138" t="str">
        <f t="shared" ca="1" si="17"/>
        <v>B</v>
      </c>
      <c r="J138">
        <f t="shared" si="20"/>
        <v>17</v>
      </c>
      <c r="K138" s="36" t="str">
        <f t="shared" ca="1" si="18"/>
        <v>07</v>
      </c>
      <c r="L138" s="36" t="str">
        <f t="shared" ca="1" si="19"/>
        <v>00</v>
      </c>
      <c r="M138" s="21" t="s">
        <v>66</v>
      </c>
    </row>
    <row r="139" spans="1:13" x14ac:dyDescent="0.4">
      <c r="A139">
        <v>10</v>
      </c>
      <c r="D139" s="26" t="s">
        <v>214</v>
      </c>
      <c r="E139">
        <f t="shared" si="14"/>
        <v>10000</v>
      </c>
      <c r="F139">
        <f>F138-A139</f>
        <v>1840</v>
      </c>
      <c r="G139" t="str">
        <f t="shared" ca="1" si="15"/>
        <v xml:space="preserve">{"nodeID":"0700137", "floor":"1", "zone":"B", "area":"17", "bay":"07", "hid":"00", "Xaxis":"10000", "Yaxis":"1840" ,"type":"common","updateTime":0} </v>
      </c>
      <c r="H139">
        <f t="shared" si="16"/>
        <v>1</v>
      </c>
      <c r="I139" t="str">
        <f t="shared" ca="1" si="17"/>
        <v>B</v>
      </c>
      <c r="J139">
        <f t="shared" si="20"/>
        <v>17</v>
      </c>
      <c r="K139" s="36" t="str">
        <f t="shared" ca="1" si="18"/>
        <v>07</v>
      </c>
      <c r="L139" s="36" t="str">
        <f t="shared" ca="1" si="19"/>
        <v>00</v>
      </c>
      <c r="M139" s="21" t="s">
        <v>66</v>
      </c>
    </row>
    <row r="140" spans="1:13" x14ac:dyDescent="0.4">
      <c r="A140">
        <v>10</v>
      </c>
      <c r="D140" s="26" t="s">
        <v>215</v>
      </c>
      <c r="E140">
        <f t="shared" si="14"/>
        <v>10000</v>
      </c>
      <c r="F140">
        <f>F139-A140</f>
        <v>1830</v>
      </c>
      <c r="G140" t="str">
        <f t="shared" ca="1" si="15"/>
        <v xml:space="preserve">{"nodeID":"0700138", "floor":"1", "zone":"B", "area":"17", "bay":"07", "hid":"00", "Xaxis":"10000", "Yaxis":"1830" ,"type":"common","updateTime":0} </v>
      </c>
      <c r="H140">
        <f t="shared" si="16"/>
        <v>1</v>
      </c>
      <c r="I140" t="str">
        <f t="shared" ca="1" si="17"/>
        <v>B</v>
      </c>
      <c r="J140">
        <f t="shared" si="20"/>
        <v>17</v>
      </c>
      <c r="K140" s="36" t="str">
        <f t="shared" ca="1" si="18"/>
        <v>07</v>
      </c>
      <c r="L140" s="36" t="str">
        <f t="shared" ca="1" si="19"/>
        <v>00</v>
      </c>
      <c r="M140" s="21" t="s">
        <v>66</v>
      </c>
    </row>
    <row r="141" spans="1:13" x14ac:dyDescent="0.4">
      <c r="A141">
        <v>5</v>
      </c>
      <c r="D141" s="26" t="s">
        <v>216</v>
      </c>
      <c r="E141">
        <f t="shared" si="14"/>
        <v>10000</v>
      </c>
      <c r="F141">
        <f>F140-A141</f>
        <v>1825</v>
      </c>
      <c r="G141" t="str">
        <f t="shared" ca="1" si="15"/>
        <v xml:space="preserve">{"nodeID":"0700139", "floor":"1", "zone":"B", "area":"17", "bay":"07", "hid":"00", "Xaxis":"10000", "Yaxis":"1825" ,"type":"common","updateTime":0} </v>
      </c>
      <c r="H141">
        <f t="shared" si="16"/>
        <v>1</v>
      </c>
      <c r="I141" t="str">
        <f t="shared" ca="1" si="17"/>
        <v>B</v>
      </c>
      <c r="J141">
        <f t="shared" si="20"/>
        <v>17</v>
      </c>
      <c r="K141" s="36" t="str">
        <f t="shared" ca="1" si="18"/>
        <v>07</v>
      </c>
      <c r="L141" s="36" t="str">
        <f t="shared" ca="1" si="19"/>
        <v>00</v>
      </c>
      <c r="M141" s="21" t="s">
        <v>66</v>
      </c>
    </row>
    <row r="142" spans="1:13" x14ac:dyDescent="0.4">
      <c r="A142">
        <v>20</v>
      </c>
      <c r="D142" s="26" t="s">
        <v>217</v>
      </c>
      <c r="E142">
        <f t="shared" si="14"/>
        <v>10000</v>
      </c>
      <c r="F142">
        <f>F141-A142</f>
        <v>1805</v>
      </c>
      <c r="G142" t="str">
        <f t="shared" ca="1" si="15"/>
        <v xml:space="preserve">{"nodeID":"0700140", "floor":"1", "zone":"B", "area":"17", "bay":"07", "hid":"00", "Xaxis":"10000", "Yaxis":"1805" ,"type":"common","updateTime":0} </v>
      </c>
      <c r="H142">
        <f t="shared" si="16"/>
        <v>1</v>
      </c>
      <c r="I142" t="str">
        <f t="shared" ca="1" si="17"/>
        <v>B</v>
      </c>
      <c r="J142">
        <f t="shared" si="20"/>
        <v>17</v>
      </c>
      <c r="K142" s="36" t="str">
        <f t="shared" ca="1" si="18"/>
        <v>07</v>
      </c>
      <c r="L142" s="36" t="str">
        <f t="shared" ca="1" si="19"/>
        <v>00</v>
      </c>
      <c r="M142" s="21" t="s">
        <v>66</v>
      </c>
    </row>
    <row r="143" spans="1:13" x14ac:dyDescent="0.4">
      <c r="A143">
        <v>20</v>
      </c>
      <c r="D143" s="26" t="s">
        <v>218</v>
      </c>
      <c r="E143">
        <f t="shared" si="14"/>
        <v>10000</v>
      </c>
      <c r="F143">
        <f>F142-A143</f>
        <v>1785</v>
      </c>
      <c r="G143" t="str">
        <f t="shared" ca="1" si="15"/>
        <v xml:space="preserve">{"nodeID":"0700141", "floor":"1", "zone":"B", "area":"17", "bay":"07", "hid":"00", "Xaxis":"10000", "Yaxis":"1785" ,"type":"common","updateTime":0} </v>
      </c>
      <c r="H143">
        <f t="shared" si="16"/>
        <v>1</v>
      </c>
      <c r="I143" t="str">
        <f t="shared" ca="1" si="17"/>
        <v>B</v>
      </c>
      <c r="J143">
        <f t="shared" si="20"/>
        <v>17</v>
      </c>
      <c r="K143" s="36" t="str">
        <f t="shared" ca="1" si="18"/>
        <v>07</v>
      </c>
      <c r="L143" s="36" t="str">
        <f t="shared" ca="1" si="19"/>
        <v>00</v>
      </c>
      <c r="M143" s="21" t="s">
        <v>66</v>
      </c>
    </row>
    <row r="144" spans="1:13" x14ac:dyDescent="0.4">
      <c r="A144">
        <v>5</v>
      </c>
      <c r="D144" s="26" t="s">
        <v>219</v>
      </c>
      <c r="E144">
        <f t="shared" si="14"/>
        <v>10000</v>
      </c>
      <c r="F144">
        <f>F143-A144</f>
        <v>1780</v>
      </c>
      <c r="G144" t="str">
        <f t="shared" ca="1" si="15"/>
        <v xml:space="preserve">{"nodeID":"0700142", "floor":"1", "zone":"B", "area":"17", "bay":"07", "hid":"00", "Xaxis":"10000", "Yaxis":"1780" ,"type":"common","updateTime":0} </v>
      </c>
      <c r="H144">
        <f t="shared" si="16"/>
        <v>1</v>
      </c>
      <c r="I144" t="str">
        <f t="shared" ca="1" si="17"/>
        <v>B</v>
      </c>
      <c r="J144">
        <f t="shared" si="20"/>
        <v>17</v>
      </c>
      <c r="K144" s="36" t="str">
        <f t="shared" ca="1" si="18"/>
        <v>07</v>
      </c>
      <c r="L144" s="36" t="str">
        <f t="shared" ca="1" si="19"/>
        <v>00</v>
      </c>
      <c r="M144" s="21" t="s">
        <v>66</v>
      </c>
    </row>
    <row r="145" spans="1:13" x14ac:dyDescent="0.4">
      <c r="A145">
        <v>5</v>
      </c>
      <c r="D145" s="26" t="s">
        <v>220</v>
      </c>
      <c r="E145">
        <f t="shared" si="14"/>
        <v>10000</v>
      </c>
      <c r="F145">
        <f>F144-A145</f>
        <v>1775</v>
      </c>
      <c r="G145" t="str">
        <f t="shared" ca="1" si="15"/>
        <v xml:space="preserve">{"nodeID":"0700143", "floor":"1", "zone":"B", "area":"17", "bay":"07", "hid":"00", "Xaxis":"10000", "Yaxis":"1775" ,"type":"common","updateTime":0} </v>
      </c>
      <c r="H145">
        <f t="shared" si="16"/>
        <v>1</v>
      </c>
      <c r="I145" t="str">
        <f t="shared" ca="1" si="17"/>
        <v>B</v>
      </c>
      <c r="J145">
        <f t="shared" si="20"/>
        <v>17</v>
      </c>
      <c r="K145" s="36" t="str">
        <f t="shared" ca="1" si="18"/>
        <v>07</v>
      </c>
      <c r="L145" s="36" t="str">
        <f t="shared" ca="1" si="19"/>
        <v>00</v>
      </c>
      <c r="M145" s="21" t="s">
        <v>66</v>
      </c>
    </row>
    <row r="146" spans="1:13" x14ac:dyDescent="0.4">
      <c r="A146">
        <v>5</v>
      </c>
      <c r="D146" s="26" t="s">
        <v>221</v>
      </c>
      <c r="E146">
        <f t="shared" si="14"/>
        <v>10000</v>
      </c>
      <c r="F146">
        <f>F145-A146</f>
        <v>1770</v>
      </c>
      <c r="G146" t="str">
        <f t="shared" ca="1" si="15"/>
        <v xml:space="preserve">{"nodeID":"0700144", "floor":"1", "zone":"B", "area":"17", "bay":"07", "hid":"00", "Xaxis":"10000", "Yaxis":"1770" ,"type":"common","updateTime":0} </v>
      </c>
      <c r="H146">
        <f t="shared" si="16"/>
        <v>1</v>
      </c>
      <c r="I146" t="str">
        <f t="shared" ca="1" si="17"/>
        <v>B</v>
      </c>
      <c r="J146">
        <f t="shared" si="20"/>
        <v>17</v>
      </c>
      <c r="K146" s="36" t="str">
        <f t="shared" ca="1" si="18"/>
        <v>07</v>
      </c>
      <c r="L146" s="36" t="str">
        <f t="shared" ca="1" si="19"/>
        <v>00</v>
      </c>
      <c r="M146" s="21" t="s">
        <v>66</v>
      </c>
    </row>
    <row r="147" spans="1:13" x14ac:dyDescent="0.4">
      <c r="A147">
        <v>5</v>
      </c>
      <c r="D147" s="26" t="s">
        <v>222</v>
      </c>
      <c r="E147">
        <f t="shared" si="14"/>
        <v>10000</v>
      </c>
      <c r="F147">
        <f>F146-A147</f>
        <v>1765</v>
      </c>
      <c r="G147" t="str">
        <f t="shared" ca="1" si="15"/>
        <v xml:space="preserve">{"nodeID":"0700145", "floor":"1", "zone":"B", "area":"17", "bay":"07", "hid":"00", "Xaxis":"10000", "Yaxis":"1765" ,"type":"common","updateTime":0} </v>
      </c>
      <c r="H147">
        <f t="shared" si="16"/>
        <v>1</v>
      </c>
      <c r="I147" t="str">
        <f t="shared" ca="1" si="17"/>
        <v>B</v>
      </c>
      <c r="J147">
        <f t="shared" si="20"/>
        <v>17</v>
      </c>
      <c r="K147" s="36" t="str">
        <f t="shared" ca="1" si="18"/>
        <v>07</v>
      </c>
      <c r="L147" s="36" t="str">
        <f t="shared" ca="1" si="19"/>
        <v>00</v>
      </c>
      <c r="M147" s="21" t="s">
        <v>66</v>
      </c>
    </row>
    <row r="148" spans="1:13" x14ac:dyDescent="0.4">
      <c r="A148">
        <v>5</v>
      </c>
      <c r="D148" s="26" t="s">
        <v>223</v>
      </c>
      <c r="E148">
        <f t="shared" si="14"/>
        <v>10000</v>
      </c>
      <c r="F148">
        <f>F147-A148</f>
        <v>1760</v>
      </c>
      <c r="G148" t="str">
        <f t="shared" ca="1" si="15"/>
        <v xml:space="preserve">{"nodeID":"0700146", "floor":"1", "zone":"B", "area":"17", "bay":"07", "hid":"00", "Xaxis":"10000", "Yaxis":"1760" ,"type":"common","updateTime":0} </v>
      </c>
      <c r="H148">
        <f t="shared" si="16"/>
        <v>1</v>
      </c>
      <c r="I148" t="str">
        <f t="shared" ca="1" si="17"/>
        <v>B</v>
      </c>
      <c r="J148">
        <f t="shared" si="20"/>
        <v>17</v>
      </c>
      <c r="K148" s="36" t="str">
        <f t="shared" ca="1" si="18"/>
        <v>07</v>
      </c>
      <c r="L148" s="36" t="str">
        <f t="shared" ca="1" si="19"/>
        <v>00</v>
      </c>
      <c r="M148" s="21" t="s">
        <v>66</v>
      </c>
    </row>
    <row r="149" spans="1:13" x14ac:dyDescent="0.4">
      <c r="A149">
        <v>5</v>
      </c>
      <c r="D149" s="26" t="s">
        <v>224</v>
      </c>
      <c r="E149">
        <f t="shared" si="14"/>
        <v>10000</v>
      </c>
      <c r="F149">
        <f>F148-A149</f>
        <v>1755</v>
      </c>
      <c r="G149" t="str">
        <f t="shared" ca="1" si="15"/>
        <v xml:space="preserve">{"nodeID":"0700147", "floor":"1", "zone":"B", "area":"17", "bay":"07", "hid":"00", "Xaxis":"10000", "Yaxis":"1755" ,"type":"common","updateTime":0} </v>
      </c>
      <c r="H149">
        <f t="shared" si="16"/>
        <v>1</v>
      </c>
      <c r="I149" t="str">
        <f t="shared" ca="1" si="17"/>
        <v>B</v>
      </c>
      <c r="J149">
        <f t="shared" si="20"/>
        <v>17</v>
      </c>
      <c r="K149" s="36" t="str">
        <f t="shared" ca="1" si="18"/>
        <v>07</v>
      </c>
      <c r="L149" s="36" t="str">
        <f t="shared" ca="1" si="19"/>
        <v>00</v>
      </c>
      <c r="M149" s="21" t="s">
        <v>66</v>
      </c>
    </row>
    <row r="150" spans="1:13" x14ac:dyDescent="0.4">
      <c r="A150">
        <v>5</v>
      </c>
      <c r="D150" s="26" t="s">
        <v>225</v>
      </c>
      <c r="E150">
        <f t="shared" si="14"/>
        <v>10000</v>
      </c>
      <c r="F150">
        <f>F149-A150</f>
        <v>1750</v>
      </c>
      <c r="G150" t="str">
        <f t="shared" ca="1" si="15"/>
        <v xml:space="preserve">{"nodeID":"0700148", "floor":"1", "zone":"B", "area":"17", "bay":"07", "hid":"00", "Xaxis":"10000", "Yaxis":"1750" ,"type":"common","updateTime":0} </v>
      </c>
      <c r="H150">
        <f t="shared" si="16"/>
        <v>1</v>
      </c>
      <c r="I150" t="str">
        <f t="shared" ca="1" si="17"/>
        <v>B</v>
      </c>
      <c r="J150">
        <f t="shared" si="20"/>
        <v>17</v>
      </c>
      <c r="K150" s="36" t="str">
        <f t="shared" ca="1" si="18"/>
        <v>07</v>
      </c>
      <c r="L150" s="36" t="str">
        <f t="shared" ca="1" si="19"/>
        <v>00</v>
      </c>
      <c r="M150" s="21" t="s">
        <v>66</v>
      </c>
    </row>
    <row r="151" spans="1:13" x14ac:dyDescent="0.4">
      <c r="A151">
        <v>5</v>
      </c>
      <c r="D151" s="26" t="s">
        <v>226</v>
      </c>
      <c r="E151">
        <f t="shared" si="14"/>
        <v>10000</v>
      </c>
      <c r="F151">
        <f>F150-A151</f>
        <v>1745</v>
      </c>
      <c r="G151" t="str">
        <f t="shared" ca="1" si="15"/>
        <v xml:space="preserve">{"nodeID":"0700149", "floor":"1", "zone":"B", "area":"17", "bay":"07", "hid":"00", "Xaxis":"10000", "Yaxis":"1745" ,"type":"common","updateTime":0} </v>
      </c>
      <c r="H151">
        <f t="shared" si="16"/>
        <v>1</v>
      </c>
      <c r="I151" t="str">
        <f t="shared" ca="1" si="17"/>
        <v>B</v>
      </c>
      <c r="J151">
        <f t="shared" si="20"/>
        <v>17</v>
      </c>
      <c r="K151" s="36" t="str">
        <f t="shared" ca="1" si="18"/>
        <v>07</v>
      </c>
      <c r="L151" s="36" t="str">
        <f t="shared" ca="1" si="19"/>
        <v>00</v>
      </c>
      <c r="M151" s="21" t="s">
        <v>66</v>
      </c>
    </row>
    <row r="152" spans="1:13" x14ac:dyDescent="0.4">
      <c r="A152">
        <v>5</v>
      </c>
      <c r="D152" s="26" t="s">
        <v>227</v>
      </c>
      <c r="E152">
        <f t="shared" si="14"/>
        <v>10000</v>
      </c>
      <c r="F152">
        <f>F151-A152</f>
        <v>1740</v>
      </c>
      <c r="G152" t="str">
        <f t="shared" ca="1" si="15"/>
        <v xml:space="preserve">{"nodeID":"0700150", "floor":"1", "zone":"B", "area":"17", "bay":"07", "hid":"00", "Xaxis":"10000", "Yaxis":"1740" ,"type":"common","updateTime":0} </v>
      </c>
      <c r="H152">
        <f t="shared" si="16"/>
        <v>1</v>
      </c>
      <c r="I152" t="str">
        <f t="shared" ca="1" si="17"/>
        <v>B</v>
      </c>
      <c r="J152">
        <f t="shared" si="20"/>
        <v>17</v>
      </c>
      <c r="K152" s="36" t="str">
        <f t="shared" ca="1" si="18"/>
        <v>07</v>
      </c>
      <c r="L152" s="36" t="str">
        <f t="shared" ca="1" si="19"/>
        <v>00</v>
      </c>
      <c r="M152" s="21" t="s">
        <v>66</v>
      </c>
    </row>
    <row r="153" spans="1:13" x14ac:dyDescent="0.4">
      <c r="A153">
        <v>5</v>
      </c>
      <c r="D153" s="26" t="s">
        <v>228</v>
      </c>
      <c r="E153">
        <f t="shared" si="14"/>
        <v>10000</v>
      </c>
      <c r="F153">
        <f>F152-A153</f>
        <v>1735</v>
      </c>
      <c r="G153" t="str">
        <f t="shared" ca="1" si="15"/>
        <v xml:space="preserve">{"nodeID":"0700151", "floor":"1", "zone":"B", "area":"17", "bay":"07", "hid":"00", "Xaxis":"10000", "Yaxis":"1735" ,"type":"common","updateTime":0} </v>
      </c>
      <c r="H153">
        <f t="shared" si="16"/>
        <v>1</v>
      </c>
      <c r="I153" t="str">
        <f t="shared" ca="1" si="17"/>
        <v>B</v>
      </c>
      <c r="J153">
        <f t="shared" si="20"/>
        <v>17</v>
      </c>
      <c r="K153" s="36" t="str">
        <f t="shared" ca="1" si="18"/>
        <v>07</v>
      </c>
      <c r="L153" s="36" t="str">
        <f t="shared" ca="1" si="19"/>
        <v>00</v>
      </c>
      <c r="M153" s="21" t="s">
        <v>66</v>
      </c>
    </row>
    <row r="154" spans="1:13" x14ac:dyDescent="0.4">
      <c r="A154">
        <v>10</v>
      </c>
      <c r="D154" s="26" t="s">
        <v>229</v>
      </c>
      <c r="E154">
        <f t="shared" si="14"/>
        <v>10000</v>
      </c>
      <c r="F154">
        <f>F153-A154</f>
        <v>1725</v>
      </c>
      <c r="G154" t="str">
        <f t="shared" ca="1" si="15"/>
        <v xml:space="preserve">{"nodeID":"0700152", "floor":"1", "zone":"B", "area":"17", "bay":"07", "hid":"00", "Xaxis":"10000", "Yaxis":"1725" ,"type":"common","updateTime":0} </v>
      </c>
      <c r="H154">
        <f t="shared" si="16"/>
        <v>1</v>
      </c>
      <c r="I154" t="str">
        <f t="shared" ca="1" si="17"/>
        <v>B</v>
      </c>
      <c r="J154">
        <f t="shared" si="20"/>
        <v>17</v>
      </c>
      <c r="K154" s="36" t="str">
        <f t="shared" ca="1" si="18"/>
        <v>07</v>
      </c>
      <c r="L154" s="36" t="str">
        <f t="shared" ca="1" si="19"/>
        <v>00</v>
      </c>
      <c r="M154" s="21" t="s">
        <v>66</v>
      </c>
    </row>
    <row r="155" spans="1:13" x14ac:dyDescent="0.4">
      <c r="A155">
        <v>10</v>
      </c>
      <c r="D155" s="26" t="s">
        <v>230</v>
      </c>
      <c r="E155">
        <f t="shared" si="14"/>
        <v>10000</v>
      </c>
      <c r="F155">
        <f>F154-A155</f>
        <v>1715</v>
      </c>
      <c r="G155" t="str">
        <f t="shared" ca="1" si="15"/>
        <v xml:space="preserve">{"nodeID":"0700153", "floor":"1", "zone":"B", "area":"17", "bay":"07", "hid":"00", "Xaxis":"10000", "Yaxis":"1715" ,"type":"common","updateTime":0} </v>
      </c>
      <c r="H155">
        <f t="shared" si="16"/>
        <v>1</v>
      </c>
      <c r="I155" t="str">
        <f t="shared" ca="1" si="17"/>
        <v>B</v>
      </c>
      <c r="J155">
        <f t="shared" si="20"/>
        <v>17</v>
      </c>
      <c r="K155" s="36" t="str">
        <f t="shared" ca="1" si="18"/>
        <v>07</v>
      </c>
      <c r="L155" s="36" t="str">
        <f t="shared" ca="1" si="19"/>
        <v>00</v>
      </c>
      <c r="M155" s="21" t="s">
        <v>66</v>
      </c>
    </row>
    <row r="156" spans="1:13" x14ac:dyDescent="0.4">
      <c r="A156">
        <v>10</v>
      </c>
      <c r="D156" s="26" t="s">
        <v>231</v>
      </c>
      <c r="E156">
        <f t="shared" si="14"/>
        <v>10000</v>
      </c>
      <c r="F156">
        <f>F155-A156</f>
        <v>1705</v>
      </c>
      <c r="G156" t="str">
        <f t="shared" ca="1" si="15"/>
        <v xml:space="preserve">{"nodeID":"0700154", "floor":"1", "zone":"B", "area":"17", "bay":"07", "hid":"00", "Xaxis":"10000", "Yaxis":"1705" ,"type":"common","updateTime":0} </v>
      </c>
      <c r="H156">
        <f t="shared" si="16"/>
        <v>1</v>
      </c>
      <c r="I156" t="str">
        <f t="shared" ca="1" si="17"/>
        <v>B</v>
      </c>
      <c r="J156">
        <f t="shared" si="20"/>
        <v>17</v>
      </c>
      <c r="K156" s="36" t="str">
        <f t="shared" ca="1" si="18"/>
        <v>07</v>
      </c>
      <c r="L156" s="36" t="str">
        <f t="shared" ca="1" si="19"/>
        <v>00</v>
      </c>
      <c r="M156" s="21" t="s">
        <v>66</v>
      </c>
    </row>
    <row r="157" spans="1:13" x14ac:dyDescent="0.4">
      <c r="A157">
        <v>5</v>
      </c>
      <c r="D157" s="26" t="s">
        <v>232</v>
      </c>
      <c r="E157">
        <f t="shared" si="14"/>
        <v>10000</v>
      </c>
      <c r="F157">
        <f>F156-A157</f>
        <v>1700</v>
      </c>
      <c r="G157" t="str">
        <f t="shared" ca="1" si="15"/>
        <v xml:space="preserve">{"nodeID":"0700155", "floor":"1", "zone":"B", "area":"17", "bay":"07", "hid":"00", "Xaxis":"10000", "Yaxis":"1700" ,"type":"common","updateTime":0} </v>
      </c>
      <c r="H157">
        <f t="shared" si="16"/>
        <v>1</v>
      </c>
      <c r="I157" t="str">
        <f t="shared" ca="1" si="17"/>
        <v>B</v>
      </c>
      <c r="J157">
        <f t="shared" si="20"/>
        <v>17</v>
      </c>
      <c r="K157" s="36" t="str">
        <f t="shared" ca="1" si="18"/>
        <v>07</v>
      </c>
      <c r="L157" s="36" t="str">
        <f t="shared" ca="1" si="19"/>
        <v>00</v>
      </c>
      <c r="M157" s="21" t="s">
        <v>66</v>
      </c>
    </row>
    <row r="158" spans="1:13" x14ac:dyDescent="0.4">
      <c r="A158">
        <v>5</v>
      </c>
      <c r="D158" s="26" t="s">
        <v>233</v>
      </c>
      <c r="E158">
        <f t="shared" si="14"/>
        <v>10000</v>
      </c>
      <c r="F158">
        <f>F157-A158</f>
        <v>1695</v>
      </c>
      <c r="G158" t="str">
        <f t="shared" ca="1" si="15"/>
        <v xml:space="preserve">{"nodeID":"0700156", "floor":"1", "zone":"B", "area":"17", "bay":"07", "hid":"00", "Xaxis":"10000", "Yaxis":"1695" ,"type":"common","updateTime":0} </v>
      </c>
      <c r="H158">
        <f t="shared" si="16"/>
        <v>1</v>
      </c>
      <c r="I158" t="str">
        <f t="shared" ca="1" si="17"/>
        <v>B</v>
      </c>
      <c r="J158">
        <f t="shared" si="20"/>
        <v>17</v>
      </c>
      <c r="K158" s="36" t="str">
        <f t="shared" ca="1" si="18"/>
        <v>07</v>
      </c>
      <c r="L158" s="36" t="str">
        <f t="shared" ca="1" si="19"/>
        <v>00</v>
      </c>
      <c r="M158" s="21" t="s">
        <v>66</v>
      </c>
    </row>
    <row r="159" spans="1:13" x14ac:dyDescent="0.4">
      <c r="A159">
        <v>20</v>
      </c>
      <c r="D159" s="26" t="s">
        <v>234</v>
      </c>
      <c r="E159">
        <f t="shared" si="14"/>
        <v>10000</v>
      </c>
      <c r="F159">
        <f>F158-A159</f>
        <v>1675</v>
      </c>
      <c r="G159" t="str">
        <f t="shared" ca="1" si="15"/>
        <v xml:space="preserve">{"nodeID":"0700157", "floor":"1", "zone":"B", "area":"17", "bay":"07", "hid":"00", "Xaxis":"10000", "Yaxis":"1675" ,"type":"common","updateTime":0} </v>
      </c>
      <c r="H159">
        <f t="shared" si="16"/>
        <v>1</v>
      </c>
      <c r="I159" t="str">
        <f t="shared" ca="1" si="17"/>
        <v>B</v>
      </c>
      <c r="J159">
        <f t="shared" si="20"/>
        <v>17</v>
      </c>
      <c r="K159" s="36" t="str">
        <f t="shared" ca="1" si="18"/>
        <v>07</v>
      </c>
      <c r="L159" s="36" t="str">
        <f t="shared" ca="1" si="19"/>
        <v>00</v>
      </c>
      <c r="M159" s="21" t="s">
        <v>66</v>
      </c>
    </row>
    <row r="160" spans="1:13" x14ac:dyDescent="0.4">
      <c r="A160">
        <v>20</v>
      </c>
      <c r="D160" s="26" t="s">
        <v>235</v>
      </c>
      <c r="E160">
        <f t="shared" si="14"/>
        <v>10000</v>
      </c>
      <c r="F160">
        <f>F159-A160</f>
        <v>1655</v>
      </c>
      <c r="G160" t="str">
        <f t="shared" ca="1" si="15"/>
        <v xml:space="preserve">{"nodeID":"0700158", "floor":"1", "zone":"B", "area":"17", "bay":"07", "hid":"00", "Xaxis":"10000", "Yaxis":"1655" ,"type":"common","updateTime":0} </v>
      </c>
      <c r="H160">
        <f t="shared" si="16"/>
        <v>1</v>
      </c>
      <c r="I160" t="str">
        <f t="shared" ca="1" si="17"/>
        <v>B</v>
      </c>
      <c r="J160">
        <f t="shared" si="20"/>
        <v>17</v>
      </c>
      <c r="K160" s="36" t="str">
        <f t="shared" ca="1" si="18"/>
        <v>07</v>
      </c>
      <c r="L160" s="36" t="str">
        <f t="shared" ca="1" si="19"/>
        <v>00</v>
      </c>
      <c r="M160" s="21" t="s">
        <v>66</v>
      </c>
    </row>
    <row r="161" spans="1:13" x14ac:dyDescent="0.4">
      <c r="A161">
        <v>30</v>
      </c>
      <c r="D161" s="26" t="s">
        <v>236</v>
      </c>
      <c r="E161">
        <f t="shared" si="14"/>
        <v>10000</v>
      </c>
      <c r="F161">
        <f>F160-A161</f>
        <v>1625</v>
      </c>
      <c r="G161" t="str">
        <f t="shared" ca="1" si="15"/>
        <v xml:space="preserve">{"nodeID":"0700159", "floor":"1", "zone":"B", "area":"17", "bay":"07", "hid":"00", "Xaxis":"10000", "Yaxis":"1625" ,"type":"common","updateTime":0} </v>
      </c>
      <c r="H161">
        <f t="shared" si="16"/>
        <v>1</v>
      </c>
      <c r="I161" t="str">
        <f t="shared" ca="1" si="17"/>
        <v>B</v>
      </c>
      <c r="J161">
        <f t="shared" si="20"/>
        <v>17</v>
      </c>
      <c r="K161" s="36" t="str">
        <f t="shared" ca="1" si="18"/>
        <v>07</v>
      </c>
      <c r="L161" s="36" t="str">
        <f t="shared" ca="1" si="19"/>
        <v>00</v>
      </c>
      <c r="M161" s="21" t="s">
        <v>66</v>
      </c>
    </row>
    <row r="162" spans="1:13" x14ac:dyDescent="0.4">
      <c r="A162">
        <v>5</v>
      </c>
      <c r="D162" s="26" t="s">
        <v>237</v>
      </c>
      <c r="E162">
        <f t="shared" si="14"/>
        <v>10000</v>
      </c>
      <c r="F162">
        <f>F161-A162</f>
        <v>1620</v>
      </c>
      <c r="G162" t="str">
        <f t="shared" ca="1" si="15"/>
        <v xml:space="preserve">{"nodeID":"0700160", "floor":"1", "zone":"B", "area":"17", "bay":"07", "hid":"00", "Xaxis":"10000", "Yaxis":"1620" ,"type":"common","updateTime":0} </v>
      </c>
      <c r="H162">
        <f t="shared" si="16"/>
        <v>1</v>
      </c>
      <c r="I162" t="str">
        <f t="shared" ca="1" si="17"/>
        <v>B</v>
      </c>
      <c r="J162">
        <f t="shared" si="20"/>
        <v>17</v>
      </c>
      <c r="K162" s="36" t="str">
        <f t="shared" ca="1" si="18"/>
        <v>07</v>
      </c>
      <c r="L162" s="36" t="str">
        <f t="shared" ca="1" si="19"/>
        <v>00</v>
      </c>
      <c r="M162" s="21" t="s">
        <v>66</v>
      </c>
    </row>
    <row r="163" spans="1:13" x14ac:dyDescent="0.4">
      <c r="A163">
        <v>5</v>
      </c>
      <c r="D163" s="26" t="s">
        <v>238</v>
      </c>
      <c r="E163">
        <f t="shared" si="14"/>
        <v>10000</v>
      </c>
      <c r="F163">
        <f>F162-A163</f>
        <v>1615</v>
      </c>
      <c r="G163" t="str">
        <f t="shared" ca="1" si="15"/>
        <v xml:space="preserve">{"nodeID":"0700161", "floor":"1", "zone":"B", "area":"17", "bay":"07", "hid":"00", "Xaxis":"10000", "Yaxis":"1615" ,"type":"common","updateTime":0} </v>
      </c>
      <c r="H163">
        <f t="shared" si="16"/>
        <v>1</v>
      </c>
      <c r="I163" t="str">
        <f t="shared" ca="1" si="17"/>
        <v>B</v>
      </c>
      <c r="J163">
        <f t="shared" si="20"/>
        <v>17</v>
      </c>
      <c r="K163" s="36" t="str">
        <f t="shared" ca="1" si="18"/>
        <v>07</v>
      </c>
      <c r="L163" s="36" t="str">
        <f t="shared" ca="1" si="19"/>
        <v>00</v>
      </c>
      <c r="M163" s="21" t="s">
        <v>66</v>
      </c>
    </row>
    <row r="164" spans="1:13" x14ac:dyDescent="0.4">
      <c r="A164">
        <v>5</v>
      </c>
      <c r="D164" s="26" t="s">
        <v>239</v>
      </c>
      <c r="E164">
        <f t="shared" si="14"/>
        <v>10000</v>
      </c>
      <c r="F164">
        <f>F163-A164</f>
        <v>1610</v>
      </c>
      <c r="G164" t="str">
        <f t="shared" ca="1" si="15"/>
        <v xml:space="preserve">{"nodeID":"0700162", "floor":"1", "zone":"B", "area":"17", "bay":"07", "hid":"00", "Xaxis":"10000", "Yaxis":"1610" ,"type":"common","updateTime":0} </v>
      </c>
      <c r="H164">
        <f t="shared" si="16"/>
        <v>1</v>
      </c>
      <c r="I164" t="str">
        <f t="shared" ca="1" si="17"/>
        <v>B</v>
      </c>
      <c r="J164">
        <f t="shared" si="20"/>
        <v>17</v>
      </c>
      <c r="K164" s="36" t="str">
        <f t="shared" ca="1" si="18"/>
        <v>07</v>
      </c>
      <c r="L164" s="36" t="str">
        <f t="shared" ca="1" si="19"/>
        <v>00</v>
      </c>
      <c r="M164" s="21" t="s">
        <v>66</v>
      </c>
    </row>
    <row r="165" spans="1:13" x14ac:dyDescent="0.4">
      <c r="A165">
        <v>10</v>
      </c>
      <c r="D165" s="26" t="s">
        <v>240</v>
      </c>
      <c r="E165">
        <f t="shared" si="14"/>
        <v>10000</v>
      </c>
      <c r="F165">
        <f>F164-A165</f>
        <v>1600</v>
      </c>
      <c r="G165" t="str">
        <f t="shared" ca="1" si="15"/>
        <v xml:space="preserve">{"nodeID":"0700163", "floor":"1", "zone":"B", "area":"17", "bay":"07", "hid":"00", "Xaxis":"10000", "Yaxis":"1600" ,"type":"common","updateTime":0} </v>
      </c>
      <c r="H165">
        <f t="shared" si="16"/>
        <v>1</v>
      </c>
      <c r="I165" t="str">
        <f t="shared" ca="1" si="17"/>
        <v>B</v>
      </c>
      <c r="J165">
        <f t="shared" si="20"/>
        <v>17</v>
      </c>
      <c r="K165" s="36" t="str">
        <f t="shared" ca="1" si="18"/>
        <v>07</v>
      </c>
      <c r="L165" s="36" t="str">
        <f t="shared" ca="1" si="19"/>
        <v>00</v>
      </c>
      <c r="M165" s="21" t="s">
        <v>66</v>
      </c>
    </row>
    <row r="166" spans="1:13" x14ac:dyDescent="0.4">
      <c r="A166">
        <v>10</v>
      </c>
      <c r="D166" s="26" t="s">
        <v>241</v>
      </c>
      <c r="E166">
        <f t="shared" si="14"/>
        <v>10000</v>
      </c>
      <c r="F166">
        <f>F165-A166</f>
        <v>1590</v>
      </c>
      <c r="G166" t="str">
        <f t="shared" ca="1" si="15"/>
        <v xml:space="preserve">{"nodeID":"0700164", "floor":"1", "zone":"B", "area":"17", "bay":"07", "hid":"00", "Xaxis":"10000", "Yaxis":"1590" ,"type":"common","updateTime":0} </v>
      </c>
      <c r="H166">
        <f t="shared" si="16"/>
        <v>1</v>
      </c>
      <c r="I166" t="str">
        <f t="shared" ca="1" si="17"/>
        <v>B</v>
      </c>
      <c r="J166">
        <f t="shared" si="20"/>
        <v>17</v>
      </c>
      <c r="K166" s="36" t="str">
        <f t="shared" ca="1" si="18"/>
        <v>07</v>
      </c>
      <c r="L166" s="36" t="str">
        <f t="shared" ca="1" si="19"/>
        <v>00</v>
      </c>
      <c r="M166" s="21" t="s">
        <v>66</v>
      </c>
    </row>
    <row r="167" spans="1:13" x14ac:dyDescent="0.4">
      <c r="A167">
        <v>10</v>
      </c>
      <c r="D167" s="26" t="s">
        <v>242</v>
      </c>
      <c r="E167">
        <f t="shared" si="14"/>
        <v>10000</v>
      </c>
      <c r="F167">
        <f>F166-A167</f>
        <v>1580</v>
      </c>
      <c r="G167" t="str">
        <f t="shared" ca="1" si="15"/>
        <v xml:space="preserve">{"nodeID":"0700165", "floor":"1", "zone":"B", "area":"17", "bay":"07", "hid":"00", "Xaxis":"10000", "Yaxis":"1580" ,"type":"common","updateTime":0} </v>
      </c>
      <c r="H167">
        <f t="shared" si="16"/>
        <v>1</v>
      </c>
      <c r="I167" t="str">
        <f t="shared" ca="1" si="17"/>
        <v>B</v>
      </c>
      <c r="J167">
        <f t="shared" si="20"/>
        <v>17</v>
      </c>
      <c r="K167" s="36" t="str">
        <f t="shared" ca="1" si="18"/>
        <v>07</v>
      </c>
      <c r="L167" s="36" t="str">
        <f t="shared" ca="1" si="19"/>
        <v>00</v>
      </c>
      <c r="M167" s="21" t="s">
        <v>66</v>
      </c>
    </row>
    <row r="168" spans="1:13" x14ac:dyDescent="0.4">
      <c r="A168">
        <v>10</v>
      </c>
      <c r="D168" s="26" t="s">
        <v>243</v>
      </c>
      <c r="E168">
        <f t="shared" si="14"/>
        <v>10000</v>
      </c>
      <c r="F168">
        <f>F167-A168</f>
        <v>1570</v>
      </c>
      <c r="G168" t="str">
        <f t="shared" ca="1" si="15"/>
        <v xml:space="preserve">{"nodeID":"0700166", "floor":"1", "zone":"B", "area":"17", "bay":"07", "hid":"00", "Xaxis":"10000", "Yaxis":"1570" ,"type":"common","updateTime":0} </v>
      </c>
      <c r="H168">
        <f t="shared" si="16"/>
        <v>1</v>
      </c>
      <c r="I168" t="str">
        <f t="shared" ca="1" si="17"/>
        <v>B</v>
      </c>
      <c r="J168">
        <f t="shared" si="20"/>
        <v>17</v>
      </c>
      <c r="K168" s="36" t="str">
        <f t="shared" ca="1" si="18"/>
        <v>07</v>
      </c>
      <c r="L168" s="36" t="str">
        <f t="shared" ca="1" si="19"/>
        <v>00</v>
      </c>
      <c r="M168" s="21" t="s">
        <v>66</v>
      </c>
    </row>
    <row r="169" spans="1:13" x14ac:dyDescent="0.4">
      <c r="A169">
        <v>10</v>
      </c>
      <c r="D169" s="26" t="s">
        <v>244</v>
      </c>
      <c r="E169">
        <f t="shared" si="14"/>
        <v>10000</v>
      </c>
      <c r="F169">
        <f>F168-A169</f>
        <v>1560</v>
      </c>
      <c r="G169" t="str">
        <f t="shared" ca="1" si="15"/>
        <v xml:space="preserve">{"nodeID":"0700167", "floor":"1", "zone":"B", "area":"17", "bay":"07", "hid":"00", "Xaxis":"10000", "Yaxis":"1560" ,"type":"common","updateTime":0} </v>
      </c>
      <c r="H169">
        <f t="shared" si="16"/>
        <v>1</v>
      </c>
      <c r="I169" t="str">
        <f t="shared" ca="1" si="17"/>
        <v>B</v>
      </c>
      <c r="J169">
        <f t="shared" si="20"/>
        <v>17</v>
      </c>
      <c r="K169" s="36" t="str">
        <f t="shared" ca="1" si="18"/>
        <v>07</v>
      </c>
      <c r="L169" s="36" t="str">
        <f t="shared" ca="1" si="19"/>
        <v>00</v>
      </c>
      <c r="M169" s="21" t="s">
        <v>66</v>
      </c>
    </row>
    <row r="170" spans="1:13" x14ac:dyDescent="0.4">
      <c r="A170">
        <v>10</v>
      </c>
      <c r="D170" s="26" t="s">
        <v>245</v>
      </c>
      <c r="E170">
        <f t="shared" si="14"/>
        <v>10000</v>
      </c>
      <c r="F170">
        <f>F169-A170</f>
        <v>1550</v>
      </c>
      <c r="G170" t="str">
        <f t="shared" ca="1" si="15"/>
        <v xml:space="preserve">{"nodeID":"0700168", "floor":"1", "zone":"B", "area":"17", "bay":"07", "hid":"00", "Xaxis":"10000", "Yaxis":"1550" ,"type":"common","updateTime":0} </v>
      </c>
      <c r="H170">
        <f t="shared" si="16"/>
        <v>1</v>
      </c>
      <c r="I170" t="str">
        <f t="shared" ca="1" si="17"/>
        <v>B</v>
      </c>
      <c r="J170">
        <f t="shared" si="20"/>
        <v>17</v>
      </c>
      <c r="K170" s="36" t="str">
        <f t="shared" ca="1" si="18"/>
        <v>07</v>
      </c>
      <c r="L170" s="36" t="str">
        <f t="shared" ca="1" si="19"/>
        <v>00</v>
      </c>
      <c r="M170" s="21" t="s">
        <v>66</v>
      </c>
    </row>
    <row r="171" spans="1:13" x14ac:dyDescent="0.4">
      <c r="A171">
        <v>10</v>
      </c>
      <c r="D171" s="26" t="s">
        <v>246</v>
      </c>
      <c r="E171">
        <f t="shared" si="14"/>
        <v>10000</v>
      </c>
      <c r="F171">
        <f>F170-A171</f>
        <v>1540</v>
      </c>
      <c r="G171" t="str">
        <f t="shared" ca="1" si="15"/>
        <v xml:space="preserve">{"nodeID":"0700169", "floor":"1", "zone":"B", "area":"17", "bay":"07", "hid":"00", "Xaxis":"10000", "Yaxis":"1540" ,"type":"common","updateTime":0} </v>
      </c>
      <c r="H171">
        <f t="shared" si="16"/>
        <v>1</v>
      </c>
      <c r="I171" t="str">
        <f t="shared" ca="1" si="17"/>
        <v>B</v>
      </c>
      <c r="J171">
        <f t="shared" si="20"/>
        <v>17</v>
      </c>
      <c r="K171" s="36" t="str">
        <f t="shared" ca="1" si="18"/>
        <v>07</v>
      </c>
      <c r="L171" s="36" t="str">
        <f t="shared" ca="1" si="19"/>
        <v>00</v>
      </c>
      <c r="M171" s="21" t="s">
        <v>66</v>
      </c>
    </row>
    <row r="172" spans="1:13" x14ac:dyDescent="0.4">
      <c r="A172">
        <v>5</v>
      </c>
      <c r="D172" s="26" t="s">
        <v>247</v>
      </c>
      <c r="E172">
        <f t="shared" si="14"/>
        <v>10000</v>
      </c>
      <c r="F172">
        <f>F171-A172</f>
        <v>1535</v>
      </c>
      <c r="G172" t="str">
        <f t="shared" ca="1" si="15"/>
        <v xml:space="preserve">{"nodeID":"0700170", "floor":"1", "zone":"B", "area":"17", "bay":"07", "hid":"00", "Xaxis":"10000", "Yaxis":"1535" ,"type":"common","updateTime":0} </v>
      </c>
      <c r="H172">
        <f t="shared" si="16"/>
        <v>1</v>
      </c>
      <c r="I172" t="str">
        <f t="shared" ca="1" si="17"/>
        <v>B</v>
      </c>
      <c r="J172">
        <f t="shared" si="20"/>
        <v>17</v>
      </c>
      <c r="K172" s="36" t="str">
        <f t="shared" ca="1" si="18"/>
        <v>07</v>
      </c>
      <c r="L172" s="36" t="str">
        <f t="shared" ca="1" si="19"/>
        <v>00</v>
      </c>
      <c r="M172" s="21" t="s">
        <v>66</v>
      </c>
    </row>
    <row r="173" spans="1:13" x14ac:dyDescent="0.4">
      <c r="A173">
        <v>5</v>
      </c>
      <c r="D173" s="26" t="s">
        <v>248</v>
      </c>
      <c r="E173">
        <f t="shared" si="14"/>
        <v>10000</v>
      </c>
      <c r="F173">
        <f>F172-A173</f>
        <v>1530</v>
      </c>
      <c r="G173" t="str">
        <f t="shared" ca="1" si="15"/>
        <v xml:space="preserve">{"nodeID":"0700171", "floor":"1", "zone":"B", "area":"17", "bay":"07", "hid":"00", "Xaxis":"10000", "Yaxis":"1530" ,"type":"common","updateTime":0} </v>
      </c>
      <c r="H173">
        <f t="shared" si="16"/>
        <v>1</v>
      </c>
      <c r="I173" t="str">
        <f t="shared" ca="1" si="17"/>
        <v>B</v>
      </c>
      <c r="J173">
        <f t="shared" si="20"/>
        <v>17</v>
      </c>
      <c r="K173" s="36" t="str">
        <f t="shared" ca="1" si="18"/>
        <v>07</v>
      </c>
      <c r="L173" s="36" t="str">
        <f t="shared" ca="1" si="19"/>
        <v>00</v>
      </c>
      <c r="M173" s="21" t="s">
        <v>66</v>
      </c>
    </row>
    <row r="174" spans="1:13" x14ac:dyDescent="0.4">
      <c r="A174">
        <v>5</v>
      </c>
      <c r="D174" s="26" t="s">
        <v>249</v>
      </c>
      <c r="E174">
        <f t="shared" si="14"/>
        <v>10000</v>
      </c>
      <c r="F174">
        <f>F173-A174</f>
        <v>1525</v>
      </c>
      <c r="G174" t="str">
        <f t="shared" ca="1" si="15"/>
        <v xml:space="preserve">{"nodeID":"0700172", "floor":"1", "zone":"B", "area":"17", "bay":"07", "hid":"00", "Xaxis":"10000", "Yaxis":"1525" ,"type":"common","updateTime":0} </v>
      </c>
      <c r="H174">
        <f t="shared" si="16"/>
        <v>1</v>
      </c>
      <c r="I174" t="str">
        <f t="shared" ca="1" si="17"/>
        <v>B</v>
      </c>
      <c r="J174">
        <f t="shared" si="20"/>
        <v>17</v>
      </c>
      <c r="K174" s="36" t="str">
        <f t="shared" ca="1" si="18"/>
        <v>07</v>
      </c>
      <c r="L174" s="36" t="str">
        <f t="shared" ca="1" si="19"/>
        <v>00</v>
      </c>
      <c r="M174" s="21" t="s">
        <v>66</v>
      </c>
    </row>
    <row r="175" spans="1:13" x14ac:dyDescent="0.4">
      <c r="A175">
        <v>5</v>
      </c>
      <c r="D175" s="26" t="s">
        <v>250</v>
      </c>
      <c r="E175">
        <f t="shared" si="14"/>
        <v>10000</v>
      </c>
      <c r="F175">
        <f>F174-A175</f>
        <v>1520</v>
      </c>
      <c r="G175" t="str">
        <f t="shared" ca="1" si="15"/>
        <v xml:space="preserve">{"nodeID":"0700173", "floor":"1", "zone":"B", "area":"17", "bay":"07", "hid":"00", "Xaxis":"10000", "Yaxis":"1520" ,"type":"common","updateTime":0} </v>
      </c>
      <c r="H175">
        <f t="shared" si="16"/>
        <v>1</v>
      </c>
      <c r="I175" t="str">
        <f t="shared" ca="1" si="17"/>
        <v>B</v>
      </c>
      <c r="J175">
        <f t="shared" si="20"/>
        <v>17</v>
      </c>
      <c r="K175" s="36" t="str">
        <f t="shared" ca="1" si="18"/>
        <v>07</v>
      </c>
      <c r="L175" s="36" t="str">
        <f t="shared" ca="1" si="19"/>
        <v>00</v>
      </c>
      <c r="M175" s="21" t="s">
        <v>66</v>
      </c>
    </row>
    <row r="176" spans="1:13" x14ac:dyDescent="0.4">
      <c r="A176">
        <v>5</v>
      </c>
      <c r="D176" s="26" t="s">
        <v>251</v>
      </c>
      <c r="E176">
        <f t="shared" si="14"/>
        <v>10000</v>
      </c>
      <c r="F176">
        <f>F175-A176</f>
        <v>1515</v>
      </c>
      <c r="G176" t="str">
        <f t="shared" ca="1" si="15"/>
        <v xml:space="preserve">{"nodeID":"0700174", "floor":"1", "zone":"B", "area":"17", "bay":"07", "hid":"00", "Xaxis":"10000", "Yaxis":"1515" ,"type":"common","updateTime":0} </v>
      </c>
      <c r="H176">
        <f t="shared" si="16"/>
        <v>1</v>
      </c>
      <c r="I176" t="str">
        <f t="shared" ca="1" si="17"/>
        <v>B</v>
      </c>
      <c r="J176">
        <f t="shared" si="20"/>
        <v>17</v>
      </c>
      <c r="K176" s="36" t="str">
        <f t="shared" ca="1" si="18"/>
        <v>07</v>
      </c>
      <c r="L176" s="36" t="str">
        <f t="shared" ca="1" si="19"/>
        <v>00</v>
      </c>
      <c r="M176" s="21" t="s">
        <v>66</v>
      </c>
    </row>
    <row r="177" spans="1:13" x14ac:dyDescent="0.4">
      <c r="A177">
        <v>5</v>
      </c>
      <c r="D177" s="26" t="s">
        <v>252</v>
      </c>
      <c r="E177">
        <f t="shared" si="14"/>
        <v>10000</v>
      </c>
      <c r="F177">
        <f>F176-A177</f>
        <v>1510</v>
      </c>
      <c r="G177" t="str">
        <f t="shared" ca="1" si="15"/>
        <v xml:space="preserve">{"nodeID":"0700175", "floor":"1", "zone":"B", "area":"17", "bay":"07", "hid":"00", "Xaxis":"10000", "Yaxis":"1510" ,"type":"common","updateTime":0} </v>
      </c>
      <c r="H177">
        <f t="shared" si="16"/>
        <v>1</v>
      </c>
      <c r="I177" t="str">
        <f t="shared" ca="1" si="17"/>
        <v>B</v>
      </c>
      <c r="J177">
        <f t="shared" si="20"/>
        <v>17</v>
      </c>
      <c r="K177" s="36" t="str">
        <f t="shared" ca="1" si="18"/>
        <v>07</v>
      </c>
      <c r="L177" s="36" t="str">
        <f t="shared" ca="1" si="19"/>
        <v>00</v>
      </c>
      <c r="M177" s="21" t="s">
        <v>66</v>
      </c>
    </row>
    <row r="178" spans="1:13" x14ac:dyDescent="0.4">
      <c r="A178">
        <v>5</v>
      </c>
      <c r="D178" s="26" t="s">
        <v>253</v>
      </c>
      <c r="E178">
        <f t="shared" si="14"/>
        <v>10000</v>
      </c>
      <c r="F178">
        <f>F177-A178</f>
        <v>1505</v>
      </c>
      <c r="G178" t="str">
        <f t="shared" ca="1" si="15"/>
        <v xml:space="preserve">{"nodeID":"0700176", "floor":"1", "zone":"B", "area":"17", "bay":"07", "hid":"00", "Xaxis":"10000", "Yaxis":"1505" ,"type":"common","updateTime":0} </v>
      </c>
      <c r="H178">
        <f t="shared" si="16"/>
        <v>1</v>
      </c>
      <c r="I178" t="str">
        <f t="shared" ca="1" si="17"/>
        <v>B</v>
      </c>
      <c r="J178">
        <f t="shared" si="20"/>
        <v>17</v>
      </c>
      <c r="K178" s="36" t="str">
        <f t="shared" ca="1" si="18"/>
        <v>07</v>
      </c>
      <c r="L178" s="36" t="str">
        <f t="shared" ca="1" si="19"/>
        <v>00</v>
      </c>
      <c r="M178" s="21" t="s">
        <v>66</v>
      </c>
    </row>
    <row r="179" spans="1:13" x14ac:dyDescent="0.4">
      <c r="A179">
        <v>5</v>
      </c>
      <c r="D179" s="26" t="s">
        <v>254</v>
      </c>
      <c r="E179">
        <f t="shared" si="14"/>
        <v>10000</v>
      </c>
      <c r="F179">
        <f>F178-A179</f>
        <v>1500</v>
      </c>
      <c r="G179" t="str">
        <f t="shared" ca="1" si="15"/>
        <v xml:space="preserve">{"nodeID":"0700177", "floor":"1", "zone":"B", "area":"17", "bay":"07", "hid":"00", "Xaxis":"10000", "Yaxis":"1500" ,"type":"common","updateTime":0} </v>
      </c>
      <c r="H179">
        <f t="shared" si="16"/>
        <v>1</v>
      </c>
      <c r="I179" t="str">
        <f t="shared" ca="1" si="17"/>
        <v>B</v>
      </c>
      <c r="J179">
        <f t="shared" si="20"/>
        <v>17</v>
      </c>
      <c r="K179" s="36" t="str">
        <f t="shared" ca="1" si="18"/>
        <v>07</v>
      </c>
      <c r="L179" s="36" t="str">
        <f t="shared" ca="1" si="19"/>
        <v>00</v>
      </c>
      <c r="M179" s="21" t="s">
        <v>66</v>
      </c>
    </row>
    <row r="180" spans="1:13" x14ac:dyDescent="0.4">
      <c r="A180">
        <v>5</v>
      </c>
      <c r="D180" s="26" t="s">
        <v>255</v>
      </c>
      <c r="E180">
        <f t="shared" si="14"/>
        <v>10000</v>
      </c>
      <c r="F180">
        <f>F179-A180</f>
        <v>1495</v>
      </c>
      <c r="G180" t="str">
        <f t="shared" ca="1" si="15"/>
        <v xml:space="preserve">{"nodeID":"0700178", "floor":"1", "zone":"B", "area":"17", "bay":"07", "hid":"00", "Xaxis":"10000", "Yaxis":"1495" ,"type":"common","updateTime":0} </v>
      </c>
      <c r="H180">
        <f t="shared" si="16"/>
        <v>1</v>
      </c>
      <c r="I180" t="str">
        <f t="shared" ca="1" si="17"/>
        <v>B</v>
      </c>
      <c r="J180">
        <f t="shared" si="20"/>
        <v>17</v>
      </c>
      <c r="K180" s="36" t="str">
        <f t="shared" ca="1" si="18"/>
        <v>07</v>
      </c>
      <c r="L180" s="36" t="str">
        <f t="shared" ca="1" si="19"/>
        <v>00</v>
      </c>
      <c r="M180" s="21" t="s">
        <v>66</v>
      </c>
    </row>
    <row r="181" spans="1:13" x14ac:dyDescent="0.4">
      <c r="A181">
        <v>5</v>
      </c>
      <c r="D181" s="26" t="s">
        <v>256</v>
      </c>
      <c r="E181">
        <f t="shared" si="14"/>
        <v>10000</v>
      </c>
      <c r="F181">
        <f>F180-A181</f>
        <v>1490</v>
      </c>
      <c r="G181" t="str">
        <f t="shared" ca="1" si="15"/>
        <v xml:space="preserve">{"nodeID":"0700179", "floor":"1", "zone":"B", "area":"17", "bay":"07", "hid":"00", "Xaxis":"10000", "Yaxis":"1490" ,"type":"common","updateTime":0} </v>
      </c>
      <c r="H181">
        <f t="shared" si="16"/>
        <v>1</v>
      </c>
      <c r="I181" t="str">
        <f t="shared" ca="1" si="17"/>
        <v>B</v>
      </c>
      <c r="J181">
        <f t="shared" si="20"/>
        <v>17</v>
      </c>
      <c r="K181" s="36" t="str">
        <f t="shared" ca="1" si="18"/>
        <v>07</v>
      </c>
      <c r="L181" s="36" t="str">
        <f t="shared" ca="1" si="19"/>
        <v>00</v>
      </c>
      <c r="M181" s="21" t="s">
        <v>66</v>
      </c>
    </row>
    <row r="182" spans="1:13" x14ac:dyDescent="0.4">
      <c r="A182">
        <v>20</v>
      </c>
      <c r="D182" s="26" t="s">
        <v>257</v>
      </c>
      <c r="E182">
        <f t="shared" si="14"/>
        <v>10000</v>
      </c>
      <c r="F182">
        <f>F181-A182</f>
        <v>1470</v>
      </c>
      <c r="G182" t="str">
        <f t="shared" ca="1" si="15"/>
        <v xml:space="preserve">{"nodeID":"0700180", "floor":"1", "zone":"B", "area":"17", "bay":"07", "hid":"00", "Xaxis":"10000", "Yaxis":"1470" ,"type":"common","updateTime":0} </v>
      </c>
      <c r="H182">
        <f t="shared" si="16"/>
        <v>1</v>
      </c>
      <c r="I182" t="str">
        <f t="shared" ca="1" si="17"/>
        <v>B</v>
      </c>
      <c r="J182">
        <f t="shared" si="20"/>
        <v>17</v>
      </c>
      <c r="K182" s="36" t="str">
        <f t="shared" ca="1" si="18"/>
        <v>07</v>
      </c>
      <c r="L182" s="36" t="str">
        <f t="shared" ca="1" si="19"/>
        <v>00</v>
      </c>
      <c r="M182" s="21" t="s">
        <v>66</v>
      </c>
    </row>
    <row r="183" spans="1:13" x14ac:dyDescent="0.4">
      <c r="A183">
        <v>20</v>
      </c>
      <c r="D183" s="26" t="s">
        <v>258</v>
      </c>
      <c r="E183">
        <f t="shared" si="14"/>
        <v>10000</v>
      </c>
      <c r="F183">
        <f>F182-A183</f>
        <v>1450</v>
      </c>
      <c r="G183" t="str">
        <f t="shared" ca="1" si="15"/>
        <v xml:space="preserve">{"nodeID":"0700181", "floor":"1", "zone":"B", "area":"17", "bay":"07", "hid":"00", "Xaxis":"10000", "Yaxis":"1450" ,"type":"common","updateTime":0} </v>
      </c>
      <c r="H183">
        <f t="shared" si="16"/>
        <v>1</v>
      </c>
      <c r="I183" t="str">
        <f t="shared" ca="1" si="17"/>
        <v>B</v>
      </c>
      <c r="J183">
        <f t="shared" si="20"/>
        <v>17</v>
      </c>
      <c r="K183" s="36" t="str">
        <f t="shared" ca="1" si="18"/>
        <v>07</v>
      </c>
      <c r="L183" s="36" t="str">
        <f t="shared" ca="1" si="19"/>
        <v>00</v>
      </c>
      <c r="M183" s="21" t="s">
        <v>66</v>
      </c>
    </row>
    <row r="184" spans="1:13" x14ac:dyDescent="0.4">
      <c r="A184">
        <v>20</v>
      </c>
      <c r="D184" s="26" t="s">
        <v>259</v>
      </c>
      <c r="E184">
        <f t="shared" si="14"/>
        <v>10000</v>
      </c>
      <c r="F184">
        <f>F183-A184</f>
        <v>1430</v>
      </c>
      <c r="G184" t="str">
        <f t="shared" ca="1" si="15"/>
        <v xml:space="preserve">{"nodeID":"0700182", "floor":"1", "zone":"B", "area":"17", "bay":"07", "hid":"00", "Xaxis":"10000", "Yaxis":"1430" ,"type":"common","updateTime":0} </v>
      </c>
      <c r="H184">
        <f t="shared" si="16"/>
        <v>1</v>
      </c>
      <c r="I184" t="str">
        <f t="shared" ca="1" si="17"/>
        <v>B</v>
      </c>
      <c r="J184">
        <f t="shared" si="20"/>
        <v>17</v>
      </c>
      <c r="K184" s="36" t="str">
        <f t="shared" ca="1" si="18"/>
        <v>07</v>
      </c>
      <c r="L184" s="36" t="str">
        <f t="shared" ca="1" si="19"/>
        <v>00</v>
      </c>
      <c r="M184" s="21" t="s">
        <v>66</v>
      </c>
    </row>
    <row r="185" spans="1:13" x14ac:dyDescent="0.4">
      <c r="A185">
        <v>20</v>
      </c>
      <c r="D185" s="26" t="s">
        <v>260</v>
      </c>
      <c r="E185">
        <f t="shared" si="14"/>
        <v>10000</v>
      </c>
      <c r="F185">
        <f>F184-A185</f>
        <v>1410</v>
      </c>
      <c r="G185" t="str">
        <f t="shared" ca="1" si="15"/>
        <v xml:space="preserve">{"nodeID":"0700183", "floor":"1", "zone":"B", "area":"17", "bay":"07", "hid":"00", "Xaxis":"10000", "Yaxis":"1410" ,"type":"common","updateTime":0} </v>
      </c>
      <c r="H185">
        <f t="shared" si="16"/>
        <v>1</v>
      </c>
      <c r="I185" t="str">
        <f t="shared" ca="1" si="17"/>
        <v>B</v>
      </c>
      <c r="J185">
        <f t="shared" si="20"/>
        <v>17</v>
      </c>
      <c r="K185" s="36" t="str">
        <f t="shared" ca="1" si="18"/>
        <v>07</v>
      </c>
      <c r="L185" s="36" t="str">
        <f t="shared" ca="1" si="19"/>
        <v>00</v>
      </c>
      <c r="M185" s="21" t="s">
        <v>66</v>
      </c>
    </row>
    <row r="186" spans="1:13" x14ac:dyDescent="0.4">
      <c r="A186">
        <v>20</v>
      </c>
      <c r="D186" s="26" t="s">
        <v>261</v>
      </c>
      <c r="E186">
        <f t="shared" si="14"/>
        <v>10000</v>
      </c>
      <c r="F186">
        <f>F185-A186</f>
        <v>1390</v>
      </c>
      <c r="G186" t="str">
        <f t="shared" ca="1" si="15"/>
        <v xml:space="preserve">{"nodeID":"0700184", "floor":"1", "zone":"B", "area":"17", "bay":"07", "hid":"00", "Xaxis":"10000", "Yaxis":"1390" ,"type":"common","updateTime":0} </v>
      </c>
      <c r="H186">
        <f t="shared" si="16"/>
        <v>1</v>
      </c>
      <c r="I186" t="str">
        <f t="shared" ca="1" si="17"/>
        <v>B</v>
      </c>
      <c r="J186">
        <f t="shared" si="20"/>
        <v>17</v>
      </c>
      <c r="K186" s="36" t="str">
        <f t="shared" ca="1" si="18"/>
        <v>07</v>
      </c>
      <c r="L186" s="36" t="str">
        <f t="shared" ca="1" si="19"/>
        <v>00</v>
      </c>
      <c r="M186" s="21" t="s">
        <v>66</v>
      </c>
    </row>
    <row r="187" spans="1:13" x14ac:dyDescent="0.4">
      <c r="A187">
        <v>30</v>
      </c>
      <c r="D187" s="26" t="s">
        <v>262</v>
      </c>
      <c r="E187">
        <f t="shared" si="14"/>
        <v>10000</v>
      </c>
      <c r="F187">
        <f>F186-A187</f>
        <v>1360</v>
      </c>
      <c r="G187" t="str">
        <f t="shared" ca="1" si="15"/>
        <v xml:space="preserve">{"nodeID":"0700185", "floor":"1", "zone":"B", "area":"17", "bay":"07", "hid":"00", "Xaxis":"10000", "Yaxis":"1360" ,"type":"common","updateTime":0} </v>
      </c>
      <c r="H187">
        <f t="shared" si="16"/>
        <v>1</v>
      </c>
      <c r="I187" t="str">
        <f t="shared" ca="1" si="17"/>
        <v>B</v>
      </c>
      <c r="J187">
        <f t="shared" si="20"/>
        <v>17</v>
      </c>
      <c r="K187" s="36" t="str">
        <f t="shared" ca="1" si="18"/>
        <v>07</v>
      </c>
      <c r="L187" s="36" t="str">
        <f t="shared" ca="1" si="19"/>
        <v>00</v>
      </c>
      <c r="M187" s="21" t="s">
        <v>66</v>
      </c>
    </row>
    <row r="188" spans="1:13" x14ac:dyDescent="0.4">
      <c r="A188">
        <v>5</v>
      </c>
      <c r="D188" s="26" t="s">
        <v>263</v>
      </c>
      <c r="E188">
        <f t="shared" si="14"/>
        <v>10000</v>
      </c>
      <c r="F188">
        <f>F187-A188</f>
        <v>1355</v>
      </c>
      <c r="G188" t="str">
        <f t="shared" ca="1" si="15"/>
        <v xml:space="preserve">{"nodeID":"0700186", "floor":"1", "zone":"B", "area":"17", "bay":"07", "hid":"00", "Xaxis":"10000", "Yaxis":"1355" ,"type":"common","updateTime":0} </v>
      </c>
      <c r="H188">
        <f t="shared" si="16"/>
        <v>1</v>
      </c>
      <c r="I188" t="str">
        <f t="shared" ca="1" si="17"/>
        <v>B</v>
      </c>
      <c r="J188">
        <f t="shared" si="20"/>
        <v>17</v>
      </c>
      <c r="K188" s="36" t="str">
        <f t="shared" ca="1" si="18"/>
        <v>07</v>
      </c>
      <c r="L188" s="36" t="str">
        <f t="shared" ca="1" si="19"/>
        <v>00</v>
      </c>
      <c r="M188" s="21" t="s">
        <v>66</v>
      </c>
    </row>
    <row r="189" spans="1:13" x14ac:dyDescent="0.4">
      <c r="A189">
        <v>5</v>
      </c>
      <c r="D189" s="26" t="s">
        <v>264</v>
      </c>
      <c r="E189">
        <f t="shared" si="14"/>
        <v>10000</v>
      </c>
      <c r="F189">
        <f>F188-A189</f>
        <v>1350</v>
      </c>
      <c r="G189" t="str">
        <f t="shared" ca="1" si="15"/>
        <v xml:space="preserve">{"nodeID":"0700187", "floor":"1", "zone":"B", "area":"17", "bay":"07", "hid":"00", "Xaxis":"10000", "Yaxis":"1350" ,"type":"common","updateTime":0} </v>
      </c>
      <c r="H189">
        <f t="shared" si="16"/>
        <v>1</v>
      </c>
      <c r="I189" t="str">
        <f t="shared" ca="1" si="17"/>
        <v>B</v>
      </c>
      <c r="J189">
        <f t="shared" si="20"/>
        <v>17</v>
      </c>
      <c r="K189" s="36" t="str">
        <f t="shared" ca="1" si="18"/>
        <v>07</v>
      </c>
      <c r="L189" s="36" t="str">
        <f t="shared" ca="1" si="19"/>
        <v>00</v>
      </c>
      <c r="M189" s="21" t="s">
        <v>66</v>
      </c>
    </row>
    <row r="190" spans="1:13" x14ac:dyDescent="0.4">
      <c r="A190">
        <v>5</v>
      </c>
      <c r="D190" s="26" t="s">
        <v>265</v>
      </c>
      <c r="E190">
        <f t="shared" si="14"/>
        <v>10000</v>
      </c>
      <c r="F190">
        <f>F189-A190</f>
        <v>1345</v>
      </c>
      <c r="G190" t="str">
        <f t="shared" ca="1" si="15"/>
        <v xml:space="preserve">{"nodeID":"0700188", "floor":"1", "zone":"B", "area":"17", "bay":"07", "hid":"00", "Xaxis":"10000", "Yaxis":"1345" ,"type":"common","updateTime":0} </v>
      </c>
      <c r="H190">
        <f t="shared" si="16"/>
        <v>1</v>
      </c>
      <c r="I190" t="str">
        <f t="shared" ca="1" si="17"/>
        <v>B</v>
      </c>
      <c r="J190">
        <f t="shared" si="20"/>
        <v>17</v>
      </c>
      <c r="K190" s="36" t="str">
        <f t="shared" ca="1" si="18"/>
        <v>07</v>
      </c>
      <c r="L190" s="36" t="str">
        <f t="shared" ca="1" si="19"/>
        <v>00</v>
      </c>
      <c r="M190" s="21" t="s">
        <v>66</v>
      </c>
    </row>
    <row r="191" spans="1:13" x14ac:dyDescent="0.4">
      <c r="A191">
        <v>5</v>
      </c>
      <c r="D191" s="26" t="s">
        <v>266</v>
      </c>
      <c r="E191">
        <f t="shared" si="14"/>
        <v>10000</v>
      </c>
      <c r="F191">
        <f>F190-A191</f>
        <v>1340</v>
      </c>
      <c r="G191" t="str">
        <f t="shared" ca="1" si="15"/>
        <v xml:space="preserve">{"nodeID":"0700189", "floor":"1", "zone":"B", "area":"17", "bay":"07", "hid":"00", "Xaxis":"10000", "Yaxis":"1340" ,"type":"common","updateTime":0} </v>
      </c>
      <c r="H191">
        <f t="shared" si="16"/>
        <v>1</v>
      </c>
      <c r="I191" t="str">
        <f t="shared" ca="1" si="17"/>
        <v>B</v>
      </c>
      <c r="J191">
        <f t="shared" si="20"/>
        <v>17</v>
      </c>
      <c r="K191" s="36" t="str">
        <f t="shared" ca="1" si="18"/>
        <v>07</v>
      </c>
      <c r="L191" s="36" t="str">
        <f t="shared" ca="1" si="19"/>
        <v>00</v>
      </c>
      <c r="M191" s="21" t="s">
        <v>66</v>
      </c>
    </row>
    <row r="192" spans="1:13" x14ac:dyDescent="0.4">
      <c r="A192">
        <v>5</v>
      </c>
      <c r="D192" s="26" t="s">
        <v>267</v>
      </c>
      <c r="E192">
        <f t="shared" si="14"/>
        <v>10000</v>
      </c>
      <c r="F192">
        <f>F191-A192</f>
        <v>1335</v>
      </c>
      <c r="G192" t="str">
        <f t="shared" ca="1" si="15"/>
        <v xml:space="preserve">{"nodeID":"0700190", "floor":"1", "zone":"B", "area":"17", "bay":"07", "hid":"00", "Xaxis":"10000", "Yaxis":"1335" ,"type":"common","updateTime":0} </v>
      </c>
      <c r="H192">
        <f t="shared" si="16"/>
        <v>1</v>
      </c>
      <c r="I192" t="str">
        <f t="shared" ca="1" si="17"/>
        <v>B</v>
      </c>
      <c r="J192">
        <f t="shared" si="20"/>
        <v>17</v>
      </c>
      <c r="K192" s="36" t="str">
        <f t="shared" ca="1" si="18"/>
        <v>07</v>
      </c>
      <c r="L192" s="36" t="str">
        <f t="shared" ca="1" si="19"/>
        <v>00</v>
      </c>
      <c r="M192" s="21" t="s">
        <v>66</v>
      </c>
    </row>
    <row r="193" spans="1:13" x14ac:dyDescent="0.4">
      <c r="A193">
        <v>5</v>
      </c>
      <c r="D193" s="26" t="s">
        <v>268</v>
      </c>
      <c r="E193">
        <f t="shared" si="14"/>
        <v>10000</v>
      </c>
      <c r="F193">
        <f>F192-A193</f>
        <v>1330</v>
      </c>
      <c r="G193" t="str">
        <f t="shared" ca="1" si="15"/>
        <v xml:space="preserve">{"nodeID":"0700191", "floor":"1", "zone":"B", "area":"17", "bay":"07", "hid":"00", "Xaxis":"10000", "Yaxis":"1330" ,"type":"common","updateTime":0} </v>
      </c>
      <c r="H193">
        <f t="shared" si="16"/>
        <v>1</v>
      </c>
      <c r="I193" t="str">
        <f t="shared" ca="1" si="17"/>
        <v>B</v>
      </c>
      <c r="J193">
        <f t="shared" si="20"/>
        <v>17</v>
      </c>
      <c r="K193" s="36" t="str">
        <f t="shared" ca="1" si="18"/>
        <v>07</v>
      </c>
      <c r="L193" s="36" t="str">
        <f t="shared" ca="1" si="19"/>
        <v>00</v>
      </c>
      <c r="M193" s="21" t="s">
        <v>66</v>
      </c>
    </row>
    <row r="194" spans="1:13" x14ac:dyDescent="0.4">
      <c r="A194">
        <v>10</v>
      </c>
      <c r="D194" s="26" t="s">
        <v>269</v>
      </c>
      <c r="E194">
        <f t="shared" si="14"/>
        <v>10000</v>
      </c>
      <c r="F194">
        <f>F193-A194</f>
        <v>1320</v>
      </c>
      <c r="G194" t="str">
        <f t="shared" ca="1" si="15"/>
        <v xml:space="preserve">{"nodeID":"0700192", "floor":"1", "zone":"B", "area":"17", "bay":"07", "hid":"00", "Xaxis":"10000", "Yaxis":"1320" ,"type":"common","updateTime":0} </v>
      </c>
      <c r="H194">
        <f t="shared" si="16"/>
        <v>1</v>
      </c>
      <c r="I194" t="str">
        <f t="shared" ca="1" si="17"/>
        <v>B</v>
      </c>
      <c r="J194">
        <f t="shared" si="20"/>
        <v>17</v>
      </c>
      <c r="K194" s="36" t="str">
        <f t="shared" ca="1" si="18"/>
        <v>07</v>
      </c>
      <c r="L194" s="36" t="str">
        <f t="shared" ca="1" si="19"/>
        <v>00</v>
      </c>
      <c r="M194" s="21" t="s">
        <v>66</v>
      </c>
    </row>
    <row r="195" spans="1:13" x14ac:dyDescent="0.4">
      <c r="A195">
        <v>10</v>
      </c>
      <c r="D195" s="26" t="s">
        <v>270</v>
      </c>
      <c r="E195">
        <f t="shared" si="14"/>
        <v>10000</v>
      </c>
      <c r="F195">
        <f>F194-A195</f>
        <v>1310</v>
      </c>
      <c r="G195" t="str">
        <f t="shared" ca="1" si="15"/>
        <v xml:space="preserve">{"nodeID":"0700193", "floor":"1", "zone":"B", "area":"17", "bay":"07", "hid":"00", "Xaxis":"10000", "Yaxis":"1310" ,"type":"common","updateTime":0} </v>
      </c>
      <c r="H195">
        <f t="shared" si="16"/>
        <v>1</v>
      </c>
      <c r="I195" t="str">
        <f t="shared" ca="1" si="17"/>
        <v>B</v>
      </c>
      <c r="J195">
        <f t="shared" si="20"/>
        <v>17</v>
      </c>
      <c r="K195" s="36" t="str">
        <f t="shared" ca="1" si="18"/>
        <v>07</v>
      </c>
      <c r="L195" s="36" t="str">
        <f t="shared" ca="1" si="19"/>
        <v>00</v>
      </c>
      <c r="M195" s="21" t="s">
        <v>66</v>
      </c>
    </row>
    <row r="196" spans="1:13" x14ac:dyDescent="0.4">
      <c r="A196">
        <v>10</v>
      </c>
      <c r="D196" s="26" t="s">
        <v>271</v>
      </c>
      <c r="E196">
        <f t="shared" ref="E196:E259" si="21">$B$3</f>
        <v>10000</v>
      </c>
      <c r="F196">
        <f>F195-A196</f>
        <v>1300</v>
      </c>
      <c r="G196" t="str">
        <f t="shared" ref="G196:G259" ca="1" si="22">CONCATENATE("{""nodeID"":""",CONCATENATE(K196,D196),"""",", ""floor"":""",H196,"""",", ""zone"":""",I196,"""",", ""area"":""",J196,"""", ", ""bay"":""",K196,"""", ", ""hid"":""",L196,"""", ", ""Xaxis"":""",E196,"""", ", ""Yaxis"":""",F196,"""", " ,""type"":""",M196,"""", ",""updateTime"":0} ")</f>
        <v xml:space="preserve">{"nodeID":"0700194", "floor":"1", "zone":"B", "area":"17", "bay":"07", "hid":"00", "Xaxis":"10000", "Yaxis":"1300" ,"type":"common","updateTime":0} </v>
      </c>
      <c r="H196">
        <f t="shared" ref="H196:H259" si="23">$H$1</f>
        <v>1</v>
      </c>
      <c r="I196" t="str">
        <f t="shared" ref="I196:I259" ca="1" si="24">INDIRECT("I1")</f>
        <v>B</v>
      </c>
      <c r="J196">
        <f t="shared" si="20"/>
        <v>17</v>
      </c>
      <c r="K196" s="36" t="str">
        <f t="shared" ref="K196:K259" ca="1" si="25">INDIRECT("K1")</f>
        <v>07</v>
      </c>
      <c r="L196" s="36" t="str">
        <f t="shared" ref="L196:L259" ca="1" si="26">INDIRECT("L1")</f>
        <v>00</v>
      </c>
      <c r="M196" s="21" t="s">
        <v>66</v>
      </c>
    </row>
    <row r="197" spans="1:13" x14ac:dyDescent="0.4">
      <c r="A197">
        <v>10</v>
      </c>
      <c r="D197" s="26" t="s">
        <v>272</v>
      </c>
      <c r="E197">
        <f t="shared" si="21"/>
        <v>10000</v>
      </c>
      <c r="F197">
        <f>F196-A197</f>
        <v>1290</v>
      </c>
      <c r="G197" t="str">
        <f t="shared" ca="1" si="22"/>
        <v xml:space="preserve">{"nodeID":"0700195", "floor":"1", "zone":"B", "area":"17", "bay":"07", "hid":"00", "Xaxis":"10000", "Yaxis":"1290" ,"type":"common","updateTime":0} </v>
      </c>
      <c r="H197">
        <f t="shared" si="23"/>
        <v>1</v>
      </c>
      <c r="I197" t="str">
        <f t="shared" ca="1" si="24"/>
        <v>B</v>
      </c>
      <c r="J197">
        <f t="shared" ref="J197:J260" si="27">$J$1</f>
        <v>17</v>
      </c>
      <c r="K197" s="36" t="str">
        <f t="shared" ca="1" si="25"/>
        <v>07</v>
      </c>
      <c r="L197" s="36" t="str">
        <f t="shared" ca="1" si="26"/>
        <v>00</v>
      </c>
      <c r="M197" s="21" t="s">
        <v>66</v>
      </c>
    </row>
    <row r="198" spans="1:13" x14ac:dyDescent="0.4">
      <c r="A198">
        <v>30</v>
      </c>
      <c r="D198" s="26" t="s">
        <v>273</v>
      </c>
      <c r="E198">
        <f t="shared" si="21"/>
        <v>10000</v>
      </c>
      <c r="F198">
        <f>F197-A198</f>
        <v>1260</v>
      </c>
      <c r="G198" t="str">
        <f t="shared" ca="1" si="22"/>
        <v xml:space="preserve">{"nodeID":"0700196", "floor":"1", "zone":"B", "area":"17", "bay":"07", "hid":"00", "Xaxis":"10000", "Yaxis":"1260" ,"type":"common","updateTime":0} </v>
      </c>
      <c r="H198">
        <f t="shared" si="23"/>
        <v>1</v>
      </c>
      <c r="I198" t="str">
        <f t="shared" ca="1" si="24"/>
        <v>B</v>
      </c>
      <c r="J198">
        <f t="shared" si="27"/>
        <v>17</v>
      </c>
      <c r="K198" s="36" t="str">
        <f t="shared" ca="1" si="25"/>
        <v>07</v>
      </c>
      <c r="L198" s="36" t="str">
        <f t="shared" ca="1" si="26"/>
        <v>00</v>
      </c>
      <c r="M198" s="21" t="s">
        <v>66</v>
      </c>
    </row>
    <row r="199" spans="1:13" x14ac:dyDescent="0.4">
      <c r="A199">
        <v>30</v>
      </c>
      <c r="D199" s="26" t="s">
        <v>274</v>
      </c>
      <c r="E199">
        <f t="shared" si="21"/>
        <v>10000</v>
      </c>
      <c r="F199">
        <f>F198-A199</f>
        <v>1230</v>
      </c>
      <c r="G199" t="str">
        <f t="shared" ca="1" si="22"/>
        <v xml:space="preserve">{"nodeID":"0700197", "floor":"1", "zone":"B", "area":"17", "bay":"07", "hid":"00", "Xaxis":"10000", "Yaxis":"1230" ,"type":"common","updateTime":0} </v>
      </c>
      <c r="H199">
        <f t="shared" si="23"/>
        <v>1</v>
      </c>
      <c r="I199" t="str">
        <f t="shared" ca="1" si="24"/>
        <v>B</v>
      </c>
      <c r="J199">
        <f t="shared" si="27"/>
        <v>17</v>
      </c>
      <c r="K199" s="36" t="str">
        <f t="shared" ca="1" si="25"/>
        <v>07</v>
      </c>
      <c r="L199" s="36" t="str">
        <f t="shared" ca="1" si="26"/>
        <v>00</v>
      </c>
      <c r="M199" s="21" t="s">
        <v>66</v>
      </c>
    </row>
    <row r="200" spans="1:13" x14ac:dyDescent="0.4">
      <c r="A200">
        <v>10</v>
      </c>
      <c r="D200" s="26" t="s">
        <v>275</v>
      </c>
      <c r="E200">
        <f t="shared" si="21"/>
        <v>10000</v>
      </c>
      <c r="F200">
        <f>F199-A200</f>
        <v>1220</v>
      </c>
      <c r="G200" t="str">
        <f t="shared" ca="1" si="22"/>
        <v xml:space="preserve">{"nodeID":"0700198", "floor":"1", "zone":"B", "area":"17", "bay":"07", "hid":"00", "Xaxis":"10000", "Yaxis":"1220" ,"type":"common","updateTime":0} </v>
      </c>
      <c r="H200">
        <f t="shared" si="23"/>
        <v>1</v>
      </c>
      <c r="I200" t="str">
        <f t="shared" ca="1" si="24"/>
        <v>B</v>
      </c>
      <c r="J200">
        <f t="shared" si="27"/>
        <v>17</v>
      </c>
      <c r="K200" s="36" t="str">
        <f t="shared" ca="1" si="25"/>
        <v>07</v>
      </c>
      <c r="L200" s="36" t="str">
        <f t="shared" ca="1" si="26"/>
        <v>00</v>
      </c>
      <c r="M200" s="21" t="s">
        <v>66</v>
      </c>
    </row>
    <row r="201" spans="1:13" x14ac:dyDescent="0.4">
      <c r="A201">
        <v>20</v>
      </c>
      <c r="D201" s="26" t="s">
        <v>276</v>
      </c>
      <c r="E201">
        <f t="shared" si="21"/>
        <v>10000</v>
      </c>
      <c r="F201">
        <f>F200-A201</f>
        <v>1200</v>
      </c>
      <c r="G201" t="str">
        <f t="shared" ca="1" si="22"/>
        <v xml:space="preserve">{"nodeID":"0700199", "floor":"1", "zone":"B", "area":"17", "bay":"07", "hid":"00", "Xaxis":"10000", "Yaxis":"1200" ,"type":"common","updateTime":0} </v>
      </c>
      <c r="H201">
        <f t="shared" si="23"/>
        <v>1</v>
      </c>
      <c r="I201" t="str">
        <f t="shared" ca="1" si="24"/>
        <v>B</v>
      </c>
      <c r="J201">
        <f t="shared" si="27"/>
        <v>17</v>
      </c>
      <c r="K201" s="36" t="str">
        <f t="shared" ca="1" si="25"/>
        <v>07</v>
      </c>
      <c r="L201" s="36" t="str">
        <f t="shared" ca="1" si="26"/>
        <v>00</v>
      </c>
      <c r="M201" s="21" t="s">
        <v>66</v>
      </c>
    </row>
    <row r="202" spans="1:13" x14ac:dyDescent="0.4">
      <c r="A202">
        <v>10</v>
      </c>
      <c r="D202" s="26" t="s">
        <v>277</v>
      </c>
      <c r="E202">
        <f t="shared" si="21"/>
        <v>10000</v>
      </c>
      <c r="F202">
        <f>F201-A202</f>
        <v>1190</v>
      </c>
      <c r="G202" t="str">
        <f t="shared" ca="1" si="22"/>
        <v xml:space="preserve">{"nodeID":"0700200", "floor":"1", "zone":"B", "area":"17", "bay":"07", "hid":"00", "Xaxis":"10000", "Yaxis":"1190" ,"type":"common","updateTime":0} </v>
      </c>
      <c r="H202">
        <f t="shared" si="23"/>
        <v>1</v>
      </c>
      <c r="I202" t="str">
        <f t="shared" ca="1" si="24"/>
        <v>B</v>
      </c>
      <c r="J202">
        <f t="shared" si="27"/>
        <v>17</v>
      </c>
      <c r="K202" s="36" t="str">
        <f t="shared" ca="1" si="25"/>
        <v>07</v>
      </c>
      <c r="L202" s="36" t="str">
        <f t="shared" ca="1" si="26"/>
        <v>00</v>
      </c>
      <c r="M202" s="21" t="s">
        <v>66</v>
      </c>
    </row>
    <row r="203" spans="1:13" x14ac:dyDescent="0.4">
      <c r="A203">
        <v>10</v>
      </c>
      <c r="D203" s="26" t="s">
        <v>278</v>
      </c>
      <c r="E203">
        <f t="shared" si="21"/>
        <v>10000</v>
      </c>
      <c r="F203">
        <f>F202-A203</f>
        <v>1180</v>
      </c>
      <c r="G203" t="str">
        <f t="shared" ca="1" si="22"/>
        <v xml:space="preserve">{"nodeID":"0700201", "floor":"1", "zone":"B", "area":"17", "bay":"07", "hid":"00", "Xaxis":"10000", "Yaxis":"1180" ,"type":"common","updateTime":0} </v>
      </c>
      <c r="H203">
        <f t="shared" si="23"/>
        <v>1</v>
      </c>
      <c r="I203" t="str">
        <f t="shared" ca="1" si="24"/>
        <v>B</v>
      </c>
      <c r="J203">
        <f t="shared" si="27"/>
        <v>17</v>
      </c>
      <c r="K203" s="36" t="str">
        <f t="shared" ca="1" si="25"/>
        <v>07</v>
      </c>
      <c r="L203" s="36" t="str">
        <f t="shared" ca="1" si="26"/>
        <v>00</v>
      </c>
      <c r="M203" s="21" t="s">
        <v>66</v>
      </c>
    </row>
    <row r="204" spans="1:13" x14ac:dyDescent="0.4">
      <c r="A204">
        <v>30</v>
      </c>
      <c r="D204" s="26" t="s">
        <v>279</v>
      </c>
      <c r="E204">
        <f t="shared" si="21"/>
        <v>10000</v>
      </c>
      <c r="F204">
        <f>F203-A204</f>
        <v>1150</v>
      </c>
      <c r="G204" t="str">
        <f t="shared" ca="1" si="22"/>
        <v xml:space="preserve">{"nodeID":"0700202", "floor":"1", "zone":"B", "area":"17", "bay":"07", "hid":"00", "Xaxis":"10000", "Yaxis":"1150" ,"type":"common","updateTime":0} </v>
      </c>
      <c r="H204">
        <f t="shared" si="23"/>
        <v>1</v>
      </c>
      <c r="I204" t="str">
        <f t="shared" ca="1" si="24"/>
        <v>B</v>
      </c>
      <c r="J204">
        <f t="shared" si="27"/>
        <v>17</v>
      </c>
      <c r="K204" s="36" t="str">
        <f t="shared" ca="1" si="25"/>
        <v>07</v>
      </c>
      <c r="L204" s="36" t="str">
        <f t="shared" ca="1" si="26"/>
        <v>00</v>
      </c>
      <c r="M204" s="21" t="s">
        <v>66</v>
      </c>
    </row>
    <row r="205" spans="1:13" x14ac:dyDescent="0.4">
      <c r="A205">
        <v>30</v>
      </c>
      <c r="D205" s="26" t="s">
        <v>280</v>
      </c>
      <c r="E205">
        <f t="shared" si="21"/>
        <v>10000</v>
      </c>
      <c r="F205">
        <f>F204-A205</f>
        <v>1120</v>
      </c>
      <c r="G205" t="str">
        <f t="shared" ca="1" si="22"/>
        <v xml:space="preserve">{"nodeID":"0700203", "floor":"1", "zone":"B", "area":"17", "bay":"07", "hid":"00", "Xaxis":"10000", "Yaxis":"1120" ,"type":"common","updateTime":0} </v>
      </c>
      <c r="H205">
        <f t="shared" si="23"/>
        <v>1</v>
      </c>
      <c r="I205" t="str">
        <f t="shared" ca="1" si="24"/>
        <v>B</v>
      </c>
      <c r="J205">
        <f t="shared" si="27"/>
        <v>17</v>
      </c>
      <c r="K205" s="36" t="str">
        <f t="shared" ca="1" si="25"/>
        <v>07</v>
      </c>
      <c r="L205" s="36" t="str">
        <f t="shared" ca="1" si="26"/>
        <v>00</v>
      </c>
      <c r="M205" s="21" t="s">
        <v>66</v>
      </c>
    </row>
    <row r="206" spans="1:13" x14ac:dyDescent="0.4">
      <c r="A206">
        <v>5</v>
      </c>
      <c r="D206" s="26" t="s">
        <v>281</v>
      </c>
      <c r="E206">
        <f t="shared" si="21"/>
        <v>10000</v>
      </c>
      <c r="F206">
        <f>F205-A206</f>
        <v>1115</v>
      </c>
      <c r="G206" t="str">
        <f t="shared" ca="1" si="22"/>
        <v xml:space="preserve">{"nodeID":"0700204", "floor":"1", "zone":"B", "area":"17", "bay":"07", "hid":"00", "Xaxis":"10000", "Yaxis":"1115" ,"type":"common","updateTime":0} </v>
      </c>
      <c r="H206">
        <f t="shared" si="23"/>
        <v>1</v>
      </c>
      <c r="I206" t="str">
        <f t="shared" ca="1" si="24"/>
        <v>B</v>
      </c>
      <c r="J206">
        <f t="shared" si="27"/>
        <v>17</v>
      </c>
      <c r="K206" s="36" t="str">
        <f t="shared" ca="1" si="25"/>
        <v>07</v>
      </c>
      <c r="L206" s="36" t="str">
        <f t="shared" ca="1" si="26"/>
        <v>00</v>
      </c>
      <c r="M206" s="21" t="s">
        <v>66</v>
      </c>
    </row>
    <row r="207" spans="1:13" x14ac:dyDescent="0.4">
      <c r="A207">
        <v>5</v>
      </c>
      <c r="D207" s="26" t="s">
        <v>282</v>
      </c>
      <c r="E207">
        <f t="shared" si="21"/>
        <v>10000</v>
      </c>
      <c r="F207">
        <f>F206-A207</f>
        <v>1110</v>
      </c>
      <c r="G207" t="str">
        <f t="shared" ca="1" si="22"/>
        <v xml:space="preserve">{"nodeID":"0700205", "floor":"1", "zone":"B", "area":"17", "bay":"07", "hid":"00", "Xaxis":"10000", "Yaxis":"1110" ,"type":"common","updateTime":0} </v>
      </c>
      <c r="H207">
        <f t="shared" si="23"/>
        <v>1</v>
      </c>
      <c r="I207" t="str">
        <f t="shared" ca="1" si="24"/>
        <v>B</v>
      </c>
      <c r="J207">
        <f t="shared" si="27"/>
        <v>17</v>
      </c>
      <c r="K207" s="36" t="str">
        <f t="shared" ca="1" si="25"/>
        <v>07</v>
      </c>
      <c r="L207" s="36" t="str">
        <f t="shared" ca="1" si="26"/>
        <v>00</v>
      </c>
      <c r="M207" s="21" t="s">
        <v>66</v>
      </c>
    </row>
    <row r="208" spans="1:13" x14ac:dyDescent="0.4">
      <c r="A208">
        <v>5</v>
      </c>
      <c r="D208" s="26" t="s">
        <v>283</v>
      </c>
      <c r="E208">
        <f t="shared" si="21"/>
        <v>10000</v>
      </c>
      <c r="F208">
        <f>F207-A208</f>
        <v>1105</v>
      </c>
      <c r="G208" t="str">
        <f t="shared" ca="1" si="22"/>
        <v xml:space="preserve">{"nodeID":"0700206", "floor":"1", "zone":"B", "area":"17", "bay":"07", "hid":"00", "Xaxis":"10000", "Yaxis":"1105" ,"type":"common","updateTime":0} </v>
      </c>
      <c r="H208">
        <f t="shared" si="23"/>
        <v>1</v>
      </c>
      <c r="I208" t="str">
        <f t="shared" ca="1" si="24"/>
        <v>B</v>
      </c>
      <c r="J208">
        <f t="shared" si="27"/>
        <v>17</v>
      </c>
      <c r="K208" s="36" t="str">
        <f t="shared" ca="1" si="25"/>
        <v>07</v>
      </c>
      <c r="L208" s="36" t="str">
        <f t="shared" ca="1" si="26"/>
        <v>00</v>
      </c>
      <c r="M208" s="21" t="s">
        <v>66</v>
      </c>
    </row>
    <row r="209" spans="1:13" x14ac:dyDescent="0.4">
      <c r="A209">
        <v>5</v>
      </c>
      <c r="D209" s="26" t="s">
        <v>284</v>
      </c>
      <c r="E209">
        <f t="shared" si="21"/>
        <v>10000</v>
      </c>
      <c r="F209">
        <f>F208-A209</f>
        <v>1100</v>
      </c>
      <c r="G209" t="str">
        <f t="shared" ca="1" si="22"/>
        <v xml:space="preserve">{"nodeID":"0700207", "floor":"1", "zone":"B", "area":"17", "bay":"07", "hid":"00", "Xaxis":"10000", "Yaxis":"1100" ,"type":"common","updateTime":0} </v>
      </c>
      <c r="H209">
        <f t="shared" si="23"/>
        <v>1</v>
      </c>
      <c r="I209" t="str">
        <f t="shared" ca="1" si="24"/>
        <v>B</v>
      </c>
      <c r="J209">
        <f t="shared" si="27"/>
        <v>17</v>
      </c>
      <c r="K209" s="36" t="str">
        <f t="shared" ca="1" si="25"/>
        <v>07</v>
      </c>
      <c r="L209" s="36" t="str">
        <f t="shared" ca="1" si="26"/>
        <v>00</v>
      </c>
      <c r="M209" s="21" t="s">
        <v>66</v>
      </c>
    </row>
    <row r="210" spans="1:13" x14ac:dyDescent="0.4">
      <c r="A210">
        <v>5</v>
      </c>
      <c r="D210" s="26" t="s">
        <v>285</v>
      </c>
      <c r="E210">
        <f t="shared" si="21"/>
        <v>10000</v>
      </c>
      <c r="F210">
        <f>F209-A210</f>
        <v>1095</v>
      </c>
      <c r="G210" t="str">
        <f t="shared" ca="1" si="22"/>
        <v xml:space="preserve">{"nodeID":"0700208", "floor":"1", "zone":"B", "area":"17", "bay":"07", "hid":"00", "Xaxis":"10000", "Yaxis":"1095" ,"type":"common","updateTime":0} </v>
      </c>
      <c r="H210">
        <f t="shared" si="23"/>
        <v>1</v>
      </c>
      <c r="I210" t="str">
        <f t="shared" ca="1" si="24"/>
        <v>B</v>
      </c>
      <c r="J210">
        <f t="shared" si="27"/>
        <v>17</v>
      </c>
      <c r="K210" s="36" t="str">
        <f t="shared" ca="1" si="25"/>
        <v>07</v>
      </c>
      <c r="L210" s="36" t="str">
        <f t="shared" ca="1" si="26"/>
        <v>00</v>
      </c>
      <c r="M210" s="21" t="s">
        <v>66</v>
      </c>
    </row>
    <row r="211" spans="1:13" x14ac:dyDescent="0.4">
      <c r="A211">
        <v>5</v>
      </c>
      <c r="D211" s="26" t="s">
        <v>286</v>
      </c>
      <c r="E211">
        <f t="shared" si="21"/>
        <v>10000</v>
      </c>
      <c r="F211">
        <f>F210-A211</f>
        <v>1090</v>
      </c>
      <c r="G211" t="str">
        <f t="shared" ca="1" si="22"/>
        <v xml:space="preserve">{"nodeID":"0700209", "floor":"1", "zone":"B", "area":"17", "bay":"07", "hid":"00", "Xaxis":"10000", "Yaxis":"1090" ,"type":"common","updateTime":0} </v>
      </c>
      <c r="H211">
        <f t="shared" si="23"/>
        <v>1</v>
      </c>
      <c r="I211" t="str">
        <f t="shared" ca="1" si="24"/>
        <v>B</v>
      </c>
      <c r="J211">
        <f t="shared" si="27"/>
        <v>17</v>
      </c>
      <c r="K211" s="36" t="str">
        <f t="shared" ca="1" si="25"/>
        <v>07</v>
      </c>
      <c r="L211" s="36" t="str">
        <f t="shared" ca="1" si="26"/>
        <v>00</v>
      </c>
      <c r="M211" s="21" t="s">
        <v>66</v>
      </c>
    </row>
    <row r="212" spans="1:13" x14ac:dyDescent="0.4">
      <c r="A212">
        <v>10</v>
      </c>
      <c r="D212" s="26" t="s">
        <v>287</v>
      </c>
      <c r="E212">
        <f t="shared" si="21"/>
        <v>10000</v>
      </c>
      <c r="F212">
        <f>F211-A212</f>
        <v>1080</v>
      </c>
      <c r="G212" t="str">
        <f t="shared" ca="1" si="22"/>
        <v xml:space="preserve">{"nodeID":"0700210", "floor":"1", "zone":"B", "area":"17", "bay":"07", "hid":"00", "Xaxis":"10000", "Yaxis":"1080" ,"type":"common","updateTime":0} </v>
      </c>
      <c r="H212">
        <f t="shared" si="23"/>
        <v>1</v>
      </c>
      <c r="I212" t="str">
        <f t="shared" ca="1" si="24"/>
        <v>B</v>
      </c>
      <c r="J212">
        <f t="shared" si="27"/>
        <v>17</v>
      </c>
      <c r="K212" s="36" t="str">
        <f t="shared" ca="1" si="25"/>
        <v>07</v>
      </c>
      <c r="L212" s="36" t="str">
        <f t="shared" ca="1" si="26"/>
        <v>00</v>
      </c>
      <c r="M212" s="21" t="s">
        <v>66</v>
      </c>
    </row>
    <row r="213" spans="1:13" x14ac:dyDescent="0.4">
      <c r="A213">
        <v>10</v>
      </c>
      <c r="D213" s="26" t="s">
        <v>288</v>
      </c>
      <c r="E213">
        <f t="shared" si="21"/>
        <v>10000</v>
      </c>
      <c r="F213">
        <f>F212-A213</f>
        <v>1070</v>
      </c>
      <c r="G213" t="str">
        <f t="shared" ca="1" si="22"/>
        <v xml:space="preserve">{"nodeID":"0700211", "floor":"1", "zone":"B", "area":"17", "bay":"07", "hid":"00", "Xaxis":"10000", "Yaxis":"1070" ,"type":"common","updateTime":0} </v>
      </c>
      <c r="H213">
        <f t="shared" si="23"/>
        <v>1</v>
      </c>
      <c r="I213" t="str">
        <f t="shared" ca="1" si="24"/>
        <v>B</v>
      </c>
      <c r="J213">
        <f t="shared" si="27"/>
        <v>17</v>
      </c>
      <c r="K213" s="36" t="str">
        <f t="shared" ca="1" si="25"/>
        <v>07</v>
      </c>
      <c r="L213" s="36" t="str">
        <f t="shared" ca="1" si="26"/>
        <v>00</v>
      </c>
      <c r="M213" s="21" t="s">
        <v>66</v>
      </c>
    </row>
    <row r="214" spans="1:13" x14ac:dyDescent="0.4">
      <c r="A214">
        <v>10</v>
      </c>
      <c r="D214" s="26" t="s">
        <v>289</v>
      </c>
      <c r="E214">
        <f t="shared" si="21"/>
        <v>10000</v>
      </c>
      <c r="F214">
        <f>F213-A214</f>
        <v>1060</v>
      </c>
      <c r="G214" t="str">
        <f t="shared" ca="1" si="22"/>
        <v xml:space="preserve">{"nodeID":"0700212", "floor":"1", "zone":"B", "area":"17", "bay":"07", "hid":"00", "Xaxis":"10000", "Yaxis":"1060" ,"type":"common","updateTime":0} </v>
      </c>
      <c r="H214">
        <f t="shared" si="23"/>
        <v>1</v>
      </c>
      <c r="I214" t="str">
        <f t="shared" ca="1" si="24"/>
        <v>B</v>
      </c>
      <c r="J214">
        <f t="shared" si="27"/>
        <v>17</v>
      </c>
      <c r="K214" s="36" t="str">
        <f t="shared" ca="1" si="25"/>
        <v>07</v>
      </c>
      <c r="L214" s="36" t="str">
        <f t="shared" ca="1" si="26"/>
        <v>00</v>
      </c>
      <c r="M214" s="21" t="s">
        <v>66</v>
      </c>
    </row>
    <row r="215" spans="1:13" x14ac:dyDescent="0.4">
      <c r="A215">
        <v>5</v>
      </c>
      <c r="D215" s="26" t="s">
        <v>290</v>
      </c>
      <c r="E215">
        <f t="shared" si="21"/>
        <v>10000</v>
      </c>
      <c r="F215">
        <f>F214-A215</f>
        <v>1055</v>
      </c>
      <c r="G215" t="str">
        <f t="shared" ca="1" si="22"/>
        <v xml:space="preserve">{"nodeID":"0700213", "floor":"1", "zone":"B", "area":"17", "bay":"07", "hid":"00", "Xaxis":"10000", "Yaxis":"1055" ,"type":"common","updateTime":0} </v>
      </c>
      <c r="H215">
        <f t="shared" si="23"/>
        <v>1</v>
      </c>
      <c r="I215" t="str">
        <f t="shared" ca="1" si="24"/>
        <v>B</v>
      </c>
      <c r="J215">
        <f t="shared" si="27"/>
        <v>17</v>
      </c>
      <c r="K215" s="36" t="str">
        <f t="shared" ca="1" si="25"/>
        <v>07</v>
      </c>
      <c r="L215" s="36" t="str">
        <f t="shared" ca="1" si="26"/>
        <v>00</v>
      </c>
      <c r="M215" s="21" t="s">
        <v>66</v>
      </c>
    </row>
    <row r="216" spans="1:13" x14ac:dyDescent="0.4">
      <c r="A216">
        <v>20</v>
      </c>
      <c r="D216" s="26" t="s">
        <v>291</v>
      </c>
      <c r="E216">
        <f t="shared" si="21"/>
        <v>10000</v>
      </c>
      <c r="F216">
        <f>F215-A216</f>
        <v>1035</v>
      </c>
      <c r="G216" t="str">
        <f t="shared" ca="1" si="22"/>
        <v xml:space="preserve">{"nodeID":"0700214", "floor":"1", "zone":"B", "area":"17", "bay":"07", "hid":"00", "Xaxis":"10000", "Yaxis":"1035" ,"type":"common","updateTime":0} </v>
      </c>
      <c r="H216">
        <f t="shared" si="23"/>
        <v>1</v>
      </c>
      <c r="I216" t="str">
        <f t="shared" ca="1" si="24"/>
        <v>B</v>
      </c>
      <c r="J216">
        <f t="shared" si="27"/>
        <v>17</v>
      </c>
      <c r="K216" s="36" t="str">
        <f t="shared" ca="1" si="25"/>
        <v>07</v>
      </c>
      <c r="L216" s="36" t="str">
        <f t="shared" ca="1" si="26"/>
        <v>00</v>
      </c>
      <c r="M216" s="21" t="s">
        <v>66</v>
      </c>
    </row>
    <row r="217" spans="1:13" x14ac:dyDescent="0.4">
      <c r="A217">
        <v>10</v>
      </c>
      <c r="D217" s="26" t="s">
        <v>292</v>
      </c>
      <c r="E217">
        <f t="shared" si="21"/>
        <v>10000</v>
      </c>
      <c r="F217">
        <f>F216-A217</f>
        <v>1025</v>
      </c>
      <c r="G217" t="str">
        <f t="shared" ca="1" si="22"/>
        <v xml:space="preserve">{"nodeID":"0700215", "floor":"1", "zone":"B", "area":"17", "bay":"07", "hid":"00", "Xaxis":"10000", "Yaxis":"1025" ,"type":"common","updateTime":0} </v>
      </c>
      <c r="H217">
        <f t="shared" si="23"/>
        <v>1</v>
      </c>
      <c r="I217" t="str">
        <f t="shared" ca="1" si="24"/>
        <v>B</v>
      </c>
      <c r="J217">
        <f t="shared" si="27"/>
        <v>17</v>
      </c>
      <c r="K217" s="36" t="str">
        <f t="shared" ca="1" si="25"/>
        <v>07</v>
      </c>
      <c r="L217" s="36" t="str">
        <f t="shared" ca="1" si="26"/>
        <v>00</v>
      </c>
      <c r="M217" s="21" t="s">
        <v>66</v>
      </c>
    </row>
    <row r="218" spans="1:13" x14ac:dyDescent="0.4">
      <c r="A218">
        <v>5</v>
      </c>
      <c r="D218" s="26" t="s">
        <v>293</v>
      </c>
      <c r="E218">
        <f t="shared" si="21"/>
        <v>10000</v>
      </c>
      <c r="F218">
        <f>F217-A218</f>
        <v>1020</v>
      </c>
      <c r="G218" t="str">
        <f t="shared" ca="1" si="22"/>
        <v xml:space="preserve">{"nodeID":"0700216", "floor":"1", "zone":"B", "area":"17", "bay":"07", "hid":"00", "Xaxis":"10000", "Yaxis":"1020" ,"type":"common","updateTime":0} </v>
      </c>
      <c r="H218">
        <f t="shared" si="23"/>
        <v>1</v>
      </c>
      <c r="I218" t="str">
        <f t="shared" ca="1" si="24"/>
        <v>B</v>
      </c>
      <c r="J218">
        <f t="shared" si="27"/>
        <v>17</v>
      </c>
      <c r="K218" s="36" t="str">
        <f t="shared" ca="1" si="25"/>
        <v>07</v>
      </c>
      <c r="L218" s="36" t="str">
        <f t="shared" ca="1" si="26"/>
        <v>00</v>
      </c>
      <c r="M218" s="21" t="s">
        <v>66</v>
      </c>
    </row>
    <row r="219" spans="1:13" x14ac:dyDescent="0.4">
      <c r="A219">
        <v>10</v>
      </c>
      <c r="D219" s="26" t="s">
        <v>294</v>
      </c>
      <c r="E219">
        <f t="shared" si="21"/>
        <v>10000</v>
      </c>
      <c r="F219">
        <f>F218-A219</f>
        <v>1010</v>
      </c>
      <c r="G219" t="str">
        <f t="shared" ca="1" si="22"/>
        <v xml:space="preserve">{"nodeID":"0700217", "floor":"1", "zone":"B", "area":"17", "bay":"07", "hid":"00", "Xaxis":"10000", "Yaxis":"1010" ,"type":"common","updateTime":0} </v>
      </c>
      <c r="H219">
        <f t="shared" si="23"/>
        <v>1</v>
      </c>
      <c r="I219" t="str">
        <f t="shared" ca="1" si="24"/>
        <v>B</v>
      </c>
      <c r="J219">
        <f t="shared" si="27"/>
        <v>17</v>
      </c>
      <c r="K219" s="36" t="str">
        <f t="shared" ca="1" si="25"/>
        <v>07</v>
      </c>
      <c r="L219" s="36" t="str">
        <f t="shared" ca="1" si="26"/>
        <v>00</v>
      </c>
      <c r="M219" s="21" t="s">
        <v>66</v>
      </c>
    </row>
    <row r="220" spans="1:13" x14ac:dyDescent="0.4">
      <c r="A220">
        <v>5</v>
      </c>
      <c r="D220" s="26" t="s">
        <v>295</v>
      </c>
      <c r="E220">
        <f t="shared" si="21"/>
        <v>10000</v>
      </c>
      <c r="F220">
        <f>F219-A220</f>
        <v>1005</v>
      </c>
      <c r="G220" t="str">
        <f t="shared" ca="1" si="22"/>
        <v xml:space="preserve">{"nodeID":"0700218", "floor":"1", "zone":"B", "area":"17", "bay":"07", "hid":"00", "Xaxis":"10000", "Yaxis":"1005" ,"type":"common","updateTime":0} </v>
      </c>
      <c r="H220">
        <f t="shared" si="23"/>
        <v>1</v>
      </c>
      <c r="I220" t="str">
        <f t="shared" ca="1" si="24"/>
        <v>B</v>
      </c>
      <c r="J220">
        <f t="shared" si="27"/>
        <v>17</v>
      </c>
      <c r="K220" s="36" t="str">
        <f t="shared" ca="1" si="25"/>
        <v>07</v>
      </c>
      <c r="L220" s="36" t="str">
        <f t="shared" ca="1" si="26"/>
        <v>00</v>
      </c>
      <c r="M220" s="21" t="s">
        <v>66</v>
      </c>
    </row>
    <row r="221" spans="1:13" x14ac:dyDescent="0.4">
      <c r="A221">
        <v>20</v>
      </c>
      <c r="D221" s="26" t="s">
        <v>296</v>
      </c>
      <c r="E221">
        <f t="shared" si="21"/>
        <v>10000</v>
      </c>
      <c r="F221">
        <f>F220-A221</f>
        <v>985</v>
      </c>
      <c r="G221" t="str">
        <f t="shared" ca="1" si="22"/>
        <v xml:space="preserve">{"nodeID":"0700219", "floor":"1", "zone":"B", "area":"17", "bay":"07", "hid":"00", "Xaxis":"10000", "Yaxis":"985" ,"type":"common","updateTime":0} </v>
      </c>
      <c r="H221">
        <f t="shared" si="23"/>
        <v>1</v>
      </c>
      <c r="I221" t="str">
        <f t="shared" ca="1" si="24"/>
        <v>B</v>
      </c>
      <c r="J221">
        <f t="shared" si="27"/>
        <v>17</v>
      </c>
      <c r="K221" s="36" t="str">
        <f t="shared" ca="1" si="25"/>
        <v>07</v>
      </c>
      <c r="L221" s="36" t="str">
        <f t="shared" ca="1" si="26"/>
        <v>00</v>
      </c>
      <c r="M221" s="21" t="s">
        <v>66</v>
      </c>
    </row>
    <row r="222" spans="1:13" x14ac:dyDescent="0.4">
      <c r="A222">
        <v>10</v>
      </c>
      <c r="D222" s="26" t="s">
        <v>297</v>
      </c>
      <c r="E222">
        <f t="shared" si="21"/>
        <v>10000</v>
      </c>
      <c r="F222">
        <f>F221-A222</f>
        <v>975</v>
      </c>
      <c r="G222" t="str">
        <f t="shared" ca="1" si="22"/>
        <v xml:space="preserve">{"nodeID":"0700220", "floor":"1", "zone":"B", "area":"17", "bay":"07", "hid":"00", "Xaxis":"10000", "Yaxis":"975" ,"type":"common","updateTime":0} </v>
      </c>
      <c r="H222">
        <f t="shared" si="23"/>
        <v>1</v>
      </c>
      <c r="I222" t="str">
        <f t="shared" ca="1" si="24"/>
        <v>B</v>
      </c>
      <c r="J222">
        <f t="shared" si="27"/>
        <v>17</v>
      </c>
      <c r="K222" s="36" t="str">
        <f t="shared" ca="1" si="25"/>
        <v>07</v>
      </c>
      <c r="L222" s="36" t="str">
        <f t="shared" ca="1" si="26"/>
        <v>00</v>
      </c>
      <c r="M222" s="21" t="s">
        <v>66</v>
      </c>
    </row>
    <row r="223" spans="1:13" x14ac:dyDescent="0.4">
      <c r="A223">
        <v>10</v>
      </c>
      <c r="D223" s="26" t="s">
        <v>298</v>
      </c>
      <c r="E223">
        <f t="shared" si="21"/>
        <v>10000</v>
      </c>
      <c r="F223">
        <f>F222-A223</f>
        <v>965</v>
      </c>
      <c r="G223" t="str">
        <f t="shared" ca="1" si="22"/>
        <v xml:space="preserve">{"nodeID":"0700221", "floor":"1", "zone":"B", "area":"17", "bay":"07", "hid":"00", "Xaxis":"10000", "Yaxis":"965" ,"type":"common","updateTime":0} </v>
      </c>
      <c r="H223">
        <f t="shared" si="23"/>
        <v>1</v>
      </c>
      <c r="I223" t="str">
        <f t="shared" ca="1" si="24"/>
        <v>B</v>
      </c>
      <c r="J223">
        <f t="shared" si="27"/>
        <v>17</v>
      </c>
      <c r="K223" s="36" t="str">
        <f t="shared" ca="1" si="25"/>
        <v>07</v>
      </c>
      <c r="L223" s="36" t="str">
        <f t="shared" ca="1" si="26"/>
        <v>00</v>
      </c>
      <c r="M223" s="21" t="s">
        <v>66</v>
      </c>
    </row>
    <row r="224" spans="1:13" x14ac:dyDescent="0.4">
      <c r="A224">
        <v>5</v>
      </c>
      <c r="D224" s="26" t="s">
        <v>299</v>
      </c>
      <c r="E224">
        <f t="shared" si="21"/>
        <v>10000</v>
      </c>
      <c r="F224">
        <f>F223-A224</f>
        <v>960</v>
      </c>
      <c r="G224" t="str">
        <f t="shared" ca="1" si="22"/>
        <v xml:space="preserve">{"nodeID":"0700222", "floor":"1", "zone":"B", "area":"17", "bay":"07", "hid":"00", "Xaxis":"10000", "Yaxis":"960" ,"type":"common","updateTime":0} </v>
      </c>
      <c r="H224">
        <f t="shared" si="23"/>
        <v>1</v>
      </c>
      <c r="I224" t="str">
        <f t="shared" ca="1" si="24"/>
        <v>B</v>
      </c>
      <c r="J224">
        <f t="shared" si="27"/>
        <v>17</v>
      </c>
      <c r="K224" s="36" t="str">
        <f t="shared" ca="1" si="25"/>
        <v>07</v>
      </c>
      <c r="L224" s="36" t="str">
        <f t="shared" ca="1" si="26"/>
        <v>00</v>
      </c>
      <c r="M224" s="21" t="s">
        <v>66</v>
      </c>
    </row>
    <row r="225" spans="1:13" x14ac:dyDescent="0.4">
      <c r="A225">
        <v>20</v>
      </c>
      <c r="D225" s="26" t="s">
        <v>300</v>
      </c>
      <c r="E225">
        <f t="shared" si="21"/>
        <v>10000</v>
      </c>
      <c r="F225">
        <f>F224-A225</f>
        <v>940</v>
      </c>
      <c r="G225" t="str">
        <f t="shared" ca="1" si="22"/>
        <v xml:space="preserve">{"nodeID":"0700223", "floor":"1", "zone":"B", "area":"17", "bay":"07", "hid":"00", "Xaxis":"10000", "Yaxis":"940" ,"type":"common","updateTime":0} </v>
      </c>
      <c r="H225">
        <f t="shared" si="23"/>
        <v>1</v>
      </c>
      <c r="I225" t="str">
        <f t="shared" ca="1" si="24"/>
        <v>B</v>
      </c>
      <c r="J225">
        <f t="shared" si="27"/>
        <v>17</v>
      </c>
      <c r="K225" s="36" t="str">
        <f t="shared" ca="1" si="25"/>
        <v>07</v>
      </c>
      <c r="L225" s="36" t="str">
        <f t="shared" ca="1" si="26"/>
        <v>00</v>
      </c>
      <c r="M225" s="21" t="s">
        <v>66</v>
      </c>
    </row>
    <row r="226" spans="1:13" x14ac:dyDescent="0.4">
      <c r="A226">
        <v>20</v>
      </c>
      <c r="D226" s="26" t="s">
        <v>301</v>
      </c>
      <c r="E226">
        <f t="shared" si="21"/>
        <v>10000</v>
      </c>
      <c r="F226">
        <f>F225-A226</f>
        <v>920</v>
      </c>
      <c r="G226" t="str">
        <f t="shared" ca="1" si="22"/>
        <v xml:space="preserve">{"nodeID":"0700224", "floor":"1", "zone":"B", "area":"17", "bay":"07", "hid":"00", "Xaxis":"10000", "Yaxis":"920" ,"type":"common","updateTime":0} </v>
      </c>
      <c r="H226">
        <f t="shared" si="23"/>
        <v>1</v>
      </c>
      <c r="I226" t="str">
        <f t="shared" ca="1" si="24"/>
        <v>B</v>
      </c>
      <c r="J226">
        <f t="shared" si="27"/>
        <v>17</v>
      </c>
      <c r="K226" s="36" t="str">
        <f t="shared" ca="1" si="25"/>
        <v>07</v>
      </c>
      <c r="L226" s="36" t="str">
        <f t="shared" ca="1" si="26"/>
        <v>00</v>
      </c>
      <c r="M226" s="21" t="s">
        <v>66</v>
      </c>
    </row>
    <row r="227" spans="1:13" x14ac:dyDescent="0.4">
      <c r="A227">
        <v>5</v>
      </c>
      <c r="D227" s="26" t="s">
        <v>302</v>
      </c>
      <c r="E227">
        <f t="shared" si="21"/>
        <v>10000</v>
      </c>
      <c r="F227">
        <f>F226-A227</f>
        <v>915</v>
      </c>
      <c r="G227" t="str">
        <f t="shared" ca="1" si="22"/>
        <v xml:space="preserve">{"nodeID":"0700225", "floor":"1", "zone":"B", "area":"17", "bay":"07", "hid":"00", "Xaxis":"10000", "Yaxis":"915" ,"type":"common","updateTime":0} </v>
      </c>
      <c r="H227">
        <f t="shared" si="23"/>
        <v>1</v>
      </c>
      <c r="I227" t="str">
        <f t="shared" ca="1" si="24"/>
        <v>B</v>
      </c>
      <c r="J227">
        <f t="shared" si="27"/>
        <v>17</v>
      </c>
      <c r="K227" s="36" t="str">
        <f t="shared" ca="1" si="25"/>
        <v>07</v>
      </c>
      <c r="L227" s="36" t="str">
        <f t="shared" ca="1" si="26"/>
        <v>00</v>
      </c>
      <c r="M227" s="21" t="s">
        <v>66</v>
      </c>
    </row>
    <row r="228" spans="1:13" x14ac:dyDescent="0.4">
      <c r="A228">
        <v>5</v>
      </c>
      <c r="D228" s="26" t="s">
        <v>303</v>
      </c>
      <c r="E228">
        <f t="shared" si="21"/>
        <v>10000</v>
      </c>
      <c r="F228">
        <f>F227-A228</f>
        <v>910</v>
      </c>
      <c r="G228" t="str">
        <f t="shared" ca="1" si="22"/>
        <v xml:space="preserve">{"nodeID":"0700226", "floor":"1", "zone":"B", "area":"17", "bay":"07", "hid":"00", "Xaxis":"10000", "Yaxis":"910" ,"type":"common","updateTime":0} </v>
      </c>
      <c r="H228">
        <f t="shared" si="23"/>
        <v>1</v>
      </c>
      <c r="I228" t="str">
        <f t="shared" ca="1" si="24"/>
        <v>B</v>
      </c>
      <c r="J228">
        <f t="shared" si="27"/>
        <v>17</v>
      </c>
      <c r="K228" s="36" t="str">
        <f t="shared" ca="1" si="25"/>
        <v>07</v>
      </c>
      <c r="L228" s="36" t="str">
        <f t="shared" ca="1" si="26"/>
        <v>00</v>
      </c>
      <c r="M228" s="21" t="s">
        <v>66</v>
      </c>
    </row>
    <row r="229" spans="1:13" x14ac:dyDescent="0.4">
      <c r="A229">
        <v>5</v>
      </c>
      <c r="D229" s="26" t="s">
        <v>304</v>
      </c>
      <c r="E229">
        <f t="shared" si="21"/>
        <v>10000</v>
      </c>
      <c r="F229">
        <f>F228-A229</f>
        <v>905</v>
      </c>
      <c r="G229" t="str">
        <f t="shared" ca="1" si="22"/>
        <v xml:space="preserve">{"nodeID":"0700227", "floor":"1", "zone":"B", "area":"17", "bay":"07", "hid":"00", "Xaxis":"10000", "Yaxis":"905" ,"type":"common","updateTime":0} </v>
      </c>
      <c r="H229">
        <f t="shared" si="23"/>
        <v>1</v>
      </c>
      <c r="I229" t="str">
        <f t="shared" ca="1" si="24"/>
        <v>B</v>
      </c>
      <c r="J229">
        <f t="shared" si="27"/>
        <v>17</v>
      </c>
      <c r="K229" s="36" t="str">
        <f t="shared" ca="1" si="25"/>
        <v>07</v>
      </c>
      <c r="L229" s="36" t="str">
        <f t="shared" ca="1" si="26"/>
        <v>00</v>
      </c>
      <c r="M229" s="21" t="s">
        <v>66</v>
      </c>
    </row>
    <row r="230" spans="1:13" x14ac:dyDescent="0.4">
      <c r="A230">
        <v>5</v>
      </c>
      <c r="D230" s="26" t="s">
        <v>305</v>
      </c>
      <c r="E230">
        <f t="shared" si="21"/>
        <v>10000</v>
      </c>
      <c r="F230">
        <f>F229-A230</f>
        <v>900</v>
      </c>
      <c r="G230" t="str">
        <f t="shared" ca="1" si="22"/>
        <v xml:space="preserve">{"nodeID":"0700228", "floor":"1", "zone":"B", "area":"17", "bay":"07", "hid":"00", "Xaxis":"10000", "Yaxis":"900" ,"type":"common","updateTime":0} </v>
      </c>
      <c r="H230">
        <f t="shared" si="23"/>
        <v>1</v>
      </c>
      <c r="I230" t="str">
        <f t="shared" ca="1" si="24"/>
        <v>B</v>
      </c>
      <c r="J230">
        <f t="shared" si="27"/>
        <v>17</v>
      </c>
      <c r="K230" s="36" t="str">
        <f t="shared" ca="1" si="25"/>
        <v>07</v>
      </c>
      <c r="L230" s="36" t="str">
        <f t="shared" ca="1" si="26"/>
        <v>00</v>
      </c>
      <c r="M230" s="21" t="s">
        <v>66</v>
      </c>
    </row>
    <row r="231" spans="1:13" x14ac:dyDescent="0.4">
      <c r="A231">
        <v>5</v>
      </c>
      <c r="D231" s="26" t="s">
        <v>306</v>
      </c>
      <c r="E231">
        <f t="shared" si="21"/>
        <v>10000</v>
      </c>
      <c r="F231">
        <f>F230-A231</f>
        <v>895</v>
      </c>
      <c r="G231" t="str">
        <f t="shared" ca="1" si="22"/>
        <v xml:space="preserve">{"nodeID":"0700229", "floor":"1", "zone":"B", "area":"17", "bay":"07", "hid":"00", "Xaxis":"10000", "Yaxis":"895" ,"type":"common","updateTime":0} </v>
      </c>
      <c r="H231">
        <f t="shared" si="23"/>
        <v>1</v>
      </c>
      <c r="I231" t="str">
        <f t="shared" ca="1" si="24"/>
        <v>B</v>
      </c>
      <c r="J231">
        <f t="shared" si="27"/>
        <v>17</v>
      </c>
      <c r="K231" s="36" t="str">
        <f t="shared" ca="1" si="25"/>
        <v>07</v>
      </c>
      <c r="L231" s="36" t="str">
        <f t="shared" ca="1" si="26"/>
        <v>00</v>
      </c>
      <c r="M231" s="21" t="s">
        <v>66</v>
      </c>
    </row>
    <row r="232" spans="1:13" x14ac:dyDescent="0.4">
      <c r="A232">
        <v>5</v>
      </c>
      <c r="D232" s="26" t="s">
        <v>307</v>
      </c>
      <c r="E232">
        <f t="shared" si="21"/>
        <v>10000</v>
      </c>
      <c r="F232">
        <f>F231-A232</f>
        <v>890</v>
      </c>
      <c r="G232" t="str">
        <f t="shared" ca="1" si="22"/>
        <v xml:space="preserve">{"nodeID":"0700230", "floor":"1", "zone":"B", "area":"17", "bay":"07", "hid":"00", "Xaxis":"10000", "Yaxis":"890" ,"type":"common","updateTime":0} </v>
      </c>
      <c r="H232">
        <f t="shared" si="23"/>
        <v>1</v>
      </c>
      <c r="I232" t="str">
        <f t="shared" ca="1" si="24"/>
        <v>B</v>
      </c>
      <c r="J232">
        <f t="shared" si="27"/>
        <v>17</v>
      </c>
      <c r="K232" s="36" t="str">
        <f t="shared" ca="1" si="25"/>
        <v>07</v>
      </c>
      <c r="L232" s="36" t="str">
        <f t="shared" ca="1" si="26"/>
        <v>00</v>
      </c>
      <c r="M232" s="21" t="s">
        <v>66</v>
      </c>
    </row>
    <row r="233" spans="1:13" x14ac:dyDescent="0.4">
      <c r="A233">
        <v>5</v>
      </c>
      <c r="D233" s="26" t="s">
        <v>308</v>
      </c>
      <c r="E233">
        <f t="shared" si="21"/>
        <v>10000</v>
      </c>
      <c r="F233">
        <f>F232-A233</f>
        <v>885</v>
      </c>
      <c r="G233" t="str">
        <f t="shared" ca="1" si="22"/>
        <v xml:space="preserve">{"nodeID":"0700231", "floor":"1", "zone":"B", "area":"17", "bay":"07", "hid":"00", "Xaxis":"10000", "Yaxis":"885" ,"type":"common","updateTime":0} </v>
      </c>
      <c r="H233">
        <f t="shared" si="23"/>
        <v>1</v>
      </c>
      <c r="I233" t="str">
        <f t="shared" ca="1" si="24"/>
        <v>B</v>
      </c>
      <c r="J233">
        <f t="shared" si="27"/>
        <v>17</v>
      </c>
      <c r="K233" s="36" t="str">
        <f t="shared" ca="1" si="25"/>
        <v>07</v>
      </c>
      <c r="L233" s="36" t="str">
        <f t="shared" ca="1" si="26"/>
        <v>00</v>
      </c>
      <c r="M233" s="21" t="s">
        <v>66</v>
      </c>
    </row>
    <row r="234" spans="1:13" x14ac:dyDescent="0.4">
      <c r="A234">
        <v>5</v>
      </c>
      <c r="D234" s="26" t="s">
        <v>309</v>
      </c>
      <c r="E234">
        <f t="shared" si="21"/>
        <v>10000</v>
      </c>
      <c r="F234">
        <f>F233-A234</f>
        <v>880</v>
      </c>
      <c r="G234" t="str">
        <f t="shared" ca="1" si="22"/>
        <v xml:space="preserve">{"nodeID":"0700232", "floor":"1", "zone":"B", "area":"17", "bay":"07", "hid":"00", "Xaxis":"10000", "Yaxis":"880" ,"type":"common","updateTime":0} </v>
      </c>
      <c r="H234">
        <f t="shared" si="23"/>
        <v>1</v>
      </c>
      <c r="I234" t="str">
        <f t="shared" ca="1" si="24"/>
        <v>B</v>
      </c>
      <c r="J234">
        <f t="shared" si="27"/>
        <v>17</v>
      </c>
      <c r="K234" s="36" t="str">
        <f t="shared" ca="1" si="25"/>
        <v>07</v>
      </c>
      <c r="L234" s="36" t="str">
        <f t="shared" ca="1" si="26"/>
        <v>00</v>
      </c>
      <c r="M234" s="21" t="s">
        <v>66</v>
      </c>
    </row>
    <row r="235" spans="1:13" x14ac:dyDescent="0.4">
      <c r="A235">
        <v>5</v>
      </c>
      <c r="D235" s="26" t="s">
        <v>310</v>
      </c>
      <c r="E235">
        <f t="shared" si="21"/>
        <v>10000</v>
      </c>
      <c r="F235">
        <f>F234-A235</f>
        <v>875</v>
      </c>
      <c r="G235" t="str">
        <f t="shared" ca="1" si="22"/>
        <v xml:space="preserve">{"nodeID":"0700233", "floor":"1", "zone":"B", "area":"17", "bay":"07", "hid":"00", "Xaxis":"10000", "Yaxis":"875" ,"type":"common","updateTime":0} </v>
      </c>
      <c r="H235">
        <f t="shared" si="23"/>
        <v>1</v>
      </c>
      <c r="I235" t="str">
        <f t="shared" ca="1" si="24"/>
        <v>B</v>
      </c>
      <c r="J235">
        <f t="shared" si="27"/>
        <v>17</v>
      </c>
      <c r="K235" s="36" t="str">
        <f t="shared" ca="1" si="25"/>
        <v>07</v>
      </c>
      <c r="L235" s="36" t="str">
        <f t="shared" ca="1" si="26"/>
        <v>00</v>
      </c>
      <c r="M235" s="21" t="s">
        <v>66</v>
      </c>
    </row>
    <row r="236" spans="1:13" x14ac:dyDescent="0.4">
      <c r="A236">
        <v>5</v>
      </c>
      <c r="D236" s="26" t="s">
        <v>311</v>
      </c>
      <c r="E236">
        <f t="shared" si="21"/>
        <v>10000</v>
      </c>
      <c r="F236">
        <f>F235-A236</f>
        <v>870</v>
      </c>
      <c r="G236" t="str">
        <f t="shared" ca="1" si="22"/>
        <v xml:space="preserve">{"nodeID":"0700234", "floor":"1", "zone":"B", "area":"17", "bay":"07", "hid":"00", "Xaxis":"10000", "Yaxis":"870" ,"type":"common","updateTime":0} </v>
      </c>
      <c r="H236">
        <f t="shared" si="23"/>
        <v>1</v>
      </c>
      <c r="I236" t="str">
        <f t="shared" ca="1" si="24"/>
        <v>B</v>
      </c>
      <c r="J236">
        <f t="shared" si="27"/>
        <v>17</v>
      </c>
      <c r="K236" s="36" t="str">
        <f t="shared" ca="1" si="25"/>
        <v>07</v>
      </c>
      <c r="L236" s="36" t="str">
        <f t="shared" ca="1" si="26"/>
        <v>00</v>
      </c>
      <c r="M236" s="21" t="s">
        <v>66</v>
      </c>
    </row>
    <row r="237" spans="1:13" x14ac:dyDescent="0.4">
      <c r="A237">
        <v>10</v>
      </c>
      <c r="D237" s="26" t="s">
        <v>312</v>
      </c>
      <c r="E237">
        <f t="shared" si="21"/>
        <v>10000</v>
      </c>
      <c r="F237">
        <f>F236-A237</f>
        <v>860</v>
      </c>
      <c r="G237" t="str">
        <f t="shared" ca="1" si="22"/>
        <v xml:space="preserve">{"nodeID":"0700235", "floor":"1", "zone":"B", "area":"17", "bay":"07", "hid":"00", "Xaxis":"10000", "Yaxis":"860" ,"type":"common","updateTime":0} </v>
      </c>
      <c r="H237">
        <f t="shared" si="23"/>
        <v>1</v>
      </c>
      <c r="I237" t="str">
        <f t="shared" ca="1" si="24"/>
        <v>B</v>
      </c>
      <c r="J237">
        <f t="shared" si="27"/>
        <v>17</v>
      </c>
      <c r="K237" s="36" t="str">
        <f t="shared" ca="1" si="25"/>
        <v>07</v>
      </c>
      <c r="L237" s="36" t="str">
        <f t="shared" ca="1" si="26"/>
        <v>00</v>
      </c>
      <c r="M237" s="21" t="s">
        <v>66</v>
      </c>
    </row>
    <row r="238" spans="1:13" x14ac:dyDescent="0.4">
      <c r="A238">
        <v>10</v>
      </c>
      <c r="D238" s="26" t="s">
        <v>313</v>
      </c>
      <c r="E238">
        <f t="shared" si="21"/>
        <v>10000</v>
      </c>
      <c r="F238">
        <f>F237-A238</f>
        <v>850</v>
      </c>
      <c r="G238" t="str">
        <f t="shared" ca="1" si="22"/>
        <v xml:space="preserve">{"nodeID":"0700236", "floor":"1", "zone":"B", "area":"17", "bay":"07", "hid":"00", "Xaxis":"10000", "Yaxis":"850" ,"type":"common","updateTime":0} </v>
      </c>
      <c r="H238">
        <f t="shared" si="23"/>
        <v>1</v>
      </c>
      <c r="I238" t="str">
        <f t="shared" ca="1" si="24"/>
        <v>B</v>
      </c>
      <c r="J238">
        <f t="shared" si="27"/>
        <v>17</v>
      </c>
      <c r="K238" s="36" t="str">
        <f t="shared" ca="1" si="25"/>
        <v>07</v>
      </c>
      <c r="L238" s="36" t="str">
        <f t="shared" ca="1" si="26"/>
        <v>00</v>
      </c>
      <c r="M238" s="21" t="s">
        <v>66</v>
      </c>
    </row>
    <row r="239" spans="1:13" x14ac:dyDescent="0.4">
      <c r="A239">
        <v>10</v>
      </c>
      <c r="C239" s="24"/>
      <c r="D239" s="26" t="s">
        <v>314</v>
      </c>
      <c r="E239">
        <f t="shared" si="21"/>
        <v>10000</v>
      </c>
      <c r="F239">
        <f>F238-A239</f>
        <v>840</v>
      </c>
      <c r="G239" t="str">
        <f t="shared" ca="1" si="22"/>
        <v xml:space="preserve">{"nodeID":"0700237", "floor":"1", "zone":"B", "area":"17", "bay":"07", "hid":"00", "Xaxis":"10000", "Yaxis":"840" ,"type":"common","updateTime":0} </v>
      </c>
      <c r="H239">
        <f t="shared" si="23"/>
        <v>1</v>
      </c>
      <c r="I239" t="str">
        <f t="shared" ca="1" si="24"/>
        <v>B</v>
      </c>
      <c r="J239">
        <f t="shared" si="27"/>
        <v>17</v>
      </c>
      <c r="K239" s="36" t="str">
        <f t="shared" ca="1" si="25"/>
        <v>07</v>
      </c>
      <c r="L239" s="36" t="str">
        <f t="shared" ca="1" si="26"/>
        <v>00</v>
      </c>
      <c r="M239" s="21" t="s">
        <v>66</v>
      </c>
    </row>
    <row r="240" spans="1:13" x14ac:dyDescent="0.4">
      <c r="A240">
        <v>5</v>
      </c>
      <c r="C240" s="24"/>
      <c r="D240" s="26" t="s">
        <v>315</v>
      </c>
      <c r="E240">
        <f t="shared" si="21"/>
        <v>10000</v>
      </c>
      <c r="F240">
        <f>F239-A240</f>
        <v>835</v>
      </c>
      <c r="G240" t="str">
        <f t="shared" ca="1" si="22"/>
        <v xml:space="preserve">{"nodeID":"0700238", "floor":"1", "zone":"B", "area":"17", "bay":"07", "hid":"00", "Xaxis":"10000", "Yaxis":"835" ,"type":"common","updateTime":0} </v>
      </c>
      <c r="H240">
        <f t="shared" si="23"/>
        <v>1</v>
      </c>
      <c r="I240" t="str">
        <f t="shared" ca="1" si="24"/>
        <v>B</v>
      </c>
      <c r="J240">
        <f t="shared" si="27"/>
        <v>17</v>
      </c>
      <c r="K240" s="36" t="str">
        <f t="shared" ca="1" si="25"/>
        <v>07</v>
      </c>
      <c r="L240" s="36" t="str">
        <f t="shared" ca="1" si="26"/>
        <v>00</v>
      </c>
      <c r="M240" s="21" t="s">
        <v>66</v>
      </c>
    </row>
    <row r="241" spans="1:13" x14ac:dyDescent="0.4">
      <c r="A241">
        <v>5</v>
      </c>
      <c r="C241" s="24"/>
      <c r="D241" s="26" t="s">
        <v>316</v>
      </c>
      <c r="E241">
        <f t="shared" si="21"/>
        <v>10000</v>
      </c>
      <c r="F241">
        <f>F240-A241</f>
        <v>830</v>
      </c>
      <c r="G241" t="str">
        <f t="shared" ca="1" si="22"/>
        <v xml:space="preserve">{"nodeID":"0700239", "floor":"1", "zone":"B", "area":"17", "bay":"07", "hid":"00", "Xaxis":"10000", "Yaxis":"830" ,"type":"common","updateTime":0} </v>
      </c>
      <c r="H241">
        <f t="shared" si="23"/>
        <v>1</v>
      </c>
      <c r="I241" t="str">
        <f t="shared" ca="1" si="24"/>
        <v>B</v>
      </c>
      <c r="J241">
        <f t="shared" si="27"/>
        <v>17</v>
      </c>
      <c r="K241" s="36" t="str">
        <f t="shared" ca="1" si="25"/>
        <v>07</v>
      </c>
      <c r="L241" s="36" t="str">
        <f t="shared" ca="1" si="26"/>
        <v>00</v>
      </c>
      <c r="M241" s="21" t="s">
        <v>66</v>
      </c>
    </row>
    <row r="242" spans="1:13" x14ac:dyDescent="0.4">
      <c r="A242">
        <v>20</v>
      </c>
      <c r="C242" s="24"/>
      <c r="D242" s="26" t="s">
        <v>317</v>
      </c>
      <c r="E242">
        <f t="shared" si="21"/>
        <v>10000</v>
      </c>
      <c r="F242">
        <f>F241-A242</f>
        <v>810</v>
      </c>
      <c r="G242" t="str">
        <f t="shared" ca="1" si="22"/>
        <v xml:space="preserve">{"nodeID":"0700240", "floor":"1", "zone":"B", "area":"17", "bay":"07", "hid":"00", "Xaxis":"10000", "Yaxis":"810" ,"type":"common","updateTime":0} </v>
      </c>
      <c r="H242">
        <f t="shared" si="23"/>
        <v>1</v>
      </c>
      <c r="I242" t="str">
        <f t="shared" ca="1" si="24"/>
        <v>B</v>
      </c>
      <c r="J242">
        <f t="shared" si="27"/>
        <v>17</v>
      </c>
      <c r="K242" s="36" t="str">
        <f t="shared" ca="1" si="25"/>
        <v>07</v>
      </c>
      <c r="L242" s="36" t="str">
        <f t="shared" ca="1" si="26"/>
        <v>00</v>
      </c>
      <c r="M242" s="21" t="s">
        <v>66</v>
      </c>
    </row>
    <row r="243" spans="1:13" x14ac:dyDescent="0.4">
      <c r="A243">
        <v>20</v>
      </c>
      <c r="C243" s="24"/>
      <c r="D243" s="26" t="s">
        <v>318</v>
      </c>
      <c r="E243">
        <f t="shared" si="21"/>
        <v>10000</v>
      </c>
      <c r="F243">
        <f>F242-A243</f>
        <v>790</v>
      </c>
      <c r="G243" t="str">
        <f t="shared" ca="1" si="22"/>
        <v xml:space="preserve">{"nodeID":"0700241", "floor":"1", "zone":"B", "area":"17", "bay":"07", "hid":"00", "Xaxis":"10000", "Yaxis":"790" ,"type":"common","updateTime":0} </v>
      </c>
      <c r="H243">
        <f t="shared" si="23"/>
        <v>1</v>
      </c>
      <c r="I243" t="str">
        <f t="shared" ca="1" si="24"/>
        <v>B</v>
      </c>
      <c r="J243">
        <f t="shared" si="27"/>
        <v>17</v>
      </c>
      <c r="K243" s="36" t="str">
        <f t="shared" ca="1" si="25"/>
        <v>07</v>
      </c>
      <c r="L243" s="36" t="str">
        <f t="shared" ca="1" si="26"/>
        <v>00</v>
      </c>
      <c r="M243" s="21" t="s">
        <v>66</v>
      </c>
    </row>
    <row r="244" spans="1:13" x14ac:dyDescent="0.4">
      <c r="A244">
        <v>30</v>
      </c>
      <c r="C244" s="24"/>
      <c r="D244" s="26" t="s">
        <v>319</v>
      </c>
      <c r="E244">
        <f t="shared" si="21"/>
        <v>10000</v>
      </c>
      <c r="F244">
        <f>F243-A244</f>
        <v>760</v>
      </c>
      <c r="G244" t="str">
        <f t="shared" ca="1" si="22"/>
        <v xml:space="preserve">{"nodeID":"0700242", "floor":"1", "zone":"B", "area":"17", "bay":"07", "hid":"00", "Xaxis":"10000", "Yaxis":"760" ,"type":"common","updateTime":0} </v>
      </c>
      <c r="H244">
        <f t="shared" si="23"/>
        <v>1</v>
      </c>
      <c r="I244" t="str">
        <f t="shared" ca="1" si="24"/>
        <v>B</v>
      </c>
      <c r="J244">
        <f t="shared" si="27"/>
        <v>17</v>
      </c>
      <c r="K244" s="36" t="str">
        <f t="shared" ca="1" si="25"/>
        <v>07</v>
      </c>
      <c r="L244" s="36" t="str">
        <f t="shared" ca="1" si="26"/>
        <v>00</v>
      </c>
      <c r="M244" s="21" t="s">
        <v>66</v>
      </c>
    </row>
    <row r="245" spans="1:13" x14ac:dyDescent="0.4">
      <c r="A245">
        <v>5</v>
      </c>
      <c r="C245" s="24"/>
      <c r="D245" s="26" t="s">
        <v>320</v>
      </c>
      <c r="E245">
        <f t="shared" si="21"/>
        <v>10000</v>
      </c>
      <c r="F245">
        <f>F244-A245</f>
        <v>755</v>
      </c>
      <c r="G245" t="str">
        <f t="shared" ca="1" si="22"/>
        <v xml:space="preserve">{"nodeID":"0700243", "floor":"1", "zone":"B", "area":"17", "bay":"07", "hid":"00", "Xaxis":"10000", "Yaxis":"755" ,"type":"common","updateTime":0} </v>
      </c>
      <c r="H245">
        <f t="shared" si="23"/>
        <v>1</v>
      </c>
      <c r="I245" t="str">
        <f t="shared" ca="1" si="24"/>
        <v>B</v>
      </c>
      <c r="J245">
        <f t="shared" si="27"/>
        <v>17</v>
      </c>
      <c r="K245" s="36" t="str">
        <f t="shared" ca="1" si="25"/>
        <v>07</v>
      </c>
      <c r="L245" s="36" t="str">
        <f t="shared" ca="1" si="26"/>
        <v>00</v>
      </c>
      <c r="M245" s="21" t="s">
        <v>66</v>
      </c>
    </row>
    <row r="246" spans="1:13" x14ac:dyDescent="0.4">
      <c r="A246">
        <v>5</v>
      </c>
      <c r="C246" s="24"/>
      <c r="D246" s="26" t="s">
        <v>321</v>
      </c>
      <c r="E246">
        <f t="shared" si="21"/>
        <v>10000</v>
      </c>
      <c r="F246">
        <f>F245-A246</f>
        <v>750</v>
      </c>
      <c r="G246" t="str">
        <f t="shared" ca="1" si="22"/>
        <v xml:space="preserve">{"nodeID":"0700244", "floor":"1", "zone":"B", "area":"17", "bay":"07", "hid":"00", "Xaxis":"10000", "Yaxis":"750" ,"type":"common","updateTime":0} </v>
      </c>
      <c r="H246">
        <f t="shared" si="23"/>
        <v>1</v>
      </c>
      <c r="I246" t="str">
        <f t="shared" ca="1" si="24"/>
        <v>B</v>
      </c>
      <c r="J246">
        <f t="shared" si="27"/>
        <v>17</v>
      </c>
      <c r="K246" s="36" t="str">
        <f t="shared" ca="1" si="25"/>
        <v>07</v>
      </c>
      <c r="L246" s="36" t="str">
        <f t="shared" ca="1" si="26"/>
        <v>00</v>
      </c>
      <c r="M246" s="21" t="s">
        <v>66</v>
      </c>
    </row>
    <row r="247" spans="1:13" x14ac:dyDescent="0.4">
      <c r="A247">
        <v>5</v>
      </c>
      <c r="C247" s="24"/>
      <c r="D247" s="26" t="s">
        <v>322</v>
      </c>
      <c r="E247">
        <f t="shared" si="21"/>
        <v>10000</v>
      </c>
      <c r="F247">
        <f>F246-A247</f>
        <v>745</v>
      </c>
      <c r="G247" t="str">
        <f t="shared" ca="1" si="22"/>
        <v xml:space="preserve">{"nodeID":"0700245", "floor":"1", "zone":"B", "area":"17", "bay":"07", "hid":"00", "Xaxis":"10000", "Yaxis":"745" ,"type":"common","updateTime":0} </v>
      </c>
      <c r="H247">
        <f t="shared" si="23"/>
        <v>1</v>
      </c>
      <c r="I247" t="str">
        <f t="shared" ca="1" si="24"/>
        <v>B</v>
      </c>
      <c r="J247">
        <f t="shared" si="27"/>
        <v>17</v>
      </c>
      <c r="K247" s="36" t="str">
        <f t="shared" ca="1" si="25"/>
        <v>07</v>
      </c>
      <c r="L247" s="36" t="str">
        <f t="shared" ca="1" si="26"/>
        <v>00</v>
      </c>
      <c r="M247" s="21" t="s">
        <v>66</v>
      </c>
    </row>
    <row r="248" spans="1:13" x14ac:dyDescent="0.4">
      <c r="A248">
        <v>10</v>
      </c>
      <c r="C248" s="24"/>
      <c r="D248" s="26" t="s">
        <v>323</v>
      </c>
      <c r="E248">
        <f t="shared" si="21"/>
        <v>10000</v>
      </c>
      <c r="F248">
        <f>F247-A248</f>
        <v>735</v>
      </c>
      <c r="G248" t="str">
        <f t="shared" ca="1" si="22"/>
        <v xml:space="preserve">{"nodeID":"0700246", "floor":"1", "zone":"B", "area":"17", "bay":"07", "hid":"00", "Xaxis":"10000", "Yaxis":"735" ,"type":"common","updateTime":0} </v>
      </c>
      <c r="H248">
        <f t="shared" si="23"/>
        <v>1</v>
      </c>
      <c r="I248" t="str">
        <f t="shared" ca="1" si="24"/>
        <v>B</v>
      </c>
      <c r="J248">
        <f t="shared" si="27"/>
        <v>17</v>
      </c>
      <c r="K248" s="36" t="str">
        <f t="shared" ca="1" si="25"/>
        <v>07</v>
      </c>
      <c r="L248" s="36" t="str">
        <f t="shared" ca="1" si="26"/>
        <v>00</v>
      </c>
      <c r="M248" s="21" t="s">
        <v>66</v>
      </c>
    </row>
    <row r="249" spans="1:13" x14ac:dyDescent="0.4">
      <c r="A249">
        <v>10</v>
      </c>
      <c r="C249" s="24"/>
      <c r="D249" s="26" t="s">
        <v>324</v>
      </c>
      <c r="E249">
        <f t="shared" si="21"/>
        <v>10000</v>
      </c>
      <c r="F249">
        <f>F248-A249</f>
        <v>725</v>
      </c>
      <c r="G249" t="str">
        <f t="shared" ca="1" si="22"/>
        <v xml:space="preserve">{"nodeID":"0700247", "floor":"1", "zone":"B", "area":"17", "bay":"07", "hid":"00", "Xaxis":"10000", "Yaxis":"725" ,"type":"common","updateTime":0} </v>
      </c>
      <c r="H249">
        <f t="shared" si="23"/>
        <v>1</v>
      </c>
      <c r="I249" t="str">
        <f t="shared" ca="1" si="24"/>
        <v>B</v>
      </c>
      <c r="J249">
        <f t="shared" si="27"/>
        <v>17</v>
      </c>
      <c r="K249" s="36" t="str">
        <f t="shared" ca="1" si="25"/>
        <v>07</v>
      </c>
      <c r="L249" s="36" t="str">
        <f t="shared" ca="1" si="26"/>
        <v>00</v>
      </c>
      <c r="M249" s="21" t="s">
        <v>66</v>
      </c>
    </row>
    <row r="250" spans="1:13" x14ac:dyDescent="0.4">
      <c r="A250">
        <v>10</v>
      </c>
      <c r="C250" s="24"/>
      <c r="D250" s="26" t="s">
        <v>325</v>
      </c>
      <c r="E250">
        <f t="shared" si="21"/>
        <v>10000</v>
      </c>
      <c r="F250">
        <f>F249-A250</f>
        <v>715</v>
      </c>
      <c r="G250" t="str">
        <f t="shared" ca="1" si="22"/>
        <v xml:space="preserve">{"nodeID":"0700248", "floor":"1", "zone":"B", "area":"17", "bay":"07", "hid":"00", "Xaxis":"10000", "Yaxis":"715" ,"type":"common","updateTime":0} </v>
      </c>
      <c r="H250">
        <f t="shared" si="23"/>
        <v>1</v>
      </c>
      <c r="I250" t="str">
        <f t="shared" ca="1" si="24"/>
        <v>B</v>
      </c>
      <c r="J250">
        <f t="shared" si="27"/>
        <v>17</v>
      </c>
      <c r="K250" s="36" t="str">
        <f t="shared" ca="1" si="25"/>
        <v>07</v>
      </c>
      <c r="L250" s="36" t="str">
        <f t="shared" ca="1" si="26"/>
        <v>00</v>
      </c>
      <c r="M250" s="21" t="s">
        <v>66</v>
      </c>
    </row>
    <row r="251" spans="1:13" x14ac:dyDescent="0.4">
      <c r="A251">
        <v>20</v>
      </c>
      <c r="C251" s="24"/>
      <c r="D251" s="26" t="s">
        <v>326</v>
      </c>
      <c r="E251">
        <f t="shared" si="21"/>
        <v>10000</v>
      </c>
      <c r="F251">
        <f>F250-A251</f>
        <v>695</v>
      </c>
      <c r="G251" t="str">
        <f t="shared" ca="1" si="22"/>
        <v xml:space="preserve">{"nodeID":"0700249", "floor":"1", "zone":"B", "area":"17", "bay":"07", "hid":"00", "Xaxis":"10000", "Yaxis":"695" ,"type":"common","updateTime":0} </v>
      </c>
      <c r="H251">
        <f t="shared" si="23"/>
        <v>1</v>
      </c>
      <c r="I251" t="str">
        <f t="shared" ca="1" si="24"/>
        <v>B</v>
      </c>
      <c r="J251">
        <f t="shared" si="27"/>
        <v>17</v>
      </c>
      <c r="K251" s="36" t="str">
        <f t="shared" ca="1" si="25"/>
        <v>07</v>
      </c>
      <c r="L251" s="36" t="str">
        <f t="shared" ca="1" si="26"/>
        <v>00</v>
      </c>
      <c r="M251" s="21" t="s">
        <v>66</v>
      </c>
    </row>
    <row r="252" spans="1:13" x14ac:dyDescent="0.4">
      <c r="A252">
        <v>5</v>
      </c>
      <c r="C252" s="24"/>
      <c r="D252" s="26" t="s">
        <v>327</v>
      </c>
      <c r="E252">
        <f t="shared" si="21"/>
        <v>10000</v>
      </c>
      <c r="F252">
        <f>F251-A252</f>
        <v>690</v>
      </c>
      <c r="G252" t="str">
        <f t="shared" ca="1" si="22"/>
        <v xml:space="preserve">{"nodeID":"0700250", "floor":"1", "zone":"B", "area":"17", "bay":"07", "hid":"00", "Xaxis":"10000", "Yaxis":"690" ,"type":"common","updateTime":0} </v>
      </c>
      <c r="H252">
        <f t="shared" si="23"/>
        <v>1</v>
      </c>
      <c r="I252" t="str">
        <f t="shared" ca="1" si="24"/>
        <v>B</v>
      </c>
      <c r="J252">
        <f t="shared" si="27"/>
        <v>17</v>
      </c>
      <c r="K252" s="36" t="str">
        <f t="shared" ca="1" si="25"/>
        <v>07</v>
      </c>
      <c r="L252" s="36" t="str">
        <f t="shared" ca="1" si="26"/>
        <v>00</v>
      </c>
      <c r="M252" s="21" t="s">
        <v>66</v>
      </c>
    </row>
    <row r="253" spans="1:13" x14ac:dyDescent="0.4">
      <c r="A253">
        <v>20</v>
      </c>
      <c r="C253" s="24"/>
      <c r="D253" s="26" t="s">
        <v>328</v>
      </c>
      <c r="E253">
        <f t="shared" si="21"/>
        <v>10000</v>
      </c>
      <c r="F253">
        <f>F252-A253</f>
        <v>670</v>
      </c>
      <c r="G253" t="str">
        <f t="shared" ca="1" si="22"/>
        <v xml:space="preserve">{"nodeID":"0700251", "floor":"1", "zone":"B", "area":"17", "bay":"07", "hid":"00", "Xaxis":"10000", "Yaxis":"670" ,"type":"common","updateTime":0} </v>
      </c>
      <c r="H253">
        <f t="shared" si="23"/>
        <v>1</v>
      </c>
      <c r="I253" t="str">
        <f t="shared" ca="1" si="24"/>
        <v>B</v>
      </c>
      <c r="J253">
        <f t="shared" si="27"/>
        <v>17</v>
      </c>
      <c r="K253" s="36" t="str">
        <f t="shared" ca="1" si="25"/>
        <v>07</v>
      </c>
      <c r="L253" s="36" t="str">
        <f t="shared" ca="1" si="26"/>
        <v>00</v>
      </c>
      <c r="M253" s="21" t="s">
        <v>66</v>
      </c>
    </row>
    <row r="254" spans="1:13" x14ac:dyDescent="0.4">
      <c r="A254">
        <v>5</v>
      </c>
      <c r="C254" s="24"/>
      <c r="D254" s="26" t="s">
        <v>329</v>
      </c>
      <c r="E254">
        <f t="shared" si="21"/>
        <v>10000</v>
      </c>
      <c r="F254">
        <f>F253-A254</f>
        <v>665</v>
      </c>
      <c r="G254" t="str">
        <f t="shared" ca="1" si="22"/>
        <v xml:space="preserve">{"nodeID":"0700252", "floor":"1", "zone":"B", "area":"17", "bay":"07", "hid":"00", "Xaxis":"10000", "Yaxis":"665" ,"type":"common","updateTime":0} </v>
      </c>
      <c r="H254">
        <f t="shared" si="23"/>
        <v>1</v>
      </c>
      <c r="I254" t="str">
        <f t="shared" ca="1" si="24"/>
        <v>B</v>
      </c>
      <c r="J254">
        <f t="shared" si="27"/>
        <v>17</v>
      </c>
      <c r="K254" s="36" t="str">
        <f t="shared" ca="1" si="25"/>
        <v>07</v>
      </c>
      <c r="L254" s="36" t="str">
        <f t="shared" ca="1" si="26"/>
        <v>00</v>
      </c>
      <c r="M254" s="21" t="s">
        <v>66</v>
      </c>
    </row>
    <row r="255" spans="1:13" x14ac:dyDescent="0.4">
      <c r="A255">
        <v>30</v>
      </c>
      <c r="C255" s="24"/>
      <c r="D255" s="26" t="s">
        <v>330</v>
      </c>
      <c r="E255">
        <f t="shared" si="21"/>
        <v>10000</v>
      </c>
      <c r="F255">
        <f>F254-A255</f>
        <v>635</v>
      </c>
      <c r="G255" t="str">
        <f t="shared" ca="1" si="22"/>
        <v xml:space="preserve">{"nodeID":"0700253", "floor":"1", "zone":"B", "area":"17", "bay":"07", "hid":"00", "Xaxis":"10000", "Yaxis":"635" ,"type":"common","updateTime":0} </v>
      </c>
      <c r="H255">
        <f t="shared" si="23"/>
        <v>1</v>
      </c>
      <c r="I255" t="str">
        <f t="shared" ca="1" si="24"/>
        <v>B</v>
      </c>
      <c r="J255">
        <f t="shared" si="27"/>
        <v>17</v>
      </c>
      <c r="K255" s="36" t="str">
        <f t="shared" ca="1" si="25"/>
        <v>07</v>
      </c>
      <c r="L255" s="36" t="str">
        <f t="shared" ca="1" si="26"/>
        <v>00</v>
      </c>
      <c r="M255" s="21" t="s">
        <v>66</v>
      </c>
    </row>
    <row r="256" spans="1:13" x14ac:dyDescent="0.4">
      <c r="A256">
        <v>5</v>
      </c>
      <c r="C256" s="24"/>
      <c r="D256" s="26" t="s">
        <v>331</v>
      </c>
      <c r="E256">
        <f t="shared" si="21"/>
        <v>10000</v>
      </c>
      <c r="F256">
        <f>F255-A256</f>
        <v>630</v>
      </c>
      <c r="G256" t="str">
        <f t="shared" ca="1" si="22"/>
        <v xml:space="preserve">{"nodeID":"0700254", "floor":"1", "zone":"B", "area":"17", "bay":"07", "hid":"00", "Xaxis":"10000", "Yaxis":"630" ,"type":"common","updateTime":0} </v>
      </c>
      <c r="H256">
        <f t="shared" si="23"/>
        <v>1</v>
      </c>
      <c r="I256" t="str">
        <f t="shared" ca="1" si="24"/>
        <v>B</v>
      </c>
      <c r="J256">
        <f t="shared" si="27"/>
        <v>17</v>
      </c>
      <c r="K256" s="36" t="str">
        <f t="shared" ca="1" si="25"/>
        <v>07</v>
      </c>
      <c r="L256" s="36" t="str">
        <f t="shared" ca="1" si="26"/>
        <v>00</v>
      </c>
      <c r="M256" s="21" t="s">
        <v>66</v>
      </c>
    </row>
    <row r="257" spans="1:13" x14ac:dyDescent="0.4">
      <c r="A257">
        <v>5</v>
      </c>
      <c r="C257" s="24"/>
      <c r="D257" s="26" t="s">
        <v>332</v>
      </c>
      <c r="E257">
        <f t="shared" si="21"/>
        <v>10000</v>
      </c>
      <c r="F257">
        <f>F256-A257</f>
        <v>625</v>
      </c>
      <c r="G257" t="str">
        <f t="shared" ca="1" si="22"/>
        <v xml:space="preserve">{"nodeID":"0700255", "floor":"1", "zone":"B", "area":"17", "bay":"07", "hid":"00", "Xaxis":"10000", "Yaxis":"625" ,"type":"common","updateTime":0} </v>
      </c>
      <c r="H257">
        <f t="shared" si="23"/>
        <v>1</v>
      </c>
      <c r="I257" t="str">
        <f t="shared" ca="1" si="24"/>
        <v>B</v>
      </c>
      <c r="J257">
        <f t="shared" si="27"/>
        <v>17</v>
      </c>
      <c r="K257" s="36" t="str">
        <f t="shared" ca="1" si="25"/>
        <v>07</v>
      </c>
      <c r="L257" s="36" t="str">
        <f t="shared" ca="1" si="26"/>
        <v>00</v>
      </c>
      <c r="M257" s="21" t="s">
        <v>66</v>
      </c>
    </row>
    <row r="258" spans="1:13" x14ac:dyDescent="0.4">
      <c r="A258">
        <v>5</v>
      </c>
      <c r="C258" s="24"/>
      <c r="D258" s="26" t="s">
        <v>333</v>
      </c>
      <c r="E258">
        <f t="shared" si="21"/>
        <v>10000</v>
      </c>
      <c r="F258">
        <f>F257-A258</f>
        <v>620</v>
      </c>
      <c r="G258" t="str">
        <f t="shared" ca="1" si="22"/>
        <v xml:space="preserve">{"nodeID":"0700256", "floor":"1", "zone":"B", "area":"17", "bay":"07", "hid":"00", "Xaxis":"10000", "Yaxis":"620" ,"type":"common","updateTime":0} </v>
      </c>
      <c r="H258">
        <f t="shared" si="23"/>
        <v>1</v>
      </c>
      <c r="I258" t="str">
        <f t="shared" ca="1" si="24"/>
        <v>B</v>
      </c>
      <c r="J258">
        <f t="shared" si="27"/>
        <v>17</v>
      </c>
      <c r="K258" s="36" t="str">
        <f t="shared" ca="1" si="25"/>
        <v>07</v>
      </c>
      <c r="L258" s="36" t="str">
        <f t="shared" ca="1" si="26"/>
        <v>00</v>
      </c>
      <c r="M258" s="21" t="s">
        <v>66</v>
      </c>
    </row>
    <row r="259" spans="1:13" x14ac:dyDescent="0.4">
      <c r="A259">
        <v>5</v>
      </c>
      <c r="C259" s="24"/>
      <c r="D259" s="26" t="s">
        <v>334</v>
      </c>
      <c r="E259">
        <f t="shared" si="21"/>
        <v>10000</v>
      </c>
      <c r="F259">
        <f>F258-A259</f>
        <v>615</v>
      </c>
      <c r="G259" t="str">
        <f t="shared" ca="1" si="22"/>
        <v xml:space="preserve">{"nodeID":"0700257", "floor":"1", "zone":"B", "area":"17", "bay":"07", "hid":"00", "Xaxis":"10000", "Yaxis":"615" ,"type":"common","updateTime":0} </v>
      </c>
      <c r="H259">
        <f t="shared" si="23"/>
        <v>1</v>
      </c>
      <c r="I259" t="str">
        <f t="shared" ca="1" si="24"/>
        <v>B</v>
      </c>
      <c r="J259">
        <f t="shared" si="27"/>
        <v>17</v>
      </c>
      <c r="K259" s="36" t="str">
        <f t="shared" ca="1" si="25"/>
        <v>07</v>
      </c>
      <c r="L259" s="36" t="str">
        <f t="shared" ca="1" si="26"/>
        <v>00</v>
      </c>
      <c r="M259" s="21" t="s">
        <v>66</v>
      </c>
    </row>
    <row r="260" spans="1:13" x14ac:dyDescent="0.4">
      <c r="A260">
        <v>10</v>
      </c>
      <c r="C260" s="24"/>
      <c r="D260" s="26" t="s">
        <v>335</v>
      </c>
      <c r="E260">
        <f t="shared" ref="E260:E283" si="28">$B$3</f>
        <v>10000</v>
      </c>
      <c r="F260">
        <f>F259-A260</f>
        <v>605</v>
      </c>
      <c r="G260" t="str">
        <f t="shared" ref="G260:G323" ca="1" si="29">CONCATENATE("{""nodeID"":""",CONCATENATE(K260,D260),"""",", ""floor"":""",H260,"""",", ""zone"":""",I260,"""",", ""area"":""",J260,"""", ", ""bay"":""",K260,"""", ", ""hid"":""",L260,"""", ", ""Xaxis"":""",E260,"""", ", ""Yaxis"":""",F260,"""", " ,""type"":""",M260,"""", ",""updateTime"":0} ")</f>
        <v xml:space="preserve">{"nodeID":"0700258", "floor":"1", "zone":"B", "area":"17", "bay":"07", "hid":"00", "Xaxis":"10000", "Yaxis":"605" ,"type":"common","updateTime":0} </v>
      </c>
      <c r="H260">
        <f t="shared" ref="H260:H323" si="30">$H$1</f>
        <v>1</v>
      </c>
      <c r="I260" t="str">
        <f t="shared" ref="I260:I323" ca="1" si="31">INDIRECT("I1")</f>
        <v>B</v>
      </c>
      <c r="J260">
        <f t="shared" si="27"/>
        <v>17</v>
      </c>
      <c r="K260" s="36" t="str">
        <f t="shared" ref="K260:K323" ca="1" si="32">INDIRECT("K1")</f>
        <v>07</v>
      </c>
      <c r="L260" s="36" t="str">
        <f t="shared" ref="L260:L323" ca="1" si="33">INDIRECT("L1")</f>
        <v>00</v>
      </c>
      <c r="M260" s="21" t="s">
        <v>66</v>
      </c>
    </row>
    <row r="261" spans="1:13" x14ac:dyDescent="0.4">
      <c r="A261">
        <v>10</v>
      </c>
      <c r="C261" s="24"/>
      <c r="D261" s="26" t="s">
        <v>336</v>
      </c>
      <c r="E261">
        <f t="shared" si="28"/>
        <v>10000</v>
      </c>
      <c r="F261">
        <f>F260-A261</f>
        <v>595</v>
      </c>
      <c r="G261" t="str">
        <f t="shared" ca="1" si="29"/>
        <v xml:space="preserve">{"nodeID":"0700259", "floor":"1", "zone":"B", "area":"17", "bay":"07", "hid":"00", "Xaxis":"10000", "Yaxis":"595" ,"type":"common","updateTime":0} </v>
      </c>
      <c r="H261">
        <f t="shared" si="30"/>
        <v>1</v>
      </c>
      <c r="I261" t="str">
        <f t="shared" ca="1" si="31"/>
        <v>B</v>
      </c>
      <c r="J261">
        <f t="shared" ref="J261:J324" si="34">$J$1</f>
        <v>17</v>
      </c>
      <c r="K261" s="36" t="str">
        <f t="shared" ca="1" si="32"/>
        <v>07</v>
      </c>
      <c r="L261" s="36" t="str">
        <f t="shared" ca="1" si="33"/>
        <v>00</v>
      </c>
      <c r="M261" s="21" t="s">
        <v>66</v>
      </c>
    </row>
    <row r="262" spans="1:13" x14ac:dyDescent="0.4">
      <c r="A262">
        <v>5</v>
      </c>
      <c r="C262" s="24"/>
      <c r="D262" s="26" t="s">
        <v>337</v>
      </c>
      <c r="E262">
        <f t="shared" si="28"/>
        <v>10000</v>
      </c>
      <c r="F262">
        <f>F261-A262</f>
        <v>590</v>
      </c>
      <c r="G262" t="str">
        <f t="shared" ca="1" si="29"/>
        <v xml:space="preserve">{"nodeID":"0700260", "floor":"1", "zone":"B", "area":"17", "bay":"07", "hid":"00", "Xaxis":"10000", "Yaxis":"590" ,"type":"common","updateTime":0} </v>
      </c>
      <c r="H262">
        <f t="shared" si="30"/>
        <v>1</v>
      </c>
      <c r="I262" t="str">
        <f t="shared" ca="1" si="31"/>
        <v>B</v>
      </c>
      <c r="J262">
        <f t="shared" si="34"/>
        <v>17</v>
      </c>
      <c r="K262" s="36" t="str">
        <f t="shared" ca="1" si="32"/>
        <v>07</v>
      </c>
      <c r="L262" s="36" t="str">
        <f t="shared" ca="1" si="33"/>
        <v>00</v>
      </c>
      <c r="M262" s="21" t="s">
        <v>66</v>
      </c>
    </row>
    <row r="263" spans="1:13" x14ac:dyDescent="0.4">
      <c r="A263">
        <v>5</v>
      </c>
      <c r="C263" s="24"/>
      <c r="D263" s="26" t="s">
        <v>338</v>
      </c>
      <c r="E263">
        <f t="shared" si="28"/>
        <v>10000</v>
      </c>
      <c r="F263">
        <f>F262-A263</f>
        <v>585</v>
      </c>
      <c r="G263" t="str">
        <f t="shared" ca="1" si="29"/>
        <v xml:space="preserve">{"nodeID":"0700261", "floor":"1", "zone":"B", "area":"17", "bay":"07", "hid":"00", "Xaxis":"10000", "Yaxis":"585" ,"type":"common","updateTime":0} </v>
      </c>
      <c r="H263">
        <f t="shared" si="30"/>
        <v>1</v>
      </c>
      <c r="I263" t="str">
        <f t="shared" ca="1" si="31"/>
        <v>B</v>
      </c>
      <c r="J263">
        <f t="shared" si="34"/>
        <v>17</v>
      </c>
      <c r="K263" s="36" t="str">
        <f t="shared" ca="1" si="32"/>
        <v>07</v>
      </c>
      <c r="L263" s="36" t="str">
        <f t="shared" ca="1" si="33"/>
        <v>00</v>
      </c>
      <c r="M263" s="21" t="s">
        <v>66</v>
      </c>
    </row>
    <row r="264" spans="1:13" x14ac:dyDescent="0.4">
      <c r="A264">
        <v>5</v>
      </c>
      <c r="C264" s="24"/>
      <c r="D264" s="26" t="s">
        <v>339</v>
      </c>
      <c r="E264">
        <f t="shared" si="28"/>
        <v>10000</v>
      </c>
      <c r="F264">
        <f>F263-A264</f>
        <v>580</v>
      </c>
      <c r="G264" t="str">
        <f t="shared" ca="1" si="29"/>
        <v xml:space="preserve">{"nodeID":"0700262", "floor":"1", "zone":"B", "area":"17", "bay":"07", "hid":"00", "Xaxis":"10000", "Yaxis":"580" ,"type":"common","updateTime":0} </v>
      </c>
      <c r="H264">
        <f t="shared" si="30"/>
        <v>1</v>
      </c>
      <c r="I264" t="str">
        <f t="shared" ca="1" si="31"/>
        <v>B</v>
      </c>
      <c r="J264">
        <f t="shared" si="34"/>
        <v>17</v>
      </c>
      <c r="K264" s="36" t="str">
        <f t="shared" ca="1" si="32"/>
        <v>07</v>
      </c>
      <c r="L264" s="36" t="str">
        <f t="shared" ca="1" si="33"/>
        <v>00</v>
      </c>
      <c r="M264" s="21" t="s">
        <v>66</v>
      </c>
    </row>
    <row r="265" spans="1:13" x14ac:dyDescent="0.4">
      <c r="A265">
        <v>5</v>
      </c>
      <c r="C265" s="24"/>
      <c r="D265" s="26" t="s">
        <v>340</v>
      </c>
      <c r="E265">
        <f t="shared" si="28"/>
        <v>10000</v>
      </c>
      <c r="F265">
        <f>F264-A265</f>
        <v>575</v>
      </c>
      <c r="G265" t="str">
        <f t="shared" ca="1" si="29"/>
        <v xml:space="preserve">{"nodeID":"0700263", "floor":"1", "zone":"B", "area":"17", "bay":"07", "hid":"00", "Xaxis":"10000", "Yaxis":"575" ,"type":"common","updateTime":0} </v>
      </c>
      <c r="H265">
        <f t="shared" si="30"/>
        <v>1</v>
      </c>
      <c r="I265" t="str">
        <f t="shared" ca="1" si="31"/>
        <v>B</v>
      </c>
      <c r="J265">
        <f t="shared" si="34"/>
        <v>17</v>
      </c>
      <c r="K265" s="36" t="str">
        <f t="shared" ca="1" si="32"/>
        <v>07</v>
      </c>
      <c r="L265" s="36" t="str">
        <f t="shared" ca="1" si="33"/>
        <v>00</v>
      </c>
      <c r="M265" s="21" t="s">
        <v>66</v>
      </c>
    </row>
    <row r="266" spans="1:13" x14ac:dyDescent="0.4">
      <c r="A266">
        <v>5</v>
      </c>
      <c r="C266" s="24"/>
      <c r="D266" s="26" t="s">
        <v>341</v>
      </c>
      <c r="E266">
        <f t="shared" si="28"/>
        <v>10000</v>
      </c>
      <c r="F266">
        <f>F265-A266</f>
        <v>570</v>
      </c>
      <c r="G266" t="str">
        <f t="shared" ca="1" si="29"/>
        <v xml:space="preserve">{"nodeID":"0700264", "floor":"1", "zone":"B", "area":"17", "bay":"07", "hid":"00", "Xaxis":"10000", "Yaxis":"570" ,"type":"common","updateTime":0} </v>
      </c>
      <c r="H266">
        <f t="shared" si="30"/>
        <v>1</v>
      </c>
      <c r="I266" t="str">
        <f t="shared" ca="1" si="31"/>
        <v>B</v>
      </c>
      <c r="J266">
        <f t="shared" si="34"/>
        <v>17</v>
      </c>
      <c r="K266" s="36" t="str">
        <f t="shared" ca="1" si="32"/>
        <v>07</v>
      </c>
      <c r="L266" s="36" t="str">
        <f t="shared" ca="1" si="33"/>
        <v>00</v>
      </c>
      <c r="M266" s="21" t="s">
        <v>66</v>
      </c>
    </row>
    <row r="267" spans="1:13" x14ac:dyDescent="0.4">
      <c r="A267">
        <v>10</v>
      </c>
      <c r="C267" s="24"/>
      <c r="D267" s="26" t="s">
        <v>342</v>
      </c>
      <c r="E267">
        <f t="shared" si="28"/>
        <v>10000</v>
      </c>
      <c r="F267">
        <f>F266-A267</f>
        <v>560</v>
      </c>
      <c r="G267" t="str">
        <f t="shared" ca="1" si="29"/>
        <v xml:space="preserve">{"nodeID":"0700265", "floor":"1", "zone":"B", "area":"17", "bay":"07", "hid":"00", "Xaxis":"10000", "Yaxis":"560" ,"type":"common","updateTime":0} </v>
      </c>
      <c r="H267">
        <f t="shared" si="30"/>
        <v>1</v>
      </c>
      <c r="I267" t="str">
        <f t="shared" ca="1" si="31"/>
        <v>B</v>
      </c>
      <c r="J267">
        <f t="shared" si="34"/>
        <v>17</v>
      </c>
      <c r="K267" s="36" t="str">
        <f t="shared" ca="1" si="32"/>
        <v>07</v>
      </c>
      <c r="L267" s="36" t="str">
        <f t="shared" ca="1" si="33"/>
        <v>00</v>
      </c>
      <c r="M267" s="21" t="s">
        <v>66</v>
      </c>
    </row>
    <row r="268" spans="1:13" x14ac:dyDescent="0.4">
      <c r="A268">
        <v>10</v>
      </c>
      <c r="C268" s="24"/>
      <c r="D268" s="26" t="s">
        <v>343</v>
      </c>
      <c r="E268">
        <f t="shared" si="28"/>
        <v>10000</v>
      </c>
      <c r="F268">
        <f>F267-A268</f>
        <v>550</v>
      </c>
      <c r="G268" t="str">
        <f t="shared" ca="1" si="29"/>
        <v xml:space="preserve">{"nodeID":"0700266", "floor":"1", "zone":"B", "area":"17", "bay":"07", "hid":"00", "Xaxis":"10000", "Yaxis":"550" ,"type":"common","updateTime":0} </v>
      </c>
      <c r="H268">
        <f t="shared" si="30"/>
        <v>1</v>
      </c>
      <c r="I268" t="str">
        <f t="shared" ca="1" si="31"/>
        <v>B</v>
      </c>
      <c r="J268">
        <f t="shared" si="34"/>
        <v>17</v>
      </c>
      <c r="K268" s="36" t="str">
        <f t="shared" ca="1" si="32"/>
        <v>07</v>
      </c>
      <c r="L268" s="36" t="str">
        <f t="shared" ca="1" si="33"/>
        <v>00</v>
      </c>
      <c r="M268" s="21" t="s">
        <v>66</v>
      </c>
    </row>
    <row r="269" spans="1:13" x14ac:dyDescent="0.4">
      <c r="A269">
        <v>10</v>
      </c>
      <c r="C269" s="24"/>
      <c r="D269" s="26" t="s">
        <v>344</v>
      </c>
      <c r="E269">
        <f t="shared" si="28"/>
        <v>10000</v>
      </c>
      <c r="F269">
        <f>F268-A269</f>
        <v>540</v>
      </c>
      <c r="G269" t="str">
        <f t="shared" ca="1" si="29"/>
        <v xml:space="preserve">{"nodeID":"0700267", "floor":"1", "zone":"B", "area":"17", "bay":"07", "hid":"00", "Xaxis":"10000", "Yaxis":"540" ,"type":"common","updateTime":0} </v>
      </c>
      <c r="H269">
        <f t="shared" si="30"/>
        <v>1</v>
      </c>
      <c r="I269" t="str">
        <f t="shared" ca="1" si="31"/>
        <v>B</v>
      </c>
      <c r="J269">
        <f t="shared" si="34"/>
        <v>17</v>
      </c>
      <c r="K269" s="36" t="str">
        <f t="shared" ca="1" si="32"/>
        <v>07</v>
      </c>
      <c r="L269" s="36" t="str">
        <f t="shared" ca="1" si="33"/>
        <v>00</v>
      </c>
      <c r="M269" s="21" t="s">
        <v>66</v>
      </c>
    </row>
    <row r="270" spans="1:13" x14ac:dyDescent="0.4">
      <c r="A270">
        <v>10</v>
      </c>
      <c r="C270" s="24"/>
      <c r="D270" s="26" t="s">
        <v>345</v>
      </c>
      <c r="E270">
        <f t="shared" si="28"/>
        <v>10000</v>
      </c>
      <c r="F270">
        <f>F269-A270</f>
        <v>530</v>
      </c>
      <c r="G270" t="str">
        <f t="shared" ca="1" si="29"/>
        <v xml:space="preserve">{"nodeID":"0700268", "floor":"1", "zone":"B", "area":"17", "bay":"07", "hid":"00", "Xaxis":"10000", "Yaxis":"530" ,"type":"common","updateTime":0} </v>
      </c>
      <c r="H270">
        <f t="shared" si="30"/>
        <v>1</v>
      </c>
      <c r="I270" t="str">
        <f t="shared" ca="1" si="31"/>
        <v>B</v>
      </c>
      <c r="J270">
        <f t="shared" si="34"/>
        <v>17</v>
      </c>
      <c r="K270" s="36" t="str">
        <f t="shared" ca="1" si="32"/>
        <v>07</v>
      </c>
      <c r="L270" s="36" t="str">
        <f t="shared" ca="1" si="33"/>
        <v>00</v>
      </c>
      <c r="M270" s="21" t="s">
        <v>66</v>
      </c>
    </row>
    <row r="271" spans="1:13" x14ac:dyDescent="0.4">
      <c r="A271">
        <v>5</v>
      </c>
      <c r="C271" s="24"/>
      <c r="D271" s="26" t="s">
        <v>346</v>
      </c>
      <c r="E271">
        <f t="shared" si="28"/>
        <v>10000</v>
      </c>
      <c r="F271">
        <f>F270-A271</f>
        <v>525</v>
      </c>
      <c r="G271" t="str">
        <f t="shared" ca="1" si="29"/>
        <v xml:space="preserve">{"nodeID":"0700269", "floor":"1", "zone":"B", "area":"17", "bay":"07", "hid":"00", "Xaxis":"10000", "Yaxis":"525" ,"type":"common","updateTime":0} </v>
      </c>
      <c r="H271">
        <f t="shared" si="30"/>
        <v>1</v>
      </c>
      <c r="I271" t="str">
        <f t="shared" ca="1" si="31"/>
        <v>B</v>
      </c>
      <c r="J271">
        <f t="shared" si="34"/>
        <v>17</v>
      </c>
      <c r="K271" s="36" t="str">
        <f t="shared" ca="1" si="32"/>
        <v>07</v>
      </c>
      <c r="L271" s="36" t="str">
        <f t="shared" ca="1" si="33"/>
        <v>00</v>
      </c>
      <c r="M271" s="21" t="s">
        <v>66</v>
      </c>
    </row>
    <row r="272" spans="1:13" x14ac:dyDescent="0.4">
      <c r="A272">
        <v>5</v>
      </c>
      <c r="C272" s="24"/>
      <c r="D272" s="26" t="s">
        <v>347</v>
      </c>
      <c r="E272">
        <f t="shared" si="28"/>
        <v>10000</v>
      </c>
      <c r="F272">
        <f>F271-A272</f>
        <v>520</v>
      </c>
      <c r="G272" t="str">
        <f t="shared" ca="1" si="29"/>
        <v xml:space="preserve">{"nodeID":"0700270", "floor":"1", "zone":"B", "area":"17", "bay":"07", "hid":"00", "Xaxis":"10000", "Yaxis":"520" ,"type":"common","updateTime":0} </v>
      </c>
      <c r="H272">
        <f t="shared" si="30"/>
        <v>1</v>
      </c>
      <c r="I272" t="str">
        <f t="shared" ca="1" si="31"/>
        <v>B</v>
      </c>
      <c r="J272">
        <f t="shared" si="34"/>
        <v>17</v>
      </c>
      <c r="K272" s="36" t="str">
        <f t="shared" ca="1" si="32"/>
        <v>07</v>
      </c>
      <c r="L272" s="36" t="str">
        <f t="shared" ca="1" si="33"/>
        <v>00</v>
      </c>
      <c r="M272" s="21" t="s">
        <v>66</v>
      </c>
    </row>
    <row r="273" spans="1:13" x14ac:dyDescent="0.4">
      <c r="A273">
        <v>5</v>
      </c>
      <c r="C273" s="24"/>
      <c r="D273" s="26" t="s">
        <v>348</v>
      </c>
      <c r="E273">
        <f t="shared" si="28"/>
        <v>10000</v>
      </c>
      <c r="F273">
        <f>F272-A273</f>
        <v>515</v>
      </c>
      <c r="G273" t="str">
        <f t="shared" ca="1" si="29"/>
        <v xml:space="preserve">{"nodeID":"0700271", "floor":"1", "zone":"B", "area":"17", "bay":"07", "hid":"00", "Xaxis":"10000", "Yaxis":"515" ,"type":"common","updateTime":0} </v>
      </c>
      <c r="H273">
        <f t="shared" si="30"/>
        <v>1</v>
      </c>
      <c r="I273" t="str">
        <f t="shared" ca="1" si="31"/>
        <v>B</v>
      </c>
      <c r="J273">
        <f t="shared" si="34"/>
        <v>17</v>
      </c>
      <c r="K273" s="36" t="str">
        <f t="shared" ca="1" si="32"/>
        <v>07</v>
      </c>
      <c r="L273" s="36" t="str">
        <f t="shared" ca="1" si="33"/>
        <v>00</v>
      </c>
      <c r="M273" s="21" t="s">
        <v>66</v>
      </c>
    </row>
    <row r="274" spans="1:13" x14ac:dyDescent="0.4">
      <c r="A274">
        <v>5</v>
      </c>
      <c r="C274" s="24"/>
      <c r="D274" s="26" t="s">
        <v>349</v>
      </c>
      <c r="E274">
        <f t="shared" si="28"/>
        <v>10000</v>
      </c>
      <c r="F274">
        <f>F273-A274</f>
        <v>510</v>
      </c>
      <c r="G274" t="str">
        <f t="shared" ca="1" si="29"/>
        <v xml:space="preserve">{"nodeID":"0700272", "floor":"1", "zone":"B", "area":"17", "bay":"07", "hid":"00", "Xaxis":"10000", "Yaxis":"510" ,"type":"common","updateTime":0} </v>
      </c>
      <c r="H274">
        <f t="shared" si="30"/>
        <v>1</v>
      </c>
      <c r="I274" t="str">
        <f t="shared" ca="1" si="31"/>
        <v>B</v>
      </c>
      <c r="J274">
        <f t="shared" si="34"/>
        <v>17</v>
      </c>
      <c r="K274" s="36" t="str">
        <f t="shared" ca="1" si="32"/>
        <v>07</v>
      </c>
      <c r="L274" s="36" t="str">
        <f t="shared" ca="1" si="33"/>
        <v>00</v>
      </c>
      <c r="M274" s="21" t="s">
        <v>66</v>
      </c>
    </row>
    <row r="275" spans="1:13" x14ac:dyDescent="0.4">
      <c r="A275">
        <v>5</v>
      </c>
      <c r="C275" s="24"/>
      <c r="D275" s="26" t="s">
        <v>350</v>
      </c>
      <c r="E275">
        <f t="shared" si="28"/>
        <v>10000</v>
      </c>
      <c r="F275">
        <f>F274-A275</f>
        <v>505</v>
      </c>
      <c r="G275" t="str">
        <f t="shared" ca="1" si="29"/>
        <v xml:space="preserve">{"nodeID":"0700273", "floor":"1", "zone":"B", "area":"17", "bay":"07", "hid":"00", "Xaxis":"10000", "Yaxis":"505" ,"type":"common","updateTime":0} </v>
      </c>
      <c r="H275">
        <f t="shared" si="30"/>
        <v>1</v>
      </c>
      <c r="I275" t="str">
        <f t="shared" ca="1" si="31"/>
        <v>B</v>
      </c>
      <c r="J275">
        <f t="shared" si="34"/>
        <v>17</v>
      </c>
      <c r="K275" s="36" t="str">
        <f t="shared" ca="1" si="32"/>
        <v>07</v>
      </c>
      <c r="L275" s="36" t="str">
        <f t="shared" ca="1" si="33"/>
        <v>00</v>
      </c>
      <c r="M275" s="21" t="s">
        <v>66</v>
      </c>
    </row>
    <row r="276" spans="1:13" x14ac:dyDescent="0.4">
      <c r="A276">
        <v>5</v>
      </c>
      <c r="C276" s="24"/>
      <c r="D276" s="26" t="s">
        <v>351</v>
      </c>
      <c r="E276">
        <f t="shared" si="28"/>
        <v>10000</v>
      </c>
      <c r="F276">
        <f>F275-A276</f>
        <v>500</v>
      </c>
      <c r="G276" t="str">
        <f t="shared" ca="1" si="29"/>
        <v xml:space="preserve">{"nodeID":"0700274", "floor":"1", "zone":"B", "area":"17", "bay":"07", "hid":"00", "Xaxis":"10000", "Yaxis":"500" ,"type":"common","updateTime":0} </v>
      </c>
      <c r="H276">
        <f t="shared" si="30"/>
        <v>1</v>
      </c>
      <c r="I276" t="str">
        <f t="shared" ca="1" si="31"/>
        <v>B</v>
      </c>
      <c r="J276">
        <f t="shared" si="34"/>
        <v>17</v>
      </c>
      <c r="K276" s="36" t="str">
        <f t="shared" ca="1" si="32"/>
        <v>07</v>
      </c>
      <c r="L276" s="36" t="str">
        <f t="shared" ca="1" si="33"/>
        <v>00</v>
      </c>
      <c r="M276" s="21" t="s">
        <v>66</v>
      </c>
    </row>
    <row r="277" spans="1:13" x14ac:dyDescent="0.4">
      <c r="A277">
        <v>5</v>
      </c>
      <c r="C277" s="24"/>
      <c r="D277" s="26" t="s">
        <v>352</v>
      </c>
      <c r="E277">
        <f t="shared" si="28"/>
        <v>10000</v>
      </c>
      <c r="F277">
        <f>F276-A277</f>
        <v>495</v>
      </c>
      <c r="G277" t="str">
        <f t="shared" ca="1" si="29"/>
        <v xml:space="preserve">{"nodeID":"0700275", "floor":"1", "zone":"B", "area":"17", "bay":"07", "hid":"00", "Xaxis":"10000", "Yaxis":"495" ,"type":"common","updateTime":0} </v>
      </c>
      <c r="H277">
        <f t="shared" si="30"/>
        <v>1</v>
      </c>
      <c r="I277" t="str">
        <f t="shared" ca="1" si="31"/>
        <v>B</v>
      </c>
      <c r="J277">
        <f t="shared" si="34"/>
        <v>17</v>
      </c>
      <c r="K277" s="36" t="str">
        <f t="shared" ca="1" si="32"/>
        <v>07</v>
      </c>
      <c r="L277" s="36" t="str">
        <f t="shared" ca="1" si="33"/>
        <v>00</v>
      </c>
      <c r="M277" s="21" t="s">
        <v>66</v>
      </c>
    </row>
    <row r="278" spans="1:13" x14ac:dyDescent="0.4">
      <c r="A278">
        <v>5</v>
      </c>
      <c r="C278" s="24"/>
      <c r="D278" s="26" t="s">
        <v>353</v>
      </c>
      <c r="E278">
        <f t="shared" si="28"/>
        <v>10000</v>
      </c>
      <c r="F278">
        <f>F277-A278</f>
        <v>490</v>
      </c>
      <c r="G278" t="str">
        <f t="shared" ca="1" si="29"/>
        <v xml:space="preserve">{"nodeID":"0700276", "floor":"1", "zone":"B", "area":"17", "bay":"07", "hid":"00", "Xaxis":"10000", "Yaxis":"490" ,"type":"common","updateTime":0} </v>
      </c>
      <c r="H278">
        <f t="shared" si="30"/>
        <v>1</v>
      </c>
      <c r="I278" t="str">
        <f t="shared" ca="1" si="31"/>
        <v>B</v>
      </c>
      <c r="J278">
        <f t="shared" si="34"/>
        <v>17</v>
      </c>
      <c r="K278" s="36" t="str">
        <f t="shared" ca="1" si="32"/>
        <v>07</v>
      </c>
      <c r="L278" s="36" t="str">
        <f t="shared" ca="1" si="33"/>
        <v>00</v>
      </c>
      <c r="M278" s="21" t="s">
        <v>66</v>
      </c>
    </row>
    <row r="279" spans="1:13" x14ac:dyDescent="0.4">
      <c r="A279">
        <v>5</v>
      </c>
      <c r="C279" s="24"/>
      <c r="D279" s="26" t="s">
        <v>354</v>
      </c>
      <c r="E279">
        <f t="shared" si="28"/>
        <v>10000</v>
      </c>
      <c r="F279">
        <f>F278-A279</f>
        <v>485</v>
      </c>
      <c r="G279" t="str">
        <f t="shared" ca="1" si="29"/>
        <v xml:space="preserve">{"nodeID":"0700277", "floor":"1", "zone":"B", "area":"17", "bay":"07", "hid":"00", "Xaxis":"10000", "Yaxis":"485" ,"type":"common","updateTime":0} </v>
      </c>
      <c r="H279">
        <f t="shared" si="30"/>
        <v>1</v>
      </c>
      <c r="I279" t="str">
        <f t="shared" ca="1" si="31"/>
        <v>B</v>
      </c>
      <c r="J279">
        <f t="shared" si="34"/>
        <v>17</v>
      </c>
      <c r="K279" s="36" t="str">
        <f t="shared" ca="1" si="32"/>
        <v>07</v>
      </c>
      <c r="L279" s="36" t="str">
        <f t="shared" ca="1" si="33"/>
        <v>00</v>
      </c>
      <c r="M279" s="21" t="s">
        <v>66</v>
      </c>
    </row>
    <row r="280" spans="1:13" x14ac:dyDescent="0.4">
      <c r="A280">
        <v>5</v>
      </c>
      <c r="C280" s="24"/>
      <c r="D280" s="26" t="s">
        <v>355</v>
      </c>
      <c r="E280">
        <f t="shared" si="28"/>
        <v>10000</v>
      </c>
      <c r="F280">
        <f>F279-A280</f>
        <v>480</v>
      </c>
      <c r="G280" t="str">
        <f t="shared" ca="1" si="29"/>
        <v xml:space="preserve">{"nodeID":"0700278", "floor":"1", "zone":"B", "area":"17", "bay":"07", "hid":"00", "Xaxis":"10000", "Yaxis":"480" ,"type":"common","updateTime":0} </v>
      </c>
      <c r="H280">
        <f t="shared" si="30"/>
        <v>1</v>
      </c>
      <c r="I280" t="str">
        <f t="shared" ca="1" si="31"/>
        <v>B</v>
      </c>
      <c r="J280">
        <f t="shared" si="34"/>
        <v>17</v>
      </c>
      <c r="K280" s="36" t="str">
        <f t="shared" ca="1" si="32"/>
        <v>07</v>
      </c>
      <c r="L280" s="36" t="str">
        <f t="shared" ca="1" si="33"/>
        <v>00</v>
      </c>
      <c r="M280" s="21" t="s">
        <v>66</v>
      </c>
    </row>
    <row r="281" spans="1:13" x14ac:dyDescent="0.4">
      <c r="A281">
        <v>20</v>
      </c>
      <c r="C281" s="24"/>
      <c r="D281" s="26" t="s">
        <v>356</v>
      </c>
      <c r="E281">
        <f t="shared" si="28"/>
        <v>10000</v>
      </c>
      <c r="F281">
        <f>F280-A281</f>
        <v>460</v>
      </c>
      <c r="G281" t="str">
        <f t="shared" ca="1" si="29"/>
        <v xml:space="preserve">{"nodeID":"0700279", "floor":"1", "zone":"B", "area":"17", "bay":"07", "hid":"00", "Xaxis":"10000", "Yaxis":"460" ,"type":"common","updateTime":0} </v>
      </c>
      <c r="H281">
        <f t="shared" si="30"/>
        <v>1</v>
      </c>
      <c r="I281" t="str">
        <f t="shared" ca="1" si="31"/>
        <v>B</v>
      </c>
      <c r="J281">
        <f t="shared" si="34"/>
        <v>17</v>
      </c>
      <c r="K281" s="36" t="str">
        <f t="shared" ca="1" si="32"/>
        <v>07</v>
      </c>
      <c r="L281" s="36" t="str">
        <f t="shared" ca="1" si="33"/>
        <v>00</v>
      </c>
      <c r="M281" s="21" t="s">
        <v>66</v>
      </c>
    </row>
    <row r="282" spans="1:13" x14ac:dyDescent="0.4">
      <c r="A282">
        <v>20</v>
      </c>
      <c r="C282" s="24"/>
      <c r="D282" s="26" t="s">
        <v>357</v>
      </c>
      <c r="E282">
        <f t="shared" si="28"/>
        <v>10000</v>
      </c>
      <c r="F282">
        <f>F281-A282</f>
        <v>440</v>
      </c>
      <c r="G282" t="str">
        <f t="shared" ca="1" si="29"/>
        <v xml:space="preserve">{"nodeID":"0700280", "floor":"1", "zone":"B", "area":"17", "bay":"07", "hid":"00", "Xaxis":"10000", "Yaxis":"440" ,"type":"common","updateTime":0} </v>
      </c>
      <c r="H282">
        <f t="shared" si="30"/>
        <v>1</v>
      </c>
      <c r="I282" t="str">
        <f t="shared" ca="1" si="31"/>
        <v>B</v>
      </c>
      <c r="J282">
        <f t="shared" si="34"/>
        <v>17</v>
      </c>
      <c r="K282" s="36" t="str">
        <f t="shared" ca="1" si="32"/>
        <v>07</v>
      </c>
      <c r="L282" s="36" t="str">
        <f t="shared" ca="1" si="33"/>
        <v>00</v>
      </c>
      <c r="M282" s="21" t="s">
        <v>66</v>
      </c>
    </row>
    <row r="283" spans="1:13" x14ac:dyDescent="0.4">
      <c r="A283">
        <v>20</v>
      </c>
      <c r="C283" s="24"/>
      <c r="D283" s="26" t="s">
        <v>358</v>
      </c>
      <c r="E283">
        <f t="shared" si="28"/>
        <v>10000</v>
      </c>
      <c r="F283">
        <f>F282-A283</f>
        <v>420</v>
      </c>
      <c r="G283" t="str">
        <f t="shared" ca="1" si="29"/>
        <v xml:space="preserve">{"nodeID":"0700281", "floor":"1", "zone":"B", "area":"17", "bay":"07", "hid":"00", "Xaxis":"10000", "Yaxis":"420" ,"type":"common","updateTime":0} </v>
      </c>
      <c r="H283">
        <f t="shared" si="30"/>
        <v>1</v>
      </c>
      <c r="I283" t="str">
        <f t="shared" ca="1" si="31"/>
        <v>B</v>
      </c>
      <c r="J283">
        <f t="shared" si="34"/>
        <v>17</v>
      </c>
      <c r="K283" s="36" t="str">
        <f t="shared" ca="1" si="32"/>
        <v>07</v>
      </c>
      <c r="L283" s="36" t="str">
        <f t="shared" ca="1" si="33"/>
        <v>00</v>
      </c>
      <c r="M283" s="21" t="s">
        <v>66</v>
      </c>
    </row>
    <row r="284" spans="1:13" x14ac:dyDescent="0.4">
      <c r="A284">
        <v>5</v>
      </c>
      <c r="C284" s="24"/>
      <c r="D284" s="28" t="s">
        <v>359</v>
      </c>
      <c r="E284" s="23">
        <f>E283+A284</f>
        <v>10005</v>
      </c>
      <c r="F284" s="23">
        <f>C6-B285</f>
        <v>420</v>
      </c>
      <c r="G284" t="str">
        <f t="shared" ca="1" si="29"/>
        <v xml:space="preserve">{"nodeID":"0701001", "floor":"1", "zone":"B", "area":"17", "bay":"07", "hid":"00", "Xaxis":"10005", "Yaxis":"420" ,"type":"curve","updateTime":0} </v>
      </c>
      <c r="H284">
        <f t="shared" si="30"/>
        <v>1</v>
      </c>
      <c r="I284" t="str">
        <f t="shared" ca="1" si="31"/>
        <v>B</v>
      </c>
      <c r="J284">
        <f t="shared" si="34"/>
        <v>17</v>
      </c>
      <c r="K284" s="36" t="str">
        <f t="shared" ca="1" si="32"/>
        <v>07</v>
      </c>
      <c r="L284" s="36" t="str">
        <f t="shared" ca="1" si="33"/>
        <v>00</v>
      </c>
      <c r="M284" s="21" t="s">
        <v>67</v>
      </c>
    </row>
    <row r="285" spans="1:13" x14ac:dyDescent="0.4">
      <c r="A285">
        <v>5</v>
      </c>
      <c r="C285" s="24"/>
      <c r="D285" s="28" t="s">
        <v>360</v>
      </c>
      <c r="E285" s="23">
        <f>E284+A285</f>
        <v>10010</v>
      </c>
      <c r="F285">
        <v>418</v>
      </c>
      <c r="G285" t="str">
        <f t="shared" ca="1" si="29"/>
        <v xml:space="preserve">{"nodeID":"0701002", "floor":"1", "zone":"B", "area":"17", "bay":"07", "hid":"00", "Xaxis":"10010", "Yaxis":"418" ,"type":"curve","updateTime":0} </v>
      </c>
      <c r="H285">
        <f t="shared" si="30"/>
        <v>1</v>
      </c>
      <c r="I285" t="str">
        <f t="shared" ca="1" si="31"/>
        <v>B</v>
      </c>
      <c r="J285">
        <f t="shared" si="34"/>
        <v>17</v>
      </c>
      <c r="K285" s="36" t="str">
        <f t="shared" ca="1" si="32"/>
        <v>07</v>
      </c>
      <c r="L285" s="36" t="str">
        <f t="shared" ca="1" si="33"/>
        <v>00</v>
      </c>
      <c r="M285" s="21" t="s">
        <v>67</v>
      </c>
    </row>
    <row r="286" spans="1:13" x14ac:dyDescent="0.4">
      <c r="A286">
        <v>10</v>
      </c>
      <c r="C286" s="24"/>
      <c r="D286" s="28" t="s">
        <v>361</v>
      </c>
      <c r="E286" s="23">
        <f>E285+A286</f>
        <v>10020</v>
      </c>
      <c r="F286" s="23">
        <v>417</v>
      </c>
      <c r="G286" t="str">
        <f t="shared" ca="1" si="29"/>
        <v xml:space="preserve">{"nodeID":"0701003", "floor":"1", "zone":"B", "area":"17", "bay":"07", "hid":"00", "Xaxis":"10020", "Yaxis":"417" ,"type":"curve","updateTime":0} </v>
      </c>
      <c r="H286">
        <f t="shared" si="30"/>
        <v>1</v>
      </c>
      <c r="I286" t="str">
        <f t="shared" ca="1" si="31"/>
        <v>B</v>
      </c>
      <c r="J286">
        <f t="shared" si="34"/>
        <v>17</v>
      </c>
      <c r="K286" s="36" t="str">
        <f t="shared" ca="1" si="32"/>
        <v>07</v>
      </c>
      <c r="L286" s="36" t="str">
        <f t="shared" ca="1" si="33"/>
        <v>00</v>
      </c>
      <c r="M286" s="21" t="s">
        <v>67</v>
      </c>
    </row>
    <row r="287" spans="1:13" x14ac:dyDescent="0.4">
      <c r="A287">
        <v>10</v>
      </c>
      <c r="C287" s="24"/>
      <c r="D287" s="28" t="s">
        <v>362</v>
      </c>
      <c r="E287" s="23">
        <f>E286+A287</f>
        <v>10030</v>
      </c>
      <c r="F287">
        <v>416</v>
      </c>
      <c r="G287" t="str">
        <f t="shared" ca="1" si="29"/>
        <v xml:space="preserve">{"nodeID":"0701004", "floor":"1", "zone":"B", "area":"17", "bay":"07", "hid":"00", "Xaxis":"10030", "Yaxis":"416" ,"type":"curve","updateTime":0} </v>
      </c>
      <c r="H287">
        <f t="shared" si="30"/>
        <v>1</v>
      </c>
      <c r="I287" t="str">
        <f t="shared" ca="1" si="31"/>
        <v>B</v>
      </c>
      <c r="J287">
        <f t="shared" si="34"/>
        <v>17</v>
      </c>
      <c r="K287" s="36" t="str">
        <f t="shared" ca="1" si="32"/>
        <v>07</v>
      </c>
      <c r="L287" s="36" t="str">
        <f t="shared" ca="1" si="33"/>
        <v>00</v>
      </c>
      <c r="M287" s="21" t="s">
        <v>67</v>
      </c>
    </row>
    <row r="288" spans="1:13" x14ac:dyDescent="0.4">
      <c r="A288">
        <v>10</v>
      </c>
      <c r="C288" s="24"/>
      <c r="D288" s="28" t="s">
        <v>363</v>
      </c>
      <c r="E288" s="23">
        <f>E287+A288</f>
        <v>10040</v>
      </c>
      <c r="F288" s="23">
        <v>415</v>
      </c>
      <c r="G288" t="str">
        <f t="shared" ca="1" si="29"/>
        <v xml:space="preserve">{"nodeID":"0701005", "floor":"1", "zone":"B", "area":"17", "bay":"07", "hid":"00", "Xaxis":"10040", "Yaxis":"415" ,"type":"curve","updateTime":0} </v>
      </c>
      <c r="H288">
        <f t="shared" si="30"/>
        <v>1</v>
      </c>
      <c r="I288" t="str">
        <f t="shared" ca="1" si="31"/>
        <v>B</v>
      </c>
      <c r="J288">
        <f t="shared" si="34"/>
        <v>17</v>
      </c>
      <c r="K288" s="36" t="str">
        <f t="shared" ca="1" si="32"/>
        <v>07</v>
      </c>
      <c r="L288" s="36" t="str">
        <f t="shared" ca="1" si="33"/>
        <v>00</v>
      </c>
      <c r="M288" s="21" t="s">
        <v>67</v>
      </c>
    </row>
    <row r="289" spans="1:13" x14ac:dyDescent="0.4">
      <c r="A289">
        <v>10</v>
      </c>
      <c r="C289" s="24"/>
      <c r="D289" s="28" t="s">
        <v>364</v>
      </c>
      <c r="E289" s="23">
        <f>E288+A289</f>
        <v>10050</v>
      </c>
      <c r="F289">
        <v>414</v>
      </c>
      <c r="G289" t="str">
        <f t="shared" ca="1" si="29"/>
        <v xml:space="preserve">{"nodeID":"0701006", "floor":"1", "zone":"B", "area":"17", "bay":"07", "hid":"00", "Xaxis":"10050", "Yaxis":"414" ,"type":"curve","updateTime":0} </v>
      </c>
      <c r="H289">
        <f t="shared" si="30"/>
        <v>1</v>
      </c>
      <c r="I289" t="str">
        <f t="shared" ca="1" si="31"/>
        <v>B</v>
      </c>
      <c r="J289">
        <f t="shared" si="34"/>
        <v>17</v>
      </c>
      <c r="K289" s="36" t="str">
        <f t="shared" ca="1" si="32"/>
        <v>07</v>
      </c>
      <c r="L289" s="36" t="str">
        <f t="shared" ca="1" si="33"/>
        <v>00</v>
      </c>
      <c r="M289" s="21" t="s">
        <v>67</v>
      </c>
    </row>
    <row r="290" spans="1:13" x14ac:dyDescent="0.4">
      <c r="A290">
        <v>10</v>
      </c>
      <c r="C290" s="24"/>
      <c r="D290" s="28" t="s">
        <v>365</v>
      </c>
      <c r="E290" s="23">
        <f>E289+A290</f>
        <v>10060</v>
      </c>
      <c r="F290" s="23">
        <v>413</v>
      </c>
      <c r="G290" t="str">
        <f t="shared" ca="1" si="29"/>
        <v xml:space="preserve">{"nodeID":"0701007", "floor":"1", "zone":"B", "area":"17", "bay":"07", "hid":"00", "Xaxis":"10060", "Yaxis":"413" ,"type":"curve","updateTime":0} </v>
      </c>
      <c r="H290">
        <f t="shared" si="30"/>
        <v>1</v>
      </c>
      <c r="I290" t="str">
        <f t="shared" ca="1" si="31"/>
        <v>B</v>
      </c>
      <c r="J290">
        <f t="shared" si="34"/>
        <v>17</v>
      </c>
      <c r="K290" s="36" t="str">
        <f t="shared" ca="1" si="32"/>
        <v>07</v>
      </c>
      <c r="L290" s="36" t="str">
        <f t="shared" ca="1" si="33"/>
        <v>00</v>
      </c>
      <c r="M290" s="21" t="s">
        <v>67</v>
      </c>
    </row>
    <row r="291" spans="1:13" x14ac:dyDescent="0.4">
      <c r="A291">
        <v>10</v>
      </c>
      <c r="C291" s="24"/>
      <c r="D291" s="28" t="s">
        <v>366</v>
      </c>
      <c r="E291" s="23">
        <f>E290+A291</f>
        <v>10070</v>
      </c>
      <c r="F291">
        <v>412</v>
      </c>
      <c r="G291" t="str">
        <f t="shared" ca="1" si="29"/>
        <v xml:space="preserve">{"nodeID":"0701008", "floor":"1", "zone":"B", "area":"17", "bay":"07", "hid":"00", "Xaxis":"10070", "Yaxis":"412" ,"type":"curve","updateTime":0} </v>
      </c>
      <c r="H291">
        <f t="shared" si="30"/>
        <v>1</v>
      </c>
      <c r="I291" t="str">
        <f t="shared" ca="1" si="31"/>
        <v>B</v>
      </c>
      <c r="J291">
        <f t="shared" si="34"/>
        <v>17</v>
      </c>
      <c r="K291" s="36" t="str">
        <f t="shared" ca="1" si="32"/>
        <v>07</v>
      </c>
      <c r="L291" s="36" t="str">
        <f t="shared" ca="1" si="33"/>
        <v>00</v>
      </c>
      <c r="M291" s="21" t="s">
        <v>67</v>
      </c>
    </row>
    <row r="292" spans="1:13" x14ac:dyDescent="0.4">
      <c r="A292">
        <v>10</v>
      </c>
      <c r="C292" s="24"/>
      <c r="D292" s="28" t="s">
        <v>367</v>
      </c>
      <c r="E292" s="23">
        <f>E291+A292</f>
        <v>10080</v>
      </c>
      <c r="F292" s="23">
        <v>411</v>
      </c>
      <c r="G292" t="str">
        <f t="shared" ca="1" si="29"/>
        <v xml:space="preserve">{"nodeID":"0701009", "floor":"1", "zone":"B", "area":"17", "bay":"07", "hid":"00", "Xaxis":"10080", "Yaxis":"411" ,"type":"curve","updateTime":0} </v>
      </c>
      <c r="H292">
        <f t="shared" si="30"/>
        <v>1</v>
      </c>
      <c r="I292" t="str">
        <f t="shared" ca="1" si="31"/>
        <v>B</v>
      </c>
      <c r="J292">
        <f t="shared" si="34"/>
        <v>17</v>
      </c>
      <c r="K292" s="36" t="str">
        <f t="shared" ca="1" si="32"/>
        <v>07</v>
      </c>
      <c r="L292" s="36" t="str">
        <f t="shared" ca="1" si="33"/>
        <v>00</v>
      </c>
      <c r="M292" s="21" t="s">
        <v>67</v>
      </c>
    </row>
    <row r="293" spans="1:13" x14ac:dyDescent="0.4">
      <c r="A293">
        <v>10</v>
      </c>
      <c r="C293" s="24"/>
      <c r="D293" s="28" t="s">
        <v>368</v>
      </c>
      <c r="E293" s="23">
        <f>E292+A293</f>
        <v>10090</v>
      </c>
      <c r="F293">
        <v>410</v>
      </c>
      <c r="G293" t="str">
        <f t="shared" ca="1" si="29"/>
        <v xml:space="preserve">{"nodeID":"0701010", "floor":"1", "zone":"B", "area":"17", "bay":"07", "hid":"00", "Xaxis":"10090", "Yaxis":"410" ,"type":"curve","updateTime":0} </v>
      </c>
      <c r="H293">
        <f t="shared" si="30"/>
        <v>1</v>
      </c>
      <c r="I293" t="str">
        <f t="shared" ca="1" si="31"/>
        <v>B</v>
      </c>
      <c r="J293">
        <f t="shared" si="34"/>
        <v>17</v>
      </c>
      <c r="K293" s="36" t="str">
        <f t="shared" ca="1" si="32"/>
        <v>07</v>
      </c>
      <c r="L293" s="36" t="str">
        <f t="shared" ca="1" si="33"/>
        <v>00</v>
      </c>
      <c r="M293" s="21" t="s">
        <v>67</v>
      </c>
    </row>
    <row r="294" spans="1:13" x14ac:dyDescent="0.4">
      <c r="A294">
        <v>10</v>
      </c>
      <c r="C294" s="24"/>
      <c r="D294" s="28" t="s">
        <v>369</v>
      </c>
      <c r="E294" s="23">
        <f>E293+A294</f>
        <v>10100</v>
      </c>
      <c r="F294" s="23">
        <v>409</v>
      </c>
      <c r="G294" t="str">
        <f t="shared" ca="1" si="29"/>
        <v xml:space="preserve">{"nodeID":"0701011", "floor":"1", "zone":"B", "area":"17", "bay":"07", "hid":"00", "Xaxis":"10100", "Yaxis":"409" ,"type":"curve","updateTime":0} </v>
      </c>
      <c r="H294">
        <f t="shared" si="30"/>
        <v>1</v>
      </c>
      <c r="I294" t="str">
        <f t="shared" ca="1" si="31"/>
        <v>B</v>
      </c>
      <c r="J294">
        <f t="shared" si="34"/>
        <v>17</v>
      </c>
      <c r="K294" s="36" t="str">
        <f t="shared" ca="1" si="32"/>
        <v>07</v>
      </c>
      <c r="L294" s="36" t="str">
        <f t="shared" ca="1" si="33"/>
        <v>00</v>
      </c>
      <c r="M294" s="21" t="s">
        <v>67</v>
      </c>
    </row>
    <row r="295" spans="1:13" x14ac:dyDescent="0.4">
      <c r="A295">
        <v>10</v>
      </c>
      <c r="C295" s="24"/>
      <c r="D295" s="28" t="s">
        <v>370</v>
      </c>
      <c r="E295" s="23">
        <f>E294+A295</f>
        <v>10110</v>
      </c>
      <c r="F295">
        <v>408</v>
      </c>
      <c r="G295" t="str">
        <f t="shared" ca="1" si="29"/>
        <v xml:space="preserve">{"nodeID":"0701012", "floor":"1", "zone":"B", "area":"17", "bay":"07", "hid":"00", "Xaxis":"10110", "Yaxis":"408" ,"type":"curve","updateTime":0} </v>
      </c>
      <c r="H295">
        <f t="shared" si="30"/>
        <v>1</v>
      </c>
      <c r="I295" t="str">
        <f t="shared" ca="1" si="31"/>
        <v>B</v>
      </c>
      <c r="J295">
        <f t="shared" si="34"/>
        <v>17</v>
      </c>
      <c r="K295" s="36" t="str">
        <f t="shared" ca="1" si="32"/>
        <v>07</v>
      </c>
      <c r="L295" s="36" t="str">
        <f t="shared" ca="1" si="33"/>
        <v>00</v>
      </c>
      <c r="M295" s="21" t="s">
        <v>67</v>
      </c>
    </row>
    <row r="296" spans="1:13" x14ac:dyDescent="0.4">
      <c r="A296">
        <v>10</v>
      </c>
      <c r="C296" s="24"/>
      <c r="D296" s="28" t="s">
        <v>371</v>
      </c>
      <c r="E296" s="23">
        <f>E295+A296</f>
        <v>10120</v>
      </c>
      <c r="F296" s="23">
        <v>407</v>
      </c>
      <c r="G296" t="str">
        <f t="shared" ca="1" si="29"/>
        <v xml:space="preserve">{"nodeID":"0701013", "floor":"1", "zone":"B", "area":"17", "bay":"07", "hid":"00", "Xaxis":"10120", "Yaxis":"407" ,"type":"curve","updateTime":0} </v>
      </c>
      <c r="H296">
        <f t="shared" si="30"/>
        <v>1</v>
      </c>
      <c r="I296" t="str">
        <f t="shared" ca="1" si="31"/>
        <v>B</v>
      </c>
      <c r="J296">
        <f t="shared" si="34"/>
        <v>17</v>
      </c>
      <c r="K296" s="36" t="str">
        <f t="shared" ca="1" si="32"/>
        <v>07</v>
      </c>
      <c r="L296" s="36" t="str">
        <f t="shared" ca="1" si="33"/>
        <v>00</v>
      </c>
      <c r="M296" s="21" t="s">
        <v>67</v>
      </c>
    </row>
    <row r="297" spans="1:13" x14ac:dyDescent="0.4">
      <c r="A297">
        <v>10</v>
      </c>
      <c r="C297" s="24"/>
      <c r="D297" s="28" t="s">
        <v>372</v>
      </c>
      <c r="E297" s="23">
        <f>E296+A297</f>
        <v>10130</v>
      </c>
      <c r="F297">
        <v>406</v>
      </c>
      <c r="G297" t="str">
        <f t="shared" ca="1" si="29"/>
        <v xml:space="preserve">{"nodeID":"0701014", "floor":"1", "zone":"B", "area":"17", "bay":"07", "hid":"00", "Xaxis":"10130", "Yaxis":"406" ,"type":"curve","updateTime":0} </v>
      </c>
      <c r="H297">
        <f t="shared" si="30"/>
        <v>1</v>
      </c>
      <c r="I297" t="str">
        <f t="shared" ca="1" si="31"/>
        <v>B</v>
      </c>
      <c r="J297">
        <f t="shared" si="34"/>
        <v>17</v>
      </c>
      <c r="K297" s="36" t="str">
        <f t="shared" ca="1" si="32"/>
        <v>07</v>
      </c>
      <c r="L297" s="36" t="str">
        <f t="shared" ca="1" si="33"/>
        <v>00</v>
      </c>
      <c r="M297" s="21" t="s">
        <v>67</v>
      </c>
    </row>
    <row r="298" spans="1:13" x14ac:dyDescent="0.4">
      <c r="A298">
        <v>10</v>
      </c>
      <c r="C298" s="24"/>
      <c r="D298" s="28" t="s">
        <v>373</v>
      </c>
      <c r="E298" s="23">
        <f>E297+A298</f>
        <v>10140</v>
      </c>
      <c r="F298" s="23">
        <v>405</v>
      </c>
      <c r="G298" t="str">
        <f t="shared" ca="1" si="29"/>
        <v xml:space="preserve">{"nodeID":"0701015", "floor":"1", "zone":"B", "area":"17", "bay":"07", "hid":"00", "Xaxis":"10140", "Yaxis":"405" ,"type":"curve","updateTime":0} </v>
      </c>
      <c r="H298">
        <f t="shared" si="30"/>
        <v>1</v>
      </c>
      <c r="I298" t="str">
        <f t="shared" ca="1" si="31"/>
        <v>B</v>
      </c>
      <c r="J298">
        <f t="shared" si="34"/>
        <v>17</v>
      </c>
      <c r="K298" s="36" t="str">
        <f t="shared" ca="1" si="32"/>
        <v>07</v>
      </c>
      <c r="L298" s="36" t="str">
        <f t="shared" ca="1" si="33"/>
        <v>00</v>
      </c>
      <c r="M298" s="21" t="s">
        <v>67</v>
      </c>
    </row>
    <row r="299" spans="1:13" x14ac:dyDescent="0.4">
      <c r="A299">
        <v>10</v>
      </c>
      <c r="C299" s="24"/>
      <c r="D299" s="28" t="s">
        <v>374</v>
      </c>
      <c r="E299" s="23">
        <f>E298+A299</f>
        <v>10150</v>
      </c>
      <c r="F299">
        <v>404</v>
      </c>
      <c r="G299" t="str">
        <f t="shared" ca="1" si="29"/>
        <v xml:space="preserve">{"nodeID":"0701016", "floor":"1", "zone":"B", "area":"17", "bay":"07", "hid":"00", "Xaxis":"10150", "Yaxis":"404" ,"type":"curve","updateTime":0} </v>
      </c>
      <c r="H299">
        <f t="shared" si="30"/>
        <v>1</v>
      </c>
      <c r="I299" t="str">
        <f t="shared" ca="1" si="31"/>
        <v>B</v>
      </c>
      <c r="J299">
        <f t="shared" si="34"/>
        <v>17</v>
      </c>
      <c r="K299" s="36" t="str">
        <f t="shared" ca="1" si="32"/>
        <v>07</v>
      </c>
      <c r="L299" s="36" t="str">
        <f t="shared" ca="1" si="33"/>
        <v>00</v>
      </c>
      <c r="M299" s="21" t="s">
        <v>67</v>
      </c>
    </row>
    <row r="300" spans="1:13" x14ac:dyDescent="0.4">
      <c r="A300">
        <v>10</v>
      </c>
      <c r="C300" s="24"/>
      <c r="D300" s="28" t="s">
        <v>375</v>
      </c>
      <c r="E300" s="23">
        <f>E299+A300</f>
        <v>10160</v>
      </c>
      <c r="F300" s="23">
        <v>403</v>
      </c>
      <c r="G300" t="str">
        <f t="shared" ca="1" si="29"/>
        <v xml:space="preserve">{"nodeID":"0701017", "floor":"1", "zone":"B", "area":"17", "bay":"07", "hid":"00", "Xaxis":"10160", "Yaxis":"403" ,"type":"curve","updateTime":0} </v>
      </c>
      <c r="H300">
        <f t="shared" si="30"/>
        <v>1</v>
      </c>
      <c r="I300" t="str">
        <f t="shared" ca="1" si="31"/>
        <v>B</v>
      </c>
      <c r="J300">
        <f t="shared" si="34"/>
        <v>17</v>
      </c>
      <c r="K300" s="36" t="str">
        <f t="shared" ca="1" si="32"/>
        <v>07</v>
      </c>
      <c r="L300" s="36" t="str">
        <f t="shared" ca="1" si="33"/>
        <v>00</v>
      </c>
      <c r="M300" s="21" t="s">
        <v>67</v>
      </c>
    </row>
    <row r="301" spans="1:13" x14ac:dyDescent="0.4">
      <c r="A301">
        <v>10</v>
      </c>
      <c r="C301" s="24"/>
      <c r="D301" s="28" t="s">
        <v>376</v>
      </c>
      <c r="E301" s="23">
        <f>E300+A301</f>
        <v>10170</v>
      </c>
      <c r="F301">
        <v>402</v>
      </c>
      <c r="G301" t="str">
        <f t="shared" ca="1" si="29"/>
        <v xml:space="preserve">{"nodeID":"0701018", "floor":"1", "zone":"B", "area":"17", "bay":"07", "hid":"00", "Xaxis":"10170", "Yaxis":"402" ,"type":"curve","updateTime":0} </v>
      </c>
      <c r="H301">
        <f t="shared" si="30"/>
        <v>1</v>
      </c>
      <c r="I301" t="str">
        <f t="shared" ca="1" si="31"/>
        <v>B</v>
      </c>
      <c r="J301">
        <f t="shared" si="34"/>
        <v>17</v>
      </c>
      <c r="K301" s="36" t="str">
        <f t="shared" ca="1" si="32"/>
        <v>07</v>
      </c>
      <c r="L301" s="36" t="str">
        <f t="shared" ca="1" si="33"/>
        <v>00</v>
      </c>
      <c r="M301" s="21" t="s">
        <v>67</v>
      </c>
    </row>
    <row r="302" spans="1:13" x14ac:dyDescent="0.4">
      <c r="A302">
        <v>10</v>
      </c>
      <c r="C302" s="24"/>
      <c r="D302" s="28" t="s">
        <v>377</v>
      </c>
      <c r="E302" s="23">
        <f>E301+A302</f>
        <v>10180</v>
      </c>
      <c r="F302" s="23">
        <v>401</v>
      </c>
      <c r="G302" t="str">
        <f t="shared" ca="1" si="29"/>
        <v xml:space="preserve">{"nodeID":"0701019", "floor":"1", "zone":"B", "area":"17", "bay":"07", "hid":"00", "Xaxis":"10180", "Yaxis":"401" ,"type":"curve","updateTime":0} </v>
      </c>
      <c r="H302">
        <f t="shared" si="30"/>
        <v>1</v>
      </c>
      <c r="I302" t="str">
        <f t="shared" ca="1" si="31"/>
        <v>B</v>
      </c>
      <c r="J302">
        <f t="shared" si="34"/>
        <v>17</v>
      </c>
      <c r="K302" s="36" t="str">
        <f t="shared" ca="1" si="32"/>
        <v>07</v>
      </c>
      <c r="L302" s="36" t="str">
        <f t="shared" ca="1" si="33"/>
        <v>00</v>
      </c>
      <c r="M302" s="21" t="s">
        <v>67</v>
      </c>
    </row>
    <row r="303" spans="1:13" x14ac:dyDescent="0.4">
      <c r="A303">
        <v>10</v>
      </c>
      <c r="C303" s="24"/>
      <c r="D303" s="28" t="s">
        <v>378</v>
      </c>
      <c r="E303" s="23">
        <f>E302+A303</f>
        <v>10190</v>
      </c>
      <c r="F303">
        <v>400</v>
      </c>
      <c r="G303" t="str">
        <f t="shared" ca="1" si="29"/>
        <v xml:space="preserve">{"nodeID":"0701020", "floor":"1", "zone":"B", "area":"17", "bay":"07", "hid":"00", "Xaxis":"10190", "Yaxis":"400" ,"type":"curve","updateTime":0} </v>
      </c>
      <c r="H303">
        <f t="shared" si="30"/>
        <v>1</v>
      </c>
      <c r="I303" t="str">
        <f t="shared" ca="1" si="31"/>
        <v>B</v>
      </c>
      <c r="J303">
        <f t="shared" si="34"/>
        <v>17</v>
      </c>
      <c r="K303" s="36" t="str">
        <f t="shared" ca="1" si="32"/>
        <v>07</v>
      </c>
      <c r="L303" s="36" t="str">
        <f t="shared" ca="1" si="33"/>
        <v>00</v>
      </c>
      <c r="M303" s="21" t="s">
        <v>67</v>
      </c>
    </row>
    <row r="304" spans="1:13" x14ac:dyDescent="0.4">
      <c r="A304">
        <v>10</v>
      </c>
      <c r="D304" s="28" t="s">
        <v>379</v>
      </c>
      <c r="E304" s="23">
        <f>E303+A304</f>
        <v>10200</v>
      </c>
      <c r="F304">
        <v>399</v>
      </c>
      <c r="G304" t="str">
        <f t="shared" ca="1" si="29"/>
        <v xml:space="preserve">{"nodeID":"0701021", "floor":"1", "zone":"B", "area":"17", "bay":"07", "hid":"00", "Xaxis":"10200", "Yaxis":"399" ,"type":"curve","updateTime":0} </v>
      </c>
      <c r="H304">
        <f t="shared" si="30"/>
        <v>1</v>
      </c>
      <c r="I304" t="str">
        <f t="shared" ca="1" si="31"/>
        <v>B</v>
      </c>
      <c r="J304">
        <f t="shared" si="34"/>
        <v>17</v>
      </c>
      <c r="K304" s="36" t="str">
        <f t="shared" ca="1" si="32"/>
        <v>07</v>
      </c>
      <c r="L304" s="36" t="str">
        <f t="shared" ca="1" si="33"/>
        <v>00</v>
      </c>
      <c r="M304" s="21" t="s">
        <v>67</v>
      </c>
    </row>
    <row r="305" spans="1:13" x14ac:dyDescent="0.4">
      <c r="A305">
        <v>10</v>
      </c>
      <c r="D305" s="28" t="s">
        <v>380</v>
      </c>
      <c r="E305" s="23">
        <f>E304+A305</f>
        <v>10210</v>
      </c>
      <c r="F305">
        <v>400</v>
      </c>
      <c r="G305" t="str">
        <f t="shared" ca="1" si="29"/>
        <v xml:space="preserve">{"nodeID":"0701022", "floor":"1", "zone":"B", "area":"17", "bay":"07", "hid":"00", "Xaxis":"10210", "Yaxis":"400" ,"type":"curve","updateTime":0} </v>
      </c>
      <c r="H305">
        <f t="shared" si="30"/>
        <v>1</v>
      </c>
      <c r="I305" t="str">
        <f t="shared" ca="1" si="31"/>
        <v>B</v>
      </c>
      <c r="J305">
        <f t="shared" si="34"/>
        <v>17</v>
      </c>
      <c r="K305" s="36" t="str">
        <f t="shared" ca="1" si="32"/>
        <v>07</v>
      </c>
      <c r="L305" s="36" t="str">
        <f t="shared" ca="1" si="33"/>
        <v>00</v>
      </c>
      <c r="M305" s="21" t="s">
        <v>67</v>
      </c>
    </row>
    <row r="306" spans="1:13" x14ac:dyDescent="0.4">
      <c r="A306">
        <v>10</v>
      </c>
      <c r="D306" s="28" t="s">
        <v>381</v>
      </c>
      <c r="E306" s="23">
        <f>E305+A306</f>
        <v>10220</v>
      </c>
      <c r="F306">
        <v>401</v>
      </c>
      <c r="G306" t="str">
        <f t="shared" ca="1" si="29"/>
        <v xml:space="preserve">{"nodeID":"0701023", "floor":"1", "zone":"B", "area":"17", "bay":"07", "hid":"00", "Xaxis":"10220", "Yaxis":"401" ,"type":"curve","updateTime":0} </v>
      </c>
      <c r="H306">
        <f t="shared" si="30"/>
        <v>1</v>
      </c>
      <c r="I306" t="str">
        <f t="shared" ca="1" si="31"/>
        <v>B</v>
      </c>
      <c r="J306">
        <f t="shared" si="34"/>
        <v>17</v>
      </c>
      <c r="K306" s="36" t="str">
        <f t="shared" ca="1" si="32"/>
        <v>07</v>
      </c>
      <c r="L306" s="36" t="str">
        <f t="shared" ca="1" si="33"/>
        <v>00</v>
      </c>
      <c r="M306" s="21" t="s">
        <v>67</v>
      </c>
    </row>
    <row r="307" spans="1:13" x14ac:dyDescent="0.4">
      <c r="A307">
        <v>10</v>
      </c>
      <c r="D307" s="28" t="s">
        <v>382</v>
      </c>
      <c r="E307" s="23">
        <f>E306+A307</f>
        <v>10230</v>
      </c>
      <c r="F307">
        <v>402</v>
      </c>
      <c r="G307" t="str">
        <f t="shared" ca="1" si="29"/>
        <v xml:space="preserve">{"nodeID":"0701024", "floor":"1", "zone":"B", "area":"17", "bay":"07", "hid":"00", "Xaxis":"10230", "Yaxis":"402" ,"type":"curve","updateTime":0} </v>
      </c>
      <c r="H307">
        <f t="shared" si="30"/>
        <v>1</v>
      </c>
      <c r="I307" t="str">
        <f t="shared" ca="1" si="31"/>
        <v>B</v>
      </c>
      <c r="J307">
        <f t="shared" si="34"/>
        <v>17</v>
      </c>
      <c r="K307" s="36" t="str">
        <f t="shared" ca="1" si="32"/>
        <v>07</v>
      </c>
      <c r="L307" s="36" t="str">
        <f t="shared" ca="1" si="33"/>
        <v>00</v>
      </c>
      <c r="M307" s="21" t="s">
        <v>67</v>
      </c>
    </row>
    <row r="308" spans="1:13" x14ac:dyDescent="0.4">
      <c r="A308">
        <v>10</v>
      </c>
      <c r="D308" s="28" t="s">
        <v>383</v>
      </c>
      <c r="E308" s="23">
        <f>E307+A308</f>
        <v>10240</v>
      </c>
      <c r="F308">
        <v>403</v>
      </c>
      <c r="G308" t="str">
        <f t="shared" ca="1" si="29"/>
        <v xml:space="preserve">{"nodeID":"0701025", "floor":"1", "zone":"B", "area":"17", "bay":"07", "hid":"00", "Xaxis":"10240", "Yaxis":"403" ,"type":"curve","updateTime":0} </v>
      </c>
      <c r="H308">
        <f t="shared" si="30"/>
        <v>1</v>
      </c>
      <c r="I308" t="str">
        <f t="shared" ca="1" si="31"/>
        <v>B</v>
      </c>
      <c r="J308">
        <f t="shared" si="34"/>
        <v>17</v>
      </c>
      <c r="K308" s="36" t="str">
        <f t="shared" ca="1" si="32"/>
        <v>07</v>
      </c>
      <c r="L308" s="36" t="str">
        <f t="shared" ca="1" si="33"/>
        <v>00</v>
      </c>
      <c r="M308" s="21" t="s">
        <v>67</v>
      </c>
    </row>
    <row r="309" spans="1:13" x14ac:dyDescent="0.4">
      <c r="A309">
        <v>10</v>
      </c>
      <c r="D309" s="28" t="s">
        <v>384</v>
      </c>
      <c r="E309" s="23">
        <f>E308+A309</f>
        <v>10250</v>
      </c>
      <c r="F309">
        <v>404</v>
      </c>
      <c r="G309" t="str">
        <f t="shared" ca="1" si="29"/>
        <v xml:space="preserve">{"nodeID":"0701026", "floor":"1", "zone":"B", "area":"17", "bay":"07", "hid":"00", "Xaxis":"10250", "Yaxis":"404" ,"type":"curve","updateTime":0} </v>
      </c>
      <c r="H309">
        <f t="shared" si="30"/>
        <v>1</v>
      </c>
      <c r="I309" t="str">
        <f t="shared" ca="1" si="31"/>
        <v>B</v>
      </c>
      <c r="J309">
        <f t="shared" si="34"/>
        <v>17</v>
      </c>
      <c r="K309" s="36" t="str">
        <f t="shared" ca="1" si="32"/>
        <v>07</v>
      </c>
      <c r="L309" s="36" t="str">
        <f t="shared" ca="1" si="33"/>
        <v>00</v>
      </c>
      <c r="M309" s="21" t="s">
        <v>67</v>
      </c>
    </row>
    <row r="310" spans="1:13" x14ac:dyDescent="0.4">
      <c r="A310">
        <v>10</v>
      </c>
      <c r="D310" s="28" t="s">
        <v>385</v>
      </c>
      <c r="E310" s="23">
        <f>E309+A310</f>
        <v>10260</v>
      </c>
      <c r="F310">
        <v>405</v>
      </c>
      <c r="G310" t="str">
        <f t="shared" ca="1" si="29"/>
        <v xml:space="preserve">{"nodeID":"0701027", "floor":"1", "zone":"B", "area":"17", "bay":"07", "hid":"00", "Xaxis":"10260", "Yaxis":"405" ,"type":"curve","updateTime":0} </v>
      </c>
      <c r="H310">
        <f t="shared" si="30"/>
        <v>1</v>
      </c>
      <c r="I310" t="str">
        <f t="shared" ca="1" si="31"/>
        <v>B</v>
      </c>
      <c r="J310">
        <f t="shared" si="34"/>
        <v>17</v>
      </c>
      <c r="K310" s="36" t="str">
        <f t="shared" ca="1" si="32"/>
        <v>07</v>
      </c>
      <c r="L310" s="36" t="str">
        <f t="shared" ca="1" si="33"/>
        <v>00</v>
      </c>
      <c r="M310" s="21" t="s">
        <v>67</v>
      </c>
    </row>
    <row r="311" spans="1:13" x14ac:dyDescent="0.4">
      <c r="A311">
        <v>10</v>
      </c>
      <c r="D311" s="28" t="s">
        <v>386</v>
      </c>
      <c r="E311" s="23">
        <f>E310+A311</f>
        <v>10270</v>
      </c>
      <c r="F311">
        <v>406</v>
      </c>
      <c r="G311" t="str">
        <f t="shared" ca="1" si="29"/>
        <v xml:space="preserve">{"nodeID":"0701028", "floor":"1", "zone":"B", "area":"17", "bay":"07", "hid":"00", "Xaxis":"10270", "Yaxis":"406" ,"type":"curve","updateTime":0} </v>
      </c>
      <c r="H311">
        <f t="shared" si="30"/>
        <v>1</v>
      </c>
      <c r="I311" t="str">
        <f t="shared" ca="1" si="31"/>
        <v>B</v>
      </c>
      <c r="J311">
        <f t="shared" si="34"/>
        <v>17</v>
      </c>
      <c r="K311" s="36" t="str">
        <f t="shared" ca="1" si="32"/>
        <v>07</v>
      </c>
      <c r="L311" s="36" t="str">
        <f t="shared" ca="1" si="33"/>
        <v>00</v>
      </c>
      <c r="M311" s="21" t="s">
        <v>67</v>
      </c>
    </row>
    <row r="312" spans="1:13" x14ac:dyDescent="0.4">
      <c r="A312">
        <v>10</v>
      </c>
      <c r="D312" s="28" t="s">
        <v>387</v>
      </c>
      <c r="E312" s="23">
        <f>E311+A312</f>
        <v>10280</v>
      </c>
      <c r="F312">
        <v>407</v>
      </c>
      <c r="G312" t="str">
        <f t="shared" ca="1" si="29"/>
        <v xml:space="preserve">{"nodeID":"0701029", "floor":"1", "zone":"B", "area":"17", "bay":"07", "hid":"00", "Xaxis":"10280", "Yaxis":"407" ,"type":"curve","updateTime":0} </v>
      </c>
      <c r="H312">
        <f t="shared" si="30"/>
        <v>1</v>
      </c>
      <c r="I312" t="str">
        <f t="shared" ca="1" si="31"/>
        <v>B</v>
      </c>
      <c r="J312">
        <f t="shared" si="34"/>
        <v>17</v>
      </c>
      <c r="K312" s="36" t="str">
        <f t="shared" ca="1" si="32"/>
        <v>07</v>
      </c>
      <c r="L312" s="36" t="str">
        <f t="shared" ca="1" si="33"/>
        <v>00</v>
      </c>
      <c r="M312" s="21" t="s">
        <v>67</v>
      </c>
    </row>
    <row r="313" spans="1:13" x14ac:dyDescent="0.4">
      <c r="A313">
        <v>10</v>
      </c>
      <c r="D313" s="28" t="s">
        <v>388</v>
      </c>
      <c r="E313" s="23">
        <f>E312+A313</f>
        <v>10290</v>
      </c>
      <c r="F313">
        <v>408</v>
      </c>
      <c r="G313" t="str">
        <f t="shared" ca="1" si="29"/>
        <v xml:space="preserve">{"nodeID":"0701030", "floor":"1", "zone":"B", "area":"17", "bay":"07", "hid":"00", "Xaxis":"10290", "Yaxis":"408" ,"type":"curve","updateTime":0} </v>
      </c>
      <c r="H313">
        <f t="shared" si="30"/>
        <v>1</v>
      </c>
      <c r="I313" t="str">
        <f t="shared" ca="1" si="31"/>
        <v>B</v>
      </c>
      <c r="J313">
        <f t="shared" si="34"/>
        <v>17</v>
      </c>
      <c r="K313" s="36" t="str">
        <f t="shared" ca="1" si="32"/>
        <v>07</v>
      </c>
      <c r="L313" s="36" t="str">
        <f t="shared" ca="1" si="33"/>
        <v>00</v>
      </c>
      <c r="M313" s="21" t="s">
        <v>67</v>
      </c>
    </row>
    <row r="314" spans="1:13" x14ac:dyDescent="0.4">
      <c r="A314">
        <v>10</v>
      </c>
      <c r="D314" s="28" t="s">
        <v>389</v>
      </c>
      <c r="E314" s="23">
        <f>E313+A314</f>
        <v>10300</v>
      </c>
      <c r="F314">
        <v>409</v>
      </c>
      <c r="G314" t="str">
        <f t="shared" ca="1" si="29"/>
        <v xml:space="preserve">{"nodeID":"0701031", "floor":"1", "zone":"B", "area":"17", "bay":"07", "hid":"00", "Xaxis":"10300", "Yaxis":"409" ,"type":"curve","updateTime":0} </v>
      </c>
      <c r="H314">
        <f t="shared" si="30"/>
        <v>1</v>
      </c>
      <c r="I314" t="str">
        <f t="shared" ca="1" si="31"/>
        <v>B</v>
      </c>
      <c r="J314">
        <f t="shared" si="34"/>
        <v>17</v>
      </c>
      <c r="K314" s="36" t="str">
        <f t="shared" ca="1" si="32"/>
        <v>07</v>
      </c>
      <c r="L314" s="36" t="str">
        <f t="shared" ca="1" si="33"/>
        <v>00</v>
      </c>
      <c r="M314" s="21" t="s">
        <v>67</v>
      </c>
    </row>
    <row r="315" spans="1:13" x14ac:dyDescent="0.4">
      <c r="A315">
        <v>10</v>
      </c>
      <c r="D315" s="28" t="s">
        <v>390</v>
      </c>
      <c r="E315" s="23">
        <f>E314+A315</f>
        <v>10310</v>
      </c>
      <c r="F315">
        <v>410</v>
      </c>
      <c r="G315" t="str">
        <f t="shared" ca="1" si="29"/>
        <v xml:space="preserve">{"nodeID":"0701032", "floor":"1", "zone":"B", "area":"17", "bay":"07", "hid":"00", "Xaxis":"10310", "Yaxis":"410" ,"type":"curve","updateTime":0} </v>
      </c>
      <c r="H315">
        <f t="shared" si="30"/>
        <v>1</v>
      </c>
      <c r="I315" t="str">
        <f t="shared" ca="1" si="31"/>
        <v>B</v>
      </c>
      <c r="J315">
        <f t="shared" si="34"/>
        <v>17</v>
      </c>
      <c r="K315" s="36" t="str">
        <f t="shared" ca="1" si="32"/>
        <v>07</v>
      </c>
      <c r="L315" s="36" t="str">
        <f t="shared" ca="1" si="33"/>
        <v>00</v>
      </c>
      <c r="M315" s="21" t="s">
        <v>67</v>
      </c>
    </row>
    <row r="316" spans="1:13" x14ac:dyDescent="0.4">
      <c r="A316">
        <v>10</v>
      </c>
      <c r="D316" s="28" t="s">
        <v>391</v>
      </c>
      <c r="E316" s="23">
        <f>E315+A316</f>
        <v>10320</v>
      </c>
      <c r="F316">
        <v>411</v>
      </c>
      <c r="G316" t="str">
        <f t="shared" ca="1" si="29"/>
        <v xml:space="preserve">{"nodeID":"0701033", "floor":"1", "zone":"B", "area":"17", "bay":"07", "hid":"00", "Xaxis":"10320", "Yaxis":"411" ,"type":"curve","updateTime":0} </v>
      </c>
      <c r="H316">
        <f t="shared" si="30"/>
        <v>1</v>
      </c>
      <c r="I316" t="str">
        <f t="shared" ca="1" si="31"/>
        <v>B</v>
      </c>
      <c r="J316">
        <f t="shared" si="34"/>
        <v>17</v>
      </c>
      <c r="K316" s="36" t="str">
        <f t="shared" ca="1" si="32"/>
        <v>07</v>
      </c>
      <c r="L316" s="36" t="str">
        <f t="shared" ca="1" si="33"/>
        <v>00</v>
      </c>
      <c r="M316" s="21" t="s">
        <v>67</v>
      </c>
    </row>
    <row r="317" spans="1:13" x14ac:dyDescent="0.4">
      <c r="A317">
        <v>10</v>
      </c>
      <c r="D317" s="28" t="s">
        <v>392</v>
      </c>
      <c r="E317" s="23">
        <f>E316+A317</f>
        <v>10330</v>
      </c>
      <c r="F317">
        <v>412</v>
      </c>
      <c r="G317" t="str">
        <f t="shared" ca="1" si="29"/>
        <v xml:space="preserve">{"nodeID":"0701034", "floor":"1", "zone":"B", "area":"17", "bay":"07", "hid":"00", "Xaxis":"10330", "Yaxis":"412" ,"type":"curve","updateTime":0} </v>
      </c>
      <c r="H317">
        <f t="shared" si="30"/>
        <v>1</v>
      </c>
      <c r="I317" t="str">
        <f t="shared" ca="1" si="31"/>
        <v>B</v>
      </c>
      <c r="J317">
        <f t="shared" si="34"/>
        <v>17</v>
      </c>
      <c r="K317" s="36" t="str">
        <f t="shared" ca="1" si="32"/>
        <v>07</v>
      </c>
      <c r="L317" s="36" t="str">
        <f t="shared" ca="1" si="33"/>
        <v>00</v>
      </c>
      <c r="M317" s="21" t="s">
        <v>67</v>
      </c>
    </row>
    <row r="318" spans="1:13" x14ac:dyDescent="0.4">
      <c r="A318">
        <v>10</v>
      </c>
      <c r="D318" s="28" t="s">
        <v>393</v>
      </c>
      <c r="E318" s="23">
        <f>E317+A318</f>
        <v>10340</v>
      </c>
      <c r="F318">
        <v>413</v>
      </c>
      <c r="G318" t="str">
        <f t="shared" ca="1" si="29"/>
        <v xml:space="preserve">{"nodeID":"0701035", "floor":"1", "zone":"B", "area":"17", "bay":"07", "hid":"00", "Xaxis":"10340", "Yaxis":"413" ,"type":"curve","updateTime":0} </v>
      </c>
      <c r="H318">
        <f t="shared" si="30"/>
        <v>1</v>
      </c>
      <c r="I318" t="str">
        <f t="shared" ca="1" si="31"/>
        <v>B</v>
      </c>
      <c r="J318">
        <f t="shared" si="34"/>
        <v>17</v>
      </c>
      <c r="K318" s="36" t="str">
        <f t="shared" ca="1" si="32"/>
        <v>07</v>
      </c>
      <c r="L318" s="36" t="str">
        <f t="shared" ca="1" si="33"/>
        <v>00</v>
      </c>
      <c r="M318" s="21" t="s">
        <v>67</v>
      </c>
    </row>
    <row r="319" spans="1:13" x14ac:dyDescent="0.4">
      <c r="A319">
        <v>10</v>
      </c>
      <c r="D319" s="28" t="s">
        <v>394</v>
      </c>
      <c r="E319" s="23">
        <f>E318+A319</f>
        <v>10350</v>
      </c>
      <c r="F319">
        <v>414</v>
      </c>
      <c r="G319" t="str">
        <f t="shared" ca="1" si="29"/>
        <v xml:space="preserve">{"nodeID":"0701036", "floor":"1", "zone":"B", "area":"17", "bay":"07", "hid":"00", "Xaxis":"10350", "Yaxis":"414" ,"type":"curve","updateTime":0} </v>
      </c>
      <c r="H319">
        <f t="shared" si="30"/>
        <v>1</v>
      </c>
      <c r="I319" t="str">
        <f t="shared" ca="1" si="31"/>
        <v>B</v>
      </c>
      <c r="J319">
        <f t="shared" si="34"/>
        <v>17</v>
      </c>
      <c r="K319" s="36" t="str">
        <f t="shared" ca="1" si="32"/>
        <v>07</v>
      </c>
      <c r="L319" s="36" t="str">
        <f t="shared" ca="1" si="33"/>
        <v>00</v>
      </c>
      <c r="M319" s="21" t="s">
        <v>67</v>
      </c>
    </row>
    <row r="320" spans="1:13" x14ac:dyDescent="0.4">
      <c r="A320">
        <v>10</v>
      </c>
      <c r="D320" s="28" t="s">
        <v>395</v>
      </c>
      <c r="E320" s="23">
        <f>E319+A320</f>
        <v>10360</v>
      </c>
      <c r="F320">
        <v>415</v>
      </c>
      <c r="G320" t="str">
        <f t="shared" ca="1" si="29"/>
        <v xml:space="preserve">{"nodeID":"0701037", "floor":"1", "zone":"B", "area":"17", "bay":"07", "hid":"00", "Xaxis":"10360", "Yaxis":"415" ,"type":"curve","updateTime":0} </v>
      </c>
      <c r="H320">
        <f t="shared" si="30"/>
        <v>1</v>
      </c>
      <c r="I320" t="str">
        <f t="shared" ca="1" si="31"/>
        <v>B</v>
      </c>
      <c r="J320">
        <f t="shared" si="34"/>
        <v>17</v>
      </c>
      <c r="K320" s="36" t="str">
        <f t="shared" ca="1" si="32"/>
        <v>07</v>
      </c>
      <c r="L320" s="36" t="str">
        <f t="shared" ca="1" si="33"/>
        <v>00</v>
      </c>
      <c r="M320" s="21" t="s">
        <v>67</v>
      </c>
    </row>
    <row r="321" spans="1:13" x14ac:dyDescent="0.4">
      <c r="A321">
        <v>10</v>
      </c>
      <c r="D321" s="28" t="s">
        <v>396</v>
      </c>
      <c r="E321" s="23">
        <f>E320+A321</f>
        <v>10370</v>
      </c>
      <c r="F321">
        <v>416</v>
      </c>
      <c r="G321" t="str">
        <f t="shared" ca="1" si="29"/>
        <v xml:space="preserve">{"nodeID":"0701038", "floor":"1", "zone":"B", "area":"17", "bay":"07", "hid":"00", "Xaxis":"10370", "Yaxis":"416" ,"type":"curve","updateTime":0} </v>
      </c>
      <c r="H321">
        <f t="shared" si="30"/>
        <v>1</v>
      </c>
      <c r="I321" t="str">
        <f t="shared" ca="1" si="31"/>
        <v>B</v>
      </c>
      <c r="J321">
        <f t="shared" si="34"/>
        <v>17</v>
      </c>
      <c r="K321" s="36" t="str">
        <f t="shared" ca="1" si="32"/>
        <v>07</v>
      </c>
      <c r="L321" s="36" t="str">
        <f t="shared" ca="1" si="33"/>
        <v>00</v>
      </c>
      <c r="M321" s="21" t="s">
        <v>67</v>
      </c>
    </row>
    <row r="322" spans="1:13" x14ac:dyDescent="0.4">
      <c r="A322">
        <v>10</v>
      </c>
      <c r="D322" s="28" t="s">
        <v>397</v>
      </c>
      <c r="E322" s="23">
        <f>E321+A322</f>
        <v>10380</v>
      </c>
      <c r="F322">
        <v>417</v>
      </c>
      <c r="G322" t="str">
        <f t="shared" ca="1" si="29"/>
        <v xml:space="preserve">{"nodeID":"0701039", "floor":"1", "zone":"B", "area":"17", "bay":"07", "hid":"00", "Xaxis":"10380", "Yaxis":"417" ,"type":"curve","updateTime":0} </v>
      </c>
      <c r="H322">
        <f t="shared" si="30"/>
        <v>1</v>
      </c>
      <c r="I322" t="str">
        <f t="shared" ca="1" si="31"/>
        <v>B</v>
      </c>
      <c r="J322">
        <f t="shared" si="34"/>
        <v>17</v>
      </c>
      <c r="K322" s="36" t="str">
        <f t="shared" ca="1" si="32"/>
        <v>07</v>
      </c>
      <c r="L322" s="36" t="str">
        <f t="shared" ca="1" si="33"/>
        <v>00</v>
      </c>
      <c r="M322" s="21" t="s">
        <v>67</v>
      </c>
    </row>
    <row r="323" spans="1:13" x14ac:dyDescent="0.4">
      <c r="A323">
        <v>10</v>
      </c>
      <c r="D323" s="28" t="s">
        <v>398</v>
      </c>
      <c r="E323" s="23">
        <f>E322+A323</f>
        <v>10390</v>
      </c>
      <c r="F323">
        <v>418</v>
      </c>
      <c r="G323" t="str">
        <f t="shared" ca="1" si="29"/>
        <v xml:space="preserve">{"nodeID":"0701040", "floor":"1", "zone":"B", "area":"17", "bay":"07", "hid":"00", "Xaxis":"10390", "Yaxis":"418" ,"type":"curve","updateTime":0} </v>
      </c>
      <c r="H323">
        <f t="shared" si="30"/>
        <v>1</v>
      </c>
      <c r="I323" t="str">
        <f t="shared" ca="1" si="31"/>
        <v>B</v>
      </c>
      <c r="J323">
        <f t="shared" si="34"/>
        <v>17</v>
      </c>
      <c r="K323" s="36" t="str">
        <f t="shared" ca="1" si="32"/>
        <v>07</v>
      </c>
      <c r="L323" s="36" t="str">
        <f t="shared" ca="1" si="33"/>
        <v>00</v>
      </c>
      <c r="M323" s="21" t="s">
        <v>67</v>
      </c>
    </row>
    <row r="324" spans="1:13" x14ac:dyDescent="0.4">
      <c r="A324">
        <v>10</v>
      </c>
      <c r="D324" s="28" t="s">
        <v>399</v>
      </c>
      <c r="E324" s="23">
        <f>E323+A324</f>
        <v>10400</v>
      </c>
      <c r="F324">
        <v>419</v>
      </c>
      <c r="G324" t="str">
        <f t="shared" ref="G324:G387" ca="1" si="35">CONCATENATE("{""nodeID"":""",CONCATENATE(K324,D324),"""",", ""floor"":""",H324,"""",", ""zone"":""",I324,"""",", ""area"":""",J324,"""", ", ""bay"":""",K324,"""", ", ""hid"":""",L324,"""", ", ""Xaxis"":""",E324,"""", ", ""Yaxis"":""",F324,"""", " ,""type"":""",M324,"""", ",""updateTime"":0} ")</f>
        <v xml:space="preserve">{"nodeID":"0701041", "floor":"1", "zone":"B", "area":"17", "bay":"07", "hid":"00", "Xaxis":"10400", "Yaxis":"419" ,"type":"curve","updateTime":0} </v>
      </c>
      <c r="H324">
        <f t="shared" ref="H324:H387" si="36">$H$1</f>
        <v>1</v>
      </c>
      <c r="I324" t="str">
        <f t="shared" ref="I324:I387" ca="1" si="37">INDIRECT("I1")</f>
        <v>B</v>
      </c>
      <c r="J324">
        <f t="shared" si="34"/>
        <v>17</v>
      </c>
      <c r="K324" s="36" t="str">
        <f t="shared" ref="K324:K387" ca="1" si="38">INDIRECT("K1")</f>
        <v>07</v>
      </c>
      <c r="L324" s="36" t="str">
        <f t="shared" ref="L324:L387" ca="1" si="39">INDIRECT("L1")</f>
        <v>00</v>
      </c>
      <c r="M324" s="21" t="s">
        <v>67</v>
      </c>
    </row>
    <row r="325" spans="1:13" x14ac:dyDescent="0.4">
      <c r="A325">
        <v>10</v>
      </c>
      <c r="C325" s="22">
        <v>3000</v>
      </c>
      <c r="D325" s="26" t="s">
        <v>400</v>
      </c>
      <c r="E325">
        <f>$B$6</f>
        <v>10400</v>
      </c>
      <c r="F325">
        <v>420</v>
      </c>
      <c r="G325" t="str">
        <f t="shared" ca="1" si="35"/>
        <v xml:space="preserve">{"nodeID":"0702001", "floor":"1", "zone":"B", "area":"17", "bay":"07", "hid":"00", "Xaxis":"10400", "Yaxis":"420" ,"type":"common","updateTime":0} </v>
      </c>
      <c r="H325">
        <f t="shared" si="36"/>
        <v>1</v>
      </c>
      <c r="I325" t="str">
        <f t="shared" ca="1" si="37"/>
        <v>B</v>
      </c>
      <c r="J325">
        <f t="shared" ref="J325:J388" si="40">$J$1</f>
        <v>17</v>
      </c>
      <c r="K325" s="36" t="str">
        <f t="shared" ca="1" si="38"/>
        <v>07</v>
      </c>
      <c r="L325" s="36" t="str">
        <f t="shared" ca="1" si="39"/>
        <v>00</v>
      </c>
      <c r="M325" s="21" t="s">
        <v>66</v>
      </c>
    </row>
    <row r="326" spans="1:13" x14ac:dyDescent="0.4">
      <c r="A326">
        <v>20</v>
      </c>
      <c r="D326" s="26" t="s">
        <v>401</v>
      </c>
      <c r="E326">
        <f t="shared" ref="E326:E389" si="41">$B$6</f>
        <v>10400</v>
      </c>
      <c r="F326">
        <f>F325+A326</f>
        <v>440</v>
      </c>
      <c r="G326" t="str">
        <f t="shared" ca="1" si="35"/>
        <v xml:space="preserve">{"nodeID":"0702002", "floor":"1", "zone":"B", "area":"17", "bay":"07", "hid":"00", "Xaxis":"10400", "Yaxis":"440" ,"type":"common","updateTime":0} </v>
      </c>
      <c r="H326">
        <f t="shared" si="36"/>
        <v>1</v>
      </c>
      <c r="I326" t="str">
        <f t="shared" ca="1" si="37"/>
        <v>B</v>
      </c>
      <c r="J326">
        <f t="shared" si="40"/>
        <v>17</v>
      </c>
      <c r="K326" s="36" t="str">
        <f t="shared" ca="1" si="38"/>
        <v>07</v>
      </c>
      <c r="L326" s="36" t="str">
        <f t="shared" ca="1" si="39"/>
        <v>00</v>
      </c>
      <c r="M326" s="21" t="s">
        <v>66</v>
      </c>
    </row>
    <row r="327" spans="1:13" x14ac:dyDescent="0.4">
      <c r="A327">
        <v>20</v>
      </c>
      <c r="D327" s="26" t="s">
        <v>402</v>
      </c>
      <c r="E327">
        <f t="shared" si="41"/>
        <v>10400</v>
      </c>
      <c r="F327">
        <f>F326+A327</f>
        <v>460</v>
      </c>
      <c r="G327" t="str">
        <f t="shared" ca="1" si="35"/>
        <v xml:space="preserve">{"nodeID":"0702003", "floor":"1", "zone":"B", "area":"17", "bay":"07", "hid":"00", "Xaxis":"10400", "Yaxis":"460" ,"type":"common","updateTime":0} </v>
      </c>
      <c r="H327">
        <f t="shared" si="36"/>
        <v>1</v>
      </c>
      <c r="I327" t="str">
        <f t="shared" ca="1" si="37"/>
        <v>B</v>
      </c>
      <c r="J327">
        <f t="shared" si="40"/>
        <v>17</v>
      </c>
      <c r="K327" s="36" t="str">
        <f t="shared" ca="1" si="38"/>
        <v>07</v>
      </c>
      <c r="L327" s="36" t="str">
        <f t="shared" ca="1" si="39"/>
        <v>00</v>
      </c>
      <c r="M327" s="21" t="s">
        <v>66</v>
      </c>
    </row>
    <row r="328" spans="1:13" x14ac:dyDescent="0.4">
      <c r="A328">
        <v>30</v>
      </c>
      <c r="D328" s="26" t="s">
        <v>403</v>
      </c>
      <c r="E328">
        <f t="shared" si="41"/>
        <v>10400</v>
      </c>
      <c r="F328">
        <f>F327+A328</f>
        <v>490</v>
      </c>
      <c r="G328" t="str">
        <f t="shared" ca="1" si="35"/>
        <v xml:space="preserve">{"nodeID":"0702004", "floor":"1", "zone":"B", "area":"17", "bay":"07", "hid":"00", "Xaxis":"10400", "Yaxis":"490" ,"type":"common","updateTime":0} </v>
      </c>
      <c r="H328">
        <f t="shared" si="36"/>
        <v>1</v>
      </c>
      <c r="I328" t="str">
        <f t="shared" ca="1" si="37"/>
        <v>B</v>
      </c>
      <c r="J328">
        <f t="shared" si="40"/>
        <v>17</v>
      </c>
      <c r="K328" s="36" t="str">
        <f t="shared" ca="1" si="38"/>
        <v>07</v>
      </c>
      <c r="L328" s="36" t="str">
        <f t="shared" ca="1" si="39"/>
        <v>00</v>
      </c>
      <c r="M328" s="21" t="s">
        <v>66</v>
      </c>
    </row>
    <row r="329" spans="1:13" x14ac:dyDescent="0.4">
      <c r="A329">
        <v>5</v>
      </c>
      <c r="D329" s="26" t="s">
        <v>404</v>
      </c>
      <c r="E329">
        <f t="shared" si="41"/>
        <v>10400</v>
      </c>
      <c r="F329">
        <f>F328+A329</f>
        <v>495</v>
      </c>
      <c r="G329" t="str">
        <f t="shared" ca="1" si="35"/>
        <v xml:space="preserve">{"nodeID":"0702005", "floor":"1", "zone":"B", "area":"17", "bay":"07", "hid":"00", "Xaxis":"10400", "Yaxis":"495" ,"type":"common","updateTime":0} </v>
      </c>
      <c r="H329">
        <f t="shared" si="36"/>
        <v>1</v>
      </c>
      <c r="I329" t="str">
        <f t="shared" ca="1" si="37"/>
        <v>B</v>
      </c>
      <c r="J329">
        <f t="shared" si="40"/>
        <v>17</v>
      </c>
      <c r="K329" s="36" t="str">
        <f t="shared" ca="1" si="38"/>
        <v>07</v>
      </c>
      <c r="L329" s="36" t="str">
        <f t="shared" ca="1" si="39"/>
        <v>00</v>
      </c>
      <c r="M329" s="21" t="s">
        <v>66</v>
      </c>
    </row>
    <row r="330" spans="1:13" x14ac:dyDescent="0.4">
      <c r="A330">
        <v>5</v>
      </c>
      <c r="D330" s="26" t="s">
        <v>405</v>
      </c>
      <c r="E330">
        <f t="shared" si="41"/>
        <v>10400</v>
      </c>
      <c r="F330">
        <f>F329+A330</f>
        <v>500</v>
      </c>
      <c r="G330" t="str">
        <f t="shared" ca="1" si="35"/>
        <v xml:space="preserve">{"nodeID":"0702006", "floor":"1", "zone":"B", "area":"17", "bay":"07", "hid":"00", "Xaxis":"10400", "Yaxis":"500" ,"type":"common","updateTime":0} </v>
      </c>
      <c r="H330">
        <f t="shared" si="36"/>
        <v>1</v>
      </c>
      <c r="I330" t="str">
        <f t="shared" ca="1" si="37"/>
        <v>B</v>
      </c>
      <c r="J330">
        <f t="shared" si="40"/>
        <v>17</v>
      </c>
      <c r="K330" s="36" t="str">
        <f t="shared" ca="1" si="38"/>
        <v>07</v>
      </c>
      <c r="L330" s="36" t="str">
        <f t="shared" ca="1" si="39"/>
        <v>00</v>
      </c>
      <c r="M330" s="21" t="s">
        <v>66</v>
      </c>
    </row>
    <row r="331" spans="1:13" x14ac:dyDescent="0.4">
      <c r="A331">
        <v>5</v>
      </c>
      <c r="D331" s="26" t="s">
        <v>406</v>
      </c>
      <c r="E331">
        <f t="shared" si="41"/>
        <v>10400</v>
      </c>
      <c r="F331">
        <f>F330+A331</f>
        <v>505</v>
      </c>
      <c r="G331" t="str">
        <f t="shared" ca="1" si="35"/>
        <v xml:space="preserve">{"nodeID":"0702007", "floor":"1", "zone":"B", "area":"17", "bay":"07", "hid":"00", "Xaxis":"10400", "Yaxis":"505" ,"type":"common","updateTime":0} </v>
      </c>
      <c r="H331">
        <f t="shared" si="36"/>
        <v>1</v>
      </c>
      <c r="I331" t="str">
        <f t="shared" ca="1" si="37"/>
        <v>B</v>
      </c>
      <c r="J331">
        <f t="shared" si="40"/>
        <v>17</v>
      </c>
      <c r="K331" s="36" t="str">
        <f t="shared" ca="1" si="38"/>
        <v>07</v>
      </c>
      <c r="L331" s="36" t="str">
        <f t="shared" ca="1" si="39"/>
        <v>00</v>
      </c>
      <c r="M331" s="21" t="s">
        <v>66</v>
      </c>
    </row>
    <row r="332" spans="1:13" x14ac:dyDescent="0.4">
      <c r="A332">
        <v>5</v>
      </c>
      <c r="D332" s="26" t="s">
        <v>407</v>
      </c>
      <c r="E332">
        <f t="shared" si="41"/>
        <v>10400</v>
      </c>
      <c r="F332">
        <f>F331+A332</f>
        <v>510</v>
      </c>
      <c r="G332" t="str">
        <f t="shared" ca="1" si="35"/>
        <v xml:space="preserve">{"nodeID":"0702008", "floor":"1", "zone":"B", "area":"17", "bay":"07", "hid":"00", "Xaxis":"10400", "Yaxis":"510" ,"type":"common","updateTime":0} </v>
      </c>
      <c r="H332">
        <f t="shared" si="36"/>
        <v>1</v>
      </c>
      <c r="I332" t="str">
        <f t="shared" ca="1" si="37"/>
        <v>B</v>
      </c>
      <c r="J332">
        <f t="shared" si="40"/>
        <v>17</v>
      </c>
      <c r="K332" s="36" t="str">
        <f t="shared" ca="1" si="38"/>
        <v>07</v>
      </c>
      <c r="L332" s="36" t="str">
        <f t="shared" ca="1" si="39"/>
        <v>00</v>
      </c>
      <c r="M332" s="21" t="s">
        <v>66</v>
      </c>
    </row>
    <row r="333" spans="1:13" x14ac:dyDescent="0.4">
      <c r="A333">
        <v>5</v>
      </c>
      <c r="D333" s="26" t="s">
        <v>408</v>
      </c>
      <c r="E333">
        <f t="shared" si="41"/>
        <v>10400</v>
      </c>
      <c r="F333">
        <f>F332+A333</f>
        <v>515</v>
      </c>
      <c r="G333" t="str">
        <f t="shared" ca="1" si="35"/>
        <v xml:space="preserve">{"nodeID":"0702009", "floor":"1", "zone":"B", "area":"17", "bay":"07", "hid":"00", "Xaxis":"10400", "Yaxis":"515" ,"type":"common","updateTime":0} </v>
      </c>
      <c r="H333">
        <f t="shared" si="36"/>
        <v>1</v>
      </c>
      <c r="I333" t="str">
        <f t="shared" ca="1" si="37"/>
        <v>B</v>
      </c>
      <c r="J333">
        <f t="shared" si="40"/>
        <v>17</v>
      </c>
      <c r="K333" s="36" t="str">
        <f t="shared" ca="1" si="38"/>
        <v>07</v>
      </c>
      <c r="L333" s="36" t="str">
        <f t="shared" ca="1" si="39"/>
        <v>00</v>
      </c>
      <c r="M333" s="21" t="s">
        <v>66</v>
      </c>
    </row>
    <row r="334" spans="1:13" x14ac:dyDescent="0.4">
      <c r="A334">
        <v>5</v>
      </c>
      <c r="D334" s="26" t="s">
        <v>409</v>
      </c>
      <c r="E334">
        <f t="shared" si="41"/>
        <v>10400</v>
      </c>
      <c r="F334">
        <f>F333+A334</f>
        <v>520</v>
      </c>
      <c r="G334" t="str">
        <f t="shared" ca="1" si="35"/>
        <v xml:space="preserve">{"nodeID":"0702010", "floor":"1", "zone":"B", "area":"17", "bay":"07", "hid":"00", "Xaxis":"10400", "Yaxis":"520" ,"type":"common","updateTime":0} </v>
      </c>
      <c r="H334">
        <f t="shared" si="36"/>
        <v>1</v>
      </c>
      <c r="I334" t="str">
        <f t="shared" ca="1" si="37"/>
        <v>B</v>
      </c>
      <c r="J334">
        <f t="shared" si="40"/>
        <v>17</v>
      </c>
      <c r="K334" s="36" t="str">
        <f t="shared" ca="1" si="38"/>
        <v>07</v>
      </c>
      <c r="L334" s="36" t="str">
        <f t="shared" ca="1" si="39"/>
        <v>00</v>
      </c>
      <c r="M334" s="21" t="s">
        <v>66</v>
      </c>
    </row>
    <row r="335" spans="1:13" x14ac:dyDescent="0.4">
      <c r="A335">
        <v>10</v>
      </c>
      <c r="D335" s="26" t="s">
        <v>410</v>
      </c>
      <c r="E335">
        <f t="shared" si="41"/>
        <v>10400</v>
      </c>
      <c r="F335">
        <f>F334+A335</f>
        <v>530</v>
      </c>
      <c r="G335" t="str">
        <f t="shared" ca="1" si="35"/>
        <v xml:space="preserve">{"nodeID":"0702011", "floor":"1", "zone":"B", "area":"17", "bay":"07", "hid":"00", "Xaxis":"10400", "Yaxis":"530" ,"type":"common","updateTime":0} </v>
      </c>
      <c r="H335">
        <f t="shared" si="36"/>
        <v>1</v>
      </c>
      <c r="I335" t="str">
        <f t="shared" ca="1" si="37"/>
        <v>B</v>
      </c>
      <c r="J335">
        <f t="shared" si="40"/>
        <v>17</v>
      </c>
      <c r="K335" s="36" t="str">
        <f t="shared" ca="1" si="38"/>
        <v>07</v>
      </c>
      <c r="L335" s="36" t="str">
        <f t="shared" ca="1" si="39"/>
        <v>00</v>
      </c>
      <c r="M335" s="21" t="s">
        <v>66</v>
      </c>
    </row>
    <row r="336" spans="1:13" x14ac:dyDescent="0.4">
      <c r="A336">
        <v>10</v>
      </c>
      <c r="D336" s="26" t="s">
        <v>411</v>
      </c>
      <c r="E336">
        <f t="shared" si="41"/>
        <v>10400</v>
      </c>
      <c r="F336">
        <f>F335+A336</f>
        <v>540</v>
      </c>
      <c r="G336" t="str">
        <f t="shared" ca="1" si="35"/>
        <v xml:space="preserve">{"nodeID":"0702012", "floor":"1", "zone":"B", "area":"17", "bay":"07", "hid":"00", "Xaxis":"10400", "Yaxis":"540" ,"type":"common","updateTime":0} </v>
      </c>
      <c r="H336">
        <f t="shared" si="36"/>
        <v>1</v>
      </c>
      <c r="I336" t="str">
        <f t="shared" ca="1" si="37"/>
        <v>B</v>
      </c>
      <c r="J336">
        <f t="shared" si="40"/>
        <v>17</v>
      </c>
      <c r="K336" s="36" t="str">
        <f t="shared" ca="1" si="38"/>
        <v>07</v>
      </c>
      <c r="L336" s="36" t="str">
        <f t="shared" ca="1" si="39"/>
        <v>00</v>
      </c>
      <c r="M336" s="21" t="s">
        <v>66</v>
      </c>
    </row>
    <row r="337" spans="1:13" x14ac:dyDescent="0.4">
      <c r="A337">
        <v>10</v>
      </c>
      <c r="D337" s="26" t="s">
        <v>412</v>
      </c>
      <c r="E337">
        <f t="shared" si="41"/>
        <v>10400</v>
      </c>
      <c r="F337">
        <f>F336+A337</f>
        <v>550</v>
      </c>
      <c r="G337" t="str">
        <f t="shared" ca="1" si="35"/>
        <v xml:space="preserve">{"nodeID":"0702013", "floor":"1", "zone":"B", "area":"17", "bay":"07", "hid":"00", "Xaxis":"10400", "Yaxis":"550" ,"type":"common","updateTime":0} </v>
      </c>
      <c r="H337">
        <f t="shared" si="36"/>
        <v>1</v>
      </c>
      <c r="I337" t="str">
        <f t="shared" ca="1" si="37"/>
        <v>B</v>
      </c>
      <c r="J337">
        <f t="shared" si="40"/>
        <v>17</v>
      </c>
      <c r="K337" s="36" t="str">
        <f t="shared" ca="1" si="38"/>
        <v>07</v>
      </c>
      <c r="L337" s="36" t="str">
        <f t="shared" ca="1" si="39"/>
        <v>00</v>
      </c>
      <c r="M337" s="21" t="s">
        <v>66</v>
      </c>
    </row>
    <row r="338" spans="1:13" x14ac:dyDescent="0.4">
      <c r="A338">
        <v>10</v>
      </c>
      <c r="D338" s="26" t="s">
        <v>413</v>
      </c>
      <c r="E338">
        <f t="shared" si="41"/>
        <v>10400</v>
      </c>
      <c r="F338">
        <f>F337+A338</f>
        <v>560</v>
      </c>
      <c r="G338" t="str">
        <f t="shared" ca="1" si="35"/>
        <v xml:space="preserve">{"nodeID":"0702014", "floor":"1", "zone":"B", "area":"17", "bay":"07", "hid":"00", "Xaxis":"10400", "Yaxis":"560" ,"type":"common","updateTime":0} </v>
      </c>
      <c r="H338">
        <f t="shared" si="36"/>
        <v>1</v>
      </c>
      <c r="I338" t="str">
        <f t="shared" ca="1" si="37"/>
        <v>B</v>
      </c>
      <c r="J338">
        <f t="shared" si="40"/>
        <v>17</v>
      </c>
      <c r="K338" s="36" t="str">
        <f t="shared" ca="1" si="38"/>
        <v>07</v>
      </c>
      <c r="L338" s="36" t="str">
        <f t="shared" ca="1" si="39"/>
        <v>00</v>
      </c>
      <c r="M338" s="21" t="s">
        <v>66</v>
      </c>
    </row>
    <row r="339" spans="1:13" x14ac:dyDescent="0.4">
      <c r="A339">
        <v>30</v>
      </c>
      <c r="D339" s="26" t="s">
        <v>414</v>
      </c>
      <c r="E339">
        <f t="shared" si="41"/>
        <v>10400</v>
      </c>
      <c r="F339">
        <f>F338+A339</f>
        <v>590</v>
      </c>
      <c r="G339" t="str">
        <f t="shared" ca="1" si="35"/>
        <v xml:space="preserve">{"nodeID":"0702015", "floor":"1", "zone":"B", "area":"17", "bay":"07", "hid":"00", "Xaxis":"10400", "Yaxis":"590" ,"type":"common","updateTime":0} </v>
      </c>
      <c r="H339">
        <f t="shared" si="36"/>
        <v>1</v>
      </c>
      <c r="I339" t="str">
        <f t="shared" ca="1" si="37"/>
        <v>B</v>
      </c>
      <c r="J339">
        <f t="shared" si="40"/>
        <v>17</v>
      </c>
      <c r="K339" s="36" t="str">
        <f t="shared" ca="1" si="38"/>
        <v>07</v>
      </c>
      <c r="L339" s="36" t="str">
        <f t="shared" ca="1" si="39"/>
        <v>00</v>
      </c>
      <c r="M339" s="21" t="s">
        <v>66</v>
      </c>
    </row>
    <row r="340" spans="1:13" x14ac:dyDescent="0.4">
      <c r="A340">
        <v>30</v>
      </c>
      <c r="D340" s="26" t="s">
        <v>415</v>
      </c>
      <c r="E340">
        <f t="shared" si="41"/>
        <v>10400</v>
      </c>
      <c r="F340">
        <f>F339+A340</f>
        <v>620</v>
      </c>
      <c r="G340" t="str">
        <f t="shared" ca="1" si="35"/>
        <v xml:space="preserve">{"nodeID":"0702016", "floor":"1", "zone":"B", "area":"17", "bay":"07", "hid":"00", "Xaxis":"10400", "Yaxis":"620" ,"type":"common","updateTime":0} </v>
      </c>
      <c r="H340">
        <f t="shared" si="36"/>
        <v>1</v>
      </c>
      <c r="I340" t="str">
        <f t="shared" ca="1" si="37"/>
        <v>B</v>
      </c>
      <c r="J340">
        <f t="shared" si="40"/>
        <v>17</v>
      </c>
      <c r="K340" s="36" t="str">
        <f t="shared" ca="1" si="38"/>
        <v>07</v>
      </c>
      <c r="L340" s="36" t="str">
        <f t="shared" ca="1" si="39"/>
        <v>00</v>
      </c>
      <c r="M340" s="21" t="s">
        <v>66</v>
      </c>
    </row>
    <row r="341" spans="1:13" x14ac:dyDescent="0.4">
      <c r="A341">
        <v>10</v>
      </c>
      <c r="D341" s="26" t="s">
        <v>416</v>
      </c>
      <c r="E341">
        <f t="shared" si="41"/>
        <v>10400</v>
      </c>
      <c r="F341">
        <f>F340+A341</f>
        <v>630</v>
      </c>
      <c r="G341" t="str">
        <f t="shared" ca="1" si="35"/>
        <v xml:space="preserve">{"nodeID":"0702017", "floor":"1", "zone":"B", "area":"17", "bay":"07", "hid":"00", "Xaxis":"10400", "Yaxis":"630" ,"type":"common","updateTime":0} </v>
      </c>
      <c r="H341">
        <f t="shared" si="36"/>
        <v>1</v>
      </c>
      <c r="I341" t="str">
        <f t="shared" ca="1" si="37"/>
        <v>B</v>
      </c>
      <c r="J341">
        <f t="shared" si="40"/>
        <v>17</v>
      </c>
      <c r="K341" s="36" t="str">
        <f t="shared" ca="1" si="38"/>
        <v>07</v>
      </c>
      <c r="L341" s="36" t="str">
        <f t="shared" ca="1" si="39"/>
        <v>00</v>
      </c>
      <c r="M341" s="21" t="s">
        <v>66</v>
      </c>
    </row>
    <row r="342" spans="1:13" x14ac:dyDescent="0.4">
      <c r="A342">
        <v>20</v>
      </c>
      <c r="D342" s="26" t="s">
        <v>417</v>
      </c>
      <c r="E342">
        <f t="shared" si="41"/>
        <v>10400</v>
      </c>
      <c r="F342">
        <f>F341+A342</f>
        <v>650</v>
      </c>
      <c r="G342" t="str">
        <f t="shared" ca="1" si="35"/>
        <v xml:space="preserve">{"nodeID":"0702018", "floor":"1", "zone":"B", "area":"17", "bay":"07", "hid":"00", "Xaxis":"10400", "Yaxis":"650" ,"type":"common","updateTime":0} </v>
      </c>
      <c r="H342">
        <f t="shared" si="36"/>
        <v>1</v>
      </c>
      <c r="I342" t="str">
        <f t="shared" ca="1" si="37"/>
        <v>B</v>
      </c>
      <c r="J342">
        <f t="shared" si="40"/>
        <v>17</v>
      </c>
      <c r="K342" s="36" t="str">
        <f t="shared" ca="1" si="38"/>
        <v>07</v>
      </c>
      <c r="L342" s="36" t="str">
        <f t="shared" ca="1" si="39"/>
        <v>00</v>
      </c>
      <c r="M342" s="21" t="s">
        <v>66</v>
      </c>
    </row>
    <row r="343" spans="1:13" x14ac:dyDescent="0.4">
      <c r="A343">
        <v>10</v>
      </c>
      <c r="D343" s="26" t="s">
        <v>418</v>
      </c>
      <c r="E343">
        <f t="shared" si="41"/>
        <v>10400</v>
      </c>
      <c r="F343">
        <f>F342+A343</f>
        <v>660</v>
      </c>
      <c r="G343" t="str">
        <f t="shared" ca="1" si="35"/>
        <v xml:space="preserve">{"nodeID":"0702019", "floor":"1", "zone":"B", "area":"17", "bay":"07", "hid":"00", "Xaxis":"10400", "Yaxis":"660" ,"type":"common","updateTime":0} </v>
      </c>
      <c r="H343">
        <f t="shared" si="36"/>
        <v>1</v>
      </c>
      <c r="I343" t="str">
        <f t="shared" ca="1" si="37"/>
        <v>B</v>
      </c>
      <c r="J343">
        <f t="shared" si="40"/>
        <v>17</v>
      </c>
      <c r="K343" s="36" t="str">
        <f t="shared" ca="1" si="38"/>
        <v>07</v>
      </c>
      <c r="L343" s="36" t="str">
        <f t="shared" ca="1" si="39"/>
        <v>00</v>
      </c>
      <c r="M343" s="21" t="s">
        <v>66</v>
      </c>
    </row>
    <row r="344" spans="1:13" x14ac:dyDescent="0.4">
      <c r="A344">
        <v>10</v>
      </c>
      <c r="D344" s="26" t="s">
        <v>419</v>
      </c>
      <c r="E344">
        <f t="shared" si="41"/>
        <v>10400</v>
      </c>
      <c r="F344">
        <f>F343+A344</f>
        <v>670</v>
      </c>
      <c r="G344" t="str">
        <f t="shared" ca="1" si="35"/>
        <v xml:space="preserve">{"nodeID":"0702020", "floor":"1", "zone":"B", "area":"17", "bay":"07", "hid":"00", "Xaxis":"10400", "Yaxis":"670" ,"type":"common","updateTime":0} </v>
      </c>
      <c r="H344">
        <f t="shared" si="36"/>
        <v>1</v>
      </c>
      <c r="I344" t="str">
        <f t="shared" ca="1" si="37"/>
        <v>B</v>
      </c>
      <c r="J344">
        <f t="shared" si="40"/>
        <v>17</v>
      </c>
      <c r="K344" s="36" t="str">
        <f t="shared" ca="1" si="38"/>
        <v>07</v>
      </c>
      <c r="L344" s="36" t="str">
        <f t="shared" ca="1" si="39"/>
        <v>00</v>
      </c>
      <c r="M344" s="21" t="s">
        <v>66</v>
      </c>
    </row>
    <row r="345" spans="1:13" x14ac:dyDescent="0.4">
      <c r="A345">
        <v>30</v>
      </c>
      <c r="D345" s="26" t="s">
        <v>420</v>
      </c>
      <c r="E345">
        <f t="shared" si="41"/>
        <v>10400</v>
      </c>
      <c r="F345">
        <f>F344+A345</f>
        <v>700</v>
      </c>
      <c r="G345" t="str">
        <f t="shared" ca="1" si="35"/>
        <v xml:space="preserve">{"nodeID":"0702021", "floor":"1", "zone":"B", "area":"17", "bay":"07", "hid":"00", "Xaxis":"10400", "Yaxis":"700" ,"type":"common","updateTime":0} </v>
      </c>
      <c r="H345">
        <f t="shared" si="36"/>
        <v>1</v>
      </c>
      <c r="I345" t="str">
        <f t="shared" ca="1" si="37"/>
        <v>B</v>
      </c>
      <c r="J345">
        <f t="shared" si="40"/>
        <v>17</v>
      </c>
      <c r="K345" s="36" t="str">
        <f t="shared" ca="1" si="38"/>
        <v>07</v>
      </c>
      <c r="L345" s="36" t="str">
        <f t="shared" ca="1" si="39"/>
        <v>00</v>
      </c>
      <c r="M345" s="21" t="s">
        <v>66</v>
      </c>
    </row>
    <row r="346" spans="1:13" x14ac:dyDescent="0.4">
      <c r="A346">
        <v>30</v>
      </c>
      <c r="D346" s="26" t="s">
        <v>421</v>
      </c>
      <c r="E346">
        <f t="shared" si="41"/>
        <v>10400</v>
      </c>
      <c r="F346">
        <f>F345+A346</f>
        <v>730</v>
      </c>
      <c r="G346" t="str">
        <f t="shared" ca="1" si="35"/>
        <v xml:space="preserve">{"nodeID":"0702022", "floor":"1", "zone":"B", "area":"17", "bay":"07", "hid":"00", "Xaxis":"10400", "Yaxis":"730" ,"type":"common","updateTime":0} </v>
      </c>
      <c r="H346">
        <f t="shared" si="36"/>
        <v>1</v>
      </c>
      <c r="I346" t="str">
        <f t="shared" ca="1" si="37"/>
        <v>B</v>
      </c>
      <c r="J346">
        <f t="shared" si="40"/>
        <v>17</v>
      </c>
      <c r="K346" s="36" t="str">
        <f t="shared" ca="1" si="38"/>
        <v>07</v>
      </c>
      <c r="L346" s="36" t="str">
        <f t="shared" ca="1" si="39"/>
        <v>00</v>
      </c>
      <c r="M346" s="21" t="s">
        <v>66</v>
      </c>
    </row>
    <row r="347" spans="1:13" x14ac:dyDescent="0.4">
      <c r="A347">
        <v>5</v>
      </c>
      <c r="D347" s="26" t="s">
        <v>422</v>
      </c>
      <c r="E347">
        <f t="shared" si="41"/>
        <v>10400</v>
      </c>
      <c r="F347">
        <f>F346+A347</f>
        <v>735</v>
      </c>
      <c r="G347" t="str">
        <f t="shared" ca="1" si="35"/>
        <v xml:space="preserve">{"nodeID":"0702023", "floor":"1", "zone":"B", "area":"17", "bay":"07", "hid":"00", "Xaxis":"10400", "Yaxis":"735" ,"type":"common","updateTime":0} </v>
      </c>
      <c r="H347">
        <f t="shared" si="36"/>
        <v>1</v>
      </c>
      <c r="I347" t="str">
        <f t="shared" ca="1" si="37"/>
        <v>B</v>
      </c>
      <c r="J347">
        <f t="shared" si="40"/>
        <v>17</v>
      </c>
      <c r="K347" s="36" t="str">
        <f t="shared" ca="1" si="38"/>
        <v>07</v>
      </c>
      <c r="L347" s="36" t="str">
        <f t="shared" ca="1" si="39"/>
        <v>00</v>
      </c>
      <c r="M347" s="21" t="s">
        <v>66</v>
      </c>
    </row>
    <row r="348" spans="1:13" x14ac:dyDescent="0.4">
      <c r="A348">
        <v>5</v>
      </c>
      <c r="D348" s="26" t="s">
        <v>423</v>
      </c>
      <c r="E348">
        <f t="shared" si="41"/>
        <v>10400</v>
      </c>
      <c r="F348">
        <f>F347+A348</f>
        <v>740</v>
      </c>
      <c r="G348" t="str">
        <f t="shared" ca="1" si="35"/>
        <v xml:space="preserve">{"nodeID":"0702024", "floor":"1", "zone":"B", "area":"17", "bay":"07", "hid":"00", "Xaxis":"10400", "Yaxis":"740" ,"type":"common","updateTime":0} </v>
      </c>
      <c r="H348">
        <f t="shared" si="36"/>
        <v>1</v>
      </c>
      <c r="I348" t="str">
        <f t="shared" ca="1" si="37"/>
        <v>B</v>
      </c>
      <c r="J348">
        <f t="shared" si="40"/>
        <v>17</v>
      </c>
      <c r="K348" s="36" t="str">
        <f t="shared" ca="1" si="38"/>
        <v>07</v>
      </c>
      <c r="L348" s="36" t="str">
        <f t="shared" ca="1" si="39"/>
        <v>00</v>
      </c>
      <c r="M348" s="21" t="s">
        <v>66</v>
      </c>
    </row>
    <row r="349" spans="1:13" x14ac:dyDescent="0.4">
      <c r="A349">
        <v>5</v>
      </c>
      <c r="D349" s="26" t="s">
        <v>424</v>
      </c>
      <c r="E349">
        <f t="shared" si="41"/>
        <v>10400</v>
      </c>
      <c r="F349">
        <f>F348+A349</f>
        <v>745</v>
      </c>
      <c r="G349" t="str">
        <f t="shared" ca="1" si="35"/>
        <v xml:space="preserve">{"nodeID":"0702025", "floor":"1", "zone":"B", "area":"17", "bay":"07", "hid":"00", "Xaxis":"10400", "Yaxis":"745" ,"type":"common","updateTime":0} </v>
      </c>
      <c r="H349">
        <f t="shared" si="36"/>
        <v>1</v>
      </c>
      <c r="I349" t="str">
        <f t="shared" ca="1" si="37"/>
        <v>B</v>
      </c>
      <c r="J349">
        <f t="shared" si="40"/>
        <v>17</v>
      </c>
      <c r="K349" s="36" t="str">
        <f t="shared" ca="1" si="38"/>
        <v>07</v>
      </c>
      <c r="L349" s="36" t="str">
        <f t="shared" ca="1" si="39"/>
        <v>00</v>
      </c>
      <c r="M349" s="21" t="s">
        <v>66</v>
      </c>
    </row>
    <row r="350" spans="1:13" x14ac:dyDescent="0.4">
      <c r="A350">
        <v>5</v>
      </c>
      <c r="D350" s="26" t="s">
        <v>425</v>
      </c>
      <c r="E350">
        <f t="shared" si="41"/>
        <v>10400</v>
      </c>
      <c r="F350">
        <f>F349+A350</f>
        <v>750</v>
      </c>
      <c r="G350" t="str">
        <f t="shared" ca="1" si="35"/>
        <v xml:space="preserve">{"nodeID":"0702026", "floor":"1", "zone":"B", "area":"17", "bay":"07", "hid":"00", "Xaxis":"10400", "Yaxis":"750" ,"type":"common","updateTime":0} </v>
      </c>
      <c r="H350">
        <f t="shared" si="36"/>
        <v>1</v>
      </c>
      <c r="I350" t="str">
        <f t="shared" ca="1" si="37"/>
        <v>B</v>
      </c>
      <c r="J350">
        <f t="shared" si="40"/>
        <v>17</v>
      </c>
      <c r="K350" s="36" t="str">
        <f t="shared" ca="1" si="38"/>
        <v>07</v>
      </c>
      <c r="L350" s="36" t="str">
        <f t="shared" ca="1" si="39"/>
        <v>00</v>
      </c>
      <c r="M350" s="21" t="s">
        <v>66</v>
      </c>
    </row>
    <row r="351" spans="1:13" x14ac:dyDescent="0.4">
      <c r="A351">
        <v>5</v>
      </c>
      <c r="D351" s="26" t="s">
        <v>426</v>
      </c>
      <c r="E351">
        <f t="shared" si="41"/>
        <v>10400</v>
      </c>
      <c r="F351">
        <f>F350+A351</f>
        <v>755</v>
      </c>
      <c r="G351" t="str">
        <f t="shared" ca="1" si="35"/>
        <v xml:space="preserve">{"nodeID":"0702027", "floor":"1", "zone":"B", "area":"17", "bay":"07", "hid":"00", "Xaxis":"10400", "Yaxis":"755" ,"type":"common","updateTime":0} </v>
      </c>
      <c r="H351">
        <f t="shared" si="36"/>
        <v>1</v>
      </c>
      <c r="I351" t="str">
        <f t="shared" ca="1" si="37"/>
        <v>B</v>
      </c>
      <c r="J351">
        <f t="shared" si="40"/>
        <v>17</v>
      </c>
      <c r="K351" s="36" t="str">
        <f t="shared" ca="1" si="38"/>
        <v>07</v>
      </c>
      <c r="L351" s="36" t="str">
        <f t="shared" ca="1" si="39"/>
        <v>00</v>
      </c>
      <c r="M351" s="21" t="s">
        <v>66</v>
      </c>
    </row>
    <row r="352" spans="1:13" x14ac:dyDescent="0.4">
      <c r="A352">
        <v>5</v>
      </c>
      <c r="D352" s="26" t="s">
        <v>427</v>
      </c>
      <c r="E352">
        <f t="shared" si="41"/>
        <v>10400</v>
      </c>
      <c r="F352">
        <f>F351+A352</f>
        <v>760</v>
      </c>
      <c r="G352" t="str">
        <f t="shared" ca="1" si="35"/>
        <v xml:space="preserve">{"nodeID":"0702028", "floor":"1", "zone":"B", "area":"17", "bay":"07", "hid":"00", "Xaxis":"10400", "Yaxis":"760" ,"type":"common","updateTime":0} </v>
      </c>
      <c r="H352">
        <f t="shared" si="36"/>
        <v>1</v>
      </c>
      <c r="I352" t="str">
        <f t="shared" ca="1" si="37"/>
        <v>B</v>
      </c>
      <c r="J352">
        <f t="shared" si="40"/>
        <v>17</v>
      </c>
      <c r="K352" s="36" t="str">
        <f t="shared" ca="1" si="38"/>
        <v>07</v>
      </c>
      <c r="L352" s="36" t="str">
        <f t="shared" ca="1" si="39"/>
        <v>00</v>
      </c>
      <c r="M352" s="21" t="s">
        <v>66</v>
      </c>
    </row>
    <row r="353" spans="1:13" x14ac:dyDescent="0.4">
      <c r="A353">
        <v>10</v>
      </c>
      <c r="D353" s="26" t="s">
        <v>428</v>
      </c>
      <c r="E353">
        <f t="shared" si="41"/>
        <v>10400</v>
      </c>
      <c r="F353">
        <f>F352+A353</f>
        <v>770</v>
      </c>
      <c r="G353" t="str">
        <f t="shared" ca="1" si="35"/>
        <v xml:space="preserve">{"nodeID":"0702029", "floor":"1", "zone":"B", "area":"17", "bay":"07", "hid":"00", "Xaxis":"10400", "Yaxis":"770" ,"type":"common","updateTime":0} </v>
      </c>
      <c r="H353">
        <f t="shared" si="36"/>
        <v>1</v>
      </c>
      <c r="I353" t="str">
        <f t="shared" ca="1" si="37"/>
        <v>B</v>
      </c>
      <c r="J353">
        <f t="shared" si="40"/>
        <v>17</v>
      </c>
      <c r="K353" s="36" t="str">
        <f t="shared" ca="1" si="38"/>
        <v>07</v>
      </c>
      <c r="L353" s="36" t="str">
        <f t="shared" ca="1" si="39"/>
        <v>00</v>
      </c>
      <c r="M353" s="21" t="s">
        <v>66</v>
      </c>
    </row>
    <row r="354" spans="1:13" x14ac:dyDescent="0.4">
      <c r="A354">
        <v>10</v>
      </c>
      <c r="D354" s="26" t="s">
        <v>429</v>
      </c>
      <c r="E354">
        <f t="shared" si="41"/>
        <v>10400</v>
      </c>
      <c r="F354">
        <f>F353+A354</f>
        <v>780</v>
      </c>
      <c r="G354" t="str">
        <f t="shared" ca="1" si="35"/>
        <v xml:space="preserve">{"nodeID":"0702030", "floor":"1", "zone":"B", "area":"17", "bay":"07", "hid":"00", "Xaxis":"10400", "Yaxis":"780" ,"type":"common","updateTime":0} </v>
      </c>
      <c r="H354">
        <f t="shared" si="36"/>
        <v>1</v>
      </c>
      <c r="I354" t="str">
        <f t="shared" ca="1" si="37"/>
        <v>B</v>
      </c>
      <c r="J354">
        <f t="shared" si="40"/>
        <v>17</v>
      </c>
      <c r="K354" s="36" t="str">
        <f t="shared" ca="1" si="38"/>
        <v>07</v>
      </c>
      <c r="L354" s="36" t="str">
        <f t="shared" ca="1" si="39"/>
        <v>00</v>
      </c>
      <c r="M354" s="21" t="s">
        <v>66</v>
      </c>
    </row>
    <row r="355" spans="1:13" x14ac:dyDescent="0.4">
      <c r="A355">
        <v>10</v>
      </c>
      <c r="D355" s="26" t="s">
        <v>430</v>
      </c>
      <c r="E355">
        <f t="shared" si="41"/>
        <v>10400</v>
      </c>
      <c r="F355">
        <f>F354+A355</f>
        <v>790</v>
      </c>
      <c r="G355" t="str">
        <f t="shared" ca="1" si="35"/>
        <v xml:space="preserve">{"nodeID":"0702031", "floor":"1", "zone":"B", "area":"17", "bay":"07", "hid":"00", "Xaxis":"10400", "Yaxis":"790" ,"type":"common","updateTime":0} </v>
      </c>
      <c r="H355">
        <f t="shared" si="36"/>
        <v>1</v>
      </c>
      <c r="I355" t="str">
        <f t="shared" ca="1" si="37"/>
        <v>B</v>
      </c>
      <c r="J355">
        <f t="shared" si="40"/>
        <v>17</v>
      </c>
      <c r="K355" s="36" t="str">
        <f t="shared" ca="1" si="38"/>
        <v>07</v>
      </c>
      <c r="L355" s="36" t="str">
        <f t="shared" ca="1" si="39"/>
        <v>00</v>
      </c>
      <c r="M355" s="21" t="s">
        <v>66</v>
      </c>
    </row>
    <row r="356" spans="1:13" x14ac:dyDescent="0.4">
      <c r="A356">
        <v>5</v>
      </c>
      <c r="D356" s="26" t="s">
        <v>431</v>
      </c>
      <c r="E356">
        <f t="shared" si="41"/>
        <v>10400</v>
      </c>
      <c r="F356">
        <f>F355+A356</f>
        <v>795</v>
      </c>
      <c r="G356" t="str">
        <f t="shared" ca="1" si="35"/>
        <v xml:space="preserve">{"nodeID":"0702032", "floor":"1", "zone":"B", "area":"17", "bay":"07", "hid":"00", "Xaxis":"10400", "Yaxis":"795" ,"type":"common","updateTime":0} </v>
      </c>
      <c r="H356">
        <f t="shared" si="36"/>
        <v>1</v>
      </c>
      <c r="I356" t="str">
        <f t="shared" ca="1" si="37"/>
        <v>B</v>
      </c>
      <c r="J356">
        <f t="shared" si="40"/>
        <v>17</v>
      </c>
      <c r="K356" s="36" t="str">
        <f t="shared" ca="1" si="38"/>
        <v>07</v>
      </c>
      <c r="L356" s="36" t="str">
        <f t="shared" ca="1" si="39"/>
        <v>00</v>
      </c>
      <c r="M356" s="21" t="s">
        <v>66</v>
      </c>
    </row>
    <row r="357" spans="1:13" x14ac:dyDescent="0.4">
      <c r="A357">
        <v>20</v>
      </c>
      <c r="D357" s="26" t="s">
        <v>432</v>
      </c>
      <c r="E357">
        <f t="shared" si="41"/>
        <v>10400</v>
      </c>
      <c r="F357">
        <f>F356+A357</f>
        <v>815</v>
      </c>
      <c r="G357" t="str">
        <f t="shared" ca="1" si="35"/>
        <v xml:space="preserve">{"nodeID":"0702033", "floor":"1", "zone":"B", "area":"17", "bay":"07", "hid":"00", "Xaxis":"10400", "Yaxis":"815" ,"type":"common","updateTime":0} </v>
      </c>
      <c r="H357">
        <f t="shared" si="36"/>
        <v>1</v>
      </c>
      <c r="I357" t="str">
        <f t="shared" ca="1" si="37"/>
        <v>B</v>
      </c>
      <c r="J357">
        <f t="shared" si="40"/>
        <v>17</v>
      </c>
      <c r="K357" s="36" t="str">
        <f t="shared" ca="1" si="38"/>
        <v>07</v>
      </c>
      <c r="L357" s="36" t="str">
        <f t="shared" ca="1" si="39"/>
        <v>00</v>
      </c>
      <c r="M357" s="21" t="s">
        <v>66</v>
      </c>
    </row>
    <row r="358" spans="1:13" x14ac:dyDescent="0.4">
      <c r="A358">
        <v>10</v>
      </c>
      <c r="D358" s="26" t="s">
        <v>433</v>
      </c>
      <c r="E358">
        <f t="shared" si="41"/>
        <v>10400</v>
      </c>
      <c r="F358">
        <f>F357+A358</f>
        <v>825</v>
      </c>
      <c r="G358" t="str">
        <f t="shared" ca="1" si="35"/>
        <v xml:space="preserve">{"nodeID":"0702034", "floor":"1", "zone":"B", "area":"17", "bay":"07", "hid":"00", "Xaxis":"10400", "Yaxis":"825" ,"type":"common","updateTime":0} </v>
      </c>
      <c r="H358">
        <f t="shared" si="36"/>
        <v>1</v>
      </c>
      <c r="I358" t="str">
        <f t="shared" ca="1" si="37"/>
        <v>B</v>
      </c>
      <c r="J358">
        <f t="shared" si="40"/>
        <v>17</v>
      </c>
      <c r="K358" s="36" t="str">
        <f t="shared" ca="1" si="38"/>
        <v>07</v>
      </c>
      <c r="L358" s="36" t="str">
        <f t="shared" ca="1" si="39"/>
        <v>00</v>
      </c>
      <c r="M358" s="21" t="s">
        <v>66</v>
      </c>
    </row>
    <row r="359" spans="1:13" x14ac:dyDescent="0.4">
      <c r="A359">
        <v>5</v>
      </c>
      <c r="D359" s="26" t="s">
        <v>434</v>
      </c>
      <c r="E359">
        <f t="shared" si="41"/>
        <v>10400</v>
      </c>
      <c r="F359">
        <f>F358+A359</f>
        <v>830</v>
      </c>
      <c r="G359" t="str">
        <f t="shared" ca="1" si="35"/>
        <v xml:space="preserve">{"nodeID":"0702035", "floor":"1", "zone":"B", "area":"17", "bay":"07", "hid":"00", "Xaxis":"10400", "Yaxis":"830" ,"type":"common","updateTime":0} </v>
      </c>
      <c r="H359">
        <f t="shared" si="36"/>
        <v>1</v>
      </c>
      <c r="I359" t="str">
        <f t="shared" ca="1" si="37"/>
        <v>B</v>
      </c>
      <c r="J359">
        <f t="shared" si="40"/>
        <v>17</v>
      </c>
      <c r="K359" s="36" t="str">
        <f t="shared" ca="1" si="38"/>
        <v>07</v>
      </c>
      <c r="L359" s="36" t="str">
        <f t="shared" ca="1" si="39"/>
        <v>00</v>
      </c>
      <c r="M359" s="21" t="s">
        <v>66</v>
      </c>
    </row>
    <row r="360" spans="1:13" x14ac:dyDescent="0.4">
      <c r="A360">
        <v>10</v>
      </c>
      <c r="D360" s="26" t="s">
        <v>435</v>
      </c>
      <c r="E360">
        <f t="shared" si="41"/>
        <v>10400</v>
      </c>
      <c r="F360">
        <f>F359+A360</f>
        <v>840</v>
      </c>
      <c r="G360" t="str">
        <f t="shared" ca="1" si="35"/>
        <v xml:space="preserve">{"nodeID":"0702036", "floor":"1", "zone":"B", "area":"17", "bay":"07", "hid":"00", "Xaxis":"10400", "Yaxis":"840" ,"type":"common","updateTime":0} </v>
      </c>
      <c r="H360">
        <f t="shared" si="36"/>
        <v>1</v>
      </c>
      <c r="I360" t="str">
        <f t="shared" ca="1" si="37"/>
        <v>B</v>
      </c>
      <c r="J360">
        <f t="shared" si="40"/>
        <v>17</v>
      </c>
      <c r="K360" s="36" t="str">
        <f t="shared" ca="1" si="38"/>
        <v>07</v>
      </c>
      <c r="L360" s="36" t="str">
        <f t="shared" ca="1" si="39"/>
        <v>00</v>
      </c>
      <c r="M360" s="21" t="s">
        <v>66</v>
      </c>
    </row>
    <row r="361" spans="1:13" x14ac:dyDescent="0.4">
      <c r="A361">
        <v>5</v>
      </c>
      <c r="D361" s="26" t="s">
        <v>436</v>
      </c>
      <c r="E361">
        <f t="shared" si="41"/>
        <v>10400</v>
      </c>
      <c r="F361">
        <f>F360+A361</f>
        <v>845</v>
      </c>
      <c r="G361" t="str">
        <f t="shared" ca="1" si="35"/>
        <v xml:space="preserve">{"nodeID":"0702037", "floor":"1", "zone":"B", "area":"17", "bay":"07", "hid":"00", "Xaxis":"10400", "Yaxis":"845" ,"type":"common","updateTime":0} </v>
      </c>
      <c r="H361">
        <f t="shared" si="36"/>
        <v>1</v>
      </c>
      <c r="I361" t="str">
        <f t="shared" ca="1" si="37"/>
        <v>B</v>
      </c>
      <c r="J361">
        <f t="shared" si="40"/>
        <v>17</v>
      </c>
      <c r="K361" s="36" t="str">
        <f t="shared" ca="1" si="38"/>
        <v>07</v>
      </c>
      <c r="L361" s="36" t="str">
        <f t="shared" ca="1" si="39"/>
        <v>00</v>
      </c>
      <c r="M361" s="21" t="s">
        <v>66</v>
      </c>
    </row>
    <row r="362" spans="1:13" x14ac:dyDescent="0.4">
      <c r="A362">
        <v>20</v>
      </c>
      <c r="D362" s="26" t="s">
        <v>437</v>
      </c>
      <c r="E362">
        <f t="shared" si="41"/>
        <v>10400</v>
      </c>
      <c r="F362">
        <f>F361+A362</f>
        <v>865</v>
      </c>
      <c r="G362" t="str">
        <f t="shared" ca="1" si="35"/>
        <v xml:space="preserve">{"nodeID":"0702038", "floor":"1", "zone":"B", "area":"17", "bay":"07", "hid":"00", "Xaxis":"10400", "Yaxis":"865" ,"type":"common","updateTime":0} </v>
      </c>
      <c r="H362">
        <f t="shared" si="36"/>
        <v>1</v>
      </c>
      <c r="I362" t="str">
        <f t="shared" ca="1" si="37"/>
        <v>B</v>
      </c>
      <c r="J362">
        <f t="shared" si="40"/>
        <v>17</v>
      </c>
      <c r="K362" s="36" t="str">
        <f t="shared" ca="1" si="38"/>
        <v>07</v>
      </c>
      <c r="L362" s="36" t="str">
        <f t="shared" ca="1" si="39"/>
        <v>00</v>
      </c>
      <c r="M362" s="21" t="s">
        <v>66</v>
      </c>
    </row>
    <row r="363" spans="1:13" x14ac:dyDescent="0.4">
      <c r="A363">
        <v>10</v>
      </c>
      <c r="D363" s="26" t="s">
        <v>438</v>
      </c>
      <c r="E363">
        <f t="shared" si="41"/>
        <v>10400</v>
      </c>
      <c r="F363">
        <f>F362+A363</f>
        <v>875</v>
      </c>
      <c r="G363" t="str">
        <f t="shared" ca="1" si="35"/>
        <v xml:space="preserve">{"nodeID":"0702039", "floor":"1", "zone":"B", "area":"17", "bay":"07", "hid":"00", "Xaxis":"10400", "Yaxis":"875" ,"type":"common","updateTime":0} </v>
      </c>
      <c r="H363">
        <f t="shared" si="36"/>
        <v>1</v>
      </c>
      <c r="I363" t="str">
        <f t="shared" ca="1" si="37"/>
        <v>B</v>
      </c>
      <c r="J363">
        <f t="shared" si="40"/>
        <v>17</v>
      </c>
      <c r="K363" s="36" t="str">
        <f t="shared" ca="1" si="38"/>
        <v>07</v>
      </c>
      <c r="L363" s="36" t="str">
        <f t="shared" ca="1" si="39"/>
        <v>00</v>
      </c>
      <c r="M363" s="21" t="s">
        <v>66</v>
      </c>
    </row>
    <row r="364" spans="1:13" x14ac:dyDescent="0.4">
      <c r="A364">
        <v>10</v>
      </c>
      <c r="D364" s="26" t="s">
        <v>439</v>
      </c>
      <c r="E364">
        <f t="shared" si="41"/>
        <v>10400</v>
      </c>
      <c r="F364">
        <f>F363+A364</f>
        <v>885</v>
      </c>
      <c r="G364" t="str">
        <f t="shared" ca="1" si="35"/>
        <v xml:space="preserve">{"nodeID":"0702040", "floor":"1", "zone":"B", "area":"17", "bay":"07", "hid":"00", "Xaxis":"10400", "Yaxis":"885" ,"type":"common","updateTime":0} </v>
      </c>
      <c r="H364">
        <f t="shared" si="36"/>
        <v>1</v>
      </c>
      <c r="I364" t="str">
        <f t="shared" ca="1" si="37"/>
        <v>B</v>
      </c>
      <c r="J364">
        <f t="shared" si="40"/>
        <v>17</v>
      </c>
      <c r="K364" s="36" t="str">
        <f t="shared" ca="1" si="38"/>
        <v>07</v>
      </c>
      <c r="L364" s="36" t="str">
        <f t="shared" ca="1" si="39"/>
        <v>00</v>
      </c>
      <c r="M364" s="21" t="s">
        <v>66</v>
      </c>
    </row>
    <row r="365" spans="1:13" x14ac:dyDescent="0.4">
      <c r="A365">
        <v>5</v>
      </c>
      <c r="D365" s="26" t="s">
        <v>440</v>
      </c>
      <c r="E365">
        <f t="shared" si="41"/>
        <v>10400</v>
      </c>
      <c r="F365">
        <f>F364+A365</f>
        <v>890</v>
      </c>
      <c r="G365" t="str">
        <f t="shared" ca="1" si="35"/>
        <v xml:space="preserve">{"nodeID":"0702041", "floor":"1", "zone":"B", "area":"17", "bay":"07", "hid":"00", "Xaxis":"10400", "Yaxis":"890" ,"type":"common","updateTime":0} </v>
      </c>
      <c r="H365">
        <f t="shared" si="36"/>
        <v>1</v>
      </c>
      <c r="I365" t="str">
        <f t="shared" ca="1" si="37"/>
        <v>B</v>
      </c>
      <c r="J365">
        <f t="shared" si="40"/>
        <v>17</v>
      </c>
      <c r="K365" s="36" t="str">
        <f t="shared" ca="1" si="38"/>
        <v>07</v>
      </c>
      <c r="L365" s="36" t="str">
        <f t="shared" ca="1" si="39"/>
        <v>00</v>
      </c>
      <c r="M365" s="21" t="s">
        <v>66</v>
      </c>
    </row>
    <row r="366" spans="1:13" x14ac:dyDescent="0.4">
      <c r="A366">
        <v>20</v>
      </c>
      <c r="D366" s="26" t="s">
        <v>441</v>
      </c>
      <c r="E366">
        <f t="shared" si="41"/>
        <v>10400</v>
      </c>
      <c r="F366">
        <f>F365+A366</f>
        <v>910</v>
      </c>
      <c r="G366" t="str">
        <f t="shared" ca="1" si="35"/>
        <v xml:space="preserve">{"nodeID":"0702042", "floor":"1", "zone":"B", "area":"17", "bay":"07", "hid":"00", "Xaxis":"10400", "Yaxis":"910" ,"type":"common","updateTime":0} </v>
      </c>
      <c r="H366">
        <f t="shared" si="36"/>
        <v>1</v>
      </c>
      <c r="I366" t="str">
        <f t="shared" ca="1" si="37"/>
        <v>B</v>
      </c>
      <c r="J366">
        <f t="shared" si="40"/>
        <v>17</v>
      </c>
      <c r="K366" s="36" t="str">
        <f t="shared" ca="1" si="38"/>
        <v>07</v>
      </c>
      <c r="L366" s="36" t="str">
        <f t="shared" ca="1" si="39"/>
        <v>00</v>
      </c>
      <c r="M366" s="21" t="s">
        <v>66</v>
      </c>
    </row>
    <row r="367" spans="1:13" x14ac:dyDescent="0.4">
      <c r="A367">
        <v>20</v>
      </c>
      <c r="D367" s="26" t="s">
        <v>442</v>
      </c>
      <c r="E367">
        <f t="shared" si="41"/>
        <v>10400</v>
      </c>
      <c r="F367">
        <f>F366+A367</f>
        <v>930</v>
      </c>
      <c r="G367" t="str">
        <f t="shared" ca="1" si="35"/>
        <v xml:space="preserve">{"nodeID":"0702043", "floor":"1", "zone":"B", "area":"17", "bay":"07", "hid":"00", "Xaxis":"10400", "Yaxis":"930" ,"type":"common","updateTime":0} </v>
      </c>
      <c r="H367">
        <f t="shared" si="36"/>
        <v>1</v>
      </c>
      <c r="I367" t="str">
        <f t="shared" ca="1" si="37"/>
        <v>B</v>
      </c>
      <c r="J367">
        <f t="shared" si="40"/>
        <v>17</v>
      </c>
      <c r="K367" s="36" t="str">
        <f t="shared" ca="1" si="38"/>
        <v>07</v>
      </c>
      <c r="L367" s="36" t="str">
        <f t="shared" ca="1" si="39"/>
        <v>00</v>
      </c>
      <c r="M367" s="21" t="s">
        <v>66</v>
      </c>
    </row>
    <row r="368" spans="1:13" x14ac:dyDescent="0.4">
      <c r="A368">
        <v>5</v>
      </c>
      <c r="D368" s="26" t="s">
        <v>443</v>
      </c>
      <c r="E368">
        <f t="shared" si="41"/>
        <v>10400</v>
      </c>
      <c r="F368">
        <f>F367+A368</f>
        <v>935</v>
      </c>
      <c r="G368" t="str">
        <f t="shared" ca="1" si="35"/>
        <v xml:space="preserve">{"nodeID":"0702044", "floor":"1", "zone":"B", "area":"17", "bay":"07", "hid":"00", "Xaxis":"10400", "Yaxis":"935" ,"type":"common","updateTime":0} </v>
      </c>
      <c r="H368">
        <f t="shared" si="36"/>
        <v>1</v>
      </c>
      <c r="I368" t="str">
        <f t="shared" ca="1" si="37"/>
        <v>B</v>
      </c>
      <c r="J368">
        <f t="shared" si="40"/>
        <v>17</v>
      </c>
      <c r="K368" s="36" t="str">
        <f t="shared" ca="1" si="38"/>
        <v>07</v>
      </c>
      <c r="L368" s="36" t="str">
        <f t="shared" ca="1" si="39"/>
        <v>00</v>
      </c>
      <c r="M368" s="21" t="s">
        <v>66</v>
      </c>
    </row>
    <row r="369" spans="1:13" x14ac:dyDescent="0.4">
      <c r="A369">
        <v>5</v>
      </c>
      <c r="D369" s="26" t="s">
        <v>444</v>
      </c>
      <c r="E369">
        <f t="shared" si="41"/>
        <v>10400</v>
      </c>
      <c r="F369">
        <f>F368+A369</f>
        <v>940</v>
      </c>
      <c r="G369" t="str">
        <f t="shared" ca="1" si="35"/>
        <v xml:space="preserve">{"nodeID":"0702045", "floor":"1", "zone":"B", "area":"17", "bay":"07", "hid":"00", "Xaxis":"10400", "Yaxis":"940" ,"type":"common","updateTime":0} </v>
      </c>
      <c r="H369">
        <f t="shared" si="36"/>
        <v>1</v>
      </c>
      <c r="I369" t="str">
        <f t="shared" ca="1" si="37"/>
        <v>B</v>
      </c>
      <c r="J369">
        <f t="shared" si="40"/>
        <v>17</v>
      </c>
      <c r="K369" s="36" t="str">
        <f t="shared" ca="1" si="38"/>
        <v>07</v>
      </c>
      <c r="L369" s="36" t="str">
        <f t="shared" ca="1" si="39"/>
        <v>00</v>
      </c>
      <c r="M369" s="21" t="s">
        <v>66</v>
      </c>
    </row>
    <row r="370" spans="1:13" x14ac:dyDescent="0.4">
      <c r="A370">
        <v>5</v>
      </c>
      <c r="D370" s="26" t="s">
        <v>445</v>
      </c>
      <c r="E370">
        <f t="shared" si="41"/>
        <v>10400</v>
      </c>
      <c r="F370">
        <f>F369+A370</f>
        <v>945</v>
      </c>
      <c r="G370" t="str">
        <f t="shared" ca="1" si="35"/>
        <v xml:space="preserve">{"nodeID":"0702046", "floor":"1", "zone":"B", "area":"17", "bay":"07", "hid":"00", "Xaxis":"10400", "Yaxis":"945" ,"type":"common","updateTime":0} </v>
      </c>
      <c r="H370">
        <f t="shared" si="36"/>
        <v>1</v>
      </c>
      <c r="I370" t="str">
        <f t="shared" ca="1" si="37"/>
        <v>B</v>
      </c>
      <c r="J370">
        <f t="shared" si="40"/>
        <v>17</v>
      </c>
      <c r="K370" s="36" t="str">
        <f t="shared" ca="1" si="38"/>
        <v>07</v>
      </c>
      <c r="L370" s="36" t="str">
        <f t="shared" ca="1" si="39"/>
        <v>00</v>
      </c>
      <c r="M370" s="21" t="s">
        <v>66</v>
      </c>
    </row>
    <row r="371" spans="1:13" x14ac:dyDescent="0.4">
      <c r="A371">
        <v>5</v>
      </c>
      <c r="D371" s="26" t="s">
        <v>446</v>
      </c>
      <c r="E371">
        <f t="shared" si="41"/>
        <v>10400</v>
      </c>
      <c r="F371">
        <f>F370+A371</f>
        <v>950</v>
      </c>
      <c r="G371" t="str">
        <f t="shared" ca="1" si="35"/>
        <v xml:space="preserve">{"nodeID":"0702047", "floor":"1", "zone":"B", "area":"17", "bay":"07", "hid":"00", "Xaxis":"10400", "Yaxis":"950" ,"type":"common","updateTime":0} </v>
      </c>
      <c r="H371">
        <f t="shared" si="36"/>
        <v>1</v>
      </c>
      <c r="I371" t="str">
        <f t="shared" ca="1" si="37"/>
        <v>B</v>
      </c>
      <c r="J371">
        <f t="shared" si="40"/>
        <v>17</v>
      </c>
      <c r="K371" s="36" t="str">
        <f t="shared" ca="1" si="38"/>
        <v>07</v>
      </c>
      <c r="L371" s="36" t="str">
        <f t="shared" ca="1" si="39"/>
        <v>00</v>
      </c>
      <c r="M371" s="21" t="s">
        <v>66</v>
      </c>
    </row>
    <row r="372" spans="1:13" x14ac:dyDescent="0.4">
      <c r="A372">
        <v>5</v>
      </c>
      <c r="D372" s="26" t="s">
        <v>447</v>
      </c>
      <c r="E372">
        <f t="shared" si="41"/>
        <v>10400</v>
      </c>
      <c r="F372">
        <f>F371+A372</f>
        <v>955</v>
      </c>
      <c r="G372" t="str">
        <f t="shared" ca="1" si="35"/>
        <v xml:space="preserve">{"nodeID":"0702048", "floor":"1", "zone":"B", "area":"17", "bay":"07", "hid":"00", "Xaxis":"10400", "Yaxis":"955" ,"type":"common","updateTime":0} </v>
      </c>
      <c r="H372">
        <f t="shared" si="36"/>
        <v>1</v>
      </c>
      <c r="I372" t="str">
        <f t="shared" ca="1" si="37"/>
        <v>B</v>
      </c>
      <c r="J372">
        <f t="shared" si="40"/>
        <v>17</v>
      </c>
      <c r="K372" s="36" t="str">
        <f t="shared" ca="1" si="38"/>
        <v>07</v>
      </c>
      <c r="L372" s="36" t="str">
        <f t="shared" ca="1" si="39"/>
        <v>00</v>
      </c>
      <c r="M372" s="21" t="s">
        <v>66</v>
      </c>
    </row>
    <row r="373" spans="1:13" x14ac:dyDescent="0.4">
      <c r="A373">
        <v>5</v>
      </c>
      <c r="D373" s="26" t="s">
        <v>448</v>
      </c>
      <c r="E373">
        <f t="shared" si="41"/>
        <v>10400</v>
      </c>
      <c r="F373">
        <f>F372+A373</f>
        <v>960</v>
      </c>
      <c r="G373" t="str">
        <f t="shared" ca="1" si="35"/>
        <v xml:space="preserve">{"nodeID":"0702049", "floor":"1", "zone":"B", "area":"17", "bay":"07", "hid":"00", "Xaxis":"10400", "Yaxis":"960" ,"type":"common","updateTime":0} </v>
      </c>
      <c r="H373">
        <f t="shared" si="36"/>
        <v>1</v>
      </c>
      <c r="I373" t="str">
        <f t="shared" ca="1" si="37"/>
        <v>B</v>
      </c>
      <c r="J373">
        <f t="shared" si="40"/>
        <v>17</v>
      </c>
      <c r="K373" s="36" t="str">
        <f t="shared" ca="1" si="38"/>
        <v>07</v>
      </c>
      <c r="L373" s="36" t="str">
        <f t="shared" ca="1" si="39"/>
        <v>00</v>
      </c>
      <c r="M373" s="21" t="s">
        <v>66</v>
      </c>
    </row>
    <row r="374" spans="1:13" x14ac:dyDescent="0.4">
      <c r="A374">
        <v>5</v>
      </c>
      <c r="D374" s="26" t="s">
        <v>449</v>
      </c>
      <c r="E374">
        <f t="shared" si="41"/>
        <v>10400</v>
      </c>
      <c r="F374">
        <f>F373+A374</f>
        <v>965</v>
      </c>
      <c r="G374" t="str">
        <f t="shared" ca="1" si="35"/>
        <v xml:space="preserve">{"nodeID":"0702050", "floor":"1", "zone":"B", "area":"17", "bay":"07", "hid":"00", "Xaxis":"10400", "Yaxis":"965" ,"type":"common","updateTime":0} </v>
      </c>
      <c r="H374">
        <f t="shared" si="36"/>
        <v>1</v>
      </c>
      <c r="I374" t="str">
        <f t="shared" ca="1" si="37"/>
        <v>B</v>
      </c>
      <c r="J374">
        <f t="shared" si="40"/>
        <v>17</v>
      </c>
      <c r="K374" s="36" t="str">
        <f t="shared" ca="1" si="38"/>
        <v>07</v>
      </c>
      <c r="L374" s="36" t="str">
        <f t="shared" ca="1" si="39"/>
        <v>00</v>
      </c>
      <c r="M374" s="21" t="s">
        <v>66</v>
      </c>
    </row>
    <row r="375" spans="1:13" x14ac:dyDescent="0.4">
      <c r="A375">
        <v>5</v>
      </c>
      <c r="D375" s="26" t="s">
        <v>450</v>
      </c>
      <c r="E375">
        <f t="shared" si="41"/>
        <v>10400</v>
      </c>
      <c r="F375">
        <f>F374+A375</f>
        <v>970</v>
      </c>
      <c r="G375" t="str">
        <f t="shared" ca="1" si="35"/>
        <v xml:space="preserve">{"nodeID":"0702051", "floor":"1", "zone":"B", "area":"17", "bay":"07", "hid":"00", "Xaxis":"10400", "Yaxis":"970" ,"type":"common","updateTime":0} </v>
      </c>
      <c r="H375">
        <f t="shared" si="36"/>
        <v>1</v>
      </c>
      <c r="I375" t="str">
        <f t="shared" ca="1" si="37"/>
        <v>B</v>
      </c>
      <c r="J375">
        <f t="shared" si="40"/>
        <v>17</v>
      </c>
      <c r="K375" s="36" t="str">
        <f t="shared" ca="1" si="38"/>
        <v>07</v>
      </c>
      <c r="L375" s="36" t="str">
        <f t="shared" ca="1" si="39"/>
        <v>00</v>
      </c>
      <c r="M375" s="21" t="s">
        <v>66</v>
      </c>
    </row>
    <row r="376" spans="1:13" x14ac:dyDescent="0.4">
      <c r="A376">
        <v>5</v>
      </c>
      <c r="D376" s="26" t="s">
        <v>451</v>
      </c>
      <c r="E376">
        <f t="shared" si="41"/>
        <v>10400</v>
      </c>
      <c r="F376">
        <f>F375+A376</f>
        <v>975</v>
      </c>
      <c r="G376" t="str">
        <f t="shared" ca="1" si="35"/>
        <v xml:space="preserve">{"nodeID":"0702052", "floor":"1", "zone":"B", "area":"17", "bay":"07", "hid":"00", "Xaxis":"10400", "Yaxis":"975" ,"type":"common","updateTime":0} </v>
      </c>
      <c r="H376">
        <f t="shared" si="36"/>
        <v>1</v>
      </c>
      <c r="I376" t="str">
        <f t="shared" ca="1" si="37"/>
        <v>B</v>
      </c>
      <c r="J376">
        <f t="shared" si="40"/>
        <v>17</v>
      </c>
      <c r="K376" s="36" t="str">
        <f t="shared" ca="1" si="38"/>
        <v>07</v>
      </c>
      <c r="L376" s="36" t="str">
        <f t="shared" ca="1" si="39"/>
        <v>00</v>
      </c>
      <c r="M376" s="21" t="s">
        <v>66</v>
      </c>
    </row>
    <row r="377" spans="1:13" x14ac:dyDescent="0.4">
      <c r="A377">
        <v>5</v>
      </c>
      <c r="D377" s="26" t="s">
        <v>452</v>
      </c>
      <c r="E377">
        <f t="shared" si="41"/>
        <v>10400</v>
      </c>
      <c r="F377">
        <f>F376+A377</f>
        <v>980</v>
      </c>
      <c r="G377" t="str">
        <f t="shared" ca="1" si="35"/>
        <v xml:space="preserve">{"nodeID":"0702053", "floor":"1", "zone":"B", "area":"17", "bay":"07", "hid":"00", "Xaxis":"10400", "Yaxis":"980" ,"type":"common","updateTime":0} </v>
      </c>
      <c r="H377">
        <f t="shared" si="36"/>
        <v>1</v>
      </c>
      <c r="I377" t="str">
        <f t="shared" ca="1" si="37"/>
        <v>B</v>
      </c>
      <c r="J377">
        <f t="shared" si="40"/>
        <v>17</v>
      </c>
      <c r="K377" s="36" t="str">
        <f t="shared" ca="1" si="38"/>
        <v>07</v>
      </c>
      <c r="L377" s="36" t="str">
        <f t="shared" ca="1" si="39"/>
        <v>00</v>
      </c>
      <c r="M377" s="21" t="s">
        <v>66</v>
      </c>
    </row>
    <row r="378" spans="1:13" x14ac:dyDescent="0.4">
      <c r="A378">
        <v>10</v>
      </c>
      <c r="D378" s="26" t="s">
        <v>453</v>
      </c>
      <c r="E378">
        <f t="shared" si="41"/>
        <v>10400</v>
      </c>
      <c r="F378">
        <f>F377+A378</f>
        <v>990</v>
      </c>
      <c r="G378" t="str">
        <f t="shared" ca="1" si="35"/>
        <v xml:space="preserve">{"nodeID":"0702054", "floor":"1", "zone":"B", "area":"17", "bay":"07", "hid":"00", "Xaxis":"10400", "Yaxis":"990" ,"type":"common","updateTime":0} </v>
      </c>
      <c r="H378">
        <f t="shared" si="36"/>
        <v>1</v>
      </c>
      <c r="I378" t="str">
        <f t="shared" ca="1" si="37"/>
        <v>B</v>
      </c>
      <c r="J378">
        <f t="shared" si="40"/>
        <v>17</v>
      </c>
      <c r="K378" s="36" t="str">
        <f t="shared" ca="1" si="38"/>
        <v>07</v>
      </c>
      <c r="L378" s="36" t="str">
        <f t="shared" ca="1" si="39"/>
        <v>00</v>
      </c>
      <c r="M378" s="21" t="s">
        <v>66</v>
      </c>
    </row>
    <row r="379" spans="1:13" x14ac:dyDescent="0.4">
      <c r="A379">
        <v>10</v>
      </c>
      <c r="D379" s="26" t="s">
        <v>454</v>
      </c>
      <c r="E379">
        <f t="shared" si="41"/>
        <v>10400</v>
      </c>
      <c r="F379">
        <f>F378+A379</f>
        <v>1000</v>
      </c>
      <c r="G379" t="str">
        <f t="shared" ca="1" si="35"/>
        <v xml:space="preserve">{"nodeID":"0702055", "floor":"1", "zone":"B", "area":"17", "bay":"07", "hid":"00", "Xaxis":"10400", "Yaxis":"1000" ,"type":"common","updateTime":0} </v>
      </c>
      <c r="H379">
        <f t="shared" si="36"/>
        <v>1</v>
      </c>
      <c r="I379" t="str">
        <f t="shared" ca="1" si="37"/>
        <v>B</v>
      </c>
      <c r="J379">
        <f t="shared" si="40"/>
        <v>17</v>
      </c>
      <c r="K379" s="36" t="str">
        <f t="shared" ca="1" si="38"/>
        <v>07</v>
      </c>
      <c r="L379" s="36" t="str">
        <f t="shared" ca="1" si="39"/>
        <v>00</v>
      </c>
      <c r="M379" s="21" t="s">
        <v>66</v>
      </c>
    </row>
    <row r="380" spans="1:13" x14ac:dyDescent="0.4">
      <c r="A380">
        <v>10</v>
      </c>
      <c r="D380" s="26" t="s">
        <v>455</v>
      </c>
      <c r="E380">
        <f t="shared" si="41"/>
        <v>10400</v>
      </c>
      <c r="F380">
        <f>F379+A380</f>
        <v>1010</v>
      </c>
      <c r="G380" t="str">
        <f t="shared" ca="1" si="35"/>
        <v xml:space="preserve">{"nodeID":"0702056", "floor":"1", "zone":"B", "area":"17", "bay":"07", "hid":"00", "Xaxis":"10400", "Yaxis":"1010" ,"type":"common","updateTime":0} </v>
      </c>
      <c r="H380">
        <f t="shared" si="36"/>
        <v>1</v>
      </c>
      <c r="I380" t="str">
        <f t="shared" ca="1" si="37"/>
        <v>B</v>
      </c>
      <c r="J380">
        <f t="shared" si="40"/>
        <v>17</v>
      </c>
      <c r="K380" s="36" t="str">
        <f t="shared" ca="1" si="38"/>
        <v>07</v>
      </c>
      <c r="L380" s="36" t="str">
        <f t="shared" ca="1" si="39"/>
        <v>00</v>
      </c>
      <c r="M380" s="21" t="s">
        <v>66</v>
      </c>
    </row>
    <row r="381" spans="1:13" x14ac:dyDescent="0.4">
      <c r="A381">
        <v>5</v>
      </c>
      <c r="D381" s="26" t="s">
        <v>456</v>
      </c>
      <c r="E381">
        <f t="shared" si="41"/>
        <v>10400</v>
      </c>
      <c r="F381">
        <f>F380+A381</f>
        <v>1015</v>
      </c>
      <c r="G381" t="str">
        <f t="shared" ca="1" si="35"/>
        <v xml:space="preserve">{"nodeID":"0702057", "floor":"1", "zone":"B", "area":"17", "bay":"07", "hid":"00", "Xaxis":"10400", "Yaxis":"1015" ,"type":"common","updateTime":0} </v>
      </c>
      <c r="H381">
        <f t="shared" si="36"/>
        <v>1</v>
      </c>
      <c r="I381" t="str">
        <f t="shared" ca="1" si="37"/>
        <v>B</v>
      </c>
      <c r="J381">
        <f t="shared" si="40"/>
        <v>17</v>
      </c>
      <c r="K381" s="36" t="str">
        <f t="shared" ca="1" si="38"/>
        <v>07</v>
      </c>
      <c r="L381" s="36" t="str">
        <f t="shared" ca="1" si="39"/>
        <v>00</v>
      </c>
      <c r="M381" s="21" t="s">
        <v>66</v>
      </c>
    </row>
    <row r="382" spans="1:13" x14ac:dyDescent="0.4">
      <c r="A382">
        <v>5</v>
      </c>
      <c r="D382" s="26" t="s">
        <v>457</v>
      </c>
      <c r="E382">
        <f t="shared" si="41"/>
        <v>10400</v>
      </c>
      <c r="F382">
        <f>F381+A382</f>
        <v>1020</v>
      </c>
      <c r="G382" t="str">
        <f t="shared" ca="1" si="35"/>
        <v xml:space="preserve">{"nodeID":"0702058", "floor":"1", "zone":"B", "area":"17", "bay":"07", "hid":"00", "Xaxis":"10400", "Yaxis":"1020" ,"type":"common","updateTime":0} </v>
      </c>
      <c r="H382">
        <f t="shared" si="36"/>
        <v>1</v>
      </c>
      <c r="I382" t="str">
        <f t="shared" ca="1" si="37"/>
        <v>B</v>
      </c>
      <c r="J382">
        <f t="shared" si="40"/>
        <v>17</v>
      </c>
      <c r="K382" s="36" t="str">
        <f t="shared" ca="1" si="38"/>
        <v>07</v>
      </c>
      <c r="L382" s="36" t="str">
        <f t="shared" ca="1" si="39"/>
        <v>00</v>
      </c>
      <c r="M382" s="21" t="s">
        <v>66</v>
      </c>
    </row>
    <row r="383" spans="1:13" x14ac:dyDescent="0.4">
      <c r="A383">
        <v>20</v>
      </c>
      <c r="D383" s="26" t="s">
        <v>458</v>
      </c>
      <c r="E383">
        <f t="shared" si="41"/>
        <v>10400</v>
      </c>
      <c r="F383">
        <f>F382+A383</f>
        <v>1040</v>
      </c>
      <c r="G383" t="str">
        <f t="shared" ca="1" si="35"/>
        <v xml:space="preserve">{"nodeID":"0702059", "floor":"1", "zone":"B", "area":"17", "bay":"07", "hid":"00", "Xaxis":"10400", "Yaxis":"1040" ,"type":"common","updateTime":0} </v>
      </c>
      <c r="H383">
        <f t="shared" si="36"/>
        <v>1</v>
      </c>
      <c r="I383" t="str">
        <f t="shared" ca="1" si="37"/>
        <v>B</v>
      </c>
      <c r="J383">
        <f t="shared" si="40"/>
        <v>17</v>
      </c>
      <c r="K383" s="36" t="str">
        <f t="shared" ca="1" si="38"/>
        <v>07</v>
      </c>
      <c r="L383" s="36" t="str">
        <f t="shared" ca="1" si="39"/>
        <v>00</v>
      </c>
      <c r="M383" s="21" t="s">
        <v>66</v>
      </c>
    </row>
    <row r="384" spans="1:13" x14ac:dyDescent="0.4">
      <c r="A384">
        <v>20</v>
      </c>
      <c r="D384" s="26" t="s">
        <v>459</v>
      </c>
      <c r="E384">
        <f t="shared" si="41"/>
        <v>10400</v>
      </c>
      <c r="F384">
        <f>F383+A384</f>
        <v>1060</v>
      </c>
      <c r="G384" t="str">
        <f t="shared" ca="1" si="35"/>
        <v xml:space="preserve">{"nodeID":"0702060", "floor":"1", "zone":"B", "area":"17", "bay":"07", "hid":"00", "Xaxis":"10400", "Yaxis":"1060" ,"type":"common","updateTime":0} </v>
      </c>
      <c r="H384">
        <f t="shared" si="36"/>
        <v>1</v>
      </c>
      <c r="I384" t="str">
        <f t="shared" ca="1" si="37"/>
        <v>B</v>
      </c>
      <c r="J384">
        <f t="shared" si="40"/>
        <v>17</v>
      </c>
      <c r="K384" s="36" t="str">
        <f t="shared" ca="1" si="38"/>
        <v>07</v>
      </c>
      <c r="L384" s="36" t="str">
        <f t="shared" ca="1" si="39"/>
        <v>00</v>
      </c>
      <c r="M384" s="21" t="s">
        <v>66</v>
      </c>
    </row>
    <row r="385" spans="1:13" x14ac:dyDescent="0.4">
      <c r="A385">
        <v>30</v>
      </c>
      <c r="D385" s="26" t="s">
        <v>460</v>
      </c>
      <c r="E385">
        <f t="shared" si="41"/>
        <v>10400</v>
      </c>
      <c r="F385">
        <f>F384+A385</f>
        <v>1090</v>
      </c>
      <c r="G385" t="str">
        <f t="shared" ca="1" si="35"/>
        <v xml:space="preserve">{"nodeID":"0702061", "floor":"1", "zone":"B", "area":"17", "bay":"07", "hid":"00", "Xaxis":"10400", "Yaxis":"1090" ,"type":"common","updateTime":0} </v>
      </c>
      <c r="H385">
        <f t="shared" si="36"/>
        <v>1</v>
      </c>
      <c r="I385" t="str">
        <f t="shared" ca="1" si="37"/>
        <v>B</v>
      </c>
      <c r="J385">
        <f t="shared" si="40"/>
        <v>17</v>
      </c>
      <c r="K385" s="36" t="str">
        <f t="shared" ca="1" si="38"/>
        <v>07</v>
      </c>
      <c r="L385" s="36" t="str">
        <f t="shared" ca="1" si="39"/>
        <v>00</v>
      </c>
      <c r="M385" s="21" t="s">
        <v>66</v>
      </c>
    </row>
    <row r="386" spans="1:13" x14ac:dyDescent="0.4">
      <c r="A386">
        <v>5</v>
      </c>
      <c r="D386" s="26" t="s">
        <v>461</v>
      </c>
      <c r="E386">
        <f t="shared" si="41"/>
        <v>10400</v>
      </c>
      <c r="F386">
        <f>F385+A386</f>
        <v>1095</v>
      </c>
      <c r="G386" t="str">
        <f t="shared" ca="1" si="35"/>
        <v xml:space="preserve">{"nodeID":"0702062", "floor":"1", "zone":"B", "area":"17", "bay":"07", "hid":"00", "Xaxis":"10400", "Yaxis":"1095" ,"type":"common","updateTime":0} </v>
      </c>
      <c r="H386">
        <f t="shared" si="36"/>
        <v>1</v>
      </c>
      <c r="I386" t="str">
        <f t="shared" ca="1" si="37"/>
        <v>B</v>
      </c>
      <c r="J386">
        <f t="shared" si="40"/>
        <v>17</v>
      </c>
      <c r="K386" s="36" t="str">
        <f t="shared" ca="1" si="38"/>
        <v>07</v>
      </c>
      <c r="L386" s="36" t="str">
        <f t="shared" ca="1" si="39"/>
        <v>00</v>
      </c>
      <c r="M386" s="21" t="s">
        <v>66</v>
      </c>
    </row>
    <row r="387" spans="1:13" x14ac:dyDescent="0.4">
      <c r="A387">
        <v>5</v>
      </c>
      <c r="D387" s="26" t="s">
        <v>462</v>
      </c>
      <c r="E387">
        <f t="shared" si="41"/>
        <v>10400</v>
      </c>
      <c r="F387">
        <f>F386+A387</f>
        <v>1100</v>
      </c>
      <c r="G387" t="str">
        <f t="shared" ca="1" si="35"/>
        <v xml:space="preserve">{"nodeID":"0702063", "floor":"1", "zone":"B", "area":"17", "bay":"07", "hid":"00", "Xaxis":"10400", "Yaxis":"1100" ,"type":"common","updateTime":0} </v>
      </c>
      <c r="H387">
        <f t="shared" si="36"/>
        <v>1</v>
      </c>
      <c r="I387" t="str">
        <f t="shared" ca="1" si="37"/>
        <v>B</v>
      </c>
      <c r="J387">
        <f t="shared" si="40"/>
        <v>17</v>
      </c>
      <c r="K387" s="36" t="str">
        <f t="shared" ca="1" si="38"/>
        <v>07</v>
      </c>
      <c r="L387" s="36" t="str">
        <f t="shared" ca="1" si="39"/>
        <v>00</v>
      </c>
      <c r="M387" s="21" t="s">
        <v>66</v>
      </c>
    </row>
    <row r="388" spans="1:13" x14ac:dyDescent="0.4">
      <c r="A388">
        <v>5</v>
      </c>
      <c r="D388" s="26" t="s">
        <v>463</v>
      </c>
      <c r="E388">
        <f t="shared" si="41"/>
        <v>10400</v>
      </c>
      <c r="F388">
        <f>F387+A388</f>
        <v>1105</v>
      </c>
      <c r="G388" t="str">
        <f t="shared" ref="G388:G451" ca="1" si="42">CONCATENATE("{""nodeID"":""",CONCATENATE(K388,D388),"""",", ""floor"":""",H388,"""",", ""zone"":""",I388,"""",", ""area"":""",J388,"""", ", ""bay"":""",K388,"""", ", ""hid"":""",L388,"""", ", ""Xaxis"":""",E388,"""", ", ""Yaxis"":""",F388,"""", " ,""type"":""",M388,"""", ",""updateTime"":0} ")</f>
        <v xml:space="preserve">{"nodeID":"0702064", "floor":"1", "zone":"B", "area":"17", "bay":"07", "hid":"00", "Xaxis":"10400", "Yaxis":"1105" ,"type":"common","updateTime":0} </v>
      </c>
      <c r="H388">
        <f t="shared" ref="H388:H451" si="43">$H$1</f>
        <v>1</v>
      </c>
      <c r="I388" t="str">
        <f t="shared" ref="I388:I451" ca="1" si="44">INDIRECT("I1")</f>
        <v>B</v>
      </c>
      <c r="J388">
        <f t="shared" si="40"/>
        <v>17</v>
      </c>
      <c r="K388" s="36" t="str">
        <f t="shared" ref="K388:K451" ca="1" si="45">INDIRECT("K1")</f>
        <v>07</v>
      </c>
      <c r="L388" s="36" t="str">
        <f t="shared" ref="L388:L451" ca="1" si="46">INDIRECT("L1")</f>
        <v>00</v>
      </c>
      <c r="M388" s="21" t="s">
        <v>66</v>
      </c>
    </row>
    <row r="389" spans="1:13" x14ac:dyDescent="0.4">
      <c r="A389">
        <v>10</v>
      </c>
      <c r="D389" s="26" t="s">
        <v>464</v>
      </c>
      <c r="E389">
        <f t="shared" si="41"/>
        <v>10400</v>
      </c>
      <c r="F389">
        <f>F388+A389</f>
        <v>1115</v>
      </c>
      <c r="G389" t="str">
        <f t="shared" ca="1" si="42"/>
        <v xml:space="preserve">{"nodeID":"0702065", "floor":"1", "zone":"B", "area":"17", "bay":"07", "hid":"00", "Xaxis":"10400", "Yaxis":"1115" ,"type":"common","updateTime":0} </v>
      </c>
      <c r="H389">
        <f t="shared" si="43"/>
        <v>1</v>
      </c>
      <c r="I389" t="str">
        <f t="shared" ca="1" si="44"/>
        <v>B</v>
      </c>
      <c r="J389">
        <f t="shared" ref="J389:J452" si="47">$J$1</f>
        <v>17</v>
      </c>
      <c r="K389" s="36" t="str">
        <f t="shared" ca="1" si="45"/>
        <v>07</v>
      </c>
      <c r="L389" s="36" t="str">
        <f t="shared" ca="1" si="46"/>
        <v>00</v>
      </c>
      <c r="M389" s="21" t="s">
        <v>66</v>
      </c>
    </row>
    <row r="390" spans="1:13" x14ac:dyDescent="0.4">
      <c r="A390">
        <v>10</v>
      </c>
      <c r="D390" s="26" t="s">
        <v>465</v>
      </c>
      <c r="E390">
        <f t="shared" ref="E390:E453" si="48">$B$6</f>
        <v>10400</v>
      </c>
      <c r="F390">
        <f>F389+A390</f>
        <v>1125</v>
      </c>
      <c r="G390" t="str">
        <f t="shared" ca="1" si="42"/>
        <v xml:space="preserve">{"nodeID":"0702066", "floor":"1", "zone":"B", "area":"17", "bay":"07", "hid":"00", "Xaxis":"10400", "Yaxis":"1125" ,"type":"common","updateTime":0} </v>
      </c>
      <c r="H390">
        <f t="shared" si="43"/>
        <v>1</v>
      </c>
      <c r="I390" t="str">
        <f t="shared" ca="1" si="44"/>
        <v>B</v>
      </c>
      <c r="J390">
        <f t="shared" si="47"/>
        <v>17</v>
      </c>
      <c r="K390" s="36" t="str">
        <f t="shared" ca="1" si="45"/>
        <v>07</v>
      </c>
      <c r="L390" s="36" t="str">
        <f t="shared" ca="1" si="46"/>
        <v>00</v>
      </c>
      <c r="M390" s="21" t="s">
        <v>66</v>
      </c>
    </row>
    <row r="391" spans="1:13" x14ac:dyDescent="0.4">
      <c r="A391">
        <v>10</v>
      </c>
      <c r="D391" s="26" t="s">
        <v>466</v>
      </c>
      <c r="E391">
        <f t="shared" si="48"/>
        <v>10400</v>
      </c>
      <c r="F391">
        <f>F390+A391</f>
        <v>1135</v>
      </c>
      <c r="G391" t="str">
        <f t="shared" ca="1" si="42"/>
        <v xml:space="preserve">{"nodeID":"0702067", "floor":"1", "zone":"B", "area":"17", "bay":"07", "hid":"00", "Xaxis":"10400", "Yaxis":"1135" ,"type":"common","updateTime":0} </v>
      </c>
      <c r="H391">
        <f t="shared" si="43"/>
        <v>1</v>
      </c>
      <c r="I391" t="str">
        <f t="shared" ca="1" si="44"/>
        <v>B</v>
      </c>
      <c r="J391">
        <f t="shared" si="47"/>
        <v>17</v>
      </c>
      <c r="K391" s="36" t="str">
        <f t="shared" ca="1" si="45"/>
        <v>07</v>
      </c>
      <c r="L391" s="36" t="str">
        <f t="shared" ca="1" si="46"/>
        <v>00</v>
      </c>
      <c r="M391" s="21" t="s">
        <v>66</v>
      </c>
    </row>
    <row r="392" spans="1:13" x14ac:dyDescent="0.4">
      <c r="A392">
        <v>20</v>
      </c>
      <c r="D392" s="26" t="s">
        <v>467</v>
      </c>
      <c r="E392">
        <f t="shared" si="48"/>
        <v>10400</v>
      </c>
      <c r="F392">
        <f>F391+A392</f>
        <v>1155</v>
      </c>
      <c r="G392" t="str">
        <f t="shared" ca="1" si="42"/>
        <v xml:space="preserve">{"nodeID":"0702068", "floor":"1", "zone":"B", "area":"17", "bay":"07", "hid":"00", "Xaxis":"10400", "Yaxis":"1155" ,"type":"common","updateTime":0} </v>
      </c>
      <c r="H392">
        <f t="shared" si="43"/>
        <v>1</v>
      </c>
      <c r="I392" t="str">
        <f t="shared" ca="1" si="44"/>
        <v>B</v>
      </c>
      <c r="J392">
        <f t="shared" si="47"/>
        <v>17</v>
      </c>
      <c r="K392" s="36" t="str">
        <f t="shared" ca="1" si="45"/>
        <v>07</v>
      </c>
      <c r="L392" s="36" t="str">
        <f t="shared" ca="1" si="46"/>
        <v>00</v>
      </c>
      <c r="M392" s="21" t="s">
        <v>66</v>
      </c>
    </row>
    <row r="393" spans="1:13" x14ac:dyDescent="0.4">
      <c r="A393">
        <v>5</v>
      </c>
      <c r="D393" s="26" t="s">
        <v>468</v>
      </c>
      <c r="E393">
        <f t="shared" si="48"/>
        <v>10400</v>
      </c>
      <c r="F393">
        <f>F392+A393</f>
        <v>1160</v>
      </c>
      <c r="G393" t="str">
        <f t="shared" ca="1" si="42"/>
        <v xml:space="preserve">{"nodeID":"0702069", "floor":"1", "zone":"B", "area":"17", "bay":"07", "hid":"00", "Xaxis":"10400", "Yaxis":"1160" ,"type":"common","updateTime":0} </v>
      </c>
      <c r="H393">
        <f t="shared" si="43"/>
        <v>1</v>
      </c>
      <c r="I393" t="str">
        <f t="shared" ca="1" si="44"/>
        <v>B</v>
      </c>
      <c r="J393">
        <f t="shared" si="47"/>
        <v>17</v>
      </c>
      <c r="K393" s="36" t="str">
        <f t="shared" ca="1" si="45"/>
        <v>07</v>
      </c>
      <c r="L393" s="36" t="str">
        <f t="shared" ca="1" si="46"/>
        <v>00</v>
      </c>
      <c r="M393" s="21" t="s">
        <v>66</v>
      </c>
    </row>
    <row r="394" spans="1:13" x14ac:dyDescent="0.4">
      <c r="A394">
        <v>20</v>
      </c>
      <c r="D394" s="26" t="s">
        <v>469</v>
      </c>
      <c r="E394">
        <f t="shared" si="48"/>
        <v>10400</v>
      </c>
      <c r="F394">
        <f>F393+A394</f>
        <v>1180</v>
      </c>
      <c r="G394" t="str">
        <f t="shared" ca="1" si="42"/>
        <v xml:space="preserve">{"nodeID":"0702070", "floor":"1", "zone":"B", "area":"17", "bay":"07", "hid":"00", "Xaxis":"10400", "Yaxis":"1180" ,"type":"common","updateTime":0} </v>
      </c>
      <c r="H394">
        <f t="shared" si="43"/>
        <v>1</v>
      </c>
      <c r="I394" t="str">
        <f t="shared" ca="1" si="44"/>
        <v>B</v>
      </c>
      <c r="J394">
        <f t="shared" si="47"/>
        <v>17</v>
      </c>
      <c r="K394" s="36" t="str">
        <f t="shared" ca="1" si="45"/>
        <v>07</v>
      </c>
      <c r="L394" s="36" t="str">
        <f t="shared" ca="1" si="46"/>
        <v>00</v>
      </c>
      <c r="M394" s="21" t="s">
        <v>66</v>
      </c>
    </row>
    <row r="395" spans="1:13" x14ac:dyDescent="0.4">
      <c r="A395">
        <v>5</v>
      </c>
      <c r="D395" s="26" t="s">
        <v>470</v>
      </c>
      <c r="E395">
        <f t="shared" si="48"/>
        <v>10400</v>
      </c>
      <c r="F395">
        <f>F394+A395</f>
        <v>1185</v>
      </c>
      <c r="G395" t="str">
        <f t="shared" ca="1" si="42"/>
        <v xml:space="preserve">{"nodeID":"0702071", "floor":"1", "zone":"B", "area":"17", "bay":"07", "hid":"00", "Xaxis":"10400", "Yaxis":"1185" ,"type":"common","updateTime":0} </v>
      </c>
      <c r="H395">
        <f t="shared" si="43"/>
        <v>1</v>
      </c>
      <c r="I395" t="str">
        <f t="shared" ca="1" si="44"/>
        <v>B</v>
      </c>
      <c r="J395">
        <f t="shared" si="47"/>
        <v>17</v>
      </c>
      <c r="K395" s="36" t="str">
        <f t="shared" ca="1" si="45"/>
        <v>07</v>
      </c>
      <c r="L395" s="36" t="str">
        <f t="shared" ca="1" si="46"/>
        <v>00</v>
      </c>
      <c r="M395" s="21" t="s">
        <v>66</v>
      </c>
    </row>
    <row r="396" spans="1:13" x14ac:dyDescent="0.4">
      <c r="A396">
        <v>30</v>
      </c>
      <c r="D396" s="26" t="s">
        <v>471</v>
      </c>
      <c r="E396">
        <f t="shared" si="48"/>
        <v>10400</v>
      </c>
      <c r="F396">
        <f>F395+A396</f>
        <v>1215</v>
      </c>
      <c r="G396" t="str">
        <f t="shared" ca="1" si="42"/>
        <v xml:space="preserve">{"nodeID":"0702072", "floor":"1", "zone":"B", "area":"17", "bay":"07", "hid":"00", "Xaxis":"10400", "Yaxis":"1215" ,"type":"common","updateTime":0} </v>
      </c>
      <c r="H396">
        <f t="shared" si="43"/>
        <v>1</v>
      </c>
      <c r="I396" t="str">
        <f t="shared" ca="1" si="44"/>
        <v>B</v>
      </c>
      <c r="J396">
        <f t="shared" si="47"/>
        <v>17</v>
      </c>
      <c r="K396" s="36" t="str">
        <f t="shared" ca="1" si="45"/>
        <v>07</v>
      </c>
      <c r="L396" s="36" t="str">
        <f t="shared" ca="1" si="46"/>
        <v>00</v>
      </c>
      <c r="M396" s="21" t="s">
        <v>66</v>
      </c>
    </row>
    <row r="397" spans="1:13" x14ac:dyDescent="0.4">
      <c r="A397">
        <v>5</v>
      </c>
      <c r="D397" s="26" t="s">
        <v>472</v>
      </c>
      <c r="E397">
        <f t="shared" si="48"/>
        <v>10400</v>
      </c>
      <c r="F397">
        <f>F396+A397</f>
        <v>1220</v>
      </c>
      <c r="G397" t="str">
        <f t="shared" ca="1" si="42"/>
        <v xml:space="preserve">{"nodeID":"0702073", "floor":"1", "zone":"B", "area":"17", "bay":"07", "hid":"00", "Xaxis":"10400", "Yaxis":"1220" ,"type":"common","updateTime":0} </v>
      </c>
      <c r="H397">
        <f t="shared" si="43"/>
        <v>1</v>
      </c>
      <c r="I397" t="str">
        <f t="shared" ca="1" si="44"/>
        <v>B</v>
      </c>
      <c r="J397">
        <f t="shared" si="47"/>
        <v>17</v>
      </c>
      <c r="K397" s="36" t="str">
        <f t="shared" ca="1" si="45"/>
        <v>07</v>
      </c>
      <c r="L397" s="36" t="str">
        <f t="shared" ca="1" si="46"/>
        <v>00</v>
      </c>
      <c r="M397" s="21" t="s">
        <v>66</v>
      </c>
    </row>
    <row r="398" spans="1:13" x14ac:dyDescent="0.4">
      <c r="A398">
        <v>5</v>
      </c>
      <c r="D398" s="26" t="s">
        <v>473</v>
      </c>
      <c r="E398">
        <f t="shared" si="48"/>
        <v>10400</v>
      </c>
      <c r="F398">
        <f>F397+A398</f>
        <v>1225</v>
      </c>
      <c r="G398" t="str">
        <f t="shared" ca="1" si="42"/>
        <v xml:space="preserve">{"nodeID":"0702074", "floor":"1", "zone":"B", "area":"17", "bay":"07", "hid":"00", "Xaxis":"10400", "Yaxis":"1225" ,"type":"common","updateTime":0} </v>
      </c>
      <c r="H398">
        <f t="shared" si="43"/>
        <v>1</v>
      </c>
      <c r="I398" t="str">
        <f t="shared" ca="1" si="44"/>
        <v>B</v>
      </c>
      <c r="J398">
        <f t="shared" si="47"/>
        <v>17</v>
      </c>
      <c r="K398" s="36" t="str">
        <f t="shared" ca="1" si="45"/>
        <v>07</v>
      </c>
      <c r="L398" s="36" t="str">
        <f t="shared" ca="1" si="46"/>
        <v>00</v>
      </c>
      <c r="M398" s="21" t="s">
        <v>66</v>
      </c>
    </row>
    <row r="399" spans="1:13" x14ac:dyDescent="0.4">
      <c r="A399">
        <v>5</v>
      </c>
      <c r="D399" s="26" t="s">
        <v>474</v>
      </c>
      <c r="E399">
        <f t="shared" si="48"/>
        <v>10400</v>
      </c>
      <c r="F399">
        <f>F398+A399</f>
        <v>1230</v>
      </c>
      <c r="G399" t="str">
        <f t="shared" ca="1" si="42"/>
        <v xml:space="preserve">{"nodeID":"0702075", "floor":"1", "zone":"B", "area":"17", "bay":"07", "hid":"00", "Xaxis":"10400", "Yaxis":"1230" ,"type":"common","updateTime":0} </v>
      </c>
      <c r="H399">
        <f t="shared" si="43"/>
        <v>1</v>
      </c>
      <c r="I399" t="str">
        <f t="shared" ca="1" si="44"/>
        <v>B</v>
      </c>
      <c r="J399">
        <f t="shared" si="47"/>
        <v>17</v>
      </c>
      <c r="K399" s="36" t="str">
        <f t="shared" ca="1" si="45"/>
        <v>07</v>
      </c>
      <c r="L399" s="36" t="str">
        <f t="shared" ca="1" si="46"/>
        <v>00</v>
      </c>
      <c r="M399" s="21" t="s">
        <v>66</v>
      </c>
    </row>
    <row r="400" spans="1:13" x14ac:dyDescent="0.4">
      <c r="A400">
        <v>5</v>
      </c>
      <c r="D400" s="26" t="s">
        <v>475</v>
      </c>
      <c r="E400">
        <f t="shared" si="48"/>
        <v>10400</v>
      </c>
      <c r="F400">
        <f>F399+A400</f>
        <v>1235</v>
      </c>
      <c r="G400" t="str">
        <f t="shared" ca="1" si="42"/>
        <v xml:space="preserve">{"nodeID":"0702076", "floor":"1", "zone":"B", "area":"17", "bay":"07", "hid":"00", "Xaxis":"10400", "Yaxis":"1235" ,"type":"common","updateTime":0} </v>
      </c>
      <c r="H400">
        <f t="shared" si="43"/>
        <v>1</v>
      </c>
      <c r="I400" t="str">
        <f t="shared" ca="1" si="44"/>
        <v>B</v>
      </c>
      <c r="J400">
        <f t="shared" si="47"/>
        <v>17</v>
      </c>
      <c r="K400" s="36" t="str">
        <f t="shared" ca="1" si="45"/>
        <v>07</v>
      </c>
      <c r="L400" s="36" t="str">
        <f t="shared" ca="1" si="46"/>
        <v>00</v>
      </c>
      <c r="M400" s="21" t="s">
        <v>66</v>
      </c>
    </row>
    <row r="401" spans="1:13" x14ac:dyDescent="0.4">
      <c r="A401">
        <v>10</v>
      </c>
      <c r="D401" s="26" t="s">
        <v>476</v>
      </c>
      <c r="E401">
        <f t="shared" si="48"/>
        <v>10400</v>
      </c>
      <c r="F401">
        <f>F400+A401</f>
        <v>1245</v>
      </c>
      <c r="G401" t="str">
        <f t="shared" ca="1" si="42"/>
        <v xml:space="preserve">{"nodeID":"0702077", "floor":"1", "zone":"B", "area":"17", "bay":"07", "hid":"00", "Xaxis":"10400", "Yaxis":"1245" ,"type":"common","updateTime":0} </v>
      </c>
      <c r="H401">
        <f t="shared" si="43"/>
        <v>1</v>
      </c>
      <c r="I401" t="str">
        <f t="shared" ca="1" si="44"/>
        <v>B</v>
      </c>
      <c r="J401">
        <f t="shared" si="47"/>
        <v>17</v>
      </c>
      <c r="K401" s="36" t="str">
        <f t="shared" ca="1" si="45"/>
        <v>07</v>
      </c>
      <c r="L401" s="36" t="str">
        <f t="shared" ca="1" si="46"/>
        <v>00</v>
      </c>
      <c r="M401" s="21" t="s">
        <v>66</v>
      </c>
    </row>
    <row r="402" spans="1:13" x14ac:dyDescent="0.4">
      <c r="A402">
        <v>10</v>
      </c>
      <c r="D402" s="26" t="s">
        <v>477</v>
      </c>
      <c r="E402">
        <f t="shared" si="48"/>
        <v>10400</v>
      </c>
      <c r="F402">
        <f>F401+A402</f>
        <v>1255</v>
      </c>
      <c r="G402" t="str">
        <f t="shared" ca="1" si="42"/>
        <v xml:space="preserve">{"nodeID":"0702078", "floor":"1", "zone":"B", "area":"17", "bay":"07", "hid":"00", "Xaxis":"10400", "Yaxis":"1255" ,"type":"common","updateTime":0} </v>
      </c>
      <c r="H402">
        <f t="shared" si="43"/>
        <v>1</v>
      </c>
      <c r="I402" t="str">
        <f t="shared" ca="1" si="44"/>
        <v>B</v>
      </c>
      <c r="J402">
        <f t="shared" si="47"/>
        <v>17</v>
      </c>
      <c r="K402" s="36" t="str">
        <f t="shared" ca="1" si="45"/>
        <v>07</v>
      </c>
      <c r="L402" s="36" t="str">
        <f t="shared" ca="1" si="46"/>
        <v>00</v>
      </c>
      <c r="M402" s="21" t="s">
        <v>66</v>
      </c>
    </row>
    <row r="403" spans="1:13" x14ac:dyDescent="0.4">
      <c r="A403">
        <v>5</v>
      </c>
      <c r="D403" s="26" t="s">
        <v>478</v>
      </c>
      <c r="E403">
        <f t="shared" si="48"/>
        <v>10400</v>
      </c>
      <c r="F403">
        <f>F402+A403</f>
        <v>1260</v>
      </c>
      <c r="G403" t="str">
        <f t="shared" ca="1" si="42"/>
        <v xml:space="preserve">{"nodeID":"0702079", "floor":"1", "zone":"B", "area":"17", "bay":"07", "hid":"00", "Xaxis":"10400", "Yaxis":"1260" ,"type":"common","updateTime":0} </v>
      </c>
      <c r="H403">
        <f t="shared" si="43"/>
        <v>1</v>
      </c>
      <c r="I403" t="str">
        <f t="shared" ca="1" si="44"/>
        <v>B</v>
      </c>
      <c r="J403">
        <f t="shared" si="47"/>
        <v>17</v>
      </c>
      <c r="K403" s="36" t="str">
        <f t="shared" ca="1" si="45"/>
        <v>07</v>
      </c>
      <c r="L403" s="36" t="str">
        <f t="shared" ca="1" si="46"/>
        <v>00</v>
      </c>
      <c r="M403" s="21" t="s">
        <v>66</v>
      </c>
    </row>
    <row r="404" spans="1:13" x14ac:dyDescent="0.4">
      <c r="A404">
        <v>5</v>
      </c>
      <c r="D404" s="26" t="s">
        <v>479</v>
      </c>
      <c r="E404">
        <f t="shared" si="48"/>
        <v>10400</v>
      </c>
      <c r="F404">
        <f>F403+A404</f>
        <v>1265</v>
      </c>
      <c r="G404" t="str">
        <f t="shared" ca="1" si="42"/>
        <v xml:space="preserve">{"nodeID":"0702080", "floor":"1", "zone":"B", "area":"17", "bay":"07", "hid":"00", "Xaxis":"10400", "Yaxis":"1265" ,"type":"common","updateTime":0} </v>
      </c>
      <c r="H404">
        <f t="shared" si="43"/>
        <v>1</v>
      </c>
      <c r="I404" t="str">
        <f t="shared" ca="1" si="44"/>
        <v>B</v>
      </c>
      <c r="J404">
        <f t="shared" si="47"/>
        <v>17</v>
      </c>
      <c r="K404" s="36" t="str">
        <f t="shared" ca="1" si="45"/>
        <v>07</v>
      </c>
      <c r="L404" s="36" t="str">
        <f t="shared" ca="1" si="46"/>
        <v>00</v>
      </c>
      <c r="M404" s="21" t="s">
        <v>66</v>
      </c>
    </row>
    <row r="405" spans="1:13" x14ac:dyDescent="0.4">
      <c r="A405">
        <v>5</v>
      </c>
      <c r="D405" s="26" t="s">
        <v>480</v>
      </c>
      <c r="E405">
        <f t="shared" si="48"/>
        <v>10400</v>
      </c>
      <c r="F405">
        <f>F404+A405</f>
        <v>1270</v>
      </c>
      <c r="G405" t="str">
        <f t="shared" ca="1" si="42"/>
        <v xml:space="preserve">{"nodeID":"0702081", "floor":"1", "zone":"B", "area":"17", "bay":"07", "hid":"00", "Xaxis":"10400", "Yaxis":"1270" ,"type":"common","updateTime":0} </v>
      </c>
      <c r="H405">
        <f t="shared" si="43"/>
        <v>1</v>
      </c>
      <c r="I405" t="str">
        <f t="shared" ca="1" si="44"/>
        <v>B</v>
      </c>
      <c r="J405">
        <f t="shared" si="47"/>
        <v>17</v>
      </c>
      <c r="K405" s="36" t="str">
        <f t="shared" ca="1" si="45"/>
        <v>07</v>
      </c>
      <c r="L405" s="36" t="str">
        <f t="shared" ca="1" si="46"/>
        <v>00</v>
      </c>
      <c r="M405" s="21" t="s">
        <v>66</v>
      </c>
    </row>
    <row r="406" spans="1:13" x14ac:dyDescent="0.4">
      <c r="A406">
        <v>5</v>
      </c>
      <c r="D406" s="26" t="s">
        <v>481</v>
      </c>
      <c r="E406">
        <f t="shared" si="48"/>
        <v>10400</v>
      </c>
      <c r="F406">
        <f>F405+A406</f>
        <v>1275</v>
      </c>
      <c r="G406" t="str">
        <f t="shared" ca="1" si="42"/>
        <v xml:space="preserve">{"nodeID":"0702082", "floor":"1", "zone":"B", "area":"17", "bay":"07", "hid":"00", "Xaxis":"10400", "Yaxis":"1275" ,"type":"common","updateTime":0} </v>
      </c>
      <c r="H406">
        <f t="shared" si="43"/>
        <v>1</v>
      </c>
      <c r="I406" t="str">
        <f t="shared" ca="1" si="44"/>
        <v>B</v>
      </c>
      <c r="J406">
        <f t="shared" si="47"/>
        <v>17</v>
      </c>
      <c r="K406" s="36" t="str">
        <f t="shared" ca="1" si="45"/>
        <v>07</v>
      </c>
      <c r="L406" s="36" t="str">
        <f t="shared" ca="1" si="46"/>
        <v>00</v>
      </c>
      <c r="M406" s="21" t="s">
        <v>66</v>
      </c>
    </row>
    <row r="407" spans="1:13" x14ac:dyDescent="0.4">
      <c r="A407">
        <v>10</v>
      </c>
      <c r="D407" s="26" t="s">
        <v>482</v>
      </c>
      <c r="E407">
        <f t="shared" si="48"/>
        <v>10400</v>
      </c>
      <c r="F407">
        <f>F406+A407</f>
        <v>1285</v>
      </c>
      <c r="G407" t="str">
        <f t="shared" ca="1" si="42"/>
        <v xml:space="preserve">{"nodeID":"0702083", "floor":"1", "zone":"B", "area":"17", "bay":"07", "hid":"00", "Xaxis":"10400", "Yaxis":"1285" ,"type":"common","updateTime":0} </v>
      </c>
      <c r="H407">
        <f t="shared" si="43"/>
        <v>1</v>
      </c>
      <c r="I407" t="str">
        <f t="shared" ca="1" si="44"/>
        <v>B</v>
      </c>
      <c r="J407">
        <f t="shared" si="47"/>
        <v>17</v>
      </c>
      <c r="K407" s="36" t="str">
        <f t="shared" ca="1" si="45"/>
        <v>07</v>
      </c>
      <c r="L407" s="36" t="str">
        <f t="shared" ca="1" si="46"/>
        <v>00</v>
      </c>
      <c r="M407" s="21" t="s">
        <v>66</v>
      </c>
    </row>
    <row r="408" spans="1:13" x14ac:dyDescent="0.4">
      <c r="A408">
        <v>10</v>
      </c>
      <c r="D408" s="26" t="s">
        <v>483</v>
      </c>
      <c r="E408">
        <f t="shared" si="48"/>
        <v>10400</v>
      </c>
      <c r="F408">
        <f>F407+A408</f>
        <v>1295</v>
      </c>
      <c r="G408" t="str">
        <f t="shared" ca="1" si="42"/>
        <v xml:space="preserve">{"nodeID":"0702084", "floor":"1", "zone":"B", "area":"17", "bay":"07", "hid":"00", "Xaxis":"10400", "Yaxis":"1295" ,"type":"common","updateTime":0} </v>
      </c>
      <c r="H408">
        <f t="shared" si="43"/>
        <v>1</v>
      </c>
      <c r="I408" t="str">
        <f t="shared" ca="1" si="44"/>
        <v>B</v>
      </c>
      <c r="J408">
        <f t="shared" si="47"/>
        <v>17</v>
      </c>
      <c r="K408" s="36" t="str">
        <f t="shared" ca="1" si="45"/>
        <v>07</v>
      </c>
      <c r="L408" s="36" t="str">
        <f t="shared" ca="1" si="46"/>
        <v>00</v>
      </c>
      <c r="M408" s="21" t="s">
        <v>66</v>
      </c>
    </row>
    <row r="409" spans="1:13" x14ac:dyDescent="0.4">
      <c r="A409">
        <v>10</v>
      </c>
      <c r="D409" s="26" t="s">
        <v>484</v>
      </c>
      <c r="E409">
        <f t="shared" si="48"/>
        <v>10400</v>
      </c>
      <c r="F409">
        <f>F408+A409</f>
        <v>1305</v>
      </c>
      <c r="G409" t="str">
        <f t="shared" ca="1" si="42"/>
        <v xml:space="preserve">{"nodeID":"0702085", "floor":"1", "zone":"B", "area":"17", "bay":"07", "hid":"00", "Xaxis":"10400", "Yaxis":"1305" ,"type":"common","updateTime":0} </v>
      </c>
      <c r="H409">
        <f t="shared" si="43"/>
        <v>1</v>
      </c>
      <c r="I409" t="str">
        <f t="shared" ca="1" si="44"/>
        <v>B</v>
      </c>
      <c r="J409">
        <f t="shared" si="47"/>
        <v>17</v>
      </c>
      <c r="K409" s="36" t="str">
        <f t="shared" ca="1" si="45"/>
        <v>07</v>
      </c>
      <c r="L409" s="36" t="str">
        <f t="shared" ca="1" si="46"/>
        <v>00</v>
      </c>
      <c r="M409" s="21" t="s">
        <v>66</v>
      </c>
    </row>
    <row r="410" spans="1:13" x14ac:dyDescent="0.4">
      <c r="A410">
        <v>10</v>
      </c>
      <c r="D410" s="26" t="s">
        <v>485</v>
      </c>
      <c r="E410">
        <f t="shared" si="48"/>
        <v>10400</v>
      </c>
      <c r="F410">
        <f>F409+A410</f>
        <v>1315</v>
      </c>
      <c r="G410" t="str">
        <f t="shared" ca="1" si="42"/>
        <v xml:space="preserve">{"nodeID":"0702086", "floor":"1", "zone":"B", "area":"17", "bay":"07", "hid":"00", "Xaxis":"10400", "Yaxis":"1315" ,"type":"common","updateTime":0} </v>
      </c>
      <c r="H410">
        <f t="shared" si="43"/>
        <v>1</v>
      </c>
      <c r="I410" t="str">
        <f t="shared" ca="1" si="44"/>
        <v>B</v>
      </c>
      <c r="J410">
        <f t="shared" si="47"/>
        <v>17</v>
      </c>
      <c r="K410" s="36" t="str">
        <f t="shared" ca="1" si="45"/>
        <v>07</v>
      </c>
      <c r="L410" s="36" t="str">
        <f t="shared" ca="1" si="46"/>
        <v>00</v>
      </c>
      <c r="M410" s="21" t="s">
        <v>66</v>
      </c>
    </row>
    <row r="411" spans="1:13" x14ac:dyDescent="0.4">
      <c r="A411">
        <v>5</v>
      </c>
      <c r="D411" s="26" t="s">
        <v>486</v>
      </c>
      <c r="E411">
        <f t="shared" si="48"/>
        <v>10400</v>
      </c>
      <c r="F411">
        <f>F410+A411</f>
        <v>1320</v>
      </c>
      <c r="G411" t="str">
        <f t="shared" ca="1" si="42"/>
        <v xml:space="preserve">{"nodeID":"0702087", "floor":"1", "zone":"B", "area":"17", "bay":"07", "hid":"00", "Xaxis":"10400", "Yaxis":"1320" ,"type":"common","updateTime":0} </v>
      </c>
      <c r="H411">
        <f t="shared" si="43"/>
        <v>1</v>
      </c>
      <c r="I411" t="str">
        <f t="shared" ca="1" si="44"/>
        <v>B</v>
      </c>
      <c r="J411">
        <f t="shared" si="47"/>
        <v>17</v>
      </c>
      <c r="K411" s="36" t="str">
        <f t="shared" ca="1" si="45"/>
        <v>07</v>
      </c>
      <c r="L411" s="36" t="str">
        <f t="shared" ca="1" si="46"/>
        <v>00</v>
      </c>
      <c r="M411" s="21" t="s">
        <v>66</v>
      </c>
    </row>
    <row r="412" spans="1:13" x14ac:dyDescent="0.4">
      <c r="A412">
        <v>5</v>
      </c>
      <c r="D412" s="26" t="s">
        <v>487</v>
      </c>
      <c r="E412">
        <f t="shared" si="48"/>
        <v>10400</v>
      </c>
      <c r="F412">
        <f>F411+A412</f>
        <v>1325</v>
      </c>
      <c r="G412" t="str">
        <f t="shared" ca="1" si="42"/>
        <v xml:space="preserve">{"nodeID":"0702088", "floor":"1", "zone":"B", "area":"17", "bay":"07", "hid":"00", "Xaxis":"10400", "Yaxis":"1325" ,"type":"common","updateTime":0} </v>
      </c>
      <c r="H412">
        <f t="shared" si="43"/>
        <v>1</v>
      </c>
      <c r="I412" t="str">
        <f t="shared" ca="1" si="44"/>
        <v>B</v>
      </c>
      <c r="J412">
        <f t="shared" si="47"/>
        <v>17</v>
      </c>
      <c r="K412" s="36" t="str">
        <f t="shared" ca="1" si="45"/>
        <v>07</v>
      </c>
      <c r="L412" s="36" t="str">
        <f t="shared" ca="1" si="46"/>
        <v>00</v>
      </c>
      <c r="M412" s="21" t="s">
        <v>66</v>
      </c>
    </row>
    <row r="413" spans="1:13" x14ac:dyDescent="0.4">
      <c r="A413">
        <v>5</v>
      </c>
      <c r="D413" s="26" t="s">
        <v>488</v>
      </c>
      <c r="E413">
        <f t="shared" si="48"/>
        <v>10400</v>
      </c>
      <c r="F413">
        <f>F412+A413</f>
        <v>1330</v>
      </c>
      <c r="G413" t="str">
        <f t="shared" ca="1" si="42"/>
        <v xml:space="preserve">{"nodeID":"0702089", "floor":"1", "zone":"B", "area":"17", "bay":"07", "hid":"00", "Xaxis":"10400", "Yaxis":"1330" ,"type":"common","updateTime":0} </v>
      </c>
      <c r="H413">
        <f t="shared" si="43"/>
        <v>1</v>
      </c>
      <c r="I413" t="str">
        <f t="shared" ca="1" si="44"/>
        <v>B</v>
      </c>
      <c r="J413">
        <f t="shared" si="47"/>
        <v>17</v>
      </c>
      <c r="K413" s="36" t="str">
        <f t="shared" ca="1" si="45"/>
        <v>07</v>
      </c>
      <c r="L413" s="36" t="str">
        <f t="shared" ca="1" si="46"/>
        <v>00</v>
      </c>
      <c r="M413" s="21" t="s">
        <v>66</v>
      </c>
    </row>
    <row r="414" spans="1:13" x14ac:dyDescent="0.4">
      <c r="A414">
        <v>5</v>
      </c>
      <c r="D414" s="26" t="s">
        <v>489</v>
      </c>
      <c r="E414">
        <f t="shared" si="48"/>
        <v>10400</v>
      </c>
      <c r="F414">
        <f>F413+A414</f>
        <v>1335</v>
      </c>
      <c r="G414" t="str">
        <f t="shared" ca="1" si="42"/>
        <v xml:space="preserve">{"nodeID":"0702090", "floor":"1", "zone":"B", "area":"17", "bay":"07", "hid":"00", "Xaxis":"10400", "Yaxis":"1335" ,"type":"common","updateTime":0} </v>
      </c>
      <c r="H414">
        <f t="shared" si="43"/>
        <v>1</v>
      </c>
      <c r="I414" t="str">
        <f t="shared" ca="1" si="44"/>
        <v>B</v>
      </c>
      <c r="J414">
        <f t="shared" si="47"/>
        <v>17</v>
      </c>
      <c r="K414" s="36" t="str">
        <f t="shared" ca="1" si="45"/>
        <v>07</v>
      </c>
      <c r="L414" s="36" t="str">
        <f t="shared" ca="1" si="46"/>
        <v>00</v>
      </c>
      <c r="M414" s="21" t="s">
        <v>66</v>
      </c>
    </row>
    <row r="415" spans="1:13" x14ac:dyDescent="0.4">
      <c r="A415">
        <v>5</v>
      </c>
      <c r="D415" s="26" t="s">
        <v>490</v>
      </c>
      <c r="E415">
        <f t="shared" si="48"/>
        <v>10400</v>
      </c>
      <c r="F415">
        <f>F414+A415</f>
        <v>1340</v>
      </c>
      <c r="G415" t="str">
        <f t="shared" ca="1" si="42"/>
        <v xml:space="preserve">{"nodeID":"0702091", "floor":"1", "zone":"B", "area":"17", "bay":"07", "hid":"00", "Xaxis":"10400", "Yaxis":"1340" ,"type":"common","updateTime":0} </v>
      </c>
      <c r="H415">
        <f t="shared" si="43"/>
        <v>1</v>
      </c>
      <c r="I415" t="str">
        <f t="shared" ca="1" si="44"/>
        <v>B</v>
      </c>
      <c r="J415">
        <f t="shared" si="47"/>
        <v>17</v>
      </c>
      <c r="K415" s="36" t="str">
        <f t="shared" ca="1" si="45"/>
        <v>07</v>
      </c>
      <c r="L415" s="36" t="str">
        <f t="shared" ca="1" si="46"/>
        <v>00</v>
      </c>
      <c r="M415" s="21" t="s">
        <v>66</v>
      </c>
    </row>
    <row r="416" spans="1:13" x14ac:dyDescent="0.4">
      <c r="A416">
        <v>5</v>
      </c>
      <c r="D416" s="26" t="s">
        <v>491</v>
      </c>
      <c r="E416">
        <f t="shared" si="48"/>
        <v>10400</v>
      </c>
      <c r="F416">
        <f>F415+A416</f>
        <v>1345</v>
      </c>
      <c r="G416" t="str">
        <f t="shared" ca="1" si="42"/>
        <v xml:space="preserve">{"nodeID":"0702092", "floor":"1", "zone":"B", "area":"17", "bay":"07", "hid":"00", "Xaxis":"10400", "Yaxis":"1345" ,"type":"common","updateTime":0} </v>
      </c>
      <c r="H416">
        <f t="shared" si="43"/>
        <v>1</v>
      </c>
      <c r="I416" t="str">
        <f t="shared" ca="1" si="44"/>
        <v>B</v>
      </c>
      <c r="J416">
        <f t="shared" si="47"/>
        <v>17</v>
      </c>
      <c r="K416" s="36" t="str">
        <f t="shared" ca="1" si="45"/>
        <v>07</v>
      </c>
      <c r="L416" s="36" t="str">
        <f t="shared" ca="1" si="46"/>
        <v>00</v>
      </c>
      <c r="M416" s="21" t="s">
        <v>66</v>
      </c>
    </row>
    <row r="417" spans="1:13" x14ac:dyDescent="0.4">
      <c r="A417">
        <v>5</v>
      </c>
      <c r="D417" s="26" t="s">
        <v>492</v>
      </c>
      <c r="E417">
        <f t="shared" si="48"/>
        <v>10400</v>
      </c>
      <c r="F417">
        <f>F416+A417</f>
        <v>1350</v>
      </c>
      <c r="G417" t="str">
        <f t="shared" ca="1" si="42"/>
        <v xml:space="preserve">{"nodeID":"0702093", "floor":"1", "zone":"B", "area":"17", "bay":"07", "hid":"00", "Xaxis":"10400", "Yaxis":"1350" ,"type":"common","updateTime":0} </v>
      </c>
      <c r="H417">
        <f t="shared" si="43"/>
        <v>1</v>
      </c>
      <c r="I417" t="str">
        <f t="shared" ca="1" si="44"/>
        <v>B</v>
      </c>
      <c r="J417">
        <f t="shared" si="47"/>
        <v>17</v>
      </c>
      <c r="K417" s="36" t="str">
        <f t="shared" ca="1" si="45"/>
        <v>07</v>
      </c>
      <c r="L417" s="36" t="str">
        <f t="shared" ca="1" si="46"/>
        <v>00</v>
      </c>
      <c r="M417" s="21" t="s">
        <v>66</v>
      </c>
    </row>
    <row r="418" spans="1:13" x14ac:dyDescent="0.4">
      <c r="A418">
        <v>5</v>
      </c>
      <c r="D418" s="26" t="s">
        <v>493</v>
      </c>
      <c r="E418">
        <f t="shared" si="48"/>
        <v>10400</v>
      </c>
      <c r="F418">
        <f>F417+A418</f>
        <v>1355</v>
      </c>
      <c r="G418" t="str">
        <f t="shared" ca="1" si="42"/>
        <v xml:space="preserve">{"nodeID":"0702094", "floor":"1", "zone":"B", "area":"17", "bay":"07", "hid":"00", "Xaxis":"10400", "Yaxis":"1355" ,"type":"common","updateTime":0} </v>
      </c>
      <c r="H418">
        <f t="shared" si="43"/>
        <v>1</v>
      </c>
      <c r="I418" t="str">
        <f t="shared" ca="1" si="44"/>
        <v>B</v>
      </c>
      <c r="J418">
        <f t="shared" si="47"/>
        <v>17</v>
      </c>
      <c r="K418" s="36" t="str">
        <f t="shared" ca="1" si="45"/>
        <v>07</v>
      </c>
      <c r="L418" s="36" t="str">
        <f t="shared" ca="1" si="46"/>
        <v>00</v>
      </c>
      <c r="M418" s="21" t="s">
        <v>66</v>
      </c>
    </row>
    <row r="419" spans="1:13" x14ac:dyDescent="0.4">
      <c r="A419">
        <v>5</v>
      </c>
      <c r="D419" s="26" t="s">
        <v>494</v>
      </c>
      <c r="E419">
        <f t="shared" si="48"/>
        <v>10400</v>
      </c>
      <c r="F419">
        <f>F418+A419</f>
        <v>1360</v>
      </c>
      <c r="G419" t="str">
        <f t="shared" ca="1" si="42"/>
        <v xml:space="preserve">{"nodeID":"0702095", "floor":"1", "zone":"B", "area":"17", "bay":"07", "hid":"00", "Xaxis":"10400", "Yaxis":"1360" ,"type":"common","updateTime":0} </v>
      </c>
      <c r="H419">
        <f t="shared" si="43"/>
        <v>1</v>
      </c>
      <c r="I419" t="str">
        <f t="shared" ca="1" si="44"/>
        <v>B</v>
      </c>
      <c r="J419">
        <f t="shared" si="47"/>
        <v>17</v>
      </c>
      <c r="K419" s="36" t="str">
        <f t="shared" ca="1" si="45"/>
        <v>07</v>
      </c>
      <c r="L419" s="36" t="str">
        <f t="shared" ca="1" si="46"/>
        <v>00</v>
      </c>
      <c r="M419" s="21" t="s">
        <v>66</v>
      </c>
    </row>
    <row r="420" spans="1:13" x14ac:dyDescent="0.4">
      <c r="A420">
        <v>5</v>
      </c>
      <c r="D420" s="26" t="s">
        <v>495</v>
      </c>
      <c r="E420">
        <f t="shared" si="48"/>
        <v>10400</v>
      </c>
      <c r="F420">
        <f>F419+A420</f>
        <v>1365</v>
      </c>
      <c r="G420" t="str">
        <f t="shared" ca="1" si="42"/>
        <v xml:space="preserve">{"nodeID":"0702096", "floor":"1", "zone":"B", "area":"17", "bay":"07", "hid":"00", "Xaxis":"10400", "Yaxis":"1365" ,"type":"common","updateTime":0} </v>
      </c>
      <c r="H420">
        <f t="shared" si="43"/>
        <v>1</v>
      </c>
      <c r="I420" t="str">
        <f t="shared" ca="1" si="44"/>
        <v>B</v>
      </c>
      <c r="J420">
        <f t="shared" si="47"/>
        <v>17</v>
      </c>
      <c r="K420" s="36" t="str">
        <f t="shared" ca="1" si="45"/>
        <v>07</v>
      </c>
      <c r="L420" s="36" t="str">
        <f t="shared" ca="1" si="46"/>
        <v>00</v>
      </c>
      <c r="M420" s="21" t="s">
        <v>66</v>
      </c>
    </row>
    <row r="421" spans="1:13" x14ac:dyDescent="0.4">
      <c r="A421">
        <v>20</v>
      </c>
      <c r="D421" s="26" t="s">
        <v>496</v>
      </c>
      <c r="E421">
        <f t="shared" si="48"/>
        <v>10400</v>
      </c>
      <c r="F421">
        <f>F420+A421</f>
        <v>1385</v>
      </c>
      <c r="G421" t="str">
        <f t="shared" ca="1" si="42"/>
        <v xml:space="preserve">{"nodeID":"0702097", "floor":"1", "zone":"B", "area":"17", "bay":"07", "hid":"00", "Xaxis":"10400", "Yaxis":"1385" ,"type":"common","updateTime":0} </v>
      </c>
      <c r="H421">
        <f t="shared" si="43"/>
        <v>1</v>
      </c>
      <c r="I421" t="str">
        <f t="shared" ca="1" si="44"/>
        <v>B</v>
      </c>
      <c r="J421">
        <f t="shared" si="47"/>
        <v>17</v>
      </c>
      <c r="K421" s="36" t="str">
        <f t="shared" ca="1" si="45"/>
        <v>07</v>
      </c>
      <c r="L421" s="36" t="str">
        <f t="shared" ca="1" si="46"/>
        <v>00</v>
      </c>
      <c r="M421" s="21" t="s">
        <v>66</v>
      </c>
    </row>
    <row r="422" spans="1:13" x14ac:dyDescent="0.4">
      <c r="A422">
        <v>20</v>
      </c>
      <c r="D422" s="26" t="s">
        <v>497</v>
      </c>
      <c r="E422">
        <f t="shared" si="48"/>
        <v>10400</v>
      </c>
      <c r="F422">
        <f>F421+A422</f>
        <v>1405</v>
      </c>
      <c r="G422" t="str">
        <f t="shared" ca="1" si="42"/>
        <v xml:space="preserve">{"nodeID":"0702098", "floor":"1", "zone":"B", "area":"17", "bay":"07", "hid":"00", "Xaxis":"10400", "Yaxis":"1405" ,"type":"common","updateTime":0} </v>
      </c>
      <c r="H422">
        <f t="shared" si="43"/>
        <v>1</v>
      </c>
      <c r="I422" t="str">
        <f t="shared" ca="1" si="44"/>
        <v>B</v>
      </c>
      <c r="J422">
        <f t="shared" si="47"/>
        <v>17</v>
      </c>
      <c r="K422" s="36" t="str">
        <f t="shared" ca="1" si="45"/>
        <v>07</v>
      </c>
      <c r="L422" s="36" t="str">
        <f t="shared" ca="1" si="46"/>
        <v>00</v>
      </c>
      <c r="M422" s="21" t="s">
        <v>66</v>
      </c>
    </row>
    <row r="423" spans="1:13" x14ac:dyDescent="0.4">
      <c r="A423">
        <v>20</v>
      </c>
      <c r="D423" s="26" t="s">
        <v>498</v>
      </c>
      <c r="E423">
        <f t="shared" si="48"/>
        <v>10400</v>
      </c>
      <c r="F423">
        <f>F422+A423</f>
        <v>1425</v>
      </c>
      <c r="G423" t="str">
        <f t="shared" ca="1" si="42"/>
        <v xml:space="preserve">{"nodeID":"0702099", "floor":"1", "zone":"B", "area":"17", "bay":"07", "hid":"00", "Xaxis":"10400", "Yaxis":"1425" ,"type":"common","updateTime":0} </v>
      </c>
      <c r="H423">
        <f t="shared" si="43"/>
        <v>1</v>
      </c>
      <c r="I423" t="str">
        <f t="shared" ca="1" si="44"/>
        <v>B</v>
      </c>
      <c r="J423">
        <f t="shared" si="47"/>
        <v>17</v>
      </c>
      <c r="K423" s="36" t="str">
        <f t="shared" ca="1" si="45"/>
        <v>07</v>
      </c>
      <c r="L423" s="36" t="str">
        <f t="shared" ca="1" si="46"/>
        <v>00</v>
      </c>
      <c r="M423" s="21" t="s">
        <v>66</v>
      </c>
    </row>
    <row r="424" spans="1:13" x14ac:dyDescent="0.4">
      <c r="A424">
        <v>20</v>
      </c>
      <c r="D424" s="26" t="s">
        <v>499</v>
      </c>
      <c r="E424">
        <f t="shared" si="48"/>
        <v>10400</v>
      </c>
      <c r="F424">
        <f>F423+A424</f>
        <v>1445</v>
      </c>
      <c r="G424" t="str">
        <f t="shared" ca="1" si="42"/>
        <v xml:space="preserve">{"nodeID":"0702100", "floor":"1", "zone":"B", "area":"17", "bay":"07", "hid":"00", "Xaxis":"10400", "Yaxis":"1445" ,"type":"common","updateTime":0} </v>
      </c>
      <c r="H424">
        <f t="shared" si="43"/>
        <v>1</v>
      </c>
      <c r="I424" t="str">
        <f t="shared" ca="1" si="44"/>
        <v>B</v>
      </c>
      <c r="J424">
        <f t="shared" si="47"/>
        <v>17</v>
      </c>
      <c r="K424" s="36" t="str">
        <f t="shared" ca="1" si="45"/>
        <v>07</v>
      </c>
      <c r="L424" s="36" t="str">
        <f t="shared" ca="1" si="46"/>
        <v>00</v>
      </c>
      <c r="M424" s="21" t="s">
        <v>66</v>
      </c>
    </row>
    <row r="425" spans="1:13" x14ac:dyDescent="0.4">
      <c r="A425">
        <v>20</v>
      </c>
      <c r="D425" s="26" t="s">
        <v>500</v>
      </c>
      <c r="E425">
        <f t="shared" si="48"/>
        <v>10400</v>
      </c>
      <c r="F425">
        <f>F424+A425</f>
        <v>1465</v>
      </c>
      <c r="G425" t="str">
        <f t="shared" ca="1" si="42"/>
        <v xml:space="preserve">{"nodeID":"0702101", "floor":"1", "zone":"B", "area":"17", "bay":"07", "hid":"00", "Xaxis":"10400", "Yaxis":"1465" ,"type":"common","updateTime":0} </v>
      </c>
      <c r="H425">
        <f t="shared" si="43"/>
        <v>1</v>
      </c>
      <c r="I425" t="str">
        <f t="shared" ca="1" si="44"/>
        <v>B</v>
      </c>
      <c r="J425">
        <f t="shared" si="47"/>
        <v>17</v>
      </c>
      <c r="K425" s="36" t="str">
        <f t="shared" ca="1" si="45"/>
        <v>07</v>
      </c>
      <c r="L425" s="36" t="str">
        <f t="shared" ca="1" si="46"/>
        <v>00</v>
      </c>
      <c r="M425" s="21" t="s">
        <v>66</v>
      </c>
    </row>
    <row r="426" spans="1:13" x14ac:dyDescent="0.4">
      <c r="A426">
        <v>30</v>
      </c>
      <c r="D426" s="26" t="s">
        <v>501</v>
      </c>
      <c r="E426">
        <f t="shared" si="48"/>
        <v>10400</v>
      </c>
      <c r="F426">
        <f>F425+A426</f>
        <v>1495</v>
      </c>
      <c r="G426" t="str">
        <f t="shared" ca="1" si="42"/>
        <v xml:space="preserve">{"nodeID":"0702102", "floor":"1", "zone":"B", "area":"17", "bay":"07", "hid":"00", "Xaxis":"10400", "Yaxis":"1495" ,"type":"common","updateTime":0} </v>
      </c>
      <c r="H426">
        <f t="shared" si="43"/>
        <v>1</v>
      </c>
      <c r="I426" t="str">
        <f t="shared" ca="1" si="44"/>
        <v>B</v>
      </c>
      <c r="J426">
        <f t="shared" si="47"/>
        <v>17</v>
      </c>
      <c r="K426" s="36" t="str">
        <f t="shared" ca="1" si="45"/>
        <v>07</v>
      </c>
      <c r="L426" s="36" t="str">
        <f t="shared" ca="1" si="46"/>
        <v>00</v>
      </c>
      <c r="M426" s="21" t="s">
        <v>66</v>
      </c>
    </row>
    <row r="427" spans="1:13" x14ac:dyDescent="0.4">
      <c r="A427">
        <v>5</v>
      </c>
      <c r="D427" s="26" t="s">
        <v>502</v>
      </c>
      <c r="E427">
        <f t="shared" si="48"/>
        <v>10400</v>
      </c>
      <c r="F427">
        <f>F426+A427</f>
        <v>1500</v>
      </c>
      <c r="G427" t="str">
        <f t="shared" ca="1" si="42"/>
        <v xml:space="preserve">{"nodeID":"0702103", "floor":"1", "zone":"B", "area":"17", "bay":"07", "hid":"00", "Xaxis":"10400", "Yaxis":"1500" ,"type":"common","updateTime":0} </v>
      </c>
      <c r="H427">
        <f t="shared" si="43"/>
        <v>1</v>
      </c>
      <c r="I427" t="str">
        <f t="shared" ca="1" si="44"/>
        <v>B</v>
      </c>
      <c r="J427">
        <f t="shared" si="47"/>
        <v>17</v>
      </c>
      <c r="K427" s="36" t="str">
        <f t="shared" ca="1" si="45"/>
        <v>07</v>
      </c>
      <c r="L427" s="36" t="str">
        <f t="shared" ca="1" si="46"/>
        <v>00</v>
      </c>
      <c r="M427" s="21" t="s">
        <v>66</v>
      </c>
    </row>
    <row r="428" spans="1:13" x14ac:dyDescent="0.4">
      <c r="A428">
        <v>5</v>
      </c>
      <c r="D428" s="26" t="s">
        <v>503</v>
      </c>
      <c r="E428">
        <f t="shared" si="48"/>
        <v>10400</v>
      </c>
      <c r="F428">
        <f>F427+A428</f>
        <v>1505</v>
      </c>
      <c r="G428" t="str">
        <f t="shared" ca="1" si="42"/>
        <v xml:space="preserve">{"nodeID":"0702104", "floor":"1", "zone":"B", "area":"17", "bay":"07", "hid":"00", "Xaxis":"10400", "Yaxis":"1505" ,"type":"common","updateTime":0} </v>
      </c>
      <c r="H428">
        <f t="shared" si="43"/>
        <v>1</v>
      </c>
      <c r="I428" t="str">
        <f t="shared" ca="1" si="44"/>
        <v>B</v>
      </c>
      <c r="J428">
        <f t="shared" si="47"/>
        <v>17</v>
      </c>
      <c r="K428" s="36" t="str">
        <f t="shared" ca="1" si="45"/>
        <v>07</v>
      </c>
      <c r="L428" s="36" t="str">
        <f t="shared" ca="1" si="46"/>
        <v>00</v>
      </c>
      <c r="M428" s="21" t="s">
        <v>66</v>
      </c>
    </row>
    <row r="429" spans="1:13" x14ac:dyDescent="0.4">
      <c r="A429">
        <v>5</v>
      </c>
      <c r="D429" s="26" t="s">
        <v>504</v>
      </c>
      <c r="E429">
        <f t="shared" si="48"/>
        <v>10400</v>
      </c>
      <c r="F429">
        <f>F428+A429</f>
        <v>1510</v>
      </c>
      <c r="G429" t="str">
        <f t="shared" ca="1" si="42"/>
        <v xml:space="preserve">{"nodeID":"0702105", "floor":"1", "zone":"B", "area":"17", "bay":"07", "hid":"00", "Xaxis":"10400", "Yaxis":"1510" ,"type":"common","updateTime":0} </v>
      </c>
      <c r="H429">
        <f t="shared" si="43"/>
        <v>1</v>
      </c>
      <c r="I429" t="str">
        <f t="shared" ca="1" si="44"/>
        <v>B</v>
      </c>
      <c r="J429">
        <f t="shared" si="47"/>
        <v>17</v>
      </c>
      <c r="K429" s="36" t="str">
        <f t="shared" ca="1" si="45"/>
        <v>07</v>
      </c>
      <c r="L429" s="36" t="str">
        <f t="shared" ca="1" si="46"/>
        <v>00</v>
      </c>
      <c r="M429" s="21" t="s">
        <v>66</v>
      </c>
    </row>
    <row r="430" spans="1:13" x14ac:dyDescent="0.4">
      <c r="A430">
        <v>5</v>
      </c>
      <c r="D430" s="26" t="s">
        <v>505</v>
      </c>
      <c r="E430">
        <f t="shared" si="48"/>
        <v>10400</v>
      </c>
      <c r="F430">
        <f>F429+A430</f>
        <v>1515</v>
      </c>
      <c r="G430" t="str">
        <f t="shared" ca="1" si="42"/>
        <v xml:space="preserve">{"nodeID":"0702106", "floor":"1", "zone":"B", "area":"17", "bay":"07", "hid":"00", "Xaxis":"10400", "Yaxis":"1515" ,"type":"common","updateTime":0} </v>
      </c>
      <c r="H430">
        <f t="shared" si="43"/>
        <v>1</v>
      </c>
      <c r="I430" t="str">
        <f t="shared" ca="1" si="44"/>
        <v>B</v>
      </c>
      <c r="J430">
        <f t="shared" si="47"/>
        <v>17</v>
      </c>
      <c r="K430" s="36" t="str">
        <f t="shared" ca="1" si="45"/>
        <v>07</v>
      </c>
      <c r="L430" s="36" t="str">
        <f t="shared" ca="1" si="46"/>
        <v>00</v>
      </c>
      <c r="M430" s="21" t="s">
        <v>66</v>
      </c>
    </row>
    <row r="431" spans="1:13" x14ac:dyDescent="0.4">
      <c r="A431">
        <v>5</v>
      </c>
      <c r="D431" s="26" t="s">
        <v>506</v>
      </c>
      <c r="E431">
        <f t="shared" si="48"/>
        <v>10400</v>
      </c>
      <c r="F431">
        <f>F430+A431</f>
        <v>1520</v>
      </c>
      <c r="G431" t="str">
        <f t="shared" ca="1" si="42"/>
        <v xml:space="preserve">{"nodeID":"0702107", "floor":"1", "zone":"B", "area":"17", "bay":"07", "hid":"00", "Xaxis":"10400", "Yaxis":"1520" ,"type":"common","updateTime":0} </v>
      </c>
      <c r="H431">
        <f t="shared" si="43"/>
        <v>1</v>
      </c>
      <c r="I431" t="str">
        <f t="shared" ca="1" si="44"/>
        <v>B</v>
      </c>
      <c r="J431">
        <f t="shared" si="47"/>
        <v>17</v>
      </c>
      <c r="K431" s="36" t="str">
        <f t="shared" ca="1" si="45"/>
        <v>07</v>
      </c>
      <c r="L431" s="36" t="str">
        <f t="shared" ca="1" si="46"/>
        <v>00</v>
      </c>
      <c r="M431" s="21" t="s">
        <v>66</v>
      </c>
    </row>
    <row r="432" spans="1:13" x14ac:dyDescent="0.4">
      <c r="A432">
        <v>5</v>
      </c>
      <c r="D432" s="26" t="s">
        <v>507</v>
      </c>
      <c r="E432">
        <f t="shared" si="48"/>
        <v>10400</v>
      </c>
      <c r="F432">
        <f>F431+A432</f>
        <v>1525</v>
      </c>
      <c r="G432" t="str">
        <f t="shared" ca="1" si="42"/>
        <v xml:space="preserve">{"nodeID":"0702108", "floor":"1", "zone":"B", "area":"17", "bay":"07", "hid":"00", "Xaxis":"10400", "Yaxis":"1525" ,"type":"common","updateTime":0} </v>
      </c>
      <c r="H432">
        <f t="shared" si="43"/>
        <v>1</v>
      </c>
      <c r="I432" t="str">
        <f t="shared" ca="1" si="44"/>
        <v>B</v>
      </c>
      <c r="J432">
        <f t="shared" si="47"/>
        <v>17</v>
      </c>
      <c r="K432" s="36" t="str">
        <f t="shared" ca="1" si="45"/>
        <v>07</v>
      </c>
      <c r="L432" s="36" t="str">
        <f t="shared" ca="1" si="46"/>
        <v>00</v>
      </c>
      <c r="M432" s="21" t="s">
        <v>66</v>
      </c>
    </row>
    <row r="433" spans="1:13" x14ac:dyDescent="0.4">
      <c r="A433">
        <v>10</v>
      </c>
      <c r="D433" s="26" t="s">
        <v>508</v>
      </c>
      <c r="E433">
        <f t="shared" si="48"/>
        <v>10400</v>
      </c>
      <c r="F433">
        <f>F432+A433</f>
        <v>1535</v>
      </c>
      <c r="G433" t="str">
        <f t="shared" ca="1" si="42"/>
        <v xml:space="preserve">{"nodeID":"0702109", "floor":"1", "zone":"B", "area":"17", "bay":"07", "hid":"00", "Xaxis":"10400", "Yaxis":"1535" ,"type":"common","updateTime":0} </v>
      </c>
      <c r="H433">
        <f t="shared" si="43"/>
        <v>1</v>
      </c>
      <c r="I433" t="str">
        <f t="shared" ca="1" si="44"/>
        <v>B</v>
      </c>
      <c r="J433">
        <f t="shared" si="47"/>
        <v>17</v>
      </c>
      <c r="K433" s="36" t="str">
        <f t="shared" ca="1" si="45"/>
        <v>07</v>
      </c>
      <c r="L433" s="36" t="str">
        <f t="shared" ca="1" si="46"/>
        <v>00</v>
      </c>
      <c r="M433" s="21" t="s">
        <v>66</v>
      </c>
    </row>
    <row r="434" spans="1:13" x14ac:dyDescent="0.4">
      <c r="A434">
        <v>10</v>
      </c>
      <c r="D434" s="26" t="s">
        <v>509</v>
      </c>
      <c r="E434">
        <f t="shared" si="48"/>
        <v>10400</v>
      </c>
      <c r="F434">
        <f>F433+A434</f>
        <v>1545</v>
      </c>
      <c r="G434" t="str">
        <f t="shared" ca="1" si="42"/>
        <v xml:space="preserve">{"nodeID":"0702110", "floor":"1", "zone":"B", "area":"17", "bay":"07", "hid":"00", "Xaxis":"10400", "Yaxis":"1545" ,"type":"common","updateTime":0} </v>
      </c>
      <c r="H434">
        <f t="shared" si="43"/>
        <v>1</v>
      </c>
      <c r="I434" t="str">
        <f t="shared" ca="1" si="44"/>
        <v>B</v>
      </c>
      <c r="J434">
        <f t="shared" si="47"/>
        <v>17</v>
      </c>
      <c r="K434" s="36" t="str">
        <f t="shared" ca="1" si="45"/>
        <v>07</v>
      </c>
      <c r="L434" s="36" t="str">
        <f t="shared" ca="1" si="46"/>
        <v>00</v>
      </c>
      <c r="M434" s="21" t="s">
        <v>66</v>
      </c>
    </row>
    <row r="435" spans="1:13" x14ac:dyDescent="0.4">
      <c r="A435">
        <v>10</v>
      </c>
      <c r="D435" s="26" t="s">
        <v>510</v>
      </c>
      <c r="E435">
        <f t="shared" si="48"/>
        <v>10400</v>
      </c>
      <c r="F435">
        <f>F434+A435</f>
        <v>1555</v>
      </c>
      <c r="G435" t="str">
        <f t="shared" ca="1" si="42"/>
        <v xml:space="preserve">{"nodeID":"0702111", "floor":"1", "zone":"B", "area":"17", "bay":"07", "hid":"00", "Xaxis":"10400", "Yaxis":"1555" ,"type":"common","updateTime":0} </v>
      </c>
      <c r="H435">
        <f t="shared" si="43"/>
        <v>1</v>
      </c>
      <c r="I435" t="str">
        <f t="shared" ca="1" si="44"/>
        <v>B</v>
      </c>
      <c r="J435">
        <f t="shared" si="47"/>
        <v>17</v>
      </c>
      <c r="K435" s="36" t="str">
        <f t="shared" ca="1" si="45"/>
        <v>07</v>
      </c>
      <c r="L435" s="36" t="str">
        <f t="shared" ca="1" si="46"/>
        <v>00</v>
      </c>
      <c r="M435" s="21" t="s">
        <v>66</v>
      </c>
    </row>
    <row r="436" spans="1:13" x14ac:dyDescent="0.4">
      <c r="A436">
        <v>10</v>
      </c>
      <c r="D436" s="26" t="s">
        <v>511</v>
      </c>
      <c r="E436">
        <f t="shared" si="48"/>
        <v>10400</v>
      </c>
      <c r="F436">
        <f>F435+A436</f>
        <v>1565</v>
      </c>
      <c r="G436" t="str">
        <f t="shared" ca="1" si="42"/>
        <v xml:space="preserve">{"nodeID":"0702112", "floor":"1", "zone":"B", "area":"17", "bay":"07", "hid":"00", "Xaxis":"10400", "Yaxis":"1565" ,"type":"common","updateTime":0} </v>
      </c>
      <c r="H436">
        <f t="shared" si="43"/>
        <v>1</v>
      </c>
      <c r="I436" t="str">
        <f t="shared" ca="1" si="44"/>
        <v>B</v>
      </c>
      <c r="J436">
        <f t="shared" si="47"/>
        <v>17</v>
      </c>
      <c r="K436" s="36" t="str">
        <f t="shared" ca="1" si="45"/>
        <v>07</v>
      </c>
      <c r="L436" s="36" t="str">
        <f t="shared" ca="1" si="46"/>
        <v>00</v>
      </c>
      <c r="M436" s="21" t="s">
        <v>66</v>
      </c>
    </row>
    <row r="437" spans="1:13" x14ac:dyDescent="0.4">
      <c r="A437">
        <v>30</v>
      </c>
      <c r="D437" s="26" t="s">
        <v>512</v>
      </c>
      <c r="E437">
        <f t="shared" si="48"/>
        <v>10400</v>
      </c>
      <c r="F437">
        <f>F436+A437</f>
        <v>1595</v>
      </c>
      <c r="G437" t="str">
        <f t="shared" ca="1" si="42"/>
        <v xml:space="preserve">{"nodeID":"0702113", "floor":"1", "zone":"B", "area":"17", "bay":"07", "hid":"00", "Xaxis":"10400", "Yaxis":"1595" ,"type":"common","updateTime":0} </v>
      </c>
      <c r="H437">
        <f t="shared" si="43"/>
        <v>1</v>
      </c>
      <c r="I437" t="str">
        <f t="shared" ca="1" si="44"/>
        <v>B</v>
      </c>
      <c r="J437">
        <f t="shared" si="47"/>
        <v>17</v>
      </c>
      <c r="K437" s="36" t="str">
        <f t="shared" ca="1" si="45"/>
        <v>07</v>
      </c>
      <c r="L437" s="36" t="str">
        <f t="shared" ca="1" si="46"/>
        <v>00</v>
      </c>
      <c r="M437" s="21" t="s">
        <v>66</v>
      </c>
    </row>
    <row r="438" spans="1:13" x14ac:dyDescent="0.4">
      <c r="A438">
        <v>30</v>
      </c>
      <c r="D438" s="26" t="s">
        <v>513</v>
      </c>
      <c r="E438">
        <f t="shared" si="48"/>
        <v>10400</v>
      </c>
      <c r="F438">
        <f>F437+A438</f>
        <v>1625</v>
      </c>
      <c r="G438" t="str">
        <f t="shared" ca="1" si="42"/>
        <v xml:space="preserve">{"nodeID":"0702114", "floor":"1", "zone":"B", "area":"17", "bay":"07", "hid":"00", "Xaxis":"10400", "Yaxis":"1625" ,"type":"common","updateTime":0} </v>
      </c>
      <c r="H438">
        <f t="shared" si="43"/>
        <v>1</v>
      </c>
      <c r="I438" t="str">
        <f t="shared" ca="1" si="44"/>
        <v>B</v>
      </c>
      <c r="J438">
        <f t="shared" si="47"/>
        <v>17</v>
      </c>
      <c r="K438" s="36" t="str">
        <f t="shared" ca="1" si="45"/>
        <v>07</v>
      </c>
      <c r="L438" s="36" t="str">
        <f t="shared" ca="1" si="46"/>
        <v>00</v>
      </c>
      <c r="M438" s="21" t="s">
        <v>66</v>
      </c>
    </row>
    <row r="439" spans="1:13" x14ac:dyDescent="0.4">
      <c r="A439">
        <v>10</v>
      </c>
      <c r="D439" s="26" t="s">
        <v>514</v>
      </c>
      <c r="E439">
        <f t="shared" si="48"/>
        <v>10400</v>
      </c>
      <c r="F439">
        <f>F438+A439</f>
        <v>1635</v>
      </c>
      <c r="G439" t="str">
        <f t="shared" ca="1" si="42"/>
        <v xml:space="preserve">{"nodeID":"0702115", "floor":"1", "zone":"B", "area":"17", "bay":"07", "hid":"00", "Xaxis":"10400", "Yaxis":"1635" ,"type":"common","updateTime":0} </v>
      </c>
      <c r="H439">
        <f t="shared" si="43"/>
        <v>1</v>
      </c>
      <c r="I439" t="str">
        <f t="shared" ca="1" si="44"/>
        <v>B</v>
      </c>
      <c r="J439">
        <f t="shared" si="47"/>
        <v>17</v>
      </c>
      <c r="K439" s="36" t="str">
        <f t="shared" ca="1" si="45"/>
        <v>07</v>
      </c>
      <c r="L439" s="36" t="str">
        <f t="shared" ca="1" si="46"/>
        <v>00</v>
      </c>
      <c r="M439" s="21" t="s">
        <v>66</v>
      </c>
    </row>
    <row r="440" spans="1:13" x14ac:dyDescent="0.4">
      <c r="A440">
        <v>20</v>
      </c>
      <c r="D440" s="26" t="s">
        <v>515</v>
      </c>
      <c r="E440">
        <f t="shared" si="48"/>
        <v>10400</v>
      </c>
      <c r="F440">
        <f>F439+A440</f>
        <v>1655</v>
      </c>
      <c r="G440" t="str">
        <f t="shared" ca="1" si="42"/>
        <v xml:space="preserve">{"nodeID":"0702116", "floor":"1", "zone":"B", "area":"17", "bay":"07", "hid":"00", "Xaxis":"10400", "Yaxis":"1655" ,"type":"common","updateTime":0} </v>
      </c>
      <c r="H440">
        <f t="shared" si="43"/>
        <v>1</v>
      </c>
      <c r="I440" t="str">
        <f t="shared" ca="1" si="44"/>
        <v>B</v>
      </c>
      <c r="J440">
        <f t="shared" si="47"/>
        <v>17</v>
      </c>
      <c r="K440" s="36" t="str">
        <f t="shared" ca="1" si="45"/>
        <v>07</v>
      </c>
      <c r="L440" s="36" t="str">
        <f t="shared" ca="1" si="46"/>
        <v>00</v>
      </c>
      <c r="M440" s="21" t="s">
        <v>66</v>
      </c>
    </row>
    <row r="441" spans="1:13" x14ac:dyDescent="0.4">
      <c r="A441">
        <v>10</v>
      </c>
      <c r="D441" s="26" t="s">
        <v>516</v>
      </c>
      <c r="E441">
        <f t="shared" si="48"/>
        <v>10400</v>
      </c>
      <c r="F441">
        <f>F440+A441</f>
        <v>1665</v>
      </c>
      <c r="G441" t="str">
        <f t="shared" ca="1" si="42"/>
        <v xml:space="preserve">{"nodeID":"0702117", "floor":"1", "zone":"B", "area":"17", "bay":"07", "hid":"00", "Xaxis":"10400", "Yaxis":"1665" ,"type":"common","updateTime":0} </v>
      </c>
      <c r="H441">
        <f t="shared" si="43"/>
        <v>1</v>
      </c>
      <c r="I441" t="str">
        <f t="shared" ca="1" si="44"/>
        <v>B</v>
      </c>
      <c r="J441">
        <f t="shared" si="47"/>
        <v>17</v>
      </c>
      <c r="K441" s="36" t="str">
        <f t="shared" ca="1" si="45"/>
        <v>07</v>
      </c>
      <c r="L441" s="36" t="str">
        <f t="shared" ca="1" si="46"/>
        <v>00</v>
      </c>
      <c r="M441" s="21" t="s">
        <v>66</v>
      </c>
    </row>
    <row r="442" spans="1:13" x14ac:dyDescent="0.4">
      <c r="A442">
        <v>10</v>
      </c>
      <c r="D442" s="26" t="s">
        <v>517</v>
      </c>
      <c r="E442">
        <f t="shared" si="48"/>
        <v>10400</v>
      </c>
      <c r="F442">
        <f>F441+A442</f>
        <v>1675</v>
      </c>
      <c r="G442" t="str">
        <f t="shared" ca="1" si="42"/>
        <v xml:space="preserve">{"nodeID":"0702118", "floor":"1", "zone":"B", "area":"17", "bay":"07", "hid":"00", "Xaxis":"10400", "Yaxis":"1675" ,"type":"common","updateTime":0} </v>
      </c>
      <c r="H442">
        <f t="shared" si="43"/>
        <v>1</v>
      </c>
      <c r="I442" t="str">
        <f t="shared" ca="1" si="44"/>
        <v>B</v>
      </c>
      <c r="J442">
        <f t="shared" si="47"/>
        <v>17</v>
      </c>
      <c r="K442" s="36" t="str">
        <f t="shared" ca="1" si="45"/>
        <v>07</v>
      </c>
      <c r="L442" s="36" t="str">
        <f t="shared" ca="1" si="46"/>
        <v>00</v>
      </c>
      <c r="M442" s="21" t="s">
        <v>66</v>
      </c>
    </row>
    <row r="443" spans="1:13" x14ac:dyDescent="0.4">
      <c r="A443">
        <v>30</v>
      </c>
      <c r="D443" s="26" t="s">
        <v>518</v>
      </c>
      <c r="E443">
        <f t="shared" si="48"/>
        <v>10400</v>
      </c>
      <c r="F443">
        <f>F442+A443</f>
        <v>1705</v>
      </c>
      <c r="G443" t="str">
        <f t="shared" ca="1" si="42"/>
        <v xml:space="preserve">{"nodeID":"0702119", "floor":"1", "zone":"B", "area":"17", "bay":"07", "hid":"00", "Xaxis":"10400", "Yaxis":"1705" ,"type":"common","updateTime":0} </v>
      </c>
      <c r="H443">
        <f t="shared" si="43"/>
        <v>1</v>
      </c>
      <c r="I443" t="str">
        <f t="shared" ca="1" si="44"/>
        <v>B</v>
      </c>
      <c r="J443">
        <f t="shared" si="47"/>
        <v>17</v>
      </c>
      <c r="K443" s="36" t="str">
        <f t="shared" ca="1" si="45"/>
        <v>07</v>
      </c>
      <c r="L443" s="36" t="str">
        <f t="shared" ca="1" si="46"/>
        <v>00</v>
      </c>
      <c r="M443" s="21" t="s">
        <v>66</v>
      </c>
    </row>
    <row r="444" spans="1:13" x14ac:dyDescent="0.4">
      <c r="A444">
        <v>30</v>
      </c>
      <c r="D444" s="26" t="s">
        <v>519</v>
      </c>
      <c r="E444">
        <f t="shared" si="48"/>
        <v>10400</v>
      </c>
      <c r="F444">
        <f>F443+A444</f>
        <v>1735</v>
      </c>
      <c r="G444" t="str">
        <f t="shared" ca="1" si="42"/>
        <v xml:space="preserve">{"nodeID":"0702120", "floor":"1", "zone":"B", "area":"17", "bay":"07", "hid":"00", "Xaxis":"10400", "Yaxis":"1735" ,"type":"common","updateTime":0} </v>
      </c>
      <c r="H444">
        <f t="shared" si="43"/>
        <v>1</v>
      </c>
      <c r="I444" t="str">
        <f t="shared" ca="1" si="44"/>
        <v>B</v>
      </c>
      <c r="J444">
        <f t="shared" si="47"/>
        <v>17</v>
      </c>
      <c r="K444" s="36" t="str">
        <f t="shared" ca="1" si="45"/>
        <v>07</v>
      </c>
      <c r="L444" s="36" t="str">
        <f t="shared" ca="1" si="46"/>
        <v>00</v>
      </c>
      <c r="M444" s="21" t="s">
        <v>66</v>
      </c>
    </row>
    <row r="445" spans="1:13" x14ac:dyDescent="0.4">
      <c r="A445">
        <v>5</v>
      </c>
      <c r="D445" s="26" t="s">
        <v>520</v>
      </c>
      <c r="E445">
        <f t="shared" si="48"/>
        <v>10400</v>
      </c>
      <c r="F445">
        <f>F444+A445</f>
        <v>1740</v>
      </c>
      <c r="G445" t="str">
        <f t="shared" ca="1" si="42"/>
        <v xml:space="preserve">{"nodeID":"0702121", "floor":"1", "zone":"B", "area":"17", "bay":"07", "hid":"00", "Xaxis":"10400", "Yaxis":"1740" ,"type":"common","updateTime":0} </v>
      </c>
      <c r="H445">
        <f t="shared" si="43"/>
        <v>1</v>
      </c>
      <c r="I445" t="str">
        <f t="shared" ca="1" si="44"/>
        <v>B</v>
      </c>
      <c r="J445">
        <f t="shared" si="47"/>
        <v>17</v>
      </c>
      <c r="K445" s="36" t="str">
        <f t="shared" ca="1" si="45"/>
        <v>07</v>
      </c>
      <c r="L445" s="36" t="str">
        <f t="shared" ca="1" si="46"/>
        <v>00</v>
      </c>
      <c r="M445" s="21" t="s">
        <v>66</v>
      </c>
    </row>
    <row r="446" spans="1:13" x14ac:dyDescent="0.4">
      <c r="A446">
        <v>5</v>
      </c>
      <c r="D446" s="26" t="s">
        <v>521</v>
      </c>
      <c r="E446">
        <f t="shared" si="48"/>
        <v>10400</v>
      </c>
      <c r="F446">
        <f>F445+A446</f>
        <v>1745</v>
      </c>
      <c r="G446" t="str">
        <f t="shared" ca="1" si="42"/>
        <v xml:space="preserve">{"nodeID":"0702122", "floor":"1", "zone":"B", "area":"17", "bay":"07", "hid":"00", "Xaxis":"10400", "Yaxis":"1745" ,"type":"common","updateTime":0} </v>
      </c>
      <c r="H446">
        <f t="shared" si="43"/>
        <v>1</v>
      </c>
      <c r="I446" t="str">
        <f t="shared" ca="1" si="44"/>
        <v>B</v>
      </c>
      <c r="J446">
        <f t="shared" si="47"/>
        <v>17</v>
      </c>
      <c r="K446" s="36" t="str">
        <f t="shared" ca="1" si="45"/>
        <v>07</v>
      </c>
      <c r="L446" s="36" t="str">
        <f t="shared" ca="1" si="46"/>
        <v>00</v>
      </c>
      <c r="M446" s="21" t="s">
        <v>66</v>
      </c>
    </row>
    <row r="447" spans="1:13" x14ac:dyDescent="0.4">
      <c r="A447">
        <v>5</v>
      </c>
      <c r="D447" s="26" t="s">
        <v>522</v>
      </c>
      <c r="E447">
        <f t="shared" si="48"/>
        <v>10400</v>
      </c>
      <c r="F447">
        <f>F446+A447</f>
        <v>1750</v>
      </c>
      <c r="G447" t="str">
        <f t="shared" ca="1" si="42"/>
        <v xml:space="preserve">{"nodeID":"0702123", "floor":"1", "zone":"B", "area":"17", "bay":"07", "hid":"00", "Xaxis":"10400", "Yaxis":"1750" ,"type":"common","updateTime":0} </v>
      </c>
      <c r="H447">
        <f t="shared" si="43"/>
        <v>1</v>
      </c>
      <c r="I447" t="str">
        <f t="shared" ca="1" si="44"/>
        <v>B</v>
      </c>
      <c r="J447">
        <f t="shared" si="47"/>
        <v>17</v>
      </c>
      <c r="K447" s="36" t="str">
        <f t="shared" ca="1" si="45"/>
        <v>07</v>
      </c>
      <c r="L447" s="36" t="str">
        <f t="shared" ca="1" si="46"/>
        <v>00</v>
      </c>
      <c r="M447" s="21" t="s">
        <v>66</v>
      </c>
    </row>
    <row r="448" spans="1:13" x14ac:dyDescent="0.4">
      <c r="A448">
        <v>5</v>
      </c>
      <c r="D448" s="26" t="s">
        <v>523</v>
      </c>
      <c r="E448">
        <f t="shared" si="48"/>
        <v>10400</v>
      </c>
      <c r="F448">
        <f>F447+A448</f>
        <v>1755</v>
      </c>
      <c r="G448" t="str">
        <f t="shared" ca="1" si="42"/>
        <v xml:space="preserve">{"nodeID":"0702124", "floor":"1", "zone":"B", "area":"17", "bay":"07", "hid":"00", "Xaxis":"10400", "Yaxis":"1755" ,"type":"common","updateTime":0} </v>
      </c>
      <c r="H448">
        <f t="shared" si="43"/>
        <v>1</v>
      </c>
      <c r="I448" t="str">
        <f t="shared" ca="1" si="44"/>
        <v>B</v>
      </c>
      <c r="J448">
        <f t="shared" si="47"/>
        <v>17</v>
      </c>
      <c r="K448" s="36" t="str">
        <f t="shared" ca="1" si="45"/>
        <v>07</v>
      </c>
      <c r="L448" s="36" t="str">
        <f t="shared" ca="1" si="46"/>
        <v>00</v>
      </c>
      <c r="M448" s="21" t="s">
        <v>66</v>
      </c>
    </row>
    <row r="449" spans="1:13" x14ac:dyDescent="0.4">
      <c r="A449">
        <v>5</v>
      </c>
      <c r="D449" s="26" t="s">
        <v>524</v>
      </c>
      <c r="E449">
        <f t="shared" si="48"/>
        <v>10400</v>
      </c>
      <c r="F449">
        <f>F448+A449</f>
        <v>1760</v>
      </c>
      <c r="G449" t="str">
        <f t="shared" ca="1" si="42"/>
        <v xml:space="preserve">{"nodeID":"0702125", "floor":"1", "zone":"B", "area":"17", "bay":"07", "hid":"00", "Xaxis":"10400", "Yaxis":"1760" ,"type":"common","updateTime":0} </v>
      </c>
      <c r="H449">
        <f t="shared" si="43"/>
        <v>1</v>
      </c>
      <c r="I449" t="str">
        <f t="shared" ca="1" si="44"/>
        <v>B</v>
      </c>
      <c r="J449">
        <f t="shared" si="47"/>
        <v>17</v>
      </c>
      <c r="K449" s="36" t="str">
        <f t="shared" ca="1" si="45"/>
        <v>07</v>
      </c>
      <c r="L449" s="36" t="str">
        <f t="shared" ca="1" si="46"/>
        <v>00</v>
      </c>
      <c r="M449" s="21" t="s">
        <v>66</v>
      </c>
    </row>
    <row r="450" spans="1:13" x14ac:dyDescent="0.4">
      <c r="A450">
        <v>5</v>
      </c>
      <c r="D450" s="26" t="s">
        <v>525</v>
      </c>
      <c r="E450">
        <f t="shared" si="48"/>
        <v>10400</v>
      </c>
      <c r="F450">
        <f>F449+A450</f>
        <v>1765</v>
      </c>
      <c r="G450" t="str">
        <f t="shared" ca="1" si="42"/>
        <v xml:space="preserve">{"nodeID":"0702126", "floor":"1", "zone":"B", "area":"17", "bay":"07", "hid":"00", "Xaxis":"10400", "Yaxis":"1765" ,"type":"common","updateTime":0} </v>
      </c>
      <c r="H450">
        <f t="shared" si="43"/>
        <v>1</v>
      </c>
      <c r="I450" t="str">
        <f t="shared" ca="1" si="44"/>
        <v>B</v>
      </c>
      <c r="J450">
        <f t="shared" si="47"/>
        <v>17</v>
      </c>
      <c r="K450" s="36" t="str">
        <f t="shared" ca="1" si="45"/>
        <v>07</v>
      </c>
      <c r="L450" s="36" t="str">
        <f t="shared" ca="1" si="46"/>
        <v>00</v>
      </c>
      <c r="M450" s="21" t="s">
        <v>66</v>
      </c>
    </row>
    <row r="451" spans="1:13" x14ac:dyDescent="0.4">
      <c r="A451">
        <v>10</v>
      </c>
      <c r="D451" s="26" t="s">
        <v>526</v>
      </c>
      <c r="E451">
        <f t="shared" si="48"/>
        <v>10400</v>
      </c>
      <c r="F451">
        <f>F450+A451</f>
        <v>1775</v>
      </c>
      <c r="G451" t="str">
        <f t="shared" ca="1" si="42"/>
        <v xml:space="preserve">{"nodeID":"0702127", "floor":"1", "zone":"B", "area":"17", "bay":"07", "hid":"00", "Xaxis":"10400", "Yaxis":"1775" ,"type":"common","updateTime":0} </v>
      </c>
      <c r="H451">
        <f t="shared" si="43"/>
        <v>1</v>
      </c>
      <c r="I451" t="str">
        <f t="shared" ca="1" si="44"/>
        <v>B</v>
      </c>
      <c r="J451">
        <f t="shared" si="47"/>
        <v>17</v>
      </c>
      <c r="K451" s="36" t="str">
        <f t="shared" ca="1" si="45"/>
        <v>07</v>
      </c>
      <c r="L451" s="36" t="str">
        <f t="shared" ca="1" si="46"/>
        <v>00</v>
      </c>
      <c r="M451" s="21" t="s">
        <v>66</v>
      </c>
    </row>
    <row r="452" spans="1:13" x14ac:dyDescent="0.4">
      <c r="A452">
        <v>10</v>
      </c>
      <c r="D452" s="26" t="s">
        <v>527</v>
      </c>
      <c r="E452">
        <f t="shared" si="48"/>
        <v>10400</v>
      </c>
      <c r="F452">
        <f>F451+A452</f>
        <v>1785</v>
      </c>
      <c r="G452" t="str">
        <f t="shared" ref="G452:G515" ca="1" si="49">CONCATENATE("{""nodeID"":""",CONCATENATE(K452,D452),"""",", ""floor"":""",H452,"""",", ""zone"":""",I452,"""",", ""area"":""",J452,"""", ", ""bay"":""",K452,"""", ", ""hid"":""",L452,"""", ", ""Xaxis"":""",E452,"""", ", ""Yaxis"":""",F452,"""", " ,""type"":""",M452,"""", ",""updateTime"":0} ")</f>
        <v xml:space="preserve">{"nodeID":"0702128", "floor":"1", "zone":"B", "area":"17", "bay":"07", "hid":"00", "Xaxis":"10400", "Yaxis":"1785" ,"type":"common","updateTime":0} </v>
      </c>
      <c r="H452">
        <f t="shared" ref="H452:H515" si="50">$H$1</f>
        <v>1</v>
      </c>
      <c r="I452" t="str">
        <f t="shared" ref="I452:I515" ca="1" si="51">INDIRECT("I1")</f>
        <v>B</v>
      </c>
      <c r="J452">
        <f t="shared" si="47"/>
        <v>17</v>
      </c>
      <c r="K452" s="36" t="str">
        <f t="shared" ref="K452:K515" ca="1" si="52">INDIRECT("K1")</f>
        <v>07</v>
      </c>
      <c r="L452" s="36" t="str">
        <f t="shared" ref="L452:L515" ca="1" si="53">INDIRECT("L1")</f>
        <v>00</v>
      </c>
      <c r="M452" s="21" t="s">
        <v>66</v>
      </c>
    </row>
    <row r="453" spans="1:13" x14ac:dyDescent="0.4">
      <c r="A453">
        <v>10</v>
      </c>
      <c r="D453" s="26" t="s">
        <v>528</v>
      </c>
      <c r="E453">
        <f t="shared" si="48"/>
        <v>10400</v>
      </c>
      <c r="F453">
        <f>F452+A453</f>
        <v>1795</v>
      </c>
      <c r="G453" t="str">
        <f t="shared" ca="1" si="49"/>
        <v xml:space="preserve">{"nodeID":"0702129", "floor":"1", "zone":"B", "area":"17", "bay":"07", "hid":"00", "Xaxis":"10400", "Yaxis":"1795" ,"type":"common","updateTime":0} </v>
      </c>
      <c r="H453">
        <f t="shared" si="50"/>
        <v>1</v>
      </c>
      <c r="I453" t="str">
        <f t="shared" ca="1" si="51"/>
        <v>B</v>
      </c>
      <c r="J453">
        <f t="shared" ref="J453:J516" si="54">$J$1</f>
        <v>17</v>
      </c>
      <c r="K453" s="36" t="str">
        <f t="shared" ca="1" si="52"/>
        <v>07</v>
      </c>
      <c r="L453" s="36" t="str">
        <f t="shared" ca="1" si="53"/>
        <v>00</v>
      </c>
      <c r="M453" s="21" t="s">
        <v>66</v>
      </c>
    </row>
    <row r="454" spans="1:13" x14ac:dyDescent="0.4">
      <c r="A454">
        <v>5</v>
      </c>
      <c r="D454" s="26" t="s">
        <v>529</v>
      </c>
      <c r="E454">
        <f t="shared" ref="E454:E517" si="55">$B$6</f>
        <v>10400</v>
      </c>
      <c r="F454">
        <f>F453+A454</f>
        <v>1800</v>
      </c>
      <c r="G454" t="str">
        <f t="shared" ca="1" si="49"/>
        <v xml:space="preserve">{"nodeID":"0702130", "floor":"1", "zone":"B", "area":"17", "bay":"07", "hid":"00", "Xaxis":"10400", "Yaxis":"1800" ,"type":"common","updateTime":0} </v>
      </c>
      <c r="H454">
        <f t="shared" si="50"/>
        <v>1</v>
      </c>
      <c r="I454" t="str">
        <f t="shared" ca="1" si="51"/>
        <v>B</v>
      </c>
      <c r="J454">
        <f t="shared" si="54"/>
        <v>17</v>
      </c>
      <c r="K454" s="36" t="str">
        <f t="shared" ca="1" si="52"/>
        <v>07</v>
      </c>
      <c r="L454" s="36" t="str">
        <f t="shared" ca="1" si="53"/>
        <v>00</v>
      </c>
      <c r="M454" s="21" t="s">
        <v>66</v>
      </c>
    </row>
    <row r="455" spans="1:13" x14ac:dyDescent="0.4">
      <c r="A455">
        <v>20</v>
      </c>
      <c r="D455" s="26" t="s">
        <v>530</v>
      </c>
      <c r="E455">
        <f t="shared" si="55"/>
        <v>10400</v>
      </c>
      <c r="F455">
        <f>F454+A455</f>
        <v>1820</v>
      </c>
      <c r="G455" t="str">
        <f t="shared" ca="1" si="49"/>
        <v xml:space="preserve">{"nodeID":"0702131", "floor":"1", "zone":"B", "area":"17", "bay":"07", "hid":"00", "Xaxis":"10400", "Yaxis":"1820" ,"type":"common","updateTime":0} </v>
      </c>
      <c r="H455">
        <f t="shared" si="50"/>
        <v>1</v>
      </c>
      <c r="I455" t="str">
        <f t="shared" ca="1" si="51"/>
        <v>B</v>
      </c>
      <c r="J455">
        <f t="shared" si="54"/>
        <v>17</v>
      </c>
      <c r="K455" s="36" t="str">
        <f t="shared" ca="1" si="52"/>
        <v>07</v>
      </c>
      <c r="L455" s="36" t="str">
        <f t="shared" ca="1" si="53"/>
        <v>00</v>
      </c>
      <c r="M455" s="21" t="s">
        <v>66</v>
      </c>
    </row>
    <row r="456" spans="1:13" x14ac:dyDescent="0.4">
      <c r="A456">
        <v>10</v>
      </c>
      <c r="D456" s="26" t="s">
        <v>531</v>
      </c>
      <c r="E456">
        <f t="shared" si="55"/>
        <v>10400</v>
      </c>
      <c r="F456">
        <f>F455+A456</f>
        <v>1830</v>
      </c>
      <c r="G456" t="str">
        <f t="shared" ca="1" si="49"/>
        <v xml:space="preserve">{"nodeID":"0702132", "floor":"1", "zone":"B", "area":"17", "bay":"07", "hid":"00", "Xaxis":"10400", "Yaxis":"1830" ,"type":"common","updateTime":0} </v>
      </c>
      <c r="H456">
        <f t="shared" si="50"/>
        <v>1</v>
      </c>
      <c r="I456" t="str">
        <f t="shared" ca="1" si="51"/>
        <v>B</v>
      </c>
      <c r="J456">
        <f t="shared" si="54"/>
        <v>17</v>
      </c>
      <c r="K456" s="36" t="str">
        <f t="shared" ca="1" si="52"/>
        <v>07</v>
      </c>
      <c r="L456" s="36" t="str">
        <f t="shared" ca="1" si="53"/>
        <v>00</v>
      </c>
      <c r="M456" s="21" t="s">
        <v>66</v>
      </c>
    </row>
    <row r="457" spans="1:13" x14ac:dyDescent="0.4">
      <c r="A457">
        <v>5</v>
      </c>
      <c r="D457" s="26" t="s">
        <v>532</v>
      </c>
      <c r="E457">
        <f t="shared" si="55"/>
        <v>10400</v>
      </c>
      <c r="F457">
        <f>F456+A457</f>
        <v>1835</v>
      </c>
      <c r="G457" t="str">
        <f t="shared" ca="1" si="49"/>
        <v xml:space="preserve">{"nodeID":"0702133", "floor":"1", "zone":"B", "area":"17", "bay":"07", "hid":"00", "Xaxis":"10400", "Yaxis":"1835" ,"type":"common","updateTime":0} </v>
      </c>
      <c r="H457">
        <f t="shared" si="50"/>
        <v>1</v>
      </c>
      <c r="I457" t="str">
        <f t="shared" ca="1" si="51"/>
        <v>B</v>
      </c>
      <c r="J457">
        <f t="shared" si="54"/>
        <v>17</v>
      </c>
      <c r="K457" s="36" t="str">
        <f t="shared" ca="1" si="52"/>
        <v>07</v>
      </c>
      <c r="L457" s="36" t="str">
        <f t="shared" ca="1" si="53"/>
        <v>00</v>
      </c>
      <c r="M457" s="21" t="s">
        <v>66</v>
      </c>
    </row>
    <row r="458" spans="1:13" x14ac:dyDescent="0.4">
      <c r="A458">
        <v>10</v>
      </c>
      <c r="D458" s="26" t="s">
        <v>533</v>
      </c>
      <c r="E458">
        <f t="shared" si="55"/>
        <v>10400</v>
      </c>
      <c r="F458">
        <f>F457+A458</f>
        <v>1845</v>
      </c>
      <c r="G458" t="str">
        <f t="shared" ca="1" si="49"/>
        <v xml:space="preserve">{"nodeID":"0702134", "floor":"1", "zone":"B", "area":"17", "bay":"07", "hid":"00", "Xaxis":"10400", "Yaxis":"1845" ,"type":"common","updateTime":0} </v>
      </c>
      <c r="H458">
        <f t="shared" si="50"/>
        <v>1</v>
      </c>
      <c r="I458" t="str">
        <f t="shared" ca="1" si="51"/>
        <v>B</v>
      </c>
      <c r="J458">
        <f t="shared" si="54"/>
        <v>17</v>
      </c>
      <c r="K458" s="36" t="str">
        <f t="shared" ca="1" si="52"/>
        <v>07</v>
      </c>
      <c r="L458" s="36" t="str">
        <f t="shared" ca="1" si="53"/>
        <v>00</v>
      </c>
      <c r="M458" s="21" t="s">
        <v>66</v>
      </c>
    </row>
    <row r="459" spans="1:13" x14ac:dyDescent="0.4">
      <c r="A459">
        <v>5</v>
      </c>
      <c r="D459" s="26" t="s">
        <v>534</v>
      </c>
      <c r="E459">
        <f t="shared" si="55"/>
        <v>10400</v>
      </c>
      <c r="F459">
        <f>F458+A459</f>
        <v>1850</v>
      </c>
      <c r="G459" t="str">
        <f t="shared" ca="1" si="49"/>
        <v xml:space="preserve">{"nodeID":"0702135", "floor":"1", "zone":"B", "area":"17", "bay":"07", "hid":"00", "Xaxis":"10400", "Yaxis":"1850" ,"type":"common","updateTime":0} </v>
      </c>
      <c r="H459">
        <f t="shared" si="50"/>
        <v>1</v>
      </c>
      <c r="I459" t="str">
        <f t="shared" ca="1" si="51"/>
        <v>B</v>
      </c>
      <c r="J459">
        <f t="shared" si="54"/>
        <v>17</v>
      </c>
      <c r="K459" s="36" t="str">
        <f t="shared" ca="1" si="52"/>
        <v>07</v>
      </c>
      <c r="L459" s="36" t="str">
        <f t="shared" ca="1" si="53"/>
        <v>00</v>
      </c>
      <c r="M459" s="21" t="s">
        <v>66</v>
      </c>
    </row>
    <row r="460" spans="1:13" x14ac:dyDescent="0.4">
      <c r="A460">
        <v>20</v>
      </c>
      <c r="D460" s="26" t="s">
        <v>535</v>
      </c>
      <c r="E460">
        <f t="shared" si="55"/>
        <v>10400</v>
      </c>
      <c r="F460">
        <f>F459+A460</f>
        <v>1870</v>
      </c>
      <c r="G460" t="str">
        <f t="shared" ca="1" si="49"/>
        <v xml:space="preserve">{"nodeID":"0702136", "floor":"1", "zone":"B", "area":"17", "bay":"07", "hid":"00", "Xaxis":"10400", "Yaxis":"1870" ,"type":"common","updateTime":0} </v>
      </c>
      <c r="H460">
        <f t="shared" si="50"/>
        <v>1</v>
      </c>
      <c r="I460" t="str">
        <f t="shared" ca="1" si="51"/>
        <v>B</v>
      </c>
      <c r="J460">
        <f t="shared" si="54"/>
        <v>17</v>
      </c>
      <c r="K460" s="36" t="str">
        <f t="shared" ca="1" si="52"/>
        <v>07</v>
      </c>
      <c r="L460" s="36" t="str">
        <f t="shared" ca="1" si="53"/>
        <v>00</v>
      </c>
      <c r="M460" s="21" t="s">
        <v>66</v>
      </c>
    </row>
    <row r="461" spans="1:13" x14ac:dyDescent="0.4">
      <c r="A461">
        <v>10</v>
      </c>
      <c r="D461" s="26" t="s">
        <v>536</v>
      </c>
      <c r="E461">
        <f t="shared" si="55"/>
        <v>10400</v>
      </c>
      <c r="F461">
        <f>F460+A461</f>
        <v>1880</v>
      </c>
      <c r="G461" t="str">
        <f t="shared" ca="1" si="49"/>
        <v xml:space="preserve">{"nodeID":"0702137", "floor":"1", "zone":"B", "area":"17", "bay":"07", "hid":"00", "Xaxis":"10400", "Yaxis":"1880" ,"type":"common","updateTime":0} </v>
      </c>
      <c r="H461">
        <f t="shared" si="50"/>
        <v>1</v>
      </c>
      <c r="I461" t="str">
        <f t="shared" ca="1" si="51"/>
        <v>B</v>
      </c>
      <c r="J461">
        <f t="shared" si="54"/>
        <v>17</v>
      </c>
      <c r="K461" s="36" t="str">
        <f t="shared" ca="1" si="52"/>
        <v>07</v>
      </c>
      <c r="L461" s="36" t="str">
        <f t="shared" ca="1" si="53"/>
        <v>00</v>
      </c>
      <c r="M461" s="21" t="s">
        <v>66</v>
      </c>
    </row>
    <row r="462" spans="1:13" x14ac:dyDescent="0.4">
      <c r="A462">
        <v>10</v>
      </c>
      <c r="D462" s="26" t="s">
        <v>537</v>
      </c>
      <c r="E462">
        <f t="shared" si="55"/>
        <v>10400</v>
      </c>
      <c r="F462">
        <f>F461+A462</f>
        <v>1890</v>
      </c>
      <c r="G462" t="str">
        <f t="shared" ca="1" si="49"/>
        <v xml:space="preserve">{"nodeID":"0702138", "floor":"1", "zone":"B", "area":"17", "bay":"07", "hid":"00", "Xaxis":"10400", "Yaxis":"1890" ,"type":"common","updateTime":0} </v>
      </c>
      <c r="H462">
        <f t="shared" si="50"/>
        <v>1</v>
      </c>
      <c r="I462" t="str">
        <f t="shared" ca="1" si="51"/>
        <v>B</v>
      </c>
      <c r="J462">
        <f t="shared" si="54"/>
        <v>17</v>
      </c>
      <c r="K462" s="36" t="str">
        <f t="shared" ca="1" si="52"/>
        <v>07</v>
      </c>
      <c r="L462" s="36" t="str">
        <f t="shared" ca="1" si="53"/>
        <v>00</v>
      </c>
      <c r="M462" s="21" t="s">
        <v>66</v>
      </c>
    </row>
    <row r="463" spans="1:13" x14ac:dyDescent="0.4">
      <c r="A463">
        <v>5</v>
      </c>
      <c r="D463" s="26" t="s">
        <v>538</v>
      </c>
      <c r="E463">
        <f t="shared" si="55"/>
        <v>10400</v>
      </c>
      <c r="F463">
        <f>F462+A463</f>
        <v>1895</v>
      </c>
      <c r="G463" t="str">
        <f t="shared" ca="1" si="49"/>
        <v xml:space="preserve">{"nodeID":"0702139", "floor":"1", "zone":"B", "area":"17", "bay":"07", "hid":"00", "Xaxis":"10400", "Yaxis":"1895" ,"type":"common","updateTime":0} </v>
      </c>
      <c r="H463">
        <f t="shared" si="50"/>
        <v>1</v>
      </c>
      <c r="I463" t="str">
        <f t="shared" ca="1" si="51"/>
        <v>B</v>
      </c>
      <c r="J463">
        <f t="shared" si="54"/>
        <v>17</v>
      </c>
      <c r="K463" s="36" t="str">
        <f t="shared" ca="1" si="52"/>
        <v>07</v>
      </c>
      <c r="L463" s="36" t="str">
        <f t="shared" ca="1" si="53"/>
        <v>00</v>
      </c>
      <c r="M463" s="21" t="s">
        <v>66</v>
      </c>
    </row>
    <row r="464" spans="1:13" x14ac:dyDescent="0.4">
      <c r="A464">
        <v>20</v>
      </c>
      <c r="D464" s="26" t="s">
        <v>539</v>
      </c>
      <c r="E464">
        <f t="shared" si="55"/>
        <v>10400</v>
      </c>
      <c r="F464">
        <f>F463+A464</f>
        <v>1915</v>
      </c>
      <c r="G464" t="str">
        <f t="shared" ca="1" si="49"/>
        <v xml:space="preserve">{"nodeID":"0702140", "floor":"1", "zone":"B", "area":"17", "bay":"07", "hid":"00", "Xaxis":"10400", "Yaxis":"1915" ,"type":"common","updateTime":0} </v>
      </c>
      <c r="H464">
        <f t="shared" si="50"/>
        <v>1</v>
      </c>
      <c r="I464" t="str">
        <f t="shared" ca="1" si="51"/>
        <v>B</v>
      </c>
      <c r="J464">
        <f t="shared" si="54"/>
        <v>17</v>
      </c>
      <c r="K464" s="36" t="str">
        <f t="shared" ca="1" si="52"/>
        <v>07</v>
      </c>
      <c r="L464" s="36" t="str">
        <f t="shared" ca="1" si="53"/>
        <v>00</v>
      </c>
      <c r="M464" s="21" t="s">
        <v>66</v>
      </c>
    </row>
    <row r="465" spans="1:13" x14ac:dyDescent="0.4">
      <c r="A465">
        <v>20</v>
      </c>
      <c r="D465" s="26" t="s">
        <v>540</v>
      </c>
      <c r="E465">
        <f t="shared" si="55"/>
        <v>10400</v>
      </c>
      <c r="F465">
        <f>F464+A465</f>
        <v>1935</v>
      </c>
      <c r="G465" t="str">
        <f t="shared" ca="1" si="49"/>
        <v xml:space="preserve">{"nodeID":"0702141", "floor":"1", "zone":"B", "area":"17", "bay":"07", "hid":"00", "Xaxis":"10400", "Yaxis":"1935" ,"type":"common","updateTime":0} </v>
      </c>
      <c r="H465">
        <f t="shared" si="50"/>
        <v>1</v>
      </c>
      <c r="I465" t="str">
        <f t="shared" ca="1" si="51"/>
        <v>B</v>
      </c>
      <c r="J465">
        <f t="shared" si="54"/>
        <v>17</v>
      </c>
      <c r="K465" s="36" t="str">
        <f t="shared" ca="1" si="52"/>
        <v>07</v>
      </c>
      <c r="L465" s="36" t="str">
        <f t="shared" ca="1" si="53"/>
        <v>00</v>
      </c>
      <c r="M465" s="21" t="s">
        <v>66</v>
      </c>
    </row>
    <row r="466" spans="1:13" x14ac:dyDescent="0.4">
      <c r="A466">
        <v>5</v>
      </c>
      <c r="D466" s="26" t="s">
        <v>541</v>
      </c>
      <c r="E466">
        <f t="shared" si="55"/>
        <v>10400</v>
      </c>
      <c r="F466">
        <f>F465+A466</f>
        <v>1940</v>
      </c>
      <c r="G466" t="str">
        <f t="shared" ca="1" si="49"/>
        <v xml:space="preserve">{"nodeID":"0702142", "floor":"1", "zone":"B", "area":"17", "bay":"07", "hid":"00", "Xaxis":"10400", "Yaxis":"1940" ,"type":"common","updateTime":0} </v>
      </c>
      <c r="H466">
        <f t="shared" si="50"/>
        <v>1</v>
      </c>
      <c r="I466" t="str">
        <f t="shared" ca="1" si="51"/>
        <v>B</v>
      </c>
      <c r="J466">
        <f t="shared" si="54"/>
        <v>17</v>
      </c>
      <c r="K466" s="36" t="str">
        <f t="shared" ca="1" si="52"/>
        <v>07</v>
      </c>
      <c r="L466" s="36" t="str">
        <f t="shared" ca="1" si="53"/>
        <v>00</v>
      </c>
      <c r="M466" s="21" t="s">
        <v>66</v>
      </c>
    </row>
    <row r="467" spans="1:13" x14ac:dyDescent="0.4">
      <c r="A467">
        <v>5</v>
      </c>
      <c r="D467" s="26" t="s">
        <v>542</v>
      </c>
      <c r="E467">
        <f t="shared" si="55"/>
        <v>10400</v>
      </c>
      <c r="F467">
        <f>F466+A467</f>
        <v>1945</v>
      </c>
      <c r="G467" t="str">
        <f t="shared" ca="1" si="49"/>
        <v xml:space="preserve">{"nodeID":"0702143", "floor":"1", "zone":"B", "area":"17", "bay":"07", "hid":"00", "Xaxis":"10400", "Yaxis":"1945" ,"type":"common","updateTime":0} </v>
      </c>
      <c r="H467">
        <f t="shared" si="50"/>
        <v>1</v>
      </c>
      <c r="I467" t="str">
        <f t="shared" ca="1" si="51"/>
        <v>B</v>
      </c>
      <c r="J467">
        <f t="shared" si="54"/>
        <v>17</v>
      </c>
      <c r="K467" s="36" t="str">
        <f t="shared" ca="1" si="52"/>
        <v>07</v>
      </c>
      <c r="L467" s="36" t="str">
        <f t="shared" ca="1" si="53"/>
        <v>00</v>
      </c>
      <c r="M467" s="21" t="s">
        <v>66</v>
      </c>
    </row>
    <row r="468" spans="1:13" x14ac:dyDescent="0.4">
      <c r="A468">
        <v>5</v>
      </c>
      <c r="D468" s="26" t="s">
        <v>543</v>
      </c>
      <c r="E468">
        <f t="shared" si="55"/>
        <v>10400</v>
      </c>
      <c r="F468">
        <f>F467+A468</f>
        <v>1950</v>
      </c>
      <c r="G468" t="str">
        <f t="shared" ca="1" si="49"/>
        <v xml:space="preserve">{"nodeID":"0702144", "floor":"1", "zone":"B", "area":"17", "bay":"07", "hid":"00", "Xaxis":"10400", "Yaxis":"1950" ,"type":"common","updateTime":0} </v>
      </c>
      <c r="H468">
        <f t="shared" si="50"/>
        <v>1</v>
      </c>
      <c r="I468" t="str">
        <f t="shared" ca="1" si="51"/>
        <v>B</v>
      </c>
      <c r="J468">
        <f t="shared" si="54"/>
        <v>17</v>
      </c>
      <c r="K468" s="36" t="str">
        <f t="shared" ca="1" si="52"/>
        <v>07</v>
      </c>
      <c r="L468" s="36" t="str">
        <f t="shared" ca="1" si="53"/>
        <v>00</v>
      </c>
      <c r="M468" s="21" t="s">
        <v>66</v>
      </c>
    </row>
    <row r="469" spans="1:13" x14ac:dyDescent="0.4">
      <c r="A469">
        <v>5</v>
      </c>
      <c r="D469" s="26" t="s">
        <v>544</v>
      </c>
      <c r="E469">
        <f t="shared" si="55"/>
        <v>10400</v>
      </c>
      <c r="F469">
        <f>F468+A469</f>
        <v>1955</v>
      </c>
      <c r="G469" t="str">
        <f t="shared" ca="1" si="49"/>
        <v xml:space="preserve">{"nodeID":"0702145", "floor":"1", "zone":"B", "area":"17", "bay":"07", "hid":"00", "Xaxis":"10400", "Yaxis":"1955" ,"type":"common","updateTime":0} </v>
      </c>
      <c r="H469">
        <f t="shared" si="50"/>
        <v>1</v>
      </c>
      <c r="I469" t="str">
        <f t="shared" ca="1" si="51"/>
        <v>B</v>
      </c>
      <c r="J469">
        <f t="shared" si="54"/>
        <v>17</v>
      </c>
      <c r="K469" s="36" t="str">
        <f t="shared" ca="1" si="52"/>
        <v>07</v>
      </c>
      <c r="L469" s="36" t="str">
        <f t="shared" ca="1" si="53"/>
        <v>00</v>
      </c>
      <c r="M469" s="21" t="s">
        <v>66</v>
      </c>
    </row>
    <row r="470" spans="1:13" x14ac:dyDescent="0.4">
      <c r="A470">
        <v>5</v>
      </c>
      <c r="D470" s="26" t="s">
        <v>545</v>
      </c>
      <c r="E470">
        <f t="shared" si="55"/>
        <v>10400</v>
      </c>
      <c r="F470">
        <f>F469+A470</f>
        <v>1960</v>
      </c>
      <c r="G470" t="str">
        <f t="shared" ca="1" si="49"/>
        <v xml:space="preserve">{"nodeID":"0702146", "floor":"1", "zone":"B", "area":"17", "bay":"07", "hid":"00", "Xaxis":"10400", "Yaxis":"1960" ,"type":"common","updateTime":0} </v>
      </c>
      <c r="H470">
        <f t="shared" si="50"/>
        <v>1</v>
      </c>
      <c r="I470" t="str">
        <f t="shared" ca="1" si="51"/>
        <v>B</v>
      </c>
      <c r="J470">
        <f t="shared" si="54"/>
        <v>17</v>
      </c>
      <c r="K470" s="36" t="str">
        <f t="shared" ca="1" si="52"/>
        <v>07</v>
      </c>
      <c r="L470" s="36" t="str">
        <f t="shared" ca="1" si="53"/>
        <v>00</v>
      </c>
      <c r="M470" s="21" t="s">
        <v>66</v>
      </c>
    </row>
    <row r="471" spans="1:13" x14ac:dyDescent="0.4">
      <c r="A471">
        <v>5</v>
      </c>
      <c r="D471" s="26" t="s">
        <v>546</v>
      </c>
      <c r="E471">
        <f t="shared" si="55"/>
        <v>10400</v>
      </c>
      <c r="F471">
        <f>F470+A471</f>
        <v>1965</v>
      </c>
      <c r="G471" t="str">
        <f t="shared" ca="1" si="49"/>
        <v xml:space="preserve">{"nodeID":"0702147", "floor":"1", "zone":"B", "area":"17", "bay":"07", "hid":"00", "Xaxis":"10400", "Yaxis":"1965" ,"type":"common","updateTime":0} </v>
      </c>
      <c r="H471">
        <f t="shared" si="50"/>
        <v>1</v>
      </c>
      <c r="I471" t="str">
        <f t="shared" ca="1" si="51"/>
        <v>B</v>
      </c>
      <c r="J471">
        <f t="shared" si="54"/>
        <v>17</v>
      </c>
      <c r="K471" s="36" t="str">
        <f t="shared" ca="1" si="52"/>
        <v>07</v>
      </c>
      <c r="L471" s="36" t="str">
        <f t="shared" ca="1" si="53"/>
        <v>00</v>
      </c>
      <c r="M471" s="21" t="s">
        <v>66</v>
      </c>
    </row>
    <row r="472" spans="1:13" x14ac:dyDescent="0.4">
      <c r="A472">
        <v>5</v>
      </c>
      <c r="D472" s="26" t="s">
        <v>547</v>
      </c>
      <c r="E472">
        <f t="shared" si="55"/>
        <v>10400</v>
      </c>
      <c r="F472">
        <f>F471+A472</f>
        <v>1970</v>
      </c>
      <c r="G472" t="str">
        <f t="shared" ca="1" si="49"/>
        <v xml:space="preserve">{"nodeID":"0702148", "floor":"1", "zone":"B", "area":"17", "bay":"07", "hid":"00", "Xaxis":"10400", "Yaxis":"1970" ,"type":"common","updateTime":0} </v>
      </c>
      <c r="H472">
        <f t="shared" si="50"/>
        <v>1</v>
      </c>
      <c r="I472" t="str">
        <f t="shared" ca="1" si="51"/>
        <v>B</v>
      </c>
      <c r="J472">
        <f t="shared" si="54"/>
        <v>17</v>
      </c>
      <c r="K472" s="36" t="str">
        <f t="shared" ca="1" si="52"/>
        <v>07</v>
      </c>
      <c r="L472" s="36" t="str">
        <f t="shared" ca="1" si="53"/>
        <v>00</v>
      </c>
      <c r="M472" s="21" t="s">
        <v>66</v>
      </c>
    </row>
    <row r="473" spans="1:13" x14ac:dyDescent="0.4">
      <c r="A473">
        <v>5</v>
      </c>
      <c r="D473" s="26" t="s">
        <v>548</v>
      </c>
      <c r="E473">
        <f t="shared" si="55"/>
        <v>10400</v>
      </c>
      <c r="F473">
        <f>F472+A473</f>
        <v>1975</v>
      </c>
      <c r="G473" t="str">
        <f t="shared" ca="1" si="49"/>
        <v xml:space="preserve">{"nodeID":"0702149", "floor":"1", "zone":"B", "area":"17", "bay":"07", "hid":"00", "Xaxis":"10400", "Yaxis":"1975" ,"type":"common","updateTime":0} </v>
      </c>
      <c r="H473">
        <f t="shared" si="50"/>
        <v>1</v>
      </c>
      <c r="I473" t="str">
        <f t="shared" ca="1" si="51"/>
        <v>B</v>
      </c>
      <c r="J473">
        <f t="shared" si="54"/>
        <v>17</v>
      </c>
      <c r="K473" s="36" t="str">
        <f t="shared" ca="1" si="52"/>
        <v>07</v>
      </c>
      <c r="L473" s="36" t="str">
        <f t="shared" ca="1" si="53"/>
        <v>00</v>
      </c>
      <c r="M473" s="21" t="s">
        <v>66</v>
      </c>
    </row>
    <row r="474" spans="1:13" x14ac:dyDescent="0.4">
      <c r="A474">
        <v>5</v>
      </c>
      <c r="D474" s="26" t="s">
        <v>549</v>
      </c>
      <c r="E474">
        <f t="shared" si="55"/>
        <v>10400</v>
      </c>
      <c r="F474">
        <f>F473+A474</f>
        <v>1980</v>
      </c>
      <c r="G474" t="str">
        <f t="shared" ca="1" si="49"/>
        <v xml:space="preserve">{"nodeID":"0702150", "floor":"1", "zone":"B", "area":"17", "bay":"07", "hid":"00", "Xaxis":"10400", "Yaxis":"1980" ,"type":"common","updateTime":0} </v>
      </c>
      <c r="H474">
        <f t="shared" si="50"/>
        <v>1</v>
      </c>
      <c r="I474" t="str">
        <f t="shared" ca="1" si="51"/>
        <v>B</v>
      </c>
      <c r="J474">
        <f t="shared" si="54"/>
        <v>17</v>
      </c>
      <c r="K474" s="36" t="str">
        <f t="shared" ca="1" si="52"/>
        <v>07</v>
      </c>
      <c r="L474" s="36" t="str">
        <f t="shared" ca="1" si="53"/>
        <v>00</v>
      </c>
      <c r="M474" s="21" t="s">
        <v>66</v>
      </c>
    </row>
    <row r="475" spans="1:13" x14ac:dyDescent="0.4">
      <c r="A475">
        <v>5</v>
      </c>
      <c r="D475" s="26" t="s">
        <v>550</v>
      </c>
      <c r="E475">
        <f t="shared" si="55"/>
        <v>10400</v>
      </c>
      <c r="F475">
        <f>F474+A475</f>
        <v>1985</v>
      </c>
      <c r="G475" t="str">
        <f t="shared" ca="1" si="49"/>
        <v xml:space="preserve">{"nodeID":"0702151", "floor":"1", "zone":"B", "area":"17", "bay":"07", "hid":"00", "Xaxis":"10400", "Yaxis":"1985" ,"type":"common","updateTime":0} </v>
      </c>
      <c r="H475">
        <f t="shared" si="50"/>
        <v>1</v>
      </c>
      <c r="I475" t="str">
        <f t="shared" ca="1" si="51"/>
        <v>B</v>
      </c>
      <c r="J475">
        <f t="shared" si="54"/>
        <v>17</v>
      </c>
      <c r="K475" s="36" t="str">
        <f t="shared" ca="1" si="52"/>
        <v>07</v>
      </c>
      <c r="L475" s="36" t="str">
        <f t="shared" ca="1" si="53"/>
        <v>00</v>
      </c>
      <c r="M475" s="21" t="s">
        <v>66</v>
      </c>
    </row>
    <row r="476" spans="1:13" x14ac:dyDescent="0.4">
      <c r="A476">
        <v>10</v>
      </c>
      <c r="D476" s="26" t="s">
        <v>551</v>
      </c>
      <c r="E476">
        <f t="shared" si="55"/>
        <v>10400</v>
      </c>
      <c r="F476">
        <f>F475+A476</f>
        <v>1995</v>
      </c>
      <c r="G476" t="str">
        <f t="shared" ca="1" si="49"/>
        <v xml:space="preserve">{"nodeID":"0702152", "floor":"1", "zone":"B", "area":"17", "bay":"07", "hid":"00", "Xaxis":"10400", "Yaxis":"1995" ,"type":"common","updateTime":0} </v>
      </c>
      <c r="H476">
        <f t="shared" si="50"/>
        <v>1</v>
      </c>
      <c r="I476" t="str">
        <f t="shared" ca="1" si="51"/>
        <v>B</v>
      </c>
      <c r="J476">
        <f t="shared" si="54"/>
        <v>17</v>
      </c>
      <c r="K476" s="36" t="str">
        <f t="shared" ca="1" si="52"/>
        <v>07</v>
      </c>
      <c r="L476" s="36" t="str">
        <f t="shared" ca="1" si="53"/>
        <v>00</v>
      </c>
      <c r="M476" s="21" t="s">
        <v>66</v>
      </c>
    </row>
    <row r="477" spans="1:13" x14ac:dyDescent="0.4">
      <c r="A477">
        <v>10</v>
      </c>
      <c r="D477" s="26" t="s">
        <v>552</v>
      </c>
      <c r="E477">
        <f t="shared" si="55"/>
        <v>10400</v>
      </c>
      <c r="F477">
        <f>F476+A477</f>
        <v>2005</v>
      </c>
      <c r="G477" t="str">
        <f t="shared" ca="1" si="49"/>
        <v xml:space="preserve">{"nodeID":"0702153", "floor":"1", "zone":"B", "area":"17", "bay":"07", "hid":"00", "Xaxis":"10400", "Yaxis":"2005" ,"type":"common","updateTime":0} </v>
      </c>
      <c r="H477">
        <f t="shared" si="50"/>
        <v>1</v>
      </c>
      <c r="I477" t="str">
        <f t="shared" ca="1" si="51"/>
        <v>B</v>
      </c>
      <c r="J477">
        <f t="shared" si="54"/>
        <v>17</v>
      </c>
      <c r="K477" s="36" t="str">
        <f t="shared" ca="1" si="52"/>
        <v>07</v>
      </c>
      <c r="L477" s="36" t="str">
        <f t="shared" ca="1" si="53"/>
        <v>00</v>
      </c>
      <c r="M477" s="21" t="s">
        <v>66</v>
      </c>
    </row>
    <row r="478" spans="1:13" x14ac:dyDescent="0.4">
      <c r="A478">
        <v>10</v>
      </c>
      <c r="D478" s="26" t="s">
        <v>553</v>
      </c>
      <c r="E478">
        <f t="shared" si="55"/>
        <v>10400</v>
      </c>
      <c r="F478">
        <f>F477+A478</f>
        <v>2015</v>
      </c>
      <c r="G478" t="str">
        <f t="shared" ca="1" si="49"/>
        <v xml:space="preserve">{"nodeID":"0702154", "floor":"1", "zone":"B", "area":"17", "bay":"07", "hid":"00", "Xaxis":"10400", "Yaxis":"2015" ,"type":"common","updateTime":0} </v>
      </c>
      <c r="H478">
        <f t="shared" si="50"/>
        <v>1</v>
      </c>
      <c r="I478" t="str">
        <f t="shared" ca="1" si="51"/>
        <v>B</v>
      </c>
      <c r="J478">
        <f t="shared" si="54"/>
        <v>17</v>
      </c>
      <c r="K478" s="36" t="str">
        <f t="shared" ca="1" si="52"/>
        <v>07</v>
      </c>
      <c r="L478" s="36" t="str">
        <f t="shared" ca="1" si="53"/>
        <v>00</v>
      </c>
      <c r="M478" s="21" t="s">
        <v>66</v>
      </c>
    </row>
    <row r="479" spans="1:13" x14ac:dyDescent="0.4">
      <c r="A479">
        <v>5</v>
      </c>
      <c r="D479" s="26" t="s">
        <v>554</v>
      </c>
      <c r="E479">
        <f t="shared" si="55"/>
        <v>10400</v>
      </c>
      <c r="F479">
        <f>F478+A479</f>
        <v>2020</v>
      </c>
      <c r="G479" t="str">
        <f t="shared" ca="1" si="49"/>
        <v xml:space="preserve">{"nodeID":"0702155", "floor":"1", "zone":"B", "area":"17", "bay":"07", "hid":"00", "Xaxis":"10400", "Yaxis":"2020" ,"type":"common","updateTime":0} </v>
      </c>
      <c r="H479">
        <f t="shared" si="50"/>
        <v>1</v>
      </c>
      <c r="I479" t="str">
        <f t="shared" ca="1" si="51"/>
        <v>B</v>
      </c>
      <c r="J479">
        <f t="shared" si="54"/>
        <v>17</v>
      </c>
      <c r="K479" s="36" t="str">
        <f t="shared" ca="1" si="52"/>
        <v>07</v>
      </c>
      <c r="L479" s="36" t="str">
        <f t="shared" ca="1" si="53"/>
        <v>00</v>
      </c>
      <c r="M479" s="21" t="s">
        <v>66</v>
      </c>
    </row>
    <row r="480" spans="1:13" x14ac:dyDescent="0.4">
      <c r="A480">
        <v>5</v>
      </c>
      <c r="D480" s="26" t="s">
        <v>555</v>
      </c>
      <c r="E480">
        <f t="shared" si="55"/>
        <v>10400</v>
      </c>
      <c r="F480">
        <f>F479+A480</f>
        <v>2025</v>
      </c>
      <c r="G480" t="str">
        <f t="shared" ca="1" si="49"/>
        <v xml:space="preserve">{"nodeID":"0702156", "floor":"1", "zone":"B", "area":"17", "bay":"07", "hid":"00", "Xaxis":"10400", "Yaxis":"2025" ,"type":"common","updateTime":0} </v>
      </c>
      <c r="H480">
        <f t="shared" si="50"/>
        <v>1</v>
      </c>
      <c r="I480" t="str">
        <f t="shared" ca="1" si="51"/>
        <v>B</v>
      </c>
      <c r="J480">
        <f t="shared" si="54"/>
        <v>17</v>
      </c>
      <c r="K480" s="36" t="str">
        <f t="shared" ca="1" si="52"/>
        <v>07</v>
      </c>
      <c r="L480" s="36" t="str">
        <f t="shared" ca="1" si="53"/>
        <v>00</v>
      </c>
      <c r="M480" s="21" t="s">
        <v>66</v>
      </c>
    </row>
    <row r="481" spans="1:13" x14ac:dyDescent="0.4">
      <c r="A481">
        <v>20</v>
      </c>
      <c r="D481" s="26" t="s">
        <v>556</v>
      </c>
      <c r="E481">
        <f t="shared" si="55"/>
        <v>10400</v>
      </c>
      <c r="F481">
        <f>F480+A481</f>
        <v>2045</v>
      </c>
      <c r="G481" t="str">
        <f t="shared" ca="1" si="49"/>
        <v xml:space="preserve">{"nodeID":"0702157", "floor":"1", "zone":"B", "area":"17", "bay":"07", "hid":"00", "Xaxis":"10400", "Yaxis":"2045" ,"type":"common","updateTime":0} </v>
      </c>
      <c r="H481">
        <f t="shared" si="50"/>
        <v>1</v>
      </c>
      <c r="I481" t="str">
        <f t="shared" ca="1" si="51"/>
        <v>B</v>
      </c>
      <c r="J481">
        <f t="shared" si="54"/>
        <v>17</v>
      </c>
      <c r="K481" s="36" t="str">
        <f t="shared" ca="1" si="52"/>
        <v>07</v>
      </c>
      <c r="L481" s="36" t="str">
        <f t="shared" ca="1" si="53"/>
        <v>00</v>
      </c>
      <c r="M481" s="21" t="s">
        <v>66</v>
      </c>
    </row>
    <row r="482" spans="1:13" x14ac:dyDescent="0.4">
      <c r="A482">
        <v>20</v>
      </c>
      <c r="D482" s="26" t="s">
        <v>557</v>
      </c>
      <c r="E482">
        <f t="shared" si="55"/>
        <v>10400</v>
      </c>
      <c r="F482">
        <f>F481+A482</f>
        <v>2065</v>
      </c>
      <c r="G482" t="str">
        <f t="shared" ca="1" si="49"/>
        <v xml:space="preserve">{"nodeID":"0702158", "floor":"1", "zone":"B", "area":"17", "bay":"07", "hid":"00", "Xaxis":"10400", "Yaxis":"2065" ,"type":"common","updateTime":0} </v>
      </c>
      <c r="H482">
        <f t="shared" si="50"/>
        <v>1</v>
      </c>
      <c r="I482" t="str">
        <f t="shared" ca="1" si="51"/>
        <v>B</v>
      </c>
      <c r="J482">
        <f t="shared" si="54"/>
        <v>17</v>
      </c>
      <c r="K482" s="36" t="str">
        <f t="shared" ca="1" si="52"/>
        <v>07</v>
      </c>
      <c r="L482" s="36" t="str">
        <f t="shared" ca="1" si="53"/>
        <v>00</v>
      </c>
      <c r="M482" s="21" t="s">
        <v>66</v>
      </c>
    </row>
    <row r="483" spans="1:13" x14ac:dyDescent="0.4">
      <c r="A483">
        <v>30</v>
      </c>
      <c r="D483" s="26" t="s">
        <v>558</v>
      </c>
      <c r="E483">
        <f t="shared" si="55"/>
        <v>10400</v>
      </c>
      <c r="F483">
        <f>F482+A483</f>
        <v>2095</v>
      </c>
      <c r="G483" t="str">
        <f t="shared" ca="1" si="49"/>
        <v xml:space="preserve">{"nodeID":"0702159", "floor":"1", "zone":"B", "area":"17", "bay":"07", "hid":"00", "Xaxis":"10400", "Yaxis":"2095" ,"type":"common","updateTime":0} </v>
      </c>
      <c r="H483">
        <f t="shared" si="50"/>
        <v>1</v>
      </c>
      <c r="I483" t="str">
        <f t="shared" ca="1" si="51"/>
        <v>B</v>
      </c>
      <c r="J483">
        <f t="shared" si="54"/>
        <v>17</v>
      </c>
      <c r="K483" s="36" t="str">
        <f t="shared" ca="1" si="52"/>
        <v>07</v>
      </c>
      <c r="L483" s="36" t="str">
        <f t="shared" ca="1" si="53"/>
        <v>00</v>
      </c>
      <c r="M483" s="21" t="s">
        <v>66</v>
      </c>
    </row>
    <row r="484" spans="1:13" x14ac:dyDescent="0.4">
      <c r="A484">
        <v>5</v>
      </c>
      <c r="D484" s="26" t="s">
        <v>559</v>
      </c>
      <c r="E484">
        <f t="shared" si="55"/>
        <v>10400</v>
      </c>
      <c r="F484">
        <f>F483+A484</f>
        <v>2100</v>
      </c>
      <c r="G484" t="str">
        <f t="shared" ca="1" si="49"/>
        <v xml:space="preserve">{"nodeID":"0702160", "floor":"1", "zone":"B", "area":"17", "bay":"07", "hid":"00", "Xaxis":"10400", "Yaxis":"2100" ,"type":"common","updateTime":0} </v>
      </c>
      <c r="H484">
        <f t="shared" si="50"/>
        <v>1</v>
      </c>
      <c r="I484" t="str">
        <f t="shared" ca="1" si="51"/>
        <v>B</v>
      </c>
      <c r="J484">
        <f t="shared" si="54"/>
        <v>17</v>
      </c>
      <c r="K484" s="36" t="str">
        <f t="shared" ca="1" si="52"/>
        <v>07</v>
      </c>
      <c r="L484" s="36" t="str">
        <f t="shared" ca="1" si="53"/>
        <v>00</v>
      </c>
      <c r="M484" s="21" t="s">
        <v>66</v>
      </c>
    </row>
    <row r="485" spans="1:13" x14ac:dyDescent="0.4">
      <c r="A485">
        <v>5</v>
      </c>
      <c r="D485" s="26" t="s">
        <v>560</v>
      </c>
      <c r="E485">
        <f t="shared" si="55"/>
        <v>10400</v>
      </c>
      <c r="F485">
        <f>F484+A485</f>
        <v>2105</v>
      </c>
      <c r="G485" t="str">
        <f t="shared" ca="1" si="49"/>
        <v xml:space="preserve">{"nodeID":"0702161", "floor":"1", "zone":"B", "area":"17", "bay":"07", "hid":"00", "Xaxis":"10400", "Yaxis":"2105" ,"type":"common","updateTime":0} </v>
      </c>
      <c r="H485">
        <f t="shared" si="50"/>
        <v>1</v>
      </c>
      <c r="I485" t="str">
        <f t="shared" ca="1" si="51"/>
        <v>B</v>
      </c>
      <c r="J485">
        <f t="shared" si="54"/>
        <v>17</v>
      </c>
      <c r="K485" s="36" t="str">
        <f t="shared" ca="1" si="52"/>
        <v>07</v>
      </c>
      <c r="L485" s="36" t="str">
        <f t="shared" ca="1" si="53"/>
        <v>00</v>
      </c>
      <c r="M485" s="21" t="s">
        <v>66</v>
      </c>
    </row>
    <row r="486" spans="1:13" x14ac:dyDescent="0.4">
      <c r="A486">
        <v>5</v>
      </c>
      <c r="D486" s="26" t="s">
        <v>561</v>
      </c>
      <c r="E486">
        <f t="shared" si="55"/>
        <v>10400</v>
      </c>
      <c r="F486">
        <f>F485+A486</f>
        <v>2110</v>
      </c>
      <c r="G486" t="str">
        <f t="shared" ca="1" si="49"/>
        <v xml:space="preserve">{"nodeID":"0702162", "floor":"1", "zone":"B", "area":"17", "bay":"07", "hid":"00", "Xaxis":"10400", "Yaxis":"2110" ,"type":"common","updateTime":0} </v>
      </c>
      <c r="H486">
        <f t="shared" si="50"/>
        <v>1</v>
      </c>
      <c r="I486" t="str">
        <f t="shared" ca="1" si="51"/>
        <v>B</v>
      </c>
      <c r="J486">
        <f t="shared" si="54"/>
        <v>17</v>
      </c>
      <c r="K486" s="36" t="str">
        <f t="shared" ca="1" si="52"/>
        <v>07</v>
      </c>
      <c r="L486" s="36" t="str">
        <f t="shared" ca="1" si="53"/>
        <v>00</v>
      </c>
      <c r="M486" s="21" t="s">
        <v>66</v>
      </c>
    </row>
    <row r="487" spans="1:13" x14ac:dyDescent="0.4">
      <c r="A487">
        <v>10</v>
      </c>
      <c r="D487" s="26" t="s">
        <v>562</v>
      </c>
      <c r="E487">
        <f t="shared" si="55"/>
        <v>10400</v>
      </c>
      <c r="F487">
        <f>F486+A487</f>
        <v>2120</v>
      </c>
      <c r="G487" t="str">
        <f t="shared" ca="1" si="49"/>
        <v xml:space="preserve">{"nodeID":"0702163", "floor":"1", "zone":"B", "area":"17", "bay":"07", "hid":"00", "Xaxis":"10400", "Yaxis":"2120" ,"type":"common","updateTime":0} </v>
      </c>
      <c r="H487">
        <f t="shared" si="50"/>
        <v>1</v>
      </c>
      <c r="I487" t="str">
        <f t="shared" ca="1" si="51"/>
        <v>B</v>
      </c>
      <c r="J487">
        <f t="shared" si="54"/>
        <v>17</v>
      </c>
      <c r="K487" s="36" t="str">
        <f t="shared" ca="1" si="52"/>
        <v>07</v>
      </c>
      <c r="L487" s="36" t="str">
        <f t="shared" ca="1" si="53"/>
        <v>00</v>
      </c>
      <c r="M487" s="21" t="s">
        <v>66</v>
      </c>
    </row>
    <row r="488" spans="1:13" x14ac:dyDescent="0.4">
      <c r="A488">
        <v>10</v>
      </c>
      <c r="D488" s="26" t="s">
        <v>563</v>
      </c>
      <c r="E488">
        <f t="shared" si="55"/>
        <v>10400</v>
      </c>
      <c r="F488">
        <f>F487+A488</f>
        <v>2130</v>
      </c>
      <c r="G488" t="str">
        <f t="shared" ca="1" si="49"/>
        <v xml:space="preserve">{"nodeID":"0702164", "floor":"1", "zone":"B", "area":"17", "bay":"07", "hid":"00", "Xaxis":"10400", "Yaxis":"2130" ,"type":"common","updateTime":0} </v>
      </c>
      <c r="H488">
        <f t="shared" si="50"/>
        <v>1</v>
      </c>
      <c r="I488" t="str">
        <f t="shared" ca="1" si="51"/>
        <v>B</v>
      </c>
      <c r="J488">
        <f t="shared" si="54"/>
        <v>17</v>
      </c>
      <c r="K488" s="36" t="str">
        <f t="shared" ca="1" si="52"/>
        <v>07</v>
      </c>
      <c r="L488" s="36" t="str">
        <f t="shared" ca="1" si="53"/>
        <v>00</v>
      </c>
      <c r="M488" s="21" t="s">
        <v>66</v>
      </c>
    </row>
    <row r="489" spans="1:13" x14ac:dyDescent="0.4">
      <c r="A489">
        <v>10</v>
      </c>
      <c r="D489" s="26" t="s">
        <v>564</v>
      </c>
      <c r="E489">
        <f t="shared" si="55"/>
        <v>10400</v>
      </c>
      <c r="F489">
        <f>F488+A489</f>
        <v>2140</v>
      </c>
      <c r="G489" t="str">
        <f t="shared" ca="1" si="49"/>
        <v xml:space="preserve">{"nodeID":"0702165", "floor":"1", "zone":"B", "area":"17", "bay":"07", "hid":"00", "Xaxis":"10400", "Yaxis":"2140" ,"type":"common","updateTime":0} </v>
      </c>
      <c r="H489">
        <f t="shared" si="50"/>
        <v>1</v>
      </c>
      <c r="I489" t="str">
        <f t="shared" ca="1" si="51"/>
        <v>B</v>
      </c>
      <c r="J489">
        <f t="shared" si="54"/>
        <v>17</v>
      </c>
      <c r="K489" s="36" t="str">
        <f t="shared" ca="1" si="52"/>
        <v>07</v>
      </c>
      <c r="L489" s="36" t="str">
        <f t="shared" ca="1" si="53"/>
        <v>00</v>
      </c>
      <c r="M489" s="21" t="s">
        <v>66</v>
      </c>
    </row>
    <row r="490" spans="1:13" x14ac:dyDescent="0.4">
      <c r="A490">
        <v>10</v>
      </c>
      <c r="D490" s="26" t="s">
        <v>565</v>
      </c>
      <c r="E490">
        <f t="shared" si="55"/>
        <v>10400</v>
      </c>
      <c r="F490">
        <f>F489+A490</f>
        <v>2150</v>
      </c>
      <c r="G490" t="str">
        <f t="shared" ca="1" si="49"/>
        <v xml:space="preserve">{"nodeID":"0702166", "floor":"1", "zone":"B", "area":"17", "bay":"07", "hid":"00", "Xaxis":"10400", "Yaxis":"2150" ,"type":"common","updateTime":0} </v>
      </c>
      <c r="H490">
        <f t="shared" si="50"/>
        <v>1</v>
      </c>
      <c r="I490" t="str">
        <f t="shared" ca="1" si="51"/>
        <v>B</v>
      </c>
      <c r="J490">
        <f t="shared" si="54"/>
        <v>17</v>
      </c>
      <c r="K490" s="36" t="str">
        <f t="shared" ca="1" si="52"/>
        <v>07</v>
      </c>
      <c r="L490" s="36" t="str">
        <f t="shared" ca="1" si="53"/>
        <v>00</v>
      </c>
      <c r="M490" s="21" t="s">
        <v>66</v>
      </c>
    </row>
    <row r="491" spans="1:13" x14ac:dyDescent="0.4">
      <c r="A491">
        <v>10</v>
      </c>
      <c r="D491" s="26" t="s">
        <v>566</v>
      </c>
      <c r="E491">
        <f t="shared" si="55"/>
        <v>10400</v>
      </c>
      <c r="F491">
        <f>F490+A491</f>
        <v>2160</v>
      </c>
      <c r="G491" t="str">
        <f t="shared" ca="1" si="49"/>
        <v xml:space="preserve">{"nodeID":"0702167", "floor":"1", "zone":"B", "area":"17", "bay":"07", "hid":"00", "Xaxis":"10400", "Yaxis":"2160" ,"type":"common","updateTime":0} </v>
      </c>
      <c r="H491">
        <f t="shared" si="50"/>
        <v>1</v>
      </c>
      <c r="I491" t="str">
        <f t="shared" ca="1" si="51"/>
        <v>B</v>
      </c>
      <c r="J491">
        <f t="shared" si="54"/>
        <v>17</v>
      </c>
      <c r="K491" s="36" t="str">
        <f t="shared" ca="1" si="52"/>
        <v>07</v>
      </c>
      <c r="L491" s="36" t="str">
        <f t="shared" ca="1" si="53"/>
        <v>00</v>
      </c>
      <c r="M491" s="21" t="s">
        <v>66</v>
      </c>
    </row>
    <row r="492" spans="1:13" x14ac:dyDescent="0.4">
      <c r="A492">
        <v>10</v>
      </c>
      <c r="D492" s="26" t="s">
        <v>567</v>
      </c>
      <c r="E492">
        <f t="shared" si="55"/>
        <v>10400</v>
      </c>
      <c r="F492">
        <f>F491+A492</f>
        <v>2170</v>
      </c>
      <c r="G492" t="str">
        <f t="shared" ca="1" si="49"/>
        <v xml:space="preserve">{"nodeID":"0702168", "floor":"1", "zone":"B", "area":"17", "bay":"07", "hid":"00", "Xaxis":"10400", "Yaxis":"2170" ,"type":"common","updateTime":0} </v>
      </c>
      <c r="H492">
        <f t="shared" si="50"/>
        <v>1</v>
      </c>
      <c r="I492" t="str">
        <f t="shared" ca="1" si="51"/>
        <v>B</v>
      </c>
      <c r="J492">
        <f t="shared" si="54"/>
        <v>17</v>
      </c>
      <c r="K492" s="36" t="str">
        <f t="shared" ca="1" si="52"/>
        <v>07</v>
      </c>
      <c r="L492" s="36" t="str">
        <f t="shared" ca="1" si="53"/>
        <v>00</v>
      </c>
      <c r="M492" s="21" t="s">
        <v>66</v>
      </c>
    </row>
    <row r="493" spans="1:13" x14ac:dyDescent="0.4">
      <c r="A493">
        <v>10</v>
      </c>
      <c r="D493" s="26" t="s">
        <v>568</v>
      </c>
      <c r="E493">
        <f t="shared" si="55"/>
        <v>10400</v>
      </c>
      <c r="F493">
        <f>F492+A493</f>
        <v>2180</v>
      </c>
      <c r="G493" t="str">
        <f t="shared" ca="1" si="49"/>
        <v xml:space="preserve">{"nodeID":"0702169", "floor":"1", "zone":"B", "area":"17", "bay":"07", "hid":"00", "Xaxis":"10400", "Yaxis":"2180" ,"type":"common","updateTime":0} </v>
      </c>
      <c r="H493">
        <f t="shared" si="50"/>
        <v>1</v>
      </c>
      <c r="I493" t="str">
        <f t="shared" ca="1" si="51"/>
        <v>B</v>
      </c>
      <c r="J493">
        <f t="shared" si="54"/>
        <v>17</v>
      </c>
      <c r="K493" s="36" t="str">
        <f t="shared" ca="1" si="52"/>
        <v>07</v>
      </c>
      <c r="L493" s="36" t="str">
        <f t="shared" ca="1" si="53"/>
        <v>00</v>
      </c>
      <c r="M493" s="21" t="s">
        <v>66</v>
      </c>
    </row>
    <row r="494" spans="1:13" x14ac:dyDescent="0.4">
      <c r="A494">
        <v>5</v>
      </c>
      <c r="D494" s="26" t="s">
        <v>569</v>
      </c>
      <c r="E494">
        <f t="shared" si="55"/>
        <v>10400</v>
      </c>
      <c r="F494">
        <f>F493+A494</f>
        <v>2185</v>
      </c>
      <c r="G494" t="str">
        <f t="shared" ca="1" si="49"/>
        <v xml:space="preserve">{"nodeID":"0702170", "floor":"1", "zone":"B", "area":"17", "bay":"07", "hid":"00", "Xaxis":"10400", "Yaxis":"2185" ,"type":"common","updateTime":0} </v>
      </c>
      <c r="H494">
        <f t="shared" si="50"/>
        <v>1</v>
      </c>
      <c r="I494" t="str">
        <f t="shared" ca="1" si="51"/>
        <v>B</v>
      </c>
      <c r="J494">
        <f t="shared" si="54"/>
        <v>17</v>
      </c>
      <c r="K494" s="36" t="str">
        <f t="shared" ca="1" si="52"/>
        <v>07</v>
      </c>
      <c r="L494" s="36" t="str">
        <f t="shared" ca="1" si="53"/>
        <v>00</v>
      </c>
      <c r="M494" s="21" t="s">
        <v>66</v>
      </c>
    </row>
    <row r="495" spans="1:13" x14ac:dyDescent="0.4">
      <c r="A495">
        <v>5</v>
      </c>
      <c r="D495" s="26" t="s">
        <v>570</v>
      </c>
      <c r="E495">
        <f t="shared" si="55"/>
        <v>10400</v>
      </c>
      <c r="F495">
        <f>F494+A495</f>
        <v>2190</v>
      </c>
      <c r="G495" t="str">
        <f t="shared" ca="1" si="49"/>
        <v xml:space="preserve">{"nodeID":"0702171", "floor":"1", "zone":"B", "area":"17", "bay":"07", "hid":"00", "Xaxis":"10400", "Yaxis":"2190" ,"type":"common","updateTime":0} </v>
      </c>
      <c r="H495">
        <f t="shared" si="50"/>
        <v>1</v>
      </c>
      <c r="I495" t="str">
        <f t="shared" ca="1" si="51"/>
        <v>B</v>
      </c>
      <c r="J495">
        <f t="shared" si="54"/>
        <v>17</v>
      </c>
      <c r="K495" s="36" t="str">
        <f t="shared" ca="1" si="52"/>
        <v>07</v>
      </c>
      <c r="L495" s="36" t="str">
        <f t="shared" ca="1" si="53"/>
        <v>00</v>
      </c>
      <c r="M495" s="21" t="s">
        <v>66</v>
      </c>
    </row>
    <row r="496" spans="1:13" x14ac:dyDescent="0.4">
      <c r="A496">
        <v>5</v>
      </c>
      <c r="D496" s="26" t="s">
        <v>571</v>
      </c>
      <c r="E496">
        <f t="shared" si="55"/>
        <v>10400</v>
      </c>
      <c r="F496">
        <f>F495+A496</f>
        <v>2195</v>
      </c>
      <c r="G496" t="str">
        <f t="shared" ca="1" si="49"/>
        <v xml:space="preserve">{"nodeID":"0702172", "floor":"1", "zone":"B", "area":"17", "bay":"07", "hid":"00", "Xaxis":"10400", "Yaxis":"2195" ,"type":"common","updateTime":0} </v>
      </c>
      <c r="H496">
        <f t="shared" si="50"/>
        <v>1</v>
      </c>
      <c r="I496" t="str">
        <f t="shared" ca="1" si="51"/>
        <v>B</v>
      </c>
      <c r="J496">
        <f t="shared" si="54"/>
        <v>17</v>
      </c>
      <c r="K496" s="36" t="str">
        <f t="shared" ca="1" si="52"/>
        <v>07</v>
      </c>
      <c r="L496" s="36" t="str">
        <f t="shared" ca="1" si="53"/>
        <v>00</v>
      </c>
      <c r="M496" s="21" t="s">
        <v>66</v>
      </c>
    </row>
    <row r="497" spans="1:13" x14ac:dyDescent="0.4">
      <c r="A497">
        <v>5</v>
      </c>
      <c r="D497" s="26" t="s">
        <v>572</v>
      </c>
      <c r="E497">
        <f t="shared" si="55"/>
        <v>10400</v>
      </c>
      <c r="F497">
        <f>F496+A497</f>
        <v>2200</v>
      </c>
      <c r="G497" t="str">
        <f t="shared" ca="1" si="49"/>
        <v xml:space="preserve">{"nodeID":"0702173", "floor":"1", "zone":"B", "area":"17", "bay":"07", "hid":"00", "Xaxis":"10400", "Yaxis":"2200" ,"type":"common","updateTime":0} </v>
      </c>
      <c r="H497">
        <f t="shared" si="50"/>
        <v>1</v>
      </c>
      <c r="I497" t="str">
        <f t="shared" ca="1" si="51"/>
        <v>B</v>
      </c>
      <c r="J497">
        <f t="shared" si="54"/>
        <v>17</v>
      </c>
      <c r="K497" s="36" t="str">
        <f t="shared" ca="1" si="52"/>
        <v>07</v>
      </c>
      <c r="L497" s="36" t="str">
        <f t="shared" ca="1" si="53"/>
        <v>00</v>
      </c>
      <c r="M497" s="21" t="s">
        <v>66</v>
      </c>
    </row>
    <row r="498" spans="1:13" x14ac:dyDescent="0.4">
      <c r="A498">
        <v>5</v>
      </c>
      <c r="D498" s="26" t="s">
        <v>573</v>
      </c>
      <c r="E498">
        <f t="shared" si="55"/>
        <v>10400</v>
      </c>
      <c r="F498">
        <f>F497+A498</f>
        <v>2205</v>
      </c>
      <c r="G498" t="str">
        <f t="shared" ca="1" si="49"/>
        <v xml:space="preserve">{"nodeID":"0702174", "floor":"1", "zone":"B", "area":"17", "bay":"07", "hid":"00", "Xaxis":"10400", "Yaxis":"2205" ,"type":"common","updateTime":0} </v>
      </c>
      <c r="H498">
        <f t="shared" si="50"/>
        <v>1</v>
      </c>
      <c r="I498" t="str">
        <f t="shared" ca="1" si="51"/>
        <v>B</v>
      </c>
      <c r="J498">
        <f t="shared" si="54"/>
        <v>17</v>
      </c>
      <c r="K498" s="36" t="str">
        <f t="shared" ca="1" si="52"/>
        <v>07</v>
      </c>
      <c r="L498" s="36" t="str">
        <f t="shared" ca="1" si="53"/>
        <v>00</v>
      </c>
      <c r="M498" s="21" t="s">
        <v>66</v>
      </c>
    </row>
    <row r="499" spans="1:13" x14ac:dyDescent="0.4">
      <c r="A499">
        <v>5</v>
      </c>
      <c r="D499" s="26" t="s">
        <v>574</v>
      </c>
      <c r="E499">
        <f t="shared" si="55"/>
        <v>10400</v>
      </c>
      <c r="F499">
        <f>F498+A499</f>
        <v>2210</v>
      </c>
      <c r="G499" t="str">
        <f t="shared" ca="1" si="49"/>
        <v xml:space="preserve">{"nodeID":"0702175", "floor":"1", "zone":"B", "area":"17", "bay":"07", "hid":"00", "Xaxis":"10400", "Yaxis":"2210" ,"type":"common","updateTime":0} </v>
      </c>
      <c r="H499">
        <f t="shared" si="50"/>
        <v>1</v>
      </c>
      <c r="I499" t="str">
        <f t="shared" ca="1" si="51"/>
        <v>B</v>
      </c>
      <c r="J499">
        <f t="shared" si="54"/>
        <v>17</v>
      </c>
      <c r="K499" s="36" t="str">
        <f t="shared" ca="1" si="52"/>
        <v>07</v>
      </c>
      <c r="L499" s="36" t="str">
        <f t="shared" ca="1" si="53"/>
        <v>00</v>
      </c>
      <c r="M499" s="21" t="s">
        <v>66</v>
      </c>
    </row>
    <row r="500" spans="1:13" x14ac:dyDescent="0.4">
      <c r="A500">
        <v>5</v>
      </c>
      <c r="D500" s="26" t="s">
        <v>575</v>
      </c>
      <c r="E500">
        <f t="shared" si="55"/>
        <v>10400</v>
      </c>
      <c r="F500">
        <f>F499+A500</f>
        <v>2215</v>
      </c>
      <c r="G500" t="str">
        <f t="shared" ca="1" si="49"/>
        <v xml:space="preserve">{"nodeID":"0702176", "floor":"1", "zone":"B", "area":"17", "bay":"07", "hid":"00", "Xaxis":"10400", "Yaxis":"2215" ,"type":"common","updateTime":0} </v>
      </c>
      <c r="H500">
        <f t="shared" si="50"/>
        <v>1</v>
      </c>
      <c r="I500" t="str">
        <f t="shared" ca="1" si="51"/>
        <v>B</v>
      </c>
      <c r="J500">
        <f t="shared" si="54"/>
        <v>17</v>
      </c>
      <c r="K500" s="36" t="str">
        <f t="shared" ca="1" si="52"/>
        <v>07</v>
      </c>
      <c r="L500" s="36" t="str">
        <f t="shared" ca="1" si="53"/>
        <v>00</v>
      </c>
      <c r="M500" s="21" t="s">
        <v>66</v>
      </c>
    </row>
    <row r="501" spans="1:13" x14ac:dyDescent="0.4">
      <c r="A501">
        <v>5</v>
      </c>
      <c r="D501" s="26" t="s">
        <v>576</v>
      </c>
      <c r="E501">
        <f t="shared" si="55"/>
        <v>10400</v>
      </c>
      <c r="F501">
        <f>F500+A501</f>
        <v>2220</v>
      </c>
      <c r="G501" t="str">
        <f t="shared" ca="1" si="49"/>
        <v xml:space="preserve">{"nodeID":"0702177", "floor":"1", "zone":"B", "area":"17", "bay":"07", "hid":"00", "Xaxis":"10400", "Yaxis":"2220" ,"type":"common","updateTime":0} </v>
      </c>
      <c r="H501">
        <f t="shared" si="50"/>
        <v>1</v>
      </c>
      <c r="I501" t="str">
        <f t="shared" ca="1" si="51"/>
        <v>B</v>
      </c>
      <c r="J501">
        <f t="shared" si="54"/>
        <v>17</v>
      </c>
      <c r="K501" s="36" t="str">
        <f t="shared" ca="1" si="52"/>
        <v>07</v>
      </c>
      <c r="L501" s="36" t="str">
        <f t="shared" ca="1" si="53"/>
        <v>00</v>
      </c>
      <c r="M501" s="21" t="s">
        <v>66</v>
      </c>
    </row>
    <row r="502" spans="1:13" x14ac:dyDescent="0.4">
      <c r="A502">
        <v>5</v>
      </c>
      <c r="D502" s="26" t="s">
        <v>577</v>
      </c>
      <c r="E502">
        <f t="shared" si="55"/>
        <v>10400</v>
      </c>
      <c r="F502">
        <f>F501+A502</f>
        <v>2225</v>
      </c>
      <c r="G502" t="str">
        <f t="shared" ca="1" si="49"/>
        <v xml:space="preserve">{"nodeID":"0702178", "floor":"1", "zone":"B", "area":"17", "bay":"07", "hid":"00", "Xaxis":"10400", "Yaxis":"2225" ,"type":"common","updateTime":0} </v>
      </c>
      <c r="H502">
        <f t="shared" si="50"/>
        <v>1</v>
      </c>
      <c r="I502" t="str">
        <f t="shared" ca="1" si="51"/>
        <v>B</v>
      </c>
      <c r="J502">
        <f t="shared" si="54"/>
        <v>17</v>
      </c>
      <c r="K502" s="36" t="str">
        <f t="shared" ca="1" si="52"/>
        <v>07</v>
      </c>
      <c r="L502" s="36" t="str">
        <f t="shared" ca="1" si="53"/>
        <v>00</v>
      </c>
      <c r="M502" s="21" t="s">
        <v>66</v>
      </c>
    </row>
    <row r="503" spans="1:13" x14ac:dyDescent="0.4">
      <c r="A503">
        <v>5</v>
      </c>
      <c r="D503" s="26" t="s">
        <v>578</v>
      </c>
      <c r="E503">
        <f t="shared" si="55"/>
        <v>10400</v>
      </c>
      <c r="F503">
        <f>F502+A503</f>
        <v>2230</v>
      </c>
      <c r="G503" t="str">
        <f t="shared" ca="1" si="49"/>
        <v xml:space="preserve">{"nodeID":"0702179", "floor":"1", "zone":"B", "area":"17", "bay":"07", "hid":"00", "Xaxis":"10400", "Yaxis":"2230" ,"type":"common","updateTime":0} </v>
      </c>
      <c r="H503">
        <f t="shared" si="50"/>
        <v>1</v>
      </c>
      <c r="I503" t="str">
        <f t="shared" ca="1" si="51"/>
        <v>B</v>
      </c>
      <c r="J503">
        <f t="shared" si="54"/>
        <v>17</v>
      </c>
      <c r="K503" s="36" t="str">
        <f t="shared" ca="1" si="52"/>
        <v>07</v>
      </c>
      <c r="L503" s="36" t="str">
        <f t="shared" ca="1" si="53"/>
        <v>00</v>
      </c>
      <c r="M503" s="21" t="s">
        <v>66</v>
      </c>
    </row>
    <row r="504" spans="1:13" x14ac:dyDescent="0.4">
      <c r="A504">
        <v>20</v>
      </c>
      <c r="D504" s="26" t="s">
        <v>579</v>
      </c>
      <c r="E504">
        <f t="shared" si="55"/>
        <v>10400</v>
      </c>
      <c r="F504">
        <f>F503+A504</f>
        <v>2250</v>
      </c>
      <c r="G504" t="str">
        <f t="shared" ca="1" si="49"/>
        <v xml:space="preserve">{"nodeID":"0702180", "floor":"1", "zone":"B", "area":"17", "bay":"07", "hid":"00", "Xaxis":"10400", "Yaxis":"2250" ,"type":"common","updateTime":0} </v>
      </c>
      <c r="H504">
        <f t="shared" si="50"/>
        <v>1</v>
      </c>
      <c r="I504" t="str">
        <f t="shared" ca="1" si="51"/>
        <v>B</v>
      </c>
      <c r="J504">
        <f t="shared" si="54"/>
        <v>17</v>
      </c>
      <c r="K504" s="36" t="str">
        <f t="shared" ca="1" si="52"/>
        <v>07</v>
      </c>
      <c r="L504" s="36" t="str">
        <f t="shared" ca="1" si="53"/>
        <v>00</v>
      </c>
      <c r="M504" s="21" t="s">
        <v>66</v>
      </c>
    </row>
    <row r="505" spans="1:13" x14ac:dyDescent="0.4">
      <c r="A505">
        <v>20</v>
      </c>
      <c r="D505" s="26" t="s">
        <v>580</v>
      </c>
      <c r="E505">
        <f t="shared" si="55"/>
        <v>10400</v>
      </c>
      <c r="F505">
        <f>F504+A505</f>
        <v>2270</v>
      </c>
      <c r="G505" t="str">
        <f t="shared" ca="1" si="49"/>
        <v xml:space="preserve">{"nodeID":"0702181", "floor":"1", "zone":"B", "area":"17", "bay":"07", "hid":"00", "Xaxis":"10400", "Yaxis":"2270" ,"type":"common","updateTime":0} </v>
      </c>
      <c r="H505">
        <f t="shared" si="50"/>
        <v>1</v>
      </c>
      <c r="I505" t="str">
        <f t="shared" ca="1" si="51"/>
        <v>B</v>
      </c>
      <c r="J505">
        <f t="shared" si="54"/>
        <v>17</v>
      </c>
      <c r="K505" s="36" t="str">
        <f t="shared" ca="1" si="52"/>
        <v>07</v>
      </c>
      <c r="L505" s="36" t="str">
        <f t="shared" ca="1" si="53"/>
        <v>00</v>
      </c>
      <c r="M505" s="21" t="s">
        <v>66</v>
      </c>
    </row>
    <row r="506" spans="1:13" x14ac:dyDescent="0.4">
      <c r="A506">
        <v>20</v>
      </c>
      <c r="D506" s="26" t="s">
        <v>581</v>
      </c>
      <c r="E506">
        <f t="shared" si="55"/>
        <v>10400</v>
      </c>
      <c r="F506">
        <f>F505+A506</f>
        <v>2290</v>
      </c>
      <c r="G506" t="str">
        <f t="shared" ca="1" si="49"/>
        <v xml:space="preserve">{"nodeID":"0702182", "floor":"1", "zone":"B", "area":"17", "bay":"07", "hid":"00", "Xaxis":"10400", "Yaxis":"2290" ,"type":"common","updateTime":0} </v>
      </c>
      <c r="H506">
        <f t="shared" si="50"/>
        <v>1</v>
      </c>
      <c r="I506" t="str">
        <f t="shared" ca="1" si="51"/>
        <v>B</v>
      </c>
      <c r="J506">
        <f t="shared" si="54"/>
        <v>17</v>
      </c>
      <c r="K506" s="36" t="str">
        <f t="shared" ca="1" si="52"/>
        <v>07</v>
      </c>
      <c r="L506" s="36" t="str">
        <f t="shared" ca="1" si="53"/>
        <v>00</v>
      </c>
      <c r="M506" s="21" t="s">
        <v>66</v>
      </c>
    </row>
    <row r="507" spans="1:13" x14ac:dyDescent="0.4">
      <c r="A507">
        <v>20</v>
      </c>
      <c r="D507" s="26" t="s">
        <v>582</v>
      </c>
      <c r="E507">
        <f t="shared" si="55"/>
        <v>10400</v>
      </c>
      <c r="F507">
        <f>F506+A507</f>
        <v>2310</v>
      </c>
      <c r="G507" t="str">
        <f t="shared" ca="1" si="49"/>
        <v xml:space="preserve">{"nodeID":"0702183", "floor":"1", "zone":"B", "area":"17", "bay":"07", "hid":"00", "Xaxis":"10400", "Yaxis":"2310" ,"type":"common","updateTime":0} </v>
      </c>
      <c r="H507">
        <f t="shared" si="50"/>
        <v>1</v>
      </c>
      <c r="I507" t="str">
        <f t="shared" ca="1" si="51"/>
        <v>B</v>
      </c>
      <c r="J507">
        <f t="shared" si="54"/>
        <v>17</v>
      </c>
      <c r="K507" s="36" t="str">
        <f t="shared" ca="1" si="52"/>
        <v>07</v>
      </c>
      <c r="L507" s="36" t="str">
        <f t="shared" ca="1" si="53"/>
        <v>00</v>
      </c>
      <c r="M507" s="21" t="s">
        <v>66</v>
      </c>
    </row>
    <row r="508" spans="1:13" x14ac:dyDescent="0.4">
      <c r="A508">
        <v>20</v>
      </c>
      <c r="D508" s="26" t="s">
        <v>583</v>
      </c>
      <c r="E508">
        <f t="shared" si="55"/>
        <v>10400</v>
      </c>
      <c r="F508">
        <f>F507+A508</f>
        <v>2330</v>
      </c>
      <c r="G508" t="str">
        <f t="shared" ca="1" si="49"/>
        <v xml:space="preserve">{"nodeID":"0702184", "floor":"1", "zone":"B", "area":"17", "bay":"07", "hid":"00", "Xaxis":"10400", "Yaxis":"2330" ,"type":"common","updateTime":0} </v>
      </c>
      <c r="H508">
        <f t="shared" si="50"/>
        <v>1</v>
      </c>
      <c r="I508" t="str">
        <f t="shared" ca="1" si="51"/>
        <v>B</v>
      </c>
      <c r="J508">
        <f t="shared" si="54"/>
        <v>17</v>
      </c>
      <c r="K508" s="36" t="str">
        <f t="shared" ca="1" si="52"/>
        <v>07</v>
      </c>
      <c r="L508" s="36" t="str">
        <f t="shared" ca="1" si="53"/>
        <v>00</v>
      </c>
      <c r="M508" s="21" t="s">
        <v>66</v>
      </c>
    </row>
    <row r="509" spans="1:13" x14ac:dyDescent="0.4">
      <c r="A509">
        <v>30</v>
      </c>
      <c r="D509" s="26" t="s">
        <v>584</v>
      </c>
      <c r="E509">
        <f t="shared" si="55"/>
        <v>10400</v>
      </c>
      <c r="F509">
        <f>F508+A509</f>
        <v>2360</v>
      </c>
      <c r="G509" t="str">
        <f t="shared" ca="1" si="49"/>
        <v xml:space="preserve">{"nodeID":"0702185", "floor":"1", "zone":"B", "area":"17", "bay":"07", "hid":"00", "Xaxis":"10400", "Yaxis":"2360" ,"type":"common","updateTime":0} </v>
      </c>
      <c r="H509">
        <f t="shared" si="50"/>
        <v>1</v>
      </c>
      <c r="I509" t="str">
        <f t="shared" ca="1" si="51"/>
        <v>B</v>
      </c>
      <c r="J509">
        <f t="shared" si="54"/>
        <v>17</v>
      </c>
      <c r="K509" s="36" t="str">
        <f t="shared" ca="1" si="52"/>
        <v>07</v>
      </c>
      <c r="L509" s="36" t="str">
        <f t="shared" ca="1" si="53"/>
        <v>00</v>
      </c>
      <c r="M509" s="21" t="s">
        <v>66</v>
      </c>
    </row>
    <row r="510" spans="1:13" x14ac:dyDescent="0.4">
      <c r="A510">
        <v>5</v>
      </c>
      <c r="D510" s="26" t="s">
        <v>585</v>
      </c>
      <c r="E510">
        <f t="shared" si="55"/>
        <v>10400</v>
      </c>
      <c r="F510">
        <f>F509+A510</f>
        <v>2365</v>
      </c>
      <c r="G510" t="str">
        <f t="shared" ca="1" si="49"/>
        <v xml:space="preserve">{"nodeID":"0702186", "floor":"1", "zone":"B", "area":"17", "bay":"07", "hid":"00", "Xaxis":"10400", "Yaxis":"2365" ,"type":"common","updateTime":0} </v>
      </c>
      <c r="H510">
        <f t="shared" si="50"/>
        <v>1</v>
      </c>
      <c r="I510" t="str">
        <f t="shared" ca="1" si="51"/>
        <v>B</v>
      </c>
      <c r="J510">
        <f t="shared" si="54"/>
        <v>17</v>
      </c>
      <c r="K510" s="36" t="str">
        <f t="shared" ca="1" si="52"/>
        <v>07</v>
      </c>
      <c r="L510" s="36" t="str">
        <f t="shared" ca="1" si="53"/>
        <v>00</v>
      </c>
      <c r="M510" s="21" t="s">
        <v>66</v>
      </c>
    </row>
    <row r="511" spans="1:13" x14ac:dyDescent="0.4">
      <c r="A511">
        <v>5</v>
      </c>
      <c r="D511" s="26" t="s">
        <v>586</v>
      </c>
      <c r="E511">
        <f t="shared" si="55"/>
        <v>10400</v>
      </c>
      <c r="F511">
        <f>F510+A511</f>
        <v>2370</v>
      </c>
      <c r="G511" t="str">
        <f t="shared" ca="1" si="49"/>
        <v xml:space="preserve">{"nodeID":"0702187", "floor":"1", "zone":"B", "area":"17", "bay":"07", "hid":"00", "Xaxis":"10400", "Yaxis":"2370" ,"type":"common","updateTime":0} </v>
      </c>
      <c r="H511">
        <f t="shared" si="50"/>
        <v>1</v>
      </c>
      <c r="I511" t="str">
        <f t="shared" ca="1" si="51"/>
        <v>B</v>
      </c>
      <c r="J511">
        <f t="shared" si="54"/>
        <v>17</v>
      </c>
      <c r="K511" s="36" t="str">
        <f t="shared" ca="1" si="52"/>
        <v>07</v>
      </c>
      <c r="L511" s="36" t="str">
        <f t="shared" ca="1" si="53"/>
        <v>00</v>
      </c>
      <c r="M511" s="21" t="s">
        <v>66</v>
      </c>
    </row>
    <row r="512" spans="1:13" x14ac:dyDescent="0.4">
      <c r="A512">
        <v>5</v>
      </c>
      <c r="D512" s="26" t="s">
        <v>587</v>
      </c>
      <c r="E512">
        <f t="shared" si="55"/>
        <v>10400</v>
      </c>
      <c r="F512">
        <f>F511+A512</f>
        <v>2375</v>
      </c>
      <c r="G512" t="str">
        <f t="shared" ca="1" si="49"/>
        <v xml:space="preserve">{"nodeID":"0702188", "floor":"1", "zone":"B", "area":"17", "bay":"07", "hid":"00", "Xaxis":"10400", "Yaxis":"2375" ,"type":"common","updateTime":0} </v>
      </c>
      <c r="H512">
        <f t="shared" si="50"/>
        <v>1</v>
      </c>
      <c r="I512" t="str">
        <f t="shared" ca="1" si="51"/>
        <v>B</v>
      </c>
      <c r="J512">
        <f t="shared" si="54"/>
        <v>17</v>
      </c>
      <c r="K512" s="36" t="str">
        <f t="shared" ca="1" si="52"/>
        <v>07</v>
      </c>
      <c r="L512" s="36" t="str">
        <f t="shared" ca="1" si="53"/>
        <v>00</v>
      </c>
      <c r="M512" s="21" t="s">
        <v>66</v>
      </c>
    </row>
    <row r="513" spans="1:13" x14ac:dyDescent="0.4">
      <c r="A513">
        <v>5</v>
      </c>
      <c r="D513" s="26" t="s">
        <v>588</v>
      </c>
      <c r="E513">
        <f t="shared" si="55"/>
        <v>10400</v>
      </c>
      <c r="F513">
        <f>F512+A513</f>
        <v>2380</v>
      </c>
      <c r="G513" t="str">
        <f t="shared" ca="1" si="49"/>
        <v xml:space="preserve">{"nodeID":"0702189", "floor":"1", "zone":"B", "area":"17", "bay":"07", "hid":"00", "Xaxis":"10400", "Yaxis":"2380" ,"type":"common","updateTime":0} </v>
      </c>
      <c r="H513">
        <f t="shared" si="50"/>
        <v>1</v>
      </c>
      <c r="I513" t="str">
        <f t="shared" ca="1" si="51"/>
        <v>B</v>
      </c>
      <c r="J513">
        <f t="shared" si="54"/>
        <v>17</v>
      </c>
      <c r="K513" s="36" t="str">
        <f t="shared" ca="1" si="52"/>
        <v>07</v>
      </c>
      <c r="L513" s="36" t="str">
        <f t="shared" ca="1" si="53"/>
        <v>00</v>
      </c>
      <c r="M513" s="21" t="s">
        <v>66</v>
      </c>
    </row>
    <row r="514" spans="1:13" x14ac:dyDescent="0.4">
      <c r="A514">
        <v>5</v>
      </c>
      <c r="D514" s="26" t="s">
        <v>589</v>
      </c>
      <c r="E514">
        <f t="shared" si="55"/>
        <v>10400</v>
      </c>
      <c r="F514">
        <f>F513+A514</f>
        <v>2385</v>
      </c>
      <c r="G514" t="str">
        <f t="shared" ca="1" si="49"/>
        <v xml:space="preserve">{"nodeID":"0702190", "floor":"1", "zone":"B", "area":"17", "bay":"07", "hid":"00", "Xaxis":"10400", "Yaxis":"2385" ,"type":"common","updateTime":0} </v>
      </c>
      <c r="H514">
        <f t="shared" si="50"/>
        <v>1</v>
      </c>
      <c r="I514" t="str">
        <f t="shared" ca="1" si="51"/>
        <v>B</v>
      </c>
      <c r="J514">
        <f t="shared" si="54"/>
        <v>17</v>
      </c>
      <c r="K514" s="36" t="str">
        <f t="shared" ca="1" si="52"/>
        <v>07</v>
      </c>
      <c r="L514" s="36" t="str">
        <f t="shared" ca="1" si="53"/>
        <v>00</v>
      </c>
      <c r="M514" s="21" t="s">
        <v>66</v>
      </c>
    </row>
    <row r="515" spans="1:13" x14ac:dyDescent="0.4">
      <c r="A515">
        <v>5</v>
      </c>
      <c r="D515" s="26" t="s">
        <v>590</v>
      </c>
      <c r="E515">
        <f t="shared" si="55"/>
        <v>10400</v>
      </c>
      <c r="F515">
        <f>F514+A515</f>
        <v>2390</v>
      </c>
      <c r="G515" t="str">
        <f t="shared" ca="1" si="49"/>
        <v xml:space="preserve">{"nodeID":"0702191", "floor":"1", "zone":"B", "area":"17", "bay":"07", "hid":"00", "Xaxis":"10400", "Yaxis":"2390" ,"type":"common","updateTime":0} </v>
      </c>
      <c r="H515">
        <f t="shared" si="50"/>
        <v>1</v>
      </c>
      <c r="I515" t="str">
        <f t="shared" ca="1" si="51"/>
        <v>B</v>
      </c>
      <c r="J515">
        <f t="shared" si="54"/>
        <v>17</v>
      </c>
      <c r="K515" s="36" t="str">
        <f t="shared" ca="1" si="52"/>
        <v>07</v>
      </c>
      <c r="L515" s="36" t="str">
        <f t="shared" ca="1" si="53"/>
        <v>00</v>
      </c>
      <c r="M515" s="21" t="s">
        <v>66</v>
      </c>
    </row>
    <row r="516" spans="1:13" x14ac:dyDescent="0.4">
      <c r="A516">
        <v>10</v>
      </c>
      <c r="D516" s="26" t="s">
        <v>591</v>
      </c>
      <c r="E516">
        <f t="shared" si="55"/>
        <v>10400</v>
      </c>
      <c r="F516">
        <f>F515+A516</f>
        <v>2400</v>
      </c>
      <c r="G516" t="str">
        <f t="shared" ref="G516:G579" ca="1" si="56">CONCATENATE("{""nodeID"":""",CONCATENATE(K516,D516),"""",", ""floor"":""",H516,"""",", ""zone"":""",I516,"""",", ""area"":""",J516,"""", ", ""bay"":""",K516,"""", ", ""hid"":""",L516,"""", ", ""Xaxis"":""",E516,"""", ", ""Yaxis"":""",F516,"""", " ,""type"":""",M516,"""", ",""updateTime"":0} ")</f>
        <v xml:space="preserve">{"nodeID":"0702192", "floor":"1", "zone":"B", "area":"17", "bay":"07", "hid":"00", "Xaxis":"10400", "Yaxis":"2400" ,"type":"common","updateTime":0} </v>
      </c>
      <c r="H516">
        <f t="shared" ref="H516:H579" si="57">$H$1</f>
        <v>1</v>
      </c>
      <c r="I516" t="str">
        <f t="shared" ref="I516:I579" ca="1" si="58">INDIRECT("I1")</f>
        <v>B</v>
      </c>
      <c r="J516">
        <f t="shared" si="54"/>
        <v>17</v>
      </c>
      <c r="K516" s="36" t="str">
        <f t="shared" ref="K516:K579" ca="1" si="59">INDIRECT("K1")</f>
        <v>07</v>
      </c>
      <c r="L516" s="36" t="str">
        <f t="shared" ref="L516:L579" ca="1" si="60">INDIRECT("L1")</f>
        <v>00</v>
      </c>
      <c r="M516" s="21" t="s">
        <v>66</v>
      </c>
    </row>
    <row r="517" spans="1:13" x14ac:dyDescent="0.4">
      <c r="A517">
        <v>10</v>
      </c>
      <c r="D517" s="26" t="s">
        <v>592</v>
      </c>
      <c r="E517">
        <f t="shared" si="55"/>
        <v>10400</v>
      </c>
      <c r="F517">
        <f>F516+A517</f>
        <v>2410</v>
      </c>
      <c r="G517" t="str">
        <f t="shared" ca="1" si="56"/>
        <v xml:space="preserve">{"nodeID":"0702193", "floor":"1", "zone":"B", "area":"17", "bay":"07", "hid":"00", "Xaxis":"10400", "Yaxis":"2410" ,"type":"common","updateTime":0} </v>
      </c>
      <c r="H517">
        <f t="shared" si="57"/>
        <v>1</v>
      </c>
      <c r="I517" t="str">
        <f t="shared" ca="1" si="58"/>
        <v>B</v>
      </c>
      <c r="J517">
        <f t="shared" ref="J517:J580" si="61">$J$1</f>
        <v>17</v>
      </c>
      <c r="K517" s="36" t="str">
        <f t="shared" ca="1" si="59"/>
        <v>07</v>
      </c>
      <c r="L517" s="36" t="str">
        <f t="shared" ca="1" si="60"/>
        <v>00</v>
      </c>
      <c r="M517" s="21" t="s">
        <v>66</v>
      </c>
    </row>
    <row r="518" spans="1:13" x14ac:dyDescent="0.4">
      <c r="A518">
        <v>10</v>
      </c>
      <c r="D518" s="26" t="s">
        <v>593</v>
      </c>
      <c r="E518">
        <f t="shared" ref="E518:E581" si="62">$B$6</f>
        <v>10400</v>
      </c>
      <c r="F518">
        <f>F517+A518</f>
        <v>2420</v>
      </c>
      <c r="G518" t="str">
        <f t="shared" ca="1" si="56"/>
        <v xml:space="preserve">{"nodeID":"0702194", "floor":"1", "zone":"B", "area":"17", "bay":"07", "hid":"00", "Xaxis":"10400", "Yaxis":"2420" ,"type":"common","updateTime":0} </v>
      </c>
      <c r="H518">
        <f t="shared" si="57"/>
        <v>1</v>
      </c>
      <c r="I518" t="str">
        <f t="shared" ca="1" si="58"/>
        <v>B</v>
      </c>
      <c r="J518">
        <f t="shared" si="61"/>
        <v>17</v>
      </c>
      <c r="K518" s="36" t="str">
        <f t="shared" ca="1" si="59"/>
        <v>07</v>
      </c>
      <c r="L518" s="36" t="str">
        <f t="shared" ca="1" si="60"/>
        <v>00</v>
      </c>
      <c r="M518" s="21" t="s">
        <v>66</v>
      </c>
    </row>
    <row r="519" spans="1:13" x14ac:dyDescent="0.4">
      <c r="A519">
        <v>10</v>
      </c>
      <c r="D519" s="26" t="s">
        <v>594</v>
      </c>
      <c r="E519">
        <f t="shared" si="62"/>
        <v>10400</v>
      </c>
      <c r="F519">
        <f>F518+A519</f>
        <v>2430</v>
      </c>
      <c r="G519" t="str">
        <f t="shared" ca="1" si="56"/>
        <v xml:space="preserve">{"nodeID":"0702195", "floor":"1", "zone":"B", "area":"17", "bay":"07", "hid":"00", "Xaxis":"10400", "Yaxis":"2430" ,"type":"common","updateTime":0} </v>
      </c>
      <c r="H519">
        <f t="shared" si="57"/>
        <v>1</v>
      </c>
      <c r="I519" t="str">
        <f t="shared" ca="1" si="58"/>
        <v>B</v>
      </c>
      <c r="J519">
        <f t="shared" si="61"/>
        <v>17</v>
      </c>
      <c r="K519" s="36" t="str">
        <f t="shared" ca="1" si="59"/>
        <v>07</v>
      </c>
      <c r="L519" s="36" t="str">
        <f t="shared" ca="1" si="60"/>
        <v>00</v>
      </c>
      <c r="M519" s="21" t="s">
        <v>66</v>
      </c>
    </row>
    <row r="520" spans="1:13" x14ac:dyDescent="0.4">
      <c r="A520">
        <v>30</v>
      </c>
      <c r="D520" s="26" t="s">
        <v>595</v>
      </c>
      <c r="E520">
        <f t="shared" si="62"/>
        <v>10400</v>
      </c>
      <c r="F520">
        <f>F519+A520</f>
        <v>2460</v>
      </c>
      <c r="G520" t="str">
        <f t="shared" ca="1" si="56"/>
        <v xml:space="preserve">{"nodeID":"0702196", "floor":"1", "zone":"B", "area":"17", "bay":"07", "hid":"00", "Xaxis":"10400", "Yaxis":"2460" ,"type":"common","updateTime":0} </v>
      </c>
      <c r="H520">
        <f t="shared" si="57"/>
        <v>1</v>
      </c>
      <c r="I520" t="str">
        <f t="shared" ca="1" si="58"/>
        <v>B</v>
      </c>
      <c r="J520">
        <f t="shared" si="61"/>
        <v>17</v>
      </c>
      <c r="K520" s="36" t="str">
        <f t="shared" ca="1" si="59"/>
        <v>07</v>
      </c>
      <c r="L520" s="36" t="str">
        <f t="shared" ca="1" si="60"/>
        <v>00</v>
      </c>
      <c r="M520" s="21" t="s">
        <v>66</v>
      </c>
    </row>
    <row r="521" spans="1:13" x14ac:dyDescent="0.4">
      <c r="A521">
        <v>30</v>
      </c>
      <c r="D521" s="26" t="s">
        <v>596</v>
      </c>
      <c r="E521">
        <f t="shared" si="62"/>
        <v>10400</v>
      </c>
      <c r="F521">
        <f>F520+A521</f>
        <v>2490</v>
      </c>
      <c r="G521" t="str">
        <f t="shared" ca="1" si="56"/>
        <v xml:space="preserve">{"nodeID":"0702197", "floor":"1", "zone":"B", "area":"17", "bay":"07", "hid":"00", "Xaxis":"10400", "Yaxis":"2490" ,"type":"common","updateTime":0} </v>
      </c>
      <c r="H521">
        <f t="shared" si="57"/>
        <v>1</v>
      </c>
      <c r="I521" t="str">
        <f t="shared" ca="1" si="58"/>
        <v>B</v>
      </c>
      <c r="J521">
        <f t="shared" si="61"/>
        <v>17</v>
      </c>
      <c r="K521" s="36" t="str">
        <f t="shared" ca="1" si="59"/>
        <v>07</v>
      </c>
      <c r="L521" s="36" t="str">
        <f t="shared" ca="1" si="60"/>
        <v>00</v>
      </c>
      <c r="M521" s="21" t="s">
        <v>66</v>
      </c>
    </row>
    <row r="522" spans="1:13" x14ac:dyDescent="0.4">
      <c r="A522">
        <v>10</v>
      </c>
      <c r="D522" s="26" t="s">
        <v>597</v>
      </c>
      <c r="E522">
        <f t="shared" si="62"/>
        <v>10400</v>
      </c>
      <c r="F522">
        <f>F521+A522</f>
        <v>2500</v>
      </c>
      <c r="G522" t="str">
        <f t="shared" ca="1" si="56"/>
        <v xml:space="preserve">{"nodeID":"0702198", "floor":"1", "zone":"B", "area":"17", "bay":"07", "hid":"00", "Xaxis":"10400", "Yaxis":"2500" ,"type":"common","updateTime":0} </v>
      </c>
      <c r="H522">
        <f t="shared" si="57"/>
        <v>1</v>
      </c>
      <c r="I522" t="str">
        <f t="shared" ca="1" si="58"/>
        <v>B</v>
      </c>
      <c r="J522">
        <f t="shared" si="61"/>
        <v>17</v>
      </c>
      <c r="K522" s="36" t="str">
        <f t="shared" ca="1" si="59"/>
        <v>07</v>
      </c>
      <c r="L522" s="36" t="str">
        <f t="shared" ca="1" si="60"/>
        <v>00</v>
      </c>
      <c r="M522" s="21" t="s">
        <v>66</v>
      </c>
    </row>
    <row r="523" spans="1:13" x14ac:dyDescent="0.4">
      <c r="A523">
        <v>20</v>
      </c>
      <c r="D523" s="26" t="s">
        <v>598</v>
      </c>
      <c r="E523">
        <f t="shared" si="62"/>
        <v>10400</v>
      </c>
      <c r="F523">
        <f>F522+A523</f>
        <v>2520</v>
      </c>
      <c r="G523" t="str">
        <f t="shared" ca="1" si="56"/>
        <v xml:space="preserve">{"nodeID":"0702199", "floor":"1", "zone":"B", "area":"17", "bay":"07", "hid":"00", "Xaxis":"10400", "Yaxis":"2520" ,"type":"common","updateTime":0} </v>
      </c>
      <c r="H523">
        <f t="shared" si="57"/>
        <v>1</v>
      </c>
      <c r="I523" t="str">
        <f t="shared" ca="1" si="58"/>
        <v>B</v>
      </c>
      <c r="J523">
        <f t="shared" si="61"/>
        <v>17</v>
      </c>
      <c r="K523" s="36" t="str">
        <f t="shared" ca="1" si="59"/>
        <v>07</v>
      </c>
      <c r="L523" s="36" t="str">
        <f t="shared" ca="1" si="60"/>
        <v>00</v>
      </c>
      <c r="M523" s="21" t="s">
        <v>66</v>
      </c>
    </row>
    <row r="524" spans="1:13" x14ac:dyDescent="0.4">
      <c r="A524">
        <v>10</v>
      </c>
      <c r="D524" s="26" t="s">
        <v>599</v>
      </c>
      <c r="E524">
        <f t="shared" si="62"/>
        <v>10400</v>
      </c>
      <c r="F524">
        <f>F523+A524</f>
        <v>2530</v>
      </c>
      <c r="G524" t="str">
        <f t="shared" ca="1" si="56"/>
        <v xml:space="preserve">{"nodeID":"0702200", "floor":"1", "zone":"B", "area":"17", "bay":"07", "hid":"00", "Xaxis":"10400", "Yaxis":"2530" ,"type":"common","updateTime":0} </v>
      </c>
      <c r="H524">
        <f t="shared" si="57"/>
        <v>1</v>
      </c>
      <c r="I524" t="str">
        <f t="shared" ca="1" si="58"/>
        <v>B</v>
      </c>
      <c r="J524">
        <f t="shared" si="61"/>
        <v>17</v>
      </c>
      <c r="K524" s="36" t="str">
        <f t="shared" ca="1" si="59"/>
        <v>07</v>
      </c>
      <c r="L524" s="36" t="str">
        <f t="shared" ca="1" si="60"/>
        <v>00</v>
      </c>
      <c r="M524" s="21" t="s">
        <v>66</v>
      </c>
    </row>
    <row r="525" spans="1:13" x14ac:dyDescent="0.4">
      <c r="A525">
        <v>10</v>
      </c>
      <c r="D525" s="26" t="s">
        <v>600</v>
      </c>
      <c r="E525">
        <f t="shared" si="62"/>
        <v>10400</v>
      </c>
      <c r="F525">
        <f>F524+A525</f>
        <v>2540</v>
      </c>
      <c r="G525" t="str">
        <f t="shared" ca="1" si="56"/>
        <v xml:space="preserve">{"nodeID":"0702201", "floor":"1", "zone":"B", "area":"17", "bay":"07", "hid":"00", "Xaxis":"10400", "Yaxis":"2540" ,"type":"common","updateTime":0} </v>
      </c>
      <c r="H525">
        <f t="shared" si="57"/>
        <v>1</v>
      </c>
      <c r="I525" t="str">
        <f t="shared" ca="1" si="58"/>
        <v>B</v>
      </c>
      <c r="J525">
        <f t="shared" si="61"/>
        <v>17</v>
      </c>
      <c r="K525" s="36" t="str">
        <f t="shared" ca="1" si="59"/>
        <v>07</v>
      </c>
      <c r="L525" s="36" t="str">
        <f t="shared" ca="1" si="60"/>
        <v>00</v>
      </c>
      <c r="M525" s="21" t="s">
        <v>66</v>
      </c>
    </row>
    <row r="526" spans="1:13" x14ac:dyDescent="0.4">
      <c r="A526">
        <v>30</v>
      </c>
      <c r="D526" s="26" t="s">
        <v>601</v>
      </c>
      <c r="E526">
        <f t="shared" si="62"/>
        <v>10400</v>
      </c>
      <c r="F526">
        <f>F525+A526</f>
        <v>2570</v>
      </c>
      <c r="G526" t="str">
        <f t="shared" ca="1" si="56"/>
        <v xml:space="preserve">{"nodeID":"0702202", "floor":"1", "zone":"B", "area":"17", "bay":"07", "hid":"00", "Xaxis":"10400", "Yaxis":"2570" ,"type":"common","updateTime":0} </v>
      </c>
      <c r="H526">
        <f t="shared" si="57"/>
        <v>1</v>
      </c>
      <c r="I526" t="str">
        <f t="shared" ca="1" si="58"/>
        <v>B</v>
      </c>
      <c r="J526">
        <f t="shared" si="61"/>
        <v>17</v>
      </c>
      <c r="K526" s="36" t="str">
        <f t="shared" ca="1" si="59"/>
        <v>07</v>
      </c>
      <c r="L526" s="36" t="str">
        <f t="shared" ca="1" si="60"/>
        <v>00</v>
      </c>
      <c r="M526" s="21" t="s">
        <v>66</v>
      </c>
    </row>
    <row r="527" spans="1:13" x14ac:dyDescent="0.4">
      <c r="A527">
        <v>30</v>
      </c>
      <c r="D527" s="26" t="s">
        <v>602</v>
      </c>
      <c r="E527">
        <f t="shared" si="62"/>
        <v>10400</v>
      </c>
      <c r="F527">
        <f>F526+A527</f>
        <v>2600</v>
      </c>
      <c r="G527" t="str">
        <f t="shared" ca="1" si="56"/>
        <v xml:space="preserve">{"nodeID":"0702203", "floor":"1", "zone":"B", "area":"17", "bay":"07", "hid":"00", "Xaxis":"10400", "Yaxis":"2600" ,"type":"common","updateTime":0} </v>
      </c>
      <c r="H527">
        <f t="shared" si="57"/>
        <v>1</v>
      </c>
      <c r="I527" t="str">
        <f t="shared" ca="1" si="58"/>
        <v>B</v>
      </c>
      <c r="J527">
        <f t="shared" si="61"/>
        <v>17</v>
      </c>
      <c r="K527" s="36" t="str">
        <f t="shared" ca="1" si="59"/>
        <v>07</v>
      </c>
      <c r="L527" s="36" t="str">
        <f t="shared" ca="1" si="60"/>
        <v>00</v>
      </c>
      <c r="M527" s="21" t="s">
        <v>66</v>
      </c>
    </row>
    <row r="528" spans="1:13" x14ac:dyDescent="0.4">
      <c r="A528">
        <v>5</v>
      </c>
      <c r="D528" s="26" t="s">
        <v>603</v>
      </c>
      <c r="E528">
        <f t="shared" si="62"/>
        <v>10400</v>
      </c>
      <c r="F528">
        <f>F527+A528</f>
        <v>2605</v>
      </c>
      <c r="G528" t="str">
        <f t="shared" ca="1" si="56"/>
        <v xml:space="preserve">{"nodeID":"0702204", "floor":"1", "zone":"B", "area":"17", "bay":"07", "hid":"00", "Xaxis":"10400", "Yaxis":"2605" ,"type":"common","updateTime":0} </v>
      </c>
      <c r="H528">
        <f t="shared" si="57"/>
        <v>1</v>
      </c>
      <c r="I528" t="str">
        <f t="shared" ca="1" si="58"/>
        <v>B</v>
      </c>
      <c r="J528">
        <f t="shared" si="61"/>
        <v>17</v>
      </c>
      <c r="K528" s="36" t="str">
        <f t="shared" ca="1" si="59"/>
        <v>07</v>
      </c>
      <c r="L528" s="36" t="str">
        <f t="shared" ca="1" si="60"/>
        <v>00</v>
      </c>
      <c r="M528" s="21" t="s">
        <v>66</v>
      </c>
    </row>
    <row r="529" spans="1:13" x14ac:dyDescent="0.4">
      <c r="A529">
        <v>5</v>
      </c>
      <c r="D529" s="26" t="s">
        <v>604</v>
      </c>
      <c r="E529">
        <f t="shared" si="62"/>
        <v>10400</v>
      </c>
      <c r="F529">
        <f>F528+A529</f>
        <v>2610</v>
      </c>
      <c r="G529" t="str">
        <f t="shared" ca="1" si="56"/>
        <v xml:space="preserve">{"nodeID":"0702205", "floor":"1", "zone":"B", "area":"17", "bay":"07", "hid":"00", "Xaxis":"10400", "Yaxis":"2610" ,"type":"common","updateTime":0} </v>
      </c>
      <c r="H529">
        <f t="shared" si="57"/>
        <v>1</v>
      </c>
      <c r="I529" t="str">
        <f t="shared" ca="1" si="58"/>
        <v>B</v>
      </c>
      <c r="J529">
        <f t="shared" si="61"/>
        <v>17</v>
      </c>
      <c r="K529" s="36" t="str">
        <f t="shared" ca="1" si="59"/>
        <v>07</v>
      </c>
      <c r="L529" s="36" t="str">
        <f t="shared" ca="1" si="60"/>
        <v>00</v>
      </c>
      <c r="M529" s="21" t="s">
        <v>66</v>
      </c>
    </row>
    <row r="530" spans="1:13" x14ac:dyDescent="0.4">
      <c r="A530">
        <v>5</v>
      </c>
      <c r="D530" s="26" t="s">
        <v>605</v>
      </c>
      <c r="E530">
        <f t="shared" si="62"/>
        <v>10400</v>
      </c>
      <c r="F530">
        <f>F529+A530</f>
        <v>2615</v>
      </c>
      <c r="G530" t="str">
        <f t="shared" ca="1" si="56"/>
        <v xml:space="preserve">{"nodeID":"0702206", "floor":"1", "zone":"B", "area":"17", "bay":"07", "hid":"00", "Xaxis":"10400", "Yaxis":"2615" ,"type":"common","updateTime":0} </v>
      </c>
      <c r="H530">
        <f t="shared" si="57"/>
        <v>1</v>
      </c>
      <c r="I530" t="str">
        <f t="shared" ca="1" si="58"/>
        <v>B</v>
      </c>
      <c r="J530">
        <f t="shared" si="61"/>
        <v>17</v>
      </c>
      <c r="K530" s="36" t="str">
        <f t="shared" ca="1" si="59"/>
        <v>07</v>
      </c>
      <c r="L530" s="36" t="str">
        <f t="shared" ca="1" si="60"/>
        <v>00</v>
      </c>
      <c r="M530" s="21" t="s">
        <v>66</v>
      </c>
    </row>
    <row r="531" spans="1:13" x14ac:dyDescent="0.4">
      <c r="A531">
        <v>5</v>
      </c>
      <c r="D531" s="26" t="s">
        <v>606</v>
      </c>
      <c r="E531">
        <f t="shared" si="62"/>
        <v>10400</v>
      </c>
      <c r="F531">
        <f>F530+A531</f>
        <v>2620</v>
      </c>
      <c r="G531" t="str">
        <f t="shared" ca="1" si="56"/>
        <v xml:space="preserve">{"nodeID":"0702207", "floor":"1", "zone":"B", "area":"17", "bay":"07", "hid":"00", "Xaxis":"10400", "Yaxis":"2620" ,"type":"common","updateTime":0} </v>
      </c>
      <c r="H531">
        <f t="shared" si="57"/>
        <v>1</v>
      </c>
      <c r="I531" t="str">
        <f t="shared" ca="1" si="58"/>
        <v>B</v>
      </c>
      <c r="J531">
        <f t="shared" si="61"/>
        <v>17</v>
      </c>
      <c r="K531" s="36" t="str">
        <f t="shared" ca="1" si="59"/>
        <v>07</v>
      </c>
      <c r="L531" s="36" t="str">
        <f t="shared" ca="1" si="60"/>
        <v>00</v>
      </c>
      <c r="M531" s="21" t="s">
        <v>66</v>
      </c>
    </row>
    <row r="532" spans="1:13" x14ac:dyDescent="0.4">
      <c r="A532">
        <v>5</v>
      </c>
      <c r="D532" s="26" t="s">
        <v>607</v>
      </c>
      <c r="E532">
        <f t="shared" si="62"/>
        <v>10400</v>
      </c>
      <c r="F532">
        <f>F531+A532</f>
        <v>2625</v>
      </c>
      <c r="G532" t="str">
        <f t="shared" ca="1" si="56"/>
        <v xml:space="preserve">{"nodeID":"0702208", "floor":"1", "zone":"B", "area":"17", "bay":"07", "hid":"00", "Xaxis":"10400", "Yaxis":"2625" ,"type":"common","updateTime":0} </v>
      </c>
      <c r="H532">
        <f t="shared" si="57"/>
        <v>1</v>
      </c>
      <c r="I532" t="str">
        <f t="shared" ca="1" si="58"/>
        <v>B</v>
      </c>
      <c r="J532">
        <f t="shared" si="61"/>
        <v>17</v>
      </c>
      <c r="K532" s="36" t="str">
        <f t="shared" ca="1" si="59"/>
        <v>07</v>
      </c>
      <c r="L532" s="36" t="str">
        <f t="shared" ca="1" si="60"/>
        <v>00</v>
      </c>
      <c r="M532" s="21" t="s">
        <v>66</v>
      </c>
    </row>
    <row r="533" spans="1:13" x14ac:dyDescent="0.4">
      <c r="A533">
        <v>5</v>
      </c>
      <c r="D533" s="26" t="s">
        <v>608</v>
      </c>
      <c r="E533">
        <f t="shared" si="62"/>
        <v>10400</v>
      </c>
      <c r="F533">
        <f>F532+A533</f>
        <v>2630</v>
      </c>
      <c r="G533" t="str">
        <f t="shared" ca="1" si="56"/>
        <v xml:space="preserve">{"nodeID":"0702209", "floor":"1", "zone":"B", "area":"17", "bay":"07", "hid":"00", "Xaxis":"10400", "Yaxis":"2630" ,"type":"common","updateTime":0} </v>
      </c>
      <c r="H533">
        <f t="shared" si="57"/>
        <v>1</v>
      </c>
      <c r="I533" t="str">
        <f t="shared" ca="1" si="58"/>
        <v>B</v>
      </c>
      <c r="J533">
        <f t="shared" si="61"/>
        <v>17</v>
      </c>
      <c r="K533" s="36" t="str">
        <f t="shared" ca="1" si="59"/>
        <v>07</v>
      </c>
      <c r="L533" s="36" t="str">
        <f t="shared" ca="1" si="60"/>
        <v>00</v>
      </c>
      <c r="M533" s="21" t="s">
        <v>66</v>
      </c>
    </row>
    <row r="534" spans="1:13" x14ac:dyDescent="0.4">
      <c r="A534">
        <v>10</v>
      </c>
      <c r="D534" s="26" t="s">
        <v>609</v>
      </c>
      <c r="E534">
        <f t="shared" si="62"/>
        <v>10400</v>
      </c>
      <c r="F534">
        <f>F533+A534</f>
        <v>2640</v>
      </c>
      <c r="G534" t="str">
        <f t="shared" ca="1" si="56"/>
        <v xml:space="preserve">{"nodeID":"0702210", "floor":"1", "zone":"B", "area":"17", "bay":"07", "hid":"00", "Xaxis":"10400", "Yaxis":"2640" ,"type":"common","updateTime":0} </v>
      </c>
      <c r="H534">
        <f t="shared" si="57"/>
        <v>1</v>
      </c>
      <c r="I534" t="str">
        <f t="shared" ca="1" si="58"/>
        <v>B</v>
      </c>
      <c r="J534">
        <f t="shared" si="61"/>
        <v>17</v>
      </c>
      <c r="K534" s="36" t="str">
        <f t="shared" ca="1" si="59"/>
        <v>07</v>
      </c>
      <c r="L534" s="36" t="str">
        <f t="shared" ca="1" si="60"/>
        <v>00</v>
      </c>
      <c r="M534" s="21" t="s">
        <v>66</v>
      </c>
    </row>
    <row r="535" spans="1:13" x14ac:dyDescent="0.4">
      <c r="A535">
        <v>10</v>
      </c>
      <c r="D535" s="26" t="s">
        <v>610</v>
      </c>
      <c r="E535">
        <f t="shared" si="62"/>
        <v>10400</v>
      </c>
      <c r="F535">
        <f>F534+A535</f>
        <v>2650</v>
      </c>
      <c r="G535" t="str">
        <f t="shared" ca="1" si="56"/>
        <v xml:space="preserve">{"nodeID":"0702211", "floor":"1", "zone":"B", "area":"17", "bay":"07", "hid":"00", "Xaxis":"10400", "Yaxis":"2650" ,"type":"common","updateTime":0} </v>
      </c>
      <c r="H535">
        <f t="shared" si="57"/>
        <v>1</v>
      </c>
      <c r="I535" t="str">
        <f t="shared" ca="1" si="58"/>
        <v>B</v>
      </c>
      <c r="J535">
        <f t="shared" si="61"/>
        <v>17</v>
      </c>
      <c r="K535" s="36" t="str">
        <f t="shared" ca="1" si="59"/>
        <v>07</v>
      </c>
      <c r="L535" s="36" t="str">
        <f t="shared" ca="1" si="60"/>
        <v>00</v>
      </c>
      <c r="M535" s="21" t="s">
        <v>66</v>
      </c>
    </row>
    <row r="536" spans="1:13" x14ac:dyDescent="0.4">
      <c r="A536">
        <v>10</v>
      </c>
      <c r="D536" s="26" t="s">
        <v>611</v>
      </c>
      <c r="E536">
        <f t="shared" si="62"/>
        <v>10400</v>
      </c>
      <c r="F536">
        <f>F535+A536</f>
        <v>2660</v>
      </c>
      <c r="G536" t="str">
        <f t="shared" ca="1" si="56"/>
        <v xml:space="preserve">{"nodeID":"0702212", "floor":"1", "zone":"B", "area":"17", "bay":"07", "hid":"00", "Xaxis":"10400", "Yaxis":"2660" ,"type":"common","updateTime":0} </v>
      </c>
      <c r="H536">
        <f t="shared" si="57"/>
        <v>1</v>
      </c>
      <c r="I536" t="str">
        <f t="shared" ca="1" si="58"/>
        <v>B</v>
      </c>
      <c r="J536">
        <f t="shared" si="61"/>
        <v>17</v>
      </c>
      <c r="K536" s="36" t="str">
        <f t="shared" ca="1" si="59"/>
        <v>07</v>
      </c>
      <c r="L536" s="36" t="str">
        <f t="shared" ca="1" si="60"/>
        <v>00</v>
      </c>
      <c r="M536" s="21" t="s">
        <v>66</v>
      </c>
    </row>
    <row r="537" spans="1:13" x14ac:dyDescent="0.4">
      <c r="A537">
        <v>5</v>
      </c>
      <c r="D537" s="26" t="s">
        <v>612</v>
      </c>
      <c r="E537">
        <f t="shared" si="62"/>
        <v>10400</v>
      </c>
      <c r="F537">
        <f>F536+A537</f>
        <v>2665</v>
      </c>
      <c r="G537" t="str">
        <f t="shared" ca="1" si="56"/>
        <v xml:space="preserve">{"nodeID":"0702213", "floor":"1", "zone":"B", "area":"17", "bay":"07", "hid":"00", "Xaxis":"10400", "Yaxis":"2665" ,"type":"common","updateTime":0} </v>
      </c>
      <c r="H537">
        <f t="shared" si="57"/>
        <v>1</v>
      </c>
      <c r="I537" t="str">
        <f t="shared" ca="1" si="58"/>
        <v>B</v>
      </c>
      <c r="J537">
        <f t="shared" si="61"/>
        <v>17</v>
      </c>
      <c r="K537" s="36" t="str">
        <f t="shared" ca="1" si="59"/>
        <v>07</v>
      </c>
      <c r="L537" s="36" t="str">
        <f t="shared" ca="1" si="60"/>
        <v>00</v>
      </c>
      <c r="M537" s="21" t="s">
        <v>66</v>
      </c>
    </row>
    <row r="538" spans="1:13" x14ac:dyDescent="0.4">
      <c r="A538">
        <v>20</v>
      </c>
      <c r="D538" s="26" t="s">
        <v>613</v>
      </c>
      <c r="E538">
        <f t="shared" si="62"/>
        <v>10400</v>
      </c>
      <c r="F538">
        <f>F537+A538</f>
        <v>2685</v>
      </c>
      <c r="G538" t="str">
        <f t="shared" ca="1" si="56"/>
        <v xml:space="preserve">{"nodeID":"0702214", "floor":"1", "zone":"B", "area":"17", "bay":"07", "hid":"00", "Xaxis":"10400", "Yaxis":"2685" ,"type":"common","updateTime":0} </v>
      </c>
      <c r="H538">
        <f t="shared" si="57"/>
        <v>1</v>
      </c>
      <c r="I538" t="str">
        <f t="shared" ca="1" si="58"/>
        <v>B</v>
      </c>
      <c r="J538">
        <f t="shared" si="61"/>
        <v>17</v>
      </c>
      <c r="K538" s="36" t="str">
        <f t="shared" ca="1" si="59"/>
        <v>07</v>
      </c>
      <c r="L538" s="36" t="str">
        <f t="shared" ca="1" si="60"/>
        <v>00</v>
      </c>
      <c r="M538" s="21" t="s">
        <v>66</v>
      </c>
    </row>
    <row r="539" spans="1:13" x14ac:dyDescent="0.4">
      <c r="A539">
        <v>10</v>
      </c>
      <c r="D539" s="26" t="s">
        <v>614</v>
      </c>
      <c r="E539">
        <f t="shared" si="62"/>
        <v>10400</v>
      </c>
      <c r="F539">
        <f>F538+A539</f>
        <v>2695</v>
      </c>
      <c r="G539" t="str">
        <f t="shared" ca="1" si="56"/>
        <v xml:space="preserve">{"nodeID":"0702215", "floor":"1", "zone":"B", "area":"17", "bay":"07", "hid":"00", "Xaxis":"10400", "Yaxis":"2695" ,"type":"common","updateTime":0} </v>
      </c>
      <c r="H539">
        <f t="shared" si="57"/>
        <v>1</v>
      </c>
      <c r="I539" t="str">
        <f t="shared" ca="1" si="58"/>
        <v>B</v>
      </c>
      <c r="J539">
        <f t="shared" si="61"/>
        <v>17</v>
      </c>
      <c r="K539" s="36" t="str">
        <f t="shared" ca="1" si="59"/>
        <v>07</v>
      </c>
      <c r="L539" s="36" t="str">
        <f t="shared" ca="1" si="60"/>
        <v>00</v>
      </c>
      <c r="M539" s="21" t="s">
        <v>66</v>
      </c>
    </row>
    <row r="540" spans="1:13" x14ac:dyDescent="0.4">
      <c r="A540">
        <v>5</v>
      </c>
      <c r="D540" s="26" t="s">
        <v>615</v>
      </c>
      <c r="E540">
        <f t="shared" si="62"/>
        <v>10400</v>
      </c>
      <c r="F540">
        <f>F539+A540</f>
        <v>2700</v>
      </c>
      <c r="G540" t="str">
        <f t="shared" ca="1" si="56"/>
        <v xml:space="preserve">{"nodeID":"0702216", "floor":"1", "zone":"B", "area":"17", "bay":"07", "hid":"00", "Xaxis":"10400", "Yaxis":"2700" ,"type":"common","updateTime":0} </v>
      </c>
      <c r="H540">
        <f t="shared" si="57"/>
        <v>1</v>
      </c>
      <c r="I540" t="str">
        <f t="shared" ca="1" si="58"/>
        <v>B</v>
      </c>
      <c r="J540">
        <f t="shared" si="61"/>
        <v>17</v>
      </c>
      <c r="K540" s="36" t="str">
        <f t="shared" ca="1" si="59"/>
        <v>07</v>
      </c>
      <c r="L540" s="36" t="str">
        <f t="shared" ca="1" si="60"/>
        <v>00</v>
      </c>
      <c r="M540" s="21" t="s">
        <v>66</v>
      </c>
    </row>
    <row r="541" spans="1:13" x14ac:dyDescent="0.4">
      <c r="A541">
        <v>10</v>
      </c>
      <c r="D541" s="26" t="s">
        <v>616</v>
      </c>
      <c r="E541">
        <f t="shared" si="62"/>
        <v>10400</v>
      </c>
      <c r="F541">
        <f>F540+A541</f>
        <v>2710</v>
      </c>
      <c r="G541" t="str">
        <f t="shared" ca="1" si="56"/>
        <v xml:space="preserve">{"nodeID":"0702217", "floor":"1", "zone":"B", "area":"17", "bay":"07", "hid":"00", "Xaxis":"10400", "Yaxis":"2710" ,"type":"common","updateTime":0} </v>
      </c>
      <c r="H541">
        <f t="shared" si="57"/>
        <v>1</v>
      </c>
      <c r="I541" t="str">
        <f t="shared" ca="1" si="58"/>
        <v>B</v>
      </c>
      <c r="J541">
        <f t="shared" si="61"/>
        <v>17</v>
      </c>
      <c r="K541" s="36" t="str">
        <f t="shared" ca="1" si="59"/>
        <v>07</v>
      </c>
      <c r="L541" s="36" t="str">
        <f t="shared" ca="1" si="60"/>
        <v>00</v>
      </c>
      <c r="M541" s="21" t="s">
        <v>66</v>
      </c>
    </row>
    <row r="542" spans="1:13" x14ac:dyDescent="0.4">
      <c r="A542">
        <v>5</v>
      </c>
      <c r="D542" s="26" t="s">
        <v>617</v>
      </c>
      <c r="E542">
        <f t="shared" si="62"/>
        <v>10400</v>
      </c>
      <c r="F542">
        <f>F541+A542</f>
        <v>2715</v>
      </c>
      <c r="G542" t="str">
        <f t="shared" ca="1" si="56"/>
        <v xml:space="preserve">{"nodeID":"0702218", "floor":"1", "zone":"B", "area":"17", "bay":"07", "hid":"00", "Xaxis":"10400", "Yaxis":"2715" ,"type":"common","updateTime":0} </v>
      </c>
      <c r="H542">
        <f t="shared" si="57"/>
        <v>1</v>
      </c>
      <c r="I542" t="str">
        <f t="shared" ca="1" si="58"/>
        <v>B</v>
      </c>
      <c r="J542">
        <f t="shared" si="61"/>
        <v>17</v>
      </c>
      <c r="K542" s="36" t="str">
        <f t="shared" ca="1" si="59"/>
        <v>07</v>
      </c>
      <c r="L542" s="36" t="str">
        <f t="shared" ca="1" si="60"/>
        <v>00</v>
      </c>
      <c r="M542" s="21" t="s">
        <v>66</v>
      </c>
    </row>
    <row r="543" spans="1:13" x14ac:dyDescent="0.4">
      <c r="A543">
        <v>20</v>
      </c>
      <c r="D543" s="26" t="s">
        <v>618</v>
      </c>
      <c r="E543">
        <f t="shared" si="62"/>
        <v>10400</v>
      </c>
      <c r="F543">
        <f>F542+A543</f>
        <v>2735</v>
      </c>
      <c r="G543" t="str">
        <f t="shared" ca="1" si="56"/>
        <v xml:space="preserve">{"nodeID":"0702219", "floor":"1", "zone":"B", "area":"17", "bay":"07", "hid":"00", "Xaxis":"10400", "Yaxis":"2735" ,"type":"common","updateTime":0} </v>
      </c>
      <c r="H543">
        <f t="shared" si="57"/>
        <v>1</v>
      </c>
      <c r="I543" t="str">
        <f t="shared" ca="1" si="58"/>
        <v>B</v>
      </c>
      <c r="J543">
        <f t="shared" si="61"/>
        <v>17</v>
      </c>
      <c r="K543" s="36" t="str">
        <f t="shared" ca="1" si="59"/>
        <v>07</v>
      </c>
      <c r="L543" s="36" t="str">
        <f t="shared" ca="1" si="60"/>
        <v>00</v>
      </c>
      <c r="M543" s="21" t="s">
        <v>66</v>
      </c>
    </row>
    <row r="544" spans="1:13" x14ac:dyDescent="0.4">
      <c r="A544">
        <v>10</v>
      </c>
      <c r="D544" s="26" t="s">
        <v>619</v>
      </c>
      <c r="E544">
        <f t="shared" si="62"/>
        <v>10400</v>
      </c>
      <c r="F544">
        <f>F543+A544</f>
        <v>2745</v>
      </c>
      <c r="G544" t="str">
        <f t="shared" ca="1" si="56"/>
        <v xml:space="preserve">{"nodeID":"0702220", "floor":"1", "zone":"B", "area":"17", "bay":"07", "hid":"00", "Xaxis":"10400", "Yaxis":"2745" ,"type":"common","updateTime":0} </v>
      </c>
      <c r="H544">
        <f t="shared" si="57"/>
        <v>1</v>
      </c>
      <c r="I544" t="str">
        <f t="shared" ca="1" si="58"/>
        <v>B</v>
      </c>
      <c r="J544">
        <f t="shared" si="61"/>
        <v>17</v>
      </c>
      <c r="K544" s="36" t="str">
        <f t="shared" ca="1" si="59"/>
        <v>07</v>
      </c>
      <c r="L544" s="36" t="str">
        <f t="shared" ca="1" si="60"/>
        <v>00</v>
      </c>
      <c r="M544" s="21" t="s">
        <v>66</v>
      </c>
    </row>
    <row r="545" spans="1:13" x14ac:dyDescent="0.4">
      <c r="A545">
        <v>10</v>
      </c>
      <c r="D545" s="26" t="s">
        <v>620</v>
      </c>
      <c r="E545">
        <f t="shared" si="62"/>
        <v>10400</v>
      </c>
      <c r="F545">
        <f>F544+A545</f>
        <v>2755</v>
      </c>
      <c r="G545" t="str">
        <f t="shared" ca="1" si="56"/>
        <v xml:space="preserve">{"nodeID":"0702221", "floor":"1", "zone":"B", "area":"17", "bay":"07", "hid":"00", "Xaxis":"10400", "Yaxis":"2755" ,"type":"common","updateTime":0} </v>
      </c>
      <c r="H545">
        <f t="shared" si="57"/>
        <v>1</v>
      </c>
      <c r="I545" t="str">
        <f t="shared" ca="1" si="58"/>
        <v>B</v>
      </c>
      <c r="J545">
        <f t="shared" si="61"/>
        <v>17</v>
      </c>
      <c r="K545" s="36" t="str">
        <f t="shared" ca="1" si="59"/>
        <v>07</v>
      </c>
      <c r="L545" s="36" t="str">
        <f t="shared" ca="1" si="60"/>
        <v>00</v>
      </c>
      <c r="M545" s="21" t="s">
        <v>66</v>
      </c>
    </row>
    <row r="546" spans="1:13" x14ac:dyDescent="0.4">
      <c r="A546">
        <v>5</v>
      </c>
      <c r="D546" s="26" t="s">
        <v>621</v>
      </c>
      <c r="E546">
        <f t="shared" si="62"/>
        <v>10400</v>
      </c>
      <c r="F546">
        <f>F545+A546</f>
        <v>2760</v>
      </c>
      <c r="G546" t="str">
        <f t="shared" ca="1" si="56"/>
        <v xml:space="preserve">{"nodeID":"0702222", "floor":"1", "zone":"B", "area":"17", "bay":"07", "hid":"00", "Xaxis":"10400", "Yaxis":"2760" ,"type":"common","updateTime":0} </v>
      </c>
      <c r="H546">
        <f t="shared" si="57"/>
        <v>1</v>
      </c>
      <c r="I546" t="str">
        <f t="shared" ca="1" si="58"/>
        <v>B</v>
      </c>
      <c r="J546">
        <f t="shared" si="61"/>
        <v>17</v>
      </c>
      <c r="K546" s="36" t="str">
        <f t="shared" ca="1" si="59"/>
        <v>07</v>
      </c>
      <c r="L546" s="36" t="str">
        <f t="shared" ca="1" si="60"/>
        <v>00</v>
      </c>
      <c r="M546" s="21" t="s">
        <v>66</v>
      </c>
    </row>
    <row r="547" spans="1:13" x14ac:dyDescent="0.4">
      <c r="A547">
        <v>20</v>
      </c>
      <c r="D547" s="26" t="s">
        <v>622</v>
      </c>
      <c r="E547">
        <f t="shared" si="62"/>
        <v>10400</v>
      </c>
      <c r="F547">
        <f>F546+A547</f>
        <v>2780</v>
      </c>
      <c r="G547" t="str">
        <f t="shared" ca="1" si="56"/>
        <v xml:space="preserve">{"nodeID":"0702223", "floor":"1", "zone":"B", "area":"17", "bay":"07", "hid":"00", "Xaxis":"10400", "Yaxis":"2780" ,"type":"common","updateTime":0} </v>
      </c>
      <c r="H547">
        <f t="shared" si="57"/>
        <v>1</v>
      </c>
      <c r="I547" t="str">
        <f t="shared" ca="1" si="58"/>
        <v>B</v>
      </c>
      <c r="J547">
        <f t="shared" si="61"/>
        <v>17</v>
      </c>
      <c r="K547" s="36" t="str">
        <f t="shared" ca="1" si="59"/>
        <v>07</v>
      </c>
      <c r="L547" s="36" t="str">
        <f t="shared" ca="1" si="60"/>
        <v>00</v>
      </c>
      <c r="M547" s="21" t="s">
        <v>66</v>
      </c>
    </row>
    <row r="548" spans="1:13" x14ac:dyDescent="0.4">
      <c r="A548">
        <v>20</v>
      </c>
      <c r="D548" s="26" t="s">
        <v>623</v>
      </c>
      <c r="E548">
        <f t="shared" si="62"/>
        <v>10400</v>
      </c>
      <c r="F548">
        <f>F547+A548</f>
        <v>2800</v>
      </c>
      <c r="G548" t="str">
        <f t="shared" ca="1" si="56"/>
        <v xml:space="preserve">{"nodeID":"0702224", "floor":"1", "zone":"B", "area":"17", "bay":"07", "hid":"00", "Xaxis":"10400", "Yaxis":"2800" ,"type":"common","updateTime":0} </v>
      </c>
      <c r="H548">
        <f t="shared" si="57"/>
        <v>1</v>
      </c>
      <c r="I548" t="str">
        <f t="shared" ca="1" si="58"/>
        <v>B</v>
      </c>
      <c r="J548">
        <f t="shared" si="61"/>
        <v>17</v>
      </c>
      <c r="K548" s="36" t="str">
        <f t="shared" ca="1" si="59"/>
        <v>07</v>
      </c>
      <c r="L548" s="36" t="str">
        <f t="shared" ca="1" si="60"/>
        <v>00</v>
      </c>
      <c r="M548" s="21" t="s">
        <v>66</v>
      </c>
    </row>
    <row r="549" spans="1:13" x14ac:dyDescent="0.4">
      <c r="A549">
        <v>5</v>
      </c>
      <c r="D549" s="26" t="s">
        <v>624</v>
      </c>
      <c r="E549">
        <f t="shared" si="62"/>
        <v>10400</v>
      </c>
      <c r="F549">
        <f>F548+A549</f>
        <v>2805</v>
      </c>
      <c r="G549" t="str">
        <f t="shared" ca="1" si="56"/>
        <v xml:space="preserve">{"nodeID":"0702225", "floor":"1", "zone":"B", "area":"17", "bay":"07", "hid":"00", "Xaxis":"10400", "Yaxis":"2805" ,"type":"common","updateTime":0} </v>
      </c>
      <c r="H549">
        <f t="shared" si="57"/>
        <v>1</v>
      </c>
      <c r="I549" t="str">
        <f t="shared" ca="1" si="58"/>
        <v>B</v>
      </c>
      <c r="J549">
        <f t="shared" si="61"/>
        <v>17</v>
      </c>
      <c r="K549" s="36" t="str">
        <f t="shared" ca="1" si="59"/>
        <v>07</v>
      </c>
      <c r="L549" s="36" t="str">
        <f t="shared" ca="1" si="60"/>
        <v>00</v>
      </c>
      <c r="M549" s="21" t="s">
        <v>66</v>
      </c>
    </row>
    <row r="550" spans="1:13" x14ac:dyDescent="0.4">
      <c r="A550">
        <v>5</v>
      </c>
      <c r="D550" s="26" t="s">
        <v>625</v>
      </c>
      <c r="E550">
        <f t="shared" si="62"/>
        <v>10400</v>
      </c>
      <c r="F550">
        <f>F549+A550</f>
        <v>2810</v>
      </c>
      <c r="G550" t="str">
        <f t="shared" ca="1" si="56"/>
        <v xml:space="preserve">{"nodeID":"0702226", "floor":"1", "zone":"B", "area":"17", "bay":"07", "hid":"00", "Xaxis":"10400", "Yaxis":"2810" ,"type":"common","updateTime":0} </v>
      </c>
      <c r="H550">
        <f t="shared" si="57"/>
        <v>1</v>
      </c>
      <c r="I550" t="str">
        <f t="shared" ca="1" si="58"/>
        <v>B</v>
      </c>
      <c r="J550">
        <f t="shared" si="61"/>
        <v>17</v>
      </c>
      <c r="K550" s="36" t="str">
        <f t="shared" ca="1" si="59"/>
        <v>07</v>
      </c>
      <c r="L550" s="36" t="str">
        <f t="shared" ca="1" si="60"/>
        <v>00</v>
      </c>
      <c r="M550" s="21" t="s">
        <v>66</v>
      </c>
    </row>
    <row r="551" spans="1:13" x14ac:dyDescent="0.4">
      <c r="A551">
        <v>5</v>
      </c>
      <c r="D551" s="26" t="s">
        <v>626</v>
      </c>
      <c r="E551">
        <f t="shared" si="62"/>
        <v>10400</v>
      </c>
      <c r="F551">
        <f>F550+A551</f>
        <v>2815</v>
      </c>
      <c r="G551" t="str">
        <f t="shared" ca="1" si="56"/>
        <v xml:space="preserve">{"nodeID":"0702227", "floor":"1", "zone":"B", "area":"17", "bay":"07", "hid":"00", "Xaxis":"10400", "Yaxis":"2815" ,"type":"common","updateTime":0} </v>
      </c>
      <c r="H551">
        <f t="shared" si="57"/>
        <v>1</v>
      </c>
      <c r="I551" t="str">
        <f t="shared" ca="1" si="58"/>
        <v>B</v>
      </c>
      <c r="J551">
        <f t="shared" si="61"/>
        <v>17</v>
      </c>
      <c r="K551" s="36" t="str">
        <f t="shared" ca="1" si="59"/>
        <v>07</v>
      </c>
      <c r="L551" s="36" t="str">
        <f t="shared" ca="1" si="60"/>
        <v>00</v>
      </c>
      <c r="M551" s="21" t="s">
        <v>66</v>
      </c>
    </row>
    <row r="552" spans="1:13" x14ac:dyDescent="0.4">
      <c r="A552">
        <v>5</v>
      </c>
      <c r="D552" s="26" t="s">
        <v>627</v>
      </c>
      <c r="E552">
        <f t="shared" si="62"/>
        <v>10400</v>
      </c>
      <c r="F552">
        <f>F551+A552</f>
        <v>2820</v>
      </c>
      <c r="G552" t="str">
        <f t="shared" ca="1" si="56"/>
        <v xml:space="preserve">{"nodeID":"0702228", "floor":"1", "zone":"B", "area":"17", "bay":"07", "hid":"00", "Xaxis":"10400", "Yaxis":"2820" ,"type":"common","updateTime":0} </v>
      </c>
      <c r="H552">
        <f t="shared" si="57"/>
        <v>1</v>
      </c>
      <c r="I552" t="str">
        <f t="shared" ca="1" si="58"/>
        <v>B</v>
      </c>
      <c r="J552">
        <f t="shared" si="61"/>
        <v>17</v>
      </c>
      <c r="K552" s="36" t="str">
        <f t="shared" ca="1" si="59"/>
        <v>07</v>
      </c>
      <c r="L552" s="36" t="str">
        <f t="shared" ca="1" si="60"/>
        <v>00</v>
      </c>
      <c r="M552" s="21" t="s">
        <v>66</v>
      </c>
    </row>
    <row r="553" spans="1:13" x14ac:dyDescent="0.4">
      <c r="A553">
        <v>5</v>
      </c>
      <c r="D553" s="26" t="s">
        <v>628</v>
      </c>
      <c r="E553">
        <f t="shared" si="62"/>
        <v>10400</v>
      </c>
      <c r="F553">
        <f>F552+A553</f>
        <v>2825</v>
      </c>
      <c r="G553" t="str">
        <f t="shared" ca="1" si="56"/>
        <v xml:space="preserve">{"nodeID":"0702229", "floor":"1", "zone":"B", "area":"17", "bay":"07", "hid":"00", "Xaxis":"10400", "Yaxis":"2825" ,"type":"common","updateTime":0} </v>
      </c>
      <c r="H553">
        <f t="shared" si="57"/>
        <v>1</v>
      </c>
      <c r="I553" t="str">
        <f t="shared" ca="1" si="58"/>
        <v>B</v>
      </c>
      <c r="J553">
        <f t="shared" si="61"/>
        <v>17</v>
      </c>
      <c r="K553" s="36" t="str">
        <f t="shared" ca="1" si="59"/>
        <v>07</v>
      </c>
      <c r="L553" s="36" t="str">
        <f t="shared" ca="1" si="60"/>
        <v>00</v>
      </c>
      <c r="M553" s="21" t="s">
        <v>66</v>
      </c>
    </row>
    <row r="554" spans="1:13" x14ac:dyDescent="0.4">
      <c r="A554">
        <v>5</v>
      </c>
      <c r="D554" s="26" t="s">
        <v>629</v>
      </c>
      <c r="E554">
        <f t="shared" si="62"/>
        <v>10400</v>
      </c>
      <c r="F554">
        <f>F553+A554</f>
        <v>2830</v>
      </c>
      <c r="G554" t="str">
        <f t="shared" ca="1" si="56"/>
        <v xml:space="preserve">{"nodeID":"0702230", "floor":"1", "zone":"B", "area":"17", "bay":"07", "hid":"00", "Xaxis":"10400", "Yaxis":"2830" ,"type":"common","updateTime":0} </v>
      </c>
      <c r="H554">
        <f t="shared" si="57"/>
        <v>1</v>
      </c>
      <c r="I554" t="str">
        <f t="shared" ca="1" si="58"/>
        <v>B</v>
      </c>
      <c r="J554">
        <f t="shared" si="61"/>
        <v>17</v>
      </c>
      <c r="K554" s="36" t="str">
        <f t="shared" ca="1" si="59"/>
        <v>07</v>
      </c>
      <c r="L554" s="36" t="str">
        <f t="shared" ca="1" si="60"/>
        <v>00</v>
      </c>
      <c r="M554" s="21" t="s">
        <v>66</v>
      </c>
    </row>
    <row r="555" spans="1:13" x14ac:dyDescent="0.4">
      <c r="A555">
        <v>5</v>
      </c>
      <c r="D555" s="26" t="s">
        <v>630</v>
      </c>
      <c r="E555">
        <f t="shared" si="62"/>
        <v>10400</v>
      </c>
      <c r="F555">
        <f>F554+A555</f>
        <v>2835</v>
      </c>
      <c r="G555" t="str">
        <f t="shared" ca="1" si="56"/>
        <v xml:space="preserve">{"nodeID":"0702231", "floor":"1", "zone":"B", "area":"17", "bay":"07", "hid":"00", "Xaxis":"10400", "Yaxis":"2835" ,"type":"common","updateTime":0} </v>
      </c>
      <c r="H555">
        <f t="shared" si="57"/>
        <v>1</v>
      </c>
      <c r="I555" t="str">
        <f t="shared" ca="1" si="58"/>
        <v>B</v>
      </c>
      <c r="J555">
        <f t="shared" si="61"/>
        <v>17</v>
      </c>
      <c r="K555" s="36" t="str">
        <f t="shared" ca="1" si="59"/>
        <v>07</v>
      </c>
      <c r="L555" s="36" t="str">
        <f t="shared" ca="1" si="60"/>
        <v>00</v>
      </c>
      <c r="M555" s="21" t="s">
        <v>66</v>
      </c>
    </row>
    <row r="556" spans="1:13" x14ac:dyDescent="0.4">
      <c r="A556">
        <v>5</v>
      </c>
      <c r="D556" s="26" t="s">
        <v>631</v>
      </c>
      <c r="E556">
        <f t="shared" si="62"/>
        <v>10400</v>
      </c>
      <c r="F556">
        <f>F555+A556</f>
        <v>2840</v>
      </c>
      <c r="G556" t="str">
        <f t="shared" ca="1" si="56"/>
        <v xml:space="preserve">{"nodeID":"0702232", "floor":"1", "zone":"B", "area":"17", "bay":"07", "hid":"00", "Xaxis":"10400", "Yaxis":"2840" ,"type":"common","updateTime":0} </v>
      </c>
      <c r="H556">
        <f t="shared" si="57"/>
        <v>1</v>
      </c>
      <c r="I556" t="str">
        <f t="shared" ca="1" si="58"/>
        <v>B</v>
      </c>
      <c r="J556">
        <f t="shared" si="61"/>
        <v>17</v>
      </c>
      <c r="K556" s="36" t="str">
        <f t="shared" ca="1" si="59"/>
        <v>07</v>
      </c>
      <c r="L556" s="36" t="str">
        <f t="shared" ca="1" si="60"/>
        <v>00</v>
      </c>
      <c r="M556" s="21" t="s">
        <v>66</v>
      </c>
    </row>
    <row r="557" spans="1:13" x14ac:dyDescent="0.4">
      <c r="A557">
        <v>5</v>
      </c>
      <c r="D557" s="26" t="s">
        <v>632</v>
      </c>
      <c r="E557">
        <f t="shared" si="62"/>
        <v>10400</v>
      </c>
      <c r="F557">
        <f>F556+A557</f>
        <v>2845</v>
      </c>
      <c r="G557" t="str">
        <f t="shared" ca="1" si="56"/>
        <v xml:space="preserve">{"nodeID":"0702233", "floor":"1", "zone":"B", "area":"17", "bay":"07", "hid":"00", "Xaxis":"10400", "Yaxis":"2845" ,"type":"common","updateTime":0} </v>
      </c>
      <c r="H557">
        <f t="shared" si="57"/>
        <v>1</v>
      </c>
      <c r="I557" t="str">
        <f t="shared" ca="1" si="58"/>
        <v>B</v>
      </c>
      <c r="J557">
        <f t="shared" si="61"/>
        <v>17</v>
      </c>
      <c r="K557" s="36" t="str">
        <f t="shared" ca="1" si="59"/>
        <v>07</v>
      </c>
      <c r="L557" s="36" t="str">
        <f t="shared" ca="1" si="60"/>
        <v>00</v>
      </c>
      <c r="M557" s="21" t="s">
        <v>66</v>
      </c>
    </row>
    <row r="558" spans="1:13" x14ac:dyDescent="0.4">
      <c r="A558">
        <v>5</v>
      </c>
      <c r="D558" s="26" t="s">
        <v>633</v>
      </c>
      <c r="E558">
        <f t="shared" si="62"/>
        <v>10400</v>
      </c>
      <c r="F558">
        <f>F557+A558</f>
        <v>2850</v>
      </c>
      <c r="G558" t="str">
        <f t="shared" ca="1" si="56"/>
        <v xml:space="preserve">{"nodeID":"0702234", "floor":"1", "zone":"B", "area":"17", "bay":"07", "hid":"00", "Xaxis":"10400", "Yaxis":"2850" ,"type":"common","updateTime":0} </v>
      </c>
      <c r="H558">
        <f t="shared" si="57"/>
        <v>1</v>
      </c>
      <c r="I558" t="str">
        <f t="shared" ca="1" si="58"/>
        <v>B</v>
      </c>
      <c r="J558">
        <f t="shared" si="61"/>
        <v>17</v>
      </c>
      <c r="K558" s="36" t="str">
        <f t="shared" ca="1" si="59"/>
        <v>07</v>
      </c>
      <c r="L558" s="36" t="str">
        <f t="shared" ca="1" si="60"/>
        <v>00</v>
      </c>
      <c r="M558" s="21" t="s">
        <v>66</v>
      </c>
    </row>
    <row r="559" spans="1:13" x14ac:dyDescent="0.4">
      <c r="A559">
        <v>10</v>
      </c>
      <c r="D559" s="26" t="s">
        <v>634</v>
      </c>
      <c r="E559">
        <f t="shared" si="62"/>
        <v>10400</v>
      </c>
      <c r="F559">
        <f>F558+A559</f>
        <v>2860</v>
      </c>
      <c r="G559" t="str">
        <f t="shared" ca="1" si="56"/>
        <v xml:space="preserve">{"nodeID":"0702235", "floor":"1", "zone":"B", "area":"17", "bay":"07", "hid":"00", "Xaxis":"10400", "Yaxis":"2860" ,"type":"common","updateTime":0} </v>
      </c>
      <c r="H559">
        <f t="shared" si="57"/>
        <v>1</v>
      </c>
      <c r="I559" t="str">
        <f t="shared" ca="1" si="58"/>
        <v>B</v>
      </c>
      <c r="J559">
        <f t="shared" si="61"/>
        <v>17</v>
      </c>
      <c r="K559" s="36" t="str">
        <f t="shared" ca="1" si="59"/>
        <v>07</v>
      </c>
      <c r="L559" s="36" t="str">
        <f t="shared" ca="1" si="60"/>
        <v>00</v>
      </c>
      <c r="M559" s="21" t="s">
        <v>66</v>
      </c>
    </row>
    <row r="560" spans="1:13" x14ac:dyDescent="0.4">
      <c r="A560">
        <v>10</v>
      </c>
      <c r="D560" s="26" t="s">
        <v>635</v>
      </c>
      <c r="E560">
        <f t="shared" si="62"/>
        <v>10400</v>
      </c>
      <c r="F560">
        <f>F559+A560</f>
        <v>2870</v>
      </c>
      <c r="G560" t="str">
        <f t="shared" ca="1" si="56"/>
        <v xml:space="preserve">{"nodeID":"0702236", "floor":"1", "zone":"B", "area":"17", "bay":"07", "hid":"00", "Xaxis":"10400", "Yaxis":"2870" ,"type":"common","updateTime":0} </v>
      </c>
      <c r="H560">
        <f t="shared" si="57"/>
        <v>1</v>
      </c>
      <c r="I560" t="str">
        <f t="shared" ca="1" si="58"/>
        <v>B</v>
      </c>
      <c r="J560">
        <f t="shared" si="61"/>
        <v>17</v>
      </c>
      <c r="K560" s="36" t="str">
        <f t="shared" ca="1" si="59"/>
        <v>07</v>
      </c>
      <c r="L560" s="36" t="str">
        <f t="shared" ca="1" si="60"/>
        <v>00</v>
      </c>
      <c r="M560" s="21" t="s">
        <v>66</v>
      </c>
    </row>
    <row r="561" spans="1:13" x14ac:dyDescent="0.4">
      <c r="A561">
        <v>10</v>
      </c>
      <c r="D561" s="26" t="s">
        <v>636</v>
      </c>
      <c r="E561">
        <f t="shared" si="62"/>
        <v>10400</v>
      </c>
      <c r="F561">
        <f>F560+A561</f>
        <v>2880</v>
      </c>
      <c r="G561" t="str">
        <f t="shared" ca="1" si="56"/>
        <v xml:space="preserve">{"nodeID":"0702237", "floor":"1", "zone":"B", "area":"17", "bay":"07", "hid":"00", "Xaxis":"10400", "Yaxis":"2880" ,"type":"common","updateTime":0} </v>
      </c>
      <c r="H561">
        <f t="shared" si="57"/>
        <v>1</v>
      </c>
      <c r="I561" t="str">
        <f t="shared" ca="1" si="58"/>
        <v>B</v>
      </c>
      <c r="J561">
        <f t="shared" si="61"/>
        <v>17</v>
      </c>
      <c r="K561" s="36" t="str">
        <f t="shared" ca="1" si="59"/>
        <v>07</v>
      </c>
      <c r="L561" s="36" t="str">
        <f t="shared" ca="1" si="60"/>
        <v>00</v>
      </c>
      <c r="M561" s="21" t="s">
        <v>66</v>
      </c>
    </row>
    <row r="562" spans="1:13" x14ac:dyDescent="0.4">
      <c r="A562">
        <v>5</v>
      </c>
      <c r="D562" s="26" t="s">
        <v>637</v>
      </c>
      <c r="E562">
        <f t="shared" si="62"/>
        <v>10400</v>
      </c>
      <c r="F562">
        <f>F561+A562</f>
        <v>2885</v>
      </c>
      <c r="G562" t="str">
        <f t="shared" ca="1" si="56"/>
        <v xml:space="preserve">{"nodeID":"0702238", "floor":"1", "zone":"B", "area":"17", "bay":"07", "hid":"00", "Xaxis":"10400", "Yaxis":"2885" ,"type":"common","updateTime":0} </v>
      </c>
      <c r="H562">
        <f t="shared" si="57"/>
        <v>1</v>
      </c>
      <c r="I562" t="str">
        <f t="shared" ca="1" si="58"/>
        <v>B</v>
      </c>
      <c r="J562">
        <f t="shared" si="61"/>
        <v>17</v>
      </c>
      <c r="K562" s="36" t="str">
        <f t="shared" ca="1" si="59"/>
        <v>07</v>
      </c>
      <c r="L562" s="36" t="str">
        <f t="shared" ca="1" si="60"/>
        <v>00</v>
      </c>
      <c r="M562" s="21" t="s">
        <v>66</v>
      </c>
    </row>
    <row r="563" spans="1:13" x14ac:dyDescent="0.4">
      <c r="A563">
        <v>5</v>
      </c>
      <c r="D563" s="26" t="s">
        <v>638</v>
      </c>
      <c r="E563">
        <f t="shared" si="62"/>
        <v>10400</v>
      </c>
      <c r="F563">
        <f>F562+A563</f>
        <v>2890</v>
      </c>
      <c r="G563" t="str">
        <f t="shared" ca="1" si="56"/>
        <v xml:space="preserve">{"nodeID":"0702239", "floor":"1", "zone":"B", "area":"17", "bay":"07", "hid":"00", "Xaxis":"10400", "Yaxis":"2890" ,"type":"common","updateTime":0} </v>
      </c>
      <c r="H563">
        <f t="shared" si="57"/>
        <v>1</v>
      </c>
      <c r="I563" t="str">
        <f t="shared" ca="1" si="58"/>
        <v>B</v>
      </c>
      <c r="J563">
        <f t="shared" si="61"/>
        <v>17</v>
      </c>
      <c r="K563" s="36" t="str">
        <f t="shared" ca="1" si="59"/>
        <v>07</v>
      </c>
      <c r="L563" s="36" t="str">
        <f t="shared" ca="1" si="60"/>
        <v>00</v>
      </c>
      <c r="M563" s="21" t="s">
        <v>66</v>
      </c>
    </row>
    <row r="564" spans="1:13" x14ac:dyDescent="0.4">
      <c r="A564">
        <v>20</v>
      </c>
      <c r="D564" s="26" t="s">
        <v>639</v>
      </c>
      <c r="E564">
        <f t="shared" si="62"/>
        <v>10400</v>
      </c>
      <c r="F564">
        <f>F563+A564</f>
        <v>2910</v>
      </c>
      <c r="G564" t="str">
        <f t="shared" ca="1" si="56"/>
        <v xml:space="preserve">{"nodeID":"0702240", "floor":"1", "zone":"B", "area":"17", "bay":"07", "hid":"00", "Xaxis":"10400", "Yaxis":"2910" ,"type":"common","updateTime":0} </v>
      </c>
      <c r="H564">
        <f t="shared" si="57"/>
        <v>1</v>
      </c>
      <c r="I564" t="str">
        <f t="shared" ca="1" si="58"/>
        <v>B</v>
      </c>
      <c r="J564">
        <f t="shared" si="61"/>
        <v>17</v>
      </c>
      <c r="K564" s="36" t="str">
        <f t="shared" ca="1" si="59"/>
        <v>07</v>
      </c>
      <c r="L564" s="36" t="str">
        <f t="shared" ca="1" si="60"/>
        <v>00</v>
      </c>
      <c r="M564" s="21" t="s">
        <v>66</v>
      </c>
    </row>
    <row r="565" spans="1:13" x14ac:dyDescent="0.4">
      <c r="A565">
        <v>20</v>
      </c>
      <c r="D565" s="26" t="s">
        <v>640</v>
      </c>
      <c r="E565">
        <f t="shared" si="62"/>
        <v>10400</v>
      </c>
      <c r="F565">
        <f>F564+A565</f>
        <v>2930</v>
      </c>
      <c r="G565" t="str">
        <f t="shared" ca="1" si="56"/>
        <v xml:space="preserve">{"nodeID":"0702241", "floor":"1", "zone":"B", "area":"17", "bay":"07", "hid":"00", "Xaxis":"10400", "Yaxis":"2930" ,"type":"common","updateTime":0} </v>
      </c>
      <c r="H565">
        <f t="shared" si="57"/>
        <v>1</v>
      </c>
      <c r="I565" t="str">
        <f t="shared" ca="1" si="58"/>
        <v>B</v>
      </c>
      <c r="J565">
        <f t="shared" si="61"/>
        <v>17</v>
      </c>
      <c r="K565" s="36" t="str">
        <f t="shared" ca="1" si="59"/>
        <v>07</v>
      </c>
      <c r="L565" s="36" t="str">
        <f t="shared" ca="1" si="60"/>
        <v>00</v>
      </c>
      <c r="M565" s="21" t="s">
        <v>66</v>
      </c>
    </row>
    <row r="566" spans="1:13" x14ac:dyDescent="0.4">
      <c r="A566">
        <v>30</v>
      </c>
      <c r="D566" s="26" t="s">
        <v>641</v>
      </c>
      <c r="E566">
        <f t="shared" si="62"/>
        <v>10400</v>
      </c>
      <c r="F566">
        <f>F565+A566</f>
        <v>2960</v>
      </c>
      <c r="G566" t="str">
        <f t="shared" ca="1" si="56"/>
        <v xml:space="preserve">{"nodeID":"0702242", "floor":"1", "zone":"B", "area":"17", "bay":"07", "hid":"00", "Xaxis":"10400", "Yaxis":"2960" ,"type":"common","updateTime":0} </v>
      </c>
      <c r="H566">
        <f t="shared" si="57"/>
        <v>1</v>
      </c>
      <c r="I566" t="str">
        <f t="shared" ca="1" si="58"/>
        <v>B</v>
      </c>
      <c r="J566">
        <f t="shared" si="61"/>
        <v>17</v>
      </c>
      <c r="K566" s="36" t="str">
        <f t="shared" ca="1" si="59"/>
        <v>07</v>
      </c>
      <c r="L566" s="36" t="str">
        <f t="shared" ca="1" si="60"/>
        <v>00</v>
      </c>
      <c r="M566" s="21" t="s">
        <v>66</v>
      </c>
    </row>
    <row r="567" spans="1:13" x14ac:dyDescent="0.4">
      <c r="A567">
        <v>5</v>
      </c>
      <c r="D567" s="26" t="s">
        <v>642</v>
      </c>
      <c r="E567">
        <f t="shared" si="62"/>
        <v>10400</v>
      </c>
      <c r="F567">
        <f>F566+A567</f>
        <v>2965</v>
      </c>
      <c r="G567" t="str">
        <f t="shared" ca="1" si="56"/>
        <v xml:space="preserve">{"nodeID":"0702243", "floor":"1", "zone":"B", "area":"17", "bay":"07", "hid":"00", "Xaxis":"10400", "Yaxis":"2965" ,"type":"common","updateTime":0} </v>
      </c>
      <c r="H567">
        <f t="shared" si="57"/>
        <v>1</v>
      </c>
      <c r="I567" t="str">
        <f t="shared" ca="1" si="58"/>
        <v>B</v>
      </c>
      <c r="J567">
        <f t="shared" si="61"/>
        <v>17</v>
      </c>
      <c r="K567" s="36" t="str">
        <f t="shared" ca="1" si="59"/>
        <v>07</v>
      </c>
      <c r="L567" s="36" t="str">
        <f t="shared" ca="1" si="60"/>
        <v>00</v>
      </c>
      <c r="M567" s="21" t="s">
        <v>66</v>
      </c>
    </row>
    <row r="568" spans="1:13" x14ac:dyDescent="0.4">
      <c r="A568">
        <v>5</v>
      </c>
      <c r="D568" s="26" t="s">
        <v>643</v>
      </c>
      <c r="E568">
        <f t="shared" si="62"/>
        <v>10400</v>
      </c>
      <c r="F568">
        <f>F567+A568</f>
        <v>2970</v>
      </c>
      <c r="G568" t="str">
        <f t="shared" ca="1" si="56"/>
        <v xml:space="preserve">{"nodeID":"0702244", "floor":"1", "zone":"B", "area":"17", "bay":"07", "hid":"00", "Xaxis":"10400", "Yaxis":"2970" ,"type":"common","updateTime":0} </v>
      </c>
      <c r="H568">
        <f t="shared" si="57"/>
        <v>1</v>
      </c>
      <c r="I568" t="str">
        <f t="shared" ca="1" si="58"/>
        <v>B</v>
      </c>
      <c r="J568">
        <f t="shared" si="61"/>
        <v>17</v>
      </c>
      <c r="K568" s="36" t="str">
        <f t="shared" ca="1" si="59"/>
        <v>07</v>
      </c>
      <c r="L568" s="36" t="str">
        <f t="shared" ca="1" si="60"/>
        <v>00</v>
      </c>
      <c r="M568" s="21" t="s">
        <v>66</v>
      </c>
    </row>
    <row r="569" spans="1:13" x14ac:dyDescent="0.4">
      <c r="A569">
        <v>5</v>
      </c>
      <c r="D569" s="26" t="s">
        <v>644</v>
      </c>
      <c r="E569">
        <f t="shared" si="62"/>
        <v>10400</v>
      </c>
      <c r="F569">
        <f>F568+A569</f>
        <v>2975</v>
      </c>
      <c r="G569" t="str">
        <f t="shared" ca="1" si="56"/>
        <v xml:space="preserve">{"nodeID":"0702245", "floor":"1", "zone":"B", "area":"17", "bay":"07", "hid":"00", "Xaxis":"10400", "Yaxis":"2975" ,"type":"common","updateTime":0} </v>
      </c>
      <c r="H569">
        <f t="shared" si="57"/>
        <v>1</v>
      </c>
      <c r="I569" t="str">
        <f t="shared" ca="1" si="58"/>
        <v>B</v>
      </c>
      <c r="J569">
        <f t="shared" si="61"/>
        <v>17</v>
      </c>
      <c r="K569" s="36" t="str">
        <f t="shared" ca="1" si="59"/>
        <v>07</v>
      </c>
      <c r="L569" s="36" t="str">
        <f t="shared" ca="1" si="60"/>
        <v>00</v>
      </c>
      <c r="M569" s="21" t="s">
        <v>66</v>
      </c>
    </row>
    <row r="570" spans="1:13" x14ac:dyDescent="0.4">
      <c r="A570">
        <v>10</v>
      </c>
      <c r="C570" s="24"/>
      <c r="D570" s="26" t="s">
        <v>645</v>
      </c>
      <c r="E570">
        <f t="shared" si="62"/>
        <v>10400</v>
      </c>
      <c r="F570">
        <f>F569+A570</f>
        <v>2985</v>
      </c>
      <c r="G570" t="str">
        <f t="shared" ca="1" si="56"/>
        <v xml:space="preserve">{"nodeID":"0702246", "floor":"1", "zone":"B", "area":"17", "bay":"07", "hid":"00", "Xaxis":"10400", "Yaxis":"2985" ,"type":"common","updateTime":0} </v>
      </c>
      <c r="H570">
        <f t="shared" si="57"/>
        <v>1</v>
      </c>
      <c r="I570" t="str">
        <f t="shared" ca="1" si="58"/>
        <v>B</v>
      </c>
      <c r="J570">
        <f t="shared" si="61"/>
        <v>17</v>
      </c>
      <c r="K570" s="36" t="str">
        <f t="shared" ca="1" si="59"/>
        <v>07</v>
      </c>
      <c r="L570" s="36" t="str">
        <f t="shared" ca="1" si="60"/>
        <v>00</v>
      </c>
      <c r="M570" s="21" t="s">
        <v>66</v>
      </c>
    </row>
    <row r="571" spans="1:13" x14ac:dyDescent="0.4">
      <c r="A571">
        <v>10</v>
      </c>
      <c r="C571" s="24"/>
      <c r="D571" s="26" t="s">
        <v>646</v>
      </c>
      <c r="E571">
        <f t="shared" si="62"/>
        <v>10400</v>
      </c>
      <c r="F571">
        <f>F570+A571</f>
        <v>2995</v>
      </c>
      <c r="G571" t="str">
        <f t="shared" ca="1" si="56"/>
        <v xml:space="preserve">{"nodeID":"0702247", "floor":"1", "zone":"B", "area":"17", "bay":"07", "hid":"00", "Xaxis":"10400", "Yaxis":"2995" ,"type":"common","updateTime":0} </v>
      </c>
      <c r="H571">
        <f t="shared" si="57"/>
        <v>1</v>
      </c>
      <c r="I571" t="str">
        <f t="shared" ca="1" si="58"/>
        <v>B</v>
      </c>
      <c r="J571">
        <f t="shared" si="61"/>
        <v>17</v>
      </c>
      <c r="K571" s="36" t="str">
        <f t="shared" ca="1" si="59"/>
        <v>07</v>
      </c>
      <c r="L571" s="36" t="str">
        <f t="shared" ca="1" si="60"/>
        <v>00</v>
      </c>
      <c r="M571" s="21" t="s">
        <v>66</v>
      </c>
    </row>
    <row r="572" spans="1:13" x14ac:dyDescent="0.4">
      <c r="A572">
        <v>10</v>
      </c>
      <c r="D572" s="26" t="s">
        <v>647</v>
      </c>
      <c r="E572">
        <f t="shared" si="62"/>
        <v>10400</v>
      </c>
      <c r="F572">
        <f>F571+A572</f>
        <v>3005</v>
      </c>
      <c r="G572" t="str">
        <f t="shared" ca="1" si="56"/>
        <v xml:space="preserve">{"nodeID":"0702248", "floor":"1", "zone":"B", "area":"17", "bay":"07", "hid":"00", "Xaxis":"10400", "Yaxis":"3005" ,"type":"common","updateTime":0} </v>
      </c>
      <c r="H572">
        <f t="shared" si="57"/>
        <v>1</v>
      </c>
      <c r="I572" t="str">
        <f t="shared" ca="1" si="58"/>
        <v>B</v>
      </c>
      <c r="J572">
        <f t="shared" si="61"/>
        <v>17</v>
      </c>
      <c r="K572" s="36" t="str">
        <f t="shared" ca="1" si="59"/>
        <v>07</v>
      </c>
      <c r="L572" s="36" t="str">
        <f t="shared" ca="1" si="60"/>
        <v>00</v>
      </c>
      <c r="M572" s="21" t="s">
        <v>66</v>
      </c>
    </row>
    <row r="573" spans="1:13" x14ac:dyDescent="0.4">
      <c r="A573">
        <v>20</v>
      </c>
      <c r="D573" s="26" t="s">
        <v>648</v>
      </c>
      <c r="E573">
        <f t="shared" si="62"/>
        <v>10400</v>
      </c>
      <c r="F573">
        <f>F572+A573</f>
        <v>3025</v>
      </c>
      <c r="G573" t="str">
        <f t="shared" ca="1" si="56"/>
        <v xml:space="preserve">{"nodeID":"0702249", "floor":"1", "zone":"B", "area":"17", "bay":"07", "hid":"00", "Xaxis":"10400", "Yaxis":"3025" ,"type":"common","updateTime":0} </v>
      </c>
      <c r="H573">
        <f t="shared" si="57"/>
        <v>1</v>
      </c>
      <c r="I573" t="str">
        <f t="shared" ca="1" si="58"/>
        <v>B</v>
      </c>
      <c r="J573">
        <f t="shared" si="61"/>
        <v>17</v>
      </c>
      <c r="K573" s="36" t="str">
        <f t="shared" ca="1" si="59"/>
        <v>07</v>
      </c>
      <c r="L573" s="36" t="str">
        <f t="shared" ca="1" si="60"/>
        <v>00</v>
      </c>
      <c r="M573" s="21" t="s">
        <v>66</v>
      </c>
    </row>
    <row r="574" spans="1:13" x14ac:dyDescent="0.4">
      <c r="A574">
        <v>5</v>
      </c>
      <c r="D574" s="26" t="s">
        <v>649</v>
      </c>
      <c r="E574">
        <f t="shared" si="62"/>
        <v>10400</v>
      </c>
      <c r="F574">
        <f>F573+A574</f>
        <v>3030</v>
      </c>
      <c r="G574" t="str">
        <f t="shared" ca="1" si="56"/>
        <v xml:space="preserve">{"nodeID":"0702250", "floor":"1", "zone":"B", "area":"17", "bay":"07", "hid":"00", "Xaxis":"10400", "Yaxis":"3030" ,"type":"common","updateTime":0} </v>
      </c>
      <c r="H574">
        <f t="shared" si="57"/>
        <v>1</v>
      </c>
      <c r="I574" t="str">
        <f t="shared" ca="1" si="58"/>
        <v>B</v>
      </c>
      <c r="J574">
        <f t="shared" si="61"/>
        <v>17</v>
      </c>
      <c r="K574" s="36" t="str">
        <f t="shared" ca="1" si="59"/>
        <v>07</v>
      </c>
      <c r="L574" s="36" t="str">
        <f t="shared" ca="1" si="60"/>
        <v>00</v>
      </c>
      <c r="M574" s="21" t="s">
        <v>66</v>
      </c>
    </row>
    <row r="575" spans="1:13" x14ac:dyDescent="0.4">
      <c r="A575">
        <v>20</v>
      </c>
      <c r="D575" s="26" t="s">
        <v>650</v>
      </c>
      <c r="E575">
        <f t="shared" si="62"/>
        <v>10400</v>
      </c>
      <c r="F575">
        <f>F574+A575</f>
        <v>3050</v>
      </c>
      <c r="G575" t="str">
        <f t="shared" ca="1" si="56"/>
        <v xml:space="preserve">{"nodeID":"0702251", "floor":"1", "zone":"B", "area":"17", "bay":"07", "hid":"00", "Xaxis":"10400", "Yaxis":"3050" ,"type":"common","updateTime":0} </v>
      </c>
      <c r="H575">
        <f t="shared" si="57"/>
        <v>1</v>
      </c>
      <c r="I575" t="str">
        <f t="shared" ca="1" si="58"/>
        <v>B</v>
      </c>
      <c r="J575">
        <f t="shared" si="61"/>
        <v>17</v>
      </c>
      <c r="K575" s="36" t="str">
        <f t="shared" ca="1" si="59"/>
        <v>07</v>
      </c>
      <c r="L575" s="36" t="str">
        <f t="shared" ca="1" si="60"/>
        <v>00</v>
      </c>
      <c r="M575" s="21" t="s">
        <v>66</v>
      </c>
    </row>
    <row r="576" spans="1:13" x14ac:dyDescent="0.4">
      <c r="A576">
        <v>5</v>
      </c>
      <c r="D576" s="26" t="s">
        <v>651</v>
      </c>
      <c r="E576">
        <f t="shared" si="62"/>
        <v>10400</v>
      </c>
      <c r="F576">
        <f>F575+A576</f>
        <v>3055</v>
      </c>
      <c r="G576" t="str">
        <f t="shared" ca="1" si="56"/>
        <v xml:space="preserve">{"nodeID":"0702252", "floor":"1", "zone":"B", "area":"17", "bay":"07", "hid":"00", "Xaxis":"10400", "Yaxis":"3055" ,"type":"common","updateTime":0} </v>
      </c>
      <c r="H576">
        <f t="shared" si="57"/>
        <v>1</v>
      </c>
      <c r="I576" t="str">
        <f t="shared" ca="1" si="58"/>
        <v>B</v>
      </c>
      <c r="J576">
        <f t="shared" si="61"/>
        <v>17</v>
      </c>
      <c r="K576" s="36" t="str">
        <f t="shared" ca="1" si="59"/>
        <v>07</v>
      </c>
      <c r="L576" s="36" t="str">
        <f t="shared" ca="1" si="60"/>
        <v>00</v>
      </c>
      <c r="M576" s="21" t="s">
        <v>66</v>
      </c>
    </row>
    <row r="577" spans="1:13" x14ac:dyDescent="0.4">
      <c r="A577">
        <v>30</v>
      </c>
      <c r="D577" s="26" t="s">
        <v>652</v>
      </c>
      <c r="E577">
        <f t="shared" si="62"/>
        <v>10400</v>
      </c>
      <c r="F577">
        <f>F576+A577</f>
        <v>3085</v>
      </c>
      <c r="G577" t="str">
        <f t="shared" ca="1" si="56"/>
        <v xml:space="preserve">{"nodeID":"0702253", "floor":"1", "zone":"B", "area":"17", "bay":"07", "hid":"00", "Xaxis":"10400", "Yaxis":"3085" ,"type":"common","updateTime":0} </v>
      </c>
      <c r="H577">
        <f t="shared" si="57"/>
        <v>1</v>
      </c>
      <c r="I577" t="str">
        <f t="shared" ca="1" si="58"/>
        <v>B</v>
      </c>
      <c r="J577">
        <f t="shared" si="61"/>
        <v>17</v>
      </c>
      <c r="K577" s="36" t="str">
        <f t="shared" ca="1" si="59"/>
        <v>07</v>
      </c>
      <c r="L577" s="36" t="str">
        <f t="shared" ca="1" si="60"/>
        <v>00</v>
      </c>
      <c r="M577" s="21" t="s">
        <v>66</v>
      </c>
    </row>
    <row r="578" spans="1:13" x14ac:dyDescent="0.4">
      <c r="A578">
        <v>5</v>
      </c>
      <c r="D578" s="26" t="s">
        <v>653</v>
      </c>
      <c r="E578">
        <f t="shared" si="62"/>
        <v>10400</v>
      </c>
      <c r="F578">
        <f>F577+A578</f>
        <v>3090</v>
      </c>
      <c r="G578" t="str">
        <f t="shared" ca="1" si="56"/>
        <v xml:space="preserve">{"nodeID":"0702254", "floor":"1", "zone":"B", "area":"17", "bay":"07", "hid":"00", "Xaxis":"10400", "Yaxis":"3090" ,"type":"common","updateTime":0} </v>
      </c>
      <c r="H578">
        <f t="shared" si="57"/>
        <v>1</v>
      </c>
      <c r="I578" t="str">
        <f t="shared" ca="1" si="58"/>
        <v>B</v>
      </c>
      <c r="J578">
        <f t="shared" si="61"/>
        <v>17</v>
      </c>
      <c r="K578" s="36" t="str">
        <f t="shared" ca="1" si="59"/>
        <v>07</v>
      </c>
      <c r="L578" s="36" t="str">
        <f t="shared" ca="1" si="60"/>
        <v>00</v>
      </c>
      <c r="M578" s="21" t="s">
        <v>66</v>
      </c>
    </row>
    <row r="579" spans="1:13" x14ac:dyDescent="0.4">
      <c r="A579">
        <v>5</v>
      </c>
      <c r="D579" s="26" t="s">
        <v>654</v>
      </c>
      <c r="E579">
        <f t="shared" si="62"/>
        <v>10400</v>
      </c>
      <c r="F579">
        <f>F578+A579</f>
        <v>3095</v>
      </c>
      <c r="G579" t="str">
        <f t="shared" ca="1" si="56"/>
        <v xml:space="preserve">{"nodeID":"0702255", "floor":"1", "zone":"B", "area":"17", "bay":"07", "hid":"00", "Xaxis":"10400", "Yaxis":"3095" ,"type":"common","updateTime":0} </v>
      </c>
      <c r="H579">
        <f t="shared" si="57"/>
        <v>1</v>
      </c>
      <c r="I579" t="str">
        <f t="shared" ca="1" si="58"/>
        <v>B</v>
      </c>
      <c r="J579">
        <f t="shared" si="61"/>
        <v>17</v>
      </c>
      <c r="K579" s="36" t="str">
        <f t="shared" ca="1" si="59"/>
        <v>07</v>
      </c>
      <c r="L579" s="36" t="str">
        <f t="shared" ca="1" si="60"/>
        <v>00</v>
      </c>
      <c r="M579" s="21" t="s">
        <v>66</v>
      </c>
    </row>
    <row r="580" spans="1:13" x14ac:dyDescent="0.4">
      <c r="A580">
        <v>5</v>
      </c>
      <c r="D580" s="26" t="s">
        <v>655</v>
      </c>
      <c r="E580">
        <f t="shared" si="62"/>
        <v>10400</v>
      </c>
      <c r="F580">
        <f>F579+A580</f>
        <v>3100</v>
      </c>
      <c r="G580" t="str">
        <f t="shared" ref="G580:G637" ca="1" si="63">CONCATENATE("{""nodeID"":""",CONCATENATE(K580,D580),"""",", ""floor"":""",H580,"""",", ""zone"":""",I580,"""",", ""area"":""",J580,"""", ", ""bay"":""",K580,"""", ", ""hid"":""",L580,"""", ", ""Xaxis"":""",E580,"""", ", ""Yaxis"":""",F580,"""", " ,""type"":""",M580,"""", ",""updateTime"":0} ")</f>
        <v xml:space="preserve">{"nodeID":"0702256", "floor":"1", "zone":"B", "area":"17", "bay":"07", "hid":"00", "Xaxis":"10400", "Yaxis":"3100" ,"type":"common","updateTime":0} </v>
      </c>
      <c r="H580">
        <f t="shared" ref="H580:H637" si="64">$H$1</f>
        <v>1</v>
      </c>
      <c r="I580" t="str">
        <f t="shared" ref="I580:I637" ca="1" si="65">INDIRECT("I1")</f>
        <v>B</v>
      </c>
      <c r="J580">
        <f t="shared" si="61"/>
        <v>17</v>
      </c>
      <c r="K580" s="36" t="str">
        <f t="shared" ref="K580:K637" ca="1" si="66">INDIRECT("K1")</f>
        <v>07</v>
      </c>
      <c r="L580" s="36" t="str">
        <f t="shared" ref="L580:L637" ca="1" si="67">INDIRECT("L1")</f>
        <v>00</v>
      </c>
      <c r="M580" s="21" t="s">
        <v>66</v>
      </c>
    </row>
    <row r="581" spans="1:13" x14ac:dyDescent="0.4">
      <c r="A581">
        <v>5</v>
      </c>
      <c r="D581" s="26" t="s">
        <v>656</v>
      </c>
      <c r="E581">
        <f t="shared" si="62"/>
        <v>10400</v>
      </c>
      <c r="F581">
        <f>F580+A581</f>
        <v>3105</v>
      </c>
      <c r="G581" t="str">
        <f t="shared" ca="1" si="63"/>
        <v xml:space="preserve">{"nodeID":"0702257", "floor":"1", "zone":"B", "area":"17", "bay":"07", "hid":"00", "Xaxis":"10400", "Yaxis":"3105" ,"type":"common","updateTime":0} </v>
      </c>
      <c r="H581">
        <f t="shared" si="64"/>
        <v>1</v>
      </c>
      <c r="I581" t="str">
        <f t="shared" ca="1" si="65"/>
        <v>B</v>
      </c>
      <c r="J581">
        <f t="shared" ref="J581:J638" si="68">$J$1</f>
        <v>17</v>
      </c>
      <c r="K581" s="36" t="str">
        <f t="shared" ca="1" si="66"/>
        <v>07</v>
      </c>
      <c r="L581" s="36" t="str">
        <f t="shared" ca="1" si="67"/>
        <v>00</v>
      </c>
      <c r="M581" s="21" t="s">
        <v>66</v>
      </c>
    </row>
    <row r="582" spans="1:13" x14ac:dyDescent="0.4">
      <c r="A582">
        <v>10</v>
      </c>
      <c r="D582" s="26" t="s">
        <v>657</v>
      </c>
      <c r="E582">
        <f t="shared" ref="E582:E605" si="69">$B$6</f>
        <v>10400</v>
      </c>
      <c r="F582">
        <f>F581+A582</f>
        <v>3115</v>
      </c>
      <c r="G582" t="str">
        <f t="shared" ca="1" si="63"/>
        <v xml:space="preserve">{"nodeID":"0702258", "floor":"1", "zone":"B", "area":"17", "bay":"07", "hid":"00", "Xaxis":"10400", "Yaxis":"3115" ,"type":"common","updateTime":0} </v>
      </c>
      <c r="H582">
        <f t="shared" si="64"/>
        <v>1</v>
      </c>
      <c r="I582" t="str">
        <f t="shared" ca="1" si="65"/>
        <v>B</v>
      </c>
      <c r="J582">
        <f t="shared" si="68"/>
        <v>17</v>
      </c>
      <c r="K582" s="36" t="str">
        <f t="shared" ca="1" si="66"/>
        <v>07</v>
      </c>
      <c r="L582" s="36" t="str">
        <f t="shared" ca="1" si="67"/>
        <v>00</v>
      </c>
      <c r="M582" s="21" t="s">
        <v>66</v>
      </c>
    </row>
    <row r="583" spans="1:13" x14ac:dyDescent="0.4">
      <c r="A583">
        <v>10</v>
      </c>
      <c r="D583" s="26" t="s">
        <v>658</v>
      </c>
      <c r="E583">
        <f t="shared" si="69"/>
        <v>10400</v>
      </c>
      <c r="F583">
        <f>F582+A583</f>
        <v>3125</v>
      </c>
      <c r="G583" t="str">
        <f t="shared" ca="1" si="63"/>
        <v xml:space="preserve">{"nodeID":"0702259", "floor":"1", "zone":"B", "area":"17", "bay":"07", "hid":"00", "Xaxis":"10400", "Yaxis":"3125" ,"type":"common","updateTime":0} </v>
      </c>
      <c r="H583">
        <f t="shared" si="64"/>
        <v>1</v>
      </c>
      <c r="I583" t="str">
        <f t="shared" ca="1" si="65"/>
        <v>B</v>
      </c>
      <c r="J583">
        <f t="shared" si="68"/>
        <v>17</v>
      </c>
      <c r="K583" s="36" t="str">
        <f t="shared" ca="1" si="66"/>
        <v>07</v>
      </c>
      <c r="L583" s="36" t="str">
        <f t="shared" ca="1" si="67"/>
        <v>00</v>
      </c>
      <c r="M583" s="21" t="s">
        <v>66</v>
      </c>
    </row>
    <row r="584" spans="1:13" x14ac:dyDescent="0.4">
      <c r="A584">
        <v>5</v>
      </c>
      <c r="D584" s="26" t="s">
        <v>659</v>
      </c>
      <c r="E584">
        <f t="shared" si="69"/>
        <v>10400</v>
      </c>
      <c r="F584">
        <f>F583+A584</f>
        <v>3130</v>
      </c>
      <c r="G584" t="str">
        <f t="shared" ca="1" si="63"/>
        <v xml:space="preserve">{"nodeID":"0702260", "floor":"1", "zone":"B", "area":"17", "bay":"07", "hid":"00", "Xaxis":"10400", "Yaxis":"3130" ,"type":"common","updateTime":0} </v>
      </c>
      <c r="H584">
        <f t="shared" si="64"/>
        <v>1</v>
      </c>
      <c r="I584" t="str">
        <f t="shared" ca="1" si="65"/>
        <v>B</v>
      </c>
      <c r="J584">
        <f t="shared" si="68"/>
        <v>17</v>
      </c>
      <c r="K584" s="36" t="str">
        <f t="shared" ca="1" si="66"/>
        <v>07</v>
      </c>
      <c r="L584" s="36" t="str">
        <f t="shared" ca="1" si="67"/>
        <v>00</v>
      </c>
      <c r="M584" s="21" t="s">
        <v>66</v>
      </c>
    </row>
    <row r="585" spans="1:13" x14ac:dyDescent="0.4">
      <c r="A585">
        <v>5</v>
      </c>
      <c r="D585" s="26" t="s">
        <v>660</v>
      </c>
      <c r="E585">
        <f t="shared" si="69"/>
        <v>10400</v>
      </c>
      <c r="F585">
        <f>F584+A585</f>
        <v>3135</v>
      </c>
      <c r="G585" t="str">
        <f t="shared" ca="1" si="63"/>
        <v xml:space="preserve">{"nodeID":"0702261", "floor":"1", "zone":"B", "area":"17", "bay":"07", "hid":"00", "Xaxis":"10400", "Yaxis":"3135" ,"type":"common","updateTime":0} </v>
      </c>
      <c r="H585">
        <f t="shared" si="64"/>
        <v>1</v>
      </c>
      <c r="I585" t="str">
        <f t="shared" ca="1" si="65"/>
        <v>B</v>
      </c>
      <c r="J585">
        <f t="shared" si="68"/>
        <v>17</v>
      </c>
      <c r="K585" s="36" t="str">
        <f t="shared" ca="1" si="66"/>
        <v>07</v>
      </c>
      <c r="L585" s="36" t="str">
        <f t="shared" ca="1" si="67"/>
        <v>00</v>
      </c>
      <c r="M585" s="21" t="s">
        <v>66</v>
      </c>
    </row>
    <row r="586" spans="1:13" x14ac:dyDescent="0.4">
      <c r="A586">
        <v>5</v>
      </c>
      <c r="D586" s="26" t="s">
        <v>661</v>
      </c>
      <c r="E586">
        <f t="shared" si="69"/>
        <v>10400</v>
      </c>
      <c r="F586">
        <f>F585+A586</f>
        <v>3140</v>
      </c>
      <c r="G586" t="str">
        <f t="shared" ca="1" si="63"/>
        <v xml:space="preserve">{"nodeID":"0702262", "floor":"1", "zone":"B", "area":"17", "bay":"07", "hid":"00", "Xaxis":"10400", "Yaxis":"3140" ,"type":"common","updateTime":0} </v>
      </c>
      <c r="H586">
        <f t="shared" si="64"/>
        <v>1</v>
      </c>
      <c r="I586" t="str">
        <f t="shared" ca="1" si="65"/>
        <v>B</v>
      </c>
      <c r="J586">
        <f t="shared" si="68"/>
        <v>17</v>
      </c>
      <c r="K586" s="36" t="str">
        <f t="shared" ca="1" si="66"/>
        <v>07</v>
      </c>
      <c r="L586" s="36" t="str">
        <f t="shared" ca="1" si="67"/>
        <v>00</v>
      </c>
      <c r="M586" s="21" t="s">
        <v>66</v>
      </c>
    </row>
    <row r="587" spans="1:13" x14ac:dyDescent="0.4">
      <c r="A587">
        <v>5</v>
      </c>
      <c r="D587" s="26" t="s">
        <v>662</v>
      </c>
      <c r="E587">
        <f t="shared" si="69"/>
        <v>10400</v>
      </c>
      <c r="F587">
        <f>F586+A587</f>
        <v>3145</v>
      </c>
      <c r="G587" t="str">
        <f t="shared" ca="1" si="63"/>
        <v xml:space="preserve">{"nodeID":"0702263", "floor":"1", "zone":"B", "area":"17", "bay":"07", "hid":"00", "Xaxis":"10400", "Yaxis":"3145" ,"type":"common","updateTime":0} </v>
      </c>
      <c r="H587">
        <f t="shared" si="64"/>
        <v>1</v>
      </c>
      <c r="I587" t="str">
        <f t="shared" ca="1" si="65"/>
        <v>B</v>
      </c>
      <c r="J587">
        <f t="shared" si="68"/>
        <v>17</v>
      </c>
      <c r="K587" s="36" t="str">
        <f t="shared" ca="1" si="66"/>
        <v>07</v>
      </c>
      <c r="L587" s="36" t="str">
        <f t="shared" ca="1" si="67"/>
        <v>00</v>
      </c>
      <c r="M587" s="21" t="s">
        <v>66</v>
      </c>
    </row>
    <row r="588" spans="1:13" x14ac:dyDescent="0.4">
      <c r="A588">
        <v>5</v>
      </c>
      <c r="D588" s="26" t="s">
        <v>663</v>
      </c>
      <c r="E588">
        <f t="shared" si="69"/>
        <v>10400</v>
      </c>
      <c r="F588">
        <f>F587+A588</f>
        <v>3150</v>
      </c>
      <c r="G588" t="str">
        <f t="shared" ca="1" si="63"/>
        <v xml:space="preserve">{"nodeID":"0702264", "floor":"1", "zone":"B", "area":"17", "bay":"07", "hid":"00", "Xaxis":"10400", "Yaxis":"3150" ,"type":"common","updateTime":0} </v>
      </c>
      <c r="H588">
        <f t="shared" si="64"/>
        <v>1</v>
      </c>
      <c r="I588" t="str">
        <f t="shared" ca="1" si="65"/>
        <v>B</v>
      </c>
      <c r="J588">
        <f t="shared" si="68"/>
        <v>17</v>
      </c>
      <c r="K588" s="36" t="str">
        <f t="shared" ca="1" si="66"/>
        <v>07</v>
      </c>
      <c r="L588" s="36" t="str">
        <f t="shared" ca="1" si="67"/>
        <v>00</v>
      </c>
      <c r="M588" s="21" t="s">
        <v>66</v>
      </c>
    </row>
    <row r="589" spans="1:13" x14ac:dyDescent="0.4">
      <c r="A589">
        <v>10</v>
      </c>
      <c r="D589" s="26" t="s">
        <v>664</v>
      </c>
      <c r="E589">
        <f t="shared" si="69"/>
        <v>10400</v>
      </c>
      <c r="F589">
        <f>F588+A589</f>
        <v>3160</v>
      </c>
      <c r="G589" t="str">
        <f t="shared" ca="1" si="63"/>
        <v xml:space="preserve">{"nodeID":"0702265", "floor":"1", "zone":"B", "area":"17", "bay":"07", "hid":"00", "Xaxis":"10400", "Yaxis":"3160" ,"type":"common","updateTime":0} </v>
      </c>
      <c r="H589">
        <f t="shared" si="64"/>
        <v>1</v>
      </c>
      <c r="I589" t="str">
        <f t="shared" ca="1" si="65"/>
        <v>B</v>
      </c>
      <c r="J589">
        <f t="shared" si="68"/>
        <v>17</v>
      </c>
      <c r="K589" s="36" t="str">
        <f t="shared" ca="1" si="66"/>
        <v>07</v>
      </c>
      <c r="L589" s="36" t="str">
        <f t="shared" ca="1" si="67"/>
        <v>00</v>
      </c>
      <c r="M589" s="21" t="s">
        <v>66</v>
      </c>
    </row>
    <row r="590" spans="1:13" x14ac:dyDescent="0.4">
      <c r="A590">
        <v>10</v>
      </c>
      <c r="D590" s="26" t="s">
        <v>665</v>
      </c>
      <c r="E590">
        <f t="shared" si="69"/>
        <v>10400</v>
      </c>
      <c r="F590">
        <f>F589+A590</f>
        <v>3170</v>
      </c>
      <c r="G590" t="str">
        <f t="shared" ca="1" si="63"/>
        <v xml:space="preserve">{"nodeID":"0702266", "floor":"1", "zone":"B", "area":"17", "bay":"07", "hid":"00", "Xaxis":"10400", "Yaxis":"3170" ,"type":"common","updateTime":0} </v>
      </c>
      <c r="H590">
        <f t="shared" si="64"/>
        <v>1</v>
      </c>
      <c r="I590" t="str">
        <f t="shared" ca="1" si="65"/>
        <v>B</v>
      </c>
      <c r="J590">
        <f t="shared" si="68"/>
        <v>17</v>
      </c>
      <c r="K590" s="36" t="str">
        <f t="shared" ca="1" si="66"/>
        <v>07</v>
      </c>
      <c r="L590" s="36" t="str">
        <f t="shared" ca="1" si="67"/>
        <v>00</v>
      </c>
      <c r="M590" s="21" t="s">
        <v>66</v>
      </c>
    </row>
    <row r="591" spans="1:13" x14ac:dyDescent="0.4">
      <c r="A591">
        <v>10</v>
      </c>
      <c r="D591" s="26" t="s">
        <v>666</v>
      </c>
      <c r="E591">
        <f t="shared" si="69"/>
        <v>10400</v>
      </c>
      <c r="F591">
        <f>F590+A591</f>
        <v>3180</v>
      </c>
      <c r="G591" t="str">
        <f t="shared" ca="1" si="63"/>
        <v xml:space="preserve">{"nodeID":"0702267", "floor":"1", "zone":"B", "area":"17", "bay":"07", "hid":"00", "Xaxis":"10400", "Yaxis":"3180" ,"type":"common","updateTime":0} </v>
      </c>
      <c r="H591">
        <f t="shared" si="64"/>
        <v>1</v>
      </c>
      <c r="I591" t="str">
        <f t="shared" ca="1" si="65"/>
        <v>B</v>
      </c>
      <c r="J591">
        <f t="shared" si="68"/>
        <v>17</v>
      </c>
      <c r="K591" s="36" t="str">
        <f t="shared" ca="1" si="66"/>
        <v>07</v>
      </c>
      <c r="L591" s="36" t="str">
        <f t="shared" ca="1" si="67"/>
        <v>00</v>
      </c>
      <c r="M591" s="21" t="s">
        <v>66</v>
      </c>
    </row>
    <row r="592" spans="1:13" x14ac:dyDescent="0.4">
      <c r="A592">
        <v>10</v>
      </c>
      <c r="D592" s="26" t="s">
        <v>667</v>
      </c>
      <c r="E592">
        <f t="shared" si="69"/>
        <v>10400</v>
      </c>
      <c r="F592">
        <f>F591+A592</f>
        <v>3190</v>
      </c>
      <c r="G592" t="str">
        <f t="shared" ca="1" si="63"/>
        <v xml:space="preserve">{"nodeID":"0702268", "floor":"1", "zone":"B", "area":"17", "bay":"07", "hid":"00", "Xaxis":"10400", "Yaxis":"3190" ,"type":"common","updateTime":0} </v>
      </c>
      <c r="H592">
        <f t="shared" si="64"/>
        <v>1</v>
      </c>
      <c r="I592" t="str">
        <f t="shared" ca="1" si="65"/>
        <v>B</v>
      </c>
      <c r="J592">
        <f t="shared" si="68"/>
        <v>17</v>
      </c>
      <c r="K592" s="36" t="str">
        <f t="shared" ca="1" si="66"/>
        <v>07</v>
      </c>
      <c r="L592" s="36" t="str">
        <f t="shared" ca="1" si="67"/>
        <v>00</v>
      </c>
      <c r="M592" s="21" t="s">
        <v>66</v>
      </c>
    </row>
    <row r="593" spans="1:13" x14ac:dyDescent="0.4">
      <c r="A593">
        <v>5</v>
      </c>
      <c r="D593" s="26" t="s">
        <v>668</v>
      </c>
      <c r="E593">
        <f t="shared" si="69"/>
        <v>10400</v>
      </c>
      <c r="F593">
        <f>F592+A593</f>
        <v>3195</v>
      </c>
      <c r="G593" t="str">
        <f t="shared" ca="1" si="63"/>
        <v xml:space="preserve">{"nodeID":"0702269", "floor":"1", "zone":"B", "area":"17", "bay":"07", "hid":"00", "Xaxis":"10400", "Yaxis":"3195" ,"type":"common","updateTime":0} </v>
      </c>
      <c r="H593">
        <f t="shared" si="64"/>
        <v>1</v>
      </c>
      <c r="I593" t="str">
        <f t="shared" ca="1" si="65"/>
        <v>B</v>
      </c>
      <c r="J593">
        <f t="shared" si="68"/>
        <v>17</v>
      </c>
      <c r="K593" s="36" t="str">
        <f t="shared" ca="1" si="66"/>
        <v>07</v>
      </c>
      <c r="L593" s="36" t="str">
        <f t="shared" ca="1" si="67"/>
        <v>00</v>
      </c>
      <c r="M593" s="21" t="s">
        <v>66</v>
      </c>
    </row>
    <row r="594" spans="1:13" x14ac:dyDescent="0.4">
      <c r="A594">
        <v>5</v>
      </c>
      <c r="D594" s="26" t="s">
        <v>669</v>
      </c>
      <c r="E594">
        <f t="shared" si="69"/>
        <v>10400</v>
      </c>
      <c r="F594">
        <f>F593+A594</f>
        <v>3200</v>
      </c>
      <c r="G594" t="str">
        <f t="shared" ca="1" si="63"/>
        <v xml:space="preserve">{"nodeID":"0702270", "floor":"1", "zone":"B", "area":"17", "bay":"07", "hid":"00", "Xaxis":"10400", "Yaxis":"3200" ,"type":"common","updateTime":0} </v>
      </c>
      <c r="H594">
        <f t="shared" si="64"/>
        <v>1</v>
      </c>
      <c r="I594" t="str">
        <f t="shared" ca="1" si="65"/>
        <v>B</v>
      </c>
      <c r="J594">
        <f t="shared" si="68"/>
        <v>17</v>
      </c>
      <c r="K594" s="36" t="str">
        <f t="shared" ca="1" si="66"/>
        <v>07</v>
      </c>
      <c r="L594" s="36" t="str">
        <f t="shared" ca="1" si="67"/>
        <v>00</v>
      </c>
      <c r="M594" s="21" t="s">
        <v>66</v>
      </c>
    </row>
    <row r="595" spans="1:13" x14ac:dyDescent="0.4">
      <c r="A595">
        <v>5</v>
      </c>
      <c r="D595" s="26" t="s">
        <v>670</v>
      </c>
      <c r="E595">
        <f t="shared" si="69"/>
        <v>10400</v>
      </c>
      <c r="F595">
        <f>F594+A595</f>
        <v>3205</v>
      </c>
      <c r="G595" t="str">
        <f t="shared" ca="1" si="63"/>
        <v xml:space="preserve">{"nodeID":"0702271", "floor":"1", "zone":"B", "area":"17", "bay":"07", "hid":"00", "Xaxis":"10400", "Yaxis":"3205" ,"type":"common","updateTime":0} </v>
      </c>
      <c r="H595">
        <f t="shared" si="64"/>
        <v>1</v>
      </c>
      <c r="I595" t="str">
        <f t="shared" ca="1" si="65"/>
        <v>B</v>
      </c>
      <c r="J595">
        <f t="shared" si="68"/>
        <v>17</v>
      </c>
      <c r="K595" s="36" t="str">
        <f t="shared" ca="1" si="66"/>
        <v>07</v>
      </c>
      <c r="L595" s="36" t="str">
        <f t="shared" ca="1" si="67"/>
        <v>00</v>
      </c>
      <c r="M595" s="21" t="s">
        <v>66</v>
      </c>
    </row>
    <row r="596" spans="1:13" x14ac:dyDescent="0.4">
      <c r="A596">
        <v>5</v>
      </c>
      <c r="D596" s="26" t="s">
        <v>671</v>
      </c>
      <c r="E596">
        <f t="shared" si="69"/>
        <v>10400</v>
      </c>
      <c r="F596">
        <f>F595+A596</f>
        <v>3210</v>
      </c>
      <c r="G596" t="str">
        <f t="shared" ca="1" si="63"/>
        <v xml:space="preserve">{"nodeID":"0702272", "floor":"1", "zone":"B", "area":"17", "bay":"07", "hid":"00", "Xaxis":"10400", "Yaxis":"3210" ,"type":"common","updateTime":0} </v>
      </c>
      <c r="H596">
        <f t="shared" si="64"/>
        <v>1</v>
      </c>
      <c r="I596" t="str">
        <f t="shared" ca="1" si="65"/>
        <v>B</v>
      </c>
      <c r="J596">
        <f t="shared" si="68"/>
        <v>17</v>
      </c>
      <c r="K596" s="36" t="str">
        <f t="shared" ca="1" si="66"/>
        <v>07</v>
      </c>
      <c r="L596" s="36" t="str">
        <f t="shared" ca="1" si="67"/>
        <v>00</v>
      </c>
      <c r="M596" s="21" t="s">
        <v>66</v>
      </c>
    </row>
    <row r="597" spans="1:13" x14ac:dyDescent="0.4">
      <c r="A597">
        <v>5</v>
      </c>
      <c r="D597" s="26" t="s">
        <v>672</v>
      </c>
      <c r="E597">
        <f t="shared" si="69"/>
        <v>10400</v>
      </c>
      <c r="F597">
        <f>F596+A597</f>
        <v>3215</v>
      </c>
      <c r="G597" t="str">
        <f t="shared" ca="1" si="63"/>
        <v xml:space="preserve">{"nodeID":"0702273", "floor":"1", "zone":"B", "area":"17", "bay":"07", "hid":"00", "Xaxis":"10400", "Yaxis":"3215" ,"type":"common","updateTime":0} </v>
      </c>
      <c r="H597">
        <f t="shared" si="64"/>
        <v>1</v>
      </c>
      <c r="I597" t="str">
        <f t="shared" ca="1" si="65"/>
        <v>B</v>
      </c>
      <c r="J597">
        <f t="shared" si="68"/>
        <v>17</v>
      </c>
      <c r="K597" s="36" t="str">
        <f t="shared" ca="1" si="66"/>
        <v>07</v>
      </c>
      <c r="L597" s="36" t="str">
        <f t="shared" ca="1" si="67"/>
        <v>00</v>
      </c>
      <c r="M597" s="21" t="s">
        <v>66</v>
      </c>
    </row>
    <row r="598" spans="1:13" x14ac:dyDescent="0.4">
      <c r="A598">
        <v>5</v>
      </c>
      <c r="D598" s="26" t="s">
        <v>673</v>
      </c>
      <c r="E598">
        <f t="shared" si="69"/>
        <v>10400</v>
      </c>
      <c r="F598">
        <f>F597+A598</f>
        <v>3220</v>
      </c>
      <c r="G598" t="str">
        <f t="shared" ca="1" si="63"/>
        <v xml:space="preserve">{"nodeID":"0702274", "floor":"1", "zone":"B", "area":"17", "bay":"07", "hid":"00", "Xaxis":"10400", "Yaxis":"3220" ,"type":"common","updateTime":0} </v>
      </c>
      <c r="H598">
        <f t="shared" si="64"/>
        <v>1</v>
      </c>
      <c r="I598" t="str">
        <f t="shared" ca="1" si="65"/>
        <v>B</v>
      </c>
      <c r="J598">
        <f t="shared" si="68"/>
        <v>17</v>
      </c>
      <c r="K598" s="36" t="str">
        <f t="shared" ca="1" si="66"/>
        <v>07</v>
      </c>
      <c r="L598" s="36" t="str">
        <f t="shared" ca="1" si="67"/>
        <v>00</v>
      </c>
      <c r="M598" s="21" t="s">
        <v>66</v>
      </c>
    </row>
    <row r="599" spans="1:13" x14ac:dyDescent="0.4">
      <c r="A599">
        <v>5</v>
      </c>
      <c r="D599" s="26" t="s">
        <v>674</v>
      </c>
      <c r="E599">
        <f t="shared" si="69"/>
        <v>10400</v>
      </c>
      <c r="F599">
        <f>F598+A599</f>
        <v>3225</v>
      </c>
      <c r="G599" t="str">
        <f t="shared" ca="1" si="63"/>
        <v xml:space="preserve">{"nodeID":"0702275", "floor":"1", "zone":"B", "area":"17", "bay":"07", "hid":"00", "Xaxis":"10400", "Yaxis":"3225" ,"type":"common","updateTime":0} </v>
      </c>
      <c r="H599">
        <f t="shared" si="64"/>
        <v>1</v>
      </c>
      <c r="I599" t="str">
        <f t="shared" ca="1" si="65"/>
        <v>B</v>
      </c>
      <c r="J599">
        <f t="shared" si="68"/>
        <v>17</v>
      </c>
      <c r="K599" s="36" t="str">
        <f t="shared" ca="1" si="66"/>
        <v>07</v>
      </c>
      <c r="L599" s="36" t="str">
        <f t="shared" ca="1" si="67"/>
        <v>00</v>
      </c>
      <c r="M599" s="21" t="s">
        <v>66</v>
      </c>
    </row>
    <row r="600" spans="1:13" x14ac:dyDescent="0.4">
      <c r="A600">
        <v>5</v>
      </c>
      <c r="D600" s="26" t="s">
        <v>675</v>
      </c>
      <c r="E600">
        <f t="shared" si="69"/>
        <v>10400</v>
      </c>
      <c r="F600">
        <f>F599+A600</f>
        <v>3230</v>
      </c>
      <c r="G600" t="str">
        <f t="shared" ca="1" si="63"/>
        <v xml:space="preserve">{"nodeID":"0702276", "floor":"1", "zone":"B", "area":"17", "bay":"07", "hid":"00", "Xaxis":"10400", "Yaxis":"3230" ,"type":"common","updateTime":0} </v>
      </c>
      <c r="H600">
        <f t="shared" si="64"/>
        <v>1</v>
      </c>
      <c r="I600" t="str">
        <f t="shared" ca="1" si="65"/>
        <v>B</v>
      </c>
      <c r="J600">
        <f t="shared" si="68"/>
        <v>17</v>
      </c>
      <c r="K600" s="36" t="str">
        <f t="shared" ca="1" si="66"/>
        <v>07</v>
      </c>
      <c r="L600" s="36" t="str">
        <f t="shared" ca="1" si="67"/>
        <v>00</v>
      </c>
      <c r="M600" s="21" t="s">
        <v>66</v>
      </c>
    </row>
    <row r="601" spans="1:13" x14ac:dyDescent="0.4">
      <c r="A601">
        <v>5</v>
      </c>
      <c r="D601" s="26" t="s">
        <v>676</v>
      </c>
      <c r="E601">
        <f t="shared" si="69"/>
        <v>10400</v>
      </c>
      <c r="F601">
        <f>F600+A601</f>
        <v>3235</v>
      </c>
      <c r="G601" t="str">
        <f t="shared" ca="1" si="63"/>
        <v xml:space="preserve">{"nodeID":"0702277", "floor":"1", "zone":"B", "area":"17", "bay":"07", "hid":"00", "Xaxis":"10400", "Yaxis":"3235" ,"type":"common","updateTime":0} </v>
      </c>
      <c r="H601">
        <f t="shared" si="64"/>
        <v>1</v>
      </c>
      <c r="I601" t="str">
        <f t="shared" ca="1" si="65"/>
        <v>B</v>
      </c>
      <c r="J601">
        <f t="shared" si="68"/>
        <v>17</v>
      </c>
      <c r="K601" s="36" t="str">
        <f t="shared" ca="1" si="66"/>
        <v>07</v>
      </c>
      <c r="L601" s="36" t="str">
        <f t="shared" ca="1" si="67"/>
        <v>00</v>
      </c>
      <c r="M601" s="21" t="s">
        <v>66</v>
      </c>
    </row>
    <row r="602" spans="1:13" x14ac:dyDescent="0.4">
      <c r="A602">
        <v>5</v>
      </c>
      <c r="D602" s="26" t="s">
        <v>677</v>
      </c>
      <c r="E602">
        <f t="shared" si="69"/>
        <v>10400</v>
      </c>
      <c r="F602">
        <f>F601+A602</f>
        <v>3240</v>
      </c>
      <c r="G602" t="str">
        <f t="shared" ca="1" si="63"/>
        <v xml:space="preserve">{"nodeID":"0702278", "floor":"1", "zone":"B", "area":"17", "bay":"07", "hid":"00", "Xaxis":"10400", "Yaxis":"3240" ,"type":"common","updateTime":0} </v>
      </c>
      <c r="H602">
        <f t="shared" si="64"/>
        <v>1</v>
      </c>
      <c r="I602" t="str">
        <f t="shared" ca="1" si="65"/>
        <v>B</v>
      </c>
      <c r="J602">
        <f t="shared" si="68"/>
        <v>17</v>
      </c>
      <c r="K602" s="36" t="str">
        <f t="shared" ca="1" si="66"/>
        <v>07</v>
      </c>
      <c r="L602" s="36" t="str">
        <f t="shared" ca="1" si="67"/>
        <v>00</v>
      </c>
      <c r="M602" s="21" t="s">
        <v>66</v>
      </c>
    </row>
    <row r="603" spans="1:13" x14ac:dyDescent="0.4">
      <c r="A603">
        <v>20</v>
      </c>
      <c r="D603" s="26" t="s">
        <v>678</v>
      </c>
      <c r="E603">
        <f t="shared" si="69"/>
        <v>10400</v>
      </c>
      <c r="F603">
        <f>F602+A603</f>
        <v>3260</v>
      </c>
      <c r="G603" t="str">
        <f t="shared" ca="1" si="63"/>
        <v xml:space="preserve">{"nodeID":"0702279", "floor":"1", "zone":"B", "area":"17", "bay":"07", "hid":"00", "Xaxis":"10400", "Yaxis":"3260" ,"type":"common","updateTime":0} </v>
      </c>
      <c r="H603">
        <f t="shared" si="64"/>
        <v>1</v>
      </c>
      <c r="I603" t="str">
        <f t="shared" ca="1" si="65"/>
        <v>B</v>
      </c>
      <c r="J603">
        <f t="shared" si="68"/>
        <v>17</v>
      </c>
      <c r="K603" s="36" t="str">
        <f t="shared" ca="1" si="66"/>
        <v>07</v>
      </c>
      <c r="L603" s="36" t="str">
        <f t="shared" ca="1" si="67"/>
        <v>00</v>
      </c>
      <c r="M603" s="21" t="s">
        <v>66</v>
      </c>
    </row>
    <row r="604" spans="1:13" x14ac:dyDescent="0.4">
      <c r="A604">
        <v>20</v>
      </c>
      <c r="D604" s="26" t="s">
        <v>679</v>
      </c>
      <c r="E604">
        <f t="shared" si="69"/>
        <v>10400</v>
      </c>
      <c r="F604">
        <f>F603+A604</f>
        <v>3280</v>
      </c>
      <c r="G604" t="str">
        <f t="shared" ca="1" si="63"/>
        <v xml:space="preserve">{"nodeID":"0702280", "floor":"1", "zone":"B", "area":"17", "bay":"07", "hid":"00", "Xaxis":"10400", "Yaxis":"3280" ,"type":"common","updateTime":0} </v>
      </c>
      <c r="H604">
        <f t="shared" si="64"/>
        <v>1</v>
      </c>
      <c r="I604" t="str">
        <f t="shared" ca="1" si="65"/>
        <v>B</v>
      </c>
      <c r="J604">
        <f t="shared" si="68"/>
        <v>17</v>
      </c>
      <c r="K604" s="36" t="str">
        <f t="shared" ca="1" si="66"/>
        <v>07</v>
      </c>
      <c r="L604" s="36" t="str">
        <f t="shared" ca="1" si="67"/>
        <v>00</v>
      </c>
      <c r="M604" s="21" t="s">
        <v>66</v>
      </c>
    </row>
    <row r="605" spans="1:13" x14ac:dyDescent="0.4">
      <c r="A605">
        <v>20</v>
      </c>
      <c r="D605" s="26" t="s">
        <v>680</v>
      </c>
      <c r="E605">
        <f t="shared" si="69"/>
        <v>10400</v>
      </c>
      <c r="F605">
        <f>F604+A605</f>
        <v>3300</v>
      </c>
      <c r="G605" t="str">
        <f t="shared" ca="1" si="63"/>
        <v xml:space="preserve">{"nodeID":"0702281", "floor":"1", "zone":"B", "area":"17", "bay":"07", "hid":"00", "Xaxis":"10400", "Yaxis":"3300" ,"type":"common","updateTime":0} </v>
      </c>
      <c r="H605">
        <f t="shared" si="64"/>
        <v>1</v>
      </c>
      <c r="I605" t="str">
        <f t="shared" ca="1" si="65"/>
        <v>B</v>
      </c>
      <c r="J605">
        <f t="shared" si="68"/>
        <v>17</v>
      </c>
      <c r="K605" s="36" t="str">
        <f t="shared" ca="1" si="66"/>
        <v>07</v>
      </c>
      <c r="L605" s="36" t="str">
        <f t="shared" ca="1" si="67"/>
        <v>00</v>
      </c>
      <c r="M605" s="21" t="s">
        <v>66</v>
      </c>
    </row>
    <row r="606" spans="1:13" x14ac:dyDescent="0.4">
      <c r="A606">
        <v>10</v>
      </c>
      <c r="C606" s="25">
        <v>1670</v>
      </c>
      <c r="D606" s="26" t="s">
        <v>687</v>
      </c>
      <c r="E606">
        <f>$B$3+A606</f>
        <v>10010</v>
      </c>
      <c r="F606">
        <f>C606</f>
        <v>1670</v>
      </c>
      <c r="G606" t="str">
        <f t="shared" ca="1" si="63"/>
        <v xml:space="preserve">{"nodeID":"0703001", "floor":"1", "zone":"B", "area":"17", "bay":"07", "hid":"00", "Xaxis":"10010", "Yaxis":"1670" ,"type":"curve","updateTime":0} </v>
      </c>
      <c r="H606">
        <f t="shared" si="64"/>
        <v>1</v>
      </c>
      <c r="I606" t="str">
        <f t="shared" ca="1" si="65"/>
        <v>B</v>
      </c>
      <c r="J606">
        <f t="shared" si="68"/>
        <v>17</v>
      </c>
      <c r="K606" s="36" t="str">
        <f t="shared" ca="1" si="66"/>
        <v>07</v>
      </c>
      <c r="L606" s="36" t="str">
        <f t="shared" ca="1" si="67"/>
        <v>00</v>
      </c>
      <c r="M606" s="21" t="s">
        <v>67</v>
      </c>
    </row>
    <row r="607" spans="1:13" x14ac:dyDescent="0.4">
      <c r="A607">
        <v>10</v>
      </c>
      <c r="C607">
        <v>1</v>
      </c>
      <c r="D607" s="26" t="s">
        <v>688</v>
      </c>
      <c r="E607">
        <f>E606+A607</f>
        <v>10020</v>
      </c>
      <c r="F607">
        <f>F606-$C$607</f>
        <v>1669</v>
      </c>
      <c r="G607" t="str">
        <f t="shared" ca="1" si="63"/>
        <v xml:space="preserve">{"nodeID":"0703002", "floor":"1", "zone":"B", "area":"17", "bay":"07", "hid":"00", "Xaxis":"10020", "Yaxis":"1669" ,"type":"curve","updateTime":0} </v>
      </c>
      <c r="H607">
        <f t="shared" si="64"/>
        <v>1</v>
      </c>
      <c r="I607" t="str">
        <f t="shared" ca="1" si="65"/>
        <v>B</v>
      </c>
      <c r="J607">
        <f t="shared" si="68"/>
        <v>17</v>
      </c>
      <c r="K607" s="36" t="str">
        <f t="shared" ca="1" si="66"/>
        <v>07</v>
      </c>
      <c r="L607" s="36" t="str">
        <f t="shared" ca="1" si="67"/>
        <v>00</v>
      </c>
      <c r="M607" s="21" t="s">
        <v>67</v>
      </c>
    </row>
    <row r="608" spans="1:13" x14ac:dyDescent="0.4">
      <c r="A608">
        <v>10</v>
      </c>
      <c r="D608" s="26" t="s">
        <v>689</v>
      </c>
      <c r="E608">
        <f>E607+A608</f>
        <v>10030</v>
      </c>
      <c r="F608">
        <f t="shared" ref="F608:F630" si="70">F607-$C$607</f>
        <v>1668</v>
      </c>
      <c r="G608" t="str">
        <f t="shared" ca="1" si="63"/>
        <v xml:space="preserve">{"nodeID":"0703003", "floor":"1", "zone":"B", "area":"17", "bay":"07", "hid":"00", "Xaxis":"10030", "Yaxis":"1668" ,"type":"curve","updateTime":0} </v>
      </c>
      <c r="H608">
        <f t="shared" si="64"/>
        <v>1</v>
      </c>
      <c r="I608" t="str">
        <f t="shared" ca="1" si="65"/>
        <v>B</v>
      </c>
      <c r="J608">
        <f t="shared" si="68"/>
        <v>17</v>
      </c>
      <c r="K608" s="36" t="str">
        <f t="shared" ca="1" si="66"/>
        <v>07</v>
      </c>
      <c r="L608" s="36" t="str">
        <f t="shared" ca="1" si="67"/>
        <v>00</v>
      </c>
      <c r="M608" s="21" t="s">
        <v>67</v>
      </c>
    </row>
    <row r="609" spans="1:13" x14ac:dyDescent="0.4">
      <c r="A609">
        <v>10</v>
      </c>
      <c r="D609" s="26" t="s">
        <v>690</v>
      </c>
      <c r="E609">
        <f>E608+A609</f>
        <v>10040</v>
      </c>
      <c r="F609">
        <f t="shared" si="70"/>
        <v>1667</v>
      </c>
      <c r="G609" t="str">
        <f t="shared" ca="1" si="63"/>
        <v xml:space="preserve">{"nodeID":"0703004", "floor":"1", "zone":"B", "area":"17", "bay":"07", "hid":"00", "Xaxis":"10040", "Yaxis":"1667" ,"type":"curve","updateTime":0} </v>
      </c>
      <c r="H609">
        <f t="shared" si="64"/>
        <v>1</v>
      </c>
      <c r="I609" t="str">
        <f t="shared" ca="1" si="65"/>
        <v>B</v>
      </c>
      <c r="J609">
        <f t="shared" si="68"/>
        <v>17</v>
      </c>
      <c r="K609" s="36" t="str">
        <f t="shared" ca="1" si="66"/>
        <v>07</v>
      </c>
      <c r="L609" s="36" t="str">
        <f t="shared" ca="1" si="67"/>
        <v>00</v>
      </c>
      <c r="M609" s="21" t="s">
        <v>67</v>
      </c>
    </row>
    <row r="610" spans="1:13" x14ac:dyDescent="0.4">
      <c r="A610">
        <v>10</v>
      </c>
      <c r="D610" s="26" t="s">
        <v>691</v>
      </c>
      <c r="E610">
        <f>E609+A610</f>
        <v>10050</v>
      </c>
      <c r="F610">
        <f t="shared" si="70"/>
        <v>1666</v>
      </c>
      <c r="G610" t="str">
        <f t="shared" ca="1" si="63"/>
        <v xml:space="preserve">{"nodeID":"0703005", "floor":"1", "zone":"B", "area":"17", "bay":"07", "hid":"00", "Xaxis":"10050", "Yaxis":"1666" ,"type":"curve","updateTime":0} </v>
      </c>
      <c r="H610">
        <f t="shared" si="64"/>
        <v>1</v>
      </c>
      <c r="I610" t="str">
        <f t="shared" ca="1" si="65"/>
        <v>B</v>
      </c>
      <c r="J610">
        <f t="shared" si="68"/>
        <v>17</v>
      </c>
      <c r="K610" s="36" t="str">
        <f t="shared" ca="1" si="66"/>
        <v>07</v>
      </c>
      <c r="L610" s="36" t="str">
        <f t="shared" ca="1" si="67"/>
        <v>00</v>
      </c>
      <c r="M610" s="21" t="s">
        <v>67</v>
      </c>
    </row>
    <row r="611" spans="1:13" x14ac:dyDescent="0.4">
      <c r="A611">
        <v>10</v>
      </c>
      <c r="D611" s="26" t="s">
        <v>692</v>
      </c>
      <c r="E611">
        <f>E610+A611</f>
        <v>10060</v>
      </c>
      <c r="F611">
        <f t="shared" si="70"/>
        <v>1665</v>
      </c>
      <c r="G611" t="str">
        <f t="shared" ca="1" si="63"/>
        <v xml:space="preserve">{"nodeID":"0703006", "floor":"1", "zone":"B", "area":"17", "bay":"07", "hid":"00", "Xaxis":"10060", "Yaxis":"1665" ,"type":"curve","updateTime":0} </v>
      </c>
      <c r="H611">
        <f t="shared" si="64"/>
        <v>1</v>
      </c>
      <c r="I611" t="str">
        <f t="shared" ca="1" si="65"/>
        <v>B</v>
      </c>
      <c r="J611">
        <f t="shared" si="68"/>
        <v>17</v>
      </c>
      <c r="K611" s="36" t="str">
        <f t="shared" ca="1" si="66"/>
        <v>07</v>
      </c>
      <c r="L611" s="36" t="str">
        <f t="shared" ca="1" si="67"/>
        <v>00</v>
      </c>
      <c r="M611" s="21" t="s">
        <v>67</v>
      </c>
    </row>
    <row r="612" spans="1:13" x14ac:dyDescent="0.4">
      <c r="A612">
        <v>10</v>
      </c>
      <c r="D612" s="26" t="s">
        <v>693</v>
      </c>
      <c r="E612">
        <f>E611+A612</f>
        <v>10070</v>
      </c>
      <c r="F612">
        <f t="shared" si="70"/>
        <v>1664</v>
      </c>
      <c r="G612" t="str">
        <f t="shared" ca="1" si="63"/>
        <v xml:space="preserve">{"nodeID":"0703007", "floor":"1", "zone":"B", "area":"17", "bay":"07", "hid":"00", "Xaxis":"10070", "Yaxis":"1664" ,"type":"curve","updateTime":0} </v>
      </c>
      <c r="H612">
        <f t="shared" si="64"/>
        <v>1</v>
      </c>
      <c r="I612" t="str">
        <f t="shared" ca="1" si="65"/>
        <v>B</v>
      </c>
      <c r="J612">
        <f t="shared" si="68"/>
        <v>17</v>
      </c>
      <c r="K612" s="36" t="str">
        <f t="shared" ca="1" si="66"/>
        <v>07</v>
      </c>
      <c r="L612" s="36" t="str">
        <f t="shared" ca="1" si="67"/>
        <v>00</v>
      </c>
      <c r="M612" s="21" t="s">
        <v>67</v>
      </c>
    </row>
    <row r="613" spans="1:13" x14ac:dyDescent="0.4">
      <c r="A613">
        <v>10</v>
      </c>
      <c r="D613" s="26" t="s">
        <v>694</v>
      </c>
      <c r="E613">
        <f>E612+A613</f>
        <v>10080</v>
      </c>
      <c r="F613">
        <f t="shared" si="70"/>
        <v>1663</v>
      </c>
      <c r="G613" t="str">
        <f t="shared" ca="1" si="63"/>
        <v xml:space="preserve">{"nodeID":"0703008", "floor":"1", "zone":"B", "area":"17", "bay":"07", "hid":"00", "Xaxis":"10080", "Yaxis":"1663" ,"type":"curve","updateTime":0} </v>
      </c>
      <c r="H613">
        <f t="shared" si="64"/>
        <v>1</v>
      </c>
      <c r="I613" t="str">
        <f t="shared" ca="1" si="65"/>
        <v>B</v>
      </c>
      <c r="J613">
        <f t="shared" si="68"/>
        <v>17</v>
      </c>
      <c r="K613" s="36" t="str">
        <f t="shared" ca="1" si="66"/>
        <v>07</v>
      </c>
      <c r="L613" s="36" t="str">
        <f t="shared" ca="1" si="67"/>
        <v>00</v>
      </c>
      <c r="M613" s="21" t="s">
        <v>67</v>
      </c>
    </row>
    <row r="614" spans="1:13" x14ac:dyDescent="0.4">
      <c r="A614">
        <v>10</v>
      </c>
      <c r="D614" s="26" t="s">
        <v>695</v>
      </c>
      <c r="E614">
        <f>E613+A614</f>
        <v>10090</v>
      </c>
      <c r="F614">
        <f t="shared" si="70"/>
        <v>1662</v>
      </c>
      <c r="G614" t="str">
        <f t="shared" ca="1" si="63"/>
        <v xml:space="preserve">{"nodeID":"0703009", "floor":"1", "zone":"B", "area":"17", "bay":"07", "hid":"00", "Xaxis":"10090", "Yaxis":"1662" ,"type":"curve","updateTime":0} </v>
      </c>
      <c r="H614">
        <f t="shared" si="64"/>
        <v>1</v>
      </c>
      <c r="I614" t="str">
        <f t="shared" ca="1" si="65"/>
        <v>B</v>
      </c>
      <c r="J614">
        <f t="shared" si="68"/>
        <v>17</v>
      </c>
      <c r="K614" s="36" t="str">
        <f t="shared" ca="1" si="66"/>
        <v>07</v>
      </c>
      <c r="L614" s="36" t="str">
        <f t="shared" ca="1" si="67"/>
        <v>00</v>
      </c>
      <c r="M614" s="21" t="s">
        <v>67</v>
      </c>
    </row>
    <row r="615" spans="1:13" x14ac:dyDescent="0.4">
      <c r="A615">
        <v>10</v>
      </c>
      <c r="D615" s="26" t="s">
        <v>696</v>
      </c>
      <c r="E615">
        <f>E614+A615</f>
        <v>10100</v>
      </c>
      <c r="F615">
        <f t="shared" si="70"/>
        <v>1661</v>
      </c>
      <c r="G615" t="str">
        <f t="shared" ca="1" si="63"/>
        <v xml:space="preserve">{"nodeID":"0703010", "floor":"1", "zone":"B", "area":"17", "bay":"07", "hid":"00", "Xaxis":"10100", "Yaxis":"1661" ,"type":"curve","updateTime":0} </v>
      </c>
      <c r="H615">
        <f t="shared" si="64"/>
        <v>1</v>
      </c>
      <c r="I615" t="str">
        <f t="shared" ca="1" si="65"/>
        <v>B</v>
      </c>
      <c r="J615">
        <f t="shared" si="68"/>
        <v>17</v>
      </c>
      <c r="K615" s="36" t="str">
        <f t="shared" ca="1" si="66"/>
        <v>07</v>
      </c>
      <c r="L615" s="36" t="str">
        <f t="shared" ca="1" si="67"/>
        <v>00</v>
      </c>
      <c r="M615" s="21" t="s">
        <v>67</v>
      </c>
    </row>
    <row r="616" spans="1:13" x14ac:dyDescent="0.4">
      <c r="A616">
        <v>10</v>
      </c>
      <c r="D616" s="26" t="s">
        <v>697</v>
      </c>
      <c r="E616">
        <f>E615+A616</f>
        <v>10110</v>
      </c>
      <c r="F616">
        <f t="shared" si="70"/>
        <v>1660</v>
      </c>
      <c r="G616" t="str">
        <f t="shared" ca="1" si="63"/>
        <v xml:space="preserve">{"nodeID":"0703011", "floor":"1", "zone":"B", "area":"17", "bay":"07", "hid":"00", "Xaxis":"10110", "Yaxis":"1660" ,"type":"curve","updateTime":0} </v>
      </c>
      <c r="H616">
        <f t="shared" si="64"/>
        <v>1</v>
      </c>
      <c r="I616" t="str">
        <f t="shared" ca="1" si="65"/>
        <v>B</v>
      </c>
      <c r="J616">
        <f t="shared" si="68"/>
        <v>17</v>
      </c>
      <c r="K616" s="36" t="str">
        <f t="shared" ca="1" si="66"/>
        <v>07</v>
      </c>
      <c r="L616" s="36" t="str">
        <f t="shared" ca="1" si="67"/>
        <v>00</v>
      </c>
      <c r="M616" s="21" t="s">
        <v>67</v>
      </c>
    </row>
    <row r="617" spans="1:13" x14ac:dyDescent="0.4">
      <c r="A617">
        <v>10</v>
      </c>
      <c r="D617" s="26" t="s">
        <v>698</v>
      </c>
      <c r="E617">
        <f>E616+A617</f>
        <v>10120</v>
      </c>
      <c r="F617">
        <f t="shared" si="70"/>
        <v>1659</v>
      </c>
      <c r="G617" t="str">
        <f t="shared" ca="1" si="63"/>
        <v xml:space="preserve">{"nodeID":"0703012", "floor":"1", "zone":"B", "area":"17", "bay":"07", "hid":"00", "Xaxis":"10120", "Yaxis":"1659" ,"type":"curve","updateTime":0} </v>
      </c>
      <c r="H617">
        <f t="shared" si="64"/>
        <v>1</v>
      </c>
      <c r="I617" t="str">
        <f t="shared" ca="1" si="65"/>
        <v>B</v>
      </c>
      <c r="J617">
        <f t="shared" si="68"/>
        <v>17</v>
      </c>
      <c r="K617" s="36" t="str">
        <f t="shared" ca="1" si="66"/>
        <v>07</v>
      </c>
      <c r="L617" s="36" t="str">
        <f t="shared" ca="1" si="67"/>
        <v>00</v>
      </c>
      <c r="M617" s="21" t="s">
        <v>67</v>
      </c>
    </row>
    <row r="618" spans="1:13" x14ac:dyDescent="0.4">
      <c r="A618">
        <v>10</v>
      </c>
      <c r="D618" s="26" t="s">
        <v>699</v>
      </c>
      <c r="E618">
        <f>E617+A618</f>
        <v>10130</v>
      </c>
      <c r="F618">
        <f t="shared" si="70"/>
        <v>1658</v>
      </c>
      <c r="G618" t="str">
        <f t="shared" ca="1" si="63"/>
        <v xml:space="preserve">{"nodeID":"0703013", "floor":"1", "zone":"B", "area":"17", "bay":"07", "hid":"00", "Xaxis":"10130", "Yaxis":"1658" ,"type":"curve","updateTime":0} </v>
      </c>
      <c r="H618">
        <f t="shared" si="64"/>
        <v>1</v>
      </c>
      <c r="I618" t="str">
        <f t="shared" ca="1" si="65"/>
        <v>B</v>
      </c>
      <c r="J618">
        <f t="shared" si="68"/>
        <v>17</v>
      </c>
      <c r="K618" s="36" t="str">
        <f t="shared" ca="1" si="66"/>
        <v>07</v>
      </c>
      <c r="L618" s="36" t="str">
        <f t="shared" ca="1" si="67"/>
        <v>00</v>
      </c>
      <c r="M618" s="21" t="s">
        <v>67</v>
      </c>
    </row>
    <row r="619" spans="1:13" x14ac:dyDescent="0.4">
      <c r="A619">
        <v>10</v>
      </c>
      <c r="D619" s="26" t="s">
        <v>700</v>
      </c>
      <c r="E619">
        <f>E618+A619</f>
        <v>10140</v>
      </c>
      <c r="F619">
        <f t="shared" si="70"/>
        <v>1657</v>
      </c>
      <c r="G619" t="str">
        <f t="shared" ca="1" si="63"/>
        <v xml:space="preserve">{"nodeID":"0703014", "floor":"1", "zone":"B", "area":"17", "bay":"07", "hid":"00", "Xaxis":"10140", "Yaxis":"1657" ,"type":"curve","updateTime":0} </v>
      </c>
      <c r="H619">
        <f t="shared" si="64"/>
        <v>1</v>
      </c>
      <c r="I619" t="str">
        <f t="shared" ca="1" si="65"/>
        <v>B</v>
      </c>
      <c r="J619">
        <f t="shared" si="68"/>
        <v>17</v>
      </c>
      <c r="K619" s="36" t="str">
        <f t="shared" ca="1" si="66"/>
        <v>07</v>
      </c>
      <c r="L619" s="36" t="str">
        <f t="shared" ca="1" si="67"/>
        <v>00</v>
      </c>
      <c r="M619" s="21" t="s">
        <v>67</v>
      </c>
    </row>
    <row r="620" spans="1:13" x14ac:dyDescent="0.4">
      <c r="A620">
        <v>10</v>
      </c>
      <c r="D620" s="26" t="s">
        <v>701</v>
      </c>
      <c r="E620">
        <f>E619+A620</f>
        <v>10150</v>
      </c>
      <c r="F620">
        <f t="shared" si="70"/>
        <v>1656</v>
      </c>
      <c r="G620" t="str">
        <f t="shared" ca="1" si="63"/>
        <v xml:space="preserve">{"nodeID":"0703015", "floor":"1", "zone":"B", "area":"17", "bay":"07", "hid":"00", "Xaxis":"10150", "Yaxis":"1656" ,"type":"curve","updateTime":0} </v>
      </c>
      <c r="H620">
        <f t="shared" si="64"/>
        <v>1</v>
      </c>
      <c r="I620" t="str">
        <f t="shared" ca="1" si="65"/>
        <v>B</v>
      </c>
      <c r="J620">
        <f t="shared" si="68"/>
        <v>17</v>
      </c>
      <c r="K620" s="36" t="str">
        <f t="shared" ca="1" si="66"/>
        <v>07</v>
      </c>
      <c r="L620" s="36" t="str">
        <f t="shared" ca="1" si="67"/>
        <v>00</v>
      </c>
      <c r="M620" s="21" t="s">
        <v>67</v>
      </c>
    </row>
    <row r="621" spans="1:13" x14ac:dyDescent="0.4">
      <c r="A621">
        <v>10</v>
      </c>
      <c r="D621" s="26" t="s">
        <v>702</v>
      </c>
      <c r="E621">
        <f>E620+A621</f>
        <v>10160</v>
      </c>
      <c r="F621">
        <f t="shared" si="70"/>
        <v>1655</v>
      </c>
      <c r="G621" t="str">
        <f t="shared" ca="1" si="63"/>
        <v xml:space="preserve">{"nodeID":"0703016", "floor":"1", "zone":"B", "area":"17", "bay":"07", "hid":"00", "Xaxis":"10160", "Yaxis":"1655" ,"type":"curve","updateTime":0} </v>
      </c>
      <c r="H621">
        <f t="shared" si="64"/>
        <v>1</v>
      </c>
      <c r="I621" t="str">
        <f t="shared" ca="1" si="65"/>
        <v>B</v>
      </c>
      <c r="J621">
        <f t="shared" si="68"/>
        <v>17</v>
      </c>
      <c r="K621" s="36" t="str">
        <f t="shared" ca="1" si="66"/>
        <v>07</v>
      </c>
      <c r="L621" s="36" t="str">
        <f t="shared" ca="1" si="67"/>
        <v>00</v>
      </c>
      <c r="M621" s="21" t="s">
        <v>67</v>
      </c>
    </row>
    <row r="622" spans="1:13" x14ac:dyDescent="0.4">
      <c r="A622">
        <v>10</v>
      </c>
      <c r="D622" s="26" t="s">
        <v>703</v>
      </c>
      <c r="E622">
        <f>E621+A622</f>
        <v>10170</v>
      </c>
      <c r="F622">
        <f t="shared" si="70"/>
        <v>1654</v>
      </c>
      <c r="G622" t="str">
        <f t="shared" ca="1" si="63"/>
        <v xml:space="preserve">{"nodeID":"0703017", "floor":"1", "zone":"B", "area":"17", "bay":"07", "hid":"00", "Xaxis":"10170", "Yaxis":"1654" ,"type":"curve","updateTime":0} </v>
      </c>
      <c r="H622">
        <f t="shared" si="64"/>
        <v>1</v>
      </c>
      <c r="I622" t="str">
        <f t="shared" ca="1" si="65"/>
        <v>B</v>
      </c>
      <c r="J622">
        <f t="shared" si="68"/>
        <v>17</v>
      </c>
      <c r="K622" s="36" t="str">
        <f t="shared" ca="1" si="66"/>
        <v>07</v>
      </c>
      <c r="L622" s="36" t="str">
        <f t="shared" ca="1" si="67"/>
        <v>00</v>
      </c>
      <c r="M622" s="21" t="s">
        <v>67</v>
      </c>
    </row>
    <row r="623" spans="1:13" x14ac:dyDescent="0.4">
      <c r="A623">
        <v>10</v>
      </c>
      <c r="D623" s="26" t="s">
        <v>704</v>
      </c>
      <c r="E623">
        <f>E622+A623</f>
        <v>10180</v>
      </c>
      <c r="F623">
        <f t="shared" si="70"/>
        <v>1653</v>
      </c>
      <c r="G623" t="str">
        <f t="shared" ca="1" si="63"/>
        <v xml:space="preserve">{"nodeID":"0703018", "floor":"1", "zone":"B", "area":"17", "bay":"07", "hid":"00", "Xaxis":"10180", "Yaxis":"1653" ,"type":"curve","updateTime":0} </v>
      </c>
      <c r="H623">
        <f t="shared" si="64"/>
        <v>1</v>
      </c>
      <c r="I623" t="str">
        <f t="shared" ca="1" si="65"/>
        <v>B</v>
      </c>
      <c r="J623">
        <f t="shared" si="68"/>
        <v>17</v>
      </c>
      <c r="K623" s="36" t="str">
        <f t="shared" ca="1" si="66"/>
        <v>07</v>
      </c>
      <c r="L623" s="36" t="str">
        <f t="shared" ca="1" si="67"/>
        <v>00</v>
      </c>
      <c r="M623" s="21" t="s">
        <v>67</v>
      </c>
    </row>
    <row r="624" spans="1:13" x14ac:dyDescent="0.4">
      <c r="A624">
        <v>10</v>
      </c>
      <c r="D624" s="26" t="s">
        <v>705</v>
      </c>
      <c r="E624">
        <f>E623+A624</f>
        <v>10190</v>
      </c>
      <c r="F624">
        <f t="shared" si="70"/>
        <v>1652</v>
      </c>
      <c r="G624" t="str">
        <f t="shared" ca="1" si="63"/>
        <v xml:space="preserve">{"nodeID":"0703019", "floor":"1", "zone":"B", "area":"17", "bay":"07", "hid":"00", "Xaxis":"10190", "Yaxis":"1652" ,"type":"curve","updateTime":0} </v>
      </c>
      <c r="H624">
        <f t="shared" si="64"/>
        <v>1</v>
      </c>
      <c r="I624" t="str">
        <f t="shared" ca="1" si="65"/>
        <v>B</v>
      </c>
      <c r="J624">
        <f t="shared" si="68"/>
        <v>17</v>
      </c>
      <c r="K624" s="36" t="str">
        <f t="shared" ca="1" si="66"/>
        <v>07</v>
      </c>
      <c r="L624" s="36" t="str">
        <f t="shared" ca="1" si="67"/>
        <v>00</v>
      </c>
      <c r="M624" s="21" t="s">
        <v>67</v>
      </c>
    </row>
    <row r="625" spans="1:13" x14ac:dyDescent="0.4">
      <c r="A625">
        <v>10</v>
      </c>
      <c r="D625" s="26" t="s">
        <v>706</v>
      </c>
      <c r="E625">
        <f>E624+A625</f>
        <v>10200</v>
      </c>
      <c r="F625">
        <f t="shared" si="70"/>
        <v>1651</v>
      </c>
      <c r="G625" t="str">
        <f t="shared" ca="1" si="63"/>
        <v xml:space="preserve">{"nodeID":"0703020", "floor":"1", "zone":"B", "area":"17", "bay":"07", "hid":"00", "Xaxis":"10200", "Yaxis":"1651" ,"type":"curve","updateTime":0} </v>
      </c>
      <c r="H625">
        <f t="shared" si="64"/>
        <v>1</v>
      </c>
      <c r="I625" t="str">
        <f t="shared" ca="1" si="65"/>
        <v>B</v>
      </c>
      <c r="J625">
        <f t="shared" si="68"/>
        <v>17</v>
      </c>
      <c r="K625" s="36" t="str">
        <f t="shared" ca="1" si="66"/>
        <v>07</v>
      </c>
      <c r="L625" s="36" t="str">
        <f t="shared" ca="1" si="67"/>
        <v>00</v>
      </c>
      <c r="M625" s="21" t="s">
        <v>67</v>
      </c>
    </row>
    <row r="626" spans="1:13" x14ac:dyDescent="0.4">
      <c r="A626">
        <v>10</v>
      </c>
      <c r="D626" s="26" t="s">
        <v>707</v>
      </c>
      <c r="E626">
        <f>E625+A626</f>
        <v>10210</v>
      </c>
      <c r="F626">
        <f t="shared" si="70"/>
        <v>1650</v>
      </c>
      <c r="G626" t="str">
        <f t="shared" ca="1" si="63"/>
        <v xml:space="preserve">{"nodeID":"0703021", "floor":"1", "zone":"B", "area":"17", "bay":"07", "hid":"00", "Xaxis":"10210", "Yaxis":"1650" ,"type":"curve","updateTime":0} </v>
      </c>
      <c r="H626">
        <f t="shared" si="64"/>
        <v>1</v>
      </c>
      <c r="I626" t="str">
        <f t="shared" ca="1" si="65"/>
        <v>B</v>
      </c>
      <c r="J626">
        <f t="shared" si="68"/>
        <v>17</v>
      </c>
      <c r="K626" s="36" t="str">
        <f t="shared" ca="1" si="66"/>
        <v>07</v>
      </c>
      <c r="L626" s="36" t="str">
        <f t="shared" ca="1" si="67"/>
        <v>00</v>
      </c>
      <c r="M626" s="21" t="s">
        <v>67</v>
      </c>
    </row>
    <row r="627" spans="1:13" x14ac:dyDescent="0.4">
      <c r="A627">
        <v>10</v>
      </c>
      <c r="D627" s="26" t="s">
        <v>708</v>
      </c>
      <c r="E627">
        <f>E626+A627</f>
        <v>10220</v>
      </c>
      <c r="F627">
        <f>F626+$C$607</f>
        <v>1651</v>
      </c>
      <c r="G627" t="str">
        <f t="shared" ca="1" si="63"/>
        <v xml:space="preserve">{"nodeID":"0703022", "floor":"1", "zone":"B", "area":"17", "bay":"07", "hid":"00", "Xaxis":"10220", "Yaxis":"1651" ,"type":"curve","updateTime":0} </v>
      </c>
      <c r="H627">
        <f t="shared" si="64"/>
        <v>1</v>
      </c>
      <c r="I627" t="str">
        <f t="shared" ca="1" si="65"/>
        <v>B</v>
      </c>
      <c r="J627">
        <f t="shared" si="68"/>
        <v>17</v>
      </c>
      <c r="K627" s="36" t="str">
        <f t="shared" ca="1" si="66"/>
        <v>07</v>
      </c>
      <c r="L627" s="36" t="str">
        <f t="shared" ca="1" si="67"/>
        <v>00</v>
      </c>
      <c r="M627" s="21" t="s">
        <v>67</v>
      </c>
    </row>
    <row r="628" spans="1:13" x14ac:dyDescent="0.4">
      <c r="A628">
        <v>10</v>
      </c>
      <c r="D628" s="26" t="s">
        <v>709</v>
      </c>
      <c r="E628">
        <f>E627+A628</f>
        <v>10230</v>
      </c>
      <c r="F628">
        <f t="shared" ref="F628:F645" si="71">F627+$C$607</f>
        <v>1652</v>
      </c>
      <c r="G628" t="str">
        <f t="shared" ca="1" si="63"/>
        <v xml:space="preserve">{"nodeID":"0703023", "floor":"1", "zone":"B", "area":"17", "bay":"07", "hid":"00", "Xaxis":"10230", "Yaxis":"1652" ,"type":"curve","updateTime":0} </v>
      </c>
      <c r="H628">
        <f t="shared" si="64"/>
        <v>1</v>
      </c>
      <c r="I628" t="str">
        <f t="shared" ca="1" si="65"/>
        <v>B</v>
      </c>
      <c r="J628">
        <f t="shared" si="68"/>
        <v>17</v>
      </c>
      <c r="K628" s="36" t="str">
        <f t="shared" ca="1" si="66"/>
        <v>07</v>
      </c>
      <c r="L628" s="36" t="str">
        <f t="shared" ca="1" si="67"/>
        <v>00</v>
      </c>
      <c r="M628" s="21" t="s">
        <v>67</v>
      </c>
    </row>
    <row r="629" spans="1:13" x14ac:dyDescent="0.4">
      <c r="A629">
        <v>10</v>
      </c>
      <c r="D629" s="26" t="s">
        <v>710</v>
      </c>
      <c r="E629">
        <f>E628+A629</f>
        <v>10240</v>
      </c>
      <c r="F629">
        <f t="shared" si="71"/>
        <v>1653</v>
      </c>
      <c r="G629" t="str">
        <f t="shared" ca="1" si="63"/>
        <v xml:space="preserve">{"nodeID":"0703024", "floor":"1", "zone":"B", "area":"17", "bay":"07", "hid":"00", "Xaxis":"10240", "Yaxis":"1653" ,"type":"curve","updateTime":0} </v>
      </c>
      <c r="H629">
        <f t="shared" si="64"/>
        <v>1</v>
      </c>
      <c r="I629" t="str">
        <f t="shared" ca="1" si="65"/>
        <v>B</v>
      </c>
      <c r="J629">
        <f t="shared" si="68"/>
        <v>17</v>
      </c>
      <c r="K629" s="36" t="str">
        <f t="shared" ca="1" si="66"/>
        <v>07</v>
      </c>
      <c r="L629" s="36" t="str">
        <f t="shared" ca="1" si="67"/>
        <v>00</v>
      </c>
      <c r="M629" s="21" t="s">
        <v>67</v>
      </c>
    </row>
    <row r="630" spans="1:13" x14ac:dyDescent="0.4">
      <c r="A630">
        <v>10</v>
      </c>
      <c r="D630" s="26" t="s">
        <v>711</v>
      </c>
      <c r="E630">
        <f>E629+A630</f>
        <v>10250</v>
      </c>
      <c r="F630">
        <f t="shared" si="71"/>
        <v>1654</v>
      </c>
      <c r="G630" t="str">
        <f t="shared" ca="1" si="63"/>
        <v xml:space="preserve">{"nodeID":"0703025", "floor":"1", "zone":"B", "area":"17", "bay":"07", "hid":"00", "Xaxis":"10250", "Yaxis":"1654" ,"type":"curve","updateTime":0} </v>
      </c>
      <c r="H630">
        <f t="shared" si="64"/>
        <v>1</v>
      </c>
      <c r="I630" t="str">
        <f t="shared" ca="1" si="65"/>
        <v>B</v>
      </c>
      <c r="J630">
        <f t="shared" si="68"/>
        <v>17</v>
      </c>
      <c r="K630" s="36" t="str">
        <f t="shared" ca="1" si="66"/>
        <v>07</v>
      </c>
      <c r="L630" s="36" t="str">
        <f t="shared" ca="1" si="67"/>
        <v>00</v>
      </c>
      <c r="M630" s="21" t="s">
        <v>67</v>
      </c>
    </row>
    <row r="631" spans="1:13" x14ac:dyDescent="0.4">
      <c r="A631">
        <v>10</v>
      </c>
      <c r="D631" s="26" t="s">
        <v>712</v>
      </c>
      <c r="E631">
        <f>E630+A631</f>
        <v>10260</v>
      </c>
      <c r="F631">
        <f t="shared" si="71"/>
        <v>1655</v>
      </c>
      <c r="G631" t="str">
        <f t="shared" ca="1" si="63"/>
        <v xml:space="preserve">{"nodeID":"0703026", "floor":"1", "zone":"B", "area":"17", "bay":"07", "hid":"00", "Xaxis":"10260", "Yaxis":"1655" ,"type":"curve","updateTime":0} </v>
      </c>
      <c r="H631">
        <f t="shared" si="64"/>
        <v>1</v>
      </c>
      <c r="I631" t="str">
        <f t="shared" ca="1" si="65"/>
        <v>B</v>
      </c>
      <c r="J631">
        <f t="shared" si="68"/>
        <v>17</v>
      </c>
      <c r="K631" s="36" t="str">
        <f t="shared" ca="1" si="66"/>
        <v>07</v>
      </c>
      <c r="L631" s="36" t="str">
        <f t="shared" ca="1" si="67"/>
        <v>00</v>
      </c>
      <c r="M631" s="21" t="s">
        <v>67</v>
      </c>
    </row>
    <row r="632" spans="1:13" x14ac:dyDescent="0.4">
      <c r="A632">
        <v>10</v>
      </c>
      <c r="D632" s="26" t="s">
        <v>713</v>
      </c>
      <c r="E632">
        <f>E631+A632</f>
        <v>10270</v>
      </c>
      <c r="F632">
        <f t="shared" si="71"/>
        <v>1656</v>
      </c>
      <c r="G632" t="str">
        <f t="shared" ca="1" si="63"/>
        <v xml:space="preserve">{"nodeID":"0703027", "floor":"1", "zone":"B", "area":"17", "bay":"07", "hid":"00", "Xaxis":"10270", "Yaxis":"1656" ,"type":"curve","updateTime":0} </v>
      </c>
      <c r="H632">
        <f t="shared" si="64"/>
        <v>1</v>
      </c>
      <c r="I632" t="str">
        <f t="shared" ca="1" si="65"/>
        <v>B</v>
      </c>
      <c r="J632">
        <f t="shared" si="68"/>
        <v>17</v>
      </c>
      <c r="K632" s="36" t="str">
        <f t="shared" ca="1" si="66"/>
        <v>07</v>
      </c>
      <c r="L632" s="36" t="str">
        <f t="shared" ca="1" si="67"/>
        <v>00</v>
      </c>
      <c r="M632" s="21" t="s">
        <v>67</v>
      </c>
    </row>
    <row r="633" spans="1:13" x14ac:dyDescent="0.4">
      <c r="A633">
        <v>10</v>
      </c>
      <c r="D633" s="26" t="s">
        <v>714</v>
      </c>
      <c r="E633">
        <f>E632+A633</f>
        <v>10280</v>
      </c>
      <c r="F633">
        <f t="shared" si="71"/>
        <v>1657</v>
      </c>
      <c r="G633" t="str">
        <f t="shared" ca="1" si="63"/>
        <v xml:space="preserve">{"nodeID":"0703028", "floor":"1", "zone":"B", "area":"17", "bay":"07", "hid":"00", "Xaxis":"10280", "Yaxis":"1657" ,"type":"curve","updateTime":0} </v>
      </c>
      <c r="H633">
        <f t="shared" si="64"/>
        <v>1</v>
      </c>
      <c r="I633" t="str">
        <f t="shared" ca="1" si="65"/>
        <v>B</v>
      </c>
      <c r="J633">
        <f t="shared" si="68"/>
        <v>17</v>
      </c>
      <c r="K633" s="36" t="str">
        <f t="shared" ca="1" si="66"/>
        <v>07</v>
      </c>
      <c r="L633" s="36" t="str">
        <f t="shared" ca="1" si="67"/>
        <v>00</v>
      </c>
      <c r="M633" s="21" t="s">
        <v>67</v>
      </c>
    </row>
    <row r="634" spans="1:13" x14ac:dyDescent="0.4">
      <c r="A634">
        <v>10</v>
      </c>
      <c r="D634" s="26" t="s">
        <v>715</v>
      </c>
      <c r="E634">
        <f>E633+A634</f>
        <v>10290</v>
      </c>
      <c r="F634">
        <f t="shared" si="71"/>
        <v>1658</v>
      </c>
      <c r="G634" t="str">
        <f t="shared" ca="1" si="63"/>
        <v xml:space="preserve">{"nodeID":"0703029", "floor":"1", "zone":"B", "area":"17", "bay":"07", "hid":"00", "Xaxis":"10290", "Yaxis":"1658" ,"type":"curve","updateTime":0} </v>
      </c>
      <c r="H634">
        <f t="shared" si="64"/>
        <v>1</v>
      </c>
      <c r="I634" t="str">
        <f t="shared" ca="1" si="65"/>
        <v>B</v>
      </c>
      <c r="J634">
        <f t="shared" si="68"/>
        <v>17</v>
      </c>
      <c r="K634" s="36" t="str">
        <f t="shared" ca="1" si="66"/>
        <v>07</v>
      </c>
      <c r="L634" s="36" t="str">
        <f t="shared" ca="1" si="67"/>
        <v>00</v>
      </c>
      <c r="M634" s="21" t="s">
        <v>67</v>
      </c>
    </row>
    <row r="635" spans="1:13" x14ac:dyDescent="0.4">
      <c r="A635">
        <v>10</v>
      </c>
      <c r="D635" s="26" t="s">
        <v>716</v>
      </c>
      <c r="E635">
        <f>E634+A635</f>
        <v>10300</v>
      </c>
      <c r="F635">
        <f t="shared" si="71"/>
        <v>1659</v>
      </c>
      <c r="G635" t="str">
        <f t="shared" ca="1" si="63"/>
        <v xml:space="preserve">{"nodeID":"0703030", "floor":"1", "zone":"B", "area":"17", "bay":"07", "hid":"00", "Xaxis":"10300", "Yaxis":"1659" ,"type":"curve","updateTime":0} </v>
      </c>
      <c r="H635">
        <f t="shared" si="64"/>
        <v>1</v>
      </c>
      <c r="I635" t="str">
        <f t="shared" ca="1" si="65"/>
        <v>B</v>
      </c>
      <c r="J635">
        <f t="shared" si="68"/>
        <v>17</v>
      </c>
      <c r="K635" s="36" t="str">
        <f t="shared" ca="1" si="66"/>
        <v>07</v>
      </c>
      <c r="L635" s="36" t="str">
        <f t="shared" ca="1" si="67"/>
        <v>00</v>
      </c>
      <c r="M635" s="21" t="s">
        <v>67</v>
      </c>
    </row>
    <row r="636" spans="1:13" x14ac:dyDescent="0.4">
      <c r="A636">
        <v>10</v>
      </c>
      <c r="D636" s="26" t="s">
        <v>717</v>
      </c>
      <c r="E636">
        <f>E635+A636</f>
        <v>10310</v>
      </c>
      <c r="F636">
        <f t="shared" si="71"/>
        <v>1660</v>
      </c>
      <c r="G636" t="str">
        <f t="shared" ca="1" si="63"/>
        <v xml:space="preserve">{"nodeID":"0703031", "floor":"1", "zone":"B", "area":"17", "bay":"07", "hid":"00", "Xaxis":"10310", "Yaxis":"1660" ,"type":"curve","updateTime":0} </v>
      </c>
      <c r="H636">
        <f t="shared" si="64"/>
        <v>1</v>
      </c>
      <c r="I636" t="str">
        <f t="shared" ca="1" si="65"/>
        <v>B</v>
      </c>
      <c r="J636">
        <f t="shared" si="68"/>
        <v>17</v>
      </c>
      <c r="K636" s="36" t="str">
        <f t="shared" ca="1" si="66"/>
        <v>07</v>
      </c>
      <c r="L636" s="36" t="str">
        <f t="shared" ca="1" si="67"/>
        <v>00</v>
      </c>
      <c r="M636" s="21" t="s">
        <v>67</v>
      </c>
    </row>
    <row r="637" spans="1:13" x14ac:dyDescent="0.4">
      <c r="A637">
        <v>10</v>
      </c>
      <c r="D637" s="26" t="s">
        <v>718</v>
      </c>
      <c r="E637">
        <f>E636+A637</f>
        <v>10320</v>
      </c>
      <c r="F637">
        <f t="shared" si="71"/>
        <v>1661</v>
      </c>
      <c r="G637" t="str">
        <f t="shared" ca="1" si="63"/>
        <v xml:space="preserve">{"nodeID":"0703032", "floor":"1", "zone":"B", "area":"17", "bay":"07", "hid":"00", "Xaxis":"10320", "Yaxis":"1661" ,"type":"curve","updateTime":0} </v>
      </c>
      <c r="H637">
        <f t="shared" si="64"/>
        <v>1</v>
      </c>
      <c r="I637" t="str">
        <f t="shared" ca="1" si="65"/>
        <v>B</v>
      </c>
      <c r="J637">
        <f t="shared" si="68"/>
        <v>17</v>
      </c>
      <c r="K637" s="36" t="str">
        <f t="shared" ca="1" si="66"/>
        <v>07</v>
      </c>
      <c r="L637" s="36" t="str">
        <f t="shared" ca="1" si="67"/>
        <v>00</v>
      </c>
      <c r="M637" s="21" t="s">
        <v>67</v>
      </c>
    </row>
    <row r="638" spans="1:13" x14ac:dyDescent="0.4">
      <c r="A638">
        <v>10</v>
      </c>
      <c r="D638" s="26" t="s">
        <v>719</v>
      </c>
      <c r="E638">
        <f>E637+A638</f>
        <v>10330</v>
      </c>
      <c r="F638">
        <f t="shared" si="71"/>
        <v>1662</v>
      </c>
      <c r="G638" t="str">
        <f t="shared" ref="G638:G645" ca="1" si="72">CONCATENATE("{""nodeID"":""",CONCATENATE(K638,D638),"""",", ""floor"":""",H638,"""",", ""zone"":""",I638,"""",", ""area"":""",J638,"""", ", ""bay"":""",K638,"""", ", ""hid"":""",L638,"""", ", ""Xaxis"":""",E638,"""", ", ""Yaxis"":""",F638,"""", " ,""type"":""",M638,"""", ",""updateTime"":0} ")</f>
        <v xml:space="preserve">{"nodeID":"0703033", "floor":"1", "zone":"B", "area":"17", "bay":"07", "hid":"00", "Xaxis":"10330", "Yaxis":"1662" ,"type":"curve","updateTime":0} </v>
      </c>
      <c r="H638">
        <f t="shared" ref="H638:H650" si="73">$H$1</f>
        <v>1</v>
      </c>
      <c r="I638" t="str">
        <f t="shared" ref="I638:I650" ca="1" si="74">INDIRECT("I1")</f>
        <v>B</v>
      </c>
      <c r="J638">
        <f t="shared" si="68"/>
        <v>17</v>
      </c>
      <c r="K638" s="36" t="str">
        <f t="shared" ref="K638:K650" ca="1" si="75">INDIRECT("K1")</f>
        <v>07</v>
      </c>
      <c r="L638" s="36" t="str">
        <f t="shared" ref="L638:L650" ca="1" si="76">INDIRECT("L1")</f>
        <v>00</v>
      </c>
      <c r="M638" s="21" t="s">
        <v>67</v>
      </c>
    </row>
    <row r="639" spans="1:13" x14ac:dyDescent="0.4">
      <c r="A639">
        <v>10</v>
      </c>
      <c r="D639" s="26" t="s">
        <v>720</v>
      </c>
      <c r="E639">
        <f>E638+A639</f>
        <v>10340</v>
      </c>
      <c r="F639">
        <f t="shared" si="71"/>
        <v>1663</v>
      </c>
      <c r="G639" t="str">
        <f t="shared" ca="1" si="72"/>
        <v xml:space="preserve">{"nodeID":"0703034", "floor":"1", "zone":"B", "area":"17", "bay":"07", "hid":"00", "Xaxis":"10340", "Yaxis":"1663" ,"type":"curve","updateTime":0} </v>
      </c>
      <c r="H639">
        <f t="shared" si="73"/>
        <v>1</v>
      </c>
      <c r="I639" t="str">
        <f t="shared" ca="1" si="74"/>
        <v>B</v>
      </c>
      <c r="J639">
        <f t="shared" ref="J639:J650" si="77">$J$1</f>
        <v>17</v>
      </c>
      <c r="K639" s="36" t="str">
        <f t="shared" ca="1" si="75"/>
        <v>07</v>
      </c>
      <c r="L639" s="36" t="str">
        <f t="shared" ca="1" si="76"/>
        <v>00</v>
      </c>
      <c r="M639" s="21" t="s">
        <v>67</v>
      </c>
    </row>
    <row r="640" spans="1:13" x14ac:dyDescent="0.4">
      <c r="A640">
        <v>10</v>
      </c>
      <c r="D640" s="26" t="s">
        <v>721</v>
      </c>
      <c r="E640">
        <f>E639+A640</f>
        <v>10350</v>
      </c>
      <c r="F640">
        <f t="shared" si="71"/>
        <v>1664</v>
      </c>
      <c r="G640" t="str">
        <f t="shared" ca="1" si="72"/>
        <v xml:space="preserve">{"nodeID":"0703035", "floor":"1", "zone":"B", "area":"17", "bay":"07", "hid":"00", "Xaxis":"10350", "Yaxis":"1664" ,"type":"curve","updateTime":0} </v>
      </c>
      <c r="H640">
        <f t="shared" si="73"/>
        <v>1</v>
      </c>
      <c r="I640" t="str">
        <f t="shared" ca="1" si="74"/>
        <v>B</v>
      </c>
      <c r="J640">
        <f t="shared" si="77"/>
        <v>17</v>
      </c>
      <c r="K640" s="36" t="str">
        <f t="shared" ca="1" si="75"/>
        <v>07</v>
      </c>
      <c r="L640" s="36" t="str">
        <f t="shared" ca="1" si="76"/>
        <v>00</v>
      </c>
      <c r="M640" s="21" t="s">
        <v>67</v>
      </c>
    </row>
    <row r="641" spans="1:13" x14ac:dyDescent="0.4">
      <c r="A641">
        <v>10</v>
      </c>
      <c r="D641" s="26" t="s">
        <v>722</v>
      </c>
      <c r="E641">
        <f>E640+A641</f>
        <v>10360</v>
      </c>
      <c r="F641">
        <f t="shared" si="71"/>
        <v>1665</v>
      </c>
      <c r="G641" t="str">
        <f t="shared" ca="1" si="72"/>
        <v xml:space="preserve">{"nodeID":"0703036", "floor":"1", "zone":"B", "area":"17", "bay":"07", "hid":"00", "Xaxis":"10360", "Yaxis":"1665" ,"type":"curve","updateTime":0} </v>
      </c>
      <c r="H641">
        <f t="shared" si="73"/>
        <v>1</v>
      </c>
      <c r="I641" t="str">
        <f t="shared" ca="1" si="74"/>
        <v>B</v>
      </c>
      <c r="J641">
        <f t="shared" si="77"/>
        <v>17</v>
      </c>
      <c r="K641" s="36" t="str">
        <f t="shared" ca="1" si="75"/>
        <v>07</v>
      </c>
      <c r="L641" s="36" t="str">
        <f t="shared" ca="1" si="76"/>
        <v>00</v>
      </c>
      <c r="M641" s="21" t="s">
        <v>67</v>
      </c>
    </row>
    <row r="642" spans="1:13" x14ac:dyDescent="0.4">
      <c r="A642">
        <v>10</v>
      </c>
      <c r="D642" s="26" t="s">
        <v>723</v>
      </c>
      <c r="E642">
        <f>E641+A642</f>
        <v>10370</v>
      </c>
      <c r="F642">
        <f t="shared" si="71"/>
        <v>1666</v>
      </c>
      <c r="G642" t="str">
        <f t="shared" ca="1" si="72"/>
        <v xml:space="preserve">{"nodeID":"0703037", "floor":"1", "zone":"B", "area":"17", "bay":"07", "hid":"00", "Xaxis":"10370", "Yaxis":"1666" ,"type":"curve","updateTime":0} </v>
      </c>
      <c r="H642">
        <f t="shared" si="73"/>
        <v>1</v>
      </c>
      <c r="I642" t="str">
        <f t="shared" ca="1" si="74"/>
        <v>B</v>
      </c>
      <c r="J642">
        <f t="shared" si="77"/>
        <v>17</v>
      </c>
      <c r="K642" s="36" t="str">
        <f t="shared" ca="1" si="75"/>
        <v>07</v>
      </c>
      <c r="L642" s="36" t="str">
        <f t="shared" ca="1" si="76"/>
        <v>00</v>
      </c>
      <c r="M642" s="21" t="s">
        <v>67</v>
      </c>
    </row>
    <row r="643" spans="1:13" x14ac:dyDescent="0.4">
      <c r="A643">
        <v>10</v>
      </c>
      <c r="D643" s="26" t="s">
        <v>724</v>
      </c>
      <c r="E643">
        <f>E642+A643</f>
        <v>10380</v>
      </c>
      <c r="F643">
        <f t="shared" si="71"/>
        <v>1667</v>
      </c>
      <c r="G643" t="str">
        <f t="shared" ca="1" si="72"/>
        <v xml:space="preserve">{"nodeID":"0703038", "floor":"1", "zone":"B", "area":"17", "bay":"07", "hid":"00", "Xaxis":"10380", "Yaxis":"1667" ,"type":"curve","updateTime":0} </v>
      </c>
      <c r="H643">
        <f t="shared" si="73"/>
        <v>1</v>
      </c>
      <c r="I643" t="str">
        <f t="shared" ca="1" si="74"/>
        <v>B</v>
      </c>
      <c r="J643">
        <f t="shared" si="77"/>
        <v>17</v>
      </c>
      <c r="K643" s="36" t="str">
        <f t="shared" ca="1" si="75"/>
        <v>07</v>
      </c>
      <c r="L643" s="36" t="str">
        <f t="shared" ca="1" si="76"/>
        <v>00</v>
      </c>
      <c r="M643" s="21" t="s">
        <v>67</v>
      </c>
    </row>
    <row r="644" spans="1:13" x14ac:dyDescent="0.4">
      <c r="A644">
        <v>10</v>
      </c>
      <c r="D644" s="26" t="s">
        <v>725</v>
      </c>
      <c r="E644">
        <f>E643+A644</f>
        <v>10390</v>
      </c>
      <c r="F644">
        <f t="shared" si="71"/>
        <v>1668</v>
      </c>
      <c r="G644" t="str">
        <f t="shared" ca="1" si="72"/>
        <v xml:space="preserve">{"nodeID":"0703039", "floor":"1", "zone":"B", "area":"17", "bay":"07", "hid":"00", "Xaxis":"10390", "Yaxis":"1668" ,"type":"curve","updateTime":0} </v>
      </c>
      <c r="H644">
        <f t="shared" si="73"/>
        <v>1</v>
      </c>
      <c r="I644" t="str">
        <f t="shared" ca="1" si="74"/>
        <v>B</v>
      </c>
      <c r="J644">
        <f t="shared" si="77"/>
        <v>17</v>
      </c>
      <c r="K644" s="36" t="str">
        <f t="shared" ca="1" si="75"/>
        <v>07</v>
      </c>
      <c r="L644" s="36" t="str">
        <f t="shared" ca="1" si="76"/>
        <v>00</v>
      </c>
      <c r="M644" s="21" t="s">
        <v>67</v>
      </c>
    </row>
    <row r="645" spans="1:13" x14ac:dyDescent="0.4">
      <c r="A645">
        <v>5</v>
      </c>
      <c r="D645" s="26" t="s">
        <v>726</v>
      </c>
      <c r="E645">
        <f>E644+A645</f>
        <v>10395</v>
      </c>
      <c r="F645">
        <f t="shared" si="71"/>
        <v>1669</v>
      </c>
      <c r="G645" t="str">
        <f t="shared" ca="1" si="72"/>
        <v xml:space="preserve">{"nodeID":"0703040", "floor":"1", "zone":"B", "area":"17", "bay":"07", "hid":"00", "Xaxis":"10395", "Yaxis":"1669" ,"type":"curve","updateTime":0} </v>
      </c>
      <c r="H645">
        <f t="shared" si="73"/>
        <v>1</v>
      </c>
      <c r="I645" t="str">
        <f t="shared" ca="1" si="74"/>
        <v>B</v>
      </c>
      <c r="J645">
        <f t="shared" si="77"/>
        <v>17</v>
      </c>
      <c r="K645" s="36" t="str">
        <f t="shared" ca="1" si="75"/>
        <v>07</v>
      </c>
      <c r="L645" s="36" t="str">
        <f t="shared" ca="1" si="76"/>
        <v>00</v>
      </c>
      <c r="M645" s="21" t="s">
        <v>67</v>
      </c>
    </row>
    <row r="646" spans="1:13" x14ac:dyDescent="0.4">
      <c r="D646" s="26"/>
      <c r="H646">
        <f t="shared" si="73"/>
        <v>1</v>
      </c>
      <c r="I646" t="str">
        <f t="shared" ca="1" si="74"/>
        <v>B</v>
      </c>
      <c r="J646">
        <f t="shared" si="77"/>
        <v>17</v>
      </c>
      <c r="K646" s="36" t="str">
        <f t="shared" ca="1" si="75"/>
        <v>07</v>
      </c>
      <c r="L646" s="36" t="str">
        <f t="shared" ca="1" si="76"/>
        <v>00</v>
      </c>
      <c r="M646" s="21"/>
    </row>
    <row r="647" spans="1:13" x14ac:dyDescent="0.4">
      <c r="D647" s="26"/>
      <c r="H647">
        <f t="shared" si="73"/>
        <v>1</v>
      </c>
      <c r="I647" t="str">
        <f t="shared" ca="1" si="74"/>
        <v>B</v>
      </c>
      <c r="J647">
        <f t="shared" si="77"/>
        <v>17</v>
      </c>
      <c r="K647" s="36" t="str">
        <f t="shared" ca="1" si="75"/>
        <v>07</v>
      </c>
      <c r="L647" s="36" t="str">
        <f t="shared" ca="1" si="76"/>
        <v>00</v>
      </c>
      <c r="M647" s="21"/>
    </row>
    <row r="648" spans="1:13" x14ac:dyDescent="0.4">
      <c r="D648" s="26"/>
      <c r="H648">
        <f t="shared" si="73"/>
        <v>1</v>
      </c>
      <c r="I648" t="str">
        <f t="shared" ca="1" si="74"/>
        <v>B</v>
      </c>
      <c r="J648">
        <f t="shared" si="77"/>
        <v>17</v>
      </c>
      <c r="K648" s="36" t="str">
        <f t="shared" ca="1" si="75"/>
        <v>07</v>
      </c>
      <c r="L648" s="36" t="str">
        <f t="shared" ca="1" si="76"/>
        <v>00</v>
      </c>
      <c r="M648" s="21"/>
    </row>
    <row r="649" spans="1:13" x14ac:dyDescent="0.4">
      <c r="D649" s="26"/>
      <c r="H649">
        <f t="shared" si="73"/>
        <v>1</v>
      </c>
      <c r="I649" t="str">
        <f t="shared" ca="1" si="74"/>
        <v>B</v>
      </c>
      <c r="J649">
        <f t="shared" si="77"/>
        <v>17</v>
      </c>
      <c r="K649" s="36" t="str">
        <f t="shared" ca="1" si="75"/>
        <v>07</v>
      </c>
      <c r="L649" s="36" t="str">
        <f t="shared" ca="1" si="76"/>
        <v>00</v>
      </c>
      <c r="M649" s="21"/>
    </row>
    <row r="650" spans="1:13" x14ac:dyDescent="0.4">
      <c r="D650" s="26"/>
      <c r="H650">
        <f t="shared" si="73"/>
        <v>1</v>
      </c>
      <c r="I650" t="str">
        <f t="shared" ca="1" si="74"/>
        <v>B</v>
      </c>
      <c r="J650">
        <f t="shared" si="77"/>
        <v>17</v>
      </c>
      <c r="K650" s="36" t="str">
        <f t="shared" ca="1" si="75"/>
        <v>07</v>
      </c>
      <c r="L650" s="36" t="str">
        <f t="shared" ca="1" si="76"/>
        <v>00</v>
      </c>
      <c r="M650" s="21"/>
    </row>
    <row r="651" spans="1:13" x14ac:dyDescent="0.4">
      <c r="D651" s="26"/>
      <c r="K651" s="21"/>
      <c r="L651" s="21"/>
      <c r="M651" s="21"/>
    </row>
    <row r="652" spans="1:13" x14ac:dyDescent="0.4">
      <c r="D652" s="26"/>
      <c r="K652" s="21"/>
      <c r="L652" s="21"/>
      <c r="M652" s="21"/>
    </row>
    <row r="653" spans="1:13" x14ac:dyDescent="0.4">
      <c r="D653" s="26"/>
      <c r="K653" s="21"/>
      <c r="L653" s="21"/>
      <c r="M653" s="21"/>
    </row>
    <row r="654" spans="1:13" x14ac:dyDescent="0.4">
      <c r="D654" s="26"/>
      <c r="K654" s="21"/>
      <c r="L654" s="21"/>
      <c r="M654" s="21"/>
    </row>
    <row r="655" spans="1:13" x14ac:dyDescent="0.4">
      <c r="D655" s="26"/>
      <c r="K655" s="21"/>
      <c r="L655" s="21"/>
      <c r="M655" s="21"/>
    </row>
    <row r="656" spans="1:13" x14ac:dyDescent="0.4">
      <c r="D656" s="27"/>
      <c r="K656" s="21"/>
      <c r="L656" s="21"/>
    </row>
    <row r="657" spans="4:12" x14ac:dyDescent="0.4">
      <c r="D657" s="27"/>
      <c r="K657" s="21"/>
      <c r="L657" s="21"/>
    </row>
    <row r="658" spans="4:12" x14ac:dyDescent="0.4">
      <c r="D658" s="27"/>
      <c r="K658" s="21"/>
      <c r="L658" s="21"/>
    </row>
    <row r="659" spans="4:12" x14ac:dyDescent="0.4">
      <c r="D659" s="27"/>
      <c r="K659" s="21"/>
      <c r="L659" s="21"/>
    </row>
    <row r="660" spans="4:12" x14ac:dyDescent="0.4">
      <c r="D660" s="27"/>
      <c r="K660" s="21"/>
      <c r="L660" s="21"/>
    </row>
    <row r="661" spans="4:12" x14ac:dyDescent="0.4">
      <c r="D661" s="27"/>
    </row>
    <row r="662" spans="4:12" x14ac:dyDescent="0.4">
      <c r="D662" s="27"/>
    </row>
    <row r="663" spans="4:12" x14ac:dyDescent="0.4">
      <c r="D663" s="27"/>
    </row>
    <row r="664" spans="4:12" x14ac:dyDescent="0.4">
      <c r="D664" s="27"/>
    </row>
    <row r="665" spans="4:12" x14ac:dyDescent="0.4">
      <c r="D665" s="27"/>
    </row>
    <row r="666" spans="4:12" x14ac:dyDescent="0.4">
      <c r="D666" s="27"/>
    </row>
    <row r="667" spans="4:12" x14ac:dyDescent="0.4">
      <c r="D667" s="27"/>
    </row>
    <row r="668" spans="4:12" x14ac:dyDescent="0.4">
      <c r="D668" s="27"/>
    </row>
    <row r="669" spans="4:12" x14ac:dyDescent="0.4">
      <c r="D669" s="27"/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12F27-C462-4D33-B066-5ADBD695F8B1}">
  <dimension ref="A1:N669"/>
  <sheetViews>
    <sheetView topLeftCell="A601" workbookViewId="0">
      <selection activeCell="A606" sqref="A606:XFD611"/>
    </sheetView>
  </sheetViews>
  <sheetFormatPr defaultRowHeight="17.399999999999999" x14ac:dyDescent="0.4"/>
  <cols>
    <col min="1" max="1" width="11.09765625" customWidth="1"/>
    <col min="4" max="4" width="8.796875" style="23"/>
    <col min="7" max="7" width="124.8984375" customWidth="1"/>
    <col min="10" max="10" width="10.8984375" customWidth="1"/>
    <col min="11" max="11" width="15.59765625" customWidth="1"/>
  </cols>
  <sheetData>
    <row r="1" spans="1:14" x14ac:dyDescent="0.4">
      <c r="H1">
        <v>1</v>
      </c>
      <c r="I1" t="s">
        <v>742</v>
      </c>
      <c r="J1">
        <v>17</v>
      </c>
      <c r="K1" s="21" t="s">
        <v>739</v>
      </c>
      <c r="L1" s="21" t="s">
        <v>75</v>
      </c>
    </row>
    <row r="2" spans="1:14" ht="18" thickBot="1" x14ac:dyDescent="0.45">
      <c r="B2" t="s">
        <v>63</v>
      </c>
      <c r="C2" t="s">
        <v>62</v>
      </c>
      <c r="E2" t="s">
        <v>37</v>
      </c>
      <c r="F2" t="s">
        <v>37</v>
      </c>
      <c r="H2" t="s">
        <v>68</v>
      </c>
      <c r="I2" t="s">
        <v>69</v>
      </c>
      <c r="J2" t="s">
        <v>70</v>
      </c>
      <c r="K2" t="s">
        <v>71</v>
      </c>
      <c r="L2" t="s">
        <v>72</v>
      </c>
    </row>
    <row r="3" spans="1:14" ht="18" thickBot="1" x14ac:dyDescent="0.45">
      <c r="A3">
        <v>0</v>
      </c>
      <c r="B3" s="11">
        <v>11500</v>
      </c>
      <c r="C3" s="12">
        <v>3300</v>
      </c>
      <c r="D3" s="26" t="s">
        <v>78</v>
      </c>
      <c r="E3">
        <f>$B$3</f>
        <v>11500</v>
      </c>
      <c r="F3">
        <f>C3</f>
        <v>3300</v>
      </c>
      <c r="G3" t="str">
        <f ca="1">CONCATENATE("{""nodeID"":""",CONCATENATE(K3,D3),"""",", ""floor"":""",H3,"""",", ""zone"":""",I3,"""",", ""area"":""",J3,"""", ", ""bay"":""",K3,"""", ", ""hid"":""",L3,"""", ", ""Xaxis"":""",E3,"""", ", ""Yaxis"":""",F3,"""", " ,""type"":""",M3,"""", ",""updateTime"":0} ")</f>
        <v xml:space="preserve">{"nodeID":"0800001", "floor":"1", "zone":"B", "area":"17", "bay":"08", "hid":"00", "Xaxis":"11500", "Yaxis":"3300" ,"type":"common","updateTime":0} </v>
      </c>
      <c r="H3">
        <f>$H$1</f>
        <v>1</v>
      </c>
      <c r="I3" t="str">
        <f ca="1">INDIRECT("I1")</f>
        <v>B</v>
      </c>
      <c r="J3">
        <f>$J$1</f>
        <v>17</v>
      </c>
      <c r="K3" s="36" t="str">
        <f ca="1">INDIRECT("K1")</f>
        <v>08</v>
      </c>
      <c r="L3" s="36" t="str">
        <f ca="1">INDIRECT("L1")</f>
        <v>00</v>
      </c>
      <c r="M3" s="21" t="s">
        <v>66</v>
      </c>
      <c r="N3" t="s">
        <v>15</v>
      </c>
    </row>
    <row r="4" spans="1:14" x14ac:dyDescent="0.4">
      <c r="A4">
        <v>20</v>
      </c>
      <c r="B4" s="11">
        <v>11500</v>
      </c>
      <c r="C4" s="12">
        <v>420</v>
      </c>
      <c r="D4" s="26" t="s">
        <v>79</v>
      </c>
      <c r="E4">
        <f t="shared" ref="E4:E67" si="0">$B$3</f>
        <v>11500</v>
      </c>
      <c r="F4">
        <f>F3-A4</f>
        <v>3280</v>
      </c>
      <c r="G4" t="str">
        <f t="shared" ref="G4:G67" ca="1" si="1">CONCATENATE("{""nodeID"":""",CONCATENATE(K4,D4),"""",", ""floor"":""",H4,"""",", ""zone"":""",I4,"""",", ""area"":""",J4,"""", ", ""bay"":""",K4,"""", ", ""hid"":""",L4,"""", ", ""Xaxis"":""",E4,"""", ", ""Yaxis"":""",F4,"""", " ,""type"":""",M4,"""", ",""updateTime"":0} ")</f>
        <v xml:space="preserve">{"nodeID":"0800002", "floor":"1", "zone":"B", "area":"17", "bay":"08", "hid":"00", "Xaxis":"11500", "Yaxis":"3280" ,"type":"common","updateTime":0} </v>
      </c>
      <c r="H4">
        <f t="shared" ref="H4:H67" si="2">$H$1</f>
        <v>1</v>
      </c>
      <c r="I4" t="str">
        <f t="shared" ref="I4:I67" ca="1" si="3">INDIRECT("I1")</f>
        <v>B</v>
      </c>
      <c r="J4">
        <f>$J$1</f>
        <v>17</v>
      </c>
      <c r="K4" s="36" t="str">
        <f t="shared" ref="K4:K67" ca="1" si="4">INDIRECT("K1")</f>
        <v>08</v>
      </c>
      <c r="L4" s="36" t="str">
        <f t="shared" ref="L4:L67" ca="1" si="5">INDIRECT("L1")</f>
        <v>00</v>
      </c>
      <c r="M4" s="21" t="s">
        <v>66</v>
      </c>
      <c r="N4" t="s">
        <v>65</v>
      </c>
    </row>
    <row r="5" spans="1:14" ht="18" thickBot="1" x14ac:dyDescent="0.45">
      <c r="A5">
        <v>30</v>
      </c>
      <c r="D5" s="26" t="s">
        <v>80</v>
      </c>
      <c r="E5">
        <f t="shared" si="0"/>
        <v>11500</v>
      </c>
      <c r="F5">
        <f>F4-A5</f>
        <v>3250</v>
      </c>
      <c r="G5" t="str">
        <f t="shared" ca="1" si="1"/>
        <v xml:space="preserve">{"nodeID":"0800003", "floor":"1", "zone":"B", "area":"17", "bay":"08", "hid":"00", "Xaxis":"11500", "Yaxis":"3250" ,"type":"common","updateTime":0} </v>
      </c>
      <c r="H5">
        <f t="shared" si="2"/>
        <v>1</v>
      </c>
      <c r="I5" t="str">
        <f t="shared" ca="1" si="3"/>
        <v>B</v>
      </c>
      <c r="J5">
        <f t="shared" ref="J5:J68" si="6">$J$1</f>
        <v>17</v>
      </c>
      <c r="K5" s="36" t="str">
        <f t="shared" ca="1" si="4"/>
        <v>08</v>
      </c>
      <c r="L5" s="36" t="str">
        <f t="shared" ca="1" si="5"/>
        <v>00</v>
      </c>
      <c r="M5" s="21" t="s">
        <v>66</v>
      </c>
    </row>
    <row r="6" spans="1:14" ht="18" thickBot="1" x14ac:dyDescent="0.45">
      <c r="A6">
        <v>10</v>
      </c>
      <c r="B6" s="12">
        <v>11900</v>
      </c>
      <c r="C6" s="13">
        <v>420</v>
      </c>
      <c r="D6" s="26" t="s">
        <v>81</v>
      </c>
      <c r="E6">
        <f t="shared" si="0"/>
        <v>11500</v>
      </c>
      <c r="F6">
        <f>F5-A6</f>
        <v>3240</v>
      </c>
      <c r="G6" t="str">
        <f t="shared" ca="1" si="1"/>
        <v xml:space="preserve">{"nodeID":"0800004", "floor":"1", "zone":"B", "area":"17", "bay":"08", "hid":"00", "Xaxis":"11500", "Yaxis":"3240" ,"type":"common","updateTime":0} </v>
      </c>
      <c r="H6">
        <f t="shared" si="2"/>
        <v>1</v>
      </c>
      <c r="I6" t="str">
        <f t="shared" ca="1" si="3"/>
        <v>B</v>
      </c>
      <c r="J6">
        <f t="shared" si="6"/>
        <v>17</v>
      </c>
      <c r="K6" s="36" t="str">
        <f t="shared" ca="1" si="4"/>
        <v>08</v>
      </c>
      <c r="L6" s="36" t="str">
        <f t="shared" ca="1" si="5"/>
        <v>00</v>
      </c>
      <c r="M6" s="21" t="s">
        <v>66</v>
      </c>
    </row>
    <row r="7" spans="1:14" x14ac:dyDescent="0.4">
      <c r="A7">
        <v>10</v>
      </c>
      <c r="B7" s="12">
        <v>11900</v>
      </c>
      <c r="C7" s="13">
        <v>3300</v>
      </c>
      <c r="D7" s="26" t="s">
        <v>82</v>
      </c>
      <c r="E7">
        <f t="shared" si="0"/>
        <v>11500</v>
      </c>
      <c r="F7">
        <f>F6-A7</f>
        <v>3230</v>
      </c>
      <c r="G7" t="str">
        <f t="shared" ca="1" si="1"/>
        <v xml:space="preserve">{"nodeID":"0800005", "floor":"1", "zone":"B", "area":"17", "bay":"08", "hid":"00", "Xaxis":"11500", "Yaxis":"3230" ,"type":"common","updateTime":0} </v>
      </c>
      <c r="H7">
        <f t="shared" si="2"/>
        <v>1</v>
      </c>
      <c r="I7" t="str">
        <f t="shared" ca="1" si="3"/>
        <v>B</v>
      </c>
      <c r="J7">
        <f t="shared" si="6"/>
        <v>17</v>
      </c>
      <c r="K7" s="36" t="str">
        <f t="shared" ca="1" si="4"/>
        <v>08</v>
      </c>
      <c r="L7" s="36" t="str">
        <f t="shared" ca="1" si="5"/>
        <v>00</v>
      </c>
      <c r="M7" s="21" t="s">
        <v>66</v>
      </c>
    </row>
    <row r="8" spans="1:14" x14ac:dyDescent="0.4">
      <c r="A8">
        <v>20</v>
      </c>
      <c r="D8" s="26" t="s">
        <v>83</v>
      </c>
      <c r="E8">
        <f t="shared" si="0"/>
        <v>11500</v>
      </c>
      <c r="F8">
        <f>F7-A8</f>
        <v>3210</v>
      </c>
      <c r="G8" t="str">
        <f t="shared" ca="1" si="1"/>
        <v xml:space="preserve">{"nodeID":"0800006", "floor":"1", "zone":"B", "area":"17", "bay":"08", "hid":"00", "Xaxis":"11500", "Yaxis":"3210" ,"type":"common","updateTime":0} </v>
      </c>
      <c r="H8">
        <f t="shared" si="2"/>
        <v>1</v>
      </c>
      <c r="I8" t="str">
        <f t="shared" ca="1" si="3"/>
        <v>B</v>
      </c>
      <c r="J8">
        <f t="shared" si="6"/>
        <v>17</v>
      </c>
      <c r="K8" s="36" t="str">
        <f t="shared" ca="1" si="4"/>
        <v>08</v>
      </c>
      <c r="L8" s="36" t="str">
        <f t="shared" ca="1" si="5"/>
        <v>00</v>
      </c>
      <c r="M8" s="21" t="s">
        <v>66</v>
      </c>
    </row>
    <row r="9" spans="1:14" x14ac:dyDescent="0.4">
      <c r="A9">
        <v>10</v>
      </c>
      <c r="D9" s="26" t="s">
        <v>84</v>
      </c>
      <c r="E9">
        <f t="shared" si="0"/>
        <v>11500</v>
      </c>
      <c r="F9">
        <f>F8-A9</f>
        <v>3200</v>
      </c>
      <c r="G9" t="str">
        <f t="shared" ca="1" si="1"/>
        <v xml:space="preserve">{"nodeID":"0800007", "floor":"1", "zone":"B", "area":"17", "bay":"08", "hid":"00", "Xaxis":"11500", "Yaxis":"3200" ,"type":"common","updateTime":0} </v>
      </c>
      <c r="H9">
        <f t="shared" si="2"/>
        <v>1</v>
      </c>
      <c r="I9" t="str">
        <f t="shared" ca="1" si="3"/>
        <v>B</v>
      </c>
      <c r="J9">
        <f t="shared" si="6"/>
        <v>17</v>
      </c>
      <c r="K9" s="36" t="str">
        <f t="shared" ca="1" si="4"/>
        <v>08</v>
      </c>
      <c r="L9" s="36" t="str">
        <f t="shared" ca="1" si="5"/>
        <v>00</v>
      </c>
      <c r="M9" s="21" t="s">
        <v>66</v>
      </c>
    </row>
    <row r="10" spans="1:14" x14ac:dyDescent="0.4">
      <c r="A10">
        <v>30</v>
      </c>
      <c r="D10" s="26" t="s">
        <v>85</v>
      </c>
      <c r="E10">
        <f t="shared" si="0"/>
        <v>11500</v>
      </c>
      <c r="F10">
        <f>F9-A10</f>
        <v>3170</v>
      </c>
      <c r="G10" t="str">
        <f t="shared" ca="1" si="1"/>
        <v xml:space="preserve">{"nodeID":"0800008", "floor":"1", "zone":"B", "area":"17", "bay":"08", "hid":"00", "Xaxis":"11500", "Yaxis":"3170" ,"type":"common","updateTime":0} </v>
      </c>
      <c r="H10">
        <f t="shared" si="2"/>
        <v>1</v>
      </c>
      <c r="I10" t="str">
        <f t="shared" ca="1" si="3"/>
        <v>B</v>
      </c>
      <c r="J10">
        <f t="shared" si="6"/>
        <v>17</v>
      </c>
      <c r="K10" s="36" t="str">
        <f t="shared" ca="1" si="4"/>
        <v>08</v>
      </c>
      <c r="L10" s="36" t="str">
        <f t="shared" ca="1" si="5"/>
        <v>00</v>
      </c>
      <c r="M10" s="21" t="s">
        <v>66</v>
      </c>
    </row>
    <row r="11" spans="1:14" x14ac:dyDescent="0.4">
      <c r="A11">
        <v>30</v>
      </c>
      <c r="D11" s="26" t="s">
        <v>86</v>
      </c>
      <c r="E11">
        <f t="shared" si="0"/>
        <v>11500</v>
      </c>
      <c r="F11">
        <f>F10-A11</f>
        <v>3140</v>
      </c>
      <c r="G11" t="str">
        <f t="shared" ca="1" si="1"/>
        <v xml:space="preserve">{"nodeID":"0800009", "floor":"1", "zone":"B", "area":"17", "bay":"08", "hid":"00", "Xaxis":"11500", "Yaxis":"3140" ,"type":"common","updateTime":0} </v>
      </c>
      <c r="H11">
        <f t="shared" si="2"/>
        <v>1</v>
      </c>
      <c r="I11" t="str">
        <f t="shared" ca="1" si="3"/>
        <v>B</v>
      </c>
      <c r="J11">
        <f t="shared" si="6"/>
        <v>17</v>
      </c>
      <c r="K11" s="36" t="str">
        <f t="shared" ca="1" si="4"/>
        <v>08</v>
      </c>
      <c r="L11" s="36" t="str">
        <f t="shared" ca="1" si="5"/>
        <v>00</v>
      </c>
      <c r="M11" s="21" t="s">
        <v>66</v>
      </c>
    </row>
    <row r="12" spans="1:14" x14ac:dyDescent="0.4">
      <c r="A12">
        <v>10</v>
      </c>
      <c r="D12" s="26" t="s">
        <v>87</v>
      </c>
      <c r="E12">
        <f t="shared" si="0"/>
        <v>11500</v>
      </c>
      <c r="F12">
        <f>F11-A12</f>
        <v>3130</v>
      </c>
      <c r="G12" t="str">
        <f t="shared" ca="1" si="1"/>
        <v xml:space="preserve">{"nodeID":"0800010", "floor":"1", "zone":"B", "area":"17", "bay":"08", "hid":"00", "Xaxis":"11500", "Yaxis":"3130" ,"type":"common","updateTime":0} </v>
      </c>
      <c r="H12">
        <f t="shared" si="2"/>
        <v>1</v>
      </c>
      <c r="I12" t="str">
        <f t="shared" ca="1" si="3"/>
        <v>B</v>
      </c>
      <c r="J12">
        <f t="shared" si="6"/>
        <v>17</v>
      </c>
      <c r="K12" s="36" t="str">
        <f t="shared" ca="1" si="4"/>
        <v>08</v>
      </c>
      <c r="L12" s="36" t="str">
        <f t="shared" ca="1" si="5"/>
        <v>00</v>
      </c>
      <c r="M12" s="21" t="s">
        <v>66</v>
      </c>
    </row>
    <row r="13" spans="1:14" x14ac:dyDescent="0.4">
      <c r="A13">
        <v>10</v>
      </c>
      <c r="D13" s="26" t="s">
        <v>88</v>
      </c>
      <c r="E13">
        <f t="shared" si="0"/>
        <v>11500</v>
      </c>
      <c r="F13">
        <f>F12-A13</f>
        <v>3120</v>
      </c>
      <c r="G13" t="str">
        <f t="shared" ca="1" si="1"/>
        <v xml:space="preserve">{"nodeID":"0800011", "floor":"1", "zone":"B", "area":"17", "bay":"08", "hid":"00", "Xaxis":"11500", "Yaxis":"3120" ,"type":"common","updateTime":0} </v>
      </c>
      <c r="H13">
        <f t="shared" si="2"/>
        <v>1</v>
      </c>
      <c r="I13" t="str">
        <f t="shared" ca="1" si="3"/>
        <v>B</v>
      </c>
      <c r="J13">
        <f t="shared" si="6"/>
        <v>17</v>
      </c>
      <c r="K13" s="36" t="str">
        <f t="shared" ca="1" si="4"/>
        <v>08</v>
      </c>
      <c r="L13" s="36" t="str">
        <f t="shared" ca="1" si="5"/>
        <v>00</v>
      </c>
      <c r="M13" s="21" t="s">
        <v>66</v>
      </c>
    </row>
    <row r="14" spans="1:14" x14ac:dyDescent="0.4">
      <c r="A14">
        <v>10</v>
      </c>
      <c r="D14" s="26" t="s">
        <v>89</v>
      </c>
      <c r="E14">
        <f t="shared" si="0"/>
        <v>11500</v>
      </c>
      <c r="F14">
        <f>F13-A14</f>
        <v>3110</v>
      </c>
      <c r="G14" t="str">
        <f t="shared" ca="1" si="1"/>
        <v xml:space="preserve">{"nodeID":"0800012", "floor":"1", "zone":"B", "area":"17", "bay":"08", "hid":"00", "Xaxis":"11500", "Yaxis":"3110" ,"type":"common","updateTime":0} </v>
      </c>
      <c r="H14">
        <f t="shared" si="2"/>
        <v>1</v>
      </c>
      <c r="I14" t="str">
        <f t="shared" ca="1" si="3"/>
        <v>B</v>
      </c>
      <c r="J14">
        <f t="shared" si="6"/>
        <v>17</v>
      </c>
      <c r="K14" s="36" t="str">
        <f t="shared" ca="1" si="4"/>
        <v>08</v>
      </c>
      <c r="L14" s="36" t="str">
        <f t="shared" ca="1" si="5"/>
        <v>00</v>
      </c>
      <c r="M14" s="21" t="s">
        <v>66</v>
      </c>
    </row>
    <row r="15" spans="1:14" x14ac:dyDescent="0.4">
      <c r="A15">
        <v>10</v>
      </c>
      <c r="D15" s="26" t="s">
        <v>90</v>
      </c>
      <c r="E15">
        <f t="shared" si="0"/>
        <v>11500</v>
      </c>
      <c r="F15">
        <f>F14-A15</f>
        <v>3100</v>
      </c>
      <c r="G15" t="str">
        <f t="shared" ca="1" si="1"/>
        <v xml:space="preserve">{"nodeID":"0800013", "floor":"1", "zone":"B", "area":"17", "bay":"08", "hid":"00", "Xaxis":"11500", "Yaxis":"3100" ,"type":"common","updateTime":0} </v>
      </c>
      <c r="H15">
        <f t="shared" si="2"/>
        <v>1</v>
      </c>
      <c r="I15" t="str">
        <f t="shared" ca="1" si="3"/>
        <v>B</v>
      </c>
      <c r="J15">
        <f t="shared" si="6"/>
        <v>17</v>
      </c>
      <c r="K15" s="36" t="str">
        <f t="shared" ca="1" si="4"/>
        <v>08</v>
      </c>
      <c r="L15" s="36" t="str">
        <f t="shared" ca="1" si="5"/>
        <v>00</v>
      </c>
      <c r="M15" s="21" t="s">
        <v>66</v>
      </c>
    </row>
    <row r="16" spans="1:14" x14ac:dyDescent="0.4">
      <c r="A16">
        <v>5</v>
      </c>
      <c r="D16" s="26" t="s">
        <v>91</v>
      </c>
      <c r="E16">
        <f t="shared" si="0"/>
        <v>11500</v>
      </c>
      <c r="F16">
        <f>F15-A16</f>
        <v>3095</v>
      </c>
      <c r="G16" t="str">
        <f t="shared" ca="1" si="1"/>
        <v xml:space="preserve">{"nodeID":"0800014", "floor":"1", "zone":"B", "area":"17", "bay":"08", "hid":"00", "Xaxis":"11500", "Yaxis":"3095" ,"type":"common","updateTime":0} </v>
      </c>
      <c r="H16">
        <f t="shared" si="2"/>
        <v>1</v>
      </c>
      <c r="I16" t="str">
        <f t="shared" ca="1" si="3"/>
        <v>B</v>
      </c>
      <c r="J16">
        <f t="shared" si="6"/>
        <v>17</v>
      </c>
      <c r="K16" s="36" t="str">
        <f t="shared" ca="1" si="4"/>
        <v>08</v>
      </c>
      <c r="L16" s="36" t="str">
        <f t="shared" ca="1" si="5"/>
        <v>00</v>
      </c>
      <c r="M16" s="21" t="s">
        <v>66</v>
      </c>
    </row>
    <row r="17" spans="1:13" x14ac:dyDescent="0.4">
      <c r="A17">
        <v>5</v>
      </c>
      <c r="D17" s="26" t="s">
        <v>92</v>
      </c>
      <c r="E17">
        <f t="shared" si="0"/>
        <v>11500</v>
      </c>
      <c r="F17">
        <f>F16-A17</f>
        <v>3090</v>
      </c>
      <c r="G17" t="str">
        <f t="shared" ca="1" si="1"/>
        <v xml:space="preserve">{"nodeID":"0800015", "floor":"1", "zone":"B", "area":"17", "bay":"08", "hid":"00", "Xaxis":"11500", "Yaxis":"3090" ,"type":"common","updateTime":0} </v>
      </c>
      <c r="H17">
        <f t="shared" si="2"/>
        <v>1</v>
      </c>
      <c r="I17" t="str">
        <f t="shared" ca="1" si="3"/>
        <v>B</v>
      </c>
      <c r="J17">
        <f t="shared" si="6"/>
        <v>17</v>
      </c>
      <c r="K17" s="36" t="str">
        <f t="shared" ca="1" si="4"/>
        <v>08</v>
      </c>
      <c r="L17" s="36" t="str">
        <f t="shared" ca="1" si="5"/>
        <v>00</v>
      </c>
      <c r="M17" s="21" t="s">
        <v>66</v>
      </c>
    </row>
    <row r="18" spans="1:13" x14ac:dyDescent="0.4">
      <c r="A18">
        <v>10</v>
      </c>
      <c r="D18" s="26" t="s">
        <v>93</v>
      </c>
      <c r="E18">
        <f t="shared" si="0"/>
        <v>11500</v>
      </c>
      <c r="F18">
        <f>F17-A18</f>
        <v>3080</v>
      </c>
      <c r="G18" t="str">
        <f t="shared" ca="1" si="1"/>
        <v xml:space="preserve">{"nodeID":"0800016", "floor":"1", "zone":"B", "area":"17", "bay":"08", "hid":"00", "Xaxis":"11500", "Yaxis":"3080" ,"type":"common","updateTime":0} </v>
      </c>
      <c r="H18">
        <f t="shared" si="2"/>
        <v>1</v>
      </c>
      <c r="I18" t="str">
        <f t="shared" ca="1" si="3"/>
        <v>B</v>
      </c>
      <c r="J18">
        <f t="shared" si="6"/>
        <v>17</v>
      </c>
      <c r="K18" s="36" t="str">
        <f t="shared" ca="1" si="4"/>
        <v>08</v>
      </c>
      <c r="L18" s="36" t="str">
        <f t="shared" ca="1" si="5"/>
        <v>00</v>
      </c>
      <c r="M18" s="21" t="s">
        <v>66</v>
      </c>
    </row>
    <row r="19" spans="1:13" x14ac:dyDescent="0.4">
      <c r="A19">
        <v>5</v>
      </c>
      <c r="D19" s="26" t="s">
        <v>94</v>
      </c>
      <c r="E19">
        <f t="shared" si="0"/>
        <v>11500</v>
      </c>
      <c r="F19">
        <f>F18-A19</f>
        <v>3075</v>
      </c>
      <c r="G19" t="str">
        <f t="shared" ca="1" si="1"/>
        <v xml:space="preserve">{"nodeID":"0800017", "floor":"1", "zone":"B", "area":"17", "bay":"08", "hid":"00", "Xaxis":"11500", "Yaxis":"3075" ,"type":"common","updateTime":0} </v>
      </c>
      <c r="H19">
        <f t="shared" si="2"/>
        <v>1</v>
      </c>
      <c r="I19" t="str">
        <f t="shared" ca="1" si="3"/>
        <v>B</v>
      </c>
      <c r="J19">
        <f t="shared" si="6"/>
        <v>17</v>
      </c>
      <c r="K19" s="36" t="str">
        <f t="shared" ca="1" si="4"/>
        <v>08</v>
      </c>
      <c r="L19" s="36" t="str">
        <f t="shared" ca="1" si="5"/>
        <v>00</v>
      </c>
      <c r="M19" s="21" t="s">
        <v>66</v>
      </c>
    </row>
    <row r="20" spans="1:13" x14ac:dyDescent="0.4">
      <c r="A20">
        <v>10</v>
      </c>
      <c r="D20" s="26" t="s">
        <v>95</v>
      </c>
      <c r="E20">
        <f t="shared" si="0"/>
        <v>11500</v>
      </c>
      <c r="F20">
        <f>F19-A20</f>
        <v>3065</v>
      </c>
      <c r="G20" t="str">
        <f t="shared" ca="1" si="1"/>
        <v xml:space="preserve">{"nodeID":"0800018", "floor":"1", "zone":"B", "area":"17", "bay":"08", "hid":"00", "Xaxis":"11500", "Yaxis":"3065" ,"type":"common","updateTime":0} </v>
      </c>
      <c r="H20">
        <f t="shared" si="2"/>
        <v>1</v>
      </c>
      <c r="I20" t="str">
        <f t="shared" ca="1" si="3"/>
        <v>B</v>
      </c>
      <c r="J20">
        <f t="shared" si="6"/>
        <v>17</v>
      </c>
      <c r="K20" s="36" t="str">
        <f t="shared" ca="1" si="4"/>
        <v>08</v>
      </c>
      <c r="L20" s="36" t="str">
        <f t="shared" ca="1" si="5"/>
        <v>00</v>
      </c>
      <c r="M20" s="21" t="s">
        <v>66</v>
      </c>
    </row>
    <row r="21" spans="1:13" x14ac:dyDescent="0.4">
      <c r="A21">
        <v>5</v>
      </c>
      <c r="D21" s="26" t="s">
        <v>96</v>
      </c>
      <c r="E21">
        <f t="shared" si="0"/>
        <v>11500</v>
      </c>
      <c r="F21">
        <f>F20-A21</f>
        <v>3060</v>
      </c>
      <c r="G21" t="str">
        <f t="shared" ca="1" si="1"/>
        <v xml:space="preserve">{"nodeID":"0800019", "floor":"1", "zone":"B", "area":"17", "bay":"08", "hid":"00", "Xaxis":"11500", "Yaxis":"3060" ,"type":"common","updateTime":0} </v>
      </c>
      <c r="H21">
        <f t="shared" si="2"/>
        <v>1</v>
      </c>
      <c r="I21" t="str">
        <f t="shared" ca="1" si="3"/>
        <v>B</v>
      </c>
      <c r="J21">
        <f t="shared" si="6"/>
        <v>17</v>
      </c>
      <c r="K21" s="36" t="str">
        <f t="shared" ca="1" si="4"/>
        <v>08</v>
      </c>
      <c r="L21" s="36" t="str">
        <f t="shared" ca="1" si="5"/>
        <v>00</v>
      </c>
      <c r="M21" s="21" t="s">
        <v>66</v>
      </c>
    </row>
    <row r="22" spans="1:13" x14ac:dyDescent="0.4">
      <c r="A22">
        <v>30</v>
      </c>
      <c r="D22" s="26" t="s">
        <v>97</v>
      </c>
      <c r="E22">
        <f t="shared" si="0"/>
        <v>11500</v>
      </c>
      <c r="F22">
        <f>F21-A22</f>
        <v>3030</v>
      </c>
      <c r="G22" t="str">
        <f t="shared" ca="1" si="1"/>
        <v xml:space="preserve">{"nodeID":"0800020", "floor":"1", "zone":"B", "area":"17", "bay":"08", "hid":"00", "Xaxis":"11500", "Yaxis":"3030" ,"type":"common","updateTime":0} </v>
      </c>
      <c r="H22">
        <f t="shared" si="2"/>
        <v>1</v>
      </c>
      <c r="I22" t="str">
        <f t="shared" ca="1" si="3"/>
        <v>B</v>
      </c>
      <c r="J22">
        <f t="shared" si="6"/>
        <v>17</v>
      </c>
      <c r="K22" s="36" t="str">
        <f t="shared" ca="1" si="4"/>
        <v>08</v>
      </c>
      <c r="L22" s="36" t="str">
        <f t="shared" ca="1" si="5"/>
        <v>00</v>
      </c>
      <c r="M22" s="21" t="s">
        <v>66</v>
      </c>
    </row>
    <row r="23" spans="1:13" x14ac:dyDescent="0.4">
      <c r="A23">
        <v>20</v>
      </c>
      <c r="D23" s="26" t="s">
        <v>98</v>
      </c>
      <c r="E23">
        <f t="shared" si="0"/>
        <v>11500</v>
      </c>
      <c r="F23">
        <f>F22-A23</f>
        <v>3010</v>
      </c>
      <c r="G23" t="str">
        <f t="shared" ca="1" si="1"/>
        <v xml:space="preserve">{"nodeID":"0800021", "floor":"1", "zone":"B", "area":"17", "bay":"08", "hid":"00", "Xaxis":"11500", "Yaxis":"3010" ,"type":"common","updateTime":0} </v>
      </c>
      <c r="H23">
        <f t="shared" si="2"/>
        <v>1</v>
      </c>
      <c r="I23" t="str">
        <f t="shared" ca="1" si="3"/>
        <v>B</v>
      </c>
      <c r="J23">
        <f t="shared" si="6"/>
        <v>17</v>
      </c>
      <c r="K23" s="36" t="str">
        <f t="shared" ca="1" si="4"/>
        <v>08</v>
      </c>
      <c r="L23" s="36" t="str">
        <f t="shared" ca="1" si="5"/>
        <v>00</v>
      </c>
      <c r="M23" s="21" t="s">
        <v>66</v>
      </c>
    </row>
    <row r="24" spans="1:13" x14ac:dyDescent="0.4">
      <c r="A24">
        <v>10</v>
      </c>
      <c r="D24" s="26" t="s">
        <v>99</v>
      </c>
      <c r="E24">
        <f t="shared" si="0"/>
        <v>11500</v>
      </c>
      <c r="F24">
        <f>F23-A24</f>
        <v>3000</v>
      </c>
      <c r="G24" t="str">
        <f t="shared" ca="1" si="1"/>
        <v xml:space="preserve">{"nodeID":"0800022", "floor":"1", "zone":"B", "area":"17", "bay":"08", "hid":"00", "Xaxis":"11500", "Yaxis":"3000" ,"type":"common","updateTime":0} </v>
      </c>
      <c r="H24">
        <f t="shared" si="2"/>
        <v>1</v>
      </c>
      <c r="I24" t="str">
        <f t="shared" ca="1" si="3"/>
        <v>B</v>
      </c>
      <c r="J24">
        <f t="shared" si="6"/>
        <v>17</v>
      </c>
      <c r="K24" s="36" t="str">
        <f t="shared" ca="1" si="4"/>
        <v>08</v>
      </c>
      <c r="L24" s="36" t="str">
        <f t="shared" ca="1" si="5"/>
        <v>00</v>
      </c>
      <c r="M24" s="21" t="s">
        <v>66</v>
      </c>
    </row>
    <row r="25" spans="1:13" x14ac:dyDescent="0.4">
      <c r="A25">
        <v>20</v>
      </c>
      <c r="D25" s="26" t="s">
        <v>100</v>
      </c>
      <c r="E25">
        <f t="shared" si="0"/>
        <v>11500</v>
      </c>
      <c r="F25">
        <f>F24-A25</f>
        <v>2980</v>
      </c>
      <c r="G25" t="str">
        <f t="shared" ca="1" si="1"/>
        <v xml:space="preserve">{"nodeID":"0800023", "floor":"1", "zone":"B", "area":"17", "bay":"08", "hid":"00", "Xaxis":"11500", "Yaxis":"2980" ,"type":"common","updateTime":0} </v>
      </c>
      <c r="H25">
        <f t="shared" si="2"/>
        <v>1</v>
      </c>
      <c r="I25" t="str">
        <f t="shared" ca="1" si="3"/>
        <v>B</v>
      </c>
      <c r="J25">
        <f t="shared" si="6"/>
        <v>17</v>
      </c>
      <c r="K25" s="36" t="str">
        <f t="shared" ca="1" si="4"/>
        <v>08</v>
      </c>
      <c r="L25" s="36" t="str">
        <f t="shared" ca="1" si="5"/>
        <v>00</v>
      </c>
      <c r="M25" s="21" t="s">
        <v>66</v>
      </c>
    </row>
    <row r="26" spans="1:13" x14ac:dyDescent="0.4">
      <c r="A26">
        <v>20</v>
      </c>
      <c r="D26" s="26" t="s">
        <v>101</v>
      </c>
      <c r="E26">
        <f t="shared" si="0"/>
        <v>11500</v>
      </c>
      <c r="F26">
        <f>F25-A26</f>
        <v>2960</v>
      </c>
      <c r="G26" t="str">
        <f t="shared" ca="1" si="1"/>
        <v xml:space="preserve">{"nodeID":"0800024", "floor":"1", "zone":"B", "area":"17", "bay":"08", "hid":"00", "Xaxis":"11500", "Yaxis":"2960" ,"type":"common","updateTime":0} </v>
      </c>
      <c r="H26">
        <f t="shared" si="2"/>
        <v>1</v>
      </c>
      <c r="I26" t="str">
        <f t="shared" ca="1" si="3"/>
        <v>B</v>
      </c>
      <c r="J26">
        <f t="shared" si="6"/>
        <v>17</v>
      </c>
      <c r="K26" s="36" t="str">
        <f t="shared" ca="1" si="4"/>
        <v>08</v>
      </c>
      <c r="L26" s="36" t="str">
        <f t="shared" ca="1" si="5"/>
        <v>00</v>
      </c>
      <c r="M26" s="21" t="s">
        <v>66</v>
      </c>
    </row>
    <row r="27" spans="1:13" x14ac:dyDescent="0.4">
      <c r="A27">
        <v>15</v>
      </c>
      <c r="D27" s="26" t="s">
        <v>102</v>
      </c>
      <c r="E27">
        <f t="shared" si="0"/>
        <v>11500</v>
      </c>
      <c r="F27">
        <f>F26-A27</f>
        <v>2945</v>
      </c>
      <c r="G27" t="str">
        <f t="shared" ca="1" si="1"/>
        <v xml:space="preserve">{"nodeID":"0800025", "floor":"1", "zone":"B", "area":"17", "bay":"08", "hid":"00", "Xaxis":"11500", "Yaxis":"2945" ,"type":"common","updateTime":0} </v>
      </c>
      <c r="H27">
        <f t="shared" si="2"/>
        <v>1</v>
      </c>
      <c r="I27" t="str">
        <f t="shared" ca="1" si="3"/>
        <v>B</v>
      </c>
      <c r="J27">
        <f t="shared" si="6"/>
        <v>17</v>
      </c>
      <c r="K27" s="36" t="str">
        <f t="shared" ca="1" si="4"/>
        <v>08</v>
      </c>
      <c r="L27" s="36" t="str">
        <f t="shared" ca="1" si="5"/>
        <v>00</v>
      </c>
      <c r="M27" s="21" t="s">
        <v>66</v>
      </c>
    </row>
    <row r="28" spans="1:13" x14ac:dyDescent="0.4">
      <c r="A28">
        <v>5</v>
      </c>
      <c r="D28" s="26" t="s">
        <v>103</v>
      </c>
      <c r="E28">
        <f t="shared" si="0"/>
        <v>11500</v>
      </c>
      <c r="F28">
        <f>F27-A28</f>
        <v>2940</v>
      </c>
      <c r="G28" t="str">
        <f t="shared" ca="1" si="1"/>
        <v xml:space="preserve">{"nodeID":"0800026", "floor":"1", "zone":"B", "area":"17", "bay":"08", "hid":"00", "Xaxis":"11500", "Yaxis":"2940" ,"type":"common","updateTime":0} </v>
      </c>
      <c r="H28">
        <f t="shared" si="2"/>
        <v>1</v>
      </c>
      <c r="I28" t="str">
        <f t="shared" ca="1" si="3"/>
        <v>B</v>
      </c>
      <c r="J28">
        <f t="shared" si="6"/>
        <v>17</v>
      </c>
      <c r="K28" s="36" t="str">
        <f t="shared" ca="1" si="4"/>
        <v>08</v>
      </c>
      <c r="L28" s="36" t="str">
        <f t="shared" ca="1" si="5"/>
        <v>00</v>
      </c>
      <c r="M28" s="21" t="s">
        <v>66</v>
      </c>
    </row>
    <row r="29" spans="1:13" x14ac:dyDescent="0.4">
      <c r="A29">
        <v>5</v>
      </c>
      <c r="D29" s="26" t="s">
        <v>104</v>
      </c>
      <c r="E29">
        <f t="shared" si="0"/>
        <v>11500</v>
      </c>
      <c r="F29">
        <f>F28-A29</f>
        <v>2935</v>
      </c>
      <c r="G29" t="str">
        <f t="shared" ca="1" si="1"/>
        <v xml:space="preserve">{"nodeID":"0800027", "floor":"1", "zone":"B", "area":"17", "bay":"08", "hid":"00", "Xaxis":"11500", "Yaxis":"2935" ,"type":"common","updateTime":0} </v>
      </c>
      <c r="H29">
        <f t="shared" si="2"/>
        <v>1</v>
      </c>
      <c r="I29" t="str">
        <f t="shared" ca="1" si="3"/>
        <v>B</v>
      </c>
      <c r="J29">
        <f t="shared" si="6"/>
        <v>17</v>
      </c>
      <c r="K29" s="36" t="str">
        <f t="shared" ca="1" si="4"/>
        <v>08</v>
      </c>
      <c r="L29" s="36" t="str">
        <f t="shared" ca="1" si="5"/>
        <v>00</v>
      </c>
      <c r="M29" s="21" t="s">
        <v>66</v>
      </c>
    </row>
    <row r="30" spans="1:13" x14ac:dyDescent="0.4">
      <c r="A30">
        <v>5</v>
      </c>
      <c r="D30" s="26" t="s">
        <v>105</v>
      </c>
      <c r="E30">
        <f t="shared" si="0"/>
        <v>11500</v>
      </c>
      <c r="F30">
        <f>F29-A30</f>
        <v>2930</v>
      </c>
      <c r="G30" t="str">
        <f t="shared" ca="1" si="1"/>
        <v xml:space="preserve">{"nodeID":"0800028", "floor":"1", "zone":"B", "area":"17", "bay":"08", "hid":"00", "Xaxis":"11500", "Yaxis":"2930" ,"type":"common","updateTime":0} </v>
      </c>
      <c r="H30">
        <f t="shared" si="2"/>
        <v>1</v>
      </c>
      <c r="I30" t="str">
        <f t="shared" ca="1" si="3"/>
        <v>B</v>
      </c>
      <c r="J30">
        <f t="shared" si="6"/>
        <v>17</v>
      </c>
      <c r="K30" s="36" t="str">
        <f t="shared" ca="1" si="4"/>
        <v>08</v>
      </c>
      <c r="L30" s="36" t="str">
        <f t="shared" ca="1" si="5"/>
        <v>00</v>
      </c>
      <c r="M30" s="21" t="s">
        <v>66</v>
      </c>
    </row>
    <row r="31" spans="1:13" x14ac:dyDescent="0.4">
      <c r="A31">
        <v>5</v>
      </c>
      <c r="D31" s="26" t="s">
        <v>106</v>
      </c>
      <c r="E31">
        <f t="shared" si="0"/>
        <v>11500</v>
      </c>
      <c r="F31">
        <f>F30-A31</f>
        <v>2925</v>
      </c>
      <c r="G31" t="str">
        <f t="shared" ca="1" si="1"/>
        <v xml:space="preserve">{"nodeID":"0800029", "floor":"1", "zone":"B", "area":"17", "bay":"08", "hid":"00", "Xaxis":"11500", "Yaxis":"2925" ,"type":"common","updateTime":0} </v>
      </c>
      <c r="H31">
        <f t="shared" si="2"/>
        <v>1</v>
      </c>
      <c r="I31" t="str">
        <f t="shared" ca="1" si="3"/>
        <v>B</v>
      </c>
      <c r="J31">
        <f t="shared" si="6"/>
        <v>17</v>
      </c>
      <c r="K31" s="36" t="str">
        <f t="shared" ca="1" si="4"/>
        <v>08</v>
      </c>
      <c r="L31" s="36" t="str">
        <f t="shared" ca="1" si="5"/>
        <v>00</v>
      </c>
      <c r="M31" s="21" t="s">
        <v>66</v>
      </c>
    </row>
    <row r="32" spans="1:13" x14ac:dyDescent="0.4">
      <c r="A32">
        <v>10</v>
      </c>
      <c r="D32" s="26" t="s">
        <v>107</v>
      </c>
      <c r="E32">
        <f t="shared" si="0"/>
        <v>11500</v>
      </c>
      <c r="F32">
        <f>F31-A32</f>
        <v>2915</v>
      </c>
      <c r="G32" t="str">
        <f t="shared" ca="1" si="1"/>
        <v xml:space="preserve">{"nodeID":"0800030", "floor":"1", "zone":"B", "area":"17", "bay":"08", "hid":"00", "Xaxis":"11500", "Yaxis":"2915" ,"type":"common","updateTime":0} </v>
      </c>
      <c r="H32">
        <f t="shared" si="2"/>
        <v>1</v>
      </c>
      <c r="I32" t="str">
        <f t="shared" ca="1" si="3"/>
        <v>B</v>
      </c>
      <c r="J32">
        <f t="shared" si="6"/>
        <v>17</v>
      </c>
      <c r="K32" s="36" t="str">
        <f t="shared" ca="1" si="4"/>
        <v>08</v>
      </c>
      <c r="L32" s="36" t="str">
        <f t="shared" ca="1" si="5"/>
        <v>00</v>
      </c>
      <c r="M32" s="21" t="s">
        <v>66</v>
      </c>
    </row>
    <row r="33" spans="1:13" x14ac:dyDescent="0.4">
      <c r="A33">
        <v>5</v>
      </c>
      <c r="D33" s="26" t="s">
        <v>108</v>
      </c>
      <c r="E33">
        <f t="shared" si="0"/>
        <v>11500</v>
      </c>
      <c r="F33">
        <f>F32-A33</f>
        <v>2910</v>
      </c>
      <c r="G33" t="str">
        <f t="shared" ca="1" si="1"/>
        <v xml:space="preserve">{"nodeID":"0800031", "floor":"1", "zone":"B", "area":"17", "bay":"08", "hid":"00", "Xaxis":"11500", "Yaxis":"2910" ,"type":"common","updateTime":0} </v>
      </c>
      <c r="H33">
        <f t="shared" si="2"/>
        <v>1</v>
      </c>
      <c r="I33" t="str">
        <f t="shared" ca="1" si="3"/>
        <v>B</v>
      </c>
      <c r="J33">
        <f t="shared" si="6"/>
        <v>17</v>
      </c>
      <c r="K33" s="36" t="str">
        <f t="shared" ca="1" si="4"/>
        <v>08</v>
      </c>
      <c r="L33" s="36" t="str">
        <f t="shared" ca="1" si="5"/>
        <v>00</v>
      </c>
      <c r="M33" s="21" t="s">
        <v>66</v>
      </c>
    </row>
    <row r="34" spans="1:13" x14ac:dyDescent="0.4">
      <c r="A34">
        <v>5</v>
      </c>
      <c r="D34" s="26" t="s">
        <v>109</v>
      </c>
      <c r="E34">
        <f t="shared" si="0"/>
        <v>11500</v>
      </c>
      <c r="F34">
        <f>F33-A34</f>
        <v>2905</v>
      </c>
      <c r="G34" t="str">
        <f t="shared" ca="1" si="1"/>
        <v xml:space="preserve">{"nodeID":"0800032", "floor":"1", "zone":"B", "area":"17", "bay":"08", "hid":"00", "Xaxis":"11500", "Yaxis":"2905" ,"type":"common","updateTime":0} </v>
      </c>
      <c r="H34">
        <f t="shared" si="2"/>
        <v>1</v>
      </c>
      <c r="I34" t="str">
        <f t="shared" ca="1" si="3"/>
        <v>B</v>
      </c>
      <c r="J34">
        <f t="shared" si="6"/>
        <v>17</v>
      </c>
      <c r="K34" s="36" t="str">
        <f t="shared" ca="1" si="4"/>
        <v>08</v>
      </c>
      <c r="L34" s="36" t="str">
        <f t="shared" ca="1" si="5"/>
        <v>00</v>
      </c>
      <c r="M34" s="21" t="s">
        <v>66</v>
      </c>
    </row>
    <row r="35" spans="1:13" x14ac:dyDescent="0.4">
      <c r="A35">
        <v>5</v>
      </c>
      <c r="D35" s="26" t="s">
        <v>110</v>
      </c>
      <c r="E35">
        <f t="shared" si="0"/>
        <v>11500</v>
      </c>
      <c r="F35">
        <f>F34-A35</f>
        <v>2900</v>
      </c>
      <c r="G35" t="str">
        <f t="shared" ca="1" si="1"/>
        <v xml:space="preserve">{"nodeID":"0800033", "floor":"1", "zone":"B", "area":"17", "bay":"08", "hid":"00", "Xaxis":"11500", "Yaxis":"2900" ,"type":"common","updateTime":0} </v>
      </c>
      <c r="H35">
        <f t="shared" si="2"/>
        <v>1</v>
      </c>
      <c r="I35" t="str">
        <f t="shared" ca="1" si="3"/>
        <v>B</v>
      </c>
      <c r="J35">
        <f t="shared" si="6"/>
        <v>17</v>
      </c>
      <c r="K35" s="36" t="str">
        <f t="shared" ca="1" si="4"/>
        <v>08</v>
      </c>
      <c r="L35" s="36" t="str">
        <f t="shared" ca="1" si="5"/>
        <v>00</v>
      </c>
      <c r="M35" s="21" t="s">
        <v>66</v>
      </c>
    </row>
    <row r="36" spans="1:13" x14ac:dyDescent="0.4">
      <c r="A36">
        <v>5</v>
      </c>
      <c r="D36" s="26" t="s">
        <v>111</v>
      </c>
      <c r="E36">
        <f t="shared" si="0"/>
        <v>11500</v>
      </c>
      <c r="F36">
        <f>F35-A36</f>
        <v>2895</v>
      </c>
      <c r="G36" t="str">
        <f t="shared" ca="1" si="1"/>
        <v xml:space="preserve">{"nodeID":"0800034", "floor":"1", "zone":"B", "area":"17", "bay":"08", "hid":"00", "Xaxis":"11500", "Yaxis":"2895" ,"type":"common","updateTime":0} </v>
      </c>
      <c r="H36">
        <f t="shared" si="2"/>
        <v>1</v>
      </c>
      <c r="I36" t="str">
        <f t="shared" ca="1" si="3"/>
        <v>B</v>
      </c>
      <c r="J36">
        <f t="shared" si="6"/>
        <v>17</v>
      </c>
      <c r="K36" s="36" t="str">
        <f t="shared" ca="1" si="4"/>
        <v>08</v>
      </c>
      <c r="L36" s="36" t="str">
        <f t="shared" ca="1" si="5"/>
        <v>00</v>
      </c>
      <c r="M36" s="21" t="s">
        <v>66</v>
      </c>
    </row>
    <row r="37" spans="1:13" x14ac:dyDescent="0.4">
      <c r="A37">
        <v>5</v>
      </c>
      <c r="D37" s="26" t="s">
        <v>112</v>
      </c>
      <c r="E37">
        <f t="shared" si="0"/>
        <v>11500</v>
      </c>
      <c r="F37">
        <f>F36-A37</f>
        <v>2890</v>
      </c>
      <c r="G37" t="str">
        <f t="shared" ca="1" si="1"/>
        <v xml:space="preserve">{"nodeID":"0800035", "floor":"1", "zone":"B", "area":"17", "bay":"08", "hid":"00", "Xaxis":"11500", "Yaxis":"2890" ,"type":"common","updateTime":0} </v>
      </c>
      <c r="H37">
        <f t="shared" si="2"/>
        <v>1</v>
      </c>
      <c r="I37" t="str">
        <f t="shared" ca="1" si="3"/>
        <v>B</v>
      </c>
      <c r="J37">
        <f t="shared" si="6"/>
        <v>17</v>
      </c>
      <c r="K37" s="36" t="str">
        <f t="shared" ca="1" si="4"/>
        <v>08</v>
      </c>
      <c r="L37" s="36" t="str">
        <f t="shared" ca="1" si="5"/>
        <v>00</v>
      </c>
      <c r="M37" s="21" t="s">
        <v>66</v>
      </c>
    </row>
    <row r="38" spans="1:13" x14ac:dyDescent="0.4">
      <c r="A38">
        <v>10</v>
      </c>
      <c r="D38" s="26" t="s">
        <v>113</v>
      </c>
      <c r="E38">
        <f t="shared" si="0"/>
        <v>11500</v>
      </c>
      <c r="F38">
        <f>F37-A38</f>
        <v>2880</v>
      </c>
      <c r="G38" t="str">
        <f t="shared" ca="1" si="1"/>
        <v xml:space="preserve">{"nodeID":"0800036", "floor":"1", "zone":"B", "area":"17", "bay":"08", "hid":"00", "Xaxis":"11500", "Yaxis":"2880" ,"type":"common","updateTime":0} </v>
      </c>
      <c r="H38">
        <f t="shared" si="2"/>
        <v>1</v>
      </c>
      <c r="I38" t="str">
        <f t="shared" ca="1" si="3"/>
        <v>B</v>
      </c>
      <c r="J38">
        <f t="shared" si="6"/>
        <v>17</v>
      </c>
      <c r="K38" s="36" t="str">
        <f t="shared" ca="1" si="4"/>
        <v>08</v>
      </c>
      <c r="L38" s="36" t="str">
        <f t="shared" ca="1" si="5"/>
        <v>00</v>
      </c>
      <c r="M38" s="21" t="s">
        <v>66</v>
      </c>
    </row>
    <row r="39" spans="1:13" x14ac:dyDescent="0.4">
      <c r="A39">
        <v>10</v>
      </c>
      <c r="D39" s="26" t="s">
        <v>114</v>
      </c>
      <c r="E39">
        <f t="shared" si="0"/>
        <v>11500</v>
      </c>
      <c r="F39">
        <f>F38-A39</f>
        <v>2870</v>
      </c>
      <c r="G39" t="str">
        <f t="shared" ca="1" si="1"/>
        <v xml:space="preserve">{"nodeID":"0800037", "floor":"1", "zone":"B", "area":"17", "bay":"08", "hid":"00", "Xaxis":"11500", "Yaxis":"2870" ,"type":"common","updateTime":0} </v>
      </c>
      <c r="H39">
        <f t="shared" si="2"/>
        <v>1</v>
      </c>
      <c r="I39" t="str">
        <f t="shared" ca="1" si="3"/>
        <v>B</v>
      </c>
      <c r="J39">
        <f t="shared" si="6"/>
        <v>17</v>
      </c>
      <c r="K39" s="36" t="str">
        <f t="shared" ca="1" si="4"/>
        <v>08</v>
      </c>
      <c r="L39" s="36" t="str">
        <f t="shared" ca="1" si="5"/>
        <v>00</v>
      </c>
      <c r="M39" s="21" t="s">
        <v>66</v>
      </c>
    </row>
    <row r="40" spans="1:13" x14ac:dyDescent="0.4">
      <c r="A40">
        <v>10</v>
      </c>
      <c r="D40" s="26" t="s">
        <v>115</v>
      </c>
      <c r="E40">
        <f t="shared" si="0"/>
        <v>11500</v>
      </c>
      <c r="F40">
        <f>F39-A40</f>
        <v>2860</v>
      </c>
      <c r="G40" t="str">
        <f t="shared" ca="1" si="1"/>
        <v xml:space="preserve">{"nodeID":"0800038", "floor":"1", "zone":"B", "area":"17", "bay":"08", "hid":"00", "Xaxis":"11500", "Yaxis":"2860" ,"type":"common","updateTime":0} </v>
      </c>
      <c r="H40">
        <f t="shared" si="2"/>
        <v>1</v>
      </c>
      <c r="I40" t="str">
        <f t="shared" ca="1" si="3"/>
        <v>B</v>
      </c>
      <c r="J40">
        <f t="shared" si="6"/>
        <v>17</v>
      </c>
      <c r="K40" s="36" t="str">
        <f t="shared" ca="1" si="4"/>
        <v>08</v>
      </c>
      <c r="L40" s="36" t="str">
        <f t="shared" ca="1" si="5"/>
        <v>00</v>
      </c>
      <c r="M40" s="21" t="s">
        <v>66</v>
      </c>
    </row>
    <row r="41" spans="1:13" x14ac:dyDescent="0.4">
      <c r="A41">
        <v>10</v>
      </c>
      <c r="D41" s="26" t="s">
        <v>116</v>
      </c>
      <c r="E41">
        <f t="shared" si="0"/>
        <v>11500</v>
      </c>
      <c r="F41">
        <f>F40-A41</f>
        <v>2850</v>
      </c>
      <c r="G41" t="str">
        <f t="shared" ca="1" si="1"/>
        <v xml:space="preserve">{"nodeID":"0800039", "floor":"1", "zone":"B", "area":"17", "bay":"08", "hid":"00", "Xaxis":"11500", "Yaxis":"2850" ,"type":"common","updateTime":0} </v>
      </c>
      <c r="H41">
        <f t="shared" si="2"/>
        <v>1</v>
      </c>
      <c r="I41" t="str">
        <f t="shared" ca="1" si="3"/>
        <v>B</v>
      </c>
      <c r="J41">
        <f t="shared" si="6"/>
        <v>17</v>
      </c>
      <c r="K41" s="36" t="str">
        <f t="shared" ca="1" si="4"/>
        <v>08</v>
      </c>
      <c r="L41" s="36" t="str">
        <f t="shared" ca="1" si="5"/>
        <v>00</v>
      </c>
      <c r="M41" s="21" t="s">
        <v>66</v>
      </c>
    </row>
    <row r="42" spans="1:13" x14ac:dyDescent="0.4">
      <c r="A42">
        <v>5</v>
      </c>
      <c r="D42" s="26" t="s">
        <v>117</v>
      </c>
      <c r="E42">
        <f t="shared" si="0"/>
        <v>11500</v>
      </c>
      <c r="F42">
        <f>F41-A42</f>
        <v>2845</v>
      </c>
      <c r="G42" t="str">
        <f t="shared" ca="1" si="1"/>
        <v xml:space="preserve">{"nodeID":"0800040", "floor":"1", "zone":"B", "area":"17", "bay":"08", "hid":"00", "Xaxis":"11500", "Yaxis":"2845" ,"type":"common","updateTime":0} </v>
      </c>
      <c r="H42">
        <f t="shared" si="2"/>
        <v>1</v>
      </c>
      <c r="I42" t="str">
        <f t="shared" ca="1" si="3"/>
        <v>B</v>
      </c>
      <c r="J42">
        <f t="shared" si="6"/>
        <v>17</v>
      </c>
      <c r="K42" s="36" t="str">
        <f t="shared" ca="1" si="4"/>
        <v>08</v>
      </c>
      <c r="L42" s="36" t="str">
        <f t="shared" ca="1" si="5"/>
        <v>00</v>
      </c>
      <c r="M42" s="21" t="s">
        <v>66</v>
      </c>
    </row>
    <row r="43" spans="1:13" x14ac:dyDescent="0.4">
      <c r="A43">
        <v>10</v>
      </c>
      <c r="D43" s="26" t="s">
        <v>118</v>
      </c>
      <c r="E43">
        <f t="shared" si="0"/>
        <v>11500</v>
      </c>
      <c r="F43">
        <f>F42-A43</f>
        <v>2835</v>
      </c>
      <c r="G43" t="str">
        <f t="shared" ca="1" si="1"/>
        <v xml:space="preserve">{"nodeID":"0800041", "floor":"1", "zone":"B", "area":"17", "bay":"08", "hid":"00", "Xaxis":"11500", "Yaxis":"2835" ,"type":"common","updateTime":0} </v>
      </c>
      <c r="H43">
        <f t="shared" si="2"/>
        <v>1</v>
      </c>
      <c r="I43" t="str">
        <f t="shared" ca="1" si="3"/>
        <v>B</v>
      </c>
      <c r="J43">
        <f t="shared" si="6"/>
        <v>17</v>
      </c>
      <c r="K43" s="36" t="str">
        <f t="shared" ca="1" si="4"/>
        <v>08</v>
      </c>
      <c r="L43" s="36" t="str">
        <f t="shared" ca="1" si="5"/>
        <v>00</v>
      </c>
      <c r="M43" s="21" t="s">
        <v>66</v>
      </c>
    </row>
    <row r="44" spans="1:13" x14ac:dyDescent="0.4">
      <c r="A44">
        <v>10</v>
      </c>
      <c r="D44" s="26" t="s">
        <v>119</v>
      </c>
      <c r="E44">
        <f t="shared" si="0"/>
        <v>11500</v>
      </c>
      <c r="F44">
        <f>F43-A44</f>
        <v>2825</v>
      </c>
      <c r="G44" t="str">
        <f t="shared" ca="1" si="1"/>
        <v xml:space="preserve">{"nodeID":"0800042", "floor":"1", "zone":"B", "area":"17", "bay":"08", "hid":"00", "Xaxis":"11500", "Yaxis":"2825" ,"type":"common","updateTime":0} </v>
      </c>
      <c r="H44">
        <f t="shared" si="2"/>
        <v>1</v>
      </c>
      <c r="I44" t="str">
        <f t="shared" ca="1" si="3"/>
        <v>B</v>
      </c>
      <c r="J44">
        <f t="shared" si="6"/>
        <v>17</v>
      </c>
      <c r="K44" s="36" t="str">
        <f t="shared" ca="1" si="4"/>
        <v>08</v>
      </c>
      <c r="L44" s="36" t="str">
        <f t="shared" ca="1" si="5"/>
        <v>00</v>
      </c>
      <c r="M44" s="21" t="s">
        <v>66</v>
      </c>
    </row>
    <row r="45" spans="1:13" x14ac:dyDescent="0.4">
      <c r="A45">
        <v>10</v>
      </c>
      <c r="D45" s="26" t="s">
        <v>120</v>
      </c>
      <c r="E45">
        <f t="shared" si="0"/>
        <v>11500</v>
      </c>
      <c r="F45">
        <f>F44-A45</f>
        <v>2815</v>
      </c>
      <c r="G45" t="str">
        <f t="shared" ca="1" si="1"/>
        <v xml:space="preserve">{"nodeID":"0800043", "floor":"1", "zone":"B", "area":"17", "bay":"08", "hid":"00", "Xaxis":"11500", "Yaxis":"2815" ,"type":"common","updateTime":0} </v>
      </c>
      <c r="H45">
        <f t="shared" si="2"/>
        <v>1</v>
      </c>
      <c r="I45" t="str">
        <f t="shared" ca="1" si="3"/>
        <v>B</v>
      </c>
      <c r="J45">
        <f t="shared" si="6"/>
        <v>17</v>
      </c>
      <c r="K45" s="36" t="str">
        <f t="shared" ca="1" si="4"/>
        <v>08</v>
      </c>
      <c r="L45" s="36" t="str">
        <f t="shared" ca="1" si="5"/>
        <v>00</v>
      </c>
      <c r="M45" s="21" t="s">
        <v>66</v>
      </c>
    </row>
    <row r="46" spans="1:13" x14ac:dyDescent="0.4">
      <c r="A46">
        <v>5</v>
      </c>
      <c r="D46" s="26" t="s">
        <v>121</v>
      </c>
      <c r="E46">
        <f t="shared" si="0"/>
        <v>11500</v>
      </c>
      <c r="F46">
        <f>F45-A46</f>
        <v>2810</v>
      </c>
      <c r="G46" t="str">
        <f t="shared" ca="1" si="1"/>
        <v xml:space="preserve">{"nodeID":"0800044", "floor":"1", "zone":"B", "area":"17", "bay":"08", "hid":"00", "Xaxis":"11500", "Yaxis":"2810" ,"type":"common","updateTime":0} </v>
      </c>
      <c r="H46">
        <f t="shared" si="2"/>
        <v>1</v>
      </c>
      <c r="I46" t="str">
        <f t="shared" ca="1" si="3"/>
        <v>B</v>
      </c>
      <c r="J46">
        <f t="shared" si="6"/>
        <v>17</v>
      </c>
      <c r="K46" s="36" t="str">
        <f t="shared" ca="1" si="4"/>
        <v>08</v>
      </c>
      <c r="L46" s="36" t="str">
        <f t="shared" ca="1" si="5"/>
        <v>00</v>
      </c>
      <c r="M46" s="21" t="s">
        <v>66</v>
      </c>
    </row>
    <row r="47" spans="1:13" x14ac:dyDescent="0.4">
      <c r="A47">
        <v>5</v>
      </c>
      <c r="D47" s="26" t="s">
        <v>122</v>
      </c>
      <c r="E47">
        <f t="shared" si="0"/>
        <v>11500</v>
      </c>
      <c r="F47">
        <f>F46-A47</f>
        <v>2805</v>
      </c>
      <c r="G47" t="str">
        <f t="shared" ca="1" si="1"/>
        <v xml:space="preserve">{"nodeID":"0800045", "floor":"1", "zone":"B", "area":"17", "bay":"08", "hid":"00", "Xaxis":"11500", "Yaxis":"2805" ,"type":"common","updateTime":0} </v>
      </c>
      <c r="H47">
        <f t="shared" si="2"/>
        <v>1</v>
      </c>
      <c r="I47" t="str">
        <f t="shared" ca="1" si="3"/>
        <v>B</v>
      </c>
      <c r="J47">
        <f t="shared" si="6"/>
        <v>17</v>
      </c>
      <c r="K47" s="36" t="str">
        <f t="shared" ca="1" si="4"/>
        <v>08</v>
      </c>
      <c r="L47" s="36" t="str">
        <f t="shared" ca="1" si="5"/>
        <v>00</v>
      </c>
      <c r="M47" s="21" t="s">
        <v>66</v>
      </c>
    </row>
    <row r="48" spans="1:13" x14ac:dyDescent="0.4">
      <c r="A48">
        <v>5</v>
      </c>
      <c r="D48" s="26" t="s">
        <v>123</v>
      </c>
      <c r="E48">
        <f t="shared" si="0"/>
        <v>11500</v>
      </c>
      <c r="F48">
        <f>F47-A48</f>
        <v>2800</v>
      </c>
      <c r="G48" t="str">
        <f t="shared" ca="1" si="1"/>
        <v xml:space="preserve">{"nodeID":"0800046", "floor":"1", "zone":"B", "area":"17", "bay":"08", "hid":"00", "Xaxis":"11500", "Yaxis":"2800" ,"type":"common","updateTime":0} </v>
      </c>
      <c r="H48">
        <f t="shared" si="2"/>
        <v>1</v>
      </c>
      <c r="I48" t="str">
        <f t="shared" ca="1" si="3"/>
        <v>B</v>
      </c>
      <c r="J48">
        <f t="shared" si="6"/>
        <v>17</v>
      </c>
      <c r="K48" s="36" t="str">
        <f t="shared" ca="1" si="4"/>
        <v>08</v>
      </c>
      <c r="L48" s="36" t="str">
        <f t="shared" ca="1" si="5"/>
        <v>00</v>
      </c>
      <c r="M48" s="21" t="s">
        <v>66</v>
      </c>
    </row>
    <row r="49" spans="1:13" x14ac:dyDescent="0.4">
      <c r="A49">
        <v>30</v>
      </c>
      <c r="D49" s="26" t="s">
        <v>124</v>
      </c>
      <c r="E49">
        <f t="shared" si="0"/>
        <v>11500</v>
      </c>
      <c r="F49">
        <f>F48-A49</f>
        <v>2770</v>
      </c>
      <c r="G49" t="str">
        <f t="shared" ca="1" si="1"/>
        <v xml:space="preserve">{"nodeID":"0800047", "floor":"1", "zone":"B", "area":"17", "bay":"08", "hid":"00", "Xaxis":"11500", "Yaxis":"2770" ,"type":"common","updateTime":0} </v>
      </c>
      <c r="H49">
        <f t="shared" si="2"/>
        <v>1</v>
      </c>
      <c r="I49" t="str">
        <f t="shared" ca="1" si="3"/>
        <v>B</v>
      </c>
      <c r="J49">
        <f t="shared" si="6"/>
        <v>17</v>
      </c>
      <c r="K49" s="36" t="str">
        <f t="shared" ca="1" si="4"/>
        <v>08</v>
      </c>
      <c r="L49" s="36" t="str">
        <f t="shared" ca="1" si="5"/>
        <v>00</v>
      </c>
      <c r="M49" s="21" t="s">
        <v>66</v>
      </c>
    </row>
    <row r="50" spans="1:13" x14ac:dyDescent="0.4">
      <c r="A50">
        <v>20</v>
      </c>
      <c r="D50" s="26" t="s">
        <v>125</v>
      </c>
      <c r="E50">
        <f t="shared" si="0"/>
        <v>11500</v>
      </c>
      <c r="F50">
        <f>F49-A50</f>
        <v>2750</v>
      </c>
      <c r="G50" t="str">
        <f t="shared" ca="1" si="1"/>
        <v xml:space="preserve">{"nodeID":"0800048", "floor":"1", "zone":"B", "area":"17", "bay":"08", "hid":"00", "Xaxis":"11500", "Yaxis":"2750" ,"type":"common","updateTime":0} </v>
      </c>
      <c r="H50">
        <f t="shared" si="2"/>
        <v>1</v>
      </c>
      <c r="I50" t="str">
        <f t="shared" ca="1" si="3"/>
        <v>B</v>
      </c>
      <c r="J50">
        <f t="shared" si="6"/>
        <v>17</v>
      </c>
      <c r="K50" s="36" t="str">
        <f t="shared" ca="1" si="4"/>
        <v>08</v>
      </c>
      <c r="L50" s="36" t="str">
        <f t="shared" ca="1" si="5"/>
        <v>00</v>
      </c>
      <c r="M50" s="21" t="s">
        <v>66</v>
      </c>
    </row>
    <row r="51" spans="1:13" x14ac:dyDescent="0.4">
      <c r="A51">
        <v>20</v>
      </c>
      <c r="D51" s="26" t="s">
        <v>126</v>
      </c>
      <c r="E51">
        <f t="shared" si="0"/>
        <v>11500</v>
      </c>
      <c r="F51">
        <f>F50-A51</f>
        <v>2730</v>
      </c>
      <c r="G51" t="str">
        <f t="shared" ca="1" si="1"/>
        <v xml:space="preserve">{"nodeID":"0800049", "floor":"1", "zone":"B", "area":"17", "bay":"08", "hid":"00", "Xaxis":"11500", "Yaxis":"2730" ,"type":"common","updateTime":0} </v>
      </c>
      <c r="H51">
        <f t="shared" si="2"/>
        <v>1</v>
      </c>
      <c r="I51" t="str">
        <f t="shared" ca="1" si="3"/>
        <v>B</v>
      </c>
      <c r="J51">
        <f t="shared" si="6"/>
        <v>17</v>
      </c>
      <c r="K51" s="36" t="str">
        <f t="shared" ca="1" si="4"/>
        <v>08</v>
      </c>
      <c r="L51" s="36" t="str">
        <f t="shared" ca="1" si="5"/>
        <v>00</v>
      </c>
      <c r="M51" s="21" t="s">
        <v>66</v>
      </c>
    </row>
    <row r="52" spans="1:13" x14ac:dyDescent="0.4">
      <c r="A52">
        <v>5</v>
      </c>
      <c r="D52" s="26" t="s">
        <v>127</v>
      </c>
      <c r="E52">
        <f t="shared" si="0"/>
        <v>11500</v>
      </c>
      <c r="F52">
        <f>F51-A52</f>
        <v>2725</v>
      </c>
      <c r="G52" t="str">
        <f t="shared" ca="1" si="1"/>
        <v xml:space="preserve">{"nodeID":"0800050", "floor":"1", "zone":"B", "area":"17", "bay":"08", "hid":"00", "Xaxis":"11500", "Yaxis":"2725" ,"type":"common","updateTime":0} </v>
      </c>
      <c r="H52">
        <f t="shared" si="2"/>
        <v>1</v>
      </c>
      <c r="I52" t="str">
        <f t="shared" ca="1" si="3"/>
        <v>B</v>
      </c>
      <c r="J52">
        <f t="shared" si="6"/>
        <v>17</v>
      </c>
      <c r="K52" s="36" t="str">
        <f t="shared" ca="1" si="4"/>
        <v>08</v>
      </c>
      <c r="L52" s="36" t="str">
        <f t="shared" ca="1" si="5"/>
        <v>00</v>
      </c>
      <c r="M52" s="21" t="s">
        <v>66</v>
      </c>
    </row>
    <row r="53" spans="1:13" x14ac:dyDescent="0.4">
      <c r="A53">
        <v>5</v>
      </c>
      <c r="D53" s="26" t="s">
        <v>128</v>
      </c>
      <c r="E53">
        <f t="shared" si="0"/>
        <v>11500</v>
      </c>
      <c r="F53">
        <f>F52-A53</f>
        <v>2720</v>
      </c>
      <c r="G53" t="str">
        <f t="shared" ca="1" si="1"/>
        <v xml:space="preserve">{"nodeID":"0800051", "floor":"1", "zone":"B", "area":"17", "bay":"08", "hid":"00", "Xaxis":"11500", "Yaxis":"2720" ,"type":"common","updateTime":0} </v>
      </c>
      <c r="H53">
        <f t="shared" si="2"/>
        <v>1</v>
      </c>
      <c r="I53" t="str">
        <f t="shared" ca="1" si="3"/>
        <v>B</v>
      </c>
      <c r="J53">
        <f t="shared" si="6"/>
        <v>17</v>
      </c>
      <c r="K53" s="36" t="str">
        <f t="shared" ca="1" si="4"/>
        <v>08</v>
      </c>
      <c r="L53" s="36" t="str">
        <f t="shared" ca="1" si="5"/>
        <v>00</v>
      </c>
      <c r="M53" s="21" t="s">
        <v>66</v>
      </c>
    </row>
    <row r="54" spans="1:13" x14ac:dyDescent="0.4">
      <c r="A54">
        <v>10</v>
      </c>
      <c r="D54" s="26" t="s">
        <v>129</v>
      </c>
      <c r="E54">
        <f t="shared" si="0"/>
        <v>11500</v>
      </c>
      <c r="F54">
        <f>F53-A54</f>
        <v>2710</v>
      </c>
      <c r="G54" t="str">
        <f t="shared" ca="1" si="1"/>
        <v xml:space="preserve">{"nodeID":"0800052", "floor":"1", "zone":"B", "area":"17", "bay":"08", "hid":"00", "Xaxis":"11500", "Yaxis":"2710" ,"type":"common","updateTime":0} </v>
      </c>
      <c r="H54">
        <f t="shared" si="2"/>
        <v>1</v>
      </c>
      <c r="I54" t="str">
        <f t="shared" ca="1" si="3"/>
        <v>B</v>
      </c>
      <c r="J54">
        <f t="shared" si="6"/>
        <v>17</v>
      </c>
      <c r="K54" s="36" t="str">
        <f t="shared" ca="1" si="4"/>
        <v>08</v>
      </c>
      <c r="L54" s="36" t="str">
        <f t="shared" ca="1" si="5"/>
        <v>00</v>
      </c>
      <c r="M54" s="21" t="s">
        <v>66</v>
      </c>
    </row>
    <row r="55" spans="1:13" x14ac:dyDescent="0.4">
      <c r="A55">
        <v>10</v>
      </c>
      <c r="D55" s="26" t="s">
        <v>130</v>
      </c>
      <c r="E55">
        <f t="shared" si="0"/>
        <v>11500</v>
      </c>
      <c r="F55">
        <f>F54-A55</f>
        <v>2700</v>
      </c>
      <c r="G55" t="str">
        <f t="shared" ca="1" si="1"/>
        <v xml:space="preserve">{"nodeID":"0800053", "floor":"1", "zone":"B", "area":"17", "bay":"08", "hid":"00", "Xaxis":"11500", "Yaxis":"2700" ,"type":"common","updateTime":0} </v>
      </c>
      <c r="H55">
        <f t="shared" si="2"/>
        <v>1</v>
      </c>
      <c r="I55" t="str">
        <f t="shared" ca="1" si="3"/>
        <v>B</v>
      </c>
      <c r="J55">
        <f t="shared" si="6"/>
        <v>17</v>
      </c>
      <c r="K55" s="36" t="str">
        <f t="shared" ca="1" si="4"/>
        <v>08</v>
      </c>
      <c r="L55" s="36" t="str">
        <f t="shared" ca="1" si="5"/>
        <v>00</v>
      </c>
      <c r="M55" s="21" t="s">
        <v>66</v>
      </c>
    </row>
    <row r="56" spans="1:13" x14ac:dyDescent="0.4">
      <c r="A56">
        <v>10</v>
      </c>
      <c r="D56" s="26" t="s">
        <v>131</v>
      </c>
      <c r="E56">
        <f t="shared" si="0"/>
        <v>11500</v>
      </c>
      <c r="F56">
        <f>F55-A56</f>
        <v>2690</v>
      </c>
      <c r="G56" t="str">
        <f t="shared" ca="1" si="1"/>
        <v xml:space="preserve">{"nodeID":"0800054", "floor":"1", "zone":"B", "area":"17", "bay":"08", "hid":"00", "Xaxis":"11500", "Yaxis":"2690" ,"type":"common","updateTime":0} </v>
      </c>
      <c r="H56">
        <f t="shared" si="2"/>
        <v>1</v>
      </c>
      <c r="I56" t="str">
        <f t="shared" ca="1" si="3"/>
        <v>B</v>
      </c>
      <c r="J56">
        <f t="shared" si="6"/>
        <v>17</v>
      </c>
      <c r="K56" s="36" t="str">
        <f t="shared" ca="1" si="4"/>
        <v>08</v>
      </c>
      <c r="L56" s="36" t="str">
        <f t="shared" ca="1" si="5"/>
        <v>00</v>
      </c>
      <c r="M56" s="21" t="s">
        <v>66</v>
      </c>
    </row>
    <row r="57" spans="1:13" x14ac:dyDescent="0.4">
      <c r="A57">
        <v>5</v>
      </c>
      <c r="D57" s="26" t="s">
        <v>132</v>
      </c>
      <c r="E57">
        <f t="shared" si="0"/>
        <v>11500</v>
      </c>
      <c r="F57">
        <f>F56-A57</f>
        <v>2685</v>
      </c>
      <c r="G57" t="str">
        <f t="shared" ca="1" si="1"/>
        <v xml:space="preserve">{"nodeID":"0800055", "floor":"1", "zone":"B", "area":"17", "bay":"08", "hid":"00", "Xaxis":"11500", "Yaxis":"2685" ,"type":"common","updateTime":0} </v>
      </c>
      <c r="H57">
        <f t="shared" si="2"/>
        <v>1</v>
      </c>
      <c r="I57" t="str">
        <f t="shared" ca="1" si="3"/>
        <v>B</v>
      </c>
      <c r="J57">
        <f t="shared" si="6"/>
        <v>17</v>
      </c>
      <c r="K57" s="36" t="str">
        <f t="shared" ca="1" si="4"/>
        <v>08</v>
      </c>
      <c r="L57" s="36" t="str">
        <f t="shared" ca="1" si="5"/>
        <v>00</v>
      </c>
      <c r="M57" s="21" t="s">
        <v>66</v>
      </c>
    </row>
    <row r="58" spans="1:13" x14ac:dyDescent="0.4">
      <c r="A58">
        <v>5</v>
      </c>
      <c r="D58" s="26" t="s">
        <v>133</v>
      </c>
      <c r="E58">
        <f t="shared" si="0"/>
        <v>11500</v>
      </c>
      <c r="F58">
        <f>F57-A58</f>
        <v>2680</v>
      </c>
      <c r="G58" t="str">
        <f t="shared" ca="1" si="1"/>
        <v xml:space="preserve">{"nodeID":"0800056", "floor":"1", "zone":"B", "area":"17", "bay":"08", "hid":"00", "Xaxis":"11500", "Yaxis":"2680" ,"type":"common","updateTime":0} </v>
      </c>
      <c r="H58">
        <f t="shared" si="2"/>
        <v>1</v>
      </c>
      <c r="I58" t="str">
        <f t="shared" ca="1" si="3"/>
        <v>B</v>
      </c>
      <c r="J58">
        <f t="shared" si="6"/>
        <v>17</v>
      </c>
      <c r="K58" s="36" t="str">
        <f t="shared" ca="1" si="4"/>
        <v>08</v>
      </c>
      <c r="L58" s="36" t="str">
        <f t="shared" ca="1" si="5"/>
        <v>00</v>
      </c>
      <c r="M58" s="21" t="s">
        <v>66</v>
      </c>
    </row>
    <row r="59" spans="1:13" x14ac:dyDescent="0.4">
      <c r="A59">
        <v>5</v>
      </c>
      <c r="D59" s="26" t="s">
        <v>134</v>
      </c>
      <c r="E59">
        <f t="shared" si="0"/>
        <v>11500</v>
      </c>
      <c r="F59">
        <f>F58-A59</f>
        <v>2675</v>
      </c>
      <c r="G59" t="str">
        <f t="shared" ca="1" si="1"/>
        <v xml:space="preserve">{"nodeID":"0800057", "floor":"1", "zone":"B", "area":"17", "bay":"08", "hid":"00", "Xaxis":"11500", "Yaxis":"2675" ,"type":"common","updateTime":0} </v>
      </c>
      <c r="H59">
        <f t="shared" si="2"/>
        <v>1</v>
      </c>
      <c r="I59" t="str">
        <f t="shared" ca="1" si="3"/>
        <v>B</v>
      </c>
      <c r="J59">
        <f t="shared" si="6"/>
        <v>17</v>
      </c>
      <c r="K59" s="36" t="str">
        <f t="shared" ca="1" si="4"/>
        <v>08</v>
      </c>
      <c r="L59" s="36" t="str">
        <f t="shared" ca="1" si="5"/>
        <v>00</v>
      </c>
      <c r="M59" s="21" t="s">
        <v>66</v>
      </c>
    </row>
    <row r="60" spans="1:13" x14ac:dyDescent="0.4">
      <c r="A60">
        <v>5</v>
      </c>
      <c r="D60" s="26" t="s">
        <v>135</v>
      </c>
      <c r="E60">
        <f t="shared" si="0"/>
        <v>11500</v>
      </c>
      <c r="F60">
        <f>F59-A60</f>
        <v>2670</v>
      </c>
      <c r="G60" t="str">
        <f t="shared" ca="1" si="1"/>
        <v xml:space="preserve">{"nodeID":"0800058", "floor":"1", "zone":"B", "area":"17", "bay":"08", "hid":"00", "Xaxis":"11500", "Yaxis":"2670" ,"type":"common","updateTime":0} </v>
      </c>
      <c r="H60">
        <f t="shared" si="2"/>
        <v>1</v>
      </c>
      <c r="I60" t="str">
        <f t="shared" ca="1" si="3"/>
        <v>B</v>
      </c>
      <c r="J60">
        <f t="shared" si="6"/>
        <v>17</v>
      </c>
      <c r="K60" s="36" t="str">
        <f t="shared" ca="1" si="4"/>
        <v>08</v>
      </c>
      <c r="L60" s="36" t="str">
        <f t="shared" ca="1" si="5"/>
        <v>00</v>
      </c>
      <c r="M60" s="21" t="s">
        <v>66</v>
      </c>
    </row>
    <row r="61" spans="1:13" x14ac:dyDescent="0.4">
      <c r="A61">
        <v>5</v>
      </c>
      <c r="D61" s="26" t="s">
        <v>136</v>
      </c>
      <c r="E61">
        <f t="shared" si="0"/>
        <v>11500</v>
      </c>
      <c r="F61">
        <f>F60-A61</f>
        <v>2665</v>
      </c>
      <c r="G61" t="str">
        <f t="shared" ca="1" si="1"/>
        <v xml:space="preserve">{"nodeID":"0800059", "floor":"1", "zone":"B", "area":"17", "bay":"08", "hid":"00", "Xaxis":"11500", "Yaxis":"2665" ,"type":"common","updateTime":0} </v>
      </c>
      <c r="H61">
        <f t="shared" si="2"/>
        <v>1</v>
      </c>
      <c r="I61" t="str">
        <f t="shared" ca="1" si="3"/>
        <v>B</v>
      </c>
      <c r="J61">
        <f t="shared" si="6"/>
        <v>17</v>
      </c>
      <c r="K61" s="36" t="str">
        <f t="shared" ca="1" si="4"/>
        <v>08</v>
      </c>
      <c r="L61" s="36" t="str">
        <f t="shared" ca="1" si="5"/>
        <v>00</v>
      </c>
      <c r="M61" s="21" t="s">
        <v>66</v>
      </c>
    </row>
    <row r="62" spans="1:13" x14ac:dyDescent="0.4">
      <c r="A62">
        <v>5</v>
      </c>
      <c r="D62" s="26" t="s">
        <v>137</v>
      </c>
      <c r="E62">
        <f t="shared" si="0"/>
        <v>11500</v>
      </c>
      <c r="F62">
        <f>F61-A62</f>
        <v>2660</v>
      </c>
      <c r="G62" t="str">
        <f t="shared" ca="1" si="1"/>
        <v xml:space="preserve">{"nodeID":"0800060", "floor":"1", "zone":"B", "area":"17", "bay":"08", "hid":"00", "Xaxis":"11500", "Yaxis":"2660" ,"type":"common","updateTime":0} </v>
      </c>
      <c r="H62">
        <f t="shared" si="2"/>
        <v>1</v>
      </c>
      <c r="I62" t="str">
        <f t="shared" ca="1" si="3"/>
        <v>B</v>
      </c>
      <c r="J62">
        <f t="shared" si="6"/>
        <v>17</v>
      </c>
      <c r="K62" s="36" t="str">
        <f t="shared" ca="1" si="4"/>
        <v>08</v>
      </c>
      <c r="L62" s="36" t="str">
        <f t="shared" ca="1" si="5"/>
        <v>00</v>
      </c>
      <c r="M62" s="21" t="s">
        <v>66</v>
      </c>
    </row>
    <row r="63" spans="1:13" x14ac:dyDescent="0.4">
      <c r="A63">
        <v>5</v>
      </c>
      <c r="D63" s="26" t="s">
        <v>138</v>
      </c>
      <c r="E63">
        <f t="shared" si="0"/>
        <v>11500</v>
      </c>
      <c r="F63">
        <f>F62-A63</f>
        <v>2655</v>
      </c>
      <c r="G63" t="str">
        <f t="shared" ca="1" si="1"/>
        <v xml:space="preserve">{"nodeID":"0800061", "floor":"1", "zone":"B", "area":"17", "bay":"08", "hid":"00", "Xaxis":"11500", "Yaxis":"2655" ,"type":"common","updateTime":0} </v>
      </c>
      <c r="H63">
        <f t="shared" si="2"/>
        <v>1</v>
      </c>
      <c r="I63" t="str">
        <f t="shared" ca="1" si="3"/>
        <v>B</v>
      </c>
      <c r="J63">
        <f t="shared" si="6"/>
        <v>17</v>
      </c>
      <c r="K63" s="36" t="str">
        <f t="shared" ca="1" si="4"/>
        <v>08</v>
      </c>
      <c r="L63" s="36" t="str">
        <f t="shared" ca="1" si="5"/>
        <v>00</v>
      </c>
      <c r="M63" s="21" t="s">
        <v>66</v>
      </c>
    </row>
    <row r="64" spans="1:13" x14ac:dyDescent="0.4">
      <c r="A64">
        <v>5</v>
      </c>
      <c r="D64" s="26" t="s">
        <v>139</v>
      </c>
      <c r="E64">
        <f t="shared" si="0"/>
        <v>11500</v>
      </c>
      <c r="F64">
        <f>F63-A64</f>
        <v>2650</v>
      </c>
      <c r="G64" t="str">
        <f t="shared" ca="1" si="1"/>
        <v xml:space="preserve">{"nodeID":"0800062", "floor":"1", "zone":"B", "area":"17", "bay":"08", "hid":"00", "Xaxis":"11500", "Yaxis":"2650" ,"type":"common","updateTime":0} </v>
      </c>
      <c r="H64">
        <f t="shared" si="2"/>
        <v>1</v>
      </c>
      <c r="I64" t="str">
        <f t="shared" ca="1" si="3"/>
        <v>B</v>
      </c>
      <c r="J64">
        <f t="shared" si="6"/>
        <v>17</v>
      </c>
      <c r="K64" s="36" t="str">
        <f t="shared" ca="1" si="4"/>
        <v>08</v>
      </c>
      <c r="L64" s="36" t="str">
        <f t="shared" ca="1" si="5"/>
        <v>00</v>
      </c>
      <c r="M64" s="21" t="s">
        <v>66</v>
      </c>
    </row>
    <row r="65" spans="1:13" x14ac:dyDescent="0.4">
      <c r="A65">
        <v>5</v>
      </c>
      <c r="D65" s="26" t="s">
        <v>140</v>
      </c>
      <c r="E65">
        <f t="shared" si="0"/>
        <v>11500</v>
      </c>
      <c r="F65">
        <f>F64-A65</f>
        <v>2645</v>
      </c>
      <c r="G65" t="str">
        <f t="shared" ca="1" si="1"/>
        <v xml:space="preserve">{"nodeID":"0800063", "floor":"1", "zone":"B", "area":"17", "bay":"08", "hid":"00", "Xaxis":"11500", "Yaxis":"2645" ,"type":"common","updateTime":0} </v>
      </c>
      <c r="H65">
        <f t="shared" si="2"/>
        <v>1</v>
      </c>
      <c r="I65" t="str">
        <f t="shared" ca="1" si="3"/>
        <v>B</v>
      </c>
      <c r="J65">
        <f t="shared" si="6"/>
        <v>17</v>
      </c>
      <c r="K65" s="36" t="str">
        <f t="shared" ca="1" si="4"/>
        <v>08</v>
      </c>
      <c r="L65" s="36" t="str">
        <f t="shared" ca="1" si="5"/>
        <v>00</v>
      </c>
      <c r="M65" s="21" t="s">
        <v>66</v>
      </c>
    </row>
    <row r="66" spans="1:13" x14ac:dyDescent="0.4">
      <c r="A66">
        <v>5</v>
      </c>
      <c r="D66" s="26" t="s">
        <v>141</v>
      </c>
      <c r="E66">
        <f t="shared" si="0"/>
        <v>11500</v>
      </c>
      <c r="F66">
        <f>F65-A66</f>
        <v>2640</v>
      </c>
      <c r="G66" t="str">
        <f t="shared" ca="1" si="1"/>
        <v xml:space="preserve">{"nodeID":"0800064", "floor":"1", "zone":"B", "area":"17", "bay":"08", "hid":"00", "Xaxis":"11500", "Yaxis":"2640" ,"type":"common","updateTime":0} </v>
      </c>
      <c r="H66">
        <f t="shared" si="2"/>
        <v>1</v>
      </c>
      <c r="I66" t="str">
        <f t="shared" ca="1" si="3"/>
        <v>B</v>
      </c>
      <c r="J66">
        <f t="shared" si="6"/>
        <v>17</v>
      </c>
      <c r="K66" s="36" t="str">
        <f t="shared" ca="1" si="4"/>
        <v>08</v>
      </c>
      <c r="L66" s="36" t="str">
        <f t="shared" ca="1" si="5"/>
        <v>00</v>
      </c>
      <c r="M66" s="21" t="s">
        <v>66</v>
      </c>
    </row>
    <row r="67" spans="1:13" x14ac:dyDescent="0.4">
      <c r="A67">
        <v>20</v>
      </c>
      <c r="D67" s="26" t="s">
        <v>142</v>
      </c>
      <c r="E67">
        <f t="shared" si="0"/>
        <v>11500</v>
      </c>
      <c r="F67">
        <f>F66-A67</f>
        <v>2620</v>
      </c>
      <c r="G67" t="str">
        <f t="shared" ca="1" si="1"/>
        <v xml:space="preserve">{"nodeID":"0800065", "floor":"1", "zone":"B", "area":"17", "bay":"08", "hid":"00", "Xaxis":"11500", "Yaxis":"2620" ,"type":"common","updateTime":0} </v>
      </c>
      <c r="H67">
        <f t="shared" si="2"/>
        <v>1</v>
      </c>
      <c r="I67" t="str">
        <f t="shared" ca="1" si="3"/>
        <v>B</v>
      </c>
      <c r="J67">
        <f t="shared" si="6"/>
        <v>17</v>
      </c>
      <c r="K67" s="36" t="str">
        <f t="shared" ca="1" si="4"/>
        <v>08</v>
      </c>
      <c r="L67" s="36" t="str">
        <f t="shared" ca="1" si="5"/>
        <v>00</v>
      </c>
      <c r="M67" s="21" t="s">
        <v>66</v>
      </c>
    </row>
    <row r="68" spans="1:13" x14ac:dyDescent="0.4">
      <c r="A68">
        <v>20</v>
      </c>
      <c r="D68" s="26" t="s">
        <v>143</v>
      </c>
      <c r="E68">
        <f t="shared" ref="E68:E131" si="7">$B$3</f>
        <v>11500</v>
      </c>
      <c r="F68">
        <f>F67-A68</f>
        <v>2600</v>
      </c>
      <c r="G68" t="str">
        <f t="shared" ref="G68:G131" ca="1" si="8">CONCATENATE("{""nodeID"":""",CONCATENATE(K68,D68),"""",", ""floor"":""",H68,"""",", ""zone"":""",I68,"""",", ""area"":""",J68,"""", ", ""bay"":""",K68,"""", ", ""hid"":""",L68,"""", ", ""Xaxis"":""",E68,"""", ", ""Yaxis"":""",F68,"""", " ,""type"":""",M68,"""", ",""updateTime"":0} ")</f>
        <v xml:space="preserve">{"nodeID":"0800066", "floor":"1", "zone":"B", "area":"17", "bay":"08", "hid":"00", "Xaxis":"11500", "Yaxis":"2600" ,"type":"common","updateTime":0} </v>
      </c>
      <c r="H68">
        <f t="shared" ref="H68:H131" si="9">$H$1</f>
        <v>1</v>
      </c>
      <c r="I68" t="str">
        <f t="shared" ref="I68:I131" ca="1" si="10">INDIRECT("I1")</f>
        <v>B</v>
      </c>
      <c r="J68">
        <f t="shared" si="6"/>
        <v>17</v>
      </c>
      <c r="K68" s="36" t="str">
        <f t="shared" ref="K68:K131" ca="1" si="11">INDIRECT("K1")</f>
        <v>08</v>
      </c>
      <c r="L68" s="36" t="str">
        <f t="shared" ref="L68:L131" ca="1" si="12">INDIRECT("L1")</f>
        <v>00</v>
      </c>
      <c r="M68" s="21" t="s">
        <v>66</v>
      </c>
    </row>
    <row r="69" spans="1:13" x14ac:dyDescent="0.4">
      <c r="A69">
        <v>5</v>
      </c>
      <c r="D69" s="26" t="s">
        <v>144</v>
      </c>
      <c r="E69">
        <f t="shared" si="7"/>
        <v>11500</v>
      </c>
      <c r="F69">
        <f>F68-A69</f>
        <v>2595</v>
      </c>
      <c r="G69" t="str">
        <f t="shared" ca="1" si="8"/>
        <v xml:space="preserve">{"nodeID":"0800067", "floor":"1", "zone":"B", "area":"17", "bay":"08", "hid":"00", "Xaxis":"11500", "Yaxis":"2595" ,"type":"common","updateTime":0} </v>
      </c>
      <c r="H69">
        <f t="shared" si="9"/>
        <v>1</v>
      </c>
      <c r="I69" t="str">
        <f t="shared" ca="1" si="10"/>
        <v>B</v>
      </c>
      <c r="J69">
        <f t="shared" ref="J69:J132" si="13">$J$1</f>
        <v>17</v>
      </c>
      <c r="K69" s="36" t="str">
        <f t="shared" ca="1" si="11"/>
        <v>08</v>
      </c>
      <c r="L69" s="36" t="str">
        <f t="shared" ca="1" si="12"/>
        <v>00</v>
      </c>
      <c r="M69" s="21" t="s">
        <v>66</v>
      </c>
    </row>
    <row r="70" spans="1:13" x14ac:dyDescent="0.4">
      <c r="A70">
        <v>10</v>
      </c>
      <c r="D70" s="26" t="s">
        <v>145</v>
      </c>
      <c r="E70">
        <f t="shared" si="7"/>
        <v>11500</v>
      </c>
      <c r="F70">
        <f>F69-A70</f>
        <v>2585</v>
      </c>
      <c r="G70" t="str">
        <f t="shared" ca="1" si="8"/>
        <v xml:space="preserve">{"nodeID":"0800068", "floor":"1", "zone":"B", "area":"17", "bay":"08", "hid":"00", "Xaxis":"11500", "Yaxis":"2585" ,"type":"common","updateTime":0} </v>
      </c>
      <c r="H70">
        <f t="shared" si="9"/>
        <v>1</v>
      </c>
      <c r="I70" t="str">
        <f t="shared" ca="1" si="10"/>
        <v>B</v>
      </c>
      <c r="J70">
        <f t="shared" si="13"/>
        <v>17</v>
      </c>
      <c r="K70" s="36" t="str">
        <f t="shared" ca="1" si="11"/>
        <v>08</v>
      </c>
      <c r="L70" s="36" t="str">
        <f t="shared" ca="1" si="12"/>
        <v>00</v>
      </c>
      <c r="M70" s="21" t="s">
        <v>66</v>
      </c>
    </row>
    <row r="71" spans="1:13" x14ac:dyDescent="0.4">
      <c r="A71">
        <v>10</v>
      </c>
      <c r="D71" s="26" t="s">
        <v>146</v>
      </c>
      <c r="E71">
        <f t="shared" si="7"/>
        <v>11500</v>
      </c>
      <c r="F71">
        <f>F70-A71</f>
        <v>2575</v>
      </c>
      <c r="G71" t="str">
        <f t="shared" ca="1" si="8"/>
        <v xml:space="preserve">{"nodeID":"0800069", "floor":"1", "zone":"B", "area":"17", "bay":"08", "hid":"00", "Xaxis":"11500", "Yaxis":"2575" ,"type":"common","updateTime":0} </v>
      </c>
      <c r="H71">
        <f t="shared" si="9"/>
        <v>1</v>
      </c>
      <c r="I71" t="str">
        <f t="shared" ca="1" si="10"/>
        <v>B</v>
      </c>
      <c r="J71">
        <f t="shared" si="13"/>
        <v>17</v>
      </c>
      <c r="K71" s="36" t="str">
        <f t="shared" ca="1" si="11"/>
        <v>08</v>
      </c>
      <c r="L71" s="36" t="str">
        <f t="shared" ca="1" si="12"/>
        <v>00</v>
      </c>
      <c r="M71" s="21" t="s">
        <v>66</v>
      </c>
    </row>
    <row r="72" spans="1:13" x14ac:dyDescent="0.4">
      <c r="A72">
        <v>20</v>
      </c>
      <c r="D72" s="26" t="s">
        <v>147</v>
      </c>
      <c r="E72">
        <f t="shared" si="7"/>
        <v>11500</v>
      </c>
      <c r="F72">
        <f>F71-A72</f>
        <v>2555</v>
      </c>
      <c r="G72" t="str">
        <f t="shared" ca="1" si="8"/>
        <v xml:space="preserve">{"nodeID":"0800070", "floor":"1", "zone":"B", "area":"17", "bay":"08", "hid":"00", "Xaxis":"11500", "Yaxis":"2555" ,"type":"common","updateTime":0} </v>
      </c>
      <c r="H72">
        <f t="shared" si="9"/>
        <v>1</v>
      </c>
      <c r="I72" t="str">
        <f t="shared" ca="1" si="10"/>
        <v>B</v>
      </c>
      <c r="J72">
        <f t="shared" si="13"/>
        <v>17</v>
      </c>
      <c r="K72" s="36" t="str">
        <f t="shared" ca="1" si="11"/>
        <v>08</v>
      </c>
      <c r="L72" s="36" t="str">
        <f t="shared" ca="1" si="12"/>
        <v>00</v>
      </c>
      <c r="M72" s="21" t="s">
        <v>66</v>
      </c>
    </row>
    <row r="73" spans="1:13" x14ac:dyDescent="0.4">
      <c r="A73">
        <v>5</v>
      </c>
      <c r="D73" s="26" t="s">
        <v>148</v>
      </c>
      <c r="E73">
        <f t="shared" si="7"/>
        <v>11500</v>
      </c>
      <c r="F73">
        <f>F72-A73</f>
        <v>2550</v>
      </c>
      <c r="G73" t="str">
        <f t="shared" ca="1" si="8"/>
        <v xml:space="preserve">{"nodeID":"0800071", "floor":"1", "zone":"B", "area":"17", "bay":"08", "hid":"00", "Xaxis":"11500", "Yaxis":"2550" ,"type":"common","updateTime":0} </v>
      </c>
      <c r="H73">
        <f t="shared" si="9"/>
        <v>1</v>
      </c>
      <c r="I73" t="str">
        <f t="shared" ca="1" si="10"/>
        <v>B</v>
      </c>
      <c r="J73">
        <f t="shared" si="13"/>
        <v>17</v>
      </c>
      <c r="K73" s="36" t="str">
        <f t="shared" ca="1" si="11"/>
        <v>08</v>
      </c>
      <c r="L73" s="36" t="str">
        <f t="shared" ca="1" si="12"/>
        <v>00</v>
      </c>
      <c r="M73" s="21" t="s">
        <v>66</v>
      </c>
    </row>
    <row r="74" spans="1:13" x14ac:dyDescent="0.4">
      <c r="A74">
        <v>10</v>
      </c>
      <c r="D74" s="26" t="s">
        <v>149</v>
      </c>
      <c r="E74">
        <f t="shared" si="7"/>
        <v>11500</v>
      </c>
      <c r="F74">
        <f>F73-A74</f>
        <v>2540</v>
      </c>
      <c r="G74" t="str">
        <f t="shared" ca="1" si="8"/>
        <v xml:space="preserve">{"nodeID":"0800072", "floor":"1", "zone":"B", "area":"17", "bay":"08", "hid":"00", "Xaxis":"11500", "Yaxis":"2540" ,"type":"common","updateTime":0} </v>
      </c>
      <c r="H74">
        <f t="shared" si="9"/>
        <v>1</v>
      </c>
      <c r="I74" t="str">
        <f t="shared" ca="1" si="10"/>
        <v>B</v>
      </c>
      <c r="J74">
        <f t="shared" si="13"/>
        <v>17</v>
      </c>
      <c r="K74" s="36" t="str">
        <f t="shared" ca="1" si="11"/>
        <v>08</v>
      </c>
      <c r="L74" s="36" t="str">
        <f t="shared" ca="1" si="12"/>
        <v>00</v>
      </c>
      <c r="M74" s="21" t="s">
        <v>66</v>
      </c>
    </row>
    <row r="75" spans="1:13" x14ac:dyDescent="0.4">
      <c r="A75">
        <v>5</v>
      </c>
      <c r="D75" s="26" t="s">
        <v>150</v>
      </c>
      <c r="E75">
        <f t="shared" si="7"/>
        <v>11500</v>
      </c>
      <c r="F75">
        <f>F74-A75</f>
        <v>2535</v>
      </c>
      <c r="G75" t="str">
        <f t="shared" ca="1" si="8"/>
        <v xml:space="preserve">{"nodeID":"0800073", "floor":"1", "zone":"B", "area":"17", "bay":"08", "hid":"00", "Xaxis":"11500", "Yaxis":"2535" ,"type":"common","updateTime":0} </v>
      </c>
      <c r="H75">
        <f t="shared" si="9"/>
        <v>1</v>
      </c>
      <c r="I75" t="str">
        <f t="shared" ca="1" si="10"/>
        <v>B</v>
      </c>
      <c r="J75">
        <f t="shared" si="13"/>
        <v>17</v>
      </c>
      <c r="K75" s="36" t="str">
        <f t="shared" ca="1" si="11"/>
        <v>08</v>
      </c>
      <c r="L75" s="36" t="str">
        <f t="shared" ca="1" si="12"/>
        <v>00</v>
      </c>
      <c r="M75" s="21" t="s">
        <v>66</v>
      </c>
    </row>
    <row r="76" spans="1:13" x14ac:dyDescent="0.4">
      <c r="A76">
        <v>10</v>
      </c>
      <c r="D76" s="26" t="s">
        <v>151</v>
      </c>
      <c r="E76">
        <f t="shared" si="7"/>
        <v>11500</v>
      </c>
      <c r="F76">
        <f>F75-A76</f>
        <v>2525</v>
      </c>
      <c r="G76" t="str">
        <f t="shared" ca="1" si="8"/>
        <v xml:space="preserve">{"nodeID":"0800074", "floor":"1", "zone":"B", "area":"17", "bay":"08", "hid":"00", "Xaxis":"11500", "Yaxis":"2525" ,"type":"common","updateTime":0} </v>
      </c>
      <c r="H76">
        <f t="shared" si="9"/>
        <v>1</v>
      </c>
      <c r="I76" t="str">
        <f t="shared" ca="1" si="10"/>
        <v>B</v>
      </c>
      <c r="J76">
        <f t="shared" si="13"/>
        <v>17</v>
      </c>
      <c r="K76" s="36" t="str">
        <f t="shared" ca="1" si="11"/>
        <v>08</v>
      </c>
      <c r="L76" s="36" t="str">
        <f t="shared" ca="1" si="12"/>
        <v>00</v>
      </c>
      <c r="M76" s="21" t="s">
        <v>66</v>
      </c>
    </row>
    <row r="77" spans="1:13" x14ac:dyDescent="0.4">
      <c r="A77">
        <v>20</v>
      </c>
      <c r="D77" s="26" t="s">
        <v>152</v>
      </c>
      <c r="E77">
        <f t="shared" si="7"/>
        <v>11500</v>
      </c>
      <c r="F77">
        <f>F76-A77</f>
        <v>2505</v>
      </c>
      <c r="G77" t="str">
        <f t="shared" ca="1" si="8"/>
        <v xml:space="preserve">{"nodeID":"0800075", "floor":"1", "zone":"B", "area":"17", "bay":"08", "hid":"00", "Xaxis":"11500", "Yaxis":"2505" ,"type":"common","updateTime":0} </v>
      </c>
      <c r="H77">
        <f t="shared" si="9"/>
        <v>1</v>
      </c>
      <c r="I77" t="str">
        <f t="shared" ca="1" si="10"/>
        <v>B</v>
      </c>
      <c r="J77">
        <f t="shared" si="13"/>
        <v>17</v>
      </c>
      <c r="K77" s="36" t="str">
        <f t="shared" ca="1" si="11"/>
        <v>08</v>
      </c>
      <c r="L77" s="36" t="str">
        <f t="shared" ca="1" si="12"/>
        <v>00</v>
      </c>
      <c r="M77" s="21" t="s">
        <v>66</v>
      </c>
    </row>
    <row r="78" spans="1:13" x14ac:dyDescent="0.4">
      <c r="A78">
        <v>5</v>
      </c>
      <c r="D78" s="26" t="s">
        <v>153</v>
      </c>
      <c r="E78">
        <f t="shared" si="7"/>
        <v>11500</v>
      </c>
      <c r="F78">
        <f>F77-A78</f>
        <v>2500</v>
      </c>
      <c r="G78" t="str">
        <f t="shared" ca="1" si="8"/>
        <v xml:space="preserve">{"nodeID":"0800076", "floor":"1", "zone":"B", "area":"17", "bay":"08", "hid":"00", "Xaxis":"11500", "Yaxis":"2500" ,"type":"common","updateTime":0} </v>
      </c>
      <c r="H78">
        <f t="shared" si="9"/>
        <v>1</v>
      </c>
      <c r="I78" t="str">
        <f t="shared" ca="1" si="10"/>
        <v>B</v>
      </c>
      <c r="J78">
        <f t="shared" si="13"/>
        <v>17</v>
      </c>
      <c r="K78" s="36" t="str">
        <f t="shared" ca="1" si="11"/>
        <v>08</v>
      </c>
      <c r="L78" s="36" t="str">
        <f t="shared" ca="1" si="12"/>
        <v>00</v>
      </c>
      <c r="M78" s="21" t="s">
        <v>66</v>
      </c>
    </row>
    <row r="79" spans="1:13" x14ac:dyDescent="0.4">
      <c r="A79">
        <v>10</v>
      </c>
      <c r="D79" s="26" t="s">
        <v>154</v>
      </c>
      <c r="E79">
        <f t="shared" si="7"/>
        <v>11500</v>
      </c>
      <c r="F79">
        <f>F78-A79</f>
        <v>2490</v>
      </c>
      <c r="G79" t="str">
        <f t="shared" ca="1" si="8"/>
        <v xml:space="preserve">{"nodeID":"0800077", "floor":"1", "zone":"B", "area":"17", "bay":"08", "hid":"00", "Xaxis":"11500", "Yaxis":"2490" ,"type":"common","updateTime":0} </v>
      </c>
      <c r="H79">
        <f t="shared" si="9"/>
        <v>1</v>
      </c>
      <c r="I79" t="str">
        <f t="shared" ca="1" si="10"/>
        <v>B</v>
      </c>
      <c r="J79">
        <f t="shared" si="13"/>
        <v>17</v>
      </c>
      <c r="K79" s="36" t="str">
        <f t="shared" ca="1" si="11"/>
        <v>08</v>
      </c>
      <c r="L79" s="36" t="str">
        <f t="shared" ca="1" si="12"/>
        <v>00</v>
      </c>
      <c r="M79" s="21" t="s">
        <v>66</v>
      </c>
    </row>
    <row r="80" spans="1:13" x14ac:dyDescent="0.4">
      <c r="A80">
        <v>10</v>
      </c>
      <c r="D80" s="26" t="s">
        <v>155</v>
      </c>
      <c r="E80">
        <f t="shared" si="7"/>
        <v>11500</v>
      </c>
      <c r="F80">
        <f>F79-A80</f>
        <v>2480</v>
      </c>
      <c r="G80" t="str">
        <f t="shared" ca="1" si="8"/>
        <v xml:space="preserve">{"nodeID":"0800078", "floor":"1", "zone":"B", "area":"17", "bay":"08", "hid":"00", "Xaxis":"11500", "Yaxis":"2480" ,"type":"common","updateTime":0} </v>
      </c>
      <c r="H80">
        <f t="shared" si="9"/>
        <v>1</v>
      </c>
      <c r="I80" t="str">
        <f t="shared" ca="1" si="10"/>
        <v>B</v>
      </c>
      <c r="J80">
        <f t="shared" si="13"/>
        <v>17</v>
      </c>
      <c r="K80" s="36" t="str">
        <f t="shared" ca="1" si="11"/>
        <v>08</v>
      </c>
      <c r="L80" s="36" t="str">
        <f t="shared" ca="1" si="12"/>
        <v>00</v>
      </c>
      <c r="M80" s="21" t="s">
        <v>66</v>
      </c>
    </row>
    <row r="81" spans="1:13" x14ac:dyDescent="0.4">
      <c r="A81">
        <v>10</v>
      </c>
      <c r="D81" s="26" t="s">
        <v>156</v>
      </c>
      <c r="E81">
        <f t="shared" si="7"/>
        <v>11500</v>
      </c>
      <c r="F81">
        <f>F80-A81</f>
        <v>2470</v>
      </c>
      <c r="G81" t="str">
        <f t="shared" ca="1" si="8"/>
        <v xml:space="preserve">{"nodeID":"0800079", "floor":"1", "zone":"B", "area":"17", "bay":"08", "hid":"00", "Xaxis":"11500", "Yaxis":"2470" ,"type":"common","updateTime":0} </v>
      </c>
      <c r="H81">
        <f t="shared" si="9"/>
        <v>1</v>
      </c>
      <c r="I81" t="str">
        <f t="shared" ca="1" si="10"/>
        <v>B</v>
      </c>
      <c r="J81">
        <f t="shared" si="13"/>
        <v>17</v>
      </c>
      <c r="K81" s="36" t="str">
        <f t="shared" ca="1" si="11"/>
        <v>08</v>
      </c>
      <c r="L81" s="36" t="str">
        <f t="shared" ca="1" si="12"/>
        <v>00</v>
      </c>
      <c r="M81" s="21" t="s">
        <v>66</v>
      </c>
    </row>
    <row r="82" spans="1:13" x14ac:dyDescent="0.4">
      <c r="A82">
        <v>5</v>
      </c>
      <c r="D82" s="26" t="s">
        <v>157</v>
      </c>
      <c r="E82">
        <f t="shared" si="7"/>
        <v>11500</v>
      </c>
      <c r="F82">
        <f>F81-A82</f>
        <v>2465</v>
      </c>
      <c r="G82" t="str">
        <f t="shared" ca="1" si="8"/>
        <v xml:space="preserve">{"nodeID":"0800080", "floor":"1", "zone":"B", "area":"17", "bay":"08", "hid":"00", "Xaxis":"11500", "Yaxis":"2465" ,"type":"common","updateTime":0} </v>
      </c>
      <c r="H82">
        <f t="shared" si="9"/>
        <v>1</v>
      </c>
      <c r="I82" t="str">
        <f t="shared" ca="1" si="10"/>
        <v>B</v>
      </c>
      <c r="J82">
        <f t="shared" si="13"/>
        <v>17</v>
      </c>
      <c r="K82" s="36" t="str">
        <f t="shared" ca="1" si="11"/>
        <v>08</v>
      </c>
      <c r="L82" s="36" t="str">
        <f t="shared" ca="1" si="12"/>
        <v>00</v>
      </c>
      <c r="M82" s="21" t="s">
        <v>66</v>
      </c>
    </row>
    <row r="83" spans="1:13" x14ac:dyDescent="0.4">
      <c r="A83">
        <v>5</v>
      </c>
      <c r="D83" s="26" t="s">
        <v>158</v>
      </c>
      <c r="E83">
        <f t="shared" si="7"/>
        <v>11500</v>
      </c>
      <c r="F83">
        <f>F82-A83</f>
        <v>2460</v>
      </c>
      <c r="G83" t="str">
        <f t="shared" ca="1" si="8"/>
        <v xml:space="preserve">{"nodeID":"0800081", "floor":"1", "zone":"B", "area":"17", "bay":"08", "hid":"00", "Xaxis":"11500", "Yaxis":"2460" ,"type":"common","updateTime":0} </v>
      </c>
      <c r="H83">
        <f t="shared" si="9"/>
        <v>1</v>
      </c>
      <c r="I83" t="str">
        <f t="shared" ca="1" si="10"/>
        <v>B</v>
      </c>
      <c r="J83">
        <f t="shared" si="13"/>
        <v>17</v>
      </c>
      <c r="K83" s="36" t="str">
        <f t="shared" ca="1" si="11"/>
        <v>08</v>
      </c>
      <c r="L83" s="36" t="str">
        <f t="shared" ca="1" si="12"/>
        <v>00</v>
      </c>
      <c r="M83" s="21" t="s">
        <v>66</v>
      </c>
    </row>
    <row r="84" spans="1:13" x14ac:dyDescent="0.4">
      <c r="A84">
        <v>5</v>
      </c>
      <c r="D84" s="26" t="s">
        <v>159</v>
      </c>
      <c r="E84">
        <f t="shared" si="7"/>
        <v>11500</v>
      </c>
      <c r="F84">
        <f>F83-A84</f>
        <v>2455</v>
      </c>
      <c r="G84" t="str">
        <f t="shared" ca="1" si="8"/>
        <v xml:space="preserve">{"nodeID":"0800082", "floor":"1", "zone":"B", "area":"17", "bay":"08", "hid":"00", "Xaxis":"11500", "Yaxis":"2455" ,"type":"common","updateTime":0} </v>
      </c>
      <c r="H84">
        <f t="shared" si="9"/>
        <v>1</v>
      </c>
      <c r="I84" t="str">
        <f t="shared" ca="1" si="10"/>
        <v>B</v>
      </c>
      <c r="J84">
        <f t="shared" si="13"/>
        <v>17</v>
      </c>
      <c r="K84" s="36" t="str">
        <f t="shared" ca="1" si="11"/>
        <v>08</v>
      </c>
      <c r="L84" s="36" t="str">
        <f t="shared" ca="1" si="12"/>
        <v>00</v>
      </c>
      <c r="M84" s="21" t="s">
        <v>66</v>
      </c>
    </row>
    <row r="85" spans="1:13" x14ac:dyDescent="0.4">
      <c r="A85">
        <v>15</v>
      </c>
      <c r="D85" s="26" t="s">
        <v>160</v>
      </c>
      <c r="E85">
        <f t="shared" si="7"/>
        <v>11500</v>
      </c>
      <c r="F85">
        <f>F84-A85</f>
        <v>2440</v>
      </c>
      <c r="G85" t="str">
        <f t="shared" ca="1" si="8"/>
        <v xml:space="preserve">{"nodeID":"0800083", "floor":"1", "zone":"B", "area":"17", "bay":"08", "hid":"00", "Xaxis":"11500", "Yaxis":"2440" ,"type":"common","updateTime":0} </v>
      </c>
      <c r="H85">
        <f t="shared" si="9"/>
        <v>1</v>
      </c>
      <c r="I85" t="str">
        <f t="shared" ca="1" si="10"/>
        <v>B</v>
      </c>
      <c r="J85">
        <f t="shared" si="13"/>
        <v>17</v>
      </c>
      <c r="K85" s="36" t="str">
        <f t="shared" ca="1" si="11"/>
        <v>08</v>
      </c>
      <c r="L85" s="36" t="str">
        <f t="shared" ca="1" si="12"/>
        <v>00</v>
      </c>
      <c r="M85" s="21" t="s">
        <v>66</v>
      </c>
    </row>
    <row r="86" spans="1:13" x14ac:dyDescent="0.4">
      <c r="A86">
        <v>5</v>
      </c>
      <c r="D86" s="26" t="s">
        <v>161</v>
      </c>
      <c r="E86">
        <f t="shared" si="7"/>
        <v>11500</v>
      </c>
      <c r="F86">
        <f>F85-A86</f>
        <v>2435</v>
      </c>
      <c r="G86" t="str">
        <f t="shared" ca="1" si="8"/>
        <v xml:space="preserve">{"nodeID":"0800084", "floor":"1", "zone":"B", "area":"17", "bay":"08", "hid":"00", "Xaxis":"11500", "Yaxis":"2435" ,"type":"common","updateTime":0} </v>
      </c>
      <c r="H86">
        <f t="shared" si="9"/>
        <v>1</v>
      </c>
      <c r="I86" t="str">
        <f t="shared" ca="1" si="10"/>
        <v>B</v>
      </c>
      <c r="J86">
        <f t="shared" si="13"/>
        <v>17</v>
      </c>
      <c r="K86" s="36" t="str">
        <f t="shared" ca="1" si="11"/>
        <v>08</v>
      </c>
      <c r="L86" s="36" t="str">
        <f t="shared" ca="1" si="12"/>
        <v>00</v>
      </c>
      <c r="M86" s="21" t="s">
        <v>66</v>
      </c>
    </row>
    <row r="87" spans="1:13" x14ac:dyDescent="0.4">
      <c r="A87">
        <v>5</v>
      </c>
      <c r="D87" s="26" t="s">
        <v>162</v>
      </c>
      <c r="E87">
        <f t="shared" si="7"/>
        <v>11500</v>
      </c>
      <c r="F87">
        <f>F86-A87</f>
        <v>2430</v>
      </c>
      <c r="G87" t="str">
        <f t="shared" ca="1" si="8"/>
        <v xml:space="preserve">{"nodeID":"0800085", "floor":"1", "zone":"B", "area":"17", "bay":"08", "hid":"00", "Xaxis":"11500", "Yaxis":"2430" ,"type":"common","updateTime":0} </v>
      </c>
      <c r="H87">
        <f t="shared" si="9"/>
        <v>1</v>
      </c>
      <c r="I87" t="str">
        <f t="shared" ca="1" si="10"/>
        <v>B</v>
      </c>
      <c r="J87">
        <f t="shared" si="13"/>
        <v>17</v>
      </c>
      <c r="K87" s="36" t="str">
        <f t="shared" ca="1" si="11"/>
        <v>08</v>
      </c>
      <c r="L87" s="36" t="str">
        <f t="shared" ca="1" si="12"/>
        <v>00</v>
      </c>
      <c r="M87" s="21" t="s">
        <v>66</v>
      </c>
    </row>
    <row r="88" spans="1:13" x14ac:dyDescent="0.4">
      <c r="A88">
        <v>30</v>
      </c>
      <c r="D88" s="26" t="s">
        <v>163</v>
      </c>
      <c r="E88">
        <f t="shared" si="7"/>
        <v>11500</v>
      </c>
      <c r="F88">
        <f>F87-A88</f>
        <v>2400</v>
      </c>
      <c r="G88" t="str">
        <f t="shared" ca="1" si="8"/>
        <v xml:space="preserve">{"nodeID":"0800086", "floor":"1", "zone":"B", "area":"17", "bay":"08", "hid":"00", "Xaxis":"11500", "Yaxis":"2400" ,"type":"common","updateTime":0} </v>
      </c>
      <c r="H88">
        <f t="shared" si="9"/>
        <v>1</v>
      </c>
      <c r="I88" t="str">
        <f t="shared" ca="1" si="10"/>
        <v>B</v>
      </c>
      <c r="J88">
        <f t="shared" si="13"/>
        <v>17</v>
      </c>
      <c r="K88" s="36" t="str">
        <f t="shared" ca="1" si="11"/>
        <v>08</v>
      </c>
      <c r="L88" s="36" t="str">
        <f t="shared" ca="1" si="12"/>
        <v>00</v>
      </c>
      <c r="M88" s="21" t="s">
        <v>66</v>
      </c>
    </row>
    <row r="89" spans="1:13" x14ac:dyDescent="0.4">
      <c r="A89">
        <v>30</v>
      </c>
      <c r="D89" s="26" t="s">
        <v>164</v>
      </c>
      <c r="E89">
        <f t="shared" si="7"/>
        <v>11500</v>
      </c>
      <c r="F89">
        <f>F88-A89</f>
        <v>2370</v>
      </c>
      <c r="G89" t="str">
        <f t="shared" ca="1" si="8"/>
        <v xml:space="preserve">{"nodeID":"0800087", "floor":"1", "zone":"B", "area":"17", "bay":"08", "hid":"00", "Xaxis":"11500", "Yaxis":"2370" ,"type":"common","updateTime":0} </v>
      </c>
      <c r="H89">
        <f t="shared" si="9"/>
        <v>1</v>
      </c>
      <c r="I89" t="str">
        <f t="shared" ca="1" si="10"/>
        <v>B</v>
      </c>
      <c r="J89">
        <f t="shared" si="13"/>
        <v>17</v>
      </c>
      <c r="K89" s="36" t="str">
        <f t="shared" ca="1" si="11"/>
        <v>08</v>
      </c>
      <c r="L89" s="36" t="str">
        <f t="shared" ca="1" si="12"/>
        <v>00</v>
      </c>
      <c r="M89" s="21" t="s">
        <v>66</v>
      </c>
    </row>
    <row r="90" spans="1:13" x14ac:dyDescent="0.4">
      <c r="A90">
        <v>10</v>
      </c>
      <c r="D90" s="26" t="s">
        <v>165</v>
      </c>
      <c r="E90">
        <f t="shared" si="7"/>
        <v>11500</v>
      </c>
      <c r="F90">
        <f>F89-A90</f>
        <v>2360</v>
      </c>
      <c r="G90" t="str">
        <f t="shared" ca="1" si="8"/>
        <v xml:space="preserve">{"nodeID":"0800088", "floor":"1", "zone":"B", "area":"17", "bay":"08", "hid":"00", "Xaxis":"11500", "Yaxis":"2360" ,"type":"common","updateTime":0} </v>
      </c>
      <c r="H90">
        <f t="shared" si="9"/>
        <v>1</v>
      </c>
      <c r="I90" t="str">
        <f t="shared" ca="1" si="10"/>
        <v>B</v>
      </c>
      <c r="J90">
        <f t="shared" si="13"/>
        <v>17</v>
      </c>
      <c r="K90" s="36" t="str">
        <f t="shared" ca="1" si="11"/>
        <v>08</v>
      </c>
      <c r="L90" s="36" t="str">
        <f t="shared" ca="1" si="12"/>
        <v>00</v>
      </c>
      <c r="M90" s="21" t="s">
        <v>66</v>
      </c>
    </row>
    <row r="91" spans="1:13" x14ac:dyDescent="0.4">
      <c r="A91">
        <v>10</v>
      </c>
      <c r="D91" s="26" t="s">
        <v>166</v>
      </c>
      <c r="E91">
        <f t="shared" si="7"/>
        <v>11500</v>
      </c>
      <c r="F91">
        <f>F90-A91</f>
        <v>2350</v>
      </c>
      <c r="G91" t="str">
        <f t="shared" ca="1" si="8"/>
        <v xml:space="preserve">{"nodeID":"0800089", "floor":"1", "zone":"B", "area":"17", "bay":"08", "hid":"00", "Xaxis":"11500", "Yaxis":"2350" ,"type":"common","updateTime":0} </v>
      </c>
      <c r="H91">
        <f t="shared" si="9"/>
        <v>1</v>
      </c>
      <c r="I91" t="str">
        <f t="shared" ca="1" si="10"/>
        <v>B</v>
      </c>
      <c r="J91">
        <f t="shared" si="13"/>
        <v>17</v>
      </c>
      <c r="K91" s="36" t="str">
        <f t="shared" ca="1" si="11"/>
        <v>08</v>
      </c>
      <c r="L91" s="36" t="str">
        <f t="shared" ca="1" si="12"/>
        <v>00</v>
      </c>
      <c r="M91" s="21" t="s">
        <v>66</v>
      </c>
    </row>
    <row r="92" spans="1:13" x14ac:dyDescent="0.4">
      <c r="A92">
        <v>20</v>
      </c>
      <c r="D92" s="26" t="s">
        <v>167</v>
      </c>
      <c r="E92">
        <f t="shared" si="7"/>
        <v>11500</v>
      </c>
      <c r="F92">
        <f>F91-A92</f>
        <v>2330</v>
      </c>
      <c r="G92" t="str">
        <f t="shared" ca="1" si="8"/>
        <v xml:space="preserve">{"nodeID":"0800090", "floor":"1", "zone":"B", "area":"17", "bay":"08", "hid":"00", "Xaxis":"11500", "Yaxis":"2330" ,"type":"common","updateTime":0} </v>
      </c>
      <c r="H92">
        <f t="shared" si="9"/>
        <v>1</v>
      </c>
      <c r="I92" t="str">
        <f t="shared" ca="1" si="10"/>
        <v>B</v>
      </c>
      <c r="J92">
        <f t="shared" si="13"/>
        <v>17</v>
      </c>
      <c r="K92" s="36" t="str">
        <f t="shared" ca="1" si="11"/>
        <v>08</v>
      </c>
      <c r="L92" s="36" t="str">
        <f t="shared" ca="1" si="12"/>
        <v>00</v>
      </c>
      <c r="M92" s="21" t="s">
        <v>66</v>
      </c>
    </row>
    <row r="93" spans="1:13" x14ac:dyDescent="0.4">
      <c r="A93">
        <v>10</v>
      </c>
      <c r="D93" s="26" t="s">
        <v>168</v>
      </c>
      <c r="E93">
        <f t="shared" si="7"/>
        <v>11500</v>
      </c>
      <c r="F93">
        <f>F92-A93</f>
        <v>2320</v>
      </c>
      <c r="G93" t="str">
        <f t="shared" ca="1" si="8"/>
        <v xml:space="preserve">{"nodeID":"0800091", "floor":"1", "zone":"B", "area":"17", "bay":"08", "hid":"00", "Xaxis":"11500", "Yaxis":"2320" ,"type":"common","updateTime":0} </v>
      </c>
      <c r="H93">
        <f t="shared" si="9"/>
        <v>1</v>
      </c>
      <c r="I93" t="str">
        <f t="shared" ca="1" si="10"/>
        <v>B</v>
      </c>
      <c r="J93">
        <f t="shared" si="13"/>
        <v>17</v>
      </c>
      <c r="K93" s="36" t="str">
        <f t="shared" ca="1" si="11"/>
        <v>08</v>
      </c>
      <c r="L93" s="36" t="str">
        <f t="shared" ca="1" si="12"/>
        <v>00</v>
      </c>
      <c r="M93" s="21" t="s">
        <v>66</v>
      </c>
    </row>
    <row r="94" spans="1:13" x14ac:dyDescent="0.4">
      <c r="A94">
        <v>20</v>
      </c>
      <c r="D94" s="26" t="s">
        <v>169</v>
      </c>
      <c r="E94">
        <f t="shared" si="7"/>
        <v>11500</v>
      </c>
      <c r="F94">
        <f>F93-A94</f>
        <v>2300</v>
      </c>
      <c r="G94" t="str">
        <f t="shared" ca="1" si="8"/>
        <v xml:space="preserve">{"nodeID":"0800092", "floor":"1", "zone":"B", "area":"17", "bay":"08", "hid":"00", "Xaxis":"11500", "Yaxis":"2300" ,"type":"common","updateTime":0} </v>
      </c>
      <c r="H94">
        <f t="shared" si="9"/>
        <v>1</v>
      </c>
      <c r="I94" t="str">
        <f t="shared" ca="1" si="10"/>
        <v>B</v>
      </c>
      <c r="J94">
        <f t="shared" si="13"/>
        <v>17</v>
      </c>
      <c r="K94" s="36" t="str">
        <f t="shared" ca="1" si="11"/>
        <v>08</v>
      </c>
      <c r="L94" s="36" t="str">
        <f t="shared" ca="1" si="12"/>
        <v>00</v>
      </c>
      <c r="M94" s="21" t="s">
        <v>66</v>
      </c>
    </row>
    <row r="95" spans="1:13" x14ac:dyDescent="0.4">
      <c r="A95">
        <v>30</v>
      </c>
      <c r="D95" s="26" t="s">
        <v>170</v>
      </c>
      <c r="E95">
        <f t="shared" si="7"/>
        <v>11500</v>
      </c>
      <c r="F95">
        <f>F94-A95</f>
        <v>2270</v>
      </c>
      <c r="G95" t="str">
        <f t="shared" ca="1" si="8"/>
        <v xml:space="preserve">{"nodeID":"0800093", "floor":"1", "zone":"B", "area":"17", "bay":"08", "hid":"00", "Xaxis":"11500", "Yaxis":"2270" ,"type":"common","updateTime":0} </v>
      </c>
      <c r="H95">
        <f t="shared" si="9"/>
        <v>1</v>
      </c>
      <c r="I95" t="str">
        <f t="shared" ca="1" si="10"/>
        <v>B</v>
      </c>
      <c r="J95">
        <f t="shared" si="13"/>
        <v>17</v>
      </c>
      <c r="K95" s="36" t="str">
        <f t="shared" ca="1" si="11"/>
        <v>08</v>
      </c>
      <c r="L95" s="36" t="str">
        <f t="shared" ca="1" si="12"/>
        <v>00</v>
      </c>
      <c r="M95" s="21" t="s">
        <v>66</v>
      </c>
    </row>
    <row r="96" spans="1:13" x14ac:dyDescent="0.4">
      <c r="A96">
        <v>10</v>
      </c>
      <c r="D96" s="26" t="s">
        <v>171</v>
      </c>
      <c r="E96">
        <f t="shared" si="7"/>
        <v>11500</v>
      </c>
      <c r="F96">
        <f>F95-A96</f>
        <v>2260</v>
      </c>
      <c r="G96" t="str">
        <f t="shared" ca="1" si="8"/>
        <v xml:space="preserve">{"nodeID":"0800094", "floor":"1", "zone":"B", "area":"17", "bay":"08", "hid":"00", "Xaxis":"11500", "Yaxis":"2260" ,"type":"common","updateTime":0} </v>
      </c>
      <c r="H96">
        <f t="shared" si="9"/>
        <v>1</v>
      </c>
      <c r="I96" t="str">
        <f t="shared" ca="1" si="10"/>
        <v>B</v>
      </c>
      <c r="J96">
        <f t="shared" si="13"/>
        <v>17</v>
      </c>
      <c r="K96" s="36" t="str">
        <f t="shared" ca="1" si="11"/>
        <v>08</v>
      </c>
      <c r="L96" s="36" t="str">
        <f t="shared" ca="1" si="12"/>
        <v>00</v>
      </c>
      <c r="M96" s="21" t="s">
        <v>66</v>
      </c>
    </row>
    <row r="97" spans="1:13" x14ac:dyDescent="0.4">
      <c r="A97">
        <v>10</v>
      </c>
      <c r="D97" s="26" t="s">
        <v>172</v>
      </c>
      <c r="E97">
        <f t="shared" si="7"/>
        <v>11500</v>
      </c>
      <c r="F97">
        <f>F96-A97</f>
        <v>2250</v>
      </c>
      <c r="G97" t="str">
        <f t="shared" ca="1" si="8"/>
        <v xml:space="preserve">{"nodeID":"0800095", "floor":"1", "zone":"B", "area":"17", "bay":"08", "hid":"00", "Xaxis":"11500", "Yaxis":"2250" ,"type":"common","updateTime":0} </v>
      </c>
      <c r="H97">
        <f t="shared" si="9"/>
        <v>1</v>
      </c>
      <c r="I97" t="str">
        <f t="shared" ca="1" si="10"/>
        <v>B</v>
      </c>
      <c r="J97">
        <f t="shared" si="13"/>
        <v>17</v>
      </c>
      <c r="K97" s="36" t="str">
        <f t="shared" ca="1" si="11"/>
        <v>08</v>
      </c>
      <c r="L97" s="36" t="str">
        <f t="shared" ca="1" si="12"/>
        <v>00</v>
      </c>
      <c r="M97" s="21" t="s">
        <v>66</v>
      </c>
    </row>
    <row r="98" spans="1:13" x14ac:dyDescent="0.4">
      <c r="A98">
        <v>10</v>
      </c>
      <c r="D98" s="26" t="s">
        <v>173</v>
      </c>
      <c r="E98">
        <f t="shared" si="7"/>
        <v>11500</v>
      </c>
      <c r="F98">
        <f>F97-A98</f>
        <v>2240</v>
      </c>
      <c r="G98" t="str">
        <f t="shared" ca="1" si="8"/>
        <v xml:space="preserve">{"nodeID":"0800096", "floor":"1", "zone":"B", "area":"17", "bay":"08", "hid":"00", "Xaxis":"11500", "Yaxis":"2240" ,"type":"common","updateTime":0} </v>
      </c>
      <c r="H98">
        <f t="shared" si="9"/>
        <v>1</v>
      </c>
      <c r="I98" t="str">
        <f t="shared" ca="1" si="10"/>
        <v>B</v>
      </c>
      <c r="J98">
        <f t="shared" si="13"/>
        <v>17</v>
      </c>
      <c r="K98" s="36" t="str">
        <f t="shared" ca="1" si="11"/>
        <v>08</v>
      </c>
      <c r="L98" s="36" t="str">
        <f t="shared" ca="1" si="12"/>
        <v>00</v>
      </c>
      <c r="M98" s="21" t="s">
        <v>66</v>
      </c>
    </row>
    <row r="99" spans="1:13" x14ac:dyDescent="0.4">
      <c r="A99">
        <v>10</v>
      </c>
      <c r="D99" s="26" t="s">
        <v>174</v>
      </c>
      <c r="E99">
        <f t="shared" si="7"/>
        <v>11500</v>
      </c>
      <c r="F99">
        <f>F98-A99</f>
        <v>2230</v>
      </c>
      <c r="G99" t="str">
        <f t="shared" ca="1" si="8"/>
        <v xml:space="preserve">{"nodeID":"0800097", "floor":"1", "zone":"B", "area":"17", "bay":"08", "hid":"00", "Xaxis":"11500", "Yaxis":"2230" ,"type":"common","updateTime":0} </v>
      </c>
      <c r="H99">
        <f t="shared" si="9"/>
        <v>1</v>
      </c>
      <c r="I99" t="str">
        <f t="shared" ca="1" si="10"/>
        <v>B</v>
      </c>
      <c r="J99">
        <f t="shared" si="13"/>
        <v>17</v>
      </c>
      <c r="K99" s="36" t="str">
        <f t="shared" ca="1" si="11"/>
        <v>08</v>
      </c>
      <c r="L99" s="36" t="str">
        <f t="shared" ca="1" si="12"/>
        <v>00</v>
      </c>
      <c r="M99" s="21" t="s">
        <v>66</v>
      </c>
    </row>
    <row r="100" spans="1:13" x14ac:dyDescent="0.4">
      <c r="A100">
        <v>5</v>
      </c>
      <c r="D100" s="26" t="s">
        <v>175</v>
      </c>
      <c r="E100">
        <f t="shared" si="7"/>
        <v>11500</v>
      </c>
      <c r="F100">
        <f>F99-A100</f>
        <v>2225</v>
      </c>
      <c r="G100" t="str">
        <f t="shared" ca="1" si="8"/>
        <v xml:space="preserve">{"nodeID":"0800098", "floor":"1", "zone":"B", "area":"17", "bay":"08", "hid":"00", "Xaxis":"11500", "Yaxis":"2225" ,"type":"common","updateTime":0} </v>
      </c>
      <c r="H100">
        <f t="shared" si="9"/>
        <v>1</v>
      </c>
      <c r="I100" t="str">
        <f t="shared" ca="1" si="10"/>
        <v>B</v>
      </c>
      <c r="J100">
        <f t="shared" si="13"/>
        <v>17</v>
      </c>
      <c r="K100" s="36" t="str">
        <f t="shared" ca="1" si="11"/>
        <v>08</v>
      </c>
      <c r="L100" s="36" t="str">
        <f t="shared" ca="1" si="12"/>
        <v>00</v>
      </c>
      <c r="M100" s="21" t="s">
        <v>66</v>
      </c>
    </row>
    <row r="101" spans="1:13" x14ac:dyDescent="0.4">
      <c r="A101">
        <v>5</v>
      </c>
      <c r="D101" s="26" t="s">
        <v>176</v>
      </c>
      <c r="E101">
        <f t="shared" si="7"/>
        <v>11500</v>
      </c>
      <c r="F101">
        <f>F100-A101</f>
        <v>2220</v>
      </c>
      <c r="G101" t="str">
        <f t="shared" ca="1" si="8"/>
        <v xml:space="preserve">{"nodeID":"0800099", "floor":"1", "zone":"B", "area":"17", "bay":"08", "hid":"00", "Xaxis":"11500", "Yaxis":"2220" ,"type":"common","updateTime":0} </v>
      </c>
      <c r="H101">
        <f t="shared" si="9"/>
        <v>1</v>
      </c>
      <c r="I101" t="str">
        <f t="shared" ca="1" si="10"/>
        <v>B</v>
      </c>
      <c r="J101">
        <f t="shared" si="13"/>
        <v>17</v>
      </c>
      <c r="K101" s="36" t="str">
        <f t="shared" ca="1" si="11"/>
        <v>08</v>
      </c>
      <c r="L101" s="36" t="str">
        <f t="shared" ca="1" si="12"/>
        <v>00</v>
      </c>
      <c r="M101" s="21" t="s">
        <v>66</v>
      </c>
    </row>
    <row r="102" spans="1:13" x14ac:dyDescent="0.4">
      <c r="A102">
        <v>5</v>
      </c>
      <c r="D102" s="26" t="s">
        <v>177</v>
      </c>
      <c r="E102">
        <f t="shared" si="7"/>
        <v>11500</v>
      </c>
      <c r="F102">
        <f>F101-A102</f>
        <v>2215</v>
      </c>
      <c r="G102" t="str">
        <f t="shared" ca="1" si="8"/>
        <v xml:space="preserve">{"nodeID":"0800100", "floor":"1", "zone":"B", "area":"17", "bay":"08", "hid":"00", "Xaxis":"11500", "Yaxis":"2215" ,"type":"common","updateTime":0} </v>
      </c>
      <c r="H102">
        <f t="shared" si="9"/>
        <v>1</v>
      </c>
      <c r="I102" t="str">
        <f t="shared" ca="1" si="10"/>
        <v>B</v>
      </c>
      <c r="J102">
        <f t="shared" si="13"/>
        <v>17</v>
      </c>
      <c r="K102" s="36" t="str">
        <f t="shared" ca="1" si="11"/>
        <v>08</v>
      </c>
      <c r="L102" s="36" t="str">
        <f t="shared" ca="1" si="12"/>
        <v>00</v>
      </c>
      <c r="M102" s="21" t="s">
        <v>66</v>
      </c>
    </row>
    <row r="103" spans="1:13" x14ac:dyDescent="0.4">
      <c r="A103">
        <v>5</v>
      </c>
      <c r="D103" s="26" t="s">
        <v>178</v>
      </c>
      <c r="E103">
        <f t="shared" si="7"/>
        <v>11500</v>
      </c>
      <c r="F103">
        <f>F102-A103</f>
        <v>2210</v>
      </c>
      <c r="G103" t="str">
        <f t="shared" ca="1" si="8"/>
        <v xml:space="preserve">{"nodeID":"0800101", "floor":"1", "zone":"B", "area":"17", "bay":"08", "hid":"00", "Xaxis":"11500", "Yaxis":"2210" ,"type":"common","updateTime":0} </v>
      </c>
      <c r="H103">
        <f t="shared" si="9"/>
        <v>1</v>
      </c>
      <c r="I103" t="str">
        <f t="shared" ca="1" si="10"/>
        <v>B</v>
      </c>
      <c r="J103">
        <f t="shared" si="13"/>
        <v>17</v>
      </c>
      <c r="K103" s="36" t="str">
        <f t="shared" ca="1" si="11"/>
        <v>08</v>
      </c>
      <c r="L103" s="36" t="str">
        <f t="shared" ca="1" si="12"/>
        <v>00</v>
      </c>
      <c r="M103" s="21" t="s">
        <v>66</v>
      </c>
    </row>
    <row r="104" spans="1:13" x14ac:dyDescent="0.4">
      <c r="A104">
        <v>5</v>
      </c>
      <c r="D104" s="26" t="s">
        <v>179</v>
      </c>
      <c r="E104">
        <f t="shared" si="7"/>
        <v>11500</v>
      </c>
      <c r="F104">
        <f>F103-A104</f>
        <v>2205</v>
      </c>
      <c r="G104" t="str">
        <f t="shared" ca="1" si="8"/>
        <v xml:space="preserve">{"nodeID":"0800102", "floor":"1", "zone":"B", "area":"17", "bay":"08", "hid":"00", "Xaxis":"11500", "Yaxis":"2205" ,"type":"common","updateTime":0} </v>
      </c>
      <c r="H104">
        <f t="shared" si="9"/>
        <v>1</v>
      </c>
      <c r="I104" t="str">
        <f t="shared" ca="1" si="10"/>
        <v>B</v>
      </c>
      <c r="J104">
        <f t="shared" si="13"/>
        <v>17</v>
      </c>
      <c r="K104" s="36" t="str">
        <f t="shared" ca="1" si="11"/>
        <v>08</v>
      </c>
      <c r="L104" s="36" t="str">
        <f t="shared" ca="1" si="12"/>
        <v>00</v>
      </c>
      <c r="M104" s="21" t="s">
        <v>66</v>
      </c>
    </row>
    <row r="105" spans="1:13" x14ac:dyDescent="0.4">
      <c r="A105">
        <v>5</v>
      </c>
      <c r="D105" s="26" t="s">
        <v>180</v>
      </c>
      <c r="E105">
        <f t="shared" si="7"/>
        <v>11500</v>
      </c>
      <c r="F105">
        <f>F104-A105</f>
        <v>2200</v>
      </c>
      <c r="G105" t="str">
        <f t="shared" ca="1" si="8"/>
        <v xml:space="preserve">{"nodeID":"0800103", "floor":"1", "zone":"B", "area":"17", "bay":"08", "hid":"00", "Xaxis":"11500", "Yaxis":"2200" ,"type":"common","updateTime":0} </v>
      </c>
      <c r="H105">
        <f t="shared" si="9"/>
        <v>1</v>
      </c>
      <c r="I105" t="str">
        <f t="shared" ca="1" si="10"/>
        <v>B</v>
      </c>
      <c r="J105">
        <f t="shared" si="13"/>
        <v>17</v>
      </c>
      <c r="K105" s="36" t="str">
        <f t="shared" ca="1" si="11"/>
        <v>08</v>
      </c>
      <c r="L105" s="36" t="str">
        <f t="shared" ca="1" si="12"/>
        <v>00</v>
      </c>
      <c r="M105" s="21" t="s">
        <v>66</v>
      </c>
    </row>
    <row r="106" spans="1:13" x14ac:dyDescent="0.4">
      <c r="A106">
        <v>30</v>
      </c>
      <c r="D106" s="26" t="s">
        <v>181</v>
      </c>
      <c r="E106">
        <f t="shared" si="7"/>
        <v>11500</v>
      </c>
      <c r="F106">
        <f>F105-A106</f>
        <v>2170</v>
      </c>
      <c r="G106" t="str">
        <f t="shared" ca="1" si="8"/>
        <v xml:space="preserve">{"nodeID":"0800104", "floor":"1", "zone":"B", "area":"17", "bay":"08", "hid":"00", "Xaxis":"11500", "Yaxis":"2170" ,"type":"common","updateTime":0} </v>
      </c>
      <c r="H106">
        <f t="shared" si="9"/>
        <v>1</v>
      </c>
      <c r="I106" t="str">
        <f t="shared" ca="1" si="10"/>
        <v>B</v>
      </c>
      <c r="J106">
        <f t="shared" si="13"/>
        <v>17</v>
      </c>
      <c r="K106" s="36" t="str">
        <f t="shared" ca="1" si="11"/>
        <v>08</v>
      </c>
      <c r="L106" s="36" t="str">
        <f t="shared" ca="1" si="12"/>
        <v>00</v>
      </c>
      <c r="M106" s="21" t="s">
        <v>66</v>
      </c>
    </row>
    <row r="107" spans="1:13" x14ac:dyDescent="0.4">
      <c r="A107">
        <v>20</v>
      </c>
      <c r="D107" s="26" t="s">
        <v>182</v>
      </c>
      <c r="E107">
        <f t="shared" si="7"/>
        <v>11500</v>
      </c>
      <c r="F107">
        <f>F106-A107</f>
        <v>2150</v>
      </c>
      <c r="G107" t="str">
        <f t="shared" ca="1" si="8"/>
        <v xml:space="preserve">{"nodeID":"0800105", "floor":"1", "zone":"B", "area":"17", "bay":"08", "hid":"00", "Xaxis":"11500", "Yaxis":"2150" ,"type":"common","updateTime":0} </v>
      </c>
      <c r="H107">
        <f t="shared" si="9"/>
        <v>1</v>
      </c>
      <c r="I107" t="str">
        <f t="shared" ca="1" si="10"/>
        <v>B</v>
      </c>
      <c r="J107">
        <f t="shared" si="13"/>
        <v>17</v>
      </c>
      <c r="K107" s="36" t="str">
        <f t="shared" ca="1" si="11"/>
        <v>08</v>
      </c>
      <c r="L107" s="36" t="str">
        <f t="shared" ca="1" si="12"/>
        <v>00</v>
      </c>
      <c r="M107" s="21" t="s">
        <v>66</v>
      </c>
    </row>
    <row r="108" spans="1:13" x14ac:dyDescent="0.4">
      <c r="A108">
        <v>20</v>
      </c>
      <c r="D108" s="26" t="s">
        <v>183</v>
      </c>
      <c r="E108">
        <f t="shared" si="7"/>
        <v>11500</v>
      </c>
      <c r="F108">
        <f>F107-A108</f>
        <v>2130</v>
      </c>
      <c r="G108" t="str">
        <f t="shared" ca="1" si="8"/>
        <v xml:space="preserve">{"nodeID":"0800106", "floor":"1", "zone":"B", "area":"17", "bay":"08", "hid":"00", "Xaxis":"11500", "Yaxis":"2130" ,"type":"common","updateTime":0} </v>
      </c>
      <c r="H108">
        <f t="shared" si="9"/>
        <v>1</v>
      </c>
      <c r="I108" t="str">
        <f t="shared" ca="1" si="10"/>
        <v>B</v>
      </c>
      <c r="J108">
        <f t="shared" si="13"/>
        <v>17</v>
      </c>
      <c r="K108" s="36" t="str">
        <f t="shared" ca="1" si="11"/>
        <v>08</v>
      </c>
      <c r="L108" s="36" t="str">
        <f t="shared" ca="1" si="12"/>
        <v>00</v>
      </c>
      <c r="M108" s="21" t="s">
        <v>66</v>
      </c>
    </row>
    <row r="109" spans="1:13" x14ac:dyDescent="0.4">
      <c r="A109">
        <v>10</v>
      </c>
      <c r="D109" s="26" t="s">
        <v>184</v>
      </c>
      <c r="E109">
        <f t="shared" si="7"/>
        <v>11500</v>
      </c>
      <c r="F109">
        <f>F108-A109</f>
        <v>2120</v>
      </c>
      <c r="G109" t="str">
        <f t="shared" ca="1" si="8"/>
        <v xml:space="preserve">{"nodeID":"0800107", "floor":"1", "zone":"B", "area":"17", "bay":"08", "hid":"00", "Xaxis":"11500", "Yaxis":"2120" ,"type":"common","updateTime":0} </v>
      </c>
      <c r="H109">
        <f t="shared" si="9"/>
        <v>1</v>
      </c>
      <c r="I109" t="str">
        <f t="shared" ca="1" si="10"/>
        <v>B</v>
      </c>
      <c r="J109">
        <f t="shared" si="13"/>
        <v>17</v>
      </c>
      <c r="K109" s="36" t="str">
        <f t="shared" ca="1" si="11"/>
        <v>08</v>
      </c>
      <c r="L109" s="36" t="str">
        <f t="shared" ca="1" si="12"/>
        <v>00</v>
      </c>
      <c r="M109" s="21" t="s">
        <v>66</v>
      </c>
    </row>
    <row r="110" spans="1:13" x14ac:dyDescent="0.4">
      <c r="A110">
        <v>20</v>
      </c>
      <c r="D110" s="26" t="s">
        <v>185</v>
      </c>
      <c r="E110">
        <f t="shared" si="7"/>
        <v>11500</v>
      </c>
      <c r="F110">
        <f>F109-A110</f>
        <v>2100</v>
      </c>
      <c r="G110" t="str">
        <f t="shared" ca="1" si="8"/>
        <v xml:space="preserve">{"nodeID":"0800108", "floor":"1", "zone":"B", "area":"17", "bay":"08", "hid":"00", "Xaxis":"11500", "Yaxis":"2100" ,"type":"common","updateTime":0} </v>
      </c>
      <c r="H110">
        <f t="shared" si="9"/>
        <v>1</v>
      </c>
      <c r="I110" t="str">
        <f t="shared" ca="1" si="10"/>
        <v>B</v>
      </c>
      <c r="J110">
        <f t="shared" si="13"/>
        <v>17</v>
      </c>
      <c r="K110" s="36" t="str">
        <f t="shared" ca="1" si="11"/>
        <v>08</v>
      </c>
      <c r="L110" s="36" t="str">
        <f t="shared" ca="1" si="12"/>
        <v>00</v>
      </c>
      <c r="M110" s="21" t="s">
        <v>66</v>
      </c>
    </row>
    <row r="111" spans="1:13" x14ac:dyDescent="0.4">
      <c r="A111">
        <v>20</v>
      </c>
      <c r="D111" s="26" t="s">
        <v>186</v>
      </c>
      <c r="E111">
        <f t="shared" si="7"/>
        <v>11500</v>
      </c>
      <c r="F111">
        <f>F110-A111</f>
        <v>2080</v>
      </c>
      <c r="G111" t="str">
        <f t="shared" ca="1" si="8"/>
        <v xml:space="preserve">{"nodeID":"0800109", "floor":"1", "zone":"B", "area":"17", "bay":"08", "hid":"00", "Xaxis":"11500", "Yaxis":"2080" ,"type":"common","updateTime":0} </v>
      </c>
      <c r="H111">
        <f t="shared" si="9"/>
        <v>1</v>
      </c>
      <c r="I111" t="str">
        <f t="shared" ca="1" si="10"/>
        <v>B</v>
      </c>
      <c r="J111">
        <f t="shared" si="13"/>
        <v>17</v>
      </c>
      <c r="K111" s="36" t="str">
        <f t="shared" ca="1" si="11"/>
        <v>08</v>
      </c>
      <c r="L111" s="36" t="str">
        <f t="shared" ca="1" si="12"/>
        <v>00</v>
      </c>
      <c r="M111" s="21" t="s">
        <v>66</v>
      </c>
    </row>
    <row r="112" spans="1:13" x14ac:dyDescent="0.4">
      <c r="A112">
        <v>5</v>
      </c>
      <c r="D112" s="26" t="s">
        <v>187</v>
      </c>
      <c r="E112">
        <f t="shared" si="7"/>
        <v>11500</v>
      </c>
      <c r="F112">
        <f>F111-A112</f>
        <v>2075</v>
      </c>
      <c r="G112" t="str">
        <f t="shared" ca="1" si="8"/>
        <v xml:space="preserve">{"nodeID":"0800110", "floor":"1", "zone":"B", "area":"17", "bay":"08", "hid":"00", "Xaxis":"11500", "Yaxis":"2075" ,"type":"common","updateTime":0} </v>
      </c>
      <c r="H112">
        <f t="shared" si="9"/>
        <v>1</v>
      </c>
      <c r="I112" t="str">
        <f t="shared" ca="1" si="10"/>
        <v>B</v>
      </c>
      <c r="J112">
        <f t="shared" si="13"/>
        <v>17</v>
      </c>
      <c r="K112" s="36" t="str">
        <f t="shared" ca="1" si="11"/>
        <v>08</v>
      </c>
      <c r="L112" s="36" t="str">
        <f t="shared" ca="1" si="12"/>
        <v>00</v>
      </c>
      <c r="M112" s="21" t="s">
        <v>66</v>
      </c>
    </row>
    <row r="113" spans="1:13" x14ac:dyDescent="0.4">
      <c r="A113">
        <v>5</v>
      </c>
      <c r="D113" s="26" t="s">
        <v>188</v>
      </c>
      <c r="E113">
        <f t="shared" si="7"/>
        <v>11500</v>
      </c>
      <c r="F113">
        <f>F112-A113</f>
        <v>2070</v>
      </c>
      <c r="G113" t="str">
        <f t="shared" ca="1" si="8"/>
        <v xml:space="preserve">{"nodeID":"0800111", "floor":"1", "zone":"B", "area":"17", "bay":"08", "hid":"00", "Xaxis":"11500", "Yaxis":"2070" ,"type":"common","updateTime":0} </v>
      </c>
      <c r="H113">
        <f t="shared" si="9"/>
        <v>1</v>
      </c>
      <c r="I113" t="str">
        <f t="shared" ca="1" si="10"/>
        <v>B</v>
      </c>
      <c r="J113">
        <f t="shared" si="13"/>
        <v>17</v>
      </c>
      <c r="K113" s="36" t="str">
        <f t="shared" ca="1" si="11"/>
        <v>08</v>
      </c>
      <c r="L113" s="36" t="str">
        <f t="shared" ca="1" si="12"/>
        <v>00</v>
      </c>
      <c r="M113" s="21" t="s">
        <v>66</v>
      </c>
    </row>
    <row r="114" spans="1:13" x14ac:dyDescent="0.4">
      <c r="A114">
        <v>5</v>
      </c>
      <c r="D114" s="26" t="s">
        <v>189</v>
      </c>
      <c r="E114">
        <f t="shared" si="7"/>
        <v>11500</v>
      </c>
      <c r="F114">
        <f>F113-A114</f>
        <v>2065</v>
      </c>
      <c r="G114" t="str">
        <f t="shared" ca="1" si="8"/>
        <v xml:space="preserve">{"nodeID":"0800112", "floor":"1", "zone":"B", "area":"17", "bay":"08", "hid":"00", "Xaxis":"11500", "Yaxis":"2065" ,"type":"common","updateTime":0} </v>
      </c>
      <c r="H114">
        <f t="shared" si="9"/>
        <v>1</v>
      </c>
      <c r="I114" t="str">
        <f t="shared" ca="1" si="10"/>
        <v>B</v>
      </c>
      <c r="J114">
        <f t="shared" si="13"/>
        <v>17</v>
      </c>
      <c r="K114" s="36" t="str">
        <f t="shared" ca="1" si="11"/>
        <v>08</v>
      </c>
      <c r="L114" s="36" t="str">
        <f t="shared" ca="1" si="12"/>
        <v>00</v>
      </c>
      <c r="M114" s="21" t="s">
        <v>66</v>
      </c>
    </row>
    <row r="115" spans="1:13" x14ac:dyDescent="0.4">
      <c r="A115">
        <v>5</v>
      </c>
      <c r="D115" s="26" t="s">
        <v>190</v>
      </c>
      <c r="E115">
        <f t="shared" si="7"/>
        <v>11500</v>
      </c>
      <c r="F115">
        <f>F114-A115</f>
        <v>2060</v>
      </c>
      <c r="G115" t="str">
        <f t="shared" ca="1" si="8"/>
        <v xml:space="preserve">{"nodeID":"0800113", "floor":"1", "zone":"B", "area":"17", "bay":"08", "hid":"00", "Xaxis":"11500", "Yaxis":"2060" ,"type":"common","updateTime":0} </v>
      </c>
      <c r="H115">
        <f t="shared" si="9"/>
        <v>1</v>
      </c>
      <c r="I115" t="str">
        <f t="shared" ca="1" si="10"/>
        <v>B</v>
      </c>
      <c r="J115">
        <f t="shared" si="13"/>
        <v>17</v>
      </c>
      <c r="K115" s="36" t="str">
        <f t="shared" ca="1" si="11"/>
        <v>08</v>
      </c>
      <c r="L115" s="36" t="str">
        <f t="shared" ca="1" si="12"/>
        <v>00</v>
      </c>
      <c r="M115" s="21" t="s">
        <v>66</v>
      </c>
    </row>
    <row r="116" spans="1:13" x14ac:dyDescent="0.4">
      <c r="A116">
        <v>15</v>
      </c>
      <c r="D116" s="26" t="s">
        <v>191</v>
      </c>
      <c r="E116">
        <f t="shared" si="7"/>
        <v>11500</v>
      </c>
      <c r="F116">
        <f>F115-A116</f>
        <v>2045</v>
      </c>
      <c r="G116" t="str">
        <f t="shared" ca="1" si="8"/>
        <v xml:space="preserve">{"nodeID":"0800114", "floor":"1", "zone":"B", "area":"17", "bay":"08", "hid":"00", "Xaxis":"11500", "Yaxis":"2045" ,"type":"common","updateTime":0} </v>
      </c>
      <c r="H116">
        <f t="shared" si="9"/>
        <v>1</v>
      </c>
      <c r="I116" t="str">
        <f t="shared" ca="1" si="10"/>
        <v>B</v>
      </c>
      <c r="J116">
        <f t="shared" si="13"/>
        <v>17</v>
      </c>
      <c r="K116" s="36" t="str">
        <f t="shared" ca="1" si="11"/>
        <v>08</v>
      </c>
      <c r="L116" s="36" t="str">
        <f t="shared" ca="1" si="12"/>
        <v>00</v>
      </c>
      <c r="M116" s="21" t="s">
        <v>66</v>
      </c>
    </row>
    <row r="117" spans="1:13" x14ac:dyDescent="0.4">
      <c r="A117">
        <v>5</v>
      </c>
      <c r="D117" s="26" t="s">
        <v>192</v>
      </c>
      <c r="E117">
        <f t="shared" si="7"/>
        <v>11500</v>
      </c>
      <c r="F117">
        <f>F116-A117</f>
        <v>2040</v>
      </c>
      <c r="G117" t="str">
        <f t="shared" ca="1" si="8"/>
        <v xml:space="preserve">{"nodeID":"0800115", "floor":"1", "zone":"B", "area":"17", "bay":"08", "hid":"00", "Xaxis":"11500", "Yaxis":"2040" ,"type":"common","updateTime":0} </v>
      </c>
      <c r="H117">
        <f t="shared" si="9"/>
        <v>1</v>
      </c>
      <c r="I117" t="str">
        <f t="shared" ca="1" si="10"/>
        <v>B</v>
      </c>
      <c r="J117">
        <f t="shared" si="13"/>
        <v>17</v>
      </c>
      <c r="K117" s="36" t="str">
        <f t="shared" ca="1" si="11"/>
        <v>08</v>
      </c>
      <c r="L117" s="36" t="str">
        <f t="shared" ca="1" si="12"/>
        <v>00</v>
      </c>
      <c r="M117" s="21" t="s">
        <v>66</v>
      </c>
    </row>
    <row r="118" spans="1:13" x14ac:dyDescent="0.4">
      <c r="A118">
        <v>5</v>
      </c>
      <c r="D118" s="26" t="s">
        <v>193</v>
      </c>
      <c r="E118">
        <f t="shared" si="7"/>
        <v>11500</v>
      </c>
      <c r="F118">
        <f>F117-A118</f>
        <v>2035</v>
      </c>
      <c r="G118" t="str">
        <f t="shared" ca="1" si="8"/>
        <v xml:space="preserve">{"nodeID":"0800116", "floor":"1", "zone":"B", "area":"17", "bay":"08", "hid":"00", "Xaxis":"11500", "Yaxis":"2035" ,"type":"common","updateTime":0} </v>
      </c>
      <c r="H118">
        <f t="shared" si="9"/>
        <v>1</v>
      </c>
      <c r="I118" t="str">
        <f t="shared" ca="1" si="10"/>
        <v>B</v>
      </c>
      <c r="J118">
        <f t="shared" si="13"/>
        <v>17</v>
      </c>
      <c r="K118" s="36" t="str">
        <f t="shared" ca="1" si="11"/>
        <v>08</v>
      </c>
      <c r="L118" s="36" t="str">
        <f t="shared" ca="1" si="12"/>
        <v>00</v>
      </c>
      <c r="M118" s="21" t="s">
        <v>66</v>
      </c>
    </row>
    <row r="119" spans="1:13" x14ac:dyDescent="0.4">
      <c r="A119">
        <v>5</v>
      </c>
      <c r="D119" s="26" t="s">
        <v>194</v>
      </c>
      <c r="E119">
        <f t="shared" si="7"/>
        <v>11500</v>
      </c>
      <c r="F119">
        <f>F118-A119</f>
        <v>2030</v>
      </c>
      <c r="G119" t="str">
        <f t="shared" ca="1" si="8"/>
        <v xml:space="preserve">{"nodeID":"0800117", "floor":"1", "zone":"B", "area":"17", "bay":"08", "hid":"00", "Xaxis":"11500", "Yaxis":"2030" ,"type":"common","updateTime":0} </v>
      </c>
      <c r="H119">
        <f t="shared" si="9"/>
        <v>1</v>
      </c>
      <c r="I119" t="str">
        <f t="shared" ca="1" si="10"/>
        <v>B</v>
      </c>
      <c r="J119">
        <f t="shared" si="13"/>
        <v>17</v>
      </c>
      <c r="K119" s="36" t="str">
        <f t="shared" ca="1" si="11"/>
        <v>08</v>
      </c>
      <c r="L119" s="36" t="str">
        <f t="shared" ca="1" si="12"/>
        <v>00</v>
      </c>
      <c r="M119" s="21" t="s">
        <v>66</v>
      </c>
    </row>
    <row r="120" spans="1:13" x14ac:dyDescent="0.4">
      <c r="A120">
        <v>5</v>
      </c>
      <c r="D120" s="26" t="s">
        <v>195</v>
      </c>
      <c r="E120">
        <f t="shared" si="7"/>
        <v>11500</v>
      </c>
      <c r="F120">
        <f>F119-A120</f>
        <v>2025</v>
      </c>
      <c r="G120" t="str">
        <f t="shared" ca="1" si="8"/>
        <v xml:space="preserve">{"nodeID":"0800118", "floor":"1", "zone":"B", "area":"17", "bay":"08", "hid":"00", "Xaxis":"11500", "Yaxis":"2025" ,"type":"common","updateTime":0} </v>
      </c>
      <c r="H120">
        <f t="shared" si="9"/>
        <v>1</v>
      </c>
      <c r="I120" t="str">
        <f t="shared" ca="1" si="10"/>
        <v>B</v>
      </c>
      <c r="J120">
        <f t="shared" si="13"/>
        <v>17</v>
      </c>
      <c r="K120" s="36" t="str">
        <f t="shared" ca="1" si="11"/>
        <v>08</v>
      </c>
      <c r="L120" s="36" t="str">
        <f t="shared" ca="1" si="12"/>
        <v>00</v>
      </c>
      <c r="M120" s="21" t="s">
        <v>66</v>
      </c>
    </row>
    <row r="121" spans="1:13" x14ac:dyDescent="0.4">
      <c r="A121">
        <v>5</v>
      </c>
      <c r="D121" s="26" t="s">
        <v>196</v>
      </c>
      <c r="E121">
        <f t="shared" si="7"/>
        <v>11500</v>
      </c>
      <c r="F121">
        <f>F120-A121</f>
        <v>2020</v>
      </c>
      <c r="G121" t="str">
        <f t="shared" ca="1" si="8"/>
        <v xml:space="preserve">{"nodeID":"0800119", "floor":"1", "zone":"B", "area":"17", "bay":"08", "hid":"00", "Xaxis":"11500", "Yaxis":"2020" ,"type":"common","updateTime":0} </v>
      </c>
      <c r="H121">
        <f t="shared" si="9"/>
        <v>1</v>
      </c>
      <c r="I121" t="str">
        <f t="shared" ca="1" si="10"/>
        <v>B</v>
      </c>
      <c r="J121">
        <f t="shared" si="13"/>
        <v>17</v>
      </c>
      <c r="K121" s="36" t="str">
        <f t="shared" ca="1" si="11"/>
        <v>08</v>
      </c>
      <c r="L121" s="36" t="str">
        <f t="shared" ca="1" si="12"/>
        <v>00</v>
      </c>
      <c r="M121" s="21" t="s">
        <v>66</v>
      </c>
    </row>
    <row r="122" spans="1:13" x14ac:dyDescent="0.4">
      <c r="A122">
        <v>10</v>
      </c>
      <c r="D122" s="26" t="s">
        <v>197</v>
      </c>
      <c r="E122">
        <f t="shared" si="7"/>
        <v>11500</v>
      </c>
      <c r="F122">
        <f>F121-A122</f>
        <v>2010</v>
      </c>
      <c r="G122" t="str">
        <f t="shared" ca="1" si="8"/>
        <v xml:space="preserve">{"nodeID":"0800120", "floor":"1", "zone":"B", "area":"17", "bay":"08", "hid":"00", "Xaxis":"11500", "Yaxis":"2010" ,"type":"common","updateTime":0} </v>
      </c>
      <c r="H122">
        <f t="shared" si="9"/>
        <v>1</v>
      </c>
      <c r="I122" t="str">
        <f t="shared" ca="1" si="10"/>
        <v>B</v>
      </c>
      <c r="J122">
        <f t="shared" si="13"/>
        <v>17</v>
      </c>
      <c r="K122" s="36" t="str">
        <f t="shared" ca="1" si="11"/>
        <v>08</v>
      </c>
      <c r="L122" s="36" t="str">
        <f t="shared" ca="1" si="12"/>
        <v>00</v>
      </c>
      <c r="M122" s="21" t="s">
        <v>66</v>
      </c>
    </row>
    <row r="123" spans="1:13" x14ac:dyDescent="0.4">
      <c r="A123">
        <v>10</v>
      </c>
      <c r="D123" s="26" t="s">
        <v>198</v>
      </c>
      <c r="E123">
        <f t="shared" si="7"/>
        <v>11500</v>
      </c>
      <c r="F123">
        <f>F122-A123</f>
        <v>2000</v>
      </c>
      <c r="G123" t="str">
        <f t="shared" ca="1" si="8"/>
        <v xml:space="preserve">{"nodeID":"0800121", "floor":"1", "zone":"B", "area":"17", "bay":"08", "hid":"00", "Xaxis":"11500", "Yaxis":"2000" ,"type":"common","updateTime":0} </v>
      </c>
      <c r="H123">
        <f t="shared" si="9"/>
        <v>1</v>
      </c>
      <c r="I123" t="str">
        <f t="shared" ca="1" si="10"/>
        <v>B</v>
      </c>
      <c r="J123">
        <f t="shared" si="13"/>
        <v>17</v>
      </c>
      <c r="K123" s="36" t="str">
        <f t="shared" ca="1" si="11"/>
        <v>08</v>
      </c>
      <c r="L123" s="36" t="str">
        <f t="shared" ca="1" si="12"/>
        <v>00</v>
      </c>
      <c r="M123" s="21" t="s">
        <v>66</v>
      </c>
    </row>
    <row r="124" spans="1:13" x14ac:dyDescent="0.4">
      <c r="A124">
        <v>5</v>
      </c>
      <c r="D124" s="26" t="s">
        <v>199</v>
      </c>
      <c r="E124">
        <f t="shared" si="7"/>
        <v>11500</v>
      </c>
      <c r="F124">
        <f>F123-A124</f>
        <v>1995</v>
      </c>
      <c r="G124" t="str">
        <f t="shared" ca="1" si="8"/>
        <v xml:space="preserve">{"nodeID":"0800122", "floor":"1", "zone":"B", "area":"17", "bay":"08", "hid":"00", "Xaxis":"11500", "Yaxis":"1995" ,"type":"common","updateTime":0} </v>
      </c>
      <c r="H124">
        <f t="shared" si="9"/>
        <v>1</v>
      </c>
      <c r="I124" t="str">
        <f t="shared" ca="1" si="10"/>
        <v>B</v>
      </c>
      <c r="J124">
        <f t="shared" si="13"/>
        <v>17</v>
      </c>
      <c r="K124" s="36" t="str">
        <f t="shared" ca="1" si="11"/>
        <v>08</v>
      </c>
      <c r="L124" s="36" t="str">
        <f t="shared" ca="1" si="12"/>
        <v>00</v>
      </c>
      <c r="M124" s="21" t="s">
        <v>66</v>
      </c>
    </row>
    <row r="125" spans="1:13" x14ac:dyDescent="0.4">
      <c r="A125">
        <v>5</v>
      </c>
      <c r="D125" s="26" t="s">
        <v>200</v>
      </c>
      <c r="E125">
        <f t="shared" si="7"/>
        <v>11500</v>
      </c>
      <c r="F125">
        <f>F124-A125</f>
        <v>1990</v>
      </c>
      <c r="G125" t="str">
        <f t="shared" ca="1" si="8"/>
        <v xml:space="preserve">{"nodeID":"0800123", "floor":"1", "zone":"B", "area":"17", "bay":"08", "hid":"00", "Xaxis":"11500", "Yaxis":"1990" ,"type":"common","updateTime":0} </v>
      </c>
      <c r="H125">
        <f t="shared" si="9"/>
        <v>1</v>
      </c>
      <c r="I125" t="str">
        <f t="shared" ca="1" si="10"/>
        <v>B</v>
      </c>
      <c r="J125">
        <f t="shared" si="13"/>
        <v>17</v>
      </c>
      <c r="K125" s="36" t="str">
        <f t="shared" ca="1" si="11"/>
        <v>08</v>
      </c>
      <c r="L125" s="36" t="str">
        <f t="shared" ca="1" si="12"/>
        <v>00</v>
      </c>
      <c r="M125" s="21" t="s">
        <v>66</v>
      </c>
    </row>
    <row r="126" spans="1:13" x14ac:dyDescent="0.4">
      <c r="A126">
        <v>5</v>
      </c>
      <c r="D126" s="26" t="s">
        <v>201</v>
      </c>
      <c r="E126">
        <f t="shared" si="7"/>
        <v>11500</v>
      </c>
      <c r="F126">
        <f>F125-A126</f>
        <v>1985</v>
      </c>
      <c r="G126" t="str">
        <f t="shared" ca="1" si="8"/>
        <v xml:space="preserve">{"nodeID":"0800124", "floor":"1", "zone":"B", "area":"17", "bay":"08", "hid":"00", "Xaxis":"11500", "Yaxis":"1985" ,"type":"common","updateTime":0} </v>
      </c>
      <c r="H126">
        <f t="shared" si="9"/>
        <v>1</v>
      </c>
      <c r="I126" t="str">
        <f t="shared" ca="1" si="10"/>
        <v>B</v>
      </c>
      <c r="J126">
        <f t="shared" si="13"/>
        <v>17</v>
      </c>
      <c r="K126" s="36" t="str">
        <f t="shared" ca="1" si="11"/>
        <v>08</v>
      </c>
      <c r="L126" s="36" t="str">
        <f t="shared" ca="1" si="12"/>
        <v>00</v>
      </c>
      <c r="M126" s="21" t="s">
        <v>66</v>
      </c>
    </row>
    <row r="127" spans="1:13" x14ac:dyDescent="0.4">
      <c r="A127">
        <v>5</v>
      </c>
      <c r="D127" s="26" t="s">
        <v>202</v>
      </c>
      <c r="E127">
        <f t="shared" si="7"/>
        <v>11500</v>
      </c>
      <c r="F127">
        <f>F126-A127</f>
        <v>1980</v>
      </c>
      <c r="G127" t="str">
        <f t="shared" ca="1" si="8"/>
        <v xml:space="preserve">{"nodeID":"0800125", "floor":"1", "zone":"B", "area":"17", "bay":"08", "hid":"00", "Xaxis":"11500", "Yaxis":"1980" ,"type":"common","updateTime":0} </v>
      </c>
      <c r="H127">
        <f t="shared" si="9"/>
        <v>1</v>
      </c>
      <c r="I127" t="str">
        <f t="shared" ca="1" si="10"/>
        <v>B</v>
      </c>
      <c r="J127">
        <f t="shared" si="13"/>
        <v>17</v>
      </c>
      <c r="K127" s="36" t="str">
        <f t="shared" ca="1" si="11"/>
        <v>08</v>
      </c>
      <c r="L127" s="36" t="str">
        <f t="shared" ca="1" si="12"/>
        <v>00</v>
      </c>
      <c r="M127" s="21" t="s">
        <v>66</v>
      </c>
    </row>
    <row r="128" spans="1:13" x14ac:dyDescent="0.4">
      <c r="A128">
        <v>10</v>
      </c>
      <c r="D128" s="26" t="s">
        <v>203</v>
      </c>
      <c r="E128">
        <f t="shared" si="7"/>
        <v>11500</v>
      </c>
      <c r="F128">
        <f>F127-A128</f>
        <v>1970</v>
      </c>
      <c r="G128" t="str">
        <f t="shared" ca="1" si="8"/>
        <v xml:space="preserve">{"nodeID":"0800126", "floor":"1", "zone":"B", "area":"17", "bay":"08", "hid":"00", "Xaxis":"11500", "Yaxis":"1970" ,"type":"common","updateTime":0} </v>
      </c>
      <c r="H128">
        <f t="shared" si="9"/>
        <v>1</v>
      </c>
      <c r="I128" t="str">
        <f t="shared" ca="1" si="10"/>
        <v>B</v>
      </c>
      <c r="J128">
        <f t="shared" si="13"/>
        <v>17</v>
      </c>
      <c r="K128" s="36" t="str">
        <f t="shared" ca="1" si="11"/>
        <v>08</v>
      </c>
      <c r="L128" s="36" t="str">
        <f t="shared" ca="1" si="12"/>
        <v>00</v>
      </c>
      <c r="M128" s="21" t="s">
        <v>66</v>
      </c>
    </row>
    <row r="129" spans="1:13" x14ac:dyDescent="0.4">
      <c r="A129">
        <v>10</v>
      </c>
      <c r="D129" s="26" t="s">
        <v>204</v>
      </c>
      <c r="E129">
        <f t="shared" si="7"/>
        <v>11500</v>
      </c>
      <c r="F129">
        <f>F128-A129</f>
        <v>1960</v>
      </c>
      <c r="G129" t="str">
        <f t="shared" ca="1" si="8"/>
        <v xml:space="preserve">{"nodeID":"0800127", "floor":"1", "zone":"B", "area":"17", "bay":"08", "hid":"00", "Xaxis":"11500", "Yaxis":"1960" ,"type":"common","updateTime":0} </v>
      </c>
      <c r="H129">
        <f t="shared" si="9"/>
        <v>1</v>
      </c>
      <c r="I129" t="str">
        <f t="shared" ca="1" si="10"/>
        <v>B</v>
      </c>
      <c r="J129">
        <f t="shared" si="13"/>
        <v>17</v>
      </c>
      <c r="K129" s="36" t="str">
        <f t="shared" ca="1" si="11"/>
        <v>08</v>
      </c>
      <c r="L129" s="36" t="str">
        <f t="shared" ca="1" si="12"/>
        <v>00</v>
      </c>
      <c r="M129" s="21" t="s">
        <v>66</v>
      </c>
    </row>
    <row r="130" spans="1:13" x14ac:dyDescent="0.4">
      <c r="A130">
        <v>5</v>
      </c>
      <c r="D130" s="26" t="s">
        <v>205</v>
      </c>
      <c r="E130">
        <f t="shared" si="7"/>
        <v>11500</v>
      </c>
      <c r="F130">
        <f>F129-A130</f>
        <v>1955</v>
      </c>
      <c r="G130" t="str">
        <f t="shared" ca="1" si="8"/>
        <v xml:space="preserve">{"nodeID":"0800128", "floor":"1", "zone":"B", "area":"17", "bay":"08", "hid":"00", "Xaxis":"11500", "Yaxis":"1955" ,"type":"common","updateTime":0} </v>
      </c>
      <c r="H130">
        <f t="shared" si="9"/>
        <v>1</v>
      </c>
      <c r="I130" t="str">
        <f t="shared" ca="1" si="10"/>
        <v>B</v>
      </c>
      <c r="J130">
        <f t="shared" si="13"/>
        <v>17</v>
      </c>
      <c r="K130" s="36" t="str">
        <f t="shared" ca="1" si="11"/>
        <v>08</v>
      </c>
      <c r="L130" s="36" t="str">
        <f t="shared" ca="1" si="12"/>
        <v>00</v>
      </c>
      <c r="M130" s="21" t="s">
        <v>66</v>
      </c>
    </row>
    <row r="131" spans="1:13" x14ac:dyDescent="0.4">
      <c r="A131">
        <v>15</v>
      </c>
      <c r="D131" s="26" t="s">
        <v>206</v>
      </c>
      <c r="E131">
        <f t="shared" si="7"/>
        <v>11500</v>
      </c>
      <c r="F131">
        <f>F130-A131</f>
        <v>1940</v>
      </c>
      <c r="G131" t="str">
        <f t="shared" ca="1" si="8"/>
        <v xml:space="preserve">{"nodeID":"0800129", "floor":"1", "zone":"B", "area":"17", "bay":"08", "hid":"00", "Xaxis":"11500", "Yaxis":"1940" ,"type":"common","updateTime":0} </v>
      </c>
      <c r="H131">
        <f t="shared" si="9"/>
        <v>1</v>
      </c>
      <c r="I131" t="str">
        <f t="shared" ca="1" si="10"/>
        <v>B</v>
      </c>
      <c r="J131">
        <f t="shared" si="13"/>
        <v>17</v>
      </c>
      <c r="K131" s="36" t="str">
        <f t="shared" ca="1" si="11"/>
        <v>08</v>
      </c>
      <c r="L131" s="36" t="str">
        <f t="shared" ca="1" si="12"/>
        <v>00</v>
      </c>
      <c r="M131" s="21" t="s">
        <v>66</v>
      </c>
    </row>
    <row r="132" spans="1:13" x14ac:dyDescent="0.4">
      <c r="A132">
        <v>5</v>
      </c>
      <c r="D132" s="26" t="s">
        <v>207</v>
      </c>
      <c r="E132">
        <f t="shared" ref="E132:E195" si="14">$B$3</f>
        <v>11500</v>
      </c>
      <c r="F132">
        <f>F131-A132</f>
        <v>1935</v>
      </c>
      <c r="G132" t="str">
        <f t="shared" ref="G132:G195" ca="1" si="15">CONCATENATE("{""nodeID"":""",CONCATENATE(K132,D132),"""",", ""floor"":""",H132,"""",", ""zone"":""",I132,"""",", ""area"":""",J132,"""", ", ""bay"":""",K132,"""", ", ""hid"":""",L132,"""", ", ""Xaxis"":""",E132,"""", ", ""Yaxis"":""",F132,"""", " ,""type"":""",M132,"""", ",""updateTime"":0} ")</f>
        <v xml:space="preserve">{"nodeID":"0800130", "floor":"1", "zone":"B", "area":"17", "bay":"08", "hid":"00", "Xaxis":"11500", "Yaxis":"1935" ,"type":"common","updateTime":0} </v>
      </c>
      <c r="H132">
        <f t="shared" ref="H132:H195" si="16">$H$1</f>
        <v>1</v>
      </c>
      <c r="I132" t="str">
        <f t="shared" ref="I132:I195" ca="1" si="17">INDIRECT("I1")</f>
        <v>B</v>
      </c>
      <c r="J132">
        <f t="shared" si="13"/>
        <v>17</v>
      </c>
      <c r="K132" s="36" t="str">
        <f t="shared" ref="K132:K195" ca="1" si="18">INDIRECT("K1")</f>
        <v>08</v>
      </c>
      <c r="L132" s="36" t="str">
        <f t="shared" ref="L132:L195" ca="1" si="19">INDIRECT("L1")</f>
        <v>00</v>
      </c>
      <c r="M132" s="21" t="s">
        <v>66</v>
      </c>
    </row>
    <row r="133" spans="1:13" x14ac:dyDescent="0.4">
      <c r="A133">
        <v>5</v>
      </c>
      <c r="D133" s="26" t="s">
        <v>208</v>
      </c>
      <c r="E133">
        <f t="shared" si="14"/>
        <v>11500</v>
      </c>
      <c r="F133">
        <f>F132-A133</f>
        <v>1930</v>
      </c>
      <c r="G133" t="str">
        <f t="shared" ca="1" si="15"/>
        <v xml:space="preserve">{"nodeID":"0800131", "floor":"1", "zone":"B", "area":"17", "bay":"08", "hid":"00", "Xaxis":"11500", "Yaxis":"1930" ,"type":"common","updateTime":0} </v>
      </c>
      <c r="H133">
        <f t="shared" si="16"/>
        <v>1</v>
      </c>
      <c r="I133" t="str">
        <f t="shared" ca="1" si="17"/>
        <v>B</v>
      </c>
      <c r="J133">
        <f t="shared" ref="J133:J196" si="20">$J$1</f>
        <v>17</v>
      </c>
      <c r="K133" s="36" t="str">
        <f t="shared" ca="1" si="18"/>
        <v>08</v>
      </c>
      <c r="L133" s="36" t="str">
        <f t="shared" ca="1" si="19"/>
        <v>00</v>
      </c>
      <c r="M133" s="21" t="s">
        <v>66</v>
      </c>
    </row>
    <row r="134" spans="1:13" x14ac:dyDescent="0.4">
      <c r="A134">
        <v>30</v>
      </c>
      <c r="D134" s="26" t="s">
        <v>209</v>
      </c>
      <c r="E134">
        <f t="shared" si="14"/>
        <v>11500</v>
      </c>
      <c r="F134">
        <f>F133-A134</f>
        <v>1900</v>
      </c>
      <c r="G134" t="str">
        <f t="shared" ca="1" si="15"/>
        <v xml:space="preserve">{"nodeID":"0800132", "floor":"1", "zone":"B", "area":"17", "bay":"08", "hid":"00", "Xaxis":"11500", "Yaxis":"1900" ,"type":"common","updateTime":0} </v>
      </c>
      <c r="H134">
        <f t="shared" si="16"/>
        <v>1</v>
      </c>
      <c r="I134" t="str">
        <f t="shared" ca="1" si="17"/>
        <v>B</v>
      </c>
      <c r="J134">
        <f t="shared" si="20"/>
        <v>17</v>
      </c>
      <c r="K134" s="36" t="str">
        <f t="shared" ca="1" si="18"/>
        <v>08</v>
      </c>
      <c r="L134" s="36" t="str">
        <f t="shared" ca="1" si="19"/>
        <v>00</v>
      </c>
      <c r="M134" s="21" t="s">
        <v>66</v>
      </c>
    </row>
    <row r="135" spans="1:13" x14ac:dyDescent="0.4">
      <c r="A135">
        <v>5</v>
      </c>
      <c r="D135" s="26" t="s">
        <v>210</v>
      </c>
      <c r="E135">
        <f t="shared" si="14"/>
        <v>11500</v>
      </c>
      <c r="F135">
        <f>F134-A135</f>
        <v>1895</v>
      </c>
      <c r="G135" t="str">
        <f t="shared" ca="1" si="15"/>
        <v xml:space="preserve">{"nodeID":"0800133", "floor":"1", "zone":"B", "area":"17", "bay":"08", "hid":"00", "Xaxis":"11500", "Yaxis":"1895" ,"type":"common","updateTime":0} </v>
      </c>
      <c r="H135">
        <f t="shared" si="16"/>
        <v>1</v>
      </c>
      <c r="I135" t="str">
        <f t="shared" ca="1" si="17"/>
        <v>B</v>
      </c>
      <c r="J135">
        <f t="shared" si="20"/>
        <v>17</v>
      </c>
      <c r="K135" s="36" t="str">
        <f t="shared" ca="1" si="18"/>
        <v>08</v>
      </c>
      <c r="L135" s="36" t="str">
        <f t="shared" ca="1" si="19"/>
        <v>00</v>
      </c>
      <c r="M135" s="21" t="s">
        <v>66</v>
      </c>
    </row>
    <row r="136" spans="1:13" x14ac:dyDescent="0.4">
      <c r="A136">
        <v>20</v>
      </c>
      <c r="D136" s="26" t="s">
        <v>211</v>
      </c>
      <c r="E136">
        <f t="shared" si="14"/>
        <v>11500</v>
      </c>
      <c r="F136">
        <f>F135-A136</f>
        <v>1875</v>
      </c>
      <c r="G136" t="str">
        <f t="shared" ca="1" si="15"/>
        <v xml:space="preserve">{"nodeID":"0800134", "floor":"1", "zone":"B", "area":"17", "bay":"08", "hid":"00", "Xaxis":"11500", "Yaxis":"1875" ,"type":"common","updateTime":0} </v>
      </c>
      <c r="H136">
        <f t="shared" si="16"/>
        <v>1</v>
      </c>
      <c r="I136" t="str">
        <f t="shared" ca="1" si="17"/>
        <v>B</v>
      </c>
      <c r="J136">
        <f t="shared" si="20"/>
        <v>17</v>
      </c>
      <c r="K136" s="36" t="str">
        <f t="shared" ca="1" si="18"/>
        <v>08</v>
      </c>
      <c r="L136" s="36" t="str">
        <f t="shared" ca="1" si="19"/>
        <v>00</v>
      </c>
      <c r="M136" s="21" t="s">
        <v>66</v>
      </c>
    </row>
    <row r="137" spans="1:13" x14ac:dyDescent="0.4">
      <c r="A137">
        <v>5</v>
      </c>
      <c r="D137" s="26" t="s">
        <v>212</v>
      </c>
      <c r="E137">
        <f t="shared" si="14"/>
        <v>11500</v>
      </c>
      <c r="F137">
        <f>F136-A137</f>
        <v>1870</v>
      </c>
      <c r="G137" t="str">
        <f t="shared" ca="1" si="15"/>
        <v xml:space="preserve">{"nodeID":"0800135", "floor":"1", "zone":"B", "area":"17", "bay":"08", "hid":"00", "Xaxis":"11500", "Yaxis":"1870" ,"type":"common","updateTime":0} </v>
      </c>
      <c r="H137">
        <f t="shared" si="16"/>
        <v>1</v>
      </c>
      <c r="I137" t="str">
        <f t="shared" ca="1" si="17"/>
        <v>B</v>
      </c>
      <c r="J137">
        <f t="shared" si="20"/>
        <v>17</v>
      </c>
      <c r="K137" s="36" t="str">
        <f t="shared" ca="1" si="18"/>
        <v>08</v>
      </c>
      <c r="L137" s="36" t="str">
        <f t="shared" ca="1" si="19"/>
        <v>00</v>
      </c>
      <c r="M137" s="21" t="s">
        <v>66</v>
      </c>
    </row>
    <row r="138" spans="1:13" x14ac:dyDescent="0.4">
      <c r="A138">
        <v>20</v>
      </c>
      <c r="D138" s="26" t="s">
        <v>213</v>
      </c>
      <c r="E138">
        <f t="shared" si="14"/>
        <v>11500</v>
      </c>
      <c r="F138">
        <f>F137-A138</f>
        <v>1850</v>
      </c>
      <c r="G138" t="str">
        <f t="shared" ca="1" si="15"/>
        <v xml:space="preserve">{"nodeID":"0800136", "floor":"1", "zone":"B", "area":"17", "bay":"08", "hid":"00", "Xaxis":"11500", "Yaxis":"1850" ,"type":"common","updateTime":0} </v>
      </c>
      <c r="H138">
        <f t="shared" si="16"/>
        <v>1</v>
      </c>
      <c r="I138" t="str">
        <f t="shared" ca="1" si="17"/>
        <v>B</v>
      </c>
      <c r="J138">
        <f t="shared" si="20"/>
        <v>17</v>
      </c>
      <c r="K138" s="36" t="str">
        <f t="shared" ca="1" si="18"/>
        <v>08</v>
      </c>
      <c r="L138" s="36" t="str">
        <f t="shared" ca="1" si="19"/>
        <v>00</v>
      </c>
      <c r="M138" s="21" t="s">
        <v>66</v>
      </c>
    </row>
    <row r="139" spans="1:13" x14ac:dyDescent="0.4">
      <c r="A139">
        <v>10</v>
      </c>
      <c r="D139" s="26" t="s">
        <v>214</v>
      </c>
      <c r="E139">
        <f t="shared" si="14"/>
        <v>11500</v>
      </c>
      <c r="F139">
        <f>F138-A139</f>
        <v>1840</v>
      </c>
      <c r="G139" t="str">
        <f t="shared" ca="1" si="15"/>
        <v xml:space="preserve">{"nodeID":"0800137", "floor":"1", "zone":"B", "area":"17", "bay":"08", "hid":"00", "Xaxis":"11500", "Yaxis":"1840" ,"type":"common","updateTime":0} </v>
      </c>
      <c r="H139">
        <f t="shared" si="16"/>
        <v>1</v>
      </c>
      <c r="I139" t="str">
        <f t="shared" ca="1" si="17"/>
        <v>B</v>
      </c>
      <c r="J139">
        <f t="shared" si="20"/>
        <v>17</v>
      </c>
      <c r="K139" s="36" t="str">
        <f t="shared" ca="1" si="18"/>
        <v>08</v>
      </c>
      <c r="L139" s="36" t="str">
        <f t="shared" ca="1" si="19"/>
        <v>00</v>
      </c>
      <c r="M139" s="21" t="s">
        <v>66</v>
      </c>
    </row>
    <row r="140" spans="1:13" x14ac:dyDescent="0.4">
      <c r="A140">
        <v>10</v>
      </c>
      <c r="D140" s="26" t="s">
        <v>215</v>
      </c>
      <c r="E140">
        <f t="shared" si="14"/>
        <v>11500</v>
      </c>
      <c r="F140">
        <f>F139-A140</f>
        <v>1830</v>
      </c>
      <c r="G140" t="str">
        <f t="shared" ca="1" si="15"/>
        <v xml:space="preserve">{"nodeID":"0800138", "floor":"1", "zone":"B", "area":"17", "bay":"08", "hid":"00", "Xaxis":"11500", "Yaxis":"1830" ,"type":"common","updateTime":0} </v>
      </c>
      <c r="H140">
        <f t="shared" si="16"/>
        <v>1</v>
      </c>
      <c r="I140" t="str">
        <f t="shared" ca="1" si="17"/>
        <v>B</v>
      </c>
      <c r="J140">
        <f t="shared" si="20"/>
        <v>17</v>
      </c>
      <c r="K140" s="36" t="str">
        <f t="shared" ca="1" si="18"/>
        <v>08</v>
      </c>
      <c r="L140" s="36" t="str">
        <f t="shared" ca="1" si="19"/>
        <v>00</v>
      </c>
      <c r="M140" s="21" t="s">
        <v>66</v>
      </c>
    </row>
    <row r="141" spans="1:13" x14ac:dyDescent="0.4">
      <c r="A141">
        <v>10</v>
      </c>
      <c r="D141" s="26" t="s">
        <v>216</v>
      </c>
      <c r="E141">
        <f t="shared" si="14"/>
        <v>11500</v>
      </c>
      <c r="F141">
        <f>F140-A141</f>
        <v>1820</v>
      </c>
      <c r="G141" t="str">
        <f t="shared" ca="1" si="15"/>
        <v xml:space="preserve">{"nodeID":"0800139", "floor":"1", "zone":"B", "area":"17", "bay":"08", "hid":"00", "Xaxis":"11500", "Yaxis":"1820" ,"type":"common","updateTime":0} </v>
      </c>
      <c r="H141">
        <f t="shared" si="16"/>
        <v>1</v>
      </c>
      <c r="I141" t="str">
        <f t="shared" ca="1" si="17"/>
        <v>B</v>
      </c>
      <c r="J141">
        <f t="shared" si="20"/>
        <v>17</v>
      </c>
      <c r="K141" s="36" t="str">
        <f t="shared" ca="1" si="18"/>
        <v>08</v>
      </c>
      <c r="L141" s="36" t="str">
        <f t="shared" ca="1" si="19"/>
        <v>00</v>
      </c>
      <c r="M141" s="21" t="s">
        <v>66</v>
      </c>
    </row>
    <row r="142" spans="1:13" x14ac:dyDescent="0.4">
      <c r="A142">
        <v>5</v>
      </c>
      <c r="D142" s="26" t="s">
        <v>217</v>
      </c>
      <c r="E142">
        <f t="shared" si="14"/>
        <v>11500</v>
      </c>
      <c r="F142">
        <f>F141-A142</f>
        <v>1815</v>
      </c>
      <c r="G142" t="str">
        <f t="shared" ca="1" si="15"/>
        <v xml:space="preserve">{"nodeID":"0800140", "floor":"1", "zone":"B", "area":"17", "bay":"08", "hid":"00", "Xaxis":"11500", "Yaxis":"1815" ,"type":"common","updateTime":0} </v>
      </c>
      <c r="H142">
        <f t="shared" si="16"/>
        <v>1</v>
      </c>
      <c r="I142" t="str">
        <f t="shared" ca="1" si="17"/>
        <v>B</v>
      </c>
      <c r="J142">
        <f t="shared" si="20"/>
        <v>17</v>
      </c>
      <c r="K142" s="36" t="str">
        <f t="shared" ca="1" si="18"/>
        <v>08</v>
      </c>
      <c r="L142" s="36" t="str">
        <f t="shared" ca="1" si="19"/>
        <v>00</v>
      </c>
      <c r="M142" s="21" t="s">
        <v>66</v>
      </c>
    </row>
    <row r="143" spans="1:13" x14ac:dyDescent="0.4">
      <c r="A143">
        <v>5</v>
      </c>
      <c r="D143" s="26" t="s">
        <v>218</v>
      </c>
      <c r="E143">
        <f t="shared" si="14"/>
        <v>11500</v>
      </c>
      <c r="F143">
        <f>F142-A143</f>
        <v>1810</v>
      </c>
      <c r="G143" t="str">
        <f t="shared" ca="1" si="15"/>
        <v xml:space="preserve">{"nodeID":"0800141", "floor":"1", "zone":"B", "area":"17", "bay":"08", "hid":"00", "Xaxis":"11500", "Yaxis":"1810" ,"type":"common","updateTime":0} </v>
      </c>
      <c r="H143">
        <f t="shared" si="16"/>
        <v>1</v>
      </c>
      <c r="I143" t="str">
        <f t="shared" ca="1" si="17"/>
        <v>B</v>
      </c>
      <c r="J143">
        <f t="shared" si="20"/>
        <v>17</v>
      </c>
      <c r="K143" s="36" t="str">
        <f t="shared" ca="1" si="18"/>
        <v>08</v>
      </c>
      <c r="L143" s="36" t="str">
        <f t="shared" ca="1" si="19"/>
        <v>00</v>
      </c>
      <c r="M143" s="21" t="s">
        <v>66</v>
      </c>
    </row>
    <row r="144" spans="1:13" x14ac:dyDescent="0.4">
      <c r="A144">
        <v>5</v>
      </c>
      <c r="D144" s="26" t="s">
        <v>219</v>
      </c>
      <c r="E144">
        <f t="shared" si="14"/>
        <v>11500</v>
      </c>
      <c r="F144">
        <f>F143-A144</f>
        <v>1805</v>
      </c>
      <c r="G144" t="str">
        <f t="shared" ca="1" si="15"/>
        <v xml:space="preserve">{"nodeID":"0800142", "floor":"1", "zone":"B", "area":"17", "bay":"08", "hid":"00", "Xaxis":"11500", "Yaxis":"1805" ,"type":"common","updateTime":0} </v>
      </c>
      <c r="H144">
        <f t="shared" si="16"/>
        <v>1</v>
      </c>
      <c r="I144" t="str">
        <f t="shared" ca="1" si="17"/>
        <v>B</v>
      </c>
      <c r="J144">
        <f t="shared" si="20"/>
        <v>17</v>
      </c>
      <c r="K144" s="36" t="str">
        <f t="shared" ca="1" si="18"/>
        <v>08</v>
      </c>
      <c r="L144" s="36" t="str">
        <f t="shared" ca="1" si="19"/>
        <v>00</v>
      </c>
      <c r="M144" s="21" t="s">
        <v>66</v>
      </c>
    </row>
    <row r="145" spans="1:13" x14ac:dyDescent="0.4">
      <c r="A145">
        <v>20</v>
      </c>
      <c r="D145" s="26" t="s">
        <v>220</v>
      </c>
      <c r="E145">
        <f t="shared" si="14"/>
        <v>11500</v>
      </c>
      <c r="F145">
        <f>F144-A145</f>
        <v>1785</v>
      </c>
      <c r="G145" t="str">
        <f t="shared" ca="1" si="15"/>
        <v xml:space="preserve">{"nodeID":"0800143", "floor":"1", "zone":"B", "area":"17", "bay":"08", "hid":"00", "Xaxis":"11500", "Yaxis":"1785" ,"type":"common","updateTime":0} </v>
      </c>
      <c r="H145">
        <f t="shared" si="16"/>
        <v>1</v>
      </c>
      <c r="I145" t="str">
        <f t="shared" ca="1" si="17"/>
        <v>B</v>
      </c>
      <c r="J145">
        <f t="shared" si="20"/>
        <v>17</v>
      </c>
      <c r="K145" s="36" t="str">
        <f t="shared" ca="1" si="18"/>
        <v>08</v>
      </c>
      <c r="L145" s="36" t="str">
        <f t="shared" ca="1" si="19"/>
        <v>00</v>
      </c>
      <c r="M145" s="21" t="s">
        <v>66</v>
      </c>
    </row>
    <row r="146" spans="1:13" x14ac:dyDescent="0.4">
      <c r="A146">
        <v>20</v>
      </c>
      <c r="D146" s="26" t="s">
        <v>221</v>
      </c>
      <c r="E146">
        <f t="shared" si="14"/>
        <v>11500</v>
      </c>
      <c r="F146">
        <f>F145-A146</f>
        <v>1765</v>
      </c>
      <c r="G146" t="str">
        <f t="shared" ca="1" si="15"/>
        <v xml:space="preserve">{"nodeID":"0800144", "floor":"1", "zone":"B", "area":"17", "bay":"08", "hid":"00", "Xaxis":"11500", "Yaxis":"1765" ,"type":"common","updateTime":0} </v>
      </c>
      <c r="H146">
        <f t="shared" si="16"/>
        <v>1</v>
      </c>
      <c r="I146" t="str">
        <f t="shared" ca="1" si="17"/>
        <v>B</v>
      </c>
      <c r="J146">
        <f t="shared" si="20"/>
        <v>17</v>
      </c>
      <c r="K146" s="36" t="str">
        <f t="shared" ca="1" si="18"/>
        <v>08</v>
      </c>
      <c r="L146" s="36" t="str">
        <f t="shared" ca="1" si="19"/>
        <v>00</v>
      </c>
      <c r="M146" s="21" t="s">
        <v>66</v>
      </c>
    </row>
    <row r="147" spans="1:13" x14ac:dyDescent="0.4">
      <c r="A147">
        <v>15</v>
      </c>
      <c r="D147" s="26" t="s">
        <v>222</v>
      </c>
      <c r="E147">
        <f t="shared" si="14"/>
        <v>11500</v>
      </c>
      <c r="F147">
        <f>F146-A147</f>
        <v>1750</v>
      </c>
      <c r="G147" t="str">
        <f t="shared" ca="1" si="15"/>
        <v xml:space="preserve">{"nodeID":"0800145", "floor":"1", "zone":"B", "area":"17", "bay":"08", "hid":"00", "Xaxis":"11500", "Yaxis":"1750" ,"type":"common","updateTime":0} </v>
      </c>
      <c r="H147">
        <f t="shared" si="16"/>
        <v>1</v>
      </c>
      <c r="I147" t="str">
        <f t="shared" ca="1" si="17"/>
        <v>B</v>
      </c>
      <c r="J147">
        <f t="shared" si="20"/>
        <v>17</v>
      </c>
      <c r="K147" s="36" t="str">
        <f t="shared" ca="1" si="18"/>
        <v>08</v>
      </c>
      <c r="L147" s="36" t="str">
        <f t="shared" ca="1" si="19"/>
        <v>00</v>
      </c>
      <c r="M147" s="21" t="s">
        <v>66</v>
      </c>
    </row>
    <row r="148" spans="1:13" x14ac:dyDescent="0.4">
      <c r="A148">
        <v>5</v>
      </c>
      <c r="D148" s="26" t="s">
        <v>223</v>
      </c>
      <c r="E148">
        <f t="shared" si="14"/>
        <v>11500</v>
      </c>
      <c r="F148">
        <f>F147-A148</f>
        <v>1745</v>
      </c>
      <c r="G148" t="str">
        <f t="shared" ca="1" si="15"/>
        <v xml:space="preserve">{"nodeID":"0800146", "floor":"1", "zone":"B", "area":"17", "bay":"08", "hid":"00", "Xaxis":"11500", "Yaxis":"1745" ,"type":"common","updateTime":0} </v>
      </c>
      <c r="H148">
        <f t="shared" si="16"/>
        <v>1</v>
      </c>
      <c r="I148" t="str">
        <f t="shared" ca="1" si="17"/>
        <v>B</v>
      </c>
      <c r="J148">
        <f t="shared" si="20"/>
        <v>17</v>
      </c>
      <c r="K148" s="36" t="str">
        <f t="shared" ca="1" si="18"/>
        <v>08</v>
      </c>
      <c r="L148" s="36" t="str">
        <f t="shared" ca="1" si="19"/>
        <v>00</v>
      </c>
      <c r="M148" s="21" t="s">
        <v>66</v>
      </c>
    </row>
    <row r="149" spans="1:13" x14ac:dyDescent="0.4">
      <c r="A149">
        <v>5</v>
      </c>
      <c r="D149" s="26" t="s">
        <v>224</v>
      </c>
      <c r="E149">
        <f t="shared" si="14"/>
        <v>11500</v>
      </c>
      <c r="F149">
        <f>F148-A149</f>
        <v>1740</v>
      </c>
      <c r="G149" t="str">
        <f t="shared" ca="1" si="15"/>
        <v xml:space="preserve">{"nodeID":"0800147", "floor":"1", "zone":"B", "area":"17", "bay":"08", "hid":"00", "Xaxis":"11500", "Yaxis":"1740" ,"type":"common","updateTime":0} </v>
      </c>
      <c r="H149">
        <f t="shared" si="16"/>
        <v>1</v>
      </c>
      <c r="I149" t="str">
        <f t="shared" ca="1" si="17"/>
        <v>B</v>
      </c>
      <c r="J149">
        <f t="shared" si="20"/>
        <v>17</v>
      </c>
      <c r="K149" s="36" t="str">
        <f t="shared" ca="1" si="18"/>
        <v>08</v>
      </c>
      <c r="L149" s="36" t="str">
        <f t="shared" ca="1" si="19"/>
        <v>00</v>
      </c>
      <c r="M149" s="21" t="s">
        <v>66</v>
      </c>
    </row>
    <row r="150" spans="1:13" x14ac:dyDescent="0.4">
      <c r="A150">
        <v>10</v>
      </c>
      <c r="D150" s="26" t="s">
        <v>225</v>
      </c>
      <c r="E150">
        <f t="shared" si="14"/>
        <v>11500</v>
      </c>
      <c r="F150">
        <f>F149-A150</f>
        <v>1730</v>
      </c>
      <c r="G150" t="str">
        <f t="shared" ca="1" si="15"/>
        <v xml:space="preserve">{"nodeID":"0800148", "floor":"1", "zone":"B", "area":"17", "bay":"08", "hid":"00", "Xaxis":"11500", "Yaxis":"1730" ,"type":"common","updateTime":0} </v>
      </c>
      <c r="H150">
        <f t="shared" si="16"/>
        <v>1</v>
      </c>
      <c r="I150" t="str">
        <f t="shared" ca="1" si="17"/>
        <v>B</v>
      </c>
      <c r="J150">
        <f t="shared" si="20"/>
        <v>17</v>
      </c>
      <c r="K150" s="36" t="str">
        <f t="shared" ca="1" si="18"/>
        <v>08</v>
      </c>
      <c r="L150" s="36" t="str">
        <f t="shared" ca="1" si="19"/>
        <v>00</v>
      </c>
      <c r="M150" s="21" t="s">
        <v>66</v>
      </c>
    </row>
    <row r="151" spans="1:13" x14ac:dyDescent="0.4">
      <c r="A151">
        <v>10</v>
      </c>
      <c r="D151" s="26" t="s">
        <v>226</v>
      </c>
      <c r="E151">
        <f t="shared" si="14"/>
        <v>11500</v>
      </c>
      <c r="F151">
        <f>F150-A151</f>
        <v>1720</v>
      </c>
      <c r="G151" t="str">
        <f t="shared" ca="1" si="15"/>
        <v xml:space="preserve">{"nodeID":"0800149", "floor":"1", "zone":"B", "area":"17", "bay":"08", "hid":"00", "Xaxis":"11500", "Yaxis":"1720" ,"type":"common","updateTime":0} </v>
      </c>
      <c r="H151">
        <f t="shared" si="16"/>
        <v>1</v>
      </c>
      <c r="I151" t="str">
        <f t="shared" ca="1" si="17"/>
        <v>B</v>
      </c>
      <c r="J151">
        <f t="shared" si="20"/>
        <v>17</v>
      </c>
      <c r="K151" s="36" t="str">
        <f t="shared" ca="1" si="18"/>
        <v>08</v>
      </c>
      <c r="L151" s="36" t="str">
        <f t="shared" ca="1" si="19"/>
        <v>00</v>
      </c>
      <c r="M151" s="21" t="s">
        <v>66</v>
      </c>
    </row>
    <row r="152" spans="1:13" x14ac:dyDescent="0.4">
      <c r="A152">
        <v>10</v>
      </c>
      <c r="D152" s="26" t="s">
        <v>227</v>
      </c>
      <c r="E152">
        <f t="shared" si="14"/>
        <v>11500</v>
      </c>
      <c r="F152">
        <f>F151-A152</f>
        <v>1710</v>
      </c>
      <c r="G152" t="str">
        <f t="shared" ca="1" si="15"/>
        <v xml:space="preserve">{"nodeID":"0800150", "floor":"1", "zone":"B", "area":"17", "bay":"08", "hid":"00", "Xaxis":"11500", "Yaxis":"1710" ,"type":"common","updateTime":0} </v>
      </c>
      <c r="H152">
        <f t="shared" si="16"/>
        <v>1</v>
      </c>
      <c r="I152" t="str">
        <f t="shared" ca="1" si="17"/>
        <v>B</v>
      </c>
      <c r="J152">
        <f t="shared" si="20"/>
        <v>17</v>
      </c>
      <c r="K152" s="36" t="str">
        <f t="shared" ca="1" si="18"/>
        <v>08</v>
      </c>
      <c r="L152" s="36" t="str">
        <f t="shared" ca="1" si="19"/>
        <v>00</v>
      </c>
      <c r="M152" s="21" t="s">
        <v>66</v>
      </c>
    </row>
    <row r="153" spans="1:13" x14ac:dyDescent="0.4">
      <c r="A153">
        <v>5</v>
      </c>
      <c r="D153" s="26" t="s">
        <v>228</v>
      </c>
      <c r="E153">
        <f t="shared" si="14"/>
        <v>11500</v>
      </c>
      <c r="F153">
        <f>F152-A153</f>
        <v>1705</v>
      </c>
      <c r="G153" t="str">
        <f t="shared" ca="1" si="15"/>
        <v xml:space="preserve">{"nodeID":"0800151", "floor":"1", "zone":"B", "area":"17", "bay":"08", "hid":"00", "Xaxis":"11500", "Yaxis":"1705" ,"type":"common","updateTime":0} </v>
      </c>
      <c r="H153">
        <f t="shared" si="16"/>
        <v>1</v>
      </c>
      <c r="I153" t="str">
        <f t="shared" ca="1" si="17"/>
        <v>B</v>
      </c>
      <c r="J153">
        <f t="shared" si="20"/>
        <v>17</v>
      </c>
      <c r="K153" s="36" t="str">
        <f t="shared" ca="1" si="18"/>
        <v>08</v>
      </c>
      <c r="L153" s="36" t="str">
        <f t="shared" ca="1" si="19"/>
        <v>00</v>
      </c>
      <c r="M153" s="21" t="s">
        <v>66</v>
      </c>
    </row>
    <row r="154" spans="1:13" x14ac:dyDescent="0.4">
      <c r="A154">
        <v>5</v>
      </c>
      <c r="D154" s="26" t="s">
        <v>229</v>
      </c>
      <c r="E154">
        <f t="shared" si="14"/>
        <v>11500</v>
      </c>
      <c r="F154">
        <f>F153-A154</f>
        <v>1700</v>
      </c>
      <c r="G154" t="str">
        <f t="shared" ca="1" si="15"/>
        <v xml:space="preserve">{"nodeID":"0800152", "floor":"1", "zone":"B", "area":"17", "bay":"08", "hid":"00", "Xaxis":"11500", "Yaxis":"1700" ,"type":"common","updateTime":0} </v>
      </c>
      <c r="H154">
        <f t="shared" si="16"/>
        <v>1</v>
      </c>
      <c r="I154" t="str">
        <f t="shared" ca="1" si="17"/>
        <v>B</v>
      </c>
      <c r="J154">
        <f t="shared" si="20"/>
        <v>17</v>
      </c>
      <c r="K154" s="36" t="str">
        <f t="shared" ca="1" si="18"/>
        <v>08</v>
      </c>
      <c r="L154" s="36" t="str">
        <f t="shared" ca="1" si="19"/>
        <v>00</v>
      </c>
      <c r="M154" s="21" t="s">
        <v>66</v>
      </c>
    </row>
    <row r="155" spans="1:13" x14ac:dyDescent="0.4">
      <c r="A155">
        <v>5</v>
      </c>
      <c r="D155" s="26" t="s">
        <v>230</v>
      </c>
      <c r="E155">
        <f t="shared" si="14"/>
        <v>11500</v>
      </c>
      <c r="F155">
        <f>F154-A155</f>
        <v>1695</v>
      </c>
      <c r="G155" t="str">
        <f t="shared" ca="1" si="15"/>
        <v xml:space="preserve">{"nodeID":"0800153", "floor":"1", "zone":"B", "area":"17", "bay":"08", "hid":"00", "Xaxis":"11500", "Yaxis":"1695" ,"type":"common","updateTime":0} </v>
      </c>
      <c r="H155">
        <f t="shared" si="16"/>
        <v>1</v>
      </c>
      <c r="I155" t="str">
        <f t="shared" ca="1" si="17"/>
        <v>B</v>
      </c>
      <c r="J155">
        <f t="shared" si="20"/>
        <v>17</v>
      </c>
      <c r="K155" s="36" t="str">
        <f t="shared" ca="1" si="18"/>
        <v>08</v>
      </c>
      <c r="L155" s="36" t="str">
        <f t="shared" ca="1" si="19"/>
        <v>00</v>
      </c>
      <c r="M155" s="21" t="s">
        <v>66</v>
      </c>
    </row>
    <row r="156" spans="1:13" x14ac:dyDescent="0.4">
      <c r="A156">
        <v>5</v>
      </c>
      <c r="D156" s="26" t="s">
        <v>231</v>
      </c>
      <c r="E156">
        <f t="shared" si="14"/>
        <v>11500</v>
      </c>
      <c r="F156">
        <f>F155-A156</f>
        <v>1690</v>
      </c>
      <c r="G156" t="str">
        <f t="shared" ca="1" si="15"/>
        <v xml:space="preserve">{"nodeID":"0800154", "floor":"1", "zone":"B", "area":"17", "bay":"08", "hid":"00", "Xaxis":"11500", "Yaxis":"1690" ,"type":"common","updateTime":0} </v>
      </c>
      <c r="H156">
        <f t="shared" si="16"/>
        <v>1</v>
      </c>
      <c r="I156" t="str">
        <f t="shared" ca="1" si="17"/>
        <v>B</v>
      </c>
      <c r="J156">
        <f t="shared" si="20"/>
        <v>17</v>
      </c>
      <c r="K156" s="36" t="str">
        <f t="shared" ca="1" si="18"/>
        <v>08</v>
      </c>
      <c r="L156" s="36" t="str">
        <f t="shared" ca="1" si="19"/>
        <v>00</v>
      </c>
      <c r="M156" s="21" t="s">
        <v>66</v>
      </c>
    </row>
    <row r="157" spans="1:13" x14ac:dyDescent="0.4">
      <c r="A157">
        <v>5</v>
      </c>
      <c r="D157" s="26" t="s">
        <v>232</v>
      </c>
      <c r="E157">
        <f t="shared" si="14"/>
        <v>11500</v>
      </c>
      <c r="F157">
        <f>F156-A157</f>
        <v>1685</v>
      </c>
      <c r="G157" t="str">
        <f t="shared" ca="1" si="15"/>
        <v xml:space="preserve">{"nodeID":"0800155", "floor":"1", "zone":"B", "area":"17", "bay":"08", "hid":"00", "Xaxis":"11500", "Yaxis":"1685" ,"type":"common","updateTime":0} </v>
      </c>
      <c r="H157">
        <f t="shared" si="16"/>
        <v>1</v>
      </c>
      <c r="I157" t="str">
        <f t="shared" ca="1" si="17"/>
        <v>B</v>
      </c>
      <c r="J157">
        <f t="shared" si="20"/>
        <v>17</v>
      </c>
      <c r="K157" s="36" t="str">
        <f t="shared" ca="1" si="18"/>
        <v>08</v>
      </c>
      <c r="L157" s="36" t="str">
        <f t="shared" ca="1" si="19"/>
        <v>00</v>
      </c>
      <c r="M157" s="21" t="s">
        <v>66</v>
      </c>
    </row>
    <row r="158" spans="1:13" x14ac:dyDescent="0.4">
      <c r="A158">
        <v>5</v>
      </c>
      <c r="D158" s="26" t="s">
        <v>233</v>
      </c>
      <c r="E158">
        <f t="shared" si="14"/>
        <v>11500</v>
      </c>
      <c r="F158">
        <f>F157-A158</f>
        <v>1680</v>
      </c>
      <c r="G158" t="str">
        <f t="shared" ca="1" si="15"/>
        <v xml:space="preserve">{"nodeID":"0800156", "floor":"1", "zone":"B", "area":"17", "bay":"08", "hid":"00", "Xaxis":"11500", "Yaxis":"1680" ,"type":"common","updateTime":0} </v>
      </c>
      <c r="H158">
        <f t="shared" si="16"/>
        <v>1</v>
      </c>
      <c r="I158" t="str">
        <f t="shared" ca="1" si="17"/>
        <v>B</v>
      </c>
      <c r="J158">
        <f t="shared" si="20"/>
        <v>17</v>
      </c>
      <c r="K158" s="36" t="str">
        <f t="shared" ca="1" si="18"/>
        <v>08</v>
      </c>
      <c r="L158" s="36" t="str">
        <f t="shared" ca="1" si="19"/>
        <v>00</v>
      </c>
      <c r="M158" s="21" t="s">
        <v>66</v>
      </c>
    </row>
    <row r="159" spans="1:13" x14ac:dyDescent="0.4">
      <c r="A159">
        <v>5</v>
      </c>
      <c r="D159" s="26" t="s">
        <v>234</v>
      </c>
      <c r="E159">
        <f t="shared" si="14"/>
        <v>11500</v>
      </c>
      <c r="F159">
        <f>F158-A159</f>
        <v>1675</v>
      </c>
      <c r="G159" t="str">
        <f t="shared" ca="1" si="15"/>
        <v xml:space="preserve">{"nodeID":"0800157", "floor":"1", "zone":"B", "area":"17", "bay":"08", "hid":"00", "Xaxis":"11500", "Yaxis":"1675" ,"type":"common","updateTime":0} </v>
      </c>
      <c r="H159">
        <f t="shared" si="16"/>
        <v>1</v>
      </c>
      <c r="I159" t="str">
        <f t="shared" ca="1" si="17"/>
        <v>B</v>
      </c>
      <c r="J159">
        <f t="shared" si="20"/>
        <v>17</v>
      </c>
      <c r="K159" s="36" t="str">
        <f t="shared" ca="1" si="18"/>
        <v>08</v>
      </c>
      <c r="L159" s="36" t="str">
        <f t="shared" ca="1" si="19"/>
        <v>00</v>
      </c>
      <c r="M159" s="21" t="s">
        <v>66</v>
      </c>
    </row>
    <row r="160" spans="1:13" x14ac:dyDescent="0.4">
      <c r="A160">
        <v>5</v>
      </c>
      <c r="D160" s="26" t="s">
        <v>235</v>
      </c>
      <c r="E160">
        <f t="shared" si="14"/>
        <v>11500</v>
      </c>
      <c r="F160">
        <f>F159-A160</f>
        <v>1670</v>
      </c>
      <c r="G160" t="str">
        <f t="shared" ca="1" si="15"/>
        <v xml:space="preserve">{"nodeID":"0800158", "floor":"1", "zone":"B", "area":"17", "bay":"08", "hid":"00", "Xaxis":"11500", "Yaxis":"1670" ,"type":"common","updateTime":0} </v>
      </c>
      <c r="H160">
        <f t="shared" si="16"/>
        <v>1</v>
      </c>
      <c r="I160" t="str">
        <f t="shared" ca="1" si="17"/>
        <v>B</v>
      </c>
      <c r="J160">
        <f t="shared" si="20"/>
        <v>17</v>
      </c>
      <c r="K160" s="36" t="str">
        <f t="shared" ca="1" si="18"/>
        <v>08</v>
      </c>
      <c r="L160" s="36" t="str">
        <f t="shared" ca="1" si="19"/>
        <v>00</v>
      </c>
      <c r="M160" s="21" t="s">
        <v>66</v>
      </c>
    </row>
    <row r="161" spans="1:13" x14ac:dyDescent="0.4">
      <c r="A161">
        <v>5</v>
      </c>
      <c r="D161" s="26" t="s">
        <v>236</v>
      </c>
      <c r="E161">
        <f t="shared" si="14"/>
        <v>11500</v>
      </c>
      <c r="F161">
        <f>F160-A161</f>
        <v>1665</v>
      </c>
      <c r="G161" t="str">
        <f t="shared" ca="1" si="15"/>
        <v xml:space="preserve">{"nodeID":"0800159", "floor":"1", "zone":"B", "area":"17", "bay":"08", "hid":"00", "Xaxis":"11500", "Yaxis":"1665" ,"type":"common","updateTime":0} </v>
      </c>
      <c r="H161">
        <f t="shared" si="16"/>
        <v>1</v>
      </c>
      <c r="I161" t="str">
        <f t="shared" ca="1" si="17"/>
        <v>B</v>
      </c>
      <c r="J161">
        <f t="shared" si="20"/>
        <v>17</v>
      </c>
      <c r="K161" s="36" t="str">
        <f t="shared" ca="1" si="18"/>
        <v>08</v>
      </c>
      <c r="L161" s="36" t="str">
        <f t="shared" ca="1" si="19"/>
        <v>00</v>
      </c>
      <c r="M161" s="21" t="s">
        <v>66</v>
      </c>
    </row>
    <row r="162" spans="1:13" x14ac:dyDescent="0.4">
      <c r="A162">
        <v>5</v>
      </c>
      <c r="D162" s="26" t="s">
        <v>237</v>
      </c>
      <c r="E162">
        <f t="shared" si="14"/>
        <v>11500</v>
      </c>
      <c r="F162">
        <f>F161-A162</f>
        <v>1660</v>
      </c>
      <c r="G162" t="str">
        <f t="shared" ca="1" si="15"/>
        <v xml:space="preserve">{"nodeID":"0800160", "floor":"1", "zone":"B", "area":"17", "bay":"08", "hid":"00", "Xaxis":"11500", "Yaxis":"1660" ,"type":"common","updateTime":0} </v>
      </c>
      <c r="H162">
        <f t="shared" si="16"/>
        <v>1</v>
      </c>
      <c r="I162" t="str">
        <f t="shared" ca="1" si="17"/>
        <v>B</v>
      </c>
      <c r="J162">
        <f t="shared" si="20"/>
        <v>17</v>
      </c>
      <c r="K162" s="36" t="str">
        <f t="shared" ca="1" si="18"/>
        <v>08</v>
      </c>
      <c r="L162" s="36" t="str">
        <f t="shared" ca="1" si="19"/>
        <v>00</v>
      </c>
      <c r="M162" s="21" t="s">
        <v>66</v>
      </c>
    </row>
    <row r="163" spans="1:13" x14ac:dyDescent="0.4">
      <c r="A163">
        <v>20</v>
      </c>
      <c r="D163" s="26" t="s">
        <v>238</v>
      </c>
      <c r="E163">
        <f t="shared" si="14"/>
        <v>11500</v>
      </c>
      <c r="F163">
        <f>F162-A163</f>
        <v>1640</v>
      </c>
      <c r="G163" t="str">
        <f t="shared" ca="1" si="15"/>
        <v xml:space="preserve">{"nodeID":"0800161", "floor":"1", "zone":"B", "area":"17", "bay":"08", "hid":"00", "Xaxis":"11500", "Yaxis":"1640" ,"type":"common","updateTime":0} </v>
      </c>
      <c r="H163">
        <f t="shared" si="16"/>
        <v>1</v>
      </c>
      <c r="I163" t="str">
        <f t="shared" ca="1" si="17"/>
        <v>B</v>
      </c>
      <c r="J163">
        <f t="shared" si="20"/>
        <v>17</v>
      </c>
      <c r="K163" s="36" t="str">
        <f t="shared" ca="1" si="18"/>
        <v>08</v>
      </c>
      <c r="L163" s="36" t="str">
        <f t="shared" ca="1" si="19"/>
        <v>00</v>
      </c>
      <c r="M163" s="21" t="s">
        <v>66</v>
      </c>
    </row>
    <row r="164" spans="1:13" x14ac:dyDescent="0.4">
      <c r="A164">
        <v>10</v>
      </c>
      <c r="D164" s="26" t="s">
        <v>239</v>
      </c>
      <c r="E164">
        <f t="shared" si="14"/>
        <v>11500</v>
      </c>
      <c r="F164">
        <f>F163-A164</f>
        <v>1630</v>
      </c>
      <c r="G164" t="str">
        <f t="shared" ca="1" si="15"/>
        <v xml:space="preserve">{"nodeID":"0800162", "floor":"1", "zone":"B", "area":"17", "bay":"08", "hid":"00", "Xaxis":"11500", "Yaxis":"1630" ,"type":"common","updateTime":0} </v>
      </c>
      <c r="H164">
        <f t="shared" si="16"/>
        <v>1</v>
      </c>
      <c r="I164" t="str">
        <f t="shared" ca="1" si="17"/>
        <v>B</v>
      </c>
      <c r="J164">
        <f t="shared" si="20"/>
        <v>17</v>
      </c>
      <c r="K164" s="36" t="str">
        <f t="shared" ca="1" si="18"/>
        <v>08</v>
      </c>
      <c r="L164" s="36" t="str">
        <f t="shared" ca="1" si="19"/>
        <v>00</v>
      </c>
      <c r="M164" s="21" t="s">
        <v>66</v>
      </c>
    </row>
    <row r="165" spans="1:13" x14ac:dyDescent="0.4">
      <c r="A165">
        <v>5</v>
      </c>
      <c r="D165" s="26" t="s">
        <v>240</v>
      </c>
      <c r="E165">
        <f t="shared" si="14"/>
        <v>11500</v>
      </c>
      <c r="F165">
        <f>F164-A165</f>
        <v>1625</v>
      </c>
      <c r="G165" t="str">
        <f t="shared" ca="1" si="15"/>
        <v xml:space="preserve">{"nodeID":"0800163", "floor":"1", "zone":"B", "area":"17", "bay":"08", "hid":"00", "Xaxis":"11500", "Yaxis":"1625" ,"type":"common","updateTime":0} </v>
      </c>
      <c r="H165">
        <f t="shared" si="16"/>
        <v>1</v>
      </c>
      <c r="I165" t="str">
        <f t="shared" ca="1" si="17"/>
        <v>B</v>
      </c>
      <c r="J165">
        <f t="shared" si="20"/>
        <v>17</v>
      </c>
      <c r="K165" s="36" t="str">
        <f t="shared" ca="1" si="18"/>
        <v>08</v>
      </c>
      <c r="L165" s="36" t="str">
        <f t="shared" ca="1" si="19"/>
        <v>00</v>
      </c>
      <c r="M165" s="21" t="s">
        <v>66</v>
      </c>
    </row>
    <row r="166" spans="1:13" x14ac:dyDescent="0.4">
      <c r="A166">
        <v>10</v>
      </c>
      <c r="D166" s="26" t="s">
        <v>241</v>
      </c>
      <c r="E166">
        <f t="shared" si="14"/>
        <v>11500</v>
      </c>
      <c r="F166">
        <f>F165-A166</f>
        <v>1615</v>
      </c>
      <c r="G166" t="str">
        <f t="shared" ca="1" si="15"/>
        <v xml:space="preserve">{"nodeID":"0800164", "floor":"1", "zone":"B", "area":"17", "bay":"08", "hid":"00", "Xaxis":"11500", "Yaxis":"1615" ,"type":"common","updateTime":0} </v>
      </c>
      <c r="H166">
        <f t="shared" si="16"/>
        <v>1</v>
      </c>
      <c r="I166" t="str">
        <f t="shared" ca="1" si="17"/>
        <v>B</v>
      </c>
      <c r="J166">
        <f t="shared" si="20"/>
        <v>17</v>
      </c>
      <c r="K166" s="36" t="str">
        <f t="shared" ca="1" si="18"/>
        <v>08</v>
      </c>
      <c r="L166" s="36" t="str">
        <f t="shared" ca="1" si="19"/>
        <v>00</v>
      </c>
      <c r="M166" s="21" t="s">
        <v>66</v>
      </c>
    </row>
    <row r="167" spans="1:13" x14ac:dyDescent="0.4">
      <c r="A167">
        <v>10</v>
      </c>
      <c r="D167" s="26" t="s">
        <v>242</v>
      </c>
      <c r="E167">
        <f t="shared" si="14"/>
        <v>11500</v>
      </c>
      <c r="F167">
        <f>F166-A167</f>
        <v>1605</v>
      </c>
      <c r="G167" t="str">
        <f t="shared" ca="1" si="15"/>
        <v xml:space="preserve">{"nodeID":"0800165", "floor":"1", "zone":"B", "area":"17", "bay":"08", "hid":"00", "Xaxis":"11500", "Yaxis":"1605" ,"type":"common","updateTime":0} </v>
      </c>
      <c r="H167">
        <f t="shared" si="16"/>
        <v>1</v>
      </c>
      <c r="I167" t="str">
        <f t="shared" ca="1" si="17"/>
        <v>B</v>
      </c>
      <c r="J167">
        <f t="shared" si="20"/>
        <v>17</v>
      </c>
      <c r="K167" s="36" t="str">
        <f t="shared" ca="1" si="18"/>
        <v>08</v>
      </c>
      <c r="L167" s="36" t="str">
        <f t="shared" ca="1" si="19"/>
        <v>00</v>
      </c>
      <c r="M167" s="21" t="s">
        <v>66</v>
      </c>
    </row>
    <row r="168" spans="1:13" x14ac:dyDescent="0.4">
      <c r="A168">
        <v>20</v>
      </c>
      <c r="D168" s="26" t="s">
        <v>243</v>
      </c>
      <c r="E168">
        <f t="shared" si="14"/>
        <v>11500</v>
      </c>
      <c r="F168">
        <f>F167-A168</f>
        <v>1585</v>
      </c>
      <c r="G168" t="str">
        <f t="shared" ca="1" si="15"/>
        <v xml:space="preserve">{"nodeID":"0800166", "floor":"1", "zone":"B", "area":"17", "bay":"08", "hid":"00", "Xaxis":"11500", "Yaxis":"1585" ,"type":"common","updateTime":0} </v>
      </c>
      <c r="H168">
        <f t="shared" si="16"/>
        <v>1</v>
      </c>
      <c r="I168" t="str">
        <f t="shared" ca="1" si="17"/>
        <v>B</v>
      </c>
      <c r="J168">
        <f t="shared" si="20"/>
        <v>17</v>
      </c>
      <c r="K168" s="36" t="str">
        <f t="shared" ca="1" si="18"/>
        <v>08</v>
      </c>
      <c r="L168" s="36" t="str">
        <f t="shared" ca="1" si="19"/>
        <v>00</v>
      </c>
      <c r="M168" s="21" t="s">
        <v>66</v>
      </c>
    </row>
    <row r="169" spans="1:13" x14ac:dyDescent="0.4">
      <c r="A169">
        <v>5</v>
      </c>
      <c r="D169" s="26" t="s">
        <v>244</v>
      </c>
      <c r="E169">
        <f t="shared" si="14"/>
        <v>11500</v>
      </c>
      <c r="F169">
        <f>F168-A169</f>
        <v>1580</v>
      </c>
      <c r="G169" t="str">
        <f t="shared" ca="1" si="15"/>
        <v xml:space="preserve">{"nodeID":"0800167", "floor":"1", "zone":"B", "area":"17", "bay":"08", "hid":"00", "Xaxis":"11500", "Yaxis":"1580" ,"type":"common","updateTime":0} </v>
      </c>
      <c r="H169">
        <f t="shared" si="16"/>
        <v>1</v>
      </c>
      <c r="I169" t="str">
        <f t="shared" ca="1" si="17"/>
        <v>B</v>
      </c>
      <c r="J169">
        <f t="shared" si="20"/>
        <v>17</v>
      </c>
      <c r="K169" s="36" t="str">
        <f t="shared" ca="1" si="18"/>
        <v>08</v>
      </c>
      <c r="L169" s="36" t="str">
        <f t="shared" ca="1" si="19"/>
        <v>00</v>
      </c>
      <c r="M169" s="21" t="s">
        <v>66</v>
      </c>
    </row>
    <row r="170" spans="1:13" x14ac:dyDescent="0.4">
      <c r="A170">
        <v>10</v>
      </c>
      <c r="D170" s="26" t="s">
        <v>245</v>
      </c>
      <c r="E170">
        <f t="shared" si="14"/>
        <v>11500</v>
      </c>
      <c r="F170">
        <f>F169-A170</f>
        <v>1570</v>
      </c>
      <c r="G170" t="str">
        <f t="shared" ca="1" si="15"/>
        <v xml:space="preserve">{"nodeID":"0800168", "floor":"1", "zone":"B", "area":"17", "bay":"08", "hid":"00", "Xaxis":"11500", "Yaxis":"1570" ,"type":"common","updateTime":0} </v>
      </c>
      <c r="H170">
        <f t="shared" si="16"/>
        <v>1</v>
      </c>
      <c r="I170" t="str">
        <f t="shared" ca="1" si="17"/>
        <v>B</v>
      </c>
      <c r="J170">
        <f t="shared" si="20"/>
        <v>17</v>
      </c>
      <c r="K170" s="36" t="str">
        <f t="shared" ca="1" si="18"/>
        <v>08</v>
      </c>
      <c r="L170" s="36" t="str">
        <f t="shared" ca="1" si="19"/>
        <v>00</v>
      </c>
      <c r="M170" s="21" t="s">
        <v>66</v>
      </c>
    </row>
    <row r="171" spans="1:13" x14ac:dyDescent="0.4">
      <c r="A171">
        <v>5</v>
      </c>
      <c r="D171" s="26" t="s">
        <v>246</v>
      </c>
      <c r="E171">
        <f t="shared" si="14"/>
        <v>11500</v>
      </c>
      <c r="F171">
        <f>F170-A171</f>
        <v>1565</v>
      </c>
      <c r="G171" t="str">
        <f t="shared" ca="1" si="15"/>
        <v xml:space="preserve">{"nodeID":"0800169", "floor":"1", "zone":"B", "area":"17", "bay":"08", "hid":"00", "Xaxis":"11500", "Yaxis":"1565" ,"type":"common","updateTime":0} </v>
      </c>
      <c r="H171">
        <f t="shared" si="16"/>
        <v>1</v>
      </c>
      <c r="I171" t="str">
        <f t="shared" ca="1" si="17"/>
        <v>B</v>
      </c>
      <c r="J171">
        <f t="shared" si="20"/>
        <v>17</v>
      </c>
      <c r="K171" s="36" t="str">
        <f t="shared" ca="1" si="18"/>
        <v>08</v>
      </c>
      <c r="L171" s="36" t="str">
        <f t="shared" ca="1" si="19"/>
        <v>00</v>
      </c>
      <c r="M171" s="21" t="s">
        <v>66</v>
      </c>
    </row>
    <row r="172" spans="1:13" x14ac:dyDescent="0.4">
      <c r="A172">
        <v>10</v>
      </c>
      <c r="D172" s="26" t="s">
        <v>247</v>
      </c>
      <c r="E172">
        <f t="shared" si="14"/>
        <v>11500</v>
      </c>
      <c r="F172">
        <f>F171-A172</f>
        <v>1555</v>
      </c>
      <c r="G172" t="str">
        <f t="shared" ca="1" si="15"/>
        <v xml:space="preserve">{"nodeID":"0800170", "floor":"1", "zone":"B", "area":"17", "bay":"08", "hid":"00", "Xaxis":"11500", "Yaxis":"1555" ,"type":"common","updateTime":0} </v>
      </c>
      <c r="H172">
        <f t="shared" si="16"/>
        <v>1</v>
      </c>
      <c r="I172" t="str">
        <f t="shared" ca="1" si="17"/>
        <v>B</v>
      </c>
      <c r="J172">
        <f t="shared" si="20"/>
        <v>17</v>
      </c>
      <c r="K172" s="36" t="str">
        <f t="shared" ca="1" si="18"/>
        <v>08</v>
      </c>
      <c r="L172" s="36" t="str">
        <f t="shared" ca="1" si="19"/>
        <v>00</v>
      </c>
      <c r="M172" s="21" t="s">
        <v>66</v>
      </c>
    </row>
    <row r="173" spans="1:13" x14ac:dyDescent="0.4">
      <c r="A173">
        <v>20</v>
      </c>
      <c r="D173" s="26" t="s">
        <v>248</v>
      </c>
      <c r="E173">
        <f t="shared" si="14"/>
        <v>11500</v>
      </c>
      <c r="F173">
        <f>F172-A173</f>
        <v>1535</v>
      </c>
      <c r="G173" t="str">
        <f t="shared" ca="1" si="15"/>
        <v xml:space="preserve">{"nodeID":"0800171", "floor":"1", "zone":"B", "area":"17", "bay":"08", "hid":"00", "Xaxis":"11500", "Yaxis":"1535" ,"type":"common","updateTime":0} </v>
      </c>
      <c r="H173">
        <f t="shared" si="16"/>
        <v>1</v>
      </c>
      <c r="I173" t="str">
        <f t="shared" ca="1" si="17"/>
        <v>B</v>
      </c>
      <c r="J173">
        <f t="shared" si="20"/>
        <v>17</v>
      </c>
      <c r="K173" s="36" t="str">
        <f t="shared" ca="1" si="18"/>
        <v>08</v>
      </c>
      <c r="L173" s="36" t="str">
        <f t="shared" ca="1" si="19"/>
        <v>00</v>
      </c>
      <c r="M173" s="21" t="s">
        <v>66</v>
      </c>
    </row>
    <row r="174" spans="1:13" x14ac:dyDescent="0.4">
      <c r="A174">
        <v>5</v>
      </c>
      <c r="D174" s="26" t="s">
        <v>249</v>
      </c>
      <c r="E174">
        <f t="shared" si="14"/>
        <v>11500</v>
      </c>
      <c r="F174">
        <f>F173-A174</f>
        <v>1530</v>
      </c>
      <c r="G174" t="str">
        <f t="shared" ca="1" si="15"/>
        <v xml:space="preserve">{"nodeID":"0800172", "floor":"1", "zone":"B", "area":"17", "bay":"08", "hid":"00", "Xaxis":"11500", "Yaxis":"1530" ,"type":"common","updateTime":0} </v>
      </c>
      <c r="H174">
        <f t="shared" si="16"/>
        <v>1</v>
      </c>
      <c r="I174" t="str">
        <f t="shared" ca="1" si="17"/>
        <v>B</v>
      </c>
      <c r="J174">
        <f t="shared" si="20"/>
        <v>17</v>
      </c>
      <c r="K174" s="36" t="str">
        <f t="shared" ca="1" si="18"/>
        <v>08</v>
      </c>
      <c r="L174" s="36" t="str">
        <f t="shared" ca="1" si="19"/>
        <v>00</v>
      </c>
      <c r="M174" s="21" t="s">
        <v>66</v>
      </c>
    </row>
    <row r="175" spans="1:13" x14ac:dyDescent="0.4">
      <c r="A175">
        <v>10</v>
      </c>
      <c r="D175" s="26" t="s">
        <v>250</v>
      </c>
      <c r="E175">
        <f t="shared" si="14"/>
        <v>11500</v>
      </c>
      <c r="F175">
        <f>F174-A175</f>
        <v>1520</v>
      </c>
      <c r="G175" t="str">
        <f t="shared" ca="1" si="15"/>
        <v xml:space="preserve">{"nodeID":"0800173", "floor":"1", "zone":"B", "area":"17", "bay":"08", "hid":"00", "Xaxis":"11500", "Yaxis":"1520" ,"type":"common","updateTime":0} </v>
      </c>
      <c r="H175">
        <f t="shared" si="16"/>
        <v>1</v>
      </c>
      <c r="I175" t="str">
        <f t="shared" ca="1" si="17"/>
        <v>B</v>
      </c>
      <c r="J175">
        <f t="shared" si="20"/>
        <v>17</v>
      </c>
      <c r="K175" s="36" t="str">
        <f t="shared" ca="1" si="18"/>
        <v>08</v>
      </c>
      <c r="L175" s="36" t="str">
        <f t="shared" ca="1" si="19"/>
        <v>00</v>
      </c>
      <c r="M175" s="21" t="s">
        <v>66</v>
      </c>
    </row>
    <row r="176" spans="1:13" x14ac:dyDescent="0.4">
      <c r="A176">
        <v>10</v>
      </c>
      <c r="D176" s="26" t="s">
        <v>251</v>
      </c>
      <c r="E176">
        <f t="shared" si="14"/>
        <v>11500</v>
      </c>
      <c r="F176">
        <f>F175-A176</f>
        <v>1510</v>
      </c>
      <c r="G176" t="str">
        <f t="shared" ca="1" si="15"/>
        <v xml:space="preserve">{"nodeID":"0800174", "floor":"1", "zone":"B", "area":"17", "bay":"08", "hid":"00", "Xaxis":"11500", "Yaxis":"1510" ,"type":"common","updateTime":0} </v>
      </c>
      <c r="H176">
        <f t="shared" si="16"/>
        <v>1</v>
      </c>
      <c r="I176" t="str">
        <f t="shared" ca="1" si="17"/>
        <v>B</v>
      </c>
      <c r="J176">
        <f t="shared" si="20"/>
        <v>17</v>
      </c>
      <c r="K176" s="36" t="str">
        <f t="shared" ca="1" si="18"/>
        <v>08</v>
      </c>
      <c r="L176" s="36" t="str">
        <f t="shared" ca="1" si="19"/>
        <v>00</v>
      </c>
      <c r="M176" s="21" t="s">
        <v>66</v>
      </c>
    </row>
    <row r="177" spans="1:13" x14ac:dyDescent="0.4">
      <c r="A177">
        <v>10</v>
      </c>
      <c r="D177" s="26" t="s">
        <v>252</v>
      </c>
      <c r="E177">
        <f t="shared" si="14"/>
        <v>11500</v>
      </c>
      <c r="F177">
        <f>F176-A177</f>
        <v>1500</v>
      </c>
      <c r="G177" t="str">
        <f t="shared" ca="1" si="15"/>
        <v xml:space="preserve">{"nodeID":"0800175", "floor":"1", "zone":"B", "area":"17", "bay":"08", "hid":"00", "Xaxis":"11500", "Yaxis":"1500" ,"type":"common","updateTime":0} </v>
      </c>
      <c r="H177">
        <f t="shared" si="16"/>
        <v>1</v>
      </c>
      <c r="I177" t="str">
        <f t="shared" ca="1" si="17"/>
        <v>B</v>
      </c>
      <c r="J177">
        <f t="shared" si="20"/>
        <v>17</v>
      </c>
      <c r="K177" s="36" t="str">
        <f t="shared" ca="1" si="18"/>
        <v>08</v>
      </c>
      <c r="L177" s="36" t="str">
        <f t="shared" ca="1" si="19"/>
        <v>00</v>
      </c>
      <c r="M177" s="21" t="s">
        <v>66</v>
      </c>
    </row>
    <row r="178" spans="1:13" x14ac:dyDescent="0.4">
      <c r="A178">
        <v>5</v>
      </c>
      <c r="D178" s="26" t="s">
        <v>253</v>
      </c>
      <c r="E178">
        <f t="shared" si="14"/>
        <v>11500</v>
      </c>
      <c r="F178">
        <f>F177-A178</f>
        <v>1495</v>
      </c>
      <c r="G178" t="str">
        <f t="shared" ca="1" si="15"/>
        <v xml:space="preserve">{"nodeID":"0800176", "floor":"1", "zone":"B", "area":"17", "bay":"08", "hid":"00", "Xaxis":"11500", "Yaxis":"1495" ,"type":"common","updateTime":0} </v>
      </c>
      <c r="H178">
        <f t="shared" si="16"/>
        <v>1</v>
      </c>
      <c r="I178" t="str">
        <f t="shared" ca="1" si="17"/>
        <v>B</v>
      </c>
      <c r="J178">
        <f t="shared" si="20"/>
        <v>17</v>
      </c>
      <c r="K178" s="36" t="str">
        <f t="shared" ca="1" si="18"/>
        <v>08</v>
      </c>
      <c r="L178" s="36" t="str">
        <f t="shared" ca="1" si="19"/>
        <v>00</v>
      </c>
      <c r="M178" s="21" t="s">
        <v>66</v>
      </c>
    </row>
    <row r="179" spans="1:13" x14ac:dyDescent="0.4">
      <c r="A179">
        <v>5</v>
      </c>
      <c r="D179" s="26" t="s">
        <v>254</v>
      </c>
      <c r="E179">
        <f t="shared" si="14"/>
        <v>11500</v>
      </c>
      <c r="F179">
        <f>F178-A179</f>
        <v>1490</v>
      </c>
      <c r="G179" t="str">
        <f t="shared" ca="1" si="15"/>
        <v xml:space="preserve">{"nodeID":"0800177", "floor":"1", "zone":"B", "area":"17", "bay":"08", "hid":"00", "Xaxis":"11500", "Yaxis":"1490" ,"type":"common","updateTime":0} </v>
      </c>
      <c r="H179">
        <f t="shared" si="16"/>
        <v>1</v>
      </c>
      <c r="I179" t="str">
        <f t="shared" ca="1" si="17"/>
        <v>B</v>
      </c>
      <c r="J179">
        <f t="shared" si="20"/>
        <v>17</v>
      </c>
      <c r="K179" s="36" t="str">
        <f t="shared" ca="1" si="18"/>
        <v>08</v>
      </c>
      <c r="L179" s="36" t="str">
        <f t="shared" ca="1" si="19"/>
        <v>00</v>
      </c>
      <c r="M179" s="21" t="s">
        <v>66</v>
      </c>
    </row>
    <row r="180" spans="1:13" x14ac:dyDescent="0.4">
      <c r="A180">
        <v>5</v>
      </c>
      <c r="D180" s="26" t="s">
        <v>255</v>
      </c>
      <c r="E180">
        <f t="shared" si="14"/>
        <v>11500</v>
      </c>
      <c r="F180">
        <f>F179-A180</f>
        <v>1485</v>
      </c>
      <c r="G180" t="str">
        <f t="shared" ca="1" si="15"/>
        <v xml:space="preserve">{"nodeID":"0800178", "floor":"1", "zone":"B", "area":"17", "bay":"08", "hid":"00", "Xaxis":"11500", "Yaxis":"1485" ,"type":"common","updateTime":0} </v>
      </c>
      <c r="H180">
        <f t="shared" si="16"/>
        <v>1</v>
      </c>
      <c r="I180" t="str">
        <f t="shared" ca="1" si="17"/>
        <v>B</v>
      </c>
      <c r="J180">
        <f t="shared" si="20"/>
        <v>17</v>
      </c>
      <c r="K180" s="36" t="str">
        <f t="shared" ca="1" si="18"/>
        <v>08</v>
      </c>
      <c r="L180" s="36" t="str">
        <f t="shared" ca="1" si="19"/>
        <v>00</v>
      </c>
      <c r="M180" s="21" t="s">
        <v>66</v>
      </c>
    </row>
    <row r="181" spans="1:13" x14ac:dyDescent="0.4">
      <c r="A181">
        <v>20</v>
      </c>
      <c r="D181" s="26" t="s">
        <v>256</v>
      </c>
      <c r="E181">
        <f t="shared" si="14"/>
        <v>11500</v>
      </c>
      <c r="F181">
        <f>F180-A181</f>
        <v>1465</v>
      </c>
      <c r="G181" t="str">
        <f t="shared" ca="1" si="15"/>
        <v xml:space="preserve">{"nodeID":"0800179", "floor":"1", "zone":"B", "area":"17", "bay":"08", "hid":"00", "Xaxis":"11500", "Yaxis":"1465" ,"type":"common","updateTime":0} </v>
      </c>
      <c r="H181">
        <f t="shared" si="16"/>
        <v>1</v>
      </c>
      <c r="I181" t="str">
        <f t="shared" ca="1" si="17"/>
        <v>B</v>
      </c>
      <c r="J181">
        <f t="shared" si="20"/>
        <v>17</v>
      </c>
      <c r="K181" s="36" t="str">
        <f t="shared" ca="1" si="18"/>
        <v>08</v>
      </c>
      <c r="L181" s="36" t="str">
        <f t="shared" ca="1" si="19"/>
        <v>00</v>
      </c>
      <c r="M181" s="21" t="s">
        <v>66</v>
      </c>
    </row>
    <row r="182" spans="1:13" x14ac:dyDescent="0.4">
      <c r="A182">
        <v>5</v>
      </c>
      <c r="D182" s="26" t="s">
        <v>257</v>
      </c>
      <c r="E182">
        <f t="shared" si="14"/>
        <v>11500</v>
      </c>
      <c r="F182">
        <f>F181-A182</f>
        <v>1460</v>
      </c>
      <c r="G182" t="str">
        <f t="shared" ca="1" si="15"/>
        <v xml:space="preserve">{"nodeID":"0800180", "floor":"1", "zone":"B", "area":"17", "bay":"08", "hid":"00", "Xaxis":"11500", "Yaxis":"1460" ,"type":"common","updateTime":0} </v>
      </c>
      <c r="H182">
        <f t="shared" si="16"/>
        <v>1</v>
      </c>
      <c r="I182" t="str">
        <f t="shared" ca="1" si="17"/>
        <v>B</v>
      </c>
      <c r="J182">
        <f t="shared" si="20"/>
        <v>17</v>
      </c>
      <c r="K182" s="36" t="str">
        <f t="shared" ca="1" si="18"/>
        <v>08</v>
      </c>
      <c r="L182" s="36" t="str">
        <f t="shared" ca="1" si="19"/>
        <v>00</v>
      </c>
      <c r="M182" s="21" t="s">
        <v>66</v>
      </c>
    </row>
    <row r="183" spans="1:13" x14ac:dyDescent="0.4">
      <c r="A183">
        <v>5</v>
      </c>
      <c r="D183" s="26" t="s">
        <v>258</v>
      </c>
      <c r="E183">
        <f t="shared" si="14"/>
        <v>11500</v>
      </c>
      <c r="F183">
        <f>F182-A183</f>
        <v>1455</v>
      </c>
      <c r="G183" t="str">
        <f t="shared" ca="1" si="15"/>
        <v xml:space="preserve">{"nodeID":"0800181", "floor":"1", "zone":"B", "area":"17", "bay":"08", "hid":"00", "Xaxis":"11500", "Yaxis":"1455" ,"type":"common","updateTime":0} </v>
      </c>
      <c r="H183">
        <f t="shared" si="16"/>
        <v>1</v>
      </c>
      <c r="I183" t="str">
        <f t="shared" ca="1" si="17"/>
        <v>B</v>
      </c>
      <c r="J183">
        <f t="shared" si="20"/>
        <v>17</v>
      </c>
      <c r="K183" s="36" t="str">
        <f t="shared" ca="1" si="18"/>
        <v>08</v>
      </c>
      <c r="L183" s="36" t="str">
        <f t="shared" ca="1" si="19"/>
        <v>00</v>
      </c>
      <c r="M183" s="21" t="s">
        <v>66</v>
      </c>
    </row>
    <row r="184" spans="1:13" x14ac:dyDescent="0.4">
      <c r="A184">
        <v>30</v>
      </c>
      <c r="D184" s="26" t="s">
        <v>259</v>
      </c>
      <c r="E184">
        <f t="shared" si="14"/>
        <v>11500</v>
      </c>
      <c r="F184">
        <f>F183-A184</f>
        <v>1425</v>
      </c>
      <c r="G184" t="str">
        <f t="shared" ca="1" si="15"/>
        <v xml:space="preserve">{"nodeID":"0800182", "floor":"1", "zone":"B", "area":"17", "bay":"08", "hid":"00", "Xaxis":"11500", "Yaxis":"1425" ,"type":"common","updateTime":0} </v>
      </c>
      <c r="H184">
        <f t="shared" si="16"/>
        <v>1</v>
      </c>
      <c r="I184" t="str">
        <f t="shared" ca="1" si="17"/>
        <v>B</v>
      </c>
      <c r="J184">
        <f t="shared" si="20"/>
        <v>17</v>
      </c>
      <c r="K184" s="36" t="str">
        <f t="shared" ca="1" si="18"/>
        <v>08</v>
      </c>
      <c r="L184" s="36" t="str">
        <f t="shared" ca="1" si="19"/>
        <v>00</v>
      </c>
      <c r="M184" s="21" t="s">
        <v>66</v>
      </c>
    </row>
    <row r="185" spans="1:13" x14ac:dyDescent="0.4">
      <c r="A185">
        <v>30</v>
      </c>
      <c r="D185" s="26" t="s">
        <v>260</v>
      </c>
      <c r="E185">
        <f t="shared" si="14"/>
        <v>11500</v>
      </c>
      <c r="F185">
        <f>F184-A185</f>
        <v>1395</v>
      </c>
      <c r="G185" t="str">
        <f t="shared" ca="1" si="15"/>
        <v xml:space="preserve">{"nodeID":"0800183", "floor":"1", "zone":"B", "area":"17", "bay":"08", "hid":"00", "Xaxis":"11500", "Yaxis":"1395" ,"type":"common","updateTime":0} </v>
      </c>
      <c r="H185">
        <f t="shared" si="16"/>
        <v>1</v>
      </c>
      <c r="I185" t="str">
        <f t="shared" ca="1" si="17"/>
        <v>B</v>
      </c>
      <c r="J185">
        <f t="shared" si="20"/>
        <v>17</v>
      </c>
      <c r="K185" s="36" t="str">
        <f t="shared" ca="1" si="18"/>
        <v>08</v>
      </c>
      <c r="L185" s="36" t="str">
        <f t="shared" ca="1" si="19"/>
        <v>00</v>
      </c>
      <c r="M185" s="21" t="s">
        <v>66</v>
      </c>
    </row>
    <row r="186" spans="1:13" x14ac:dyDescent="0.4">
      <c r="A186">
        <v>10</v>
      </c>
      <c r="D186" s="26" t="s">
        <v>261</v>
      </c>
      <c r="E186">
        <f t="shared" si="14"/>
        <v>11500</v>
      </c>
      <c r="F186">
        <f>F185-A186</f>
        <v>1385</v>
      </c>
      <c r="G186" t="str">
        <f t="shared" ca="1" si="15"/>
        <v xml:space="preserve">{"nodeID":"0800184", "floor":"1", "zone":"B", "area":"17", "bay":"08", "hid":"00", "Xaxis":"11500", "Yaxis":"1385" ,"type":"common","updateTime":0} </v>
      </c>
      <c r="H186">
        <f t="shared" si="16"/>
        <v>1</v>
      </c>
      <c r="I186" t="str">
        <f t="shared" ca="1" si="17"/>
        <v>B</v>
      </c>
      <c r="J186">
        <f t="shared" si="20"/>
        <v>17</v>
      </c>
      <c r="K186" s="36" t="str">
        <f t="shared" ca="1" si="18"/>
        <v>08</v>
      </c>
      <c r="L186" s="36" t="str">
        <f t="shared" ca="1" si="19"/>
        <v>00</v>
      </c>
      <c r="M186" s="21" t="s">
        <v>66</v>
      </c>
    </row>
    <row r="187" spans="1:13" x14ac:dyDescent="0.4">
      <c r="A187">
        <v>10</v>
      </c>
      <c r="D187" s="26" t="s">
        <v>262</v>
      </c>
      <c r="E187">
        <f t="shared" si="14"/>
        <v>11500</v>
      </c>
      <c r="F187">
        <f>F186-A187</f>
        <v>1375</v>
      </c>
      <c r="G187" t="str">
        <f t="shared" ca="1" si="15"/>
        <v xml:space="preserve">{"nodeID":"0800185", "floor":"1", "zone":"B", "area":"17", "bay":"08", "hid":"00", "Xaxis":"11500", "Yaxis":"1375" ,"type":"common","updateTime":0} </v>
      </c>
      <c r="H187">
        <f t="shared" si="16"/>
        <v>1</v>
      </c>
      <c r="I187" t="str">
        <f t="shared" ca="1" si="17"/>
        <v>B</v>
      </c>
      <c r="J187">
        <f t="shared" si="20"/>
        <v>17</v>
      </c>
      <c r="K187" s="36" t="str">
        <f t="shared" ca="1" si="18"/>
        <v>08</v>
      </c>
      <c r="L187" s="36" t="str">
        <f t="shared" ca="1" si="19"/>
        <v>00</v>
      </c>
      <c r="M187" s="21" t="s">
        <v>66</v>
      </c>
    </row>
    <row r="188" spans="1:13" x14ac:dyDescent="0.4">
      <c r="A188">
        <v>20</v>
      </c>
      <c r="D188" s="26" t="s">
        <v>263</v>
      </c>
      <c r="E188">
        <f t="shared" si="14"/>
        <v>11500</v>
      </c>
      <c r="F188">
        <f>F187-A188</f>
        <v>1355</v>
      </c>
      <c r="G188" t="str">
        <f t="shared" ca="1" si="15"/>
        <v xml:space="preserve">{"nodeID":"0800186", "floor":"1", "zone":"B", "area":"17", "bay":"08", "hid":"00", "Xaxis":"11500", "Yaxis":"1355" ,"type":"common","updateTime":0} </v>
      </c>
      <c r="H188">
        <f t="shared" si="16"/>
        <v>1</v>
      </c>
      <c r="I188" t="str">
        <f t="shared" ca="1" si="17"/>
        <v>B</v>
      </c>
      <c r="J188">
        <f t="shared" si="20"/>
        <v>17</v>
      </c>
      <c r="K188" s="36" t="str">
        <f t="shared" ca="1" si="18"/>
        <v>08</v>
      </c>
      <c r="L188" s="36" t="str">
        <f t="shared" ca="1" si="19"/>
        <v>00</v>
      </c>
      <c r="M188" s="21" t="s">
        <v>66</v>
      </c>
    </row>
    <row r="189" spans="1:13" x14ac:dyDescent="0.4">
      <c r="A189">
        <v>10</v>
      </c>
      <c r="D189" s="26" t="s">
        <v>264</v>
      </c>
      <c r="E189">
        <f t="shared" si="14"/>
        <v>11500</v>
      </c>
      <c r="F189">
        <f>F188-A189</f>
        <v>1345</v>
      </c>
      <c r="G189" t="str">
        <f t="shared" ca="1" si="15"/>
        <v xml:space="preserve">{"nodeID":"0800187", "floor":"1", "zone":"B", "area":"17", "bay":"08", "hid":"00", "Xaxis":"11500", "Yaxis":"1345" ,"type":"common","updateTime":0} </v>
      </c>
      <c r="H189">
        <f t="shared" si="16"/>
        <v>1</v>
      </c>
      <c r="I189" t="str">
        <f t="shared" ca="1" si="17"/>
        <v>B</v>
      </c>
      <c r="J189">
        <f t="shared" si="20"/>
        <v>17</v>
      </c>
      <c r="K189" s="36" t="str">
        <f t="shared" ca="1" si="18"/>
        <v>08</v>
      </c>
      <c r="L189" s="36" t="str">
        <f t="shared" ca="1" si="19"/>
        <v>00</v>
      </c>
      <c r="M189" s="21" t="s">
        <v>66</v>
      </c>
    </row>
    <row r="190" spans="1:13" x14ac:dyDescent="0.4">
      <c r="A190">
        <v>20</v>
      </c>
      <c r="D190" s="26" t="s">
        <v>265</v>
      </c>
      <c r="E190">
        <f t="shared" si="14"/>
        <v>11500</v>
      </c>
      <c r="F190">
        <f>F189-A190</f>
        <v>1325</v>
      </c>
      <c r="G190" t="str">
        <f t="shared" ca="1" si="15"/>
        <v xml:space="preserve">{"nodeID":"0800188", "floor":"1", "zone":"B", "area":"17", "bay":"08", "hid":"00", "Xaxis":"11500", "Yaxis":"1325" ,"type":"common","updateTime":0} </v>
      </c>
      <c r="H190">
        <f t="shared" si="16"/>
        <v>1</v>
      </c>
      <c r="I190" t="str">
        <f t="shared" ca="1" si="17"/>
        <v>B</v>
      </c>
      <c r="J190">
        <f t="shared" si="20"/>
        <v>17</v>
      </c>
      <c r="K190" s="36" t="str">
        <f t="shared" ca="1" si="18"/>
        <v>08</v>
      </c>
      <c r="L190" s="36" t="str">
        <f t="shared" ca="1" si="19"/>
        <v>00</v>
      </c>
      <c r="M190" s="21" t="s">
        <v>66</v>
      </c>
    </row>
    <row r="191" spans="1:13" x14ac:dyDescent="0.4">
      <c r="A191">
        <v>20</v>
      </c>
      <c r="D191" s="26" t="s">
        <v>266</v>
      </c>
      <c r="E191">
        <f t="shared" si="14"/>
        <v>11500</v>
      </c>
      <c r="F191">
        <f>F190-A191</f>
        <v>1305</v>
      </c>
      <c r="G191" t="str">
        <f t="shared" ca="1" si="15"/>
        <v xml:space="preserve">{"nodeID":"0800189", "floor":"1", "zone":"B", "area":"17", "bay":"08", "hid":"00", "Xaxis":"11500", "Yaxis":"1305" ,"type":"common","updateTime":0} </v>
      </c>
      <c r="H191">
        <f t="shared" si="16"/>
        <v>1</v>
      </c>
      <c r="I191" t="str">
        <f t="shared" ca="1" si="17"/>
        <v>B</v>
      </c>
      <c r="J191">
        <f t="shared" si="20"/>
        <v>17</v>
      </c>
      <c r="K191" s="36" t="str">
        <f t="shared" ca="1" si="18"/>
        <v>08</v>
      </c>
      <c r="L191" s="36" t="str">
        <f t="shared" ca="1" si="19"/>
        <v>00</v>
      </c>
      <c r="M191" s="21" t="s">
        <v>66</v>
      </c>
    </row>
    <row r="192" spans="1:13" x14ac:dyDescent="0.4">
      <c r="A192">
        <v>10</v>
      </c>
      <c r="D192" s="26" t="s">
        <v>267</v>
      </c>
      <c r="E192">
        <f t="shared" si="14"/>
        <v>11500</v>
      </c>
      <c r="F192">
        <f>F191-A192</f>
        <v>1295</v>
      </c>
      <c r="G192" t="str">
        <f t="shared" ca="1" si="15"/>
        <v xml:space="preserve">{"nodeID":"0800190", "floor":"1", "zone":"B", "area":"17", "bay":"08", "hid":"00", "Xaxis":"11500", "Yaxis":"1295" ,"type":"common","updateTime":0} </v>
      </c>
      <c r="H192">
        <f t="shared" si="16"/>
        <v>1</v>
      </c>
      <c r="I192" t="str">
        <f t="shared" ca="1" si="17"/>
        <v>B</v>
      </c>
      <c r="J192">
        <f t="shared" si="20"/>
        <v>17</v>
      </c>
      <c r="K192" s="36" t="str">
        <f t="shared" ca="1" si="18"/>
        <v>08</v>
      </c>
      <c r="L192" s="36" t="str">
        <f t="shared" ca="1" si="19"/>
        <v>00</v>
      </c>
      <c r="M192" s="21" t="s">
        <v>66</v>
      </c>
    </row>
    <row r="193" spans="1:13" x14ac:dyDescent="0.4">
      <c r="A193">
        <v>10</v>
      </c>
      <c r="D193" s="26" t="s">
        <v>268</v>
      </c>
      <c r="E193">
        <f t="shared" si="14"/>
        <v>11500</v>
      </c>
      <c r="F193">
        <f>F192-A193</f>
        <v>1285</v>
      </c>
      <c r="G193" t="str">
        <f t="shared" ca="1" si="15"/>
        <v xml:space="preserve">{"nodeID":"0800191", "floor":"1", "zone":"B", "area":"17", "bay":"08", "hid":"00", "Xaxis":"11500", "Yaxis":"1285" ,"type":"common","updateTime":0} </v>
      </c>
      <c r="H193">
        <f t="shared" si="16"/>
        <v>1</v>
      </c>
      <c r="I193" t="str">
        <f t="shared" ca="1" si="17"/>
        <v>B</v>
      </c>
      <c r="J193">
        <f t="shared" si="20"/>
        <v>17</v>
      </c>
      <c r="K193" s="36" t="str">
        <f t="shared" ca="1" si="18"/>
        <v>08</v>
      </c>
      <c r="L193" s="36" t="str">
        <f t="shared" ca="1" si="19"/>
        <v>00</v>
      </c>
      <c r="M193" s="21" t="s">
        <v>66</v>
      </c>
    </row>
    <row r="194" spans="1:13" x14ac:dyDescent="0.4">
      <c r="A194">
        <v>30</v>
      </c>
      <c r="D194" s="26" t="s">
        <v>269</v>
      </c>
      <c r="E194">
        <f t="shared" si="14"/>
        <v>11500</v>
      </c>
      <c r="F194">
        <f>F193-A194</f>
        <v>1255</v>
      </c>
      <c r="G194" t="str">
        <f t="shared" ca="1" si="15"/>
        <v xml:space="preserve">{"nodeID":"0800192", "floor":"1", "zone":"B", "area":"17", "bay":"08", "hid":"00", "Xaxis":"11500", "Yaxis":"1255" ,"type":"common","updateTime":0} </v>
      </c>
      <c r="H194">
        <f t="shared" si="16"/>
        <v>1</v>
      </c>
      <c r="I194" t="str">
        <f t="shared" ca="1" si="17"/>
        <v>B</v>
      </c>
      <c r="J194">
        <f t="shared" si="20"/>
        <v>17</v>
      </c>
      <c r="K194" s="36" t="str">
        <f t="shared" ca="1" si="18"/>
        <v>08</v>
      </c>
      <c r="L194" s="36" t="str">
        <f t="shared" ca="1" si="19"/>
        <v>00</v>
      </c>
      <c r="M194" s="21" t="s">
        <v>66</v>
      </c>
    </row>
    <row r="195" spans="1:13" x14ac:dyDescent="0.4">
      <c r="A195">
        <v>10</v>
      </c>
      <c r="D195" s="26" t="s">
        <v>270</v>
      </c>
      <c r="E195">
        <f t="shared" si="14"/>
        <v>11500</v>
      </c>
      <c r="F195">
        <f>F194-A195</f>
        <v>1245</v>
      </c>
      <c r="G195" t="str">
        <f t="shared" ca="1" si="15"/>
        <v xml:space="preserve">{"nodeID":"0800193", "floor":"1", "zone":"B", "area":"17", "bay":"08", "hid":"00", "Xaxis":"11500", "Yaxis":"1245" ,"type":"common","updateTime":0} </v>
      </c>
      <c r="H195">
        <f t="shared" si="16"/>
        <v>1</v>
      </c>
      <c r="I195" t="str">
        <f t="shared" ca="1" si="17"/>
        <v>B</v>
      </c>
      <c r="J195">
        <f t="shared" si="20"/>
        <v>17</v>
      </c>
      <c r="K195" s="36" t="str">
        <f t="shared" ca="1" si="18"/>
        <v>08</v>
      </c>
      <c r="L195" s="36" t="str">
        <f t="shared" ca="1" si="19"/>
        <v>00</v>
      </c>
      <c r="M195" s="21" t="s">
        <v>66</v>
      </c>
    </row>
    <row r="196" spans="1:13" x14ac:dyDescent="0.4">
      <c r="A196">
        <v>5</v>
      </c>
      <c r="D196" s="26" t="s">
        <v>271</v>
      </c>
      <c r="E196">
        <f t="shared" ref="E196:E259" si="21">$B$3</f>
        <v>11500</v>
      </c>
      <c r="F196">
        <f>F195-A196</f>
        <v>1240</v>
      </c>
      <c r="G196" t="str">
        <f t="shared" ref="G196:G259" ca="1" si="22">CONCATENATE("{""nodeID"":""",CONCATENATE(K196,D196),"""",", ""floor"":""",H196,"""",", ""zone"":""",I196,"""",", ""area"":""",J196,"""", ", ""bay"":""",K196,"""", ", ""hid"":""",L196,"""", ", ""Xaxis"":""",E196,"""", ", ""Yaxis"":""",F196,"""", " ,""type"":""",M196,"""", ",""updateTime"":0} ")</f>
        <v xml:space="preserve">{"nodeID":"0800194", "floor":"1", "zone":"B", "area":"17", "bay":"08", "hid":"00", "Xaxis":"11500", "Yaxis":"1240" ,"type":"common","updateTime":0} </v>
      </c>
      <c r="H196">
        <f t="shared" ref="H196:H259" si="23">$H$1</f>
        <v>1</v>
      </c>
      <c r="I196" t="str">
        <f t="shared" ref="I196:I259" ca="1" si="24">INDIRECT("I1")</f>
        <v>B</v>
      </c>
      <c r="J196">
        <f t="shared" si="20"/>
        <v>17</v>
      </c>
      <c r="K196" s="36" t="str">
        <f t="shared" ref="K196:K259" ca="1" si="25">INDIRECT("K1")</f>
        <v>08</v>
      </c>
      <c r="L196" s="36" t="str">
        <f t="shared" ref="L196:L259" ca="1" si="26">INDIRECT("L1")</f>
        <v>00</v>
      </c>
      <c r="M196" s="21" t="s">
        <v>66</v>
      </c>
    </row>
    <row r="197" spans="1:13" x14ac:dyDescent="0.4">
      <c r="A197">
        <v>5</v>
      </c>
      <c r="D197" s="26" t="s">
        <v>272</v>
      </c>
      <c r="E197">
        <f t="shared" si="21"/>
        <v>11500</v>
      </c>
      <c r="F197">
        <f>F196-A197</f>
        <v>1235</v>
      </c>
      <c r="G197" t="str">
        <f t="shared" ca="1" si="22"/>
        <v xml:space="preserve">{"nodeID":"0800195", "floor":"1", "zone":"B", "area":"17", "bay":"08", "hid":"00", "Xaxis":"11500", "Yaxis":"1235" ,"type":"common","updateTime":0} </v>
      </c>
      <c r="H197">
        <f t="shared" si="23"/>
        <v>1</v>
      </c>
      <c r="I197" t="str">
        <f t="shared" ca="1" si="24"/>
        <v>B</v>
      </c>
      <c r="J197">
        <f t="shared" ref="J197:J260" si="27">$J$1</f>
        <v>17</v>
      </c>
      <c r="K197" s="36" t="str">
        <f t="shared" ca="1" si="25"/>
        <v>08</v>
      </c>
      <c r="L197" s="36" t="str">
        <f t="shared" ca="1" si="26"/>
        <v>00</v>
      </c>
      <c r="M197" s="21" t="s">
        <v>66</v>
      </c>
    </row>
    <row r="198" spans="1:13" x14ac:dyDescent="0.4">
      <c r="A198">
        <v>5</v>
      </c>
      <c r="D198" s="26" t="s">
        <v>273</v>
      </c>
      <c r="E198">
        <f t="shared" si="21"/>
        <v>11500</v>
      </c>
      <c r="F198">
        <f>F197-A198</f>
        <v>1230</v>
      </c>
      <c r="G198" t="str">
        <f t="shared" ca="1" si="22"/>
        <v xml:space="preserve">{"nodeID":"0800196", "floor":"1", "zone":"B", "area":"17", "bay":"08", "hid":"00", "Xaxis":"11500", "Yaxis":"1230" ,"type":"common","updateTime":0} </v>
      </c>
      <c r="H198">
        <f t="shared" si="23"/>
        <v>1</v>
      </c>
      <c r="I198" t="str">
        <f t="shared" ca="1" si="24"/>
        <v>B</v>
      </c>
      <c r="J198">
        <f t="shared" si="27"/>
        <v>17</v>
      </c>
      <c r="K198" s="36" t="str">
        <f t="shared" ca="1" si="25"/>
        <v>08</v>
      </c>
      <c r="L198" s="36" t="str">
        <f t="shared" ca="1" si="26"/>
        <v>00</v>
      </c>
      <c r="M198" s="21" t="s">
        <v>66</v>
      </c>
    </row>
    <row r="199" spans="1:13" x14ac:dyDescent="0.4">
      <c r="A199">
        <v>15</v>
      </c>
      <c r="D199" s="26" t="s">
        <v>274</v>
      </c>
      <c r="E199">
        <f t="shared" si="21"/>
        <v>11500</v>
      </c>
      <c r="F199">
        <f>F198-A199</f>
        <v>1215</v>
      </c>
      <c r="G199" t="str">
        <f t="shared" ca="1" si="22"/>
        <v xml:space="preserve">{"nodeID":"0800197", "floor":"1", "zone":"B", "area":"17", "bay":"08", "hid":"00", "Xaxis":"11500", "Yaxis":"1215" ,"type":"common","updateTime":0} </v>
      </c>
      <c r="H199">
        <f t="shared" si="23"/>
        <v>1</v>
      </c>
      <c r="I199" t="str">
        <f t="shared" ca="1" si="24"/>
        <v>B</v>
      </c>
      <c r="J199">
        <f t="shared" si="27"/>
        <v>17</v>
      </c>
      <c r="K199" s="36" t="str">
        <f t="shared" ca="1" si="25"/>
        <v>08</v>
      </c>
      <c r="L199" s="36" t="str">
        <f t="shared" ca="1" si="26"/>
        <v>00</v>
      </c>
      <c r="M199" s="21" t="s">
        <v>66</v>
      </c>
    </row>
    <row r="200" spans="1:13" x14ac:dyDescent="0.4">
      <c r="A200">
        <v>5</v>
      </c>
      <c r="D200" s="26" t="s">
        <v>275</v>
      </c>
      <c r="E200">
        <f t="shared" si="21"/>
        <v>11500</v>
      </c>
      <c r="F200">
        <f>F199-A200</f>
        <v>1210</v>
      </c>
      <c r="G200" t="str">
        <f t="shared" ca="1" si="22"/>
        <v xml:space="preserve">{"nodeID":"0800198", "floor":"1", "zone":"B", "area":"17", "bay":"08", "hid":"00", "Xaxis":"11500", "Yaxis":"1210" ,"type":"common","updateTime":0} </v>
      </c>
      <c r="H200">
        <f t="shared" si="23"/>
        <v>1</v>
      </c>
      <c r="I200" t="str">
        <f t="shared" ca="1" si="24"/>
        <v>B</v>
      </c>
      <c r="J200">
        <f t="shared" si="27"/>
        <v>17</v>
      </c>
      <c r="K200" s="36" t="str">
        <f t="shared" ca="1" si="25"/>
        <v>08</v>
      </c>
      <c r="L200" s="36" t="str">
        <f t="shared" ca="1" si="26"/>
        <v>00</v>
      </c>
      <c r="M200" s="21" t="s">
        <v>66</v>
      </c>
    </row>
    <row r="201" spans="1:13" x14ac:dyDescent="0.4">
      <c r="A201">
        <v>5</v>
      </c>
      <c r="D201" s="26" t="s">
        <v>276</v>
      </c>
      <c r="E201">
        <f t="shared" si="21"/>
        <v>11500</v>
      </c>
      <c r="F201">
        <f>F200-A201</f>
        <v>1205</v>
      </c>
      <c r="G201" t="str">
        <f t="shared" ca="1" si="22"/>
        <v xml:space="preserve">{"nodeID":"0800199", "floor":"1", "zone":"B", "area":"17", "bay":"08", "hid":"00", "Xaxis":"11500", "Yaxis":"1205" ,"type":"common","updateTime":0} </v>
      </c>
      <c r="H201">
        <f t="shared" si="23"/>
        <v>1</v>
      </c>
      <c r="I201" t="str">
        <f t="shared" ca="1" si="24"/>
        <v>B</v>
      </c>
      <c r="J201">
        <f t="shared" si="27"/>
        <v>17</v>
      </c>
      <c r="K201" s="36" t="str">
        <f t="shared" ca="1" si="25"/>
        <v>08</v>
      </c>
      <c r="L201" s="36" t="str">
        <f t="shared" ca="1" si="26"/>
        <v>00</v>
      </c>
      <c r="M201" s="21" t="s">
        <v>66</v>
      </c>
    </row>
    <row r="202" spans="1:13" x14ac:dyDescent="0.4">
      <c r="A202">
        <v>20</v>
      </c>
      <c r="D202" s="26" t="s">
        <v>277</v>
      </c>
      <c r="E202">
        <f t="shared" si="21"/>
        <v>11500</v>
      </c>
      <c r="F202">
        <f>F201-A202</f>
        <v>1185</v>
      </c>
      <c r="G202" t="str">
        <f t="shared" ca="1" si="22"/>
        <v xml:space="preserve">{"nodeID":"0800200", "floor":"1", "zone":"B", "area":"17", "bay":"08", "hid":"00", "Xaxis":"11500", "Yaxis":"1185" ,"type":"common","updateTime":0} </v>
      </c>
      <c r="H202">
        <f t="shared" si="23"/>
        <v>1</v>
      </c>
      <c r="I202" t="str">
        <f t="shared" ca="1" si="24"/>
        <v>B</v>
      </c>
      <c r="J202">
        <f t="shared" si="27"/>
        <v>17</v>
      </c>
      <c r="K202" s="36" t="str">
        <f t="shared" ca="1" si="25"/>
        <v>08</v>
      </c>
      <c r="L202" s="36" t="str">
        <f t="shared" ca="1" si="26"/>
        <v>00</v>
      </c>
      <c r="M202" s="21" t="s">
        <v>66</v>
      </c>
    </row>
    <row r="203" spans="1:13" x14ac:dyDescent="0.4">
      <c r="A203">
        <v>20</v>
      </c>
      <c r="D203" s="26" t="s">
        <v>278</v>
      </c>
      <c r="E203">
        <f t="shared" si="21"/>
        <v>11500</v>
      </c>
      <c r="F203">
        <f>F202-A203</f>
        <v>1165</v>
      </c>
      <c r="G203" t="str">
        <f t="shared" ca="1" si="22"/>
        <v xml:space="preserve">{"nodeID":"0800201", "floor":"1", "zone":"B", "area":"17", "bay":"08", "hid":"00", "Xaxis":"11500", "Yaxis":"1165" ,"type":"common","updateTime":0} </v>
      </c>
      <c r="H203">
        <f t="shared" si="23"/>
        <v>1</v>
      </c>
      <c r="I203" t="str">
        <f t="shared" ca="1" si="24"/>
        <v>B</v>
      </c>
      <c r="J203">
        <f t="shared" si="27"/>
        <v>17</v>
      </c>
      <c r="K203" s="36" t="str">
        <f t="shared" ca="1" si="25"/>
        <v>08</v>
      </c>
      <c r="L203" s="36" t="str">
        <f t="shared" ca="1" si="26"/>
        <v>00</v>
      </c>
      <c r="M203" s="21" t="s">
        <v>66</v>
      </c>
    </row>
    <row r="204" spans="1:13" x14ac:dyDescent="0.4">
      <c r="A204">
        <v>20</v>
      </c>
      <c r="D204" s="26" t="s">
        <v>279</v>
      </c>
      <c r="E204">
        <f t="shared" si="21"/>
        <v>11500</v>
      </c>
      <c r="F204">
        <f>F203-A204</f>
        <v>1145</v>
      </c>
      <c r="G204" t="str">
        <f t="shared" ca="1" si="22"/>
        <v xml:space="preserve">{"nodeID":"0800202", "floor":"1", "zone":"B", "area":"17", "bay":"08", "hid":"00", "Xaxis":"11500", "Yaxis":"1145" ,"type":"common","updateTime":0} </v>
      </c>
      <c r="H204">
        <f t="shared" si="23"/>
        <v>1</v>
      </c>
      <c r="I204" t="str">
        <f t="shared" ca="1" si="24"/>
        <v>B</v>
      </c>
      <c r="J204">
        <f t="shared" si="27"/>
        <v>17</v>
      </c>
      <c r="K204" s="36" t="str">
        <f t="shared" ca="1" si="25"/>
        <v>08</v>
      </c>
      <c r="L204" s="36" t="str">
        <f t="shared" ca="1" si="26"/>
        <v>00</v>
      </c>
      <c r="M204" s="21" t="s">
        <v>66</v>
      </c>
    </row>
    <row r="205" spans="1:13" x14ac:dyDescent="0.4">
      <c r="A205">
        <v>20</v>
      </c>
      <c r="D205" s="26" t="s">
        <v>280</v>
      </c>
      <c r="E205">
        <f t="shared" si="21"/>
        <v>11500</v>
      </c>
      <c r="F205">
        <f>F204-A205</f>
        <v>1125</v>
      </c>
      <c r="G205" t="str">
        <f t="shared" ca="1" si="22"/>
        <v xml:space="preserve">{"nodeID":"0800203", "floor":"1", "zone":"B", "area":"17", "bay":"08", "hid":"00", "Xaxis":"11500", "Yaxis":"1125" ,"type":"common","updateTime":0} </v>
      </c>
      <c r="H205">
        <f t="shared" si="23"/>
        <v>1</v>
      </c>
      <c r="I205" t="str">
        <f t="shared" ca="1" si="24"/>
        <v>B</v>
      </c>
      <c r="J205">
        <f t="shared" si="27"/>
        <v>17</v>
      </c>
      <c r="K205" s="36" t="str">
        <f t="shared" ca="1" si="25"/>
        <v>08</v>
      </c>
      <c r="L205" s="36" t="str">
        <f t="shared" ca="1" si="26"/>
        <v>00</v>
      </c>
      <c r="M205" s="21" t="s">
        <v>66</v>
      </c>
    </row>
    <row r="206" spans="1:13" x14ac:dyDescent="0.4">
      <c r="A206">
        <v>10</v>
      </c>
      <c r="D206" s="26" t="s">
        <v>281</v>
      </c>
      <c r="E206">
        <f t="shared" si="21"/>
        <v>11500</v>
      </c>
      <c r="F206">
        <f>F205-A206</f>
        <v>1115</v>
      </c>
      <c r="G206" t="str">
        <f t="shared" ca="1" si="22"/>
        <v xml:space="preserve">{"nodeID":"0800204", "floor":"1", "zone":"B", "area":"17", "bay":"08", "hid":"00", "Xaxis":"11500", "Yaxis":"1115" ,"type":"common","updateTime":0} </v>
      </c>
      <c r="H206">
        <f t="shared" si="23"/>
        <v>1</v>
      </c>
      <c r="I206" t="str">
        <f t="shared" ca="1" si="24"/>
        <v>B</v>
      </c>
      <c r="J206">
        <f t="shared" si="27"/>
        <v>17</v>
      </c>
      <c r="K206" s="36" t="str">
        <f t="shared" ca="1" si="25"/>
        <v>08</v>
      </c>
      <c r="L206" s="36" t="str">
        <f t="shared" ca="1" si="26"/>
        <v>00</v>
      </c>
      <c r="M206" s="21" t="s">
        <v>66</v>
      </c>
    </row>
    <row r="207" spans="1:13" x14ac:dyDescent="0.4">
      <c r="A207">
        <v>20</v>
      </c>
      <c r="D207" s="26" t="s">
        <v>282</v>
      </c>
      <c r="E207">
        <f t="shared" si="21"/>
        <v>11500</v>
      </c>
      <c r="F207">
        <f>F206-A207</f>
        <v>1095</v>
      </c>
      <c r="G207" t="str">
        <f t="shared" ca="1" si="22"/>
        <v xml:space="preserve">{"nodeID":"0800205", "floor":"1", "zone":"B", "area":"17", "bay":"08", "hid":"00", "Xaxis":"11500", "Yaxis":"1095" ,"type":"common","updateTime":0} </v>
      </c>
      <c r="H207">
        <f t="shared" si="23"/>
        <v>1</v>
      </c>
      <c r="I207" t="str">
        <f t="shared" ca="1" si="24"/>
        <v>B</v>
      </c>
      <c r="J207">
        <f t="shared" si="27"/>
        <v>17</v>
      </c>
      <c r="K207" s="36" t="str">
        <f t="shared" ca="1" si="25"/>
        <v>08</v>
      </c>
      <c r="L207" s="36" t="str">
        <f t="shared" ca="1" si="26"/>
        <v>00</v>
      </c>
      <c r="M207" s="21" t="s">
        <v>66</v>
      </c>
    </row>
    <row r="208" spans="1:13" x14ac:dyDescent="0.4">
      <c r="A208">
        <v>5</v>
      </c>
      <c r="D208" s="26" t="s">
        <v>283</v>
      </c>
      <c r="E208">
        <f t="shared" si="21"/>
        <v>11500</v>
      </c>
      <c r="F208">
        <f>F207-A208</f>
        <v>1090</v>
      </c>
      <c r="G208" t="str">
        <f t="shared" ca="1" si="22"/>
        <v xml:space="preserve">{"nodeID":"0800206", "floor":"1", "zone":"B", "area":"17", "bay":"08", "hid":"00", "Xaxis":"11500", "Yaxis":"1090" ,"type":"common","updateTime":0} </v>
      </c>
      <c r="H208">
        <f t="shared" si="23"/>
        <v>1</v>
      </c>
      <c r="I208" t="str">
        <f t="shared" ca="1" si="24"/>
        <v>B</v>
      </c>
      <c r="J208">
        <f t="shared" si="27"/>
        <v>17</v>
      </c>
      <c r="K208" s="36" t="str">
        <f t="shared" ca="1" si="25"/>
        <v>08</v>
      </c>
      <c r="L208" s="36" t="str">
        <f t="shared" ca="1" si="26"/>
        <v>00</v>
      </c>
      <c r="M208" s="21" t="s">
        <v>66</v>
      </c>
    </row>
    <row r="209" spans="1:13" x14ac:dyDescent="0.4">
      <c r="A209">
        <v>5</v>
      </c>
      <c r="D209" s="26" t="s">
        <v>284</v>
      </c>
      <c r="E209">
        <f t="shared" si="21"/>
        <v>11500</v>
      </c>
      <c r="F209">
        <f>F208-A209</f>
        <v>1085</v>
      </c>
      <c r="G209" t="str">
        <f t="shared" ca="1" si="22"/>
        <v xml:space="preserve">{"nodeID":"0800207", "floor":"1", "zone":"B", "area":"17", "bay":"08", "hid":"00", "Xaxis":"11500", "Yaxis":"1085" ,"type":"common","updateTime":0} </v>
      </c>
      <c r="H209">
        <f t="shared" si="23"/>
        <v>1</v>
      </c>
      <c r="I209" t="str">
        <f t="shared" ca="1" si="24"/>
        <v>B</v>
      </c>
      <c r="J209">
        <f t="shared" si="27"/>
        <v>17</v>
      </c>
      <c r="K209" s="36" t="str">
        <f t="shared" ca="1" si="25"/>
        <v>08</v>
      </c>
      <c r="L209" s="36" t="str">
        <f t="shared" ca="1" si="26"/>
        <v>00</v>
      </c>
      <c r="M209" s="21" t="s">
        <v>66</v>
      </c>
    </row>
    <row r="210" spans="1:13" x14ac:dyDescent="0.4">
      <c r="A210">
        <v>5</v>
      </c>
      <c r="D210" s="26" t="s">
        <v>285</v>
      </c>
      <c r="E210">
        <f t="shared" si="21"/>
        <v>11500</v>
      </c>
      <c r="F210">
        <f>F209-A210</f>
        <v>1080</v>
      </c>
      <c r="G210" t="str">
        <f t="shared" ca="1" si="22"/>
        <v xml:space="preserve">{"nodeID":"0800208", "floor":"1", "zone":"B", "area":"17", "bay":"08", "hid":"00", "Xaxis":"11500", "Yaxis":"1080" ,"type":"common","updateTime":0} </v>
      </c>
      <c r="H210">
        <f t="shared" si="23"/>
        <v>1</v>
      </c>
      <c r="I210" t="str">
        <f t="shared" ca="1" si="24"/>
        <v>B</v>
      </c>
      <c r="J210">
        <f t="shared" si="27"/>
        <v>17</v>
      </c>
      <c r="K210" s="36" t="str">
        <f t="shared" ca="1" si="25"/>
        <v>08</v>
      </c>
      <c r="L210" s="36" t="str">
        <f t="shared" ca="1" si="26"/>
        <v>00</v>
      </c>
      <c r="M210" s="21" t="s">
        <v>66</v>
      </c>
    </row>
    <row r="211" spans="1:13" x14ac:dyDescent="0.4">
      <c r="A211">
        <v>5</v>
      </c>
      <c r="D211" s="26" t="s">
        <v>286</v>
      </c>
      <c r="E211">
        <f t="shared" si="21"/>
        <v>11500</v>
      </c>
      <c r="F211">
        <f>F210-A211</f>
        <v>1075</v>
      </c>
      <c r="G211" t="str">
        <f t="shared" ca="1" si="22"/>
        <v xml:space="preserve">{"nodeID":"0800209", "floor":"1", "zone":"B", "area":"17", "bay":"08", "hid":"00", "Xaxis":"11500", "Yaxis":"1075" ,"type":"common","updateTime":0} </v>
      </c>
      <c r="H211">
        <f t="shared" si="23"/>
        <v>1</v>
      </c>
      <c r="I211" t="str">
        <f t="shared" ca="1" si="24"/>
        <v>B</v>
      </c>
      <c r="J211">
        <f t="shared" si="27"/>
        <v>17</v>
      </c>
      <c r="K211" s="36" t="str">
        <f t="shared" ca="1" si="25"/>
        <v>08</v>
      </c>
      <c r="L211" s="36" t="str">
        <f t="shared" ca="1" si="26"/>
        <v>00</v>
      </c>
      <c r="M211" s="21" t="s">
        <v>66</v>
      </c>
    </row>
    <row r="212" spans="1:13" x14ac:dyDescent="0.4">
      <c r="A212">
        <v>5</v>
      </c>
      <c r="D212" s="26" t="s">
        <v>287</v>
      </c>
      <c r="E212">
        <f t="shared" si="21"/>
        <v>11500</v>
      </c>
      <c r="F212">
        <f>F211-A212</f>
        <v>1070</v>
      </c>
      <c r="G212" t="str">
        <f t="shared" ca="1" si="22"/>
        <v xml:space="preserve">{"nodeID":"0800210", "floor":"1", "zone":"B", "area":"17", "bay":"08", "hid":"00", "Xaxis":"11500", "Yaxis":"1070" ,"type":"common","updateTime":0} </v>
      </c>
      <c r="H212">
        <f t="shared" si="23"/>
        <v>1</v>
      </c>
      <c r="I212" t="str">
        <f t="shared" ca="1" si="24"/>
        <v>B</v>
      </c>
      <c r="J212">
        <f t="shared" si="27"/>
        <v>17</v>
      </c>
      <c r="K212" s="36" t="str">
        <f t="shared" ca="1" si="25"/>
        <v>08</v>
      </c>
      <c r="L212" s="36" t="str">
        <f t="shared" ca="1" si="26"/>
        <v>00</v>
      </c>
      <c r="M212" s="21" t="s">
        <v>66</v>
      </c>
    </row>
    <row r="213" spans="1:13" x14ac:dyDescent="0.4">
      <c r="A213">
        <v>10</v>
      </c>
      <c r="D213" s="26" t="s">
        <v>288</v>
      </c>
      <c r="E213">
        <f t="shared" si="21"/>
        <v>11500</v>
      </c>
      <c r="F213">
        <f>F212-A213</f>
        <v>1060</v>
      </c>
      <c r="G213" t="str">
        <f t="shared" ca="1" si="22"/>
        <v xml:space="preserve">{"nodeID":"0800211", "floor":"1", "zone":"B", "area":"17", "bay":"08", "hid":"00", "Xaxis":"11500", "Yaxis":"1060" ,"type":"common","updateTime":0} </v>
      </c>
      <c r="H213">
        <f t="shared" si="23"/>
        <v>1</v>
      </c>
      <c r="I213" t="str">
        <f t="shared" ca="1" si="24"/>
        <v>B</v>
      </c>
      <c r="J213">
        <f t="shared" si="27"/>
        <v>17</v>
      </c>
      <c r="K213" s="36" t="str">
        <f t="shared" ca="1" si="25"/>
        <v>08</v>
      </c>
      <c r="L213" s="36" t="str">
        <f t="shared" ca="1" si="26"/>
        <v>00</v>
      </c>
      <c r="M213" s="21" t="s">
        <v>66</v>
      </c>
    </row>
    <row r="214" spans="1:13" x14ac:dyDescent="0.4">
      <c r="A214">
        <v>10</v>
      </c>
      <c r="D214" s="26" t="s">
        <v>289</v>
      </c>
      <c r="E214">
        <f t="shared" si="21"/>
        <v>11500</v>
      </c>
      <c r="F214">
        <f>F213-A214</f>
        <v>1050</v>
      </c>
      <c r="G214" t="str">
        <f t="shared" ca="1" si="22"/>
        <v xml:space="preserve">{"nodeID":"0800212", "floor":"1", "zone":"B", "area":"17", "bay":"08", "hid":"00", "Xaxis":"11500", "Yaxis":"1050" ,"type":"common","updateTime":0} </v>
      </c>
      <c r="H214">
        <f t="shared" si="23"/>
        <v>1</v>
      </c>
      <c r="I214" t="str">
        <f t="shared" ca="1" si="24"/>
        <v>B</v>
      </c>
      <c r="J214">
        <f t="shared" si="27"/>
        <v>17</v>
      </c>
      <c r="K214" s="36" t="str">
        <f t="shared" ca="1" si="25"/>
        <v>08</v>
      </c>
      <c r="L214" s="36" t="str">
        <f t="shared" ca="1" si="26"/>
        <v>00</v>
      </c>
      <c r="M214" s="21" t="s">
        <v>66</v>
      </c>
    </row>
    <row r="215" spans="1:13" x14ac:dyDescent="0.4">
      <c r="A215">
        <v>5</v>
      </c>
      <c r="D215" s="26" t="s">
        <v>290</v>
      </c>
      <c r="E215">
        <f t="shared" si="21"/>
        <v>11500</v>
      </c>
      <c r="F215">
        <f>F214-A215</f>
        <v>1045</v>
      </c>
      <c r="G215" t="str">
        <f t="shared" ca="1" si="22"/>
        <v xml:space="preserve">{"nodeID":"0800213", "floor":"1", "zone":"B", "area":"17", "bay":"08", "hid":"00", "Xaxis":"11500", "Yaxis":"1045" ,"type":"common","updateTime":0} </v>
      </c>
      <c r="H215">
        <f t="shared" si="23"/>
        <v>1</v>
      </c>
      <c r="I215" t="str">
        <f t="shared" ca="1" si="24"/>
        <v>B</v>
      </c>
      <c r="J215">
        <f t="shared" si="27"/>
        <v>17</v>
      </c>
      <c r="K215" s="36" t="str">
        <f t="shared" ca="1" si="25"/>
        <v>08</v>
      </c>
      <c r="L215" s="36" t="str">
        <f t="shared" ca="1" si="26"/>
        <v>00</v>
      </c>
      <c r="M215" s="21" t="s">
        <v>66</v>
      </c>
    </row>
    <row r="216" spans="1:13" x14ac:dyDescent="0.4">
      <c r="A216">
        <v>5</v>
      </c>
      <c r="D216" s="26" t="s">
        <v>291</v>
      </c>
      <c r="E216">
        <f t="shared" si="21"/>
        <v>11500</v>
      </c>
      <c r="F216">
        <f>F215-A216</f>
        <v>1040</v>
      </c>
      <c r="G216" t="str">
        <f t="shared" ca="1" si="22"/>
        <v xml:space="preserve">{"nodeID":"0800214", "floor":"1", "zone":"B", "area":"17", "bay":"08", "hid":"00", "Xaxis":"11500", "Yaxis":"1040" ,"type":"common","updateTime":0} </v>
      </c>
      <c r="H216">
        <f t="shared" si="23"/>
        <v>1</v>
      </c>
      <c r="I216" t="str">
        <f t="shared" ca="1" si="24"/>
        <v>B</v>
      </c>
      <c r="J216">
        <f t="shared" si="27"/>
        <v>17</v>
      </c>
      <c r="K216" s="36" t="str">
        <f t="shared" ca="1" si="25"/>
        <v>08</v>
      </c>
      <c r="L216" s="36" t="str">
        <f t="shared" ca="1" si="26"/>
        <v>00</v>
      </c>
      <c r="M216" s="21" t="s">
        <v>66</v>
      </c>
    </row>
    <row r="217" spans="1:13" x14ac:dyDescent="0.4">
      <c r="A217">
        <v>5</v>
      </c>
      <c r="D217" s="26" t="s">
        <v>292</v>
      </c>
      <c r="E217">
        <f t="shared" si="21"/>
        <v>11500</v>
      </c>
      <c r="F217">
        <f>F216-A217</f>
        <v>1035</v>
      </c>
      <c r="G217" t="str">
        <f t="shared" ca="1" si="22"/>
        <v xml:space="preserve">{"nodeID":"0800215", "floor":"1", "zone":"B", "area":"17", "bay":"08", "hid":"00", "Xaxis":"11500", "Yaxis":"1035" ,"type":"common","updateTime":0} </v>
      </c>
      <c r="H217">
        <f t="shared" si="23"/>
        <v>1</v>
      </c>
      <c r="I217" t="str">
        <f t="shared" ca="1" si="24"/>
        <v>B</v>
      </c>
      <c r="J217">
        <f t="shared" si="27"/>
        <v>17</v>
      </c>
      <c r="K217" s="36" t="str">
        <f t="shared" ca="1" si="25"/>
        <v>08</v>
      </c>
      <c r="L217" s="36" t="str">
        <f t="shared" ca="1" si="26"/>
        <v>00</v>
      </c>
      <c r="M217" s="21" t="s">
        <v>66</v>
      </c>
    </row>
    <row r="218" spans="1:13" x14ac:dyDescent="0.4">
      <c r="A218">
        <v>10</v>
      </c>
      <c r="D218" s="26" t="s">
        <v>293</v>
      </c>
      <c r="E218">
        <f t="shared" si="21"/>
        <v>11500</v>
      </c>
      <c r="F218">
        <f>F217-A218</f>
        <v>1025</v>
      </c>
      <c r="G218" t="str">
        <f t="shared" ca="1" si="22"/>
        <v xml:space="preserve">{"nodeID":"0800216", "floor":"1", "zone":"B", "area":"17", "bay":"08", "hid":"00", "Xaxis":"11500", "Yaxis":"1025" ,"type":"common","updateTime":0} </v>
      </c>
      <c r="H218">
        <f t="shared" si="23"/>
        <v>1</v>
      </c>
      <c r="I218" t="str">
        <f t="shared" ca="1" si="24"/>
        <v>B</v>
      </c>
      <c r="J218">
        <f t="shared" si="27"/>
        <v>17</v>
      </c>
      <c r="K218" s="36" t="str">
        <f t="shared" ca="1" si="25"/>
        <v>08</v>
      </c>
      <c r="L218" s="36" t="str">
        <f t="shared" ca="1" si="26"/>
        <v>00</v>
      </c>
      <c r="M218" s="21" t="s">
        <v>66</v>
      </c>
    </row>
    <row r="219" spans="1:13" x14ac:dyDescent="0.4">
      <c r="A219">
        <v>10</v>
      </c>
      <c r="D219" s="26" t="s">
        <v>294</v>
      </c>
      <c r="E219">
        <f t="shared" si="21"/>
        <v>11500</v>
      </c>
      <c r="F219">
        <f>F218-A219</f>
        <v>1015</v>
      </c>
      <c r="G219" t="str">
        <f t="shared" ca="1" si="22"/>
        <v xml:space="preserve">{"nodeID":"0800217", "floor":"1", "zone":"B", "area":"17", "bay":"08", "hid":"00", "Xaxis":"11500", "Yaxis":"1015" ,"type":"common","updateTime":0} </v>
      </c>
      <c r="H219">
        <f t="shared" si="23"/>
        <v>1</v>
      </c>
      <c r="I219" t="str">
        <f t="shared" ca="1" si="24"/>
        <v>B</v>
      </c>
      <c r="J219">
        <f t="shared" si="27"/>
        <v>17</v>
      </c>
      <c r="K219" s="36" t="str">
        <f t="shared" ca="1" si="25"/>
        <v>08</v>
      </c>
      <c r="L219" s="36" t="str">
        <f t="shared" ca="1" si="26"/>
        <v>00</v>
      </c>
      <c r="M219" s="21" t="s">
        <v>66</v>
      </c>
    </row>
    <row r="220" spans="1:13" x14ac:dyDescent="0.4">
      <c r="A220">
        <v>10</v>
      </c>
      <c r="D220" s="26" t="s">
        <v>295</v>
      </c>
      <c r="E220">
        <f t="shared" si="21"/>
        <v>11500</v>
      </c>
      <c r="F220">
        <f>F219-A220</f>
        <v>1005</v>
      </c>
      <c r="G220" t="str">
        <f t="shared" ca="1" si="22"/>
        <v xml:space="preserve">{"nodeID":"0800218", "floor":"1", "zone":"B", "area":"17", "bay":"08", "hid":"00", "Xaxis":"11500", "Yaxis":"1005" ,"type":"common","updateTime":0} </v>
      </c>
      <c r="H220">
        <f t="shared" si="23"/>
        <v>1</v>
      </c>
      <c r="I220" t="str">
        <f t="shared" ca="1" si="24"/>
        <v>B</v>
      </c>
      <c r="J220">
        <f t="shared" si="27"/>
        <v>17</v>
      </c>
      <c r="K220" s="36" t="str">
        <f t="shared" ca="1" si="25"/>
        <v>08</v>
      </c>
      <c r="L220" s="36" t="str">
        <f t="shared" ca="1" si="26"/>
        <v>00</v>
      </c>
      <c r="M220" s="21" t="s">
        <v>66</v>
      </c>
    </row>
    <row r="221" spans="1:13" x14ac:dyDescent="0.4">
      <c r="A221">
        <v>10</v>
      </c>
      <c r="D221" s="26" t="s">
        <v>296</v>
      </c>
      <c r="E221">
        <f t="shared" si="21"/>
        <v>11500</v>
      </c>
      <c r="F221">
        <f>F220-A221</f>
        <v>995</v>
      </c>
      <c r="G221" t="str">
        <f t="shared" ca="1" si="22"/>
        <v xml:space="preserve">{"nodeID":"0800219", "floor":"1", "zone":"B", "area":"17", "bay":"08", "hid":"00", "Xaxis":"11500", "Yaxis":"995" ,"type":"common","updateTime":0} </v>
      </c>
      <c r="H221">
        <f t="shared" si="23"/>
        <v>1</v>
      </c>
      <c r="I221" t="str">
        <f t="shared" ca="1" si="24"/>
        <v>B</v>
      </c>
      <c r="J221">
        <f t="shared" si="27"/>
        <v>17</v>
      </c>
      <c r="K221" s="36" t="str">
        <f t="shared" ca="1" si="25"/>
        <v>08</v>
      </c>
      <c r="L221" s="36" t="str">
        <f t="shared" ca="1" si="26"/>
        <v>00</v>
      </c>
      <c r="M221" s="21" t="s">
        <v>66</v>
      </c>
    </row>
    <row r="222" spans="1:13" x14ac:dyDescent="0.4">
      <c r="A222">
        <v>10</v>
      </c>
      <c r="D222" s="26" t="s">
        <v>297</v>
      </c>
      <c r="E222">
        <f t="shared" si="21"/>
        <v>11500</v>
      </c>
      <c r="F222">
        <f>F221-A222</f>
        <v>985</v>
      </c>
      <c r="G222" t="str">
        <f t="shared" ca="1" si="22"/>
        <v xml:space="preserve">{"nodeID":"0800220", "floor":"1", "zone":"B", "area":"17", "bay":"08", "hid":"00", "Xaxis":"11500", "Yaxis":"985" ,"type":"common","updateTime":0} </v>
      </c>
      <c r="H222">
        <f t="shared" si="23"/>
        <v>1</v>
      </c>
      <c r="I222" t="str">
        <f t="shared" ca="1" si="24"/>
        <v>B</v>
      </c>
      <c r="J222">
        <f t="shared" si="27"/>
        <v>17</v>
      </c>
      <c r="K222" s="36" t="str">
        <f t="shared" ca="1" si="25"/>
        <v>08</v>
      </c>
      <c r="L222" s="36" t="str">
        <f t="shared" ca="1" si="26"/>
        <v>00</v>
      </c>
      <c r="M222" s="21" t="s">
        <v>66</v>
      </c>
    </row>
    <row r="223" spans="1:13" x14ac:dyDescent="0.4">
      <c r="A223">
        <v>10</v>
      </c>
      <c r="D223" s="26" t="s">
        <v>298</v>
      </c>
      <c r="E223">
        <f t="shared" si="21"/>
        <v>11500</v>
      </c>
      <c r="F223">
        <f>F222-A223</f>
        <v>975</v>
      </c>
      <c r="G223" t="str">
        <f t="shared" ca="1" si="22"/>
        <v xml:space="preserve">{"nodeID":"0800221", "floor":"1", "zone":"B", "area":"17", "bay":"08", "hid":"00", "Xaxis":"11500", "Yaxis":"975" ,"type":"common","updateTime":0} </v>
      </c>
      <c r="H223">
        <f t="shared" si="23"/>
        <v>1</v>
      </c>
      <c r="I223" t="str">
        <f t="shared" ca="1" si="24"/>
        <v>B</v>
      </c>
      <c r="J223">
        <f t="shared" si="27"/>
        <v>17</v>
      </c>
      <c r="K223" s="36" t="str">
        <f t="shared" ca="1" si="25"/>
        <v>08</v>
      </c>
      <c r="L223" s="36" t="str">
        <f t="shared" ca="1" si="26"/>
        <v>00</v>
      </c>
      <c r="M223" s="21" t="s">
        <v>66</v>
      </c>
    </row>
    <row r="224" spans="1:13" x14ac:dyDescent="0.4">
      <c r="A224">
        <v>5</v>
      </c>
      <c r="D224" s="26" t="s">
        <v>299</v>
      </c>
      <c r="E224">
        <f t="shared" si="21"/>
        <v>11500</v>
      </c>
      <c r="F224">
        <f>F223-A224</f>
        <v>970</v>
      </c>
      <c r="G224" t="str">
        <f t="shared" ca="1" si="22"/>
        <v xml:space="preserve">{"nodeID":"0800222", "floor":"1", "zone":"B", "area":"17", "bay":"08", "hid":"00", "Xaxis":"11500", "Yaxis":"970" ,"type":"common","updateTime":0} </v>
      </c>
      <c r="H224">
        <f t="shared" si="23"/>
        <v>1</v>
      </c>
      <c r="I224" t="str">
        <f t="shared" ca="1" si="24"/>
        <v>B</v>
      </c>
      <c r="J224">
        <f t="shared" si="27"/>
        <v>17</v>
      </c>
      <c r="K224" s="36" t="str">
        <f t="shared" ca="1" si="25"/>
        <v>08</v>
      </c>
      <c r="L224" s="36" t="str">
        <f t="shared" ca="1" si="26"/>
        <v>00</v>
      </c>
      <c r="M224" s="21" t="s">
        <v>66</v>
      </c>
    </row>
    <row r="225" spans="1:13" x14ac:dyDescent="0.4">
      <c r="A225">
        <v>5</v>
      </c>
      <c r="D225" s="26" t="s">
        <v>300</v>
      </c>
      <c r="E225">
        <f t="shared" si="21"/>
        <v>11500</v>
      </c>
      <c r="F225">
        <f>F224-A225</f>
        <v>965</v>
      </c>
      <c r="G225" t="str">
        <f t="shared" ca="1" si="22"/>
        <v xml:space="preserve">{"nodeID":"0800223", "floor":"1", "zone":"B", "area":"17", "bay":"08", "hid":"00", "Xaxis":"11500", "Yaxis":"965" ,"type":"common","updateTime":0} </v>
      </c>
      <c r="H225">
        <f t="shared" si="23"/>
        <v>1</v>
      </c>
      <c r="I225" t="str">
        <f t="shared" ca="1" si="24"/>
        <v>B</v>
      </c>
      <c r="J225">
        <f t="shared" si="27"/>
        <v>17</v>
      </c>
      <c r="K225" s="36" t="str">
        <f t="shared" ca="1" si="25"/>
        <v>08</v>
      </c>
      <c r="L225" s="36" t="str">
        <f t="shared" ca="1" si="26"/>
        <v>00</v>
      </c>
      <c r="M225" s="21" t="s">
        <v>66</v>
      </c>
    </row>
    <row r="226" spans="1:13" x14ac:dyDescent="0.4">
      <c r="A226">
        <v>5</v>
      </c>
      <c r="D226" s="26" t="s">
        <v>301</v>
      </c>
      <c r="E226">
        <f t="shared" si="21"/>
        <v>11500</v>
      </c>
      <c r="F226">
        <f>F225-A226</f>
        <v>960</v>
      </c>
      <c r="G226" t="str">
        <f t="shared" ca="1" si="22"/>
        <v xml:space="preserve">{"nodeID":"0800224", "floor":"1", "zone":"B", "area":"17", "bay":"08", "hid":"00", "Xaxis":"11500", "Yaxis":"960" ,"type":"common","updateTime":0} </v>
      </c>
      <c r="H226">
        <f t="shared" si="23"/>
        <v>1</v>
      </c>
      <c r="I226" t="str">
        <f t="shared" ca="1" si="24"/>
        <v>B</v>
      </c>
      <c r="J226">
        <f t="shared" si="27"/>
        <v>17</v>
      </c>
      <c r="K226" s="36" t="str">
        <f t="shared" ca="1" si="25"/>
        <v>08</v>
      </c>
      <c r="L226" s="36" t="str">
        <f t="shared" ca="1" si="26"/>
        <v>00</v>
      </c>
      <c r="M226" s="21" t="s">
        <v>66</v>
      </c>
    </row>
    <row r="227" spans="1:13" x14ac:dyDescent="0.4">
      <c r="A227">
        <v>5</v>
      </c>
      <c r="D227" s="26" t="s">
        <v>302</v>
      </c>
      <c r="E227">
        <f t="shared" si="21"/>
        <v>11500</v>
      </c>
      <c r="F227">
        <f>F226-A227</f>
        <v>955</v>
      </c>
      <c r="G227" t="str">
        <f t="shared" ca="1" si="22"/>
        <v xml:space="preserve">{"nodeID":"0800225", "floor":"1", "zone":"B", "area":"17", "bay":"08", "hid":"00", "Xaxis":"11500", "Yaxis":"955" ,"type":"common","updateTime":0} </v>
      </c>
      <c r="H227">
        <f t="shared" si="23"/>
        <v>1</v>
      </c>
      <c r="I227" t="str">
        <f t="shared" ca="1" si="24"/>
        <v>B</v>
      </c>
      <c r="J227">
        <f t="shared" si="27"/>
        <v>17</v>
      </c>
      <c r="K227" s="36" t="str">
        <f t="shared" ca="1" si="25"/>
        <v>08</v>
      </c>
      <c r="L227" s="36" t="str">
        <f t="shared" ca="1" si="26"/>
        <v>00</v>
      </c>
      <c r="M227" s="21" t="s">
        <v>66</v>
      </c>
    </row>
    <row r="228" spans="1:13" x14ac:dyDescent="0.4">
      <c r="A228">
        <v>10</v>
      </c>
      <c r="D228" s="26" t="s">
        <v>303</v>
      </c>
      <c r="E228">
        <f t="shared" si="21"/>
        <v>11500</v>
      </c>
      <c r="F228">
        <f>F227-A228</f>
        <v>945</v>
      </c>
      <c r="G228" t="str">
        <f t="shared" ca="1" si="22"/>
        <v xml:space="preserve">{"nodeID":"0800226", "floor":"1", "zone":"B", "area":"17", "bay":"08", "hid":"00", "Xaxis":"11500", "Yaxis":"945" ,"type":"common","updateTime":0} </v>
      </c>
      <c r="H228">
        <f t="shared" si="23"/>
        <v>1</v>
      </c>
      <c r="I228" t="str">
        <f t="shared" ca="1" si="24"/>
        <v>B</v>
      </c>
      <c r="J228">
        <f t="shared" si="27"/>
        <v>17</v>
      </c>
      <c r="K228" s="36" t="str">
        <f t="shared" ca="1" si="25"/>
        <v>08</v>
      </c>
      <c r="L228" s="36" t="str">
        <f t="shared" ca="1" si="26"/>
        <v>00</v>
      </c>
      <c r="M228" s="21" t="s">
        <v>66</v>
      </c>
    </row>
    <row r="229" spans="1:13" x14ac:dyDescent="0.4">
      <c r="A229">
        <v>10</v>
      </c>
      <c r="D229" s="26" t="s">
        <v>304</v>
      </c>
      <c r="E229">
        <f t="shared" si="21"/>
        <v>11500</v>
      </c>
      <c r="F229">
        <f>F228-A229</f>
        <v>935</v>
      </c>
      <c r="G229" t="str">
        <f t="shared" ca="1" si="22"/>
        <v xml:space="preserve">{"nodeID":"0800227", "floor":"1", "zone":"B", "area":"17", "bay":"08", "hid":"00", "Xaxis":"11500", "Yaxis":"935" ,"type":"common","updateTime":0} </v>
      </c>
      <c r="H229">
        <f t="shared" si="23"/>
        <v>1</v>
      </c>
      <c r="I229" t="str">
        <f t="shared" ca="1" si="24"/>
        <v>B</v>
      </c>
      <c r="J229">
        <f t="shared" si="27"/>
        <v>17</v>
      </c>
      <c r="K229" s="36" t="str">
        <f t="shared" ca="1" si="25"/>
        <v>08</v>
      </c>
      <c r="L229" s="36" t="str">
        <f t="shared" ca="1" si="26"/>
        <v>00</v>
      </c>
      <c r="M229" s="21" t="s">
        <v>66</v>
      </c>
    </row>
    <row r="230" spans="1:13" x14ac:dyDescent="0.4">
      <c r="A230">
        <v>5</v>
      </c>
      <c r="D230" s="26" t="s">
        <v>305</v>
      </c>
      <c r="E230">
        <f t="shared" si="21"/>
        <v>11500</v>
      </c>
      <c r="F230">
        <f>F229-A230</f>
        <v>930</v>
      </c>
      <c r="G230" t="str">
        <f t="shared" ca="1" si="22"/>
        <v xml:space="preserve">{"nodeID":"0800228", "floor":"1", "zone":"B", "area":"17", "bay":"08", "hid":"00", "Xaxis":"11500", "Yaxis":"930" ,"type":"common","updateTime":0} </v>
      </c>
      <c r="H230">
        <f t="shared" si="23"/>
        <v>1</v>
      </c>
      <c r="I230" t="str">
        <f t="shared" ca="1" si="24"/>
        <v>B</v>
      </c>
      <c r="J230">
        <f t="shared" si="27"/>
        <v>17</v>
      </c>
      <c r="K230" s="36" t="str">
        <f t="shared" ca="1" si="25"/>
        <v>08</v>
      </c>
      <c r="L230" s="36" t="str">
        <f t="shared" ca="1" si="26"/>
        <v>00</v>
      </c>
      <c r="M230" s="21" t="s">
        <v>66</v>
      </c>
    </row>
    <row r="231" spans="1:13" x14ac:dyDescent="0.4">
      <c r="A231">
        <v>5</v>
      </c>
      <c r="D231" s="26" t="s">
        <v>306</v>
      </c>
      <c r="E231">
        <f t="shared" si="21"/>
        <v>11500</v>
      </c>
      <c r="F231">
        <f>F230-A231</f>
        <v>925</v>
      </c>
      <c r="G231" t="str">
        <f t="shared" ca="1" si="22"/>
        <v xml:space="preserve">{"nodeID":"0800229", "floor":"1", "zone":"B", "area":"17", "bay":"08", "hid":"00", "Xaxis":"11500", "Yaxis":"925" ,"type":"common","updateTime":0} </v>
      </c>
      <c r="H231">
        <f t="shared" si="23"/>
        <v>1</v>
      </c>
      <c r="I231" t="str">
        <f t="shared" ca="1" si="24"/>
        <v>B</v>
      </c>
      <c r="J231">
        <f t="shared" si="27"/>
        <v>17</v>
      </c>
      <c r="K231" s="36" t="str">
        <f t="shared" ca="1" si="25"/>
        <v>08</v>
      </c>
      <c r="L231" s="36" t="str">
        <f t="shared" ca="1" si="26"/>
        <v>00</v>
      </c>
      <c r="M231" s="21" t="s">
        <v>66</v>
      </c>
    </row>
    <row r="232" spans="1:13" x14ac:dyDescent="0.4">
      <c r="A232">
        <v>5</v>
      </c>
      <c r="D232" s="26" t="s">
        <v>307</v>
      </c>
      <c r="E232">
        <f t="shared" si="21"/>
        <v>11500</v>
      </c>
      <c r="F232">
        <f>F231-A232</f>
        <v>920</v>
      </c>
      <c r="G232" t="str">
        <f t="shared" ca="1" si="22"/>
        <v xml:space="preserve">{"nodeID":"0800230", "floor":"1", "zone":"B", "area":"17", "bay":"08", "hid":"00", "Xaxis":"11500", "Yaxis":"920" ,"type":"common","updateTime":0} </v>
      </c>
      <c r="H232">
        <f t="shared" si="23"/>
        <v>1</v>
      </c>
      <c r="I232" t="str">
        <f t="shared" ca="1" si="24"/>
        <v>B</v>
      </c>
      <c r="J232">
        <f t="shared" si="27"/>
        <v>17</v>
      </c>
      <c r="K232" s="36" t="str">
        <f t="shared" ca="1" si="25"/>
        <v>08</v>
      </c>
      <c r="L232" s="36" t="str">
        <f t="shared" ca="1" si="26"/>
        <v>00</v>
      </c>
      <c r="M232" s="21" t="s">
        <v>66</v>
      </c>
    </row>
    <row r="233" spans="1:13" x14ac:dyDescent="0.4">
      <c r="A233">
        <v>5</v>
      </c>
      <c r="D233" s="26" t="s">
        <v>308</v>
      </c>
      <c r="E233">
        <f t="shared" si="21"/>
        <v>11500</v>
      </c>
      <c r="F233">
        <f>F232-A233</f>
        <v>915</v>
      </c>
      <c r="G233" t="str">
        <f t="shared" ca="1" si="22"/>
        <v xml:space="preserve">{"nodeID":"0800231", "floor":"1", "zone":"B", "area":"17", "bay":"08", "hid":"00", "Xaxis":"11500", "Yaxis":"915" ,"type":"common","updateTime":0} </v>
      </c>
      <c r="H233">
        <f t="shared" si="23"/>
        <v>1</v>
      </c>
      <c r="I233" t="str">
        <f t="shared" ca="1" si="24"/>
        <v>B</v>
      </c>
      <c r="J233">
        <f t="shared" si="27"/>
        <v>17</v>
      </c>
      <c r="K233" s="36" t="str">
        <f t="shared" ca="1" si="25"/>
        <v>08</v>
      </c>
      <c r="L233" s="36" t="str">
        <f t="shared" ca="1" si="26"/>
        <v>00</v>
      </c>
      <c r="M233" s="21" t="s">
        <v>66</v>
      </c>
    </row>
    <row r="234" spans="1:13" x14ac:dyDescent="0.4">
      <c r="A234">
        <v>30</v>
      </c>
      <c r="D234" s="26" t="s">
        <v>309</v>
      </c>
      <c r="E234">
        <f t="shared" si="21"/>
        <v>11500</v>
      </c>
      <c r="F234">
        <f>F233-A234</f>
        <v>885</v>
      </c>
      <c r="G234" t="str">
        <f t="shared" ca="1" si="22"/>
        <v xml:space="preserve">{"nodeID":"0800232", "floor":"1", "zone":"B", "area":"17", "bay":"08", "hid":"00", "Xaxis":"11500", "Yaxis":"885" ,"type":"common","updateTime":0} </v>
      </c>
      <c r="H234">
        <f t="shared" si="23"/>
        <v>1</v>
      </c>
      <c r="I234" t="str">
        <f t="shared" ca="1" si="24"/>
        <v>B</v>
      </c>
      <c r="J234">
        <f t="shared" si="27"/>
        <v>17</v>
      </c>
      <c r="K234" s="36" t="str">
        <f t="shared" ca="1" si="25"/>
        <v>08</v>
      </c>
      <c r="L234" s="36" t="str">
        <f t="shared" ca="1" si="26"/>
        <v>00</v>
      </c>
      <c r="M234" s="21" t="s">
        <v>66</v>
      </c>
    </row>
    <row r="235" spans="1:13" x14ac:dyDescent="0.4">
      <c r="A235">
        <v>5</v>
      </c>
      <c r="D235" s="26" t="s">
        <v>310</v>
      </c>
      <c r="E235">
        <f t="shared" si="21"/>
        <v>11500</v>
      </c>
      <c r="F235">
        <f>F234-A235</f>
        <v>880</v>
      </c>
      <c r="G235" t="str">
        <f t="shared" ca="1" si="22"/>
        <v xml:space="preserve">{"nodeID":"0800233", "floor":"1", "zone":"B", "area":"17", "bay":"08", "hid":"00", "Xaxis":"11500", "Yaxis":"880" ,"type":"common","updateTime":0} </v>
      </c>
      <c r="H235">
        <f t="shared" si="23"/>
        <v>1</v>
      </c>
      <c r="I235" t="str">
        <f t="shared" ca="1" si="24"/>
        <v>B</v>
      </c>
      <c r="J235">
        <f t="shared" si="27"/>
        <v>17</v>
      </c>
      <c r="K235" s="36" t="str">
        <f t="shared" ca="1" si="25"/>
        <v>08</v>
      </c>
      <c r="L235" s="36" t="str">
        <f t="shared" ca="1" si="26"/>
        <v>00</v>
      </c>
      <c r="M235" s="21" t="s">
        <v>66</v>
      </c>
    </row>
    <row r="236" spans="1:13" x14ac:dyDescent="0.4">
      <c r="A236">
        <v>20</v>
      </c>
      <c r="D236" s="26" t="s">
        <v>311</v>
      </c>
      <c r="E236">
        <f t="shared" si="21"/>
        <v>11500</v>
      </c>
      <c r="F236">
        <f>F235-A236</f>
        <v>860</v>
      </c>
      <c r="G236" t="str">
        <f t="shared" ca="1" si="22"/>
        <v xml:space="preserve">{"nodeID":"0800234", "floor":"1", "zone":"B", "area":"17", "bay":"08", "hid":"00", "Xaxis":"11500", "Yaxis":"860" ,"type":"common","updateTime":0} </v>
      </c>
      <c r="H236">
        <f t="shared" si="23"/>
        <v>1</v>
      </c>
      <c r="I236" t="str">
        <f t="shared" ca="1" si="24"/>
        <v>B</v>
      </c>
      <c r="J236">
        <f t="shared" si="27"/>
        <v>17</v>
      </c>
      <c r="K236" s="36" t="str">
        <f t="shared" ca="1" si="25"/>
        <v>08</v>
      </c>
      <c r="L236" s="36" t="str">
        <f t="shared" ca="1" si="26"/>
        <v>00</v>
      </c>
      <c r="M236" s="21" t="s">
        <v>66</v>
      </c>
    </row>
    <row r="237" spans="1:13" x14ac:dyDescent="0.4">
      <c r="A237">
        <v>5</v>
      </c>
      <c r="D237" s="26" t="s">
        <v>312</v>
      </c>
      <c r="E237">
        <f t="shared" si="21"/>
        <v>11500</v>
      </c>
      <c r="F237">
        <f>F236-A237</f>
        <v>855</v>
      </c>
      <c r="G237" t="str">
        <f t="shared" ca="1" si="22"/>
        <v xml:space="preserve">{"nodeID":"0800235", "floor":"1", "zone":"B", "area":"17", "bay":"08", "hid":"00", "Xaxis":"11500", "Yaxis":"855" ,"type":"common","updateTime":0} </v>
      </c>
      <c r="H237">
        <f t="shared" si="23"/>
        <v>1</v>
      </c>
      <c r="I237" t="str">
        <f t="shared" ca="1" si="24"/>
        <v>B</v>
      </c>
      <c r="J237">
        <f t="shared" si="27"/>
        <v>17</v>
      </c>
      <c r="K237" s="36" t="str">
        <f t="shared" ca="1" si="25"/>
        <v>08</v>
      </c>
      <c r="L237" s="36" t="str">
        <f t="shared" ca="1" si="26"/>
        <v>00</v>
      </c>
      <c r="M237" s="21" t="s">
        <v>66</v>
      </c>
    </row>
    <row r="238" spans="1:13" x14ac:dyDescent="0.4">
      <c r="A238">
        <v>20</v>
      </c>
      <c r="D238" s="26" t="s">
        <v>313</v>
      </c>
      <c r="E238">
        <f t="shared" si="21"/>
        <v>11500</v>
      </c>
      <c r="F238">
        <f>F237-A238</f>
        <v>835</v>
      </c>
      <c r="G238" t="str">
        <f t="shared" ca="1" si="22"/>
        <v xml:space="preserve">{"nodeID":"0800236", "floor":"1", "zone":"B", "area":"17", "bay":"08", "hid":"00", "Xaxis":"11500", "Yaxis":"835" ,"type":"common","updateTime":0} </v>
      </c>
      <c r="H238">
        <f t="shared" si="23"/>
        <v>1</v>
      </c>
      <c r="I238" t="str">
        <f t="shared" ca="1" si="24"/>
        <v>B</v>
      </c>
      <c r="J238">
        <f t="shared" si="27"/>
        <v>17</v>
      </c>
      <c r="K238" s="36" t="str">
        <f t="shared" ca="1" si="25"/>
        <v>08</v>
      </c>
      <c r="L238" s="36" t="str">
        <f t="shared" ca="1" si="26"/>
        <v>00</v>
      </c>
      <c r="M238" s="21" t="s">
        <v>66</v>
      </c>
    </row>
    <row r="239" spans="1:13" x14ac:dyDescent="0.4">
      <c r="A239">
        <v>10</v>
      </c>
      <c r="C239" s="24"/>
      <c r="D239" s="26" t="s">
        <v>314</v>
      </c>
      <c r="E239">
        <f t="shared" si="21"/>
        <v>11500</v>
      </c>
      <c r="F239">
        <f>F238-A239</f>
        <v>825</v>
      </c>
      <c r="G239" t="str">
        <f t="shared" ca="1" si="22"/>
        <v xml:space="preserve">{"nodeID":"0800237", "floor":"1", "zone":"B", "area":"17", "bay":"08", "hid":"00", "Xaxis":"11500", "Yaxis":"825" ,"type":"common","updateTime":0} </v>
      </c>
      <c r="H239">
        <f t="shared" si="23"/>
        <v>1</v>
      </c>
      <c r="I239" t="str">
        <f t="shared" ca="1" si="24"/>
        <v>B</v>
      </c>
      <c r="J239">
        <f t="shared" si="27"/>
        <v>17</v>
      </c>
      <c r="K239" s="36" t="str">
        <f t="shared" ca="1" si="25"/>
        <v>08</v>
      </c>
      <c r="L239" s="36" t="str">
        <f t="shared" ca="1" si="26"/>
        <v>00</v>
      </c>
      <c r="M239" s="21" t="s">
        <v>66</v>
      </c>
    </row>
    <row r="240" spans="1:13" x14ac:dyDescent="0.4">
      <c r="A240">
        <v>10</v>
      </c>
      <c r="C240" s="24"/>
      <c r="D240" s="26" t="s">
        <v>315</v>
      </c>
      <c r="E240">
        <f t="shared" si="21"/>
        <v>11500</v>
      </c>
      <c r="F240">
        <f>F239-A240</f>
        <v>815</v>
      </c>
      <c r="G240" t="str">
        <f t="shared" ca="1" si="22"/>
        <v xml:space="preserve">{"nodeID":"0800238", "floor":"1", "zone":"B", "area":"17", "bay":"08", "hid":"00", "Xaxis":"11500", "Yaxis":"815" ,"type":"common","updateTime":0} </v>
      </c>
      <c r="H240">
        <f t="shared" si="23"/>
        <v>1</v>
      </c>
      <c r="I240" t="str">
        <f t="shared" ca="1" si="24"/>
        <v>B</v>
      </c>
      <c r="J240">
        <f t="shared" si="27"/>
        <v>17</v>
      </c>
      <c r="K240" s="36" t="str">
        <f t="shared" ca="1" si="25"/>
        <v>08</v>
      </c>
      <c r="L240" s="36" t="str">
        <f t="shared" ca="1" si="26"/>
        <v>00</v>
      </c>
      <c r="M240" s="21" t="s">
        <v>66</v>
      </c>
    </row>
    <row r="241" spans="1:13" x14ac:dyDescent="0.4">
      <c r="A241">
        <v>10</v>
      </c>
      <c r="C241" s="24"/>
      <c r="D241" s="26" t="s">
        <v>316</v>
      </c>
      <c r="E241">
        <f t="shared" si="21"/>
        <v>11500</v>
      </c>
      <c r="F241">
        <f>F240-A241</f>
        <v>805</v>
      </c>
      <c r="G241" t="str">
        <f t="shared" ca="1" si="22"/>
        <v xml:space="preserve">{"nodeID":"0800239", "floor":"1", "zone":"B", "area":"17", "bay":"08", "hid":"00", "Xaxis":"11500", "Yaxis":"805" ,"type":"common","updateTime":0} </v>
      </c>
      <c r="H241">
        <f t="shared" si="23"/>
        <v>1</v>
      </c>
      <c r="I241" t="str">
        <f t="shared" ca="1" si="24"/>
        <v>B</v>
      </c>
      <c r="J241">
        <f t="shared" si="27"/>
        <v>17</v>
      </c>
      <c r="K241" s="36" t="str">
        <f t="shared" ca="1" si="25"/>
        <v>08</v>
      </c>
      <c r="L241" s="36" t="str">
        <f t="shared" ca="1" si="26"/>
        <v>00</v>
      </c>
      <c r="M241" s="21" t="s">
        <v>66</v>
      </c>
    </row>
    <row r="242" spans="1:13" x14ac:dyDescent="0.4">
      <c r="A242">
        <v>5</v>
      </c>
      <c r="C242" s="24"/>
      <c r="D242" s="26" t="s">
        <v>317</v>
      </c>
      <c r="E242">
        <f t="shared" si="21"/>
        <v>11500</v>
      </c>
      <c r="F242">
        <f>F241-A242</f>
        <v>800</v>
      </c>
      <c r="G242" t="str">
        <f t="shared" ca="1" si="22"/>
        <v xml:space="preserve">{"nodeID":"0800240", "floor":"1", "zone":"B", "area":"17", "bay":"08", "hid":"00", "Xaxis":"11500", "Yaxis":"800" ,"type":"common","updateTime":0} </v>
      </c>
      <c r="H242">
        <f t="shared" si="23"/>
        <v>1</v>
      </c>
      <c r="I242" t="str">
        <f t="shared" ca="1" si="24"/>
        <v>B</v>
      </c>
      <c r="J242">
        <f t="shared" si="27"/>
        <v>17</v>
      </c>
      <c r="K242" s="36" t="str">
        <f t="shared" ca="1" si="25"/>
        <v>08</v>
      </c>
      <c r="L242" s="36" t="str">
        <f t="shared" ca="1" si="26"/>
        <v>00</v>
      </c>
      <c r="M242" s="21" t="s">
        <v>66</v>
      </c>
    </row>
    <row r="243" spans="1:13" x14ac:dyDescent="0.4">
      <c r="A243">
        <v>5</v>
      </c>
      <c r="C243" s="24"/>
      <c r="D243" s="26" t="s">
        <v>318</v>
      </c>
      <c r="E243">
        <f t="shared" si="21"/>
        <v>11500</v>
      </c>
      <c r="F243">
        <f>F242-A243</f>
        <v>795</v>
      </c>
      <c r="G243" t="str">
        <f t="shared" ca="1" si="22"/>
        <v xml:space="preserve">{"nodeID":"0800241", "floor":"1", "zone":"B", "area":"17", "bay":"08", "hid":"00", "Xaxis":"11500", "Yaxis":"795" ,"type":"common","updateTime":0} </v>
      </c>
      <c r="H243">
        <f t="shared" si="23"/>
        <v>1</v>
      </c>
      <c r="I243" t="str">
        <f t="shared" ca="1" si="24"/>
        <v>B</v>
      </c>
      <c r="J243">
        <f t="shared" si="27"/>
        <v>17</v>
      </c>
      <c r="K243" s="36" t="str">
        <f t="shared" ca="1" si="25"/>
        <v>08</v>
      </c>
      <c r="L243" s="36" t="str">
        <f t="shared" ca="1" si="26"/>
        <v>00</v>
      </c>
      <c r="M243" s="21" t="s">
        <v>66</v>
      </c>
    </row>
    <row r="244" spans="1:13" x14ac:dyDescent="0.4">
      <c r="A244">
        <v>5</v>
      </c>
      <c r="C244" s="24"/>
      <c r="D244" s="26" t="s">
        <v>319</v>
      </c>
      <c r="E244">
        <f t="shared" si="21"/>
        <v>11500</v>
      </c>
      <c r="F244">
        <f>F243-A244</f>
        <v>790</v>
      </c>
      <c r="G244" t="str">
        <f t="shared" ca="1" si="22"/>
        <v xml:space="preserve">{"nodeID":"0800242", "floor":"1", "zone":"B", "area":"17", "bay":"08", "hid":"00", "Xaxis":"11500", "Yaxis":"790" ,"type":"common","updateTime":0} </v>
      </c>
      <c r="H244">
        <f t="shared" si="23"/>
        <v>1</v>
      </c>
      <c r="I244" t="str">
        <f t="shared" ca="1" si="24"/>
        <v>B</v>
      </c>
      <c r="J244">
        <f t="shared" si="27"/>
        <v>17</v>
      </c>
      <c r="K244" s="36" t="str">
        <f t="shared" ca="1" si="25"/>
        <v>08</v>
      </c>
      <c r="L244" s="36" t="str">
        <f t="shared" ca="1" si="26"/>
        <v>00</v>
      </c>
      <c r="M244" s="21" t="s">
        <v>66</v>
      </c>
    </row>
    <row r="245" spans="1:13" x14ac:dyDescent="0.4">
      <c r="A245">
        <v>30</v>
      </c>
      <c r="C245" s="24"/>
      <c r="D245" s="26" t="s">
        <v>320</v>
      </c>
      <c r="E245">
        <f t="shared" si="21"/>
        <v>11500</v>
      </c>
      <c r="F245">
        <f>F244-A245</f>
        <v>760</v>
      </c>
      <c r="G245" t="str">
        <f t="shared" ca="1" si="22"/>
        <v xml:space="preserve">{"nodeID":"0800243", "floor":"1", "zone":"B", "area":"17", "bay":"08", "hid":"00", "Xaxis":"11500", "Yaxis":"760" ,"type":"common","updateTime":0} </v>
      </c>
      <c r="H245">
        <f t="shared" si="23"/>
        <v>1</v>
      </c>
      <c r="I245" t="str">
        <f t="shared" ca="1" si="24"/>
        <v>B</v>
      </c>
      <c r="J245">
        <f t="shared" si="27"/>
        <v>17</v>
      </c>
      <c r="K245" s="36" t="str">
        <f t="shared" ca="1" si="25"/>
        <v>08</v>
      </c>
      <c r="L245" s="36" t="str">
        <f t="shared" ca="1" si="26"/>
        <v>00</v>
      </c>
      <c r="M245" s="21" t="s">
        <v>66</v>
      </c>
    </row>
    <row r="246" spans="1:13" x14ac:dyDescent="0.4">
      <c r="A246">
        <v>20</v>
      </c>
      <c r="C246" s="24"/>
      <c r="D246" s="26" t="s">
        <v>321</v>
      </c>
      <c r="E246">
        <f t="shared" si="21"/>
        <v>11500</v>
      </c>
      <c r="F246">
        <f>F245-A246</f>
        <v>740</v>
      </c>
      <c r="G246" t="str">
        <f t="shared" ca="1" si="22"/>
        <v xml:space="preserve">{"nodeID":"0800244", "floor":"1", "zone":"B", "area":"17", "bay":"08", "hid":"00", "Xaxis":"11500", "Yaxis":"740" ,"type":"common","updateTime":0} </v>
      </c>
      <c r="H246">
        <f t="shared" si="23"/>
        <v>1</v>
      </c>
      <c r="I246" t="str">
        <f t="shared" ca="1" si="24"/>
        <v>B</v>
      </c>
      <c r="J246">
        <f t="shared" si="27"/>
        <v>17</v>
      </c>
      <c r="K246" s="36" t="str">
        <f t="shared" ca="1" si="25"/>
        <v>08</v>
      </c>
      <c r="L246" s="36" t="str">
        <f t="shared" ca="1" si="26"/>
        <v>00</v>
      </c>
      <c r="M246" s="21" t="s">
        <v>66</v>
      </c>
    </row>
    <row r="247" spans="1:13" x14ac:dyDescent="0.4">
      <c r="A247">
        <v>20</v>
      </c>
      <c r="C247" s="24"/>
      <c r="D247" s="26" t="s">
        <v>322</v>
      </c>
      <c r="E247">
        <f t="shared" si="21"/>
        <v>11500</v>
      </c>
      <c r="F247">
        <f>F246-A247</f>
        <v>720</v>
      </c>
      <c r="G247" t="str">
        <f t="shared" ca="1" si="22"/>
        <v xml:space="preserve">{"nodeID":"0800245", "floor":"1", "zone":"B", "area":"17", "bay":"08", "hid":"00", "Xaxis":"11500", "Yaxis":"720" ,"type":"common","updateTime":0} </v>
      </c>
      <c r="H247">
        <f t="shared" si="23"/>
        <v>1</v>
      </c>
      <c r="I247" t="str">
        <f t="shared" ca="1" si="24"/>
        <v>B</v>
      </c>
      <c r="J247">
        <f t="shared" si="27"/>
        <v>17</v>
      </c>
      <c r="K247" s="36" t="str">
        <f t="shared" ca="1" si="25"/>
        <v>08</v>
      </c>
      <c r="L247" s="36" t="str">
        <f t="shared" ca="1" si="26"/>
        <v>00</v>
      </c>
      <c r="M247" s="21" t="s">
        <v>66</v>
      </c>
    </row>
    <row r="248" spans="1:13" x14ac:dyDescent="0.4">
      <c r="A248">
        <v>5</v>
      </c>
      <c r="C248" s="24"/>
      <c r="D248" s="26" t="s">
        <v>323</v>
      </c>
      <c r="E248">
        <f t="shared" si="21"/>
        <v>11500</v>
      </c>
      <c r="F248">
        <f>F247-A248</f>
        <v>715</v>
      </c>
      <c r="G248" t="str">
        <f t="shared" ca="1" si="22"/>
        <v xml:space="preserve">{"nodeID":"0800246", "floor":"1", "zone":"B", "area":"17", "bay":"08", "hid":"00", "Xaxis":"11500", "Yaxis":"715" ,"type":"common","updateTime":0} </v>
      </c>
      <c r="H248">
        <f t="shared" si="23"/>
        <v>1</v>
      </c>
      <c r="I248" t="str">
        <f t="shared" ca="1" si="24"/>
        <v>B</v>
      </c>
      <c r="J248">
        <f t="shared" si="27"/>
        <v>17</v>
      </c>
      <c r="K248" s="36" t="str">
        <f t="shared" ca="1" si="25"/>
        <v>08</v>
      </c>
      <c r="L248" s="36" t="str">
        <f t="shared" ca="1" si="26"/>
        <v>00</v>
      </c>
      <c r="M248" s="21" t="s">
        <v>66</v>
      </c>
    </row>
    <row r="249" spans="1:13" x14ac:dyDescent="0.4">
      <c r="A249">
        <v>5</v>
      </c>
      <c r="C249" s="24"/>
      <c r="D249" s="26" t="s">
        <v>324</v>
      </c>
      <c r="E249">
        <f t="shared" si="21"/>
        <v>11500</v>
      </c>
      <c r="F249">
        <f>F248-A249</f>
        <v>710</v>
      </c>
      <c r="G249" t="str">
        <f t="shared" ca="1" si="22"/>
        <v xml:space="preserve">{"nodeID":"0800247", "floor":"1", "zone":"B", "area":"17", "bay":"08", "hid":"00", "Xaxis":"11500", "Yaxis":"710" ,"type":"common","updateTime":0} </v>
      </c>
      <c r="H249">
        <f t="shared" si="23"/>
        <v>1</v>
      </c>
      <c r="I249" t="str">
        <f t="shared" ca="1" si="24"/>
        <v>B</v>
      </c>
      <c r="J249">
        <f t="shared" si="27"/>
        <v>17</v>
      </c>
      <c r="K249" s="36" t="str">
        <f t="shared" ca="1" si="25"/>
        <v>08</v>
      </c>
      <c r="L249" s="36" t="str">
        <f t="shared" ca="1" si="26"/>
        <v>00</v>
      </c>
      <c r="M249" s="21" t="s">
        <v>66</v>
      </c>
    </row>
    <row r="250" spans="1:13" x14ac:dyDescent="0.4">
      <c r="A250">
        <v>10</v>
      </c>
      <c r="C250" s="24"/>
      <c r="D250" s="26" t="s">
        <v>325</v>
      </c>
      <c r="E250">
        <f t="shared" si="21"/>
        <v>11500</v>
      </c>
      <c r="F250">
        <f>F249-A250</f>
        <v>700</v>
      </c>
      <c r="G250" t="str">
        <f t="shared" ca="1" si="22"/>
        <v xml:space="preserve">{"nodeID":"0800248", "floor":"1", "zone":"B", "area":"17", "bay":"08", "hid":"00", "Xaxis":"11500", "Yaxis":"700" ,"type":"common","updateTime":0} </v>
      </c>
      <c r="H250">
        <f t="shared" si="23"/>
        <v>1</v>
      </c>
      <c r="I250" t="str">
        <f t="shared" ca="1" si="24"/>
        <v>B</v>
      </c>
      <c r="J250">
        <f t="shared" si="27"/>
        <v>17</v>
      </c>
      <c r="K250" s="36" t="str">
        <f t="shared" ca="1" si="25"/>
        <v>08</v>
      </c>
      <c r="L250" s="36" t="str">
        <f t="shared" ca="1" si="26"/>
        <v>00</v>
      </c>
      <c r="M250" s="21" t="s">
        <v>66</v>
      </c>
    </row>
    <row r="251" spans="1:13" x14ac:dyDescent="0.4">
      <c r="A251">
        <v>10</v>
      </c>
      <c r="C251" s="24"/>
      <c r="D251" s="26" t="s">
        <v>326</v>
      </c>
      <c r="E251">
        <f t="shared" si="21"/>
        <v>11500</v>
      </c>
      <c r="F251">
        <f>F250-A251</f>
        <v>690</v>
      </c>
      <c r="G251" t="str">
        <f t="shared" ca="1" si="22"/>
        <v xml:space="preserve">{"nodeID":"0800249", "floor":"1", "zone":"B", "area":"17", "bay":"08", "hid":"00", "Xaxis":"11500", "Yaxis":"690" ,"type":"common","updateTime":0} </v>
      </c>
      <c r="H251">
        <f t="shared" si="23"/>
        <v>1</v>
      </c>
      <c r="I251" t="str">
        <f t="shared" ca="1" si="24"/>
        <v>B</v>
      </c>
      <c r="J251">
        <f t="shared" si="27"/>
        <v>17</v>
      </c>
      <c r="K251" s="36" t="str">
        <f t="shared" ca="1" si="25"/>
        <v>08</v>
      </c>
      <c r="L251" s="36" t="str">
        <f t="shared" ca="1" si="26"/>
        <v>00</v>
      </c>
      <c r="M251" s="21" t="s">
        <v>66</v>
      </c>
    </row>
    <row r="252" spans="1:13" x14ac:dyDescent="0.4">
      <c r="A252">
        <v>10</v>
      </c>
      <c r="C252" s="24"/>
      <c r="D252" s="26" t="s">
        <v>327</v>
      </c>
      <c r="E252">
        <f t="shared" si="21"/>
        <v>11500</v>
      </c>
      <c r="F252">
        <f>F251-A252</f>
        <v>680</v>
      </c>
      <c r="G252" t="str">
        <f t="shared" ca="1" si="22"/>
        <v xml:space="preserve">{"nodeID":"0800250", "floor":"1", "zone":"B", "area":"17", "bay":"08", "hid":"00", "Xaxis":"11500", "Yaxis":"680" ,"type":"common","updateTime":0} </v>
      </c>
      <c r="H252">
        <f t="shared" si="23"/>
        <v>1</v>
      </c>
      <c r="I252" t="str">
        <f t="shared" ca="1" si="24"/>
        <v>B</v>
      </c>
      <c r="J252">
        <f t="shared" si="27"/>
        <v>17</v>
      </c>
      <c r="K252" s="36" t="str">
        <f t="shared" ca="1" si="25"/>
        <v>08</v>
      </c>
      <c r="L252" s="36" t="str">
        <f t="shared" ca="1" si="26"/>
        <v>00</v>
      </c>
      <c r="M252" s="21" t="s">
        <v>66</v>
      </c>
    </row>
    <row r="253" spans="1:13" x14ac:dyDescent="0.4">
      <c r="A253">
        <v>5</v>
      </c>
      <c r="C253" s="24"/>
      <c r="D253" s="26" t="s">
        <v>328</v>
      </c>
      <c r="E253">
        <f t="shared" si="21"/>
        <v>11500</v>
      </c>
      <c r="F253">
        <f>F252-A253</f>
        <v>675</v>
      </c>
      <c r="G253" t="str">
        <f t="shared" ca="1" si="22"/>
        <v xml:space="preserve">{"nodeID":"0800251", "floor":"1", "zone":"B", "area":"17", "bay":"08", "hid":"00", "Xaxis":"11500", "Yaxis":"675" ,"type":"common","updateTime":0} </v>
      </c>
      <c r="H253">
        <f t="shared" si="23"/>
        <v>1</v>
      </c>
      <c r="I253" t="str">
        <f t="shared" ca="1" si="24"/>
        <v>B</v>
      </c>
      <c r="J253">
        <f t="shared" si="27"/>
        <v>17</v>
      </c>
      <c r="K253" s="36" t="str">
        <f t="shared" ca="1" si="25"/>
        <v>08</v>
      </c>
      <c r="L253" s="36" t="str">
        <f t="shared" ca="1" si="26"/>
        <v>00</v>
      </c>
      <c r="M253" s="21" t="s">
        <v>66</v>
      </c>
    </row>
    <row r="254" spans="1:13" x14ac:dyDescent="0.4">
      <c r="A254">
        <v>5</v>
      </c>
      <c r="C254" s="24"/>
      <c r="D254" s="26" t="s">
        <v>329</v>
      </c>
      <c r="E254">
        <f t="shared" si="21"/>
        <v>11500</v>
      </c>
      <c r="F254">
        <f>F253-A254</f>
        <v>670</v>
      </c>
      <c r="G254" t="str">
        <f t="shared" ca="1" si="22"/>
        <v xml:space="preserve">{"nodeID":"0800252", "floor":"1", "zone":"B", "area":"17", "bay":"08", "hid":"00", "Xaxis":"11500", "Yaxis":"670" ,"type":"common","updateTime":0} </v>
      </c>
      <c r="H254">
        <f t="shared" si="23"/>
        <v>1</v>
      </c>
      <c r="I254" t="str">
        <f t="shared" ca="1" si="24"/>
        <v>B</v>
      </c>
      <c r="J254">
        <f t="shared" si="27"/>
        <v>17</v>
      </c>
      <c r="K254" s="36" t="str">
        <f t="shared" ca="1" si="25"/>
        <v>08</v>
      </c>
      <c r="L254" s="36" t="str">
        <f t="shared" ca="1" si="26"/>
        <v>00</v>
      </c>
      <c r="M254" s="21" t="s">
        <v>66</v>
      </c>
    </row>
    <row r="255" spans="1:13" x14ac:dyDescent="0.4">
      <c r="A255">
        <v>5</v>
      </c>
      <c r="C255" s="24"/>
      <c r="D255" s="26" t="s">
        <v>330</v>
      </c>
      <c r="E255">
        <f t="shared" si="21"/>
        <v>11500</v>
      </c>
      <c r="F255">
        <f>F254-A255</f>
        <v>665</v>
      </c>
      <c r="G255" t="str">
        <f t="shared" ca="1" si="22"/>
        <v xml:space="preserve">{"nodeID":"0800253", "floor":"1", "zone":"B", "area":"17", "bay":"08", "hid":"00", "Xaxis":"11500", "Yaxis":"665" ,"type":"common","updateTime":0} </v>
      </c>
      <c r="H255">
        <f t="shared" si="23"/>
        <v>1</v>
      </c>
      <c r="I255" t="str">
        <f t="shared" ca="1" si="24"/>
        <v>B</v>
      </c>
      <c r="J255">
        <f t="shared" si="27"/>
        <v>17</v>
      </c>
      <c r="K255" s="36" t="str">
        <f t="shared" ca="1" si="25"/>
        <v>08</v>
      </c>
      <c r="L255" s="36" t="str">
        <f t="shared" ca="1" si="26"/>
        <v>00</v>
      </c>
      <c r="M255" s="21" t="s">
        <v>66</v>
      </c>
    </row>
    <row r="256" spans="1:13" x14ac:dyDescent="0.4">
      <c r="A256">
        <v>5</v>
      </c>
      <c r="C256" s="24"/>
      <c r="D256" s="26" t="s">
        <v>331</v>
      </c>
      <c r="E256">
        <f t="shared" si="21"/>
        <v>11500</v>
      </c>
      <c r="F256">
        <f>F255-A256</f>
        <v>660</v>
      </c>
      <c r="G256" t="str">
        <f t="shared" ca="1" si="22"/>
        <v xml:space="preserve">{"nodeID":"0800254", "floor":"1", "zone":"B", "area":"17", "bay":"08", "hid":"00", "Xaxis":"11500", "Yaxis":"660" ,"type":"common","updateTime":0} </v>
      </c>
      <c r="H256">
        <f t="shared" si="23"/>
        <v>1</v>
      </c>
      <c r="I256" t="str">
        <f t="shared" ca="1" si="24"/>
        <v>B</v>
      </c>
      <c r="J256">
        <f t="shared" si="27"/>
        <v>17</v>
      </c>
      <c r="K256" s="36" t="str">
        <f t="shared" ca="1" si="25"/>
        <v>08</v>
      </c>
      <c r="L256" s="36" t="str">
        <f t="shared" ca="1" si="26"/>
        <v>00</v>
      </c>
      <c r="M256" s="21" t="s">
        <v>66</v>
      </c>
    </row>
    <row r="257" spans="1:13" x14ac:dyDescent="0.4">
      <c r="A257">
        <v>15</v>
      </c>
      <c r="C257" s="24"/>
      <c r="D257" s="26" t="s">
        <v>332</v>
      </c>
      <c r="E257">
        <f t="shared" si="21"/>
        <v>11500</v>
      </c>
      <c r="F257">
        <f>F256-A257</f>
        <v>645</v>
      </c>
      <c r="G257" t="str">
        <f t="shared" ca="1" si="22"/>
        <v xml:space="preserve">{"nodeID":"0800255", "floor":"1", "zone":"B", "area":"17", "bay":"08", "hid":"00", "Xaxis":"11500", "Yaxis":"645" ,"type":"common","updateTime":0} </v>
      </c>
      <c r="H257">
        <f t="shared" si="23"/>
        <v>1</v>
      </c>
      <c r="I257" t="str">
        <f t="shared" ca="1" si="24"/>
        <v>B</v>
      </c>
      <c r="J257">
        <f t="shared" si="27"/>
        <v>17</v>
      </c>
      <c r="K257" s="36" t="str">
        <f t="shared" ca="1" si="25"/>
        <v>08</v>
      </c>
      <c r="L257" s="36" t="str">
        <f t="shared" ca="1" si="26"/>
        <v>00</v>
      </c>
      <c r="M257" s="21" t="s">
        <v>66</v>
      </c>
    </row>
    <row r="258" spans="1:13" x14ac:dyDescent="0.4">
      <c r="A258">
        <v>5</v>
      </c>
      <c r="C258" s="24"/>
      <c r="D258" s="26" t="s">
        <v>333</v>
      </c>
      <c r="E258">
        <f t="shared" si="21"/>
        <v>11500</v>
      </c>
      <c r="F258">
        <f>F257-A258</f>
        <v>640</v>
      </c>
      <c r="G258" t="str">
        <f t="shared" ca="1" si="22"/>
        <v xml:space="preserve">{"nodeID":"0800256", "floor":"1", "zone":"B", "area":"17", "bay":"08", "hid":"00", "Xaxis":"11500", "Yaxis":"640" ,"type":"common","updateTime":0} </v>
      </c>
      <c r="H258">
        <f t="shared" si="23"/>
        <v>1</v>
      </c>
      <c r="I258" t="str">
        <f t="shared" ca="1" si="24"/>
        <v>B</v>
      </c>
      <c r="J258">
        <f t="shared" si="27"/>
        <v>17</v>
      </c>
      <c r="K258" s="36" t="str">
        <f t="shared" ca="1" si="25"/>
        <v>08</v>
      </c>
      <c r="L258" s="36" t="str">
        <f t="shared" ca="1" si="26"/>
        <v>00</v>
      </c>
      <c r="M258" s="21" t="s">
        <v>66</v>
      </c>
    </row>
    <row r="259" spans="1:13" x14ac:dyDescent="0.4">
      <c r="A259">
        <v>5</v>
      </c>
      <c r="C259" s="24"/>
      <c r="D259" s="26" t="s">
        <v>334</v>
      </c>
      <c r="E259">
        <f t="shared" si="21"/>
        <v>11500</v>
      </c>
      <c r="F259">
        <f>F258-A259</f>
        <v>635</v>
      </c>
      <c r="G259" t="str">
        <f t="shared" ca="1" si="22"/>
        <v xml:space="preserve">{"nodeID":"0800257", "floor":"1", "zone":"B", "area":"17", "bay":"08", "hid":"00", "Xaxis":"11500", "Yaxis":"635" ,"type":"common","updateTime":0} </v>
      </c>
      <c r="H259">
        <f t="shared" si="23"/>
        <v>1</v>
      </c>
      <c r="I259" t="str">
        <f t="shared" ca="1" si="24"/>
        <v>B</v>
      </c>
      <c r="J259">
        <f t="shared" si="27"/>
        <v>17</v>
      </c>
      <c r="K259" s="36" t="str">
        <f t="shared" ca="1" si="25"/>
        <v>08</v>
      </c>
      <c r="L259" s="36" t="str">
        <f t="shared" ca="1" si="26"/>
        <v>00</v>
      </c>
      <c r="M259" s="21" t="s">
        <v>66</v>
      </c>
    </row>
    <row r="260" spans="1:13" x14ac:dyDescent="0.4">
      <c r="A260">
        <v>5</v>
      </c>
      <c r="C260" s="24"/>
      <c r="D260" s="26" t="s">
        <v>335</v>
      </c>
      <c r="E260">
        <f t="shared" ref="E260:E283" si="28">$B$3</f>
        <v>11500</v>
      </c>
      <c r="F260">
        <f>F259-A260</f>
        <v>630</v>
      </c>
      <c r="G260" t="str">
        <f t="shared" ref="G260:G323" ca="1" si="29">CONCATENATE("{""nodeID"":""",CONCATENATE(K260,D260),"""",", ""floor"":""",H260,"""",", ""zone"":""",I260,"""",", ""area"":""",J260,"""", ", ""bay"":""",K260,"""", ", ""hid"":""",L260,"""", ", ""Xaxis"":""",E260,"""", ", ""Yaxis"":""",F260,"""", " ,""type"":""",M260,"""", ",""updateTime"":0} ")</f>
        <v xml:space="preserve">{"nodeID":"0800258", "floor":"1", "zone":"B", "area":"17", "bay":"08", "hid":"00", "Xaxis":"11500", "Yaxis":"630" ,"type":"common","updateTime":0} </v>
      </c>
      <c r="H260">
        <f t="shared" ref="H260:H323" si="30">$H$1</f>
        <v>1</v>
      </c>
      <c r="I260" t="str">
        <f t="shared" ref="I260:I323" ca="1" si="31">INDIRECT("I1")</f>
        <v>B</v>
      </c>
      <c r="J260">
        <f t="shared" si="27"/>
        <v>17</v>
      </c>
      <c r="K260" s="36" t="str">
        <f t="shared" ref="K260:K323" ca="1" si="32">INDIRECT("K1")</f>
        <v>08</v>
      </c>
      <c r="L260" s="36" t="str">
        <f t="shared" ref="L260:L323" ca="1" si="33">INDIRECT("L1")</f>
        <v>00</v>
      </c>
      <c r="M260" s="21" t="s">
        <v>66</v>
      </c>
    </row>
    <row r="261" spans="1:13" x14ac:dyDescent="0.4">
      <c r="A261">
        <v>5</v>
      </c>
      <c r="C261" s="24"/>
      <c r="D261" s="26" t="s">
        <v>336</v>
      </c>
      <c r="E261">
        <f t="shared" si="28"/>
        <v>11500</v>
      </c>
      <c r="F261">
        <f>F260-A261</f>
        <v>625</v>
      </c>
      <c r="G261" t="str">
        <f t="shared" ca="1" si="29"/>
        <v xml:space="preserve">{"nodeID":"0800259", "floor":"1", "zone":"B", "area":"17", "bay":"08", "hid":"00", "Xaxis":"11500", "Yaxis":"625" ,"type":"common","updateTime":0} </v>
      </c>
      <c r="H261">
        <f t="shared" si="30"/>
        <v>1</v>
      </c>
      <c r="I261" t="str">
        <f t="shared" ca="1" si="31"/>
        <v>B</v>
      </c>
      <c r="J261">
        <f t="shared" ref="J261:J324" si="34">$J$1</f>
        <v>17</v>
      </c>
      <c r="K261" s="36" t="str">
        <f t="shared" ca="1" si="32"/>
        <v>08</v>
      </c>
      <c r="L261" s="36" t="str">
        <f t="shared" ca="1" si="33"/>
        <v>00</v>
      </c>
      <c r="M261" s="21" t="s">
        <v>66</v>
      </c>
    </row>
    <row r="262" spans="1:13" x14ac:dyDescent="0.4">
      <c r="A262">
        <v>5</v>
      </c>
      <c r="C262" s="24"/>
      <c r="D262" s="26" t="s">
        <v>337</v>
      </c>
      <c r="E262">
        <f t="shared" si="28"/>
        <v>11500</v>
      </c>
      <c r="F262">
        <f>F261-A262</f>
        <v>620</v>
      </c>
      <c r="G262" t="str">
        <f t="shared" ca="1" si="29"/>
        <v xml:space="preserve">{"nodeID":"0800260", "floor":"1", "zone":"B", "area":"17", "bay":"08", "hid":"00", "Xaxis":"11500", "Yaxis":"620" ,"type":"common","updateTime":0} </v>
      </c>
      <c r="H262">
        <f t="shared" si="30"/>
        <v>1</v>
      </c>
      <c r="I262" t="str">
        <f t="shared" ca="1" si="31"/>
        <v>B</v>
      </c>
      <c r="J262">
        <f t="shared" si="34"/>
        <v>17</v>
      </c>
      <c r="K262" s="36" t="str">
        <f t="shared" ca="1" si="32"/>
        <v>08</v>
      </c>
      <c r="L262" s="36" t="str">
        <f t="shared" ca="1" si="33"/>
        <v>00</v>
      </c>
      <c r="M262" s="21" t="s">
        <v>66</v>
      </c>
    </row>
    <row r="263" spans="1:13" x14ac:dyDescent="0.4">
      <c r="A263">
        <v>20</v>
      </c>
      <c r="C263" s="24"/>
      <c r="D263" s="26" t="s">
        <v>338</v>
      </c>
      <c r="E263">
        <f t="shared" si="28"/>
        <v>11500</v>
      </c>
      <c r="F263">
        <f>F262-A263</f>
        <v>600</v>
      </c>
      <c r="G263" t="str">
        <f t="shared" ca="1" si="29"/>
        <v xml:space="preserve">{"nodeID":"0800261", "floor":"1", "zone":"B", "area":"17", "bay":"08", "hid":"00", "Xaxis":"11500", "Yaxis":"600" ,"type":"common","updateTime":0} </v>
      </c>
      <c r="H263">
        <f t="shared" si="30"/>
        <v>1</v>
      </c>
      <c r="I263" t="str">
        <f t="shared" ca="1" si="31"/>
        <v>B</v>
      </c>
      <c r="J263">
        <f t="shared" si="34"/>
        <v>17</v>
      </c>
      <c r="K263" s="36" t="str">
        <f t="shared" ca="1" si="32"/>
        <v>08</v>
      </c>
      <c r="L263" s="36" t="str">
        <f t="shared" ca="1" si="33"/>
        <v>00</v>
      </c>
      <c r="M263" s="21" t="s">
        <v>66</v>
      </c>
    </row>
    <row r="264" spans="1:13" x14ac:dyDescent="0.4">
      <c r="A264">
        <v>10</v>
      </c>
      <c r="C264" s="24"/>
      <c r="D264" s="26" t="s">
        <v>339</v>
      </c>
      <c r="E264">
        <f t="shared" si="28"/>
        <v>11500</v>
      </c>
      <c r="F264">
        <f>F263-A264</f>
        <v>590</v>
      </c>
      <c r="G264" t="str">
        <f t="shared" ca="1" si="29"/>
        <v xml:space="preserve">{"nodeID":"0800262", "floor":"1", "zone":"B", "area":"17", "bay":"08", "hid":"00", "Xaxis":"11500", "Yaxis":"590" ,"type":"common","updateTime":0} </v>
      </c>
      <c r="H264">
        <f t="shared" si="30"/>
        <v>1</v>
      </c>
      <c r="I264" t="str">
        <f t="shared" ca="1" si="31"/>
        <v>B</v>
      </c>
      <c r="J264">
        <f t="shared" si="34"/>
        <v>17</v>
      </c>
      <c r="K264" s="36" t="str">
        <f t="shared" ca="1" si="32"/>
        <v>08</v>
      </c>
      <c r="L264" s="36" t="str">
        <f t="shared" ca="1" si="33"/>
        <v>00</v>
      </c>
      <c r="M264" s="21" t="s">
        <v>66</v>
      </c>
    </row>
    <row r="265" spans="1:13" x14ac:dyDescent="0.4">
      <c r="A265">
        <v>5</v>
      </c>
      <c r="C265" s="24"/>
      <c r="D265" s="26" t="s">
        <v>340</v>
      </c>
      <c r="E265">
        <f t="shared" si="28"/>
        <v>11500</v>
      </c>
      <c r="F265">
        <f>F264-A265</f>
        <v>585</v>
      </c>
      <c r="G265" t="str">
        <f t="shared" ca="1" si="29"/>
        <v xml:space="preserve">{"nodeID":"0800263", "floor":"1", "zone":"B", "area":"17", "bay":"08", "hid":"00", "Xaxis":"11500", "Yaxis":"585" ,"type":"common","updateTime":0} </v>
      </c>
      <c r="H265">
        <f t="shared" si="30"/>
        <v>1</v>
      </c>
      <c r="I265" t="str">
        <f t="shared" ca="1" si="31"/>
        <v>B</v>
      </c>
      <c r="J265">
        <f t="shared" si="34"/>
        <v>17</v>
      </c>
      <c r="K265" s="36" t="str">
        <f t="shared" ca="1" si="32"/>
        <v>08</v>
      </c>
      <c r="L265" s="36" t="str">
        <f t="shared" ca="1" si="33"/>
        <v>00</v>
      </c>
      <c r="M265" s="21" t="s">
        <v>66</v>
      </c>
    </row>
    <row r="266" spans="1:13" x14ac:dyDescent="0.4">
      <c r="A266">
        <v>10</v>
      </c>
      <c r="C266" s="24"/>
      <c r="D266" s="26" t="s">
        <v>341</v>
      </c>
      <c r="E266">
        <f t="shared" si="28"/>
        <v>11500</v>
      </c>
      <c r="F266">
        <f>F265-A266</f>
        <v>575</v>
      </c>
      <c r="G266" t="str">
        <f t="shared" ca="1" si="29"/>
        <v xml:space="preserve">{"nodeID":"0800264", "floor":"1", "zone":"B", "area":"17", "bay":"08", "hid":"00", "Xaxis":"11500", "Yaxis":"575" ,"type":"common","updateTime":0} </v>
      </c>
      <c r="H266">
        <f t="shared" si="30"/>
        <v>1</v>
      </c>
      <c r="I266" t="str">
        <f t="shared" ca="1" si="31"/>
        <v>B</v>
      </c>
      <c r="J266">
        <f t="shared" si="34"/>
        <v>17</v>
      </c>
      <c r="K266" s="36" t="str">
        <f t="shared" ca="1" si="32"/>
        <v>08</v>
      </c>
      <c r="L266" s="36" t="str">
        <f t="shared" ca="1" si="33"/>
        <v>00</v>
      </c>
      <c r="M266" s="21" t="s">
        <v>66</v>
      </c>
    </row>
    <row r="267" spans="1:13" x14ac:dyDescent="0.4">
      <c r="A267">
        <v>10</v>
      </c>
      <c r="C267" s="24"/>
      <c r="D267" s="26" t="s">
        <v>342</v>
      </c>
      <c r="E267">
        <f t="shared" si="28"/>
        <v>11500</v>
      </c>
      <c r="F267">
        <f>F266-A267</f>
        <v>565</v>
      </c>
      <c r="G267" t="str">
        <f t="shared" ca="1" si="29"/>
        <v xml:space="preserve">{"nodeID":"0800265", "floor":"1", "zone":"B", "area":"17", "bay":"08", "hid":"00", "Xaxis":"11500", "Yaxis":"565" ,"type":"common","updateTime":0} </v>
      </c>
      <c r="H267">
        <f t="shared" si="30"/>
        <v>1</v>
      </c>
      <c r="I267" t="str">
        <f t="shared" ca="1" si="31"/>
        <v>B</v>
      </c>
      <c r="J267">
        <f t="shared" si="34"/>
        <v>17</v>
      </c>
      <c r="K267" s="36" t="str">
        <f t="shared" ca="1" si="32"/>
        <v>08</v>
      </c>
      <c r="L267" s="36" t="str">
        <f t="shared" ca="1" si="33"/>
        <v>00</v>
      </c>
      <c r="M267" s="21" t="s">
        <v>66</v>
      </c>
    </row>
    <row r="268" spans="1:13" x14ac:dyDescent="0.4">
      <c r="A268">
        <v>20</v>
      </c>
      <c r="C268" s="24"/>
      <c r="D268" s="26" t="s">
        <v>343</v>
      </c>
      <c r="E268">
        <f t="shared" si="28"/>
        <v>11500</v>
      </c>
      <c r="F268">
        <f>F267-A268</f>
        <v>545</v>
      </c>
      <c r="G268" t="str">
        <f t="shared" ca="1" si="29"/>
        <v xml:space="preserve">{"nodeID":"0800266", "floor":"1", "zone":"B", "area":"17", "bay":"08", "hid":"00", "Xaxis":"11500", "Yaxis":"545" ,"type":"common","updateTime":0} </v>
      </c>
      <c r="H268">
        <f t="shared" si="30"/>
        <v>1</v>
      </c>
      <c r="I268" t="str">
        <f t="shared" ca="1" si="31"/>
        <v>B</v>
      </c>
      <c r="J268">
        <f t="shared" si="34"/>
        <v>17</v>
      </c>
      <c r="K268" s="36" t="str">
        <f t="shared" ca="1" si="32"/>
        <v>08</v>
      </c>
      <c r="L268" s="36" t="str">
        <f t="shared" ca="1" si="33"/>
        <v>00</v>
      </c>
      <c r="M268" s="21" t="s">
        <v>66</v>
      </c>
    </row>
    <row r="269" spans="1:13" x14ac:dyDescent="0.4">
      <c r="A269">
        <v>5</v>
      </c>
      <c r="C269" s="24"/>
      <c r="D269" s="26" t="s">
        <v>344</v>
      </c>
      <c r="E269">
        <f t="shared" si="28"/>
        <v>11500</v>
      </c>
      <c r="F269">
        <f>F268-A269</f>
        <v>540</v>
      </c>
      <c r="G269" t="str">
        <f t="shared" ca="1" si="29"/>
        <v xml:space="preserve">{"nodeID":"0800267", "floor":"1", "zone":"B", "area":"17", "bay":"08", "hid":"00", "Xaxis":"11500", "Yaxis":"540" ,"type":"common","updateTime":0} </v>
      </c>
      <c r="H269">
        <f t="shared" si="30"/>
        <v>1</v>
      </c>
      <c r="I269" t="str">
        <f t="shared" ca="1" si="31"/>
        <v>B</v>
      </c>
      <c r="J269">
        <f t="shared" si="34"/>
        <v>17</v>
      </c>
      <c r="K269" s="36" t="str">
        <f t="shared" ca="1" si="32"/>
        <v>08</v>
      </c>
      <c r="L269" s="36" t="str">
        <f t="shared" ca="1" si="33"/>
        <v>00</v>
      </c>
      <c r="M269" s="21" t="s">
        <v>66</v>
      </c>
    </row>
    <row r="270" spans="1:13" x14ac:dyDescent="0.4">
      <c r="A270">
        <v>10</v>
      </c>
      <c r="C270" s="24"/>
      <c r="D270" s="26" t="s">
        <v>345</v>
      </c>
      <c r="E270">
        <f t="shared" si="28"/>
        <v>11500</v>
      </c>
      <c r="F270">
        <f>F269-A270</f>
        <v>530</v>
      </c>
      <c r="G270" t="str">
        <f t="shared" ca="1" si="29"/>
        <v xml:space="preserve">{"nodeID":"0800268", "floor":"1", "zone":"B", "area":"17", "bay":"08", "hid":"00", "Xaxis":"11500", "Yaxis":"530" ,"type":"common","updateTime":0} </v>
      </c>
      <c r="H270">
        <f t="shared" si="30"/>
        <v>1</v>
      </c>
      <c r="I270" t="str">
        <f t="shared" ca="1" si="31"/>
        <v>B</v>
      </c>
      <c r="J270">
        <f t="shared" si="34"/>
        <v>17</v>
      </c>
      <c r="K270" s="36" t="str">
        <f t="shared" ca="1" si="32"/>
        <v>08</v>
      </c>
      <c r="L270" s="36" t="str">
        <f t="shared" ca="1" si="33"/>
        <v>00</v>
      </c>
      <c r="M270" s="21" t="s">
        <v>66</v>
      </c>
    </row>
    <row r="271" spans="1:13" x14ac:dyDescent="0.4">
      <c r="A271">
        <v>5</v>
      </c>
      <c r="C271" s="24"/>
      <c r="D271" s="26" t="s">
        <v>346</v>
      </c>
      <c r="E271">
        <f t="shared" si="28"/>
        <v>11500</v>
      </c>
      <c r="F271">
        <f>F270-A271</f>
        <v>525</v>
      </c>
      <c r="G271" t="str">
        <f t="shared" ca="1" si="29"/>
        <v xml:space="preserve">{"nodeID":"0800269", "floor":"1", "zone":"B", "area":"17", "bay":"08", "hid":"00", "Xaxis":"11500", "Yaxis":"525" ,"type":"common","updateTime":0} </v>
      </c>
      <c r="H271">
        <f t="shared" si="30"/>
        <v>1</v>
      </c>
      <c r="I271" t="str">
        <f t="shared" ca="1" si="31"/>
        <v>B</v>
      </c>
      <c r="J271">
        <f t="shared" si="34"/>
        <v>17</v>
      </c>
      <c r="K271" s="36" t="str">
        <f t="shared" ca="1" si="32"/>
        <v>08</v>
      </c>
      <c r="L271" s="36" t="str">
        <f t="shared" ca="1" si="33"/>
        <v>00</v>
      </c>
      <c r="M271" s="21" t="s">
        <v>66</v>
      </c>
    </row>
    <row r="272" spans="1:13" x14ac:dyDescent="0.4">
      <c r="A272">
        <v>10</v>
      </c>
      <c r="C272" s="24"/>
      <c r="D272" s="26" t="s">
        <v>347</v>
      </c>
      <c r="E272">
        <f t="shared" si="28"/>
        <v>11500</v>
      </c>
      <c r="F272">
        <f>F271-A272</f>
        <v>515</v>
      </c>
      <c r="G272" t="str">
        <f t="shared" ca="1" si="29"/>
        <v xml:space="preserve">{"nodeID":"0800270", "floor":"1", "zone":"B", "area":"17", "bay":"08", "hid":"00", "Xaxis":"11500", "Yaxis":"515" ,"type":"common","updateTime":0} </v>
      </c>
      <c r="H272">
        <f t="shared" si="30"/>
        <v>1</v>
      </c>
      <c r="I272" t="str">
        <f t="shared" ca="1" si="31"/>
        <v>B</v>
      </c>
      <c r="J272">
        <f t="shared" si="34"/>
        <v>17</v>
      </c>
      <c r="K272" s="36" t="str">
        <f t="shared" ca="1" si="32"/>
        <v>08</v>
      </c>
      <c r="L272" s="36" t="str">
        <f t="shared" ca="1" si="33"/>
        <v>00</v>
      </c>
      <c r="M272" s="21" t="s">
        <v>66</v>
      </c>
    </row>
    <row r="273" spans="1:13" x14ac:dyDescent="0.4">
      <c r="A273">
        <v>20</v>
      </c>
      <c r="C273" s="24"/>
      <c r="D273" s="26" t="s">
        <v>348</v>
      </c>
      <c r="E273">
        <f t="shared" si="28"/>
        <v>11500</v>
      </c>
      <c r="F273">
        <f>F272-A273</f>
        <v>495</v>
      </c>
      <c r="G273" t="str">
        <f t="shared" ca="1" si="29"/>
        <v xml:space="preserve">{"nodeID":"0800271", "floor":"1", "zone":"B", "area":"17", "bay":"08", "hid":"00", "Xaxis":"11500", "Yaxis":"495" ,"type":"common","updateTime":0} </v>
      </c>
      <c r="H273">
        <f t="shared" si="30"/>
        <v>1</v>
      </c>
      <c r="I273" t="str">
        <f t="shared" ca="1" si="31"/>
        <v>B</v>
      </c>
      <c r="J273">
        <f t="shared" si="34"/>
        <v>17</v>
      </c>
      <c r="K273" s="36" t="str">
        <f t="shared" ca="1" si="32"/>
        <v>08</v>
      </c>
      <c r="L273" s="36" t="str">
        <f t="shared" ca="1" si="33"/>
        <v>00</v>
      </c>
      <c r="M273" s="21" t="s">
        <v>66</v>
      </c>
    </row>
    <row r="274" spans="1:13" x14ac:dyDescent="0.4">
      <c r="A274">
        <v>5</v>
      </c>
      <c r="C274" s="24"/>
      <c r="D274" s="26" t="s">
        <v>349</v>
      </c>
      <c r="E274">
        <f t="shared" si="28"/>
        <v>11500</v>
      </c>
      <c r="F274">
        <f>F273-A274</f>
        <v>490</v>
      </c>
      <c r="G274" t="str">
        <f t="shared" ca="1" si="29"/>
        <v xml:space="preserve">{"nodeID":"0800272", "floor":"1", "zone":"B", "area":"17", "bay":"08", "hid":"00", "Xaxis":"11500", "Yaxis":"490" ,"type":"common","updateTime":0} </v>
      </c>
      <c r="H274">
        <f t="shared" si="30"/>
        <v>1</v>
      </c>
      <c r="I274" t="str">
        <f t="shared" ca="1" si="31"/>
        <v>B</v>
      </c>
      <c r="J274">
        <f t="shared" si="34"/>
        <v>17</v>
      </c>
      <c r="K274" s="36" t="str">
        <f t="shared" ca="1" si="32"/>
        <v>08</v>
      </c>
      <c r="L274" s="36" t="str">
        <f t="shared" ca="1" si="33"/>
        <v>00</v>
      </c>
      <c r="M274" s="21" t="s">
        <v>66</v>
      </c>
    </row>
    <row r="275" spans="1:13" x14ac:dyDescent="0.4">
      <c r="A275">
        <v>10</v>
      </c>
      <c r="C275" s="24"/>
      <c r="D275" s="26" t="s">
        <v>350</v>
      </c>
      <c r="E275">
        <f t="shared" si="28"/>
        <v>11500</v>
      </c>
      <c r="F275">
        <f>F274-A275</f>
        <v>480</v>
      </c>
      <c r="G275" t="str">
        <f t="shared" ca="1" si="29"/>
        <v xml:space="preserve">{"nodeID":"0800273", "floor":"1", "zone":"B", "area":"17", "bay":"08", "hid":"00", "Xaxis":"11500", "Yaxis":"480" ,"type":"common","updateTime":0} </v>
      </c>
      <c r="H275">
        <f t="shared" si="30"/>
        <v>1</v>
      </c>
      <c r="I275" t="str">
        <f t="shared" ca="1" si="31"/>
        <v>B</v>
      </c>
      <c r="J275">
        <f t="shared" si="34"/>
        <v>17</v>
      </c>
      <c r="K275" s="36" t="str">
        <f t="shared" ca="1" si="32"/>
        <v>08</v>
      </c>
      <c r="L275" s="36" t="str">
        <f t="shared" ca="1" si="33"/>
        <v>00</v>
      </c>
      <c r="M275" s="21" t="s">
        <v>66</v>
      </c>
    </row>
    <row r="276" spans="1:13" x14ac:dyDescent="0.4">
      <c r="A276">
        <v>10</v>
      </c>
      <c r="C276" s="24"/>
      <c r="D276" s="26" t="s">
        <v>351</v>
      </c>
      <c r="E276">
        <f t="shared" si="28"/>
        <v>11500</v>
      </c>
      <c r="F276">
        <f>F275-A276</f>
        <v>470</v>
      </c>
      <c r="G276" t="str">
        <f t="shared" ca="1" si="29"/>
        <v xml:space="preserve">{"nodeID":"0800274", "floor":"1", "zone":"B", "area":"17", "bay":"08", "hid":"00", "Xaxis":"11500", "Yaxis":"470" ,"type":"common","updateTime":0} </v>
      </c>
      <c r="H276">
        <f t="shared" si="30"/>
        <v>1</v>
      </c>
      <c r="I276" t="str">
        <f t="shared" ca="1" si="31"/>
        <v>B</v>
      </c>
      <c r="J276">
        <f t="shared" si="34"/>
        <v>17</v>
      </c>
      <c r="K276" s="36" t="str">
        <f t="shared" ca="1" si="32"/>
        <v>08</v>
      </c>
      <c r="L276" s="36" t="str">
        <f t="shared" ca="1" si="33"/>
        <v>00</v>
      </c>
      <c r="M276" s="21" t="s">
        <v>66</v>
      </c>
    </row>
    <row r="277" spans="1:13" x14ac:dyDescent="0.4">
      <c r="A277">
        <v>10</v>
      </c>
      <c r="C277" s="24"/>
      <c r="D277" s="26" t="s">
        <v>352</v>
      </c>
      <c r="E277">
        <f t="shared" si="28"/>
        <v>11500</v>
      </c>
      <c r="F277">
        <f>F276-A277</f>
        <v>460</v>
      </c>
      <c r="G277" t="str">
        <f t="shared" ca="1" si="29"/>
        <v xml:space="preserve">{"nodeID":"0800275", "floor":"1", "zone":"B", "area":"17", "bay":"08", "hid":"00", "Xaxis":"11500", "Yaxis":"460" ,"type":"common","updateTime":0} </v>
      </c>
      <c r="H277">
        <f t="shared" si="30"/>
        <v>1</v>
      </c>
      <c r="I277" t="str">
        <f t="shared" ca="1" si="31"/>
        <v>B</v>
      </c>
      <c r="J277">
        <f t="shared" si="34"/>
        <v>17</v>
      </c>
      <c r="K277" s="36" t="str">
        <f t="shared" ca="1" si="32"/>
        <v>08</v>
      </c>
      <c r="L277" s="36" t="str">
        <f t="shared" ca="1" si="33"/>
        <v>00</v>
      </c>
      <c r="M277" s="21" t="s">
        <v>66</v>
      </c>
    </row>
    <row r="278" spans="1:13" x14ac:dyDescent="0.4">
      <c r="A278">
        <v>5</v>
      </c>
      <c r="C278" s="24"/>
      <c r="D278" s="26" t="s">
        <v>353</v>
      </c>
      <c r="E278">
        <f t="shared" si="28"/>
        <v>11500</v>
      </c>
      <c r="F278">
        <f>F277-A278</f>
        <v>455</v>
      </c>
      <c r="G278" t="str">
        <f t="shared" ca="1" si="29"/>
        <v xml:space="preserve">{"nodeID":"0800276", "floor":"1", "zone":"B", "area":"17", "bay":"08", "hid":"00", "Xaxis":"11500", "Yaxis":"455" ,"type":"common","updateTime":0} </v>
      </c>
      <c r="H278">
        <f t="shared" si="30"/>
        <v>1</v>
      </c>
      <c r="I278" t="str">
        <f t="shared" ca="1" si="31"/>
        <v>B</v>
      </c>
      <c r="J278">
        <f t="shared" si="34"/>
        <v>17</v>
      </c>
      <c r="K278" s="36" t="str">
        <f t="shared" ca="1" si="32"/>
        <v>08</v>
      </c>
      <c r="L278" s="36" t="str">
        <f t="shared" ca="1" si="33"/>
        <v>00</v>
      </c>
      <c r="M278" s="21" t="s">
        <v>66</v>
      </c>
    </row>
    <row r="279" spans="1:13" x14ac:dyDescent="0.4">
      <c r="A279">
        <v>10</v>
      </c>
      <c r="C279" s="24"/>
      <c r="D279" s="26" t="s">
        <v>354</v>
      </c>
      <c r="E279">
        <f t="shared" si="28"/>
        <v>11500</v>
      </c>
      <c r="F279">
        <f>F278-A279</f>
        <v>445</v>
      </c>
      <c r="G279" t="str">
        <f t="shared" ca="1" si="29"/>
        <v xml:space="preserve">{"nodeID":"0800277", "floor":"1", "zone":"B", "area":"17", "bay":"08", "hid":"00", "Xaxis":"11500", "Yaxis":"445" ,"type":"common","updateTime":0} </v>
      </c>
      <c r="H279">
        <f t="shared" si="30"/>
        <v>1</v>
      </c>
      <c r="I279" t="str">
        <f t="shared" ca="1" si="31"/>
        <v>B</v>
      </c>
      <c r="J279">
        <f t="shared" si="34"/>
        <v>17</v>
      </c>
      <c r="K279" s="36" t="str">
        <f t="shared" ca="1" si="32"/>
        <v>08</v>
      </c>
      <c r="L279" s="36" t="str">
        <f t="shared" ca="1" si="33"/>
        <v>00</v>
      </c>
      <c r="M279" s="21" t="s">
        <v>66</v>
      </c>
    </row>
    <row r="280" spans="1:13" x14ac:dyDescent="0.4">
      <c r="A280">
        <v>5</v>
      </c>
      <c r="C280" s="24"/>
      <c r="D280" s="26" t="s">
        <v>355</v>
      </c>
      <c r="E280">
        <f t="shared" si="28"/>
        <v>11500</v>
      </c>
      <c r="F280">
        <f>F279-A280</f>
        <v>440</v>
      </c>
      <c r="G280" t="str">
        <f t="shared" ca="1" si="29"/>
        <v xml:space="preserve">{"nodeID":"0800278", "floor":"1", "zone":"B", "area":"17", "bay":"08", "hid":"00", "Xaxis":"11500", "Yaxis":"440" ,"type":"common","updateTime":0} </v>
      </c>
      <c r="H280">
        <f t="shared" si="30"/>
        <v>1</v>
      </c>
      <c r="I280" t="str">
        <f t="shared" ca="1" si="31"/>
        <v>B</v>
      </c>
      <c r="J280">
        <f t="shared" si="34"/>
        <v>17</v>
      </c>
      <c r="K280" s="36" t="str">
        <f t="shared" ca="1" si="32"/>
        <v>08</v>
      </c>
      <c r="L280" s="36" t="str">
        <f t="shared" ca="1" si="33"/>
        <v>00</v>
      </c>
      <c r="M280" s="21" t="s">
        <v>66</v>
      </c>
    </row>
    <row r="281" spans="1:13" x14ac:dyDescent="0.4">
      <c r="A281">
        <v>10</v>
      </c>
      <c r="C281" s="24"/>
      <c r="D281" s="26" t="s">
        <v>356</v>
      </c>
      <c r="E281">
        <f t="shared" si="28"/>
        <v>11500</v>
      </c>
      <c r="F281">
        <f>F280-A281</f>
        <v>430</v>
      </c>
      <c r="G281" t="str">
        <f t="shared" ca="1" si="29"/>
        <v xml:space="preserve">{"nodeID":"0800279", "floor":"1", "zone":"B", "area":"17", "bay":"08", "hid":"00", "Xaxis":"11500", "Yaxis":"430" ,"type":"common","updateTime":0} </v>
      </c>
      <c r="H281">
        <f t="shared" si="30"/>
        <v>1</v>
      </c>
      <c r="I281" t="str">
        <f t="shared" ca="1" si="31"/>
        <v>B</v>
      </c>
      <c r="J281">
        <f t="shared" si="34"/>
        <v>17</v>
      </c>
      <c r="K281" s="36" t="str">
        <f t="shared" ca="1" si="32"/>
        <v>08</v>
      </c>
      <c r="L281" s="36" t="str">
        <f t="shared" ca="1" si="33"/>
        <v>00</v>
      </c>
      <c r="M281" s="21" t="s">
        <v>66</v>
      </c>
    </row>
    <row r="282" spans="1:13" x14ac:dyDescent="0.4">
      <c r="A282">
        <v>5</v>
      </c>
      <c r="C282" s="24"/>
      <c r="D282" s="26" t="s">
        <v>357</v>
      </c>
      <c r="E282">
        <f t="shared" si="28"/>
        <v>11500</v>
      </c>
      <c r="F282">
        <f>F281-A282</f>
        <v>425</v>
      </c>
      <c r="G282" t="str">
        <f t="shared" ca="1" si="29"/>
        <v xml:space="preserve">{"nodeID":"0800280", "floor":"1", "zone":"B", "area":"17", "bay":"08", "hid":"00", "Xaxis":"11500", "Yaxis":"425" ,"type":"common","updateTime":0} </v>
      </c>
      <c r="H282">
        <f t="shared" si="30"/>
        <v>1</v>
      </c>
      <c r="I282" t="str">
        <f t="shared" ca="1" si="31"/>
        <v>B</v>
      </c>
      <c r="J282">
        <f t="shared" si="34"/>
        <v>17</v>
      </c>
      <c r="K282" s="36" t="str">
        <f t="shared" ca="1" si="32"/>
        <v>08</v>
      </c>
      <c r="L282" s="36" t="str">
        <f t="shared" ca="1" si="33"/>
        <v>00</v>
      </c>
      <c r="M282" s="21" t="s">
        <v>66</v>
      </c>
    </row>
    <row r="283" spans="1:13" x14ac:dyDescent="0.4">
      <c r="A283">
        <v>5</v>
      </c>
      <c r="C283" s="24"/>
      <c r="D283" s="26" t="s">
        <v>358</v>
      </c>
      <c r="E283">
        <f t="shared" si="28"/>
        <v>11500</v>
      </c>
      <c r="F283">
        <f>F282-A283</f>
        <v>420</v>
      </c>
      <c r="G283" t="str">
        <f t="shared" ca="1" si="29"/>
        <v xml:space="preserve">{"nodeID":"0800281", "floor":"1", "zone":"B", "area":"17", "bay":"08", "hid":"00", "Xaxis":"11500", "Yaxis":"420" ,"type":"common","updateTime":0} </v>
      </c>
      <c r="H283">
        <f t="shared" si="30"/>
        <v>1</v>
      </c>
      <c r="I283" t="str">
        <f t="shared" ca="1" si="31"/>
        <v>B</v>
      </c>
      <c r="J283">
        <f t="shared" si="34"/>
        <v>17</v>
      </c>
      <c r="K283" s="36" t="str">
        <f t="shared" ca="1" si="32"/>
        <v>08</v>
      </c>
      <c r="L283" s="36" t="str">
        <f t="shared" ca="1" si="33"/>
        <v>00</v>
      </c>
      <c r="M283" s="21" t="s">
        <v>66</v>
      </c>
    </row>
    <row r="284" spans="1:13" x14ac:dyDescent="0.4">
      <c r="A284">
        <v>5</v>
      </c>
      <c r="C284" s="24"/>
      <c r="D284" s="28" t="s">
        <v>359</v>
      </c>
      <c r="E284" s="23">
        <f>E283+A284</f>
        <v>11505</v>
      </c>
      <c r="F284" s="23">
        <f>C6-B285</f>
        <v>420</v>
      </c>
      <c r="G284" t="str">
        <f t="shared" ca="1" si="29"/>
        <v xml:space="preserve">{"nodeID":"0801001", "floor":"1", "zone":"B", "area":"17", "bay":"08", "hid":"00", "Xaxis":"11505", "Yaxis":"420" ,"type":"curve","updateTime":0} </v>
      </c>
      <c r="H284">
        <f t="shared" si="30"/>
        <v>1</v>
      </c>
      <c r="I284" t="str">
        <f t="shared" ca="1" si="31"/>
        <v>B</v>
      </c>
      <c r="J284">
        <f t="shared" si="34"/>
        <v>17</v>
      </c>
      <c r="K284" s="36" t="str">
        <f t="shared" ca="1" si="32"/>
        <v>08</v>
      </c>
      <c r="L284" s="36" t="str">
        <f t="shared" ca="1" si="33"/>
        <v>00</v>
      </c>
      <c r="M284" s="21" t="s">
        <v>67</v>
      </c>
    </row>
    <row r="285" spans="1:13" x14ac:dyDescent="0.4">
      <c r="A285">
        <v>5</v>
      </c>
      <c r="C285" s="24"/>
      <c r="D285" s="28" t="s">
        <v>360</v>
      </c>
      <c r="E285" s="23">
        <f>E284+A285</f>
        <v>11510</v>
      </c>
      <c r="F285">
        <v>418</v>
      </c>
      <c r="G285" t="str">
        <f t="shared" ca="1" si="29"/>
        <v xml:space="preserve">{"nodeID":"0801002", "floor":"1", "zone":"B", "area":"17", "bay":"08", "hid":"00", "Xaxis":"11510", "Yaxis":"418" ,"type":"curve","updateTime":0} </v>
      </c>
      <c r="H285">
        <f t="shared" si="30"/>
        <v>1</v>
      </c>
      <c r="I285" t="str">
        <f t="shared" ca="1" si="31"/>
        <v>B</v>
      </c>
      <c r="J285">
        <f t="shared" si="34"/>
        <v>17</v>
      </c>
      <c r="K285" s="36" t="str">
        <f t="shared" ca="1" si="32"/>
        <v>08</v>
      </c>
      <c r="L285" s="36" t="str">
        <f t="shared" ca="1" si="33"/>
        <v>00</v>
      </c>
      <c r="M285" s="21" t="s">
        <v>67</v>
      </c>
    </row>
    <row r="286" spans="1:13" x14ac:dyDescent="0.4">
      <c r="A286">
        <v>10</v>
      </c>
      <c r="C286" s="24"/>
      <c r="D286" s="28" t="s">
        <v>361</v>
      </c>
      <c r="E286" s="23">
        <f>E285+A286</f>
        <v>11520</v>
      </c>
      <c r="F286" s="23">
        <v>417</v>
      </c>
      <c r="G286" t="str">
        <f t="shared" ca="1" si="29"/>
        <v xml:space="preserve">{"nodeID":"0801003", "floor":"1", "zone":"B", "area":"17", "bay":"08", "hid":"00", "Xaxis":"11520", "Yaxis":"417" ,"type":"curve","updateTime":0} </v>
      </c>
      <c r="H286">
        <f t="shared" si="30"/>
        <v>1</v>
      </c>
      <c r="I286" t="str">
        <f t="shared" ca="1" si="31"/>
        <v>B</v>
      </c>
      <c r="J286">
        <f t="shared" si="34"/>
        <v>17</v>
      </c>
      <c r="K286" s="36" t="str">
        <f t="shared" ca="1" si="32"/>
        <v>08</v>
      </c>
      <c r="L286" s="36" t="str">
        <f t="shared" ca="1" si="33"/>
        <v>00</v>
      </c>
      <c r="M286" s="21" t="s">
        <v>67</v>
      </c>
    </row>
    <row r="287" spans="1:13" x14ac:dyDescent="0.4">
      <c r="A287">
        <v>10</v>
      </c>
      <c r="C287" s="24"/>
      <c r="D287" s="28" t="s">
        <v>362</v>
      </c>
      <c r="E287" s="23">
        <f>E286+A287</f>
        <v>11530</v>
      </c>
      <c r="F287">
        <v>416</v>
      </c>
      <c r="G287" t="str">
        <f t="shared" ca="1" si="29"/>
        <v xml:space="preserve">{"nodeID":"0801004", "floor":"1", "zone":"B", "area":"17", "bay":"08", "hid":"00", "Xaxis":"11530", "Yaxis":"416" ,"type":"curve","updateTime":0} </v>
      </c>
      <c r="H287">
        <f t="shared" si="30"/>
        <v>1</v>
      </c>
      <c r="I287" t="str">
        <f t="shared" ca="1" si="31"/>
        <v>B</v>
      </c>
      <c r="J287">
        <f t="shared" si="34"/>
        <v>17</v>
      </c>
      <c r="K287" s="36" t="str">
        <f t="shared" ca="1" si="32"/>
        <v>08</v>
      </c>
      <c r="L287" s="36" t="str">
        <f t="shared" ca="1" si="33"/>
        <v>00</v>
      </c>
      <c r="M287" s="21" t="s">
        <v>67</v>
      </c>
    </row>
    <row r="288" spans="1:13" x14ac:dyDescent="0.4">
      <c r="A288">
        <v>10</v>
      </c>
      <c r="C288" s="24"/>
      <c r="D288" s="28" t="s">
        <v>363</v>
      </c>
      <c r="E288" s="23">
        <f>E287+A288</f>
        <v>11540</v>
      </c>
      <c r="F288" s="23">
        <v>415</v>
      </c>
      <c r="G288" t="str">
        <f t="shared" ca="1" si="29"/>
        <v xml:space="preserve">{"nodeID":"0801005", "floor":"1", "zone":"B", "area":"17", "bay":"08", "hid":"00", "Xaxis":"11540", "Yaxis":"415" ,"type":"curve","updateTime":0} </v>
      </c>
      <c r="H288">
        <f t="shared" si="30"/>
        <v>1</v>
      </c>
      <c r="I288" t="str">
        <f t="shared" ca="1" si="31"/>
        <v>B</v>
      </c>
      <c r="J288">
        <f t="shared" si="34"/>
        <v>17</v>
      </c>
      <c r="K288" s="36" t="str">
        <f t="shared" ca="1" si="32"/>
        <v>08</v>
      </c>
      <c r="L288" s="36" t="str">
        <f t="shared" ca="1" si="33"/>
        <v>00</v>
      </c>
      <c r="M288" s="21" t="s">
        <v>67</v>
      </c>
    </row>
    <row r="289" spans="1:13" x14ac:dyDescent="0.4">
      <c r="A289">
        <v>10</v>
      </c>
      <c r="C289" s="24"/>
      <c r="D289" s="28" t="s">
        <v>364</v>
      </c>
      <c r="E289" s="23">
        <f>E288+A289</f>
        <v>11550</v>
      </c>
      <c r="F289">
        <v>414</v>
      </c>
      <c r="G289" t="str">
        <f t="shared" ca="1" si="29"/>
        <v xml:space="preserve">{"nodeID":"0801006", "floor":"1", "zone":"B", "area":"17", "bay":"08", "hid":"00", "Xaxis":"11550", "Yaxis":"414" ,"type":"curve","updateTime":0} </v>
      </c>
      <c r="H289">
        <f t="shared" si="30"/>
        <v>1</v>
      </c>
      <c r="I289" t="str">
        <f t="shared" ca="1" si="31"/>
        <v>B</v>
      </c>
      <c r="J289">
        <f t="shared" si="34"/>
        <v>17</v>
      </c>
      <c r="K289" s="36" t="str">
        <f t="shared" ca="1" si="32"/>
        <v>08</v>
      </c>
      <c r="L289" s="36" t="str">
        <f t="shared" ca="1" si="33"/>
        <v>00</v>
      </c>
      <c r="M289" s="21" t="s">
        <v>67</v>
      </c>
    </row>
    <row r="290" spans="1:13" x14ac:dyDescent="0.4">
      <c r="A290">
        <v>10</v>
      </c>
      <c r="C290" s="24"/>
      <c r="D290" s="28" t="s">
        <v>365</v>
      </c>
      <c r="E290" s="23">
        <f>E289+A290</f>
        <v>11560</v>
      </c>
      <c r="F290" s="23">
        <v>413</v>
      </c>
      <c r="G290" t="str">
        <f t="shared" ca="1" si="29"/>
        <v xml:space="preserve">{"nodeID":"0801007", "floor":"1", "zone":"B", "area":"17", "bay":"08", "hid":"00", "Xaxis":"11560", "Yaxis":"413" ,"type":"curve","updateTime":0} </v>
      </c>
      <c r="H290">
        <f t="shared" si="30"/>
        <v>1</v>
      </c>
      <c r="I290" t="str">
        <f t="shared" ca="1" si="31"/>
        <v>B</v>
      </c>
      <c r="J290">
        <f t="shared" si="34"/>
        <v>17</v>
      </c>
      <c r="K290" s="36" t="str">
        <f t="shared" ca="1" si="32"/>
        <v>08</v>
      </c>
      <c r="L290" s="36" t="str">
        <f t="shared" ca="1" si="33"/>
        <v>00</v>
      </c>
      <c r="M290" s="21" t="s">
        <v>67</v>
      </c>
    </row>
    <row r="291" spans="1:13" x14ac:dyDescent="0.4">
      <c r="A291">
        <v>10</v>
      </c>
      <c r="C291" s="24"/>
      <c r="D291" s="28" t="s">
        <v>366</v>
      </c>
      <c r="E291" s="23">
        <f>E290+A291</f>
        <v>11570</v>
      </c>
      <c r="F291">
        <v>412</v>
      </c>
      <c r="G291" t="str">
        <f t="shared" ca="1" si="29"/>
        <v xml:space="preserve">{"nodeID":"0801008", "floor":"1", "zone":"B", "area":"17", "bay":"08", "hid":"00", "Xaxis":"11570", "Yaxis":"412" ,"type":"curve","updateTime":0} </v>
      </c>
      <c r="H291">
        <f t="shared" si="30"/>
        <v>1</v>
      </c>
      <c r="I291" t="str">
        <f t="shared" ca="1" si="31"/>
        <v>B</v>
      </c>
      <c r="J291">
        <f t="shared" si="34"/>
        <v>17</v>
      </c>
      <c r="K291" s="36" t="str">
        <f t="shared" ca="1" si="32"/>
        <v>08</v>
      </c>
      <c r="L291" s="36" t="str">
        <f t="shared" ca="1" si="33"/>
        <v>00</v>
      </c>
      <c r="M291" s="21" t="s">
        <v>67</v>
      </c>
    </row>
    <row r="292" spans="1:13" x14ac:dyDescent="0.4">
      <c r="A292">
        <v>10</v>
      </c>
      <c r="C292" s="24"/>
      <c r="D292" s="28" t="s">
        <v>367</v>
      </c>
      <c r="E292" s="23">
        <f>E291+A292</f>
        <v>11580</v>
      </c>
      <c r="F292" s="23">
        <v>411</v>
      </c>
      <c r="G292" t="str">
        <f t="shared" ca="1" si="29"/>
        <v xml:space="preserve">{"nodeID":"0801009", "floor":"1", "zone":"B", "area":"17", "bay":"08", "hid":"00", "Xaxis":"11580", "Yaxis":"411" ,"type":"curve","updateTime":0} </v>
      </c>
      <c r="H292">
        <f t="shared" si="30"/>
        <v>1</v>
      </c>
      <c r="I292" t="str">
        <f t="shared" ca="1" si="31"/>
        <v>B</v>
      </c>
      <c r="J292">
        <f t="shared" si="34"/>
        <v>17</v>
      </c>
      <c r="K292" s="36" t="str">
        <f t="shared" ca="1" si="32"/>
        <v>08</v>
      </c>
      <c r="L292" s="36" t="str">
        <f t="shared" ca="1" si="33"/>
        <v>00</v>
      </c>
      <c r="M292" s="21" t="s">
        <v>67</v>
      </c>
    </row>
    <row r="293" spans="1:13" x14ac:dyDescent="0.4">
      <c r="A293">
        <v>10</v>
      </c>
      <c r="C293" s="24"/>
      <c r="D293" s="28" t="s">
        <v>368</v>
      </c>
      <c r="E293" s="23">
        <f>E292+A293</f>
        <v>11590</v>
      </c>
      <c r="F293">
        <v>410</v>
      </c>
      <c r="G293" t="str">
        <f t="shared" ca="1" si="29"/>
        <v xml:space="preserve">{"nodeID":"0801010", "floor":"1", "zone":"B", "area":"17", "bay":"08", "hid":"00", "Xaxis":"11590", "Yaxis":"410" ,"type":"curve","updateTime":0} </v>
      </c>
      <c r="H293">
        <f t="shared" si="30"/>
        <v>1</v>
      </c>
      <c r="I293" t="str">
        <f t="shared" ca="1" si="31"/>
        <v>B</v>
      </c>
      <c r="J293">
        <f t="shared" si="34"/>
        <v>17</v>
      </c>
      <c r="K293" s="36" t="str">
        <f t="shared" ca="1" si="32"/>
        <v>08</v>
      </c>
      <c r="L293" s="36" t="str">
        <f t="shared" ca="1" si="33"/>
        <v>00</v>
      </c>
      <c r="M293" s="21" t="s">
        <v>67</v>
      </c>
    </row>
    <row r="294" spans="1:13" x14ac:dyDescent="0.4">
      <c r="A294">
        <v>10</v>
      </c>
      <c r="C294" s="24"/>
      <c r="D294" s="28" t="s">
        <v>369</v>
      </c>
      <c r="E294" s="23">
        <f>E293+A294</f>
        <v>11600</v>
      </c>
      <c r="F294" s="23">
        <v>409</v>
      </c>
      <c r="G294" t="str">
        <f t="shared" ca="1" si="29"/>
        <v xml:space="preserve">{"nodeID":"0801011", "floor":"1", "zone":"B", "area":"17", "bay":"08", "hid":"00", "Xaxis":"11600", "Yaxis":"409" ,"type":"curve","updateTime":0} </v>
      </c>
      <c r="H294">
        <f t="shared" si="30"/>
        <v>1</v>
      </c>
      <c r="I294" t="str">
        <f t="shared" ca="1" si="31"/>
        <v>B</v>
      </c>
      <c r="J294">
        <f t="shared" si="34"/>
        <v>17</v>
      </c>
      <c r="K294" s="36" t="str">
        <f t="shared" ca="1" si="32"/>
        <v>08</v>
      </c>
      <c r="L294" s="36" t="str">
        <f t="shared" ca="1" si="33"/>
        <v>00</v>
      </c>
      <c r="M294" s="21" t="s">
        <v>67</v>
      </c>
    </row>
    <row r="295" spans="1:13" x14ac:dyDescent="0.4">
      <c r="A295">
        <v>10</v>
      </c>
      <c r="C295" s="24"/>
      <c r="D295" s="28" t="s">
        <v>370</v>
      </c>
      <c r="E295" s="23">
        <f>E294+A295</f>
        <v>11610</v>
      </c>
      <c r="F295">
        <v>408</v>
      </c>
      <c r="G295" t="str">
        <f t="shared" ca="1" si="29"/>
        <v xml:space="preserve">{"nodeID":"0801012", "floor":"1", "zone":"B", "area":"17", "bay":"08", "hid":"00", "Xaxis":"11610", "Yaxis":"408" ,"type":"curve","updateTime":0} </v>
      </c>
      <c r="H295">
        <f t="shared" si="30"/>
        <v>1</v>
      </c>
      <c r="I295" t="str">
        <f t="shared" ca="1" si="31"/>
        <v>B</v>
      </c>
      <c r="J295">
        <f t="shared" si="34"/>
        <v>17</v>
      </c>
      <c r="K295" s="36" t="str">
        <f t="shared" ca="1" si="32"/>
        <v>08</v>
      </c>
      <c r="L295" s="36" t="str">
        <f t="shared" ca="1" si="33"/>
        <v>00</v>
      </c>
      <c r="M295" s="21" t="s">
        <v>67</v>
      </c>
    </row>
    <row r="296" spans="1:13" x14ac:dyDescent="0.4">
      <c r="A296">
        <v>10</v>
      </c>
      <c r="C296" s="24"/>
      <c r="D296" s="28" t="s">
        <v>371</v>
      </c>
      <c r="E296" s="23">
        <f>E295+A296</f>
        <v>11620</v>
      </c>
      <c r="F296" s="23">
        <v>407</v>
      </c>
      <c r="G296" t="str">
        <f t="shared" ca="1" si="29"/>
        <v xml:space="preserve">{"nodeID":"0801013", "floor":"1", "zone":"B", "area":"17", "bay":"08", "hid":"00", "Xaxis":"11620", "Yaxis":"407" ,"type":"curve","updateTime":0} </v>
      </c>
      <c r="H296">
        <f t="shared" si="30"/>
        <v>1</v>
      </c>
      <c r="I296" t="str">
        <f t="shared" ca="1" si="31"/>
        <v>B</v>
      </c>
      <c r="J296">
        <f t="shared" si="34"/>
        <v>17</v>
      </c>
      <c r="K296" s="36" t="str">
        <f t="shared" ca="1" si="32"/>
        <v>08</v>
      </c>
      <c r="L296" s="36" t="str">
        <f t="shared" ca="1" si="33"/>
        <v>00</v>
      </c>
      <c r="M296" s="21" t="s">
        <v>67</v>
      </c>
    </row>
    <row r="297" spans="1:13" x14ac:dyDescent="0.4">
      <c r="A297">
        <v>10</v>
      </c>
      <c r="C297" s="24"/>
      <c r="D297" s="28" t="s">
        <v>372</v>
      </c>
      <c r="E297" s="23">
        <f>E296+A297</f>
        <v>11630</v>
      </c>
      <c r="F297">
        <v>406</v>
      </c>
      <c r="G297" t="str">
        <f t="shared" ca="1" si="29"/>
        <v xml:space="preserve">{"nodeID":"0801014", "floor":"1", "zone":"B", "area":"17", "bay":"08", "hid":"00", "Xaxis":"11630", "Yaxis":"406" ,"type":"curve","updateTime":0} </v>
      </c>
      <c r="H297">
        <f t="shared" si="30"/>
        <v>1</v>
      </c>
      <c r="I297" t="str">
        <f t="shared" ca="1" si="31"/>
        <v>B</v>
      </c>
      <c r="J297">
        <f t="shared" si="34"/>
        <v>17</v>
      </c>
      <c r="K297" s="36" t="str">
        <f t="shared" ca="1" si="32"/>
        <v>08</v>
      </c>
      <c r="L297" s="36" t="str">
        <f t="shared" ca="1" si="33"/>
        <v>00</v>
      </c>
      <c r="M297" s="21" t="s">
        <v>67</v>
      </c>
    </row>
    <row r="298" spans="1:13" x14ac:dyDescent="0.4">
      <c r="A298">
        <v>10</v>
      </c>
      <c r="C298" s="24"/>
      <c r="D298" s="28" t="s">
        <v>373</v>
      </c>
      <c r="E298" s="23">
        <f>E297+A298</f>
        <v>11640</v>
      </c>
      <c r="F298" s="23">
        <v>405</v>
      </c>
      <c r="G298" t="str">
        <f t="shared" ca="1" si="29"/>
        <v xml:space="preserve">{"nodeID":"0801015", "floor":"1", "zone":"B", "area":"17", "bay":"08", "hid":"00", "Xaxis":"11640", "Yaxis":"405" ,"type":"curve","updateTime":0} </v>
      </c>
      <c r="H298">
        <f t="shared" si="30"/>
        <v>1</v>
      </c>
      <c r="I298" t="str">
        <f t="shared" ca="1" si="31"/>
        <v>B</v>
      </c>
      <c r="J298">
        <f t="shared" si="34"/>
        <v>17</v>
      </c>
      <c r="K298" s="36" t="str">
        <f t="shared" ca="1" si="32"/>
        <v>08</v>
      </c>
      <c r="L298" s="36" t="str">
        <f t="shared" ca="1" si="33"/>
        <v>00</v>
      </c>
      <c r="M298" s="21" t="s">
        <v>67</v>
      </c>
    </row>
    <row r="299" spans="1:13" x14ac:dyDescent="0.4">
      <c r="A299">
        <v>10</v>
      </c>
      <c r="C299" s="24"/>
      <c r="D299" s="28" t="s">
        <v>374</v>
      </c>
      <c r="E299" s="23">
        <f>E298+A299</f>
        <v>11650</v>
      </c>
      <c r="F299">
        <v>404</v>
      </c>
      <c r="G299" t="str">
        <f t="shared" ca="1" si="29"/>
        <v xml:space="preserve">{"nodeID":"0801016", "floor":"1", "zone":"B", "area":"17", "bay":"08", "hid":"00", "Xaxis":"11650", "Yaxis":"404" ,"type":"curve","updateTime":0} </v>
      </c>
      <c r="H299">
        <f t="shared" si="30"/>
        <v>1</v>
      </c>
      <c r="I299" t="str">
        <f t="shared" ca="1" si="31"/>
        <v>B</v>
      </c>
      <c r="J299">
        <f t="shared" si="34"/>
        <v>17</v>
      </c>
      <c r="K299" s="36" t="str">
        <f t="shared" ca="1" si="32"/>
        <v>08</v>
      </c>
      <c r="L299" s="36" t="str">
        <f t="shared" ca="1" si="33"/>
        <v>00</v>
      </c>
      <c r="M299" s="21" t="s">
        <v>67</v>
      </c>
    </row>
    <row r="300" spans="1:13" x14ac:dyDescent="0.4">
      <c r="A300">
        <v>10</v>
      </c>
      <c r="C300" s="24"/>
      <c r="D300" s="28" t="s">
        <v>375</v>
      </c>
      <c r="E300" s="23">
        <f>E299+A300</f>
        <v>11660</v>
      </c>
      <c r="F300" s="23">
        <v>403</v>
      </c>
      <c r="G300" t="str">
        <f t="shared" ca="1" si="29"/>
        <v xml:space="preserve">{"nodeID":"0801017", "floor":"1", "zone":"B", "area":"17", "bay":"08", "hid":"00", "Xaxis":"11660", "Yaxis":"403" ,"type":"curve","updateTime":0} </v>
      </c>
      <c r="H300">
        <f t="shared" si="30"/>
        <v>1</v>
      </c>
      <c r="I300" t="str">
        <f t="shared" ca="1" si="31"/>
        <v>B</v>
      </c>
      <c r="J300">
        <f t="shared" si="34"/>
        <v>17</v>
      </c>
      <c r="K300" s="36" t="str">
        <f t="shared" ca="1" si="32"/>
        <v>08</v>
      </c>
      <c r="L300" s="36" t="str">
        <f t="shared" ca="1" si="33"/>
        <v>00</v>
      </c>
      <c r="M300" s="21" t="s">
        <v>67</v>
      </c>
    </row>
    <row r="301" spans="1:13" x14ac:dyDescent="0.4">
      <c r="A301">
        <v>10</v>
      </c>
      <c r="C301" s="24"/>
      <c r="D301" s="28" t="s">
        <v>376</v>
      </c>
      <c r="E301" s="23">
        <f>E300+A301</f>
        <v>11670</v>
      </c>
      <c r="F301">
        <v>402</v>
      </c>
      <c r="G301" t="str">
        <f t="shared" ca="1" si="29"/>
        <v xml:space="preserve">{"nodeID":"0801018", "floor":"1", "zone":"B", "area":"17", "bay":"08", "hid":"00", "Xaxis":"11670", "Yaxis":"402" ,"type":"curve","updateTime":0} </v>
      </c>
      <c r="H301">
        <f t="shared" si="30"/>
        <v>1</v>
      </c>
      <c r="I301" t="str">
        <f t="shared" ca="1" si="31"/>
        <v>B</v>
      </c>
      <c r="J301">
        <f t="shared" si="34"/>
        <v>17</v>
      </c>
      <c r="K301" s="36" t="str">
        <f t="shared" ca="1" si="32"/>
        <v>08</v>
      </c>
      <c r="L301" s="36" t="str">
        <f t="shared" ca="1" si="33"/>
        <v>00</v>
      </c>
      <c r="M301" s="21" t="s">
        <v>67</v>
      </c>
    </row>
    <row r="302" spans="1:13" x14ac:dyDescent="0.4">
      <c r="A302">
        <v>10</v>
      </c>
      <c r="C302" s="24"/>
      <c r="D302" s="28" t="s">
        <v>377</v>
      </c>
      <c r="E302" s="23">
        <f>E301+A302</f>
        <v>11680</v>
      </c>
      <c r="F302" s="23">
        <v>401</v>
      </c>
      <c r="G302" t="str">
        <f t="shared" ca="1" si="29"/>
        <v xml:space="preserve">{"nodeID":"0801019", "floor":"1", "zone":"B", "area":"17", "bay":"08", "hid":"00", "Xaxis":"11680", "Yaxis":"401" ,"type":"curve","updateTime":0} </v>
      </c>
      <c r="H302">
        <f t="shared" si="30"/>
        <v>1</v>
      </c>
      <c r="I302" t="str">
        <f t="shared" ca="1" si="31"/>
        <v>B</v>
      </c>
      <c r="J302">
        <f t="shared" si="34"/>
        <v>17</v>
      </c>
      <c r="K302" s="36" t="str">
        <f t="shared" ca="1" si="32"/>
        <v>08</v>
      </c>
      <c r="L302" s="36" t="str">
        <f t="shared" ca="1" si="33"/>
        <v>00</v>
      </c>
      <c r="M302" s="21" t="s">
        <v>67</v>
      </c>
    </row>
    <row r="303" spans="1:13" x14ac:dyDescent="0.4">
      <c r="A303">
        <v>10</v>
      </c>
      <c r="C303" s="24"/>
      <c r="D303" s="28" t="s">
        <v>378</v>
      </c>
      <c r="E303" s="23">
        <f>E302+A303</f>
        <v>11690</v>
      </c>
      <c r="F303">
        <v>400</v>
      </c>
      <c r="G303" t="str">
        <f t="shared" ca="1" si="29"/>
        <v xml:space="preserve">{"nodeID":"0801020", "floor":"1", "zone":"B", "area":"17", "bay":"08", "hid":"00", "Xaxis":"11690", "Yaxis":"400" ,"type":"curve","updateTime":0} </v>
      </c>
      <c r="H303">
        <f t="shared" si="30"/>
        <v>1</v>
      </c>
      <c r="I303" t="str">
        <f t="shared" ca="1" si="31"/>
        <v>B</v>
      </c>
      <c r="J303">
        <f t="shared" si="34"/>
        <v>17</v>
      </c>
      <c r="K303" s="36" t="str">
        <f t="shared" ca="1" si="32"/>
        <v>08</v>
      </c>
      <c r="L303" s="36" t="str">
        <f t="shared" ca="1" si="33"/>
        <v>00</v>
      </c>
      <c r="M303" s="21" t="s">
        <v>67</v>
      </c>
    </row>
    <row r="304" spans="1:13" x14ac:dyDescent="0.4">
      <c r="A304">
        <v>10</v>
      </c>
      <c r="D304" s="28" t="s">
        <v>379</v>
      </c>
      <c r="E304" s="23">
        <f>E303+A304</f>
        <v>11700</v>
      </c>
      <c r="F304">
        <v>399</v>
      </c>
      <c r="G304" t="str">
        <f t="shared" ca="1" si="29"/>
        <v xml:space="preserve">{"nodeID":"0801021", "floor":"1", "zone":"B", "area":"17", "bay":"08", "hid":"00", "Xaxis":"11700", "Yaxis":"399" ,"type":"curve","updateTime":0} </v>
      </c>
      <c r="H304">
        <f t="shared" si="30"/>
        <v>1</v>
      </c>
      <c r="I304" t="str">
        <f t="shared" ca="1" si="31"/>
        <v>B</v>
      </c>
      <c r="J304">
        <f t="shared" si="34"/>
        <v>17</v>
      </c>
      <c r="K304" s="36" t="str">
        <f t="shared" ca="1" si="32"/>
        <v>08</v>
      </c>
      <c r="L304" s="36" t="str">
        <f t="shared" ca="1" si="33"/>
        <v>00</v>
      </c>
      <c r="M304" s="21" t="s">
        <v>67</v>
      </c>
    </row>
    <row r="305" spans="1:13" x14ac:dyDescent="0.4">
      <c r="A305">
        <v>10</v>
      </c>
      <c r="D305" s="28" t="s">
        <v>380</v>
      </c>
      <c r="E305" s="23">
        <f>E304+A305</f>
        <v>11710</v>
      </c>
      <c r="F305">
        <v>400</v>
      </c>
      <c r="G305" t="str">
        <f t="shared" ca="1" si="29"/>
        <v xml:space="preserve">{"nodeID":"0801022", "floor":"1", "zone":"B", "area":"17", "bay":"08", "hid":"00", "Xaxis":"11710", "Yaxis":"400" ,"type":"curve","updateTime":0} </v>
      </c>
      <c r="H305">
        <f t="shared" si="30"/>
        <v>1</v>
      </c>
      <c r="I305" t="str">
        <f t="shared" ca="1" si="31"/>
        <v>B</v>
      </c>
      <c r="J305">
        <f t="shared" si="34"/>
        <v>17</v>
      </c>
      <c r="K305" s="36" t="str">
        <f t="shared" ca="1" si="32"/>
        <v>08</v>
      </c>
      <c r="L305" s="36" t="str">
        <f t="shared" ca="1" si="33"/>
        <v>00</v>
      </c>
      <c r="M305" s="21" t="s">
        <v>67</v>
      </c>
    </row>
    <row r="306" spans="1:13" x14ac:dyDescent="0.4">
      <c r="A306">
        <v>10</v>
      </c>
      <c r="D306" s="28" t="s">
        <v>381</v>
      </c>
      <c r="E306" s="23">
        <f>E305+A306</f>
        <v>11720</v>
      </c>
      <c r="F306">
        <v>401</v>
      </c>
      <c r="G306" t="str">
        <f t="shared" ca="1" si="29"/>
        <v xml:space="preserve">{"nodeID":"0801023", "floor":"1", "zone":"B", "area":"17", "bay":"08", "hid":"00", "Xaxis":"11720", "Yaxis":"401" ,"type":"curve","updateTime":0} </v>
      </c>
      <c r="H306">
        <f t="shared" si="30"/>
        <v>1</v>
      </c>
      <c r="I306" t="str">
        <f t="shared" ca="1" si="31"/>
        <v>B</v>
      </c>
      <c r="J306">
        <f t="shared" si="34"/>
        <v>17</v>
      </c>
      <c r="K306" s="36" t="str">
        <f t="shared" ca="1" si="32"/>
        <v>08</v>
      </c>
      <c r="L306" s="36" t="str">
        <f t="shared" ca="1" si="33"/>
        <v>00</v>
      </c>
      <c r="M306" s="21" t="s">
        <v>67</v>
      </c>
    </row>
    <row r="307" spans="1:13" x14ac:dyDescent="0.4">
      <c r="A307">
        <v>10</v>
      </c>
      <c r="D307" s="28" t="s">
        <v>382</v>
      </c>
      <c r="E307" s="23">
        <f>E306+A307</f>
        <v>11730</v>
      </c>
      <c r="F307">
        <v>402</v>
      </c>
      <c r="G307" t="str">
        <f t="shared" ca="1" si="29"/>
        <v xml:space="preserve">{"nodeID":"0801024", "floor":"1", "zone":"B", "area":"17", "bay":"08", "hid":"00", "Xaxis":"11730", "Yaxis":"402" ,"type":"curve","updateTime":0} </v>
      </c>
      <c r="H307">
        <f t="shared" si="30"/>
        <v>1</v>
      </c>
      <c r="I307" t="str">
        <f t="shared" ca="1" si="31"/>
        <v>B</v>
      </c>
      <c r="J307">
        <f t="shared" si="34"/>
        <v>17</v>
      </c>
      <c r="K307" s="36" t="str">
        <f t="shared" ca="1" si="32"/>
        <v>08</v>
      </c>
      <c r="L307" s="36" t="str">
        <f t="shared" ca="1" si="33"/>
        <v>00</v>
      </c>
      <c r="M307" s="21" t="s">
        <v>67</v>
      </c>
    </row>
    <row r="308" spans="1:13" x14ac:dyDescent="0.4">
      <c r="A308">
        <v>10</v>
      </c>
      <c r="D308" s="28" t="s">
        <v>383</v>
      </c>
      <c r="E308" s="23">
        <f>E307+A308</f>
        <v>11740</v>
      </c>
      <c r="F308">
        <v>403</v>
      </c>
      <c r="G308" t="str">
        <f t="shared" ca="1" si="29"/>
        <v xml:space="preserve">{"nodeID":"0801025", "floor":"1", "zone":"B", "area":"17", "bay":"08", "hid":"00", "Xaxis":"11740", "Yaxis":"403" ,"type":"curve","updateTime":0} </v>
      </c>
      <c r="H308">
        <f t="shared" si="30"/>
        <v>1</v>
      </c>
      <c r="I308" t="str">
        <f t="shared" ca="1" si="31"/>
        <v>B</v>
      </c>
      <c r="J308">
        <f t="shared" si="34"/>
        <v>17</v>
      </c>
      <c r="K308" s="36" t="str">
        <f t="shared" ca="1" si="32"/>
        <v>08</v>
      </c>
      <c r="L308" s="36" t="str">
        <f t="shared" ca="1" si="33"/>
        <v>00</v>
      </c>
      <c r="M308" s="21" t="s">
        <v>67</v>
      </c>
    </row>
    <row r="309" spans="1:13" x14ac:dyDescent="0.4">
      <c r="A309">
        <v>10</v>
      </c>
      <c r="D309" s="28" t="s">
        <v>384</v>
      </c>
      <c r="E309" s="23">
        <f>E308+A309</f>
        <v>11750</v>
      </c>
      <c r="F309">
        <v>404</v>
      </c>
      <c r="G309" t="str">
        <f t="shared" ca="1" si="29"/>
        <v xml:space="preserve">{"nodeID":"0801026", "floor":"1", "zone":"B", "area":"17", "bay":"08", "hid":"00", "Xaxis":"11750", "Yaxis":"404" ,"type":"curve","updateTime":0} </v>
      </c>
      <c r="H309">
        <f t="shared" si="30"/>
        <v>1</v>
      </c>
      <c r="I309" t="str">
        <f t="shared" ca="1" si="31"/>
        <v>B</v>
      </c>
      <c r="J309">
        <f t="shared" si="34"/>
        <v>17</v>
      </c>
      <c r="K309" s="36" t="str">
        <f t="shared" ca="1" si="32"/>
        <v>08</v>
      </c>
      <c r="L309" s="36" t="str">
        <f t="shared" ca="1" si="33"/>
        <v>00</v>
      </c>
      <c r="M309" s="21" t="s">
        <v>67</v>
      </c>
    </row>
    <row r="310" spans="1:13" x14ac:dyDescent="0.4">
      <c r="A310">
        <v>10</v>
      </c>
      <c r="D310" s="28" t="s">
        <v>385</v>
      </c>
      <c r="E310" s="23">
        <f>E309+A310</f>
        <v>11760</v>
      </c>
      <c r="F310">
        <v>405</v>
      </c>
      <c r="G310" t="str">
        <f t="shared" ca="1" si="29"/>
        <v xml:space="preserve">{"nodeID":"0801027", "floor":"1", "zone":"B", "area":"17", "bay":"08", "hid":"00", "Xaxis":"11760", "Yaxis":"405" ,"type":"curve","updateTime":0} </v>
      </c>
      <c r="H310">
        <f t="shared" si="30"/>
        <v>1</v>
      </c>
      <c r="I310" t="str">
        <f t="shared" ca="1" si="31"/>
        <v>B</v>
      </c>
      <c r="J310">
        <f t="shared" si="34"/>
        <v>17</v>
      </c>
      <c r="K310" s="36" t="str">
        <f t="shared" ca="1" si="32"/>
        <v>08</v>
      </c>
      <c r="L310" s="36" t="str">
        <f t="shared" ca="1" si="33"/>
        <v>00</v>
      </c>
      <c r="M310" s="21" t="s">
        <v>67</v>
      </c>
    </row>
    <row r="311" spans="1:13" x14ac:dyDescent="0.4">
      <c r="A311">
        <v>10</v>
      </c>
      <c r="D311" s="28" t="s">
        <v>386</v>
      </c>
      <c r="E311" s="23">
        <f>E310+A311</f>
        <v>11770</v>
      </c>
      <c r="F311">
        <v>406</v>
      </c>
      <c r="G311" t="str">
        <f t="shared" ca="1" si="29"/>
        <v xml:space="preserve">{"nodeID":"0801028", "floor":"1", "zone":"B", "area":"17", "bay":"08", "hid":"00", "Xaxis":"11770", "Yaxis":"406" ,"type":"curve","updateTime":0} </v>
      </c>
      <c r="H311">
        <f t="shared" si="30"/>
        <v>1</v>
      </c>
      <c r="I311" t="str">
        <f t="shared" ca="1" si="31"/>
        <v>B</v>
      </c>
      <c r="J311">
        <f t="shared" si="34"/>
        <v>17</v>
      </c>
      <c r="K311" s="36" t="str">
        <f t="shared" ca="1" si="32"/>
        <v>08</v>
      </c>
      <c r="L311" s="36" t="str">
        <f t="shared" ca="1" si="33"/>
        <v>00</v>
      </c>
      <c r="M311" s="21" t="s">
        <v>67</v>
      </c>
    </row>
    <row r="312" spans="1:13" x14ac:dyDescent="0.4">
      <c r="A312">
        <v>10</v>
      </c>
      <c r="D312" s="28" t="s">
        <v>387</v>
      </c>
      <c r="E312" s="23">
        <f>E311+A312</f>
        <v>11780</v>
      </c>
      <c r="F312">
        <v>407</v>
      </c>
      <c r="G312" t="str">
        <f t="shared" ca="1" si="29"/>
        <v xml:space="preserve">{"nodeID":"0801029", "floor":"1", "zone":"B", "area":"17", "bay":"08", "hid":"00", "Xaxis":"11780", "Yaxis":"407" ,"type":"curve","updateTime":0} </v>
      </c>
      <c r="H312">
        <f t="shared" si="30"/>
        <v>1</v>
      </c>
      <c r="I312" t="str">
        <f t="shared" ca="1" si="31"/>
        <v>B</v>
      </c>
      <c r="J312">
        <f t="shared" si="34"/>
        <v>17</v>
      </c>
      <c r="K312" s="36" t="str">
        <f t="shared" ca="1" si="32"/>
        <v>08</v>
      </c>
      <c r="L312" s="36" t="str">
        <f t="shared" ca="1" si="33"/>
        <v>00</v>
      </c>
      <c r="M312" s="21" t="s">
        <v>67</v>
      </c>
    </row>
    <row r="313" spans="1:13" x14ac:dyDescent="0.4">
      <c r="A313">
        <v>10</v>
      </c>
      <c r="D313" s="28" t="s">
        <v>388</v>
      </c>
      <c r="E313" s="23">
        <f>E312+A313</f>
        <v>11790</v>
      </c>
      <c r="F313">
        <v>408</v>
      </c>
      <c r="G313" t="str">
        <f t="shared" ca="1" si="29"/>
        <v xml:space="preserve">{"nodeID":"0801030", "floor":"1", "zone":"B", "area":"17", "bay":"08", "hid":"00", "Xaxis":"11790", "Yaxis":"408" ,"type":"curve","updateTime":0} </v>
      </c>
      <c r="H313">
        <f t="shared" si="30"/>
        <v>1</v>
      </c>
      <c r="I313" t="str">
        <f t="shared" ca="1" si="31"/>
        <v>B</v>
      </c>
      <c r="J313">
        <f t="shared" si="34"/>
        <v>17</v>
      </c>
      <c r="K313" s="36" t="str">
        <f t="shared" ca="1" si="32"/>
        <v>08</v>
      </c>
      <c r="L313" s="36" t="str">
        <f t="shared" ca="1" si="33"/>
        <v>00</v>
      </c>
      <c r="M313" s="21" t="s">
        <v>67</v>
      </c>
    </row>
    <row r="314" spans="1:13" x14ac:dyDescent="0.4">
      <c r="A314">
        <v>10</v>
      </c>
      <c r="D314" s="28" t="s">
        <v>389</v>
      </c>
      <c r="E314" s="23">
        <f>E313+A314</f>
        <v>11800</v>
      </c>
      <c r="F314">
        <v>409</v>
      </c>
      <c r="G314" t="str">
        <f t="shared" ca="1" si="29"/>
        <v xml:space="preserve">{"nodeID":"0801031", "floor":"1", "zone":"B", "area":"17", "bay":"08", "hid":"00", "Xaxis":"11800", "Yaxis":"409" ,"type":"curve","updateTime":0} </v>
      </c>
      <c r="H314">
        <f t="shared" si="30"/>
        <v>1</v>
      </c>
      <c r="I314" t="str">
        <f t="shared" ca="1" si="31"/>
        <v>B</v>
      </c>
      <c r="J314">
        <f t="shared" si="34"/>
        <v>17</v>
      </c>
      <c r="K314" s="36" t="str">
        <f t="shared" ca="1" si="32"/>
        <v>08</v>
      </c>
      <c r="L314" s="36" t="str">
        <f t="shared" ca="1" si="33"/>
        <v>00</v>
      </c>
      <c r="M314" s="21" t="s">
        <v>67</v>
      </c>
    </row>
    <row r="315" spans="1:13" x14ac:dyDescent="0.4">
      <c r="A315">
        <v>10</v>
      </c>
      <c r="D315" s="28" t="s">
        <v>390</v>
      </c>
      <c r="E315" s="23">
        <f>E314+A315</f>
        <v>11810</v>
      </c>
      <c r="F315">
        <v>410</v>
      </c>
      <c r="G315" t="str">
        <f t="shared" ca="1" si="29"/>
        <v xml:space="preserve">{"nodeID":"0801032", "floor":"1", "zone":"B", "area":"17", "bay":"08", "hid":"00", "Xaxis":"11810", "Yaxis":"410" ,"type":"curve","updateTime":0} </v>
      </c>
      <c r="H315">
        <f t="shared" si="30"/>
        <v>1</v>
      </c>
      <c r="I315" t="str">
        <f t="shared" ca="1" si="31"/>
        <v>B</v>
      </c>
      <c r="J315">
        <f t="shared" si="34"/>
        <v>17</v>
      </c>
      <c r="K315" s="36" t="str">
        <f t="shared" ca="1" si="32"/>
        <v>08</v>
      </c>
      <c r="L315" s="36" t="str">
        <f t="shared" ca="1" si="33"/>
        <v>00</v>
      </c>
      <c r="M315" s="21" t="s">
        <v>67</v>
      </c>
    </row>
    <row r="316" spans="1:13" x14ac:dyDescent="0.4">
      <c r="A316">
        <v>10</v>
      </c>
      <c r="D316" s="28" t="s">
        <v>391</v>
      </c>
      <c r="E316" s="23">
        <f>E315+A316</f>
        <v>11820</v>
      </c>
      <c r="F316">
        <v>411</v>
      </c>
      <c r="G316" t="str">
        <f t="shared" ca="1" si="29"/>
        <v xml:space="preserve">{"nodeID":"0801033", "floor":"1", "zone":"B", "area":"17", "bay":"08", "hid":"00", "Xaxis":"11820", "Yaxis":"411" ,"type":"curve","updateTime":0} </v>
      </c>
      <c r="H316">
        <f t="shared" si="30"/>
        <v>1</v>
      </c>
      <c r="I316" t="str">
        <f t="shared" ca="1" si="31"/>
        <v>B</v>
      </c>
      <c r="J316">
        <f t="shared" si="34"/>
        <v>17</v>
      </c>
      <c r="K316" s="36" t="str">
        <f t="shared" ca="1" si="32"/>
        <v>08</v>
      </c>
      <c r="L316" s="36" t="str">
        <f t="shared" ca="1" si="33"/>
        <v>00</v>
      </c>
      <c r="M316" s="21" t="s">
        <v>67</v>
      </c>
    </row>
    <row r="317" spans="1:13" x14ac:dyDescent="0.4">
      <c r="A317">
        <v>10</v>
      </c>
      <c r="D317" s="28" t="s">
        <v>392</v>
      </c>
      <c r="E317" s="23">
        <f>E316+A317</f>
        <v>11830</v>
      </c>
      <c r="F317">
        <v>412</v>
      </c>
      <c r="G317" t="str">
        <f t="shared" ca="1" si="29"/>
        <v xml:space="preserve">{"nodeID":"0801034", "floor":"1", "zone":"B", "area":"17", "bay":"08", "hid":"00", "Xaxis":"11830", "Yaxis":"412" ,"type":"curve","updateTime":0} </v>
      </c>
      <c r="H317">
        <f t="shared" si="30"/>
        <v>1</v>
      </c>
      <c r="I317" t="str">
        <f t="shared" ca="1" si="31"/>
        <v>B</v>
      </c>
      <c r="J317">
        <f t="shared" si="34"/>
        <v>17</v>
      </c>
      <c r="K317" s="36" t="str">
        <f t="shared" ca="1" si="32"/>
        <v>08</v>
      </c>
      <c r="L317" s="36" t="str">
        <f t="shared" ca="1" si="33"/>
        <v>00</v>
      </c>
      <c r="M317" s="21" t="s">
        <v>67</v>
      </c>
    </row>
    <row r="318" spans="1:13" x14ac:dyDescent="0.4">
      <c r="A318">
        <v>10</v>
      </c>
      <c r="D318" s="28" t="s">
        <v>393</v>
      </c>
      <c r="E318" s="23">
        <f>E317+A318</f>
        <v>11840</v>
      </c>
      <c r="F318">
        <v>413</v>
      </c>
      <c r="G318" t="str">
        <f t="shared" ca="1" si="29"/>
        <v xml:space="preserve">{"nodeID":"0801035", "floor":"1", "zone":"B", "area":"17", "bay":"08", "hid":"00", "Xaxis":"11840", "Yaxis":"413" ,"type":"curve","updateTime":0} </v>
      </c>
      <c r="H318">
        <f t="shared" si="30"/>
        <v>1</v>
      </c>
      <c r="I318" t="str">
        <f t="shared" ca="1" si="31"/>
        <v>B</v>
      </c>
      <c r="J318">
        <f t="shared" si="34"/>
        <v>17</v>
      </c>
      <c r="K318" s="36" t="str">
        <f t="shared" ca="1" si="32"/>
        <v>08</v>
      </c>
      <c r="L318" s="36" t="str">
        <f t="shared" ca="1" si="33"/>
        <v>00</v>
      </c>
      <c r="M318" s="21" t="s">
        <v>67</v>
      </c>
    </row>
    <row r="319" spans="1:13" x14ac:dyDescent="0.4">
      <c r="A319">
        <v>10</v>
      </c>
      <c r="D319" s="28" t="s">
        <v>394</v>
      </c>
      <c r="E319" s="23">
        <f>E318+A319</f>
        <v>11850</v>
      </c>
      <c r="F319">
        <v>414</v>
      </c>
      <c r="G319" t="str">
        <f t="shared" ca="1" si="29"/>
        <v xml:space="preserve">{"nodeID":"0801036", "floor":"1", "zone":"B", "area":"17", "bay":"08", "hid":"00", "Xaxis":"11850", "Yaxis":"414" ,"type":"curve","updateTime":0} </v>
      </c>
      <c r="H319">
        <f t="shared" si="30"/>
        <v>1</v>
      </c>
      <c r="I319" t="str">
        <f t="shared" ca="1" si="31"/>
        <v>B</v>
      </c>
      <c r="J319">
        <f t="shared" si="34"/>
        <v>17</v>
      </c>
      <c r="K319" s="36" t="str">
        <f t="shared" ca="1" si="32"/>
        <v>08</v>
      </c>
      <c r="L319" s="36" t="str">
        <f t="shared" ca="1" si="33"/>
        <v>00</v>
      </c>
      <c r="M319" s="21" t="s">
        <v>67</v>
      </c>
    </row>
    <row r="320" spans="1:13" x14ac:dyDescent="0.4">
      <c r="A320">
        <v>10</v>
      </c>
      <c r="D320" s="28" t="s">
        <v>395</v>
      </c>
      <c r="E320" s="23">
        <f>E319+A320</f>
        <v>11860</v>
      </c>
      <c r="F320">
        <v>415</v>
      </c>
      <c r="G320" t="str">
        <f t="shared" ca="1" si="29"/>
        <v xml:space="preserve">{"nodeID":"0801037", "floor":"1", "zone":"B", "area":"17", "bay":"08", "hid":"00", "Xaxis":"11860", "Yaxis":"415" ,"type":"curve","updateTime":0} </v>
      </c>
      <c r="H320">
        <f t="shared" si="30"/>
        <v>1</v>
      </c>
      <c r="I320" t="str">
        <f t="shared" ca="1" si="31"/>
        <v>B</v>
      </c>
      <c r="J320">
        <f t="shared" si="34"/>
        <v>17</v>
      </c>
      <c r="K320" s="36" t="str">
        <f t="shared" ca="1" si="32"/>
        <v>08</v>
      </c>
      <c r="L320" s="36" t="str">
        <f t="shared" ca="1" si="33"/>
        <v>00</v>
      </c>
      <c r="M320" s="21" t="s">
        <v>67</v>
      </c>
    </row>
    <row r="321" spans="1:13" x14ac:dyDescent="0.4">
      <c r="A321">
        <v>10</v>
      </c>
      <c r="D321" s="28" t="s">
        <v>396</v>
      </c>
      <c r="E321" s="23">
        <f>E320+A321</f>
        <v>11870</v>
      </c>
      <c r="F321">
        <v>416</v>
      </c>
      <c r="G321" t="str">
        <f t="shared" ca="1" si="29"/>
        <v xml:space="preserve">{"nodeID":"0801038", "floor":"1", "zone":"B", "area":"17", "bay":"08", "hid":"00", "Xaxis":"11870", "Yaxis":"416" ,"type":"curve","updateTime":0} </v>
      </c>
      <c r="H321">
        <f t="shared" si="30"/>
        <v>1</v>
      </c>
      <c r="I321" t="str">
        <f t="shared" ca="1" si="31"/>
        <v>B</v>
      </c>
      <c r="J321">
        <f t="shared" si="34"/>
        <v>17</v>
      </c>
      <c r="K321" s="36" t="str">
        <f t="shared" ca="1" si="32"/>
        <v>08</v>
      </c>
      <c r="L321" s="36" t="str">
        <f t="shared" ca="1" si="33"/>
        <v>00</v>
      </c>
      <c r="M321" s="21" t="s">
        <v>67</v>
      </c>
    </row>
    <row r="322" spans="1:13" x14ac:dyDescent="0.4">
      <c r="A322">
        <v>10</v>
      </c>
      <c r="D322" s="28" t="s">
        <v>397</v>
      </c>
      <c r="E322" s="23">
        <f>E321+A322</f>
        <v>11880</v>
      </c>
      <c r="F322">
        <v>417</v>
      </c>
      <c r="G322" t="str">
        <f t="shared" ca="1" si="29"/>
        <v xml:space="preserve">{"nodeID":"0801039", "floor":"1", "zone":"B", "area":"17", "bay":"08", "hid":"00", "Xaxis":"11880", "Yaxis":"417" ,"type":"curve","updateTime":0} </v>
      </c>
      <c r="H322">
        <f t="shared" si="30"/>
        <v>1</v>
      </c>
      <c r="I322" t="str">
        <f t="shared" ca="1" si="31"/>
        <v>B</v>
      </c>
      <c r="J322">
        <f t="shared" si="34"/>
        <v>17</v>
      </c>
      <c r="K322" s="36" t="str">
        <f t="shared" ca="1" si="32"/>
        <v>08</v>
      </c>
      <c r="L322" s="36" t="str">
        <f t="shared" ca="1" si="33"/>
        <v>00</v>
      </c>
      <c r="M322" s="21" t="s">
        <v>67</v>
      </c>
    </row>
    <row r="323" spans="1:13" x14ac:dyDescent="0.4">
      <c r="A323">
        <v>10</v>
      </c>
      <c r="D323" s="28" t="s">
        <v>398</v>
      </c>
      <c r="E323" s="23">
        <f>E322+A323</f>
        <v>11890</v>
      </c>
      <c r="F323">
        <v>418</v>
      </c>
      <c r="G323" t="str">
        <f t="shared" ca="1" si="29"/>
        <v xml:space="preserve">{"nodeID":"0801040", "floor":"1", "zone":"B", "area":"17", "bay":"08", "hid":"00", "Xaxis":"11890", "Yaxis":"418" ,"type":"curve","updateTime":0} </v>
      </c>
      <c r="H323">
        <f t="shared" si="30"/>
        <v>1</v>
      </c>
      <c r="I323" t="str">
        <f t="shared" ca="1" si="31"/>
        <v>B</v>
      </c>
      <c r="J323">
        <f t="shared" si="34"/>
        <v>17</v>
      </c>
      <c r="K323" s="36" t="str">
        <f t="shared" ca="1" si="32"/>
        <v>08</v>
      </c>
      <c r="L323" s="36" t="str">
        <f t="shared" ca="1" si="33"/>
        <v>00</v>
      </c>
      <c r="M323" s="21" t="s">
        <v>67</v>
      </c>
    </row>
    <row r="324" spans="1:13" x14ac:dyDescent="0.4">
      <c r="A324">
        <v>10</v>
      </c>
      <c r="D324" s="28" t="s">
        <v>399</v>
      </c>
      <c r="E324" s="23">
        <f>E323+A324</f>
        <v>11900</v>
      </c>
      <c r="F324">
        <v>419</v>
      </c>
      <c r="G324" t="str">
        <f t="shared" ref="G324:G387" ca="1" si="35">CONCATENATE("{""nodeID"":""",CONCATENATE(K324,D324),"""",", ""floor"":""",H324,"""",", ""zone"":""",I324,"""",", ""area"":""",J324,"""", ", ""bay"":""",K324,"""", ", ""hid"":""",L324,"""", ", ""Xaxis"":""",E324,"""", ", ""Yaxis"":""",F324,"""", " ,""type"":""",M324,"""", ",""updateTime"":0} ")</f>
        <v xml:space="preserve">{"nodeID":"0801041", "floor":"1", "zone":"B", "area":"17", "bay":"08", "hid":"00", "Xaxis":"11900", "Yaxis":"419" ,"type":"curve","updateTime":0} </v>
      </c>
      <c r="H324">
        <f t="shared" ref="H324:H387" si="36">$H$1</f>
        <v>1</v>
      </c>
      <c r="I324" t="str">
        <f t="shared" ref="I324:I387" ca="1" si="37">INDIRECT("I1")</f>
        <v>B</v>
      </c>
      <c r="J324">
        <f t="shared" si="34"/>
        <v>17</v>
      </c>
      <c r="K324" s="36" t="str">
        <f t="shared" ref="K324:K387" ca="1" si="38">INDIRECT("K1")</f>
        <v>08</v>
      </c>
      <c r="L324" s="36" t="str">
        <f t="shared" ref="L324:L387" ca="1" si="39">INDIRECT("L1")</f>
        <v>00</v>
      </c>
      <c r="M324" s="21" t="s">
        <v>67</v>
      </c>
    </row>
    <row r="325" spans="1:13" x14ac:dyDescent="0.4">
      <c r="A325">
        <v>10</v>
      </c>
      <c r="C325" s="22">
        <v>3000</v>
      </c>
      <c r="D325" s="26" t="s">
        <v>400</v>
      </c>
      <c r="E325">
        <f>$B$6</f>
        <v>11900</v>
      </c>
      <c r="F325">
        <v>420</v>
      </c>
      <c r="G325" t="str">
        <f t="shared" ca="1" si="35"/>
        <v xml:space="preserve">{"nodeID":"0802001", "floor":"1", "zone":"B", "area":"17", "bay":"08", "hid":"00", "Xaxis":"11900", "Yaxis":"420" ,"type":"common","updateTime":0} </v>
      </c>
      <c r="H325">
        <f t="shared" si="36"/>
        <v>1</v>
      </c>
      <c r="I325" t="str">
        <f t="shared" ca="1" si="37"/>
        <v>B</v>
      </c>
      <c r="J325">
        <f t="shared" ref="J325:J388" si="40">$J$1</f>
        <v>17</v>
      </c>
      <c r="K325" s="36" t="str">
        <f t="shared" ca="1" si="38"/>
        <v>08</v>
      </c>
      <c r="L325" s="36" t="str">
        <f t="shared" ca="1" si="39"/>
        <v>00</v>
      </c>
      <c r="M325" s="21" t="s">
        <v>66</v>
      </c>
    </row>
    <row r="326" spans="1:13" x14ac:dyDescent="0.4">
      <c r="A326">
        <v>20</v>
      </c>
      <c r="D326" s="26" t="s">
        <v>401</v>
      </c>
      <c r="E326">
        <f t="shared" ref="E326:E389" si="41">$B$6</f>
        <v>11900</v>
      </c>
      <c r="F326">
        <f>F325+A326</f>
        <v>440</v>
      </c>
      <c r="G326" t="str">
        <f t="shared" ca="1" si="35"/>
        <v xml:space="preserve">{"nodeID":"0802002", "floor":"1", "zone":"B", "area":"17", "bay":"08", "hid":"00", "Xaxis":"11900", "Yaxis":"440" ,"type":"common","updateTime":0} </v>
      </c>
      <c r="H326">
        <f t="shared" si="36"/>
        <v>1</v>
      </c>
      <c r="I326" t="str">
        <f t="shared" ca="1" si="37"/>
        <v>B</v>
      </c>
      <c r="J326">
        <f t="shared" si="40"/>
        <v>17</v>
      </c>
      <c r="K326" s="36" t="str">
        <f t="shared" ca="1" si="38"/>
        <v>08</v>
      </c>
      <c r="L326" s="36" t="str">
        <f t="shared" ca="1" si="39"/>
        <v>00</v>
      </c>
      <c r="M326" s="21" t="s">
        <v>66</v>
      </c>
    </row>
    <row r="327" spans="1:13" x14ac:dyDescent="0.4">
      <c r="A327">
        <v>30</v>
      </c>
      <c r="D327" s="26" t="s">
        <v>402</v>
      </c>
      <c r="E327">
        <f t="shared" si="41"/>
        <v>11900</v>
      </c>
      <c r="F327">
        <f>F326+A327</f>
        <v>470</v>
      </c>
      <c r="G327" t="str">
        <f t="shared" ca="1" si="35"/>
        <v xml:space="preserve">{"nodeID":"0802003", "floor":"1", "zone":"B", "area":"17", "bay":"08", "hid":"00", "Xaxis":"11900", "Yaxis":"470" ,"type":"common","updateTime":0} </v>
      </c>
      <c r="H327">
        <f t="shared" si="36"/>
        <v>1</v>
      </c>
      <c r="I327" t="str">
        <f t="shared" ca="1" si="37"/>
        <v>B</v>
      </c>
      <c r="J327">
        <f t="shared" si="40"/>
        <v>17</v>
      </c>
      <c r="K327" s="36" t="str">
        <f t="shared" ca="1" si="38"/>
        <v>08</v>
      </c>
      <c r="L327" s="36" t="str">
        <f t="shared" ca="1" si="39"/>
        <v>00</v>
      </c>
      <c r="M327" s="21" t="s">
        <v>66</v>
      </c>
    </row>
    <row r="328" spans="1:13" x14ac:dyDescent="0.4">
      <c r="A328">
        <v>10</v>
      </c>
      <c r="D328" s="26" t="s">
        <v>403</v>
      </c>
      <c r="E328">
        <f t="shared" si="41"/>
        <v>11900</v>
      </c>
      <c r="F328">
        <f>F327+A328</f>
        <v>480</v>
      </c>
      <c r="G328" t="str">
        <f t="shared" ca="1" si="35"/>
        <v xml:space="preserve">{"nodeID":"0802004", "floor":"1", "zone":"B", "area":"17", "bay":"08", "hid":"00", "Xaxis":"11900", "Yaxis":"480" ,"type":"common","updateTime":0} </v>
      </c>
      <c r="H328">
        <f t="shared" si="36"/>
        <v>1</v>
      </c>
      <c r="I328" t="str">
        <f t="shared" ca="1" si="37"/>
        <v>B</v>
      </c>
      <c r="J328">
        <f t="shared" si="40"/>
        <v>17</v>
      </c>
      <c r="K328" s="36" t="str">
        <f t="shared" ca="1" si="38"/>
        <v>08</v>
      </c>
      <c r="L328" s="36" t="str">
        <f t="shared" ca="1" si="39"/>
        <v>00</v>
      </c>
      <c r="M328" s="21" t="s">
        <v>66</v>
      </c>
    </row>
    <row r="329" spans="1:13" x14ac:dyDescent="0.4">
      <c r="A329">
        <v>10</v>
      </c>
      <c r="D329" s="26" t="s">
        <v>404</v>
      </c>
      <c r="E329">
        <f t="shared" si="41"/>
        <v>11900</v>
      </c>
      <c r="F329">
        <f>F328+A329</f>
        <v>490</v>
      </c>
      <c r="G329" t="str">
        <f t="shared" ca="1" si="35"/>
        <v xml:space="preserve">{"nodeID":"0802005", "floor":"1", "zone":"B", "area":"17", "bay":"08", "hid":"00", "Xaxis":"11900", "Yaxis":"490" ,"type":"common","updateTime":0} </v>
      </c>
      <c r="H329">
        <f t="shared" si="36"/>
        <v>1</v>
      </c>
      <c r="I329" t="str">
        <f t="shared" ca="1" si="37"/>
        <v>B</v>
      </c>
      <c r="J329">
        <f t="shared" si="40"/>
        <v>17</v>
      </c>
      <c r="K329" s="36" t="str">
        <f t="shared" ca="1" si="38"/>
        <v>08</v>
      </c>
      <c r="L329" s="36" t="str">
        <f t="shared" ca="1" si="39"/>
        <v>00</v>
      </c>
      <c r="M329" s="21" t="s">
        <v>66</v>
      </c>
    </row>
    <row r="330" spans="1:13" x14ac:dyDescent="0.4">
      <c r="A330">
        <v>20</v>
      </c>
      <c r="D330" s="26" t="s">
        <v>405</v>
      </c>
      <c r="E330">
        <f t="shared" si="41"/>
        <v>11900</v>
      </c>
      <c r="F330">
        <f>F329+A330</f>
        <v>510</v>
      </c>
      <c r="G330" t="str">
        <f t="shared" ca="1" si="35"/>
        <v xml:space="preserve">{"nodeID":"0802006", "floor":"1", "zone":"B", "area":"17", "bay":"08", "hid":"00", "Xaxis":"11900", "Yaxis":"510" ,"type":"common","updateTime":0} </v>
      </c>
      <c r="H330">
        <f t="shared" si="36"/>
        <v>1</v>
      </c>
      <c r="I330" t="str">
        <f t="shared" ca="1" si="37"/>
        <v>B</v>
      </c>
      <c r="J330">
        <f t="shared" si="40"/>
        <v>17</v>
      </c>
      <c r="K330" s="36" t="str">
        <f t="shared" ca="1" si="38"/>
        <v>08</v>
      </c>
      <c r="L330" s="36" t="str">
        <f t="shared" ca="1" si="39"/>
        <v>00</v>
      </c>
      <c r="M330" s="21" t="s">
        <v>66</v>
      </c>
    </row>
    <row r="331" spans="1:13" x14ac:dyDescent="0.4">
      <c r="A331">
        <v>10</v>
      </c>
      <c r="D331" s="26" t="s">
        <v>406</v>
      </c>
      <c r="E331">
        <f t="shared" si="41"/>
        <v>11900</v>
      </c>
      <c r="F331">
        <f>F330+A331</f>
        <v>520</v>
      </c>
      <c r="G331" t="str">
        <f t="shared" ca="1" si="35"/>
        <v xml:space="preserve">{"nodeID":"0802007", "floor":"1", "zone":"B", "area":"17", "bay":"08", "hid":"00", "Xaxis":"11900", "Yaxis":"520" ,"type":"common","updateTime":0} </v>
      </c>
      <c r="H331">
        <f t="shared" si="36"/>
        <v>1</v>
      </c>
      <c r="I331" t="str">
        <f t="shared" ca="1" si="37"/>
        <v>B</v>
      </c>
      <c r="J331">
        <f t="shared" si="40"/>
        <v>17</v>
      </c>
      <c r="K331" s="36" t="str">
        <f t="shared" ca="1" si="38"/>
        <v>08</v>
      </c>
      <c r="L331" s="36" t="str">
        <f t="shared" ca="1" si="39"/>
        <v>00</v>
      </c>
      <c r="M331" s="21" t="s">
        <v>66</v>
      </c>
    </row>
    <row r="332" spans="1:13" x14ac:dyDescent="0.4">
      <c r="A332">
        <v>30</v>
      </c>
      <c r="D332" s="26" t="s">
        <v>407</v>
      </c>
      <c r="E332">
        <f t="shared" si="41"/>
        <v>11900</v>
      </c>
      <c r="F332">
        <f>F331+A332</f>
        <v>550</v>
      </c>
      <c r="G332" t="str">
        <f t="shared" ca="1" si="35"/>
        <v xml:space="preserve">{"nodeID":"0802008", "floor":"1", "zone":"B", "area":"17", "bay":"08", "hid":"00", "Xaxis":"11900", "Yaxis":"550" ,"type":"common","updateTime":0} </v>
      </c>
      <c r="H332">
        <f t="shared" si="36"/>
        <v>1</v>
      </c>
      <c r="I332" t="str">
        <f t="shared" ca="1" si="37"/>
        <v>B</v>
      </c>
      <c r="J332">
        <f t="shared" si="40"/>
        <v>17</v>
      </c>
      <c r="K332" s="36" t="str">
        <f t="shared" ca="1" si="38"/>
        <v>08</v>
      </c>
      <c r="L332" s="36" t="str">
        <f t="shared" ca="1" si="39"/>
        <v>00</v>
      </c>
      <c r="M332" s="21" t="s">
        <v>66</v>
      </c>
    </row>
    <row r="333" spans="1:13" x14ac:dyDescent="0.4">
      <c r="A333">
        <v>30</v>
      </c>
      <c r="D333" s="26" t="s">
        <v>408</v>
      </c>
      <c r="E333">
        <f t="shared" si="41"/>
        <v>11900</v>
      </c>
      <c r="F333">
        <f>F332+A333</f>
        <v>580</v>
      </c>
      <c r="G333" t="str">
        <f t="shared" ca="1" si="35"/>
        <v xml:space="preserve">{"nodeID":"0802009", "floor":"1", "zone":"B", "area":"17", "bay":"08", "hid":"00", "Xaxis":"11900", "Yaxis":"580" ,"type":"common","updateTime":0} </v>
      </c>
      <c r="H333">
        <f t="shared" si="36"/>
        <v>1</v>
      </c>
      <c r="I333" t="str">
        <f t="shared" ca="1" si="37"/>
        <v>B</v>
      </c>
      <c r="J333">
        <f t="shared" si="40"/>
        <v>17</v>
      </c>
      <c r="K333" s="36" t="str">
        <f t="shared" ca="1" si="38"/>
        <v>08</v>
      </c>
      <c r="L333" s="36" t="str">
        <f t="shared" ca="1" si="39"/>
        <v>00</v>
      </c>
      <c r="M333" s="21" t="s">
        <v>66</v>
      </c>
    </row>
    <row r="334" spans="1:13" x14ac:dyDescent="0.4">
      <c r="A334">
        <v>10</v>
      </c>
      <c r="D334" s="26" t="s">
        <v>409</v>
      </c>
      <c r="E334">
        <f t="shared" si="41"/>
        <v>11900</v>
      </c>
      <c r="F334">
        <f>F333+A334</f>
        <v>590</v>
      </c>
      <c r="G334" t="str">
        <f t="shared" ca="1" si="35"/>
        <v xml:space="preserve">{"nodeID":"0802010", "floor":"1", "zone":"B", "area":"17", "bay":"08", "hid":"00", "Xaxis":"11900", "Yaxis":"590" ,"type":"common","updateTime":0} </v>
      </c>
      <c r="H334">
        <f t="shared" si="36"/>
        <v>1</v>
      </c>
      <c r="I334" t="str">
        <f t="shared" ca="1" si="37"/>
        <v>B</v>
      </c>
      <c r="J334">
        <f t="shared" si="40"/>
        <v>17</v>
      </c>
      <c r="K334" s="36" t="str">
        <f t="shared" ca="1" si="38"/>
        <v>08</v>
      </c>
      <c r="L334" s="36" t="str">
        <f t="shared" ca="1" si="39"/>
        <v>00</v>
      </c>
      <c r="M334" s="21" t="s">
        <v>66</v>
      </c>
    </row>
    <row r="335" spans="1:13" x14ac:dyDescent="0.4">
      <c r="A335">
        <v>10</v>
      </c>
      <c r="D335" s="26" t="s">
        <v>410</v>
      </c>
      <c r="E335">
        <f t="shared" si="41"/>
        <v>11900</v>
      </c>
      <c r="F335">
        <f>F334+A335</f>
        <v>600</v>
      </c>
      <c r="G335" t="str">
        <f t="shared" ca="1" si="35"/>
        <v xml:space="preserve">{"nodeID":"0802011", "floor":"1", "zone":"B", "area":"17", "bay":"08", "hid":"00", "Xaxis":"11900", "Yaxis":"600" ,"type":"common","updateTime":0} </v>
      </c>
      <c r="H335">
        <f t="shared" si="36"/>
        <v>1</v>
      </c>
      <c r="I335" t="str">
        <f t="shared" ca="1" si="37"/>
        <v>B</v>
      </c>
      <c r="J335">
        <f t="shared" si="40"/>
        <v>17</v>
      </c>
      <c r="K335" s="36" t="str">
        <f t="shared" ca="1" si="38"/>
        <v>08</v>
      </c>
      <c r="L335" s="36" t="str">
        <f t="shared" ca="1" si="39"/>
        <v>00</v>
      </c>
      <c r="M335" s="21" t="s">
        <v>66</v>
      </c>
    </row>
    <row r="336" spans="1:13" x14ac:dyDescent="0.4">
      <c r="A336">
        <v>10</v>
      </c>
      <c r="D336" s="26" t="s">
        <v>411</v>
      </c>
      <c r="E336">
        <f t="shared" si="41"/>
        <v>11900</v>
      </c>
      <c r="F336">
        <f>F335+A336</f>
        <v>610</v>
      </c>
      <c r="G336" t="str">
        <f t="shared" ca="1" si="35"/>
        <v xml:space="preserve">{"nodeID":"0802012", "floor":"1", "zone":"B", "area":"17", "bay":"08", "hid":"00", "Xaxis":"11900", "Yaxis":"610" ,"type":"common","updateTime":0} </v>
      </c>
      <c r="H336">
        <f t="shared" si="36"/>
        <v>1</v>
      </c>
      <c r="I336" t="str">
        <f t="shared" ca="1" si="37"/>
        <v>B</v>
      </c>
      <c r="J336">
        <f t="shared" si="40"/>
        <v>17</v>
      </c>
      <c r="K336" s="36" t="str">
        <f t="shared" ca="1" si="38"/>
        <v>08</v>
      </c>
      <c r="L336" s="36" t="str">
        <f t="shared" ca="1" si="39"/>
        <v>00</v>
      </c>
      <c r="M336" s="21" t="s">
        <v>66</v>
      </c>
    </row>
    <row r="337" spans="1:13" x14ac:dyDescent="0.4">
      <c r="A337">
        <v>10</v>
      </c>
      <c r="D337" s="26" t="s">
        <v>412</v>
      </c>
      <c r="E337">
        <f t="shared" si="41"/>
        <v>11900</v>
      </c>
      <c r="F337">
        <f>F336+A337</f>
        <v>620</v>
      </c>
      <c r="G337" t="str">
        <f t="shared" ca="1" si="35"/>
        <v xml:space="preserve">{"nodeID":"0802013", "floor":"1", "zone":"B", "area":"17", "bay":"08", "hid":"00", "Xaxis":"11900", "Yaxis":"620" ,"type":"common","updateTime":0} </v>
      </c>
      <c r="H337">
        <f t="shared" si="36"/>
        <v>1</v>
      </c>
      <c r="I337" t="str">
        <f t="shared" ca="1" si="37"/>
        <v>B</v>
      </c>
      <c r="J337">
        <f t="shared" si="40"/>
        <v>17</v>
      </c>
      <c r="K337" s="36" t="str">
        <f t="shared" ca="1" si="38"/>
        <v>08</v>
      </c>
      <c r="L337" s="36" t="str">
        <f t="shared" ca="1" si="39"/>
        <v>00</v>
      </c>
      <c r="M337" s="21" t="s">
        <v>66</v>
      </c>
    </row>
    <row r="338" spans="1:13" x14ac:dyDescent="0.4">
      <c r="A338">
        <v>5</v>
      </c>
      <c r="D338" s="26" t="s">
        <v>413</v>
      </c>
      <c r="E338">
        <f t="shared" si="41"/>
        <v>11900</v>
      </c>
      <c r="F338">
        <f>F337+A338</f>
        <v>625</v>
      </c>
      <c r="G338" t="str">
        <f t="shared" ca="1" si="35"/>
        <v xml:space="preserve">{"nodeID":"0802014", "floor":"1", "zone":"B", "area":"17", "bay":"08", "hid":"00", "Xaxis":"11900", "Yaxis":"625" ,"type":"common","updateTime":0} </v>
      </c>
      <c r="H338">
        <f t="shared" si="36"/>
        <v>1</v>
      </c>
      <c r="I338" t="str">
        <f t="shared" ca="1" si="37"/>
        <v>B</v>
      </c>
      <c r="J338">
        <f t="shared" si="40"/>
        <v>17</v>
      </c>
      <c r="K338" s="36" t="str">
        <f t="shared" ca="1" si="38"/>
        <v>08</v>
      </c>
      <c r="L338" s="36" t="str">
        <f t="shared" ca="1" si="39"/>
        <v>00</v>
      </c>
      <c r="M338" s="21" t="s">
        <v>66</v>
      </c>
    </row>
    <row r="339" spans="1:13" x14ac:dyDescent="0.4">
      <c r="A339">
        <v>5</v>
      </c>
      <c r="D339" s="26" t="s">
        <v>414</v>
      </c>
      <c r="E339">
        <f t="shared" si="41"/>
        <v>11900</v>
      </c>
      <c r="F339">
        <f>F338+A339</f>
        <v>630</v>
      </c>
      <c r="G339" t="str">
        <f t="shared" ca="1" si="35"/>
        <v xml:space="preserve">{"nodeID":"0802015", "floor":"1", "zone":"B", "area":"17", "bay":"08", "hid":"00", "Xaxis":"11900", "Yaxis":"630" ,"type":"common","updateTime":0} </v>
      </c>
      <c r="H339">
        <f t="shared" si="36"/>
        <v>1</v>
      </c>
      <c r="I339" t="str">
        <f t="shared" ca="1" si="37"/>
        <v>B</v>
      </c>
      <c r="J339">
        <f t="shared" si="40"/>
        <v>17</v>
      </c>
      <c r="K339" s="36" t="str">
        <f t="shared" ca="1" si="38"/>
        <v>08</v>
      </c>
      <c r="L339" s="36" t="str">
        <f t="shared" ca="1" si="39"/>
        <v>00</v>
      </c>
      <c r="M339" s="21" t="s">
        <v>66</v>
      </c>
    </row>
    <row r="340" spans="1:13" x14ac:dyDescent="0.4">
      <c r="A340">
        <v>10</v>
      </c>
      <c r="D340" s="26" t="s">
        <v>415</v>
      </c>
      <c r="E340">
        <f t="shared" si="41"/>
        <v>11900</v>
      </c>
      <c r="F340">
        <f>F339+A340</f>
        <v>640</v>
      </c>
      <c r="G340" t="str">
        <f t="shared" ca="1" si="35"/>
        <v xml:space="preserve">{"nodeID":"0802016", "floor":"1", "zone":"B", "area":"17", "bay":"08", "hid":"00", "Xaxis":"11900", "Yaxis":"640" ,"type":"common","updateTime":0} </v>
      </c>
      <c r="H340">
        <f t="shared" si="36"/>
        <v>1</v>
      </c>
      <c r="I340" t="str">
        <f t="shared" ca="1" si="37"/>
        <v>B</v>
      </c>
      <c r="J340">
        <f t="shared" si="40"/>
        <v>17</v>
      </c>
      <c r="K340" s="36" t="str">
        <f t="shared" ca="1" si="38"/>
        <v>08</v>
      </c>
      <c r="L340" s="36" t="str">
        <f t="shared" ca="1" si="39"/>
        <v>00</v>
      </c>
      <c r="M340" s="21" t="s">
        <v>66</v>
      </c>
    </row>
    <row r="341" spans="1:13" x14ac:dyDescent="0.4">
      <c r="A341">
        <v>5</v>
      </c>
      <c r="D341" s="26" t="s">
        <v>416</v>
      </c>
      <c r="E341">
        <f t="shared" si="41"/>
        <v>11900</v>
      </c>
      <c r="F341">
        <f>F340+A341</f>
        <v>645</v>
      </c>
      <c r="G341" t="str">
        <f t="shared" ca="1" si="35"/>
        <v xml:space="preserve">{"nodeID":"0802017", "floor":"1", "zone":"B", "area":"17", "bay":"08", "hid":"00", "Xaxis":"11900", "Yaxis":"645" ,"type":"common","updateTime":0} </v>
      </c>
      <c r="H341">
        <f t="shared" si="36"/>
        <v>1</v>
      </c>
      <c r="I341" t="str">
        <f t="shared" ca="1" si="37"/>
        <v>B</v>
      </c>
      <c r="J341">
        <f t="shared" si="40"/>
        <v>17</v>
      </c>
      <c r="K341" s="36" t="str">
        <f t="shared" ca="1" si="38"/>
        <v>08</v>
      </c>
      <c r="L341" s="36" t="str">
        <f t="shared" ca="1" si="39"/>
        <v>00</v>
      </c>
      <c r="M341" s="21" t="s">
        <v>66</v>
      </c>
    </row>
    <row r="342" spans="1:13" x14ac:dyDescent="0.4">
      <c r="A342">
        <v>10</v>
      </c>
      <c r="D342" s="26" t="s">
        <v>417</v>
      </c>
      <c r="E342">
        <f t="shared" si="41"/>
        <v>11900</v>
      </c>
      <c r="F342">
        <f>F341+A342</f>
        <v>655</v>
      </c>
      <c r="G342" t="str">
        <f t="shared" ca="1" si="35"/>
        <v xml:space="preserve">{"nodeID":"0802018", "floor":"1", "zone":"B", "area":"17", "bay":"08", "hid":"00", "Xaxis":"11900", "Yaxis":"655" ,"type":"common","updateTime":0} </v>
      </c>
      <c r="H342">
        <f t="shared" si="36"/>
        <v>1</v>
      </c>
      <c r="I342" t="str">
        <f t="shared" ca="1" si="37"/>
        <v>B</v>
      </c>
      <c r="J342">
        <f t="shared" si="40"/>
        <v>17</v>
      </c>
      <c r="K342" s="36" t="str">
        <f t="shared" ca="1" si="38"/>
        <v>08</v>
      </c>
      <c r="L342" s="36" t="str">
        <f t="shared" ca="1" si="39"/>
        <v>00</v>
      </c>
      <c r="M342" s="21" t="s">
        <v>66</v>
      </c>
    </row>
    <row r="343" spans="1:13" x14ac:dyDescent="0.4">
      <c r="A343">
        <v>5</v>
      </c>
      <c r="D343" s="26" t="s">
        <v>418</v>
      </c>
      <c r="E343">
        <f t="shared" si="41"/>
        <v>11900</v>
      </c>
      <c r="F343">
        <f>F342+A343</f>
        <v>660</v>
      </c>
      <c r="G343" t="str">
        <f t="shared" ca="1" si="35"/>
        <v xml:space="preserve">{"nodeID":"0802019", "floor":"1", "zone":"B", "area":"17", "bay":"08", "hid":"00", "Xaxis":"11900", "Yaxis":"660" ,"type":"common","updateTime":0} </v>
      </c>
      <c r="H343">
        <f t="shared" si="36"/>
        <v>1</v>
      </c>
      <c r="I343" t="str">
        <f t="shared" ca="1" si="37"/>
        <v>B</v>
      </c>
      <c r="J343">
        <f t="shared" si="40"/>
        <v>17</v>
      </c>
      <c r="K343" s="36" t="str">
        <f t="shared" ca="1" si="38"/>
        <v>08</v>
      </c>
      <c r="L343" s="36" t="str">
        <f t="shared" ca="1" si="39"/>
        <v>00</v>
      </c>
      <c r="M343" s="21" t="s">
        <v>66</v>
      </c>
    </row>
    <row r="344" spans="1:13" x14ac:dyDescent="0.4">
      <c r="A344">
        <v>30</v>
      </c>
      <c r="D344" s="26" t="s">
        <v>419</v>
      </c>
      <c r="E344">
        <f t="shared" si="41"/>
        <v>11900</v>
      </c>
      <c r="F344">
        <f>F343+A344</f>
        <v>690</v>
      </c>
      <c r="G344" t="str">
        <f t="shared" ca="1" si="35"/>
        <v xml:space="preserve">{"nodeID":"0802020", "floor":"1", "zone":"B", "area":"17", "bay":"08", "hid":"00", "Xaxis":"11900", "Yaxis":"690" ,"type":"common","updateTime":0} </v>
      </c>
      <c r="H344">
        <f t="shared" si="36"/>
        <v>1</v>
      </c>
      <c r="I344" t="str">
        <f t="shared" ca="1" si="37"/>
        <v>B</v>
      </c>
      <c r="J344">
        <f t="shared" si="40"/>
        <v>17</v>
      </c>
      <c r="K344" s="36" t="str">
        <f t="shared" ca="1" si="38"/>
        <v>08</v>
      </c>
      <c r="L344" s="36" t="str">
        <f t="shared" ca="1" si="39"/>
        <v>00</v>
      </c>
      <c r="M344" s="21" t="s">
        <v>66</v>
      </c>
    </row>
    <row r="345" spans="1:13" x14ac:dyDescent="0.4">
      <c r="A345">
        <v>20</v>
      </c>
      <c r="D345" s="26" t="s">
        <v>420</v>
      </c>
      <c r="E345">
        <f t="shared" si="41"/>
        <v>11900</v>
      </c>
      <c r="F345">
        <f>F344+A345</f>
        <v>710</v>
      </c>
      <c r="G345" t="str">
        <f t="shared" ca="1" si="35"/>
        <v xml:space="preserve">{"nodeID":"0802021", "floor":"1", "zone":"B", "area":"17", "bay":"08", "hid":"00", "Xaxis":"11900", "Yaxis":"710" ,"type":"common","updateTime":0} </v>
      </c>
      <c r="H345">
        <f t="shared" si="36"/>
        <v>1</v>
      </c>
      <c r="I345" t="str">
        <f t="shared" ca="1" si="37"/>
        <v>B</v>
      </c>
      <c r="J345">
        <f t="shared" si="40"/>
        <v>17</v>
      </c>
      <c r="K345" s="36" t="str">
        <f t="shared" ca="1" si="38"/>
        <v>08</v>
      </c>
      <c r="L345" s="36" t="str">
        <f t="shared" ca="1" si="39"/>
        <v>00</v>
      </c>
      <c r="M345" s="21" t="s">
        <v>66</v>
      </c>
    </row>
    <row r="346" spans="1:13" x14ac:dyDescent="0.4">
      <c r="A346">
        <v>10</v>
      </c>
      <c r="D346" s="26" t="s">
        <v>421</v>
      </c>
      <c r="E346">
        <f t="shared" si="41"/>
        <v>11900</v>
      </c>
      <c r="F346">
        <f>F345+A346</f>
        <v>720</v>
      </c>
      <c r="G346" t="str">
        <f t="shared" ca="1" si="35"/>
        <v xml:space="preserve">{"nodeID":"0802022", "floor":"1", "zone":"B", "area":"17", "bay":"08", "hid":"00", "Xaxis":"11900", "Yaxis":"720" ,"type":"common","updateTime":0} </v>
      </c>
      <c r="H346">
        <f t="shared" si="36"/>
        <v>1</v>
      </c>
      <c r="I346" t="str">
        <f t="shared" ca="1" si="37"/>
        <v>B</v>
      </c>
      <c r="J346">
        <f t="shared" si="40"/>
        <v>17</v>
      </c>
      <c r="K346" s="36" t="str">
        <f t="shared" ca="1" si="38"/>
        <v>08</v>
      </c>
      <c r="L346" s="36" t="str">
        <f t="shared" ca="1" si="39"/>
        <v>00</v>
      </c>
      <c r="M346" s="21" t="s">
        <v>66</v>
      </c>
    </row>
    <row r="347" spans="1:13" x14ac:dyDescent="0.4">
      <c r="A347">
        <v>20</v>
      </c>
      <c r="D347" s="26" t="s">
        <v>422</v>
      </c>
      <c r="E347">
        <f t="shared" si="41"/>
        <v>11900</v>
      </c>
      <c r="F347">
        <f>F346+A347</f>
        <v>740</v>
      </c>
      <c r="G347" t="str">
        <f t="shared" ca="1" si="35"/>
        <v xml:space="preserve">{"nodeID":"0802023", "floor":"1", "zone":"B", "area":"17", "bay":"08", "hid":"00", "Xaxis":"11900", "Yaxis":"740" ,"type":"common","updateTime":0} </v>
      </c>
      <c r="H347">
        <f t="shared" si="36"/>
        <v>1</v>
      </c>
      <c r="I347" t="str">
        <f t="shared" ca="1" si="37"/>
        <v>B</v>
      </c>
      <c r="J347">
        <f t="shared" si="40"/>
        <v>17</v>
      </c>
      <c r="K347" s="36" t="str">
        <f t="shared" ca="1" si="38"/>
        <v>08</v>
      </c>
      <c r="L347" s="36" t="str">
        <f t="shared" ca="1" si="39"/>
        <v>00</v>
      </c>
      <c r="M347" s="21" t="s">
        <v>66</v>
      </c>
    </row>
    <row r="348" spans="1:13" x14ac:dyDescent="0.4">
      <c r="A348">
        <v>20</v>
      </c>
      <c r="D348" s="26" t="s">
        <v>423</v>
      </c>
      <c r="E348">
        <f t="shared" si="41"/>
        <v>11900</v>
      </c>
      <c r="F348">
        <f>F347+A348</f>
        <v>760</v>
      </c>
      <c r="G348" t="str">
        <f t="shared" ca="1" si="35"/>
        <v xml:space="preserve">{"nodeID":"0802024", "floor":"1", "zone":"B", "area":"17", "bay":"08", "hid":"00", "Xaxis":"11900", "Yaxis":"760" ,"type":"common","updateTime":0} </v>
      </c>
      <c r="H348">
        <f t="shared" si="36"/>
        <v>1</v>
      </c>
      <c r="I348" t="str">
        <f t="shared" ca="1" si="37"/>
        <v>B</v>
      </c>
      <c r="J348">
        <f t="shared" si="40"/>
        <v>17</v>
      </c>
      <c r="K348" s="36" t="str">
        <f t="shared" ca="1" si="38"/>
        <v>08</v>
      </c>
      <c r="L348" s="36" t="str">
        <f t="shared" ca="1" si="39"/>
        <v>00</v>
      </c>
      <c r="M348" s="21" t="s">
        <v>66</v>
      </c>
    </row>
    <row r="349" spans="1:13" x14ac:dyDescent="0.4">
      <c r="A349">
        <v>15</v>
      </c>
      <c r="D349" s="26" t="s">
        <v>424</v>
      </c>
      <c r="E349">
        <f t="shared" si="41"/>
        <v>11900</v>
      </c>
      <c r="F349">
        <f>F348+A349</f>
        <v>775</v>
      </c>
      <c r="G349" t="str">
        <f t="shared" ca="1" si="35"/>
        <v xml:space="preserve">{"nodeID":"0802025", "floor":"1", "zone":"B", "area":"17", "bay":"08", "hid":"00", "Xaxis":"11900", "Yaxis":"775" ,"type":"common","updateTime":0} </v>
      </c>
      <c r="H349">
        <f t="shared" si="36"/>
        <v>1</v>
      </c>
      <c r="I349" t="str">
        <f t="shared" ca="1" si="37"/>
        <v>B</v>
      </c>
      <c r="J349">
        <f t="shared" si="40"/>
        <v>17</v>
      </c>
      <c r="K349" s="36" t="str">
        <f t="shared" ca="1" si="38"/>
        <v>08</v>
      </c>
      <c r="L349" s="36" t="str">
        <f t="shared" ca="1" si="39"/>
        <v>00</v>
      </c>
      <c r="M349" s="21" t="s">
        <v>66</v>
      </c>
    </row>
    <row r="350" spans="1:13" x14ac:dyDescent="0.4">
      <c r="A350">
        <v>5</v>
      </c>
      <c r="D350" s="26" t="s">
        <v>425</v>
      </c>
      <c r="E350">
        <f t="shared" si="41"/>
        <v>11900</v>
      </c>
      <c r="F350">
        <f>F349+A350</f>
        <v>780</v>
      </c>
      <c r="G350" t="str">
        <f t="shared" ca="1" si="35"/>
        <v xml:space="preserve">{"nodeID":"0802026", "floor":"1", "zone":"B", "area":"17", "bay":"08", "hid":"00", "Xaxis":"11900", "Yaxis":"780" ,"type":"common","updateTime":0} </v>
      </c>
      <c r="H350">
        <f t="shared" si="36"/>
        <v>1</v>
      </c>
      <c r="I350" t="str">
        <f t="shared" ca="1" si="37"/>
        <v>B</v>
      </c>
      <c r="J350">
        <f t="shared" si="40"/>
        <v>17</v>
      </c>
      <c r="K350" s="36" t="str">
        <f t="shared" ca="1" si="38"/>
        <v>08</v>
      </c>
      <c r="L350" s="36" t="str">
        <f t="shared" ca="1" si="39"/>
        <v>00</v>
      </c>
      <c r="M350" s="21" t="s">
        <v>66</v>
      </c>
    </row>
    <row r="351" spans="1:13" x14ac:dyDescent="0.4">
      <c r="A351">
        <v>5</v>
      </c>
      <c r="D351" s="26" t="s">
        <v>426</v>
      </c>
      <c r="E351">
        <f t="shared" si="41"/>
        <v>11900</v>
      </c>
      <c r="F351">
        <f>F350+A351</f>
        <v>785</v>
      </c>
      <c r="G351" t="str">
        <f t="shared" ca="1" si="35"/>
        <v xml:space="preserve">{"nodeID":"0802027", "floor":"1", "zone":"B", "area":"17", "bay":"08", "hid":"00", "Xaxis":"11900", "Yaxis":"785" ,"type":"common","updateTime":0} </v>
      </c>
      <c r="H351">
        <f t="shared" si="36"/>
        <v>1</v>
      </c>
      <c r="I351" t="str">
        <f t="shared" ca="1" si="37"/>
        <v>B</v>
      </c>
      <c r="J351">
        <f t="shared" si="40"/>
        <v>17</v>
      </c>
      <c r="K351" s="36" t="str">
        <f t="shared" ca="1" si="38"/>
        <v>08</v>
      </c>
      <c r="L351" s="36" t="str">
        <f t="shared" ca="1" si="39"/>
        <v>00</v>
      </c>
      <c r="M351" s="21" t="s">
        <v>66</v>
      </c>
    </row>
    <row r="352" spans="1:13" x14ac:dyDescent="0.4">
      <c r="A352">
        <v>5</v>
      </c>
      <c r="D352" s="26" t="s">
        <v>427</v>
      </c>
      <c r="E352">
        <f t="shared" si="41"/>
        <v>11900</v>
      </c>
      <c r="F352">
        <f>F351+A352</f>
        <v>790</v>
      </c>
      <c r="G352" t="str">
        <f t="shared" ca="1" si="35"/>
        <v xml:space="preserve">{"nodeID":"0802028", "floor":"1", "zone":"B", "area":"17", "bay":"08", "hid":"00", "Xaxis":"11900", "Yaxis":"790" ,"type":"common","updateTime":0} </v>
      </c>
      <c r="H352">
        <f t="shared" si="36"/>
        <v>1</v>
      </c>
      <c r="I352" t="str">
        <f t="shared" ca="1" si="37"/>
        <v>B</v>
      </c>
      <c r="J352">
        <f t="shared" si="40"/>
        <v>17</v>
      </c>
      <c r="K352" s="36" t="str">
        <f t="shared" ca="1" si="38"/>
        <v>08</v>
      </c>
      <c r="L352" s="36" t="str">
        <f t="shared" ca="1" si="39"/>
        <v>00</v>
      </c>
      <c r="M352" s="21" t="s">
        <v>66</v>
      </c>
    </row>
    <row r="353" spans="1:13" x14ac:dyDescent="0.4">
      <c r="A353">
        <v>5</v>
      </c>
      <c r="D353" s="26" t="s">
        <v>428</v>
      </c>
      <c r="E353">
        <f t="shared" si="41"/>
        <v>11900</v>
      </c>
      <c r="F353">
        <f>F352+A353</f>
        <v>795</v>
      </c>
      <c r="G353" t="str">
        <f t="shared" ca="1" si="35"/>
        <v xml:space="preserve">{"nodeID":"0802029", "floor":"1", "zone":"B", "area":"17", "bay":"08", "hid":"00", "Xaxis":"11900", "Yaxis":"795" ,"type":"common","updateTime":0} </v>
      </c>
      <c r="H353">
        <f t="shared" si="36"/>
        <v>1</v>
      </c>
      <c r="I353" t="str">
        <f t="shared" ca="1" si="37"/>
        <v>B</v>
      </c>
      <c r="J353">
        <f t="shared" si="40"/>
        <v>17</v>
      </c>
      <c r="K353" s="36" t="str">
        <f t="shared" ca="1" si="38"/>
        <v>08</v>
      </c>
      <c r="L353" s="36" t="str">
        <f t="shared" ca="1" si="39"/>
        <v>00</v>
      </c>
      <c r="M353" s="21" t="s">
        <v>66</v>
      </c>
    </row>
    <row r="354" spans="1:13" x14ac:dyDescent="0.4">
      <c r="A354">
        <v>10</v>
      </c>
      <c r="D354" s="26" t="s">
        <v>429</v>
      </c>
      <c r="E354">
        <f t="shared" si="41"/>
        <v>11900</v>
      </c>
      <c r="F354">
        <f>F353+A354</f>
        <v>805</v>
      </c>
      <c r="G354" t="str">
        <f t="shared" ca="1" si="35"/>
        <v xml:space="preserve">{"nodeID":"0802030", "floor":"1", "zone":"B", "area":"17", "bay":"08", "hid":"00", "Xaxis":"11900", "Yaxis":"805" ,"type":"common","updateTime":0} </v>
      </c>
      <c r="H354">
        <f t="shared" si="36"/>
        <v>1</v>
      </c>
      <c r="I354" t="str">
        <f t="shared" ca="1" si="37"/>
        <v>B</v>
      </c>
      <c r="J354">
        <f t="shared" si="40"/>
        <v>17</v>
      </c>
      <c r="K354" s="36" t="str">
        <f t="shared" ca="1" si="38"/>
        <v>08</v>
      </c>
      <c r="L354" s="36" t="str">
        <f t="shared" ca="1" si="39"/>
        <v>00</v>
      </c>
      <c r="M354" s="21" t="s">
        <v>66</v>
      </c>
    </row>
    <row r="355" spans="1:13" x14ac:dyDescent="0.4">
      <c r="A355">
        <v>5</v>
      </c>
      <c r="D355" s="26" t="s">
        <v>430</v>
      </c>
      <c r="E355">
        <f t="shared" si="41"/>
        <v>11900</v>
      </c>
      <c r="F355">
        <f>F354+A355</f>
        <v>810</v>
      </c>
      <c r="G355" t="str">
        <f t="shared" ca="1" si="35"/>
        <v xml:space="preserve">{"nodeID":"0802031", "floor":"1", "zone":"B", "area":"17", "bay":"08", "hid":"00", "Xaxis":"11900", "Yaxis":"810" ,"type":"common","updateTime":0} </v>
      </c>
      <c r="H355">
        <f t="shared" si="36"/>
        <v>1</v>
      </c>
      <c r="I355" t="str">
        <f t="shared" ca="1" si="37"/>
        <v>B</v>
      </c>
      <c r="J355">
        <f t="shared" si="40"/>
        <v>17</v>
      </c>
      <c r="K355" s="36" t="str">
        <f t="shared" ca="1" si="38"/>
        <v>08</v>
      </c>
      <c r="L355" s="36" t="str">
        <f t="shared" ca="1" si="39"/>
        <v>00</v>
      </c>
      <c r="M355" s="21" t="s">
        <v>66</v>
      </c>
    </row>
    <row r="356" spans="1:13" x14ac:dyDescent="0.4">
      <c r="A356">
        <v>5</v>
      </c>
      <c r="D356" s="26" t="s">
        <v>431</v>
      </c>
      <c r="E356">
        <f t="shared" si="41"/>
        <v>11900</v>
      </c>
      <c r="F356">
        <f>F355+A356</f>
        <v>815</v>
      </c>
      <c r="G356" t="str">
        <f t="shared" ca="1" si="35"/>
        <v xml:space="preserve">{"nodeID":"0802032", "floor":"1", "zone":"B", "area":"17", "bay":"08", "hid":"00", "Xaxis":"11900", "Yaxis":"815" ,"type":"common","updateTime":0} </v>
      </c>
      <c r="H356">
        <f t="shared" si="36"/>
        <v>1</v>
      </c>
      <c r="I356" t="str">
        <f t="shared" ca="1" si="37"/>
        <v>B</v>
      </c>
      <c r="J356">
        <f t="shared" si="40"/>
        <v>17</v>
      </c>
      <c r="K356" s="36" t="str">
        <f t="shared" ca="1" si="38"/>
        <v>08</v>
      </c>
      <c r="L356" s="36" t="str">
        <f t="shared" ca="1" si="39"/>
        <v>00</v>
      </c>
      <c r="M356" s="21" t="s">
        <v>66</v>
      </c>
    </row>
    <row r="357" spans="1:13" x14ac:dyDescent="0.4">
      <c r="A357">
        <v>5</v>
      </c>
      <c r="D357" s="26" t="s">
        <v>432</v>
      </c>
      <c r="E357">
        <f t="shared" si="41"/>
        <v>11900</v>
      </c>
      <c r="F357">
        <f>F356+A357</f>
        <v>820</v>
      </c>
      <c r="G357" t="str">
        <f t="shared" ca="1" si="35"/>
        <v xml:space="preserve">{"nodeID":"0802033", "floor":"1", "zone":"B", "area":"17", "bay":"08", "hid":"00", "Xaxis":"11900", "Yaxis":"820" ,"type":"common","updateTime":0} </v>
      </c>
      <c r="H357">
        <f t="shared" si="36"/>
        <v>1</v>
      </c>
      <c r="I357" t="str">
        <f t="shared" ca="1" si="37"/>
        <v>B</v>
      </c>
      <c r="J357">
        <f t="shared" si="40"/>
        <v>17</v>
      </c>
      <c r="K357" s="36" t="str">
        <f t="shared" ca="1" si="38"/>
        <v>08</v>
      </c>
      <c r="L357" s="36" t="str">
        <f t="shared" ca="1" si="39"/>
        <v>00</v>
      </c>
      <c r="M357" s="21" t="s">
        <v>66</v>
      </c>
    </row>
    <row r="358" spans="1:13" x14ac:dyDescent="0.4">
      <c r="A358">
        <v>5</v>
      </c>
      <c r="D358" s="26" t="s">
        <v>433</v>
      </c>
      <c r="E358">
        <f t="shared" si="41"/>
        <v>11900</v>
      </c>
      <c r="F358">
        <f>F357+A358</f>
        <v>825</v>
      </c>
      <c r="G358" t="str">
        <f t="shared" ca="1" si="35"/>
        <v xml:space="preserve">{"nodeID":"0802034", "floor":"1", "zone":"B", "area":"17", "bay":"08", "hid":"00", "Xaxis":"11900", "Yaxis":"825" ,"type":"common","updateTime":0} </v>
      </c>
      <c r="H358">
        <f t="shared" si="36"/>
        <v>1</v>
      </c>
      <c r="I358" t="str">
        <f t="shared" ca="1" si="37"/>
        <v>B</v>
      </c>
      <c r="J358">
        <f t="shared" si="40"/>
        <v>17</v>
      </c>
      <c r="K358" s="36" t="str">
        <f t="shared" ca="1" si="38"/>
        <v>08</v>
      </c>
      <c r="L358" s="36" t="str">
        <f t="shared" ca="1" si="39"/>
        <v>00</v>
      </c>
      <c r="M358" s="21" t="s">
        <v>66</v>
      </c>
    </row>
    <row r="359" spans="1:13" x14ac:dyDescent="0.4">
      <c r="A359">
        <v>5</v>
      </c>
      <c r="D359" s="26" t="s">
        <v>434</v>
      </c>
      <c r="E359">
        <f t="shared" si="41"/>
        <v>11900</v>
      </c>
      <c r="F359">
        <f>F358+A359</f>
        <v>830</v>
      </c>
      <c r="G359" t="str">
        <f t="shared" ca="1" si="35"/>
        <v xml:space="preserve">{"nodeID":"0802035", "floor":"1", "zone":"B", "area":"17", "bay":"08", "hid":"00", "Xaxis":"11900", "Yaxis":"830" ,"type":"common","updateTime":0} </v>
      </c>
      <c r="H359">
        <f t="shared" si="36"/>
        <v>1</v>
      </c>
      <c r="I359" t="str">
        <f t="shared" ca="1" si="37"/>
        <v>B</v>
      </c>
      <c r="J359">
        <f t="shared" si="40"/>
        <v>17</v>
      </c>
      <c r="K359" s="36" t="str">
        <f t="shared" ca="1" si="38"/>
        <v>08</v>
      </c>
      <c r="L359" s="36" t="str">
        <f t="shared" ca="1" si="39"/>
        <v>00</v>
      </c>
      <c r="M359" s="21" t="s">
        <v>66</v>
      </c>
    </row>
    <row r="360" spans="1:13" x14ac:dyDescent="0.4">
      <c r="A360">
        <v>10</v>
      </c>
      <c r="D360" s="26" t="s">
        <v>435</v>
      </c>
      <c r="E360">
        <f t="shared" si="41"/>
        <v>11900</v>
      </c>
      <c r="F360">
        <f>F359+A360</f>
        <v>840</v>
      </c>
      <c r="G360" t="str">
        <f t="shared" ca="1" si="35"/>
        <v xml:space="preserve">{"nodeID":"0802036", "floor":"1", "zone":"B", "area":"17", "bay":"08", "hid":"00", "Xaxis":"11900", "Yaxis":"840" ,"type":"common","updateTime":0} </v>
      </c>
      <c r="H360">
        <f t="shared" si="36"/>
        <v>1</v>
      </c>
      <c r="I360" t="str">
        <f t="shared" ca="1" si="37"/>
        <v>B</v>
      </c>
      <c r="J360">
        <f t="shared" si="40"/>
        <v>17</v>
      </c>
      <c r="K360" s="36" t="str">
        <f t="shared" ca="1" si="38"/>
        <v>08</v>
      </c>
      <c r="L360" s="36" t="str">
        <f t="shared" ca="1" si="39"/>
        <v>00</v>
      </c>
      <c r="M360" s="21" t="s">
        <v>66</v>
      </c>
    </row>
    <row r="361" spans="1:13" x14ac:dyDescent="0.4">
      <c r="A361">
        <v>10</v>
      </c>
      <c r="D361" s="26" t="s">
        <v>436</v>
      </c>
      <c r="E361">
        <f t="shared" si="41"/>
        <v>11900</v>
      </c>
      <c r="F361">
        <f>F360+A361</f>
        <v>850</v>
      </c>
      <c r="G361" t="str">
        <f t="shared" ca="1" si="35"/>
        <v xml:space="preserve">{"nodeID":"0802037", "floor":"1", "zone":"B", "area":"17", "bay":"08", "hid":"00", "Xaxis":"11900", "Yaxis":"850" ,"type":"common","updateTime":0} </v>
      </c>
      <c r="H361">
        <f t="shared" si="36"/>
        <v>1</v>
      </c>
      <c r="I361" t="str">
        <f t="shared" ca="1" si="37"/>
        <v>B</v>
      </c>
      <c r="J361">
        <f t="shared" si="40"/>
        <v>17</v>
      </c>
      <c r="K361" s="36" t="str">
        <f t="shared" ca="1" si="38"/>
        <v>08</v>
      </c>
      <c r="L361" s="36" t="str">
        <f t="shared" ca="1" si="39"/>
        <v>00</v>
      </c>
      <c r="M361" s="21" t="s">
        <v>66</v>
      </c>
    </row>
    <row r="362" spans="1:13" x14ac:dyDescent="0.4">
      <c r="A362">
        <v>10</v>
      </c>
      <c r="D362" s="26" t="s">
        <v>437</v>
      </c>
      <c r="E362">
        <f t="shared" si="41"/>
        <v>11900</v>
      </c>
      <c r="F362">
        <f>F361+A362</f>
        <v>860</v>
      </c>
      <c r="G362" t="str">
        <f t="shared" ca="1" si="35"/>
        <v xml:space="preserve">{"nodeID":"0802038", "floor":"1", "zone":"B", "area":"17", "bay":"08", "hid":"00", "Xaxis":"11900", "Yaxis":"860" ,"type":"common","updateTime":0} </v>
      </c>
      <c r="H362">
        <f t="shared" si="36"/>
        <v>1</v>
      </c>
      <c r="I362" t="str">
        <f t="shared" ca="1" si="37"/>
        <v>B</v>
      </c>
      <c r="J362">
        <f t="shared" si="40"/>
        <v>17</v>
      </c>
      <c r="K362" s="36" t="str">
        <f t="shared" ca="1" si="38"/>
        <v>08</v>
      </c>
      <c r="L362" s="36" t="str">
        <f t="shared" ca="1" si="39"/>
        <v>00</v>
      </c>
      <c r="M362" s="21" t="s">
        <v>66</v>
      </c>
    </row>
    <row r="363" spans="1:13" x14ac:dyDescent="0.4">
      <c r="A363">
        <v>10</v>
      </c>
      <c r="D363" s="26" t="s">
        <v>438</v>
      </c>
      <c r="E363">
        <f t="shared" si="41"/>
        <v>11900</v>
      </c>
      <c r="F363">
        <f>F362+A363</f>
        <v>870</v>
      </c>
      <c r="G363" t="str">
        <f t="shared" ca="1" si="35"/>
        <v xml:space="preserve">{"nodeID":"0802039", "floor":"1", "zone":"B", "area":"17", "bay":"08", "hid":"00", "Xaxis":"11900", "Yaxis":"870" ,"type":"common","updateTime":0} </v>
      </c>
      <c r="H363">
        <f t="shared" si="36"/>
        <v>1</v>
      </c>
      <c r="I363" t="str">
        <f t="shared" ca="1" si="37"/>
        <v>B</v>
      </c>
      <c r="J363">
        <f t="shared" si="40"/>
        <v>17</v>
      </c>
      <c r="K363" s="36" t="str">
        <f t="shared" ca="1" si="38"/>
        <v>08</v>
      </c>
      <c r="L363" s="36" t="str">
        <f t="shared" ca="1" si="39"/>
        <v>00</v>
      </c>
      <c r="M363" s="21" t="s">
        <v>66</v>
      </c>
    </row>
    <row r="364" spans="1:13" x14ac:dyDescent="0.4">
      <c r="A364">
        <v>5</v>
      </c>
      <c r="D364" s="26" t="s">
        <v>439</v>
      </c>
      <c r="E364">
        <f t="shared" si="41"/>
        <v>11900</v>
      </c>
      <c r="F364">
        <f>F363+A364</f>
        <v>875</v>
      </c>
      <c r="G364" t="str">
        <f t="shared" ca="1" si="35"/>
        <v xml:space="preserve">{"nodeID":"0802040", "floor":"1", "zone":"B", "area":"17", "bay":"08", "hid":"00", "Xaxis":"11900", "Yaxis":"875" ,"type":"common","updateTime":0} </v>
      </c>
      <c r="H364">
        <f t="shared" si="36"/>
        <v>1</v>
      </c>
      <c r="I364" t="str">
        <f t="shared" ca="1" si="37"/>
        <v>B</v>
      </c>
      <c r="J364">
        <f t="shared" si="40"/>
        <v>17</v>
      </c>
      <c r="K364" s="36" t="str">
        <f t="shared" ca="1" si="38"/>
        <v>08</v>
      </c>
      <c r="L364" s="36" t="str">
        <f t="shared" ca="1" si="39"/>
        <v>00</v>
      </c>
      <c r="M364" s="21" t="s">
        <v>66</v>
      </c>
    </row>
    <row r="365" spans="1:13" x14ac:dyDescent="0.4">
      <c r="A365">
        <v>10</v>
      </c>
      <c r="D365" s="26" t="s">
        <v>440</v>
      </c>
      <c r="E365">
        <f t="shared" si="41"/>
        <v>11900</v>
      </c>
      <c r="F365">
        <f>F364+A365</f>
        <v>885</v>
      </c>
      <c r="G365" t="str">
        <f t="shared" ca="1" si="35"/>
        <v xml:space="preserve">{"nodeID":"0802041", "floor":"1", "zone":"B", "area":"17", "bay":"08", "hid":"00", "Xaxis":"11900", "Yaxis":"885" ,"type":"common","updateTime":0} </v>
      </c>
      <c r="H365">
        <f t="shared" si="36"/>
        <v>1</v>
      </c>
      <c r="I365" t="str">
        <f t="shared" ca="1" si="37"/>
        <v>B</v>
      </c>
      <c r="J365">
        <f t="shared" si="40"/>
        <v>17</v>
      </c>
      <c r="K365" s="36" t="str">
        <f t="shared" ca="1" si="38"/>
        <v>08</v>
      </c>
      <c r="L365" s="36" t="str">
        <f t="shared" ca="1" si="39"/>
        <v>00</v>
      </c>
      <c r="M365" s="21" t="s">
        <v>66</v>
      </c>
    </row>
    <row r="366" spans="1:13" x14ac:dyDescent="0.4">
      <c r="A366">
        <v>10</v>
      </c>
      <c r="D366" s="26" t="s">
        <v>441</v>
      </c>
      <c r="E366">
        <f t="shared" si="41"/>
        <v>11900</v>
      </c>
      <c r="F366">
        <f>F365+A366</f>
        <v>895</v>
      </c>
      <c r="G366" t="str">
        <f t="shared" ca="1" si="35"/>
        <v xml:space="preserve">{"nodeID":"0802042", "floor":"1", "zone":"B", "area":"17", "bay":"08", "hid":"00", "Xaxis":"11900", "Yaxis":"895" ,"type":"common","updateTime":0} </v>
      </c>
      <c r="H366">
        <f t="shared" si="36"/>
        <v>1</v>
      </c>
      <c r="I366" t="str">
        <f t="shared" ca="1" si="37"/>
        <v>B</v>
      </c>
      <c r="J366">
        <f t="shared" si="40"/>
        <v>17</v>
      </c>
      <c r="K366" s="36" t="str">
        <f t="shared" ca="1" si="38"/>
        <v>08</v>
      </c>
      <c r="L366" s="36" t="str">
        <f t="shared" ca="1" si="39"/>
        <v>00</v>
      </c>
      <c r="M366" s="21" t="s">
        <v>66</v>
      </c>
    </row>
    <row r="367" spans="1:13" x14ac:dyDescent="0.4">
      <c r="A367">
        <v>10</v>
      </c>
      <c r="D367" s="26" t="s">
        <v>442</v>
      </c>
      <c r="E367">
        <f t="shared" si="41"/>
        <v>11900</v>
      </c>
      <c r="F367">
        <f>F366+A367</f>
        <v>905</v>
      </c>
      <c r="G367" t="str">
        <f t="shared" ca="1" si="35"/>
        <v xml:space="preserve">{"nodeID":"0802043", "floor":"1", "zone":"B", "area":"17", "bay":"08", "hid":"00", "Xaxis":"11900", "Yaxis":"905" ,"type":"common","updateTime":0} </v>
      </c>
      <c r="H367">
        <f t="shared" si="36"/>
        <v>1</v>
      </c>
      <c r="I367" t="str">
        <f t="shared" ca="1" si="37"/>
        <v>B</v>
      </c>
      <c r="J367">
        <f t="shared" si="40"/>
        <v>17</v>
      </c>
      <c r="K367" s="36" t="str">
        <f t="shared" ca="1" si="38"/>
        <v>08</v>
      </c>
      <c r="L367" s="36" t="str">
        <f t="shared" ca="1" si="39"/>
        <v>00</v>
      </c>
      <c r="M367" s="21" t="s">
        <v>66</v>
      </c>
    </row>
    <row r="368" spans="1:13" x14ac:dyDescent="0.4">
      <c r="A368">
        <v>5</v>
      </c>
      <c r="D368" s="26" t="s">
        <v>443</v>
      </c>
      <c r="E368">
        <f t="shared" si="41"/>
        <v>11900</v>
      </c>
      <c r="F368">
        <f>F367+A368</f>
        <v>910</v>
      </c>
      <c r="G368" t="str">
        <f t="shared" ca="1" si="35"/>
        <v xml:space="preserve">{"nodeID":"0802044", "floor":"1", "zone":"B", "area":"17", "bay":"08", "hid":"00", "Xaxis":"11900", "Yaxis":"910" ,"type":"common","updateTime":0} </v>
      </c>
      <c r="H368">
        <f t="shared" si="36"/>
        <v>1</v>
      </c>
      <c r="I368" t="str">
        <f t="shared" ca="1" si="37"/>
        <v>B</v>
      </c>
      <c r="J368">
        <f t="shared" si="40"/>
        <v>17</v>
      </c>
      <c r="K368" s="36" t="str">
        <f t="shared" ca="1" si="38"/>
        <v>08</v>
      </c>
      <c r="L368" s="36" t="str">
        <f t="shared" ca="1" si="39"/>
        <v>00</v>
      </c>
      <c r="M368" s="21" t="s">
        <v>66</v>
      </c>
    </row>
    <row r="369" spans="1:13" x14ac:dyDescent="0.4">
      <c r="A369">
        <v>5</v>
      </c>
      <c r="D369" s="26" t="s">
        <v>444</v>
      </c>
      <c r="E369">
        <f t="shared" si="41"/>
        <v>11900</v>
      </c>
      <c r="F369">
        <f>F368+A369</f>
        <v>915</v>
      </c>
      <c r="G369" t="str">
        <f t="shared" ca="1" si="35"/>
        <v xml:space="preserve">{"nodeID":"0802045", "floor":"1", "zone":"B", "area":"17", "bay":"08", "hid":"00", "Xaxis":"11900", "Yaxis":"915" ,"type":"common","updateTime":0} </v>
      </c>
      <c r="H369">
        <f t="shared" si="36"/>
        <v>1</v>
      </c>
      <c r="I369" t="str">
        <f t="shared" ca="1" si="37"/>
        <v>B</v>
      </c>
      <c r="J369">
        <f t="shared" si="40"/>
        <v>17</v>
      </c>
      <c r="K369" s="36" t="str">
        <f t="shared" ca="1" si="38"/>
        <v>08</v>
      </c>
      <c r="L369" s="36" t="str">
        <f t="shared" ca="1" si="39"/>
        <v>00</v>
      </c>
      <c r="M369" s="21" t="s">
        <v>66</v>
      </c>
    </row>
    <row r="370" spans="1:13" x14ac:dyDescent="0.4">
      <c r="A370">
        <v>5</v>
      </c>
      <c r="D370" s="26" t="s">
        <v>445</v>
      </c>
      <c r="E370">
        <f t="shared" si="41"/>
        <v>11900</v>
      </c>
      <c r="F370">
        <f>F369+A370</f>
        <v>920</v>
      </c>
      <c r="G370" t="str">
        <f t="shared" ca="1" si="35"/>
        <v xml:space="preserve">{"nodeID":"0802046", "floor":"1", "zone":"B", "area":"17", "bay":"08", "hid":"00", "Xaxis":"11900", "Yaxis":"920" ,"type":"common","updateTime":0} </v>
      </c>
      <c r="H370">
        <f t="shared" si="36"/>
        <v>1</v>
      </c>
      <c r="I370" t="str">
        <f t="shared" ca="1" si="37"/>
        <v>B</v>
      </c>
      <c r="J370">
        <f t="shared" si="40"/>
        <v>17</v>
      </c>
      <c r="K370" s="36" t="str">
        <f t="shared" ca="1" si="38"/>
        <v>08</v>
      </c>
      <c r="L370" s="36" t="str">
        <f t="shared" ca="1" si="39"/>
        <v>00</v>
      </c>
      <c r="M370" s="21" t="s">
        <v>66</v>
      </c>
    </row>
    <row r="371" spans="1:13" x14ac:dyDescent="0.4">
      <c r="A371">
        <v>30</v>
      </c>
      <c r="D371" s="26" t="s">
        <v>446</v>
      </c>
      <c r="E371">
        <f t="shared" si="41"/>
        <v>11900</v>
      </c>
      <c r="F371">
        <f>F370+A371</f>
        <v>950</v>
      </c>
      <c r="G371" t="str">
        <f t="shared" ca="1" si="35"/>
        <v xml:space="preserve">{"nodeID":"0802047", "floor":"1", "zone":"B", "area":"17", "bay":"08", "hid":"00", "Xaxis":"11900", "Yaxis":"950" ,"type":"common","updateTime":0} </v>
      </c>
      <c r="H371">
        <f t="shared" si="36"/>
        <v>1</v>
      </c>
      <c r="I371" t="str">
        <f t="shared" ca="1" si="37"/>
        <v>B</v>
      </c>
      <c r="J371">
        <f t="shared" si="40"/>
        <v>17</v>
      </c>
      <c r="K371" s="36" t="str">
        <f t="shared" ca="1" si="38"/>
        <v>08</v>
      </c>
      <c r="L371" s="36" t="str">
        <f t="shared" ca="1" si="39"/>
        <v>00</v>
      </c>
      <c r="M371" s="21" t="s">
        <v>66</v>
      </c>
    </row>
    <row r="372" spans="1:13" x14ac:dyDescent="0.4">
      <c r="A372">
        <v>20</v>
      </c>
      <c r="D372" s="26" t="s">
        <v>447</v>
      </c>
      <c r="E372">
        <f t="shared" si="41"/>
        <v>11900</v>
      </c>
      <c r="F372">
        <f>F371+A372</f>
        <v>970</v>
      </c>
      <c r="G372" t="str">
        <f t="shared" ca="1" si="35"/>
        <v xml:space="preserve">{"nodeID":"0802048", "floor":"1", "zone":"B", "area":"17", "bay":"08", "hid":"00", "Xaxis":"11900", "Yaxis":"970" ,"type":"common","updateTime":0} </v>
      </c>
      <c r="H372">
        <f t="shared" si="36"/>
        <v>1</v>
      </c>
      <c r="I372" t="str">
        <f t="shared" ca="1" si="37"/>
        <v>B</v>
      </c>
      <c r="J372">
        <f t="shared" si="40"/>
        <v>17</v>
      </c>
      <c r="K372" s="36" t="str">
        <f t="shared" ca="1" si="38"/>
        <v>08</v>
      </c>
      <c r="L372" s="36" t="str">
        <f t="shared" ca="1" si="39"/>
        <v>00</v>
      </c>
      <c r="M372" s="21" t="s">
        <v>66</v>
      </c>
    </row>
    <row r="373" spans="1:13" x14ac:dyDescent="0.4">
      <c r="A373">
        <v>20</v>
      </c>
      <c r="D373" s="26" t="s">
        <v>448</v>
      </c>
      <c r="E373">
        <f t="shared" si="41"/>
        <v>11900</v>
      </c>
      <c r="F373">
        <f>F372+A373</f>
        <v>990</v>
      </c>
      <c r="G373" t="str">
        <f t="shared" ca="1" si="35"/>
        <v xml:space="preserve">{"nodeID":"0802049", "floor":"1", "zone":"B", "area":"17", "bay":"08", "hid":"00", "Xaxis":"11900", "Yaxis":"990" ,"type":"common","updateTime":0} </v>
      </c>
      <c r="H373">
        <f t="shared" si="36"/>
        <v>1</v>
      </c>
      <c r="I373" t="str">
        <f t="shared" ca="1" si="37"/>
        <v>B</v>
      </c>
      <c r="J373">
        <f t="shared" si="40"/>
        <v>17</v>
      </c>
      <c r="K373" s="36" t="str">
        <f t="shared" ca="1" si="38"/>
        <v>08</v>
      </c>
      <c r="L373" s="36" t="str">
        <f t="shared" ca="1" si="39"/>
        <v>00</v>
      </c>
      <c r="M373" s="21" t="s">
        <v>66</v>
      </c>
    </row>
    <row r="374" spans="1:13" x14ac:dyDescent="0.4">
      <c r="A374">
        <v>5</v>
      </c>
      <c r="D374" s="26" t="s">
        <v>449</v>
      </c>
      <c r="E374">
        <f t="shared" si="41"/>
        <v>11900</v>
      </c>
      <c r="F374">
        <f>F373+A374</f>
        <v>995</v>
      </c>
      <c r="G374" t="str">
        <f t="shared" ca="1" si="35"/>
        <v xml:space="preserve">{"nodeID":"0802050", "floor":"1", "zone":"B", "area":"17", "bay":"08", "hid":"00", "Xaxis":"11900", "Yaxis":"995" ,"type":"common","updateTime":0} </v>
      </c>
      <c r="H374">
        <f t="shared" si="36"/>
        <v>1</v>
      </c>
      <c r="I374" t="str">
        <f t="shared" ca="1" si="37"/>
        <v>B</v>
      </c>
      <c r="J374">
        <f t="shared" si="40"/>
        <v>17</v>
      </c>
      <c r="K374" s="36" t="str">
        <f t="shared" ca="1" si="38"/>
        <v>08</v>
      </c>
      <c r="L374" s="36" t="str">
        <f t="shared" ca="1" si="39"/>
        <v>00</v>
      </c>
      <c r="M374" s="21" t="s">
        <v>66</v>
      </c>
    </row>
    <row r="375" spans="1:13" x14ac:dyDescent="0.4">
      <c r="A375">
        <v>5</v>
      </c>
      <c r="D375" s="26" t="s">
        <v>450</v>
      </c>
      <c r="E375">
        <f t="shared" si="41"/>
        <v>11900</v>
      </c>
      <c r="F375">
        <f>F374+A375</f>
        <v>1000</v>
      </c>
      <c r="G375" t="str">
        <f t="shared" ca="1" si="35"/>
        <v xml:space="preserve">{"nodeID":"0802051", "floor":"1", "zone":"B", "area":"17", "bay":"08", "hid":"00", "Xaxis":"11900", "Yaxis":"1000" ,"type":"common","updateTime":0} </v>
      </c>
      <c r="H375">
        <f t="shared" si="36"/>
        <v>1</v>
      </c>
      <c r="I375" t="str">
        <f t="shared" ca="1" si="37"/>
        <v>B</v>
      </c>
      <c r="J375">
        <f t="shared" si="40"/>
        <v>17</v>
      </c>
      <c r="K375" s="36" t="str">
        <f t="shared" ca="1" si="38"/>
        <v>08</v>
      </c>
      <c r="L375" s="36" t="str">
        <f t="shared" ca="1" si="39"/>
        <v>00</v>
      </c>
      <c r="M375" s="21" t="s">
        <v>66</v>
      </c>
    </row>
    <row r="376" spans="1:13" x14ac:dyDescent="0.4">
      <c r="A376">
        <v>10</v>
      </c>
      <c r="D376" s="26" t="s">
        <v>451</v>
      </c>
      <c r="E376">
        <f t="shared" si="41"/>
        <v>11900</v>
      </c>
      <c r="F376">
        <f>F375+A376</f>
        <v>1010</v>
      </c>
      <c r="G376" t="str">
        <f t="shared" ca="1" si="35"/>
        <v xml:space="preserve">{"nodeID":"0802052", "floor":"1", "zone":"B", "area":"17", "bay":"08", "hid":"00", "Xaxis":"11900", "Yaxis":"1010" ,"type":"common","updateTime":0} </v>
      </c>
      <c r="H376">
        <f t="shared" si="36"/>
        <v>1</v>
      </c>
      <c r="I376" t="str">
        <f t="shared" ca="1" si="37"/>
        <v>B</v>
      </c>
      <c r="J376">
        <f t="shared" si="40"/>
        <v>17</v>
      </c>
      <c r="K376" s="36" t="str">
        <f t="shared" ca="1" si="38"/>
        <v>08</v>
      </c>
      <c r="L376" s="36" t="str">
        <f t="shared" ca="1" si="39"/>
        <v>00</v>
      </c>
      <c r="M376" s="21" t="s">
        <v>66</v>
      </c>
    </row>
    <row r="377" spans="1:13" x14ac:dyDescent="0.4">
      <c r="A377">
        <v>10</v>
      </c>
      <c r="D377" s="26" t="s">
        <v>452</v>
      </c>
      <c r="E377">
        <f t="shared" si="41"/>
        <v>11900</v>
      </c>
      <c r="F377">
        <f>F376+A377</f>
        <v>1020</v>
      </c>
      <c r="G377" t="str">
        <f t="shared" ca="1" si="35"/>
        <v xml:space="preserve">{"nodeID":"0802053", "floor":"1", "zone":"B", "area":"17", "bay":"08", "hid":"00", "Xaxis":"11900", "Yaxis":"1020" ,"type":"common","updateTime":0} </v>
      </c>
      <c r="H377">
        <f t="shared" si="36"/>
        <v>1</v>
      </c>
      <c r="I377" t="str">
        <f t="shared" ca="1" si="37"/>
        <v>B</v>
      </c>
      <c r="J377">
        <f t="shared" si="40"/>
        <v>17</v>
      </c>
      <c r="K377" s="36" t="str">
        <f t="shared" ca="1" si="38"/>
        <v>08</v>
      </c>
      <c r="L377" s="36" t="str">
        <f t="shared" ca="1" si="39"/>
        <v>00</v>
      </c>
      <c r="M377" s="21" t="s">
        <v>66</v>
      </c>
    </row>
    <row r="378" spans="1:13" x14ac:dyDescent="0.4">
      <c r="A378">
        <v>10</v>
      </c>
      <c r="D378" s="26" t="s">
        <v>453</v>
      </c>
      <c r="E378">
        <f t="shared" si="41"/>
        <v>11900</v>
      </c>
      <c r="F378">
        <f>F377+A378</f>
        <v>1030</v>
      </c>
      <c r="G378" t="str">
        <f t="shared" ca="1" si="35"/>
        <v xml:space="preserve">{"nodeID":"0802054", "floor":"1", "zone":"B", "area":"17", "bay":"08", "hid":"00", "Xaxis":"11900", "Yaxis":"1030" ,"type":"common","updateTime":0} </v>
      </c>
      <c r="H378">
        <f t="shared" si="36"/>
        <v>1</v>
      </c>
      <c r="I378" t="str">
        <f t="shared" ca="1" si="37"/>
        <v>B</v>
      </c>
      <c r="J378">
        <f t="shared" si="40"/>
        <v>17</v>
      </c>
      <c r="K378" s="36" t="str">
        <f t="shared" ca="1" si="38"/>
        <v>08</v>
      </c>
      <c r="L378" s="36" t="str">
        <f t="shared" ca="1" si="39"/>
        <v>00</v>
      </c>
      <c r="M378" s="21" t="s">
        <v>66</v>
      </c>
    </row>
    <row r="379" spans="1:13" x14ac:dyDescent="0.4">
      <c r="A379">
        <v>5</v>
      </c>
      <c r="D379" s="26" t="s">
        <v>454</v>
      </c>
      <c r="E379">
        <f t="shared" si="41"/>
        <v>11900</v>
      </c>
      <c r="F379">
        <f>F378+A379</f>
        <v>1035</v>
      </c>
      <c r="G379" t="str">
        <f t="shared" ca="1" si="35"/>
        <v xml:space="preserve">{"nodeID":"0802055", "floor":"1", "zone":"B", "area":"17", "bay":"08", "hid":"00", "Xaxis":"11900", "Yaxis":"1035" ,"type":"common","updateTime":0} </v>
      </c>
      <c r="H379">
        <f t="shared" si="36"/>
        <v>1</v>
      </c>
      <c r="I379" t="str">
        <f t="shared" ca="1" si="37"/>
        <v>B</v>
      </c>
      <c r="J379">
        <f t="shared" si="40"/>
        <v>17</v>
      </c>
      <c r="K379" s="36" t="str">
        <f t="shared" ca="1" si="38"/>
        <v>08</v>
      </c>
      <c r="L379" s="36" t="str">
        <f t="shared" ca="1" si="39"/>
        <v>00</v>
      </c>
      <c r="M379" s="21" t="s">
        <v>66</v>
      </c>
    </row>
    <row r="380" spans="1:13" x14ac:dyDescent="0.4">
      <c r="A380">
        <v>5</v>
      </c>
      <c r="D380" s="26" t="s">
        <v>455</v>
      </c>
      <c r="E380">
        <f t="shared" si="41"/>
        <v>11900</v>
      </c>
      <c r="F380">
        <f>F379+A380</f>
        <v>1040</v>
      </c>
      <c r="G380" t="str">
        <f t="shared" ca="1" si="35"/>
        <v xml:space="preserve">{"nodeID":"0802056", "floor":"1", "zone":"B", "area":"17", "bay":"08", "hid":"00", "Xaxis":"11900", "Yaxis":"1040" ,"type":"common","updateTime":0} </v>
      </c>
      <c r="H380">
        <f t="shared" si="36"/>
        <v>1</v>
      </c>
      <c r="I380" t="str">
        <f t="shared" ca="1" si="37"/>
        <v>B</v>
      </c>
      <c r="J380">
        <f t="shared" si="40"/>
        <v>17</v>
      </c>
      <c r="K380" s="36" t="str">
        <f t="shared" ca="1" si="38"/>
        <v>08</v>
      </c>
      <c r="L380" s="36" t="str">
        <f t="shared" ca="1" si="39"/>
        <v>00</v>
      </c>
      <c r="M380" s="21" t="s">
        <v>66</v>
      </c>
    </row>
    <row r="381" spans="1:13" x14ac:dyDescent="0.4">
      <c r="A381">
        <v>5</v>
      </c>
      <c r="D381" s="26" t="s">
        <v>456</v>
      </c>
      <c r="E381">
        <f t="shared" si="41"/>
        <v>11900</v>
      </c>
      <c r="F381">
        <f>F380+A381</f>
        <v>1045</v>
      </c>
      <c r="G381" t="str">
        <f t="shared" ca="1" si="35"/>
        <v xml:space="preserve">{"nodeID":"0802057", "floor":"1", "zone":"B", "area":"17", "bay":"08", "hid":"00", "Xaxis":"11900", "Yaxis":"1045" ,"type":"common","updateTime":0} </v>
      </c>
      <c r="H381">
        <f t="shared" si="36"/>
        <v>1</v>
      </c>
      <c r="I381" t="str">
        <f t="shared" ca="1" si="37"/>
        <v>B</v>
      </c>
      <c r="J381">
        <f t="shared" si="40"/>
        <v>17</v>
      </c>
      <c r="K381" s="36" t="str">
        <f t="shared" ca="1" si="38"/>
        <v>08</v>
      </c>
      <c r="L381" s="36" t="str">
        <f t="shared" ca="1" si="39"/>
        <v>00</v>
      </c>
      <c r="M381" s="21" t="s">
        <v>66</v>
      </c>
    </row>
    <row r="382" spans="1:13" x14ac:dyDescent="0.4">
      <c r="A382">
        <v>5</v>
      </c>
      <c r="D382" s="26" t="s">
        <v>457</v>
      </c>
      <c r="E382">
        <f t="shared" si="41"/>
        <v>11900</v>
      </c>
      <c r="F382">
        <f>F381+A382</f>
        <v>1050</v>
      </c>
      <c r="G382" t="str">
        <f t="shared" ca="1" si="35"/>
        <v xml:space="preserve">{"nodeID":"0802058", "floor":"1", "zone":"B", "area":"17", "bay":"08", "hid":"00", "Xaxis":"11900", "Yaxis":"1050" ,"type":"common","updateTime":0} </v>
      </c>
      <c r="H382">
        <f t="shared" si="36"/>
        <v>1</v>
      </c>
      <c r="I382" t="str">
        <f t="shared" ca="1" si="37"/>
        <v>B</v>
      </c>
      <c r="J382">
        <f t="shared" si="40"/>
        <v>17</v>
      </c>
      <c r="K382" s="36" t="str">
        <f t="shared" ca="1" si="38"/>
        <v>08</v>
      </c>
      <c r="L382" s="36" t="str">
        <f t="shared" ca="1" si="39"/>
        <v>00</v>
      </c>
      <c r="M382" s="21" t="s">
        <v>66</v>
      </c>
    </row>
    <row r="383" spans="1:13" x14ac:dyDescent="0.4">
      <c r="A383">
        <v>5</v>
      </c>
      <c r="D383" s="26" t="s">
        <v>458</v>
      </c>
      <c r="E383">
        <f t="shared" si="41"/>
        <v>11900</v>
      </c>
      <c r="F383">
        <f>F382+A383</f>
        <v>1055</v>
      </c>
      <c r="G383" t="str">
        <f t="shared" ca="1" si="35"/>
        <v xml:space="preserve">{"nodeID":"0802059", "floor":"1", "zone":"B", "area":"17", "bay":"08", "hid":"00", "Xaxis":"11900", "Yaxis":"1055" ,"type":"common","updateTime":0} </v>
      </c>
      <c r="H383">
        <f t="shared" si="36"/>
        <v>1</v>
      </c>
      <c r="I383" t="str">
        <f t="shared" ca="1" si="37"/>
        <v>B</v>
      </c>
      <c r="J383">
        <f t="shared" si="40"/>
        <v>17</v>
      </c>
      <c r="K383" s="36" t="str">
        <f t="shared" ca="1" si="38"/>
        <v>08</v>
      </c>
      <c r="L383" s="36" t="str">
        <f t="shared" ca="1" si="39"/>
        <v>00</v>
      </c>
      <c r="M383" s="21" t="s">
        <v>66</v>
      </c>
    </row>
    <row r="384" spans="1:13" x14ac:dyDescent="0.4">
      <c r="A384">
        <v>5</v>
      </c>
      <c r="D384" s="26" t="s">
        <v>459</v>
      </c>
      <c r="E384">
        <f t="shared" si="41"/>
        <v>11900</v>
      </c>
      <c r="F384">
        <f>F383+A384</f>
        <v>1060</v>
      </c>
      <c r="G384" t="str">
        <f t="shared" ca="1" si="35"/>
        <v xml:space="preserve">{"nodeID":"0802060", "floor":"1", "zone":"B", "area":"17", "bay":"08", "hid":"00", "Xaxis":"11900", "Yaxis":"1060" ,"type":"common","updateTime":0} </v>
      </c>
      <c r="H384">
        <f t="shared" si="36"/>
        <v>1</v>
      </c>
      <c r="I384" t="str">
        <f t="shared" ca="1" si="37"/>
        <v>B</v>
      </c>
      <c r="J384">
        <f t="shared" si="40"/>
        <v>17</v>
      </c>
      <c r="K384" s="36" t="str">
        <f t="shared" ca="1" si="38"/>
        <v>08</v>
      </c>
      <c r="L384" s="36" t="str">
        <f t="shared" ca="1" si="39"/>
        <v>00</v>
      </c>
      <c r="M384" s="21" t="s">
        <v>66</v>
      </c>
    </row>
    <row r="385" spans="1:13" x14ac:dyDescent="0.4">
      <c r="A385">
        <v>5</v>
      </c>
      <c r="D385" s="26" t="s">
        <v>460</v>
      </c>
      <c r="E385">
        <f t="shared" si="41"/>
        <v>11900</v>
      </c>
      <c r="F385">
        <f>F384+A385</f>
        <v>1065</v>
      </c>
      <c r="G385" t="str">
        <f t="shared" ca="1" si="35"/>
        <v xml:space="preserve">{"nodeID":"0802061", "floor":"1", "zone":"B", "area":"17", "bay":"08", "hid":"00", "Xaxis":"11900", "Yaxis":"1065" ,"type":"common","updateTime":0} </v>
      </c>
      <c r="H385">
        <f t="shared" si="36"/>
        <v>1</v>
      </c>
      <c r="I385" t="str">
        <f t="shared" ca="1" si="37"/>
        <v>B</v>
      </c>
      <c r="J385">
        <f t="shared" si="40"/>
        <v>17</v>
      </c>
      <c r="K385" s="36" t="str">
        <f t="shared" ca="1" si="38"/>
        <v>08</v>
      </c>
      <c r="L385" s="36" t="str">
        <f t="shared" ca="1" si="39"/>
        <v>00</v>
      </c>
      <c r="M385" s="21" t="s">
        <v>66</v>
      </c>
    </row>
    <row r="386" spans="1:13" x14ac:dyDescent="0.4">
      <c r="A386">
        <v>5</v>
      </c>
      <c r="D386" s="26" t="s">
        <v>461</v>
      </c>
      <c r="E386">
        <f t="shared" si="41"/>
        <v>11900</v>
      </c>
      <c r="F386">
        <f>F385+A386</f>
        <v>1070</v>
      </c>
      <c r="G386" t="str">
        <f t="shared" ca="1" si="35"/>
        <v xml:space="preserve">{"nodeID":"0802062", "floor":"1", "zone":"B", "area":"17", "bay":"08", "hid":"00", "Xaxis":"11900", "Yaxis":"1070" ,"type":"common","updateTime":0} </v>
      </c>
      <c r="H386">
        <f t="shared" si="36"/>
        <v>1</v>
      </c>
      <c r="I386" t="str">
        <f t="shared" ca="1" si="37"/>
        <v>B</v>
      </c>
      <c r="J386">
        <f t="shared" si="40"/>
        <v>17</v>
      </c>
      <c r="K386" s="36" t="str">
        <f t="shared" ca="1" si="38"/>
        <v>08</v>
      </c>
      <c r="L386" s="36" t="str">
        <f t="shared" ca="1" si="39"/>
        <v>00</v>
      </c>
      <c r="M386" s="21" t="s">
        <v>66</v>
      </c>
    </row>
    <row r="387" spans="1:13" x14ac:dyDescent="0.4">
      <c r="A387">
        <v>5</v>
      </c>
      <c r="D387" s="26" t="s">
        <v>462</v>
      </c>
      <c r="E387">
        <f t="shared" si="41"/>
        <v>11900</v>
      </c>
      <c r="F387">
        <f>F386+A387</f>
        <v>1075</v>
      </c>
      <c r="G387" t="str">
        <f t="shared" ca="1" si="35"/>
        <v xml:space="preserve">{"nodeID":"0802063", "floor":"1", "zone":"B", "area":"17", "bay":"08", "hid":"00", "Xaxis":"11900", "Yaxis":"1075" ,"type":"common","updateTime":0} </v>
      </c>
      <c r="H387">
        <f t="shared" si="36"/>
        <v>1</v>
      </c>
      <c r="I387" t="str">
        <f t="shared" ca="1" si="37"/>
        <v>B</v>
      </c>
      <c r="J387">
        <f t="shared" si="40"/>
        <v>17</v>
      </c>
      <c r="K387" s="36" t="str">
        <f t="shared" ca="1" si="38"/>
        <v>08</v>
      </c>
      <c r="L387" s="36" t="str">
        <f t="shared" ca="1" si="39"/>
        <v>00</v>
      </c>
      <c r="M387" s="21" t="s">
        <v>66</v>
      </c>
    </row>
    <row r="388" spans="1:13" x14ac:dyDescent="0.4">
      <c r="A388">
        <v>5</v>
      </c>
      <c r="D388" s="26" t="s">
        <v>463</v>
      </c>
      <c r="E388">
        <f t="shared" si="41"/>
        <v>11900</v>
      </c>
      <c r="F388">
        <f>F387+A388</f>
        <v>1080</v>
      </c>
      <c r="G388" t="str">
        <f t="shared" ref="G388:G451" ca="1" si="42">CONCATENATE("{""nodeID"":""",CONCATENATE(K388,D388),"""",", ""floor"":""",H388,"""",", ""zone"":""",I388,"""",", ""area"":""",J388,"""", ", ""bay"":""",K388,"""", ", ""hid"":""",L388,"""", ", ""Xaxis"":""",E388,"""", ", ""Yaxis"":""",F388,"""", " ,""type"":""",M388,"""", ",""updateTime"":0} ")</f>
        <v xml:space="preserve">{"nodeID":"0802064", "floor":"1", "zone":"B", "area":"17", "bay":"08", "hid":"00", "Xaxis":"11900", "Yaxis":"1080" ,"type":"common","updateTime":0} </v>
      </c>
      <c r="H388">
        <f t="shared" ref="H388:H451" si="43">$H$1</f>
        <v>1</v>
      </c>
      <c r="I388" t="str">
        <f t="shared" ref="I388:I451" ca="1" si="44">INDIRECT("I1")</f>
        <v>B</v>
      </c>
      <c r="J388">
        <f t="shared" si="40"/>
        <v>17</v>
      </c>
      <c r="K388" s="36" t="str">
        <f t="shared" ref="K388:K451" ca="1" si="45">INDIRECT("K1")</f>
        <v>08</v>
      </c>
      <c r="L388" s="36" t="str">
        <f t="shared" ref="L388:L451" ca="1" si="46">INDIRECT("L1")</f>
        <v>00</v>
      </c>
      <c r="M388" s="21" t="s">
        <v>66</v>
      </c>
    </row>
    <row r="389" spans="1:13" x14ac:dyDescent="0.4">
      <c r="A389">
        <v>20</v>
      </c>
      <c r="D389" s="26" t="s">
        <v>464</v>
      </c>
      <c r="E389">
        <f t="shared" si="41"/>
        <v>11900</v>
      </c>
      <c r="F389">
        <f>F388+A389</f>
        <v>1100</v>
      </c>
      <c r="G389" t="str">
        <f t="shared" ca="1" si="42"/>
        <v xml:space="preserve">{"nodeID":"0802065", "floor":"1", "zone":"B", "area":"17", "bay":"08", "hid":"00", "Xaxis":"11900", "Yaxis":"1100" ,"type":"common","updateTime":0} </v>
      </c>
      <c r="H389">
        <f t="shared" si="43"/>
        <v>1</v>
      </c>
      <c r="I389" t="str">
        <f t="shared" ca="1" si="44"/>
        <v>B</v>
      </c>
      <c r="J389">
        <f t="shared" ref="J389:J452" si="47">$J$1</f>
        <v>17</v>
      </c>
      <c r="K389" s="36" t="str">
        <f t="shared" ca="1" si="45"/>
        <v>08</v>
      </c>
      <c r="L389" s="36" t="str">
        <f t="shared" ca="1" si="46"/>
        <v>00</v>
      </c>
      <c r="M389" s="21" t="s">
        <v>66</v>
      </c>
    </row>
    <row r="390" spans="1:13" x14ac:dyDescent="0.4">
      <c r="A390">
        <v>20</v>
      </c>
      <c r="D390" s="26" t="s">
        <v>465</v>
      </c>
      <c r="E390">
        <f t="shared" ref="E390:E453" si="48">$B$6</f>
        <v>11900</v>
      </c>
      <c r="F390">
        <f>F389+A390</f>
        <v>1120</v>
      </c>
      <c r="G390" t="str">
        <f t="shared" ca="1" si="42"/>
        <v xml:space="preserve">{"nodeID":"0802066", "floor":"1", "zone":"B", "area":"17", "bay":"08", "hid":"00", "Xaxis":"11900", "Yaxis":"1120" ,"type":"common","updateTime":0} </v>
      </c>
      <c r="H390">
        <f t="shared" si="43"/>
        <v>1</v>
      </c>
      <c r="I390" t="str">
        <f t="shared" ca="1" si="44"/>
        <v>B</v>
      </c>
      <c r="J390">
        <f t="shared" si="47"/>
        <v>17</v>
      </c>
      <c r="K390" s="36" t="str">
        <f t="shared" ca="1" si="45"/>
        <v>08</v>
      </c>
      <c r="L390" s="36" t="str">
        <f t="shared" ca="1" si="46"/>
        <v>00</v>
      </c>
      <c r="M390" s="21" t="s">
        <v>66</v>
      </c>
    </row>
    <row r="391" spans="1:13" x14ac:dyDescent="0.4">
      <c r="A391">
        <v>5</v>
      </c>
      <c r="D391" s="26" t="s">
        <v>466</v>
      </c>
      <c r="E391">
        <f t="shared" si="48"/>
        <v>11900</v>
      </c>
      <c r="F391">
        <f>F390+A391</f>
        <v>1125</v>
      </c>
      <c r="G391" t="str">
        <f t="shared" ca="1" si="42"/>
        <v xml:space="preserve">{"nodeID":"0802067", "floor":"1", "zone":"B", "area":"17", "bay":"08", "hid":"00", "Xaxis":"11900", "Yaxis":"1125" ,"type":"common","updateTime":0} </v>
      </c>
      <c r="H391">
        <f t="shared" si="43"/>
        <v>1</v>
      </c>
      <c r="I391" t="str">
        <f t="shared" ca="1" si="44"/>
        <v>B</v>
      </c>
      <c r="J391">
        <f t="shared" si="47"/>
        <v>17</v>
      </c>
      <c r="K391" s="36" t="str">
        <f t="shared" ca="1" si="45"/>
        <v>08</v>
      </c>
      <c r="L391" s="36" t="str">
        <f t="shared" ca="1" si="46"/>
        <v>00</v>
      </c>
      <c r="M391" s="21" t="s">
        <v>66</v>
      </c>
    </row>
    <row r="392" spans="1:13" x14ac:dyDescent="0.4">
      <c r="A392">
        <v>10</v>
      </c>
      <c r="D392" s="26" t="s">
        <v>467</v>
      </c>
      <c r="E392">
        <f t="shared" si="48"/>
        <v>11900</v>
      </c>
      <c r="F392">
        <f>F391+A392</f>
        <v>1135</v>
      </c>
      <c r="G392" t="str">
        <f t="shared" ca="1" si="42"/>
        <v xml:space="preserve">{"nodeID":"0802068", "floor":"1", "zone":"B", "area":"17", "bay":"08", "hid":"00", "Xaxis":"11900", "Yaxis":"1135" ,"type":"common","updateTime":0} </v>
      </c>
      <c r="H392">
        <f t="shared" si="43"/>
        <v>1</v>
      </c>
      <c r="I392" t="str">
        <f t="shared" ca="1" si="44"/>
        <v>B</v>
      </c>
      <c r="J392">
        <f t="shared" si="47"/>
        <v>17</v>
      </c>
      <c r="K392" s="36" t="str">
        <f t="shared" ca="1" si="45"/>
        <v>08</v>
      </c>
      <c r="L392" s="36" t="str">
        <f t="shared" ca="1" si="46"/>
        <v>00</v>
      </c>
      <c r="M392" s="21" t="s">
        <v>66</v>
      </c>
    </row>
    <row r="393" spans="1:13" x14ac:dyDescent="0.4">
      <c r="A393">
        <v>10</v>
      </c>
      <c r="D393" s="26" t="s">
        <v>468</v>
      </c>
      <c r="E393">
        <f t="shared" si="48"/>
        <v>11900</v>
      </c>
      <c r="F393">
        <f>F392+A393</f>
        <v>1145</v>
      </c>
      <c r="G393" t="str">
        <f t="shared" ca="1" si="42"/>
        <v xml:space="preserve">{"nodeID":"0802069", "floor":"1", "zone":"B", "area":"17", "bay":"08", "hid":"00", "Xaxis":"11900", "Yaxis":"1145" ,"type":"common","updateTime":0} </v>
      </c>
      <c r="H393">
        <f t="shared" si="43"/>
        <v>1</v>
      </c>
      <c r="I393" t="str">
        <f t="shared" ca="1" si="44"/>
        <v>B</v>
      </c>
      <c r="J393">
        <f t="shared" si="47"/>
        <v>17</v>
      </c>
      <c r="K393" s="36" t="str">
        <f t="shared" ca="1" si="45"/>
        <v>08</v>
      </c>
      <c r="L393" s="36" t="str">
        <f t="shared" ca="1" si="46"/>
        <v>00</v>
      </c>
      <c r="M393" s="21" t="s">
        <v>66</v>
      </c>
    </row>
    <row r="394" spans="1:13" x14ac:dyDescent="0.4">
      <c r="A394">
        <v>20</v>
      </c>
      <c r="D394" s="26" t="s">
        <v>469</v>
      </c>
      <c r="E394">
        <f t="shared" si="48"/>
        <v>11900</v>
      </c>
      <c r="F394">
        <f>F393+A394</f>
        <v>1165</v>
      </c>
      <c r="G394" t="str">
        <f t="shared" ca="1" si="42"/>
        <v xml:space="preserve">{"nodeID":"0802070", "floor":"1", "zone":"B", "area":"17", "bay":"08", "hid":"00", "Xaxis":"11900", "Yaxis":"1165" ,"type":"common","updateTime":0} </v>
      </c>
      <c r="H394">
        <f t="shared" si="43"/>
        <v>1</v>
      </c>
      <c r="I394" t="str">
        <f t="shared" ca="1" si="44"/>
        <v>B</v>
      </c>
      <c r="J394">
        <f t="shared" si="47"/>
        <v>17</v>
      </c>
      <c r="K394" s="36" t="str">
        <f t="shared" ca="1" si="45"/>
        <v>08</v>
      </c>
      <c r="L394" s="36" t="str">
        <f t="shared" ca="1" si="46"/>
        <v>00</v>
      </c>
      <c r="M394" s="21" t="s">
        <v>66</v>
      </c>
    </row>
    <row r="395" spans="1:13" x14ac:dyDescent="0.4">
      <c r="A395">
        <v>5</v>
      </c>
      <c r="D395" s="26" t="s">
        <v>470</v>
      </c>
      <c r="E395">
        <f t="shared" si="48"/>
        <v>11900</v>
      </c>
      <c r="F395">
        <f>F394+A395</f>
        <v>1170</v>
      </c>
      <c r="G395" t="str">
        <f t="shared" ca="1" si="42"/>
        <v xml:space="preserve">{"nodeID":"0802071", "floor":"1", "zone":"B", "area":"17", "bay":"08", "hid":"00", "Xaxis":"11900", "Yaxis":"1170" ,"type":"common","updateTime":0} </v>
      </c>
      <c r="H395">
        <f t="shared" si="43"/>
        <v>1</v>
      </c>
      <c r="I395" t="str">
        <f t="shared" ca="1" si="44"/>
        <v>B</v>
      </c>
      <c r="J395">
        <f t="shared" si="47"/>
        <v>17</v>
      </c>
      <c r="K395" s="36" t="str">
        <f t="shared" ca="1" si="45"/>
        <v>08</v>
      </c>
      <c r="L395" s="36" t="str">
        <f t="shared" ca="1" si="46"/>
        <v>00</v>
      </c>
      <c r="M395" s="21" t="s">
        <v>66</v>
      </c>
    </row>
    <row r="396" spans="1:13" x14ac:dyDescent="0.4">
      <c r="A396">
        <v>10</v>
      </c>
      <c r="D396" s="26" t="s">
        <v>471</v>
      </c>
      <c r="E396">
        <f t="shared" si="48"/>
        <v>11900</v>
      </c>
      <c r="F396">
        <f>F395+A396</f>
        <v>1180</v>
      </c>
      <c r="G396" t="str">
        <f t="shared" ca="1" si="42"/>
        <v xml:space="preserve">{"nodeID":"0802072", "floor":"1", "zone":"B", "area":"17", "bay":"08", "hid":"00", "Xaxis":"11900", "Yaxis":"1180" ,"type":"common","updateTime":0} </v>
      </c>
      <c r="H396">
        <f t="shared" si="43"/>
        <v>1</v>
      </c>
      <c r="I396" t="str">
        <f t="shared" ca="1" si="44"/>
        <v>B</v>
      </c>
      <c r="J396">
        <f t="shared" si="47"/>
        <v>17</v>
      </c>
      <c r="K396" s="36" t="str">
        <f t="shared" ca="1" si="45"/>
        <v>08</v>
      </c>
      <c r="L396" s="36" t="str">
        <f t="shared" ca="1" si="46"/>
        <v>00</v>
      </c>
      <c r="M396" s="21" t="s">
        <v>66</v>
      </c>
    </row>
    <row r="397" spans="1:13" x14ac:dyDescent="0.4">
      <c r="A397">
        <v>5</v>
      </c>
      <c r="D397" s="26" t="s">
        <v>472</v>
      </c>
      <c r="E397">
        <f t="shared" si="48"/>
        <v>11900</v>
      </c>
      <c r="F397">
        <f>F396+A397</f>
        <v>1185</v>
      </c>
      <c r="G397" t="str">
        <f t="shared" ca="1" si="42"/>
        <v xml:space="preserve">{"nodeID":"0802073", "floor":"1", "zone":"B", "area":"17", "bay":"08", "hid":"00", "Xaxis":"11900", "Yaxis":"1185" ,"type":"common","updateTime":0} </v>
      </c>
      <c r="H397">
        <f t="shared" si="43"/>
        <v>1</v>
      </c>
      <c r="I397" t="str">
        <f t="shared" ca="1" si="44"/>
        <v>B</v>
      </c>
      <c r="J397">
        <f t="shared" si="47"/>
        <v>17</v>
      </c>
      <c r="K397" s="36" t="str">
        <f t="shared" ca="1" si="45"/>
        <v>08</v>
      </c>
      <c r="L397" s="36" t="str">
        <f t="shared" ca="1" si="46"/>
        <v>00</v>
      </c>
      <c r="M397" s="21" t="s">
        <v>66</v>
      </c>
    </row>
    <row r="398" spans="1:13" x14ac:dyDescent="0.4">
      <c r="A398">
        <v>10</v>
      </c>
      <c r="D398" s="26" t="s">
        <v>473</v>
      </c>
      <c r="E398">
        <f t="shared" si="48"/>
        <v>11900</v>
      </c>
      <c r="F398">
        <f>F397+A398</f>
        <v>1195</v>
      </c>
      <c r="G398" t="str">
        <f t="shared" ca="1" si="42"/>
        <v xml:space="preserve">{"nodeID":"0802074", "floor":"1", "zone":"B", "area":"17", "bay":"08", "hid":"00", "Xaxis":"11900", "Yaxis":"1195" ,"type":"common","updateTime":0} </v>
      </c>
      <c r="H398">
        <f t="shared" si="43"/>
        <v>1</v>
      </c>
      <c r="I398" t="str">
        <f t="shared" ca="1" si="44"/>
        <v>B</v>
      </c>
      <c r="J398">
        <f t="shared" si="47"/>
        <v>17</v>
      </c>
      <c r="K398" s="36" t="str">
        <f t="shared" ca="1" si="45"/>
        <v>08</v>
      </c>
      <c r="L398" s="36" t="str">
        <f t="shared" ca="1" si="46"/>
        <v>00</v>
      </c>
      <c r="M398" s="21" t="s">
        <v>66</v>
      </c>
    </row>
    <row r="399" spans="1:13" x14ac:dyDescent="0.4">
      <c r="A399">
        <v>20</v>
      </c>
      <c r="D399" s="26" t="s">
        <v>474</v>
      </c>
      <c r="E399">
        <f t="shared" si="48"/>
        <v>11900</v>
      </c>
      <c r="F399">
        <f>F398+A399</f>
        <v>1215</v>
      </c>
      <c r="G399" t="str">
        <f t="shared" ca="1" si="42"/>
        <v xml:space="preserve">{"nodeID":"0802075", "floor":"1", "zone":"B", "area":"17", "bay":"08", "hid":"00", "Xaxis":"11900", "Yaxis":"1215" ,"type":"common","updateTime":0} </v>
      </c>
      <c r="H399">
        <f t="shared" si="43"/>
        <v>1</v>
      </c>
      <c r="I399" t="str">
        <f t="shared" ca="1" si="44"/>
        <v>B</v>
      </c>
      <c r="J399">
        <f t="shared" si="47"/>
        <v>17</v>
      </c>
      <c r="K399" s="36" t="str">
        <f t="shared" ca="1" si="45"/>
        <v>08</v>
      </c>
      <c r="L399" s="36" t="str">
        <f t="shared" ca="1" si="46"/>
        <v>00</v>
      </c>
      <c r="M399" s="21" t="s">
        <v>66</v>
      </c>
    </row>
    <row r="400" spans="1:13" x14ac:dyDescent="0.4">
      <c r="A400">
        <v>5</v>
      </c>
      <c r="D400" s="26" t="s">
        <v>475</v>
      </c>
      <c r="E400">
        <f t="shared" si="48"/>
        <v>11900</v>
      </c>
      <c r="F400">
        <f>F399+A400</f>
        <v>1220</v>
      </c>
      <c r="G400" t="str">
        <f t="shared" ca="1" si="42"/>
        <v xml:space="preserve">{"nodeID":"0802076", "floor":"1", "zone":"B", "area":"17", "bay":"08", "hid":"00", "Xaxis":"11900", "Yaxis":"1220" ,"type":"common","updateTime":0} </v>
      </c>
      <c r="H400">
        <f t="shared" si="43"/>
        <v>1</v>
      </c>
      <c r="I400" t="str">
        <f t="shared" ca="1" si="44"/>
        <v>B</v>
      </c>
      <c r="J400">
        <f t="shared" si="47"/>
        <v>17</v>
      </c>
      <c r="K400" s="36" t="str">
        <f t="shared" ca="1" si="45"/>
        <v>08</v>
      </c>
      <c r="L400" s="36" t="str">
        <f t="shared" ca="1" si="46"/>
        <v>00</v>
      </c>
      <c r="M400" s="21" t="s">
        <v>66</v>
      </c>
    </row>
    <row r="401" spans="1:13" x14ac:dyDescent="0.4">
      <c r="A401">
        <v>10</v>
      </c>
      <c r="D401" s="26" t="s">
        <v>476</v>
      </c>
      <c r="E401">
        <f t="shared" si="48"/>
        <v>11900</v>
      </c>
      <c r="F401">
        <f>F400+A401</f>
        <v>1230</v>
      </c>
      <c r="G401" t="str">
        <f t="shared" ca="1" si="42"/>
        <v xml:space="preserve">{"nodeID":"0802077", "floor":"1", "zone":"B", "area":"17", "bay":"08", "hid":"00", "Xaxis":"11900", "Yaxis":"1230" ,"type":"common","updateTime":0} </v>
      </c>
      <c r="H401">
        <f t="shared" si="43"/>
        <v>1</v>
      </c>
      <c r="I401" t="str">
        <f t="shared" ca="1" si="44"/>
        <v>B</v>
      </c>
      <c r="J401">
        <f t="shared" si="47"/>
        <v>17</v>
      </c>
      <c r="K401" s="36" t="str">
        <f t="shared" ca="1" si="45"/>
        <v>08</v>
      </c>
      <c r="L401" s="36" t="str">
        <f t="shared" ca="1" si="46"/>
        <v>00</v>
      </c>
      <c r="M401" s="21" t="s">
        <v>66</v>
      </c>
    </row>
    <row r="402" spans="1:13" x14ac:dyDescent="0.4">
      <c r="A402">
        <v>10</v>
      </c>
      <c r="D402" s="26" t="s">
        <v>477</v>
      </c>
      <c r="E402">
        <f t="shared" si="48"/>
        <v>11900</v>
      </c>
      <c r="F402">
        <f>F401+A402</f>
        <v>1240</v>
      </c>
      <c r="G402" t="str">
        <f t="shared" ca="1" si="42"/>
        <v xml:space="preserve">{"nodeID":"0802078", "floor":"1", "zone":"B", "area":"17", "bay":"08", "hid":"00", "Xaxis":"11900", "Yaxis":"1240" ,"type":"common","updateTime":0} </v>
      </c>
      <c r="H402">
        <f t="shared" si="43"/>
        <v>1</v>
      </c>
      <c r="I402" t="str">
        <f t="shared" ca="1" si="44"/>
        <v>B</v>
      </c>
      <c r="J402">
        <f t="shared" si="47"/>
        <v>17</v>
      </c>
      <c r="K402" s="36" t="str">
        <f t="shared" ca="1" si="45"/>
        <v>08</v>
      </c>
      <c r="L402" s="36" t="str">
        <f t="shared" ca="1" si="46"/>
        <v>00</v>
      </c>
      <c r="M402" s="21" t="s">
        <v>66</v>
      </c>
    </row>
    <row r="403" spans="1:13" x14ac:dyDescent="0.4">
      <c r="A403">
        <v>10</v>
      </c>
      <c r="D403" s="26" t="s">
        <v>478</v>
      </c>
      <c r="E403">
        <f t="shared" si="48"/>
        <v>11900</v>
      </c>
      <c r="F403">
        <f>F402+A403</f>
        <v>1250</v>
      </c>
      <c r="G403" t="str">
        <f t="shared" ca="1" si="42"/>
        <v xml:space="preserve">{"nodeID":"0802079", "floor":"1", "zone":"B", "area":"17", "bay":"08", "hid":"00", "Xaxis":"11900", "Yaxis":"1250" ,"type":"common","updateTime":0} </v>
      </c>
      <c r="H403">
        <f t="shared" si="43"/>
        <v>1</v>
      </c>
      <c r="I403" t="str">
        <f t="shared" ca="1" si="44"/>
        <v>B</v>
      </c>
      <c r="J403">
        <f t="shared" si="47"/>
        <v>17</v>
      </c>
      <c r="K403" s="36" t="str">
        <f t="shared" ca="1" si="45"/>
        <v>08</v>
      </c>
      <c r="L403" s="36" t="str">
        <f t="shared" ca="1" si="46"/>
        <v>00</v>
      </c>
      <c r="M403" s="21" t="s">
        <v>66</v>
      </c>
    </row>
    <row r="404" spans="1:13" x14ac:dyDescent="0.4">
      <c r="A404">
        <v>5</v>
      </c>
      <c r="D404" s="26" t="s">
        <v>479</v>
      </c>
      <c r="E404">
        <f t="shared" si="48"/>
        <v>11900</v>
      </c>
      <c r="F404">
        <f>F403+A404</f>
        <v>1255</v>
      </c>
      <c r="G404" t="str">
        <f t="shared" ca="1" si="42"/>
        <v xml:space="preserve">{"nodeID":"0802080", "floor":"1", "zone":"B", "area":"17", "bay":"08", "hid":"00", "Xaxis":"11900", "Yaxis":"1255" ,"type":"common","updateTime":0} </v>
      </c>
      <c r="H404">
        <f t="shared" si="43"/>
        <v>1</v>
      </c>
      <c r="I404" t="str">
        <f t="shared" ca="1" si="44"/>
        <v>B</v>
      </c>
      <c r="J404">
        <f t="shared" si="47"/>
        <v>17</v>
      </c>
      <c r="K404" s="36" t="str">
        <f t="shared" ca="1" si="45"/>
        <v>08</v>
      </c>
      <c r="L404" s="36" t="str">
        <f t="shared" ca="1" si="46"/>
        <v>00</v>
      </c>
      <c r="M404" s="21" t="s">
        <v>66</v>
      </c>
    </row>
    <row r="405" spans="1:13" x14ac:dyDescent="0.4">
      <c r="A405">
        <v>5</v>
      </c>
      <c r="D405" s="26" t="s">
        <v>480</v>
      </c>
      <c r="E405">
        <f t="shared" si="48"/>
        <v>11900</v>
      </c>
      <c r="F405">
        <f>F404+A405</f>
        <v>1260</v>
      </c>
      <c r="G405" t="str">
        <f t="shared" ca="1" si="42"/>
        <v xml:space="preserve">{"nodeID":"0802081", "floor":"1", "zone":"B", "area":"17", "bay":"08", "hid":"00", "Xaxis":"11900", "Yaxis":"1260" ,"type":"common","updateTime":0} </v>
      </c>
      <c r="H405">
        <f t="shared" si="43"/>
        <v>1</v>
      </c>
      <c r="I405" t="str">
        <f t="shared" ca="1" si="44"/>
        <v>B</v>
      </c>
      <c r="J405">
        <f t="shared" si="47"/>
        <v>17</v>
      </c>
      <c r="K405" s="36" t="str">
        <f t="shared" ca="1" si="45"/>
        <v>08</v>
      </c>
      <c r="L405" s="36" t="str">
        <f t="shared" ca="1" si="46"/>
        <v>00</v>
      </c>
      <c r="M405" s="21" t="s">
        <v>66</v>
      </c>
    </row>
    <row r="406" spans="1:13" x14ac:dyDescent="0.4">
      <c r="A406">
        <v>5</v>
      </c>
      <c r="D406" s="26" t="s">
        <v>481</v>
      </c>
      <c r="E406">
        <f t="shared" si="48"/>
        <v>11900</v>
      </c>
      <c r="F406">
        <f>F405+A406</f>
        <v>1265</v>
      </c>
      <c r="G406" t="str">
        <f t="shared" ca="1" si="42"/>
        <v xml:space="preserve">{"nodeID":"0802082", "floor":"1", "zone":"B", "area":"17", "bay":"08", "hid":"00", "Xaxis":"11900", "Yaxis":"1265" ,"type":"common","updateTime":0} </v>
      </c>
      <c r="H406">
        <f t="shared" si="43"/>
        <v>1</v>
      </c>
      <c r="I406" t="str">
        <f t="shared" ca="1" si="44"/>
        <v>B</v>
      </c>
      <c r="J406">
        <f t="shared" si="47"/>
        <v>17</v>
      </c>
      <c r="K406" s="36" t="str">
        <f t="shared" ca="1" si="45"/>
        <v>08</v>
      </c>
      <c r="L406" s="36" t="str">
        <f t="shared" ca="1" si="46"/>
        <v>00</v>
      </c>
      <c r="M406" s="21" t="s">
        <v>66</v>
      </c>
    </row>
    <row r="407" spans="1:13" x14ac:dyDescent="0.4">
      <c r="A407">
        <v>15</v>
      </c>
      <c r="D407" s="26" t="s">
        <v>482</v>
      </c>
      <c r="E407">
        <f t="shared" si="48"/>
        <v>11900</v>
      </c>
      <c r="F407">
        <f>F406+A407</f>
        <v>1280</v>
      </c>
      <c r="G407" t="str">
        <f t="shared" ca="1" si="42"/>
        <v xml:space="preserve">{"nodeID":"0802083", "floor":"1", "zone":"B", "area":"17", "bay":"08", "hid":"00", "Xaxis":"11900", "Yaxis":"1280" ,"type":"common","updateTime":0} </v>
      </c>
      <c r="H407">
        <f t="shared" si="43"/>
        <v>1</v>
      </c>
      <c r="I407" t="str">
        <f t="shared" ca="1" si="44"/>
        <v>B</v>
      </c>
      <c r="J407">
        <f t="shared" si="47"/>
        <v>17</v>
      </c>
      <c r="K407" s="36" t="str">
        <f t="shared" ca="1" si="45"/>
        <v>08</v>
      </c>
      <c r="L407" s="36" t="str">
        <f t="shared" ca="1" si="46"/>
        <v>00</v>
      </c>
      <c r="M407" s="21" t="s">
        <v>66</v>
      </c>
    </row>
    <row r="408" spans="1:13" x14ac:dyDescent="0.4">
      <c r="A408">
        <v>5</v>
      </c>
      <c r="D408" s="26" t="s">
        <v>483</v>
      </c>
      <c r="E408">
        <f t="shared" si="48"/>
        <v>11900</v>
      </c>
      <c r="F408">
        <f>F407+A408</f>
        <v>1285</v>
      </c>
      <c r="G408" t="str">
        <f t="shared" ca="1" si="42"/>
        <v xml:space="preserve">{"nodeID":"0802084", "floor":"1", "zone":"B", "area":"17", "bay":"08", "hid":"00", "Xaxis":"11900", "Yaxis":"1285" ,"type":"common","updateTime":0} </v>
      </c>
      <c r="H408">
        <f t="shared" si="43"/>
        <v>1</v>
      </c>
      <c r="I408" t="str">
        <f t="shared" ca="1" si="44"/>
        <v>B</v>
      </c>
      <c r="J408">
        <f t="shared" si="47"/>
        <v>17</v>
      </c>
      <c r="K408" s="36" t="str">
        <f t="shared" ca="1" si="45"/>
        <v>08</v>
      </c>
      <c r="L408" s="36" t="str">
        <f t="shared" ca="1" si="46"/>
        <v>00</v>
      </c>
      <c r="M408" s="21" t="s">
        <v>66</v>
      </c>
    </row>
    <row r="409" spans="1:13" x14ac:dyDescent="0.4">
      <c r="A409">
        <v>5</v>
      </c>
      <c r="D409" s="26" t="s">
        <v>484</v>
      </c>
      <c r="E409">
        <f t="shared" si="48"/>
        <v>11900</v>
      </c>
      <c r="F409">
        <f>F408+A409</f>
        <v>1290</v>
      </c>
      <c r="G409" t="str">
        <f t="shared" ca="1" si="42"/>
        <v xml:space="preserve">{"nodeID":"0802085", "floor":"1", "zone":"B", "area":"17", "bay":"08", "hid":"00", "Xaxis":"11900", "Yaxis":"1290" ,"type":"common","updateTime":0} </v>
      </c>
      <c r="H409">
        <f t="shared" si="43"/>
        <v>1</v>
      </c>
      <c r="I409" t="str">
        <f t="shared" ca="1" si="44"/>
        <v>B</v>
      </c>
      <c r="J409">
        <f t="shared" si="47"/>
        <v>17</v>
      </c>
      <c r="K409" s="36" t="str">
        <f t="shared" ca="1" si="45"/>
        <v>08</v>
      </c>
      <c r="L409" s="36" t="str">
        <f t="shared" ca="1" si="46"/>
        <v>00</v>
      </c>
      <c r="M409" s="21" t="s">
        <v>66</v>
      </c>
    </row>
    <row r="410" spans="1:13" x14ac:dyDescent="0.4">
      <c r="A410">
        <v>30</v>
      </c>
      <c r="D410" s="26" t="s">
        <v>485</v>
      </c>
      <c r="E410">
        <f t="shared" si="48"/>
        <v>11900</v>
      </c>
      <c r="F410">
        <f>F409+A410</f>
        <v>1320</v>
      </c>
      <c r="G410" t="str">
        <f t="shared" ca="1" si="42"/>
        <v xml:space="preserve">{"nodeID":"0802086", "floor":"1", "zone":"B", "area":"17", "bay":"08", "hid":"00", "Xaxis":"11900", "Yaxis":"1320" ,"type":"common","updateTime":0} </v>
      </c>
      <c r="H410">
        <f t="shared" si="43"/>
        <v>1</v>
      </c>
      <c r="I410" t="str">
        <f t="shared" ca="1" si="44"/>
        <v>B</v>
      </c>
      <c r="J410">
        <f t="shared" si="47"/>
        <v>17</v>
      </c>
      <c r="K410" s="36" t="str">
        <f t="shared" ca="1" si="45"/>
        <v>08</v>
      </c>
      <c r="L410" s="36" t="str">
        <f t="shared" ca="1" si="46"/>
        <v>00</v>
      </c>
      <c r="M410" s="21" t="s">
        <v>66</v>
      </c>
    </row>
    <row r="411" spans="1:13" x14ac:dyDescent="0.4">
      <c r="A411">
        <v>30</v>
      </c>
      <c r="D411" s="26" t="s">
        <v>486</v>
      </c>
      <c r="E411">
        <f t="shared" si="48"/>
        <v>11900</v>
      </c>
      <c r="F411">
        <f>F410+A411</f>
        <v>1350</v>
      </c>
      <c r="G411" t="str">
        <f t="shared" ca="1" si="42"/>
        <v xml:space="preserve">{"nodeID":"0802087", "floor":"1", "zone":"B", "area":"17", "bay":"08", "hid":"00", "Xaxis":"11900", "Yaxis":"1350" ,"type":"common","updateTime":0} </v>
      </c>
      <c r="H411">
        <f t="shared" si="43"/>
        <v>1</v>
      </c>
      <c r="I411" t="str">
        <f t="shared" ca="1" si="44"/>
        <v>B</v>
      </c>
      <c r="J411">
        <f t="shared" si="47"/>
        <v>17</v>
      </c>
      <c r="K411" s="36" t="str">
        <f t="shared" ca="1" si="45"/>
        <v>08</v>
      </c>
      <c r="L411" s="36" t="str">
        <f t="shared" ca="1" si="46"/>
        <v>00</v>
      </c>
      <c r="M411" s="21" t="s">
        <v>66</v>
      </c>
    </row>
    <row r="412" spans="1:13" x14ac:dyDescent="0.4">
      <c r="A412">
        <v>10</v>
      </c>
      <c r="D412" s="26" t="s">
        <v>487</v>
      </c>
      <c r="E412">
        <f t="shared" si="48"/>
        <v>11900</v>
      </c>
      <c r="F412">
        <f>F411+A412</f>
        <v>1360</v>
      </c>
      <c r="G412" t="str">
        <f t="shared" ca="1" si="42"/>
        <v xml:space="preserve">{"nodeID":"0802088", "floor":"1", "zone":"B", "area":"17", "bay":"08", "hid":"00", "Xaxis":"11900", "Yaxis":"1360" ,"type":"common","updateTime":0} </v>
      </c>
      <c r="H412">
        <f t="shared" si="43"/>
        <v>1</v>
      </c>
      <c r="I412" t="str">
        <f t="shared" ca="1" si="44"/>
        <v>B</v>
      </c>
      <c r="J412">
        <f t="shared" si="47"/>
        <v>17</v>
      </c>
      <c r="K412" s="36" t="str">
        <f t="shared" ca="1" si="45"/>
        <v>08</v>
      </c>
      <c r="L412" s="36" t="str">
        <f t="shared" ca="1" si="46"/>
        <v>00</v>
      </c>
      <c r="M412" s="21" t="s">
        <v>66</v>
      </c>
    </row>
    <row r="413" spans="1:13" x14ac:dyDescent="0.4">
      <c r="A413">
        <v>10</v>
      </c>
      <c r="D413" s="26" t="s">
        <v>488</v>
      </c>
      <c r="E413">
        <f t="shared" si="48"/>
        <v>11900</v>
      </c>
      <c r="F413">
        <f>F412+A413</f>
        <v>1370</v>
      </c>
      <c r="G413" t="str">
        <f t="shared" ca="1" si="42"/>
        <v xml:space="preserve">{"nodeID":"0802089", "floor":"1", "zone":"B", "area":"17", "bay":"08", "hid":"00", "Xaxis":"11900", "Yaxis":"1370" ,"type":"common","updateTime":0} </v>
      </c>
      <c r="H413">
        <f t="shared" si="43"/>
        <v>1</v>
      </c>
      <c r="I413" t="str">
        <f t="shared" ca="1" si="44"/>
        <v>B</v>
      </c>
      <c r="J413">
        <f t="shared" si="47"/>
        <v>17</v>
      </c>
      <c r="K413" s="36" t="str">
        <f t="shared" ca="1" si="45"/>
        <v>08</v>
      </c>
      <c r="L413" s="36" t="str">
        <f t="shared" ca="1" si="46"/>
        <v>00</v>
      </c>
      <c r="M413" s="21" t="s">
        <v>66</v>
      </c>
    </row>
    <row r="414" spans="1:13" x14ac:dyDescent="0.4">
      <c r="A414">
        <v>20</v>
      </c>
      <c r="D414" s="26" t="s">
        <v>489</v>
      </c>
      <c r="E414">
        <f t="shared" si="48"/>
        <v>11900</v>
      </c>
      <c r="F414">
        <f>F413+A414</f>
        <v>1390</v>
      </c>
      <c r="G414" t="str">
        <f t="shared" ca="1" si="42"/>
        <v xml:space="preserve">{"nodeID":"0802090", "floor":"1", "zone":"B", "area":"17", "bay":"08", "hid":"00", "Xaxis":"11900", "Yaxis":"1390" ,"type":"common","updateTime":0} </v>
      </c>
      <c r="H414">
        <f t="shared" si="43"/>
        <v>1</v>
      </c>
      <c r="I414" t="str">
        <f t="shared" ca="1" si="44"/>
        <v>B</v>
      </c>
      <c r="J414">
        <f t="shared" si="47"/>
        <v>17</v>
      </c>
      <c r="K414" s="36" t="str">
        <f t="shared" ca="1" si="45"/>
        <v>08</v>
      </c>
      <c r="L414" s="36" t="str">
        <f t="shared" ca="1" si="46"/>
        <v>00</v>
      </c>
      <c r="M414" s="21" t="s">
        <v>66</v>
      </c>
    </row>
    <row r="415" spans="1:13" x14ac:dyDescent="0.4">
      <c r="A415">
        <v>10</v>
      </c>
      <c r="D415" s="26" t="s">
        <v>490</v>
      </c>
      <c r="E415">
        <f t="shared" si="48"/>
        <v>11900</v>
      </c>
      <c r="F415">
        <f>F414+A415</f>
        <v>1400</v>
      </c>
      <c r="G415" t="str">
        <f t="shared" ca="1" si="42"/>
        <v xml:space="preserve">{"nodeID":"0802091", "floor":"1", "zone":"B", "area":"17", "bay":"08", "hid":"00", "Xaxis":"11900", "Yaxis":"1400" ,"type":"common","updateTime":0} </v>
      </c>
      <c r="H415">
        <f t="shared" si="43"/>
        <v>1</v>
      </c>
      <c r="I415" t="str">
        <f t="shared" ca="1" si="44"/>
        <v>B</v>
      </c>
      <c r="J415">
        <f t="shared" si="47"/>
        <v>17</v>
      </c>
      <c r="K415" s="36" t="str">
        <f t="shared" ca="1" si="45"/>
        <v>08</v>
      </c>
      <c r="L415" s="36" t="str">
        <f t="shared" ca="1" si="46"/>
        <v>00</v>
      </c>
      <c r="M415" s="21" t="s">
        <v>66</v>
      </c>
    </row>
    <row r="416" spans="1:13" x14ac:dyDescent="0.4">
      <c r="A416">
        <v>20</v>
      </c>
      <c r="D416" s="26" t="s">
        <v>491</v>
      </c>
      <c r="E416">
        <f t="shared" si="48"/>
        <v>11900</v>
      </c>
      <c r="F416">
        <f>F415+A416</f>
        <v>1420</v>
      </c>
      <c r="G416" t="str">
        <f t="shared" ca="1" si="42"/>
        <v xml:space="preserve">{"nodeID":"0802092", "floor":"1", "zone":"B", "area":"17", "bay":"08", "hid":"00", "Xaxis":"11900", "Yaxis":"1420" ,"type":"common","updateTime":0} </v>
      </c>
      <c r="H416">
        <f t="shared" si="43"/>
        <v>1</v>
      </c>
      <c r="I416" t="str">
        <f t="shared" ca="1" si="44"/>
        <v>B</v>
      </c>
      <c r="J416">
        <f t="shared" si="47"/>
        <v>17</v>
      </c>
      <c r="K416" s="36" t="str">
        <f t="shared" ca="1" si="45"/>
        <v>08</v>
      </c>
      <c r="L416" s="36" t="str">
        <f t="shared" ca="1" si="46"/>
        <v>00</v>
      </c>
      <c r="M416" s="21" t="s">
        <v>66</v>
      </c>
    </row>
    <row r="417" spans="1:13" x14ac:dyDescent="0.4">
      <c r="A417">
        <v>30</v>
      </c>
      <c r="D417" s="26" t="s">
        <v>492</v>
      </c>
      <c r="E417">
        <f t="shared" si="48"/>
        <v>11900</v>
      </c>
      <c r="F417">
        <f>F416+A417</f>
        <v>1450</v>
      </c>
      <c r="G417" t="str">
        <f t="shared" ca="1" si="42"/>
        <v xml:space="preserve">{"nodeID":"0802093", "floor":"1", "zone":"B", "area":"17", "bay":"08", "hid":"00", "Xaxis":"11900", "Yaxis":"1450" ,"type":"common","updateTime":0} </v>
      </c>
      <c r="H417">
        <f t="shared" si="43"/>
        <v>1</v>
      </c>
      <c r="I417" t="str">
        <f t="shared" ca="1" si="44"/>
        <v>B</v>
      </c>
      <c r="J417">
        <f t="shared" si="47"/>
        <v>17</v>
      </c>
      <c r="K417" s="36" t="str">
        <f t="shared" ca="1" si="45"/>
        <v>08</v>
      </c>
      <c r="L417" s="36" t="str">
        <f t="shared" ca="1" si="46"/>
        <v>00</v>
      </c>
      <c r="M417" s="21" t="s">
        <v>66</v>
      </c>
    </row>
    <row r="418" spans="1:13" x14ac:dyDescent="0.4">
      <c r="A418">
        <v>10</v>
      </c>
      <c r="D418" s="26" t="s">
        <v>493</v>
      </c>
      <c r="E418">
        <f t="shared" si="48"/>
        <v>11900</v>
      </c>
      <c r="F418">
        <f>F417+A418</f>
        <v>1460</v>
      </c>
      <c r="G418" t="str">
        <f t="shared" ca="1" si="42"/>
        <v xml:space="preserve">{"nodeID":"0802094", "floor":"1", "zone":"B", "area":"17", "bay":"08", "hid":"00", "Xaxis":"11900", "Yaxis":"1460" ,"type":"common","updateTime":0} </v>
      </c>
      <c r="H418">
        <f t="shared" si="43"/>
        <v>1</v>
      </c>
      <c r="I418" t="str">
        <f t="shared" ca="1" si="44"/>
        <v>B</v>
      </c>
      <c r="J418">
        <f t="shared" si="47"/>
        <v>17</v>
      </c>
      <c r="K418" s="36" t="str">
        <f t="shared" ca="1" si="45"/>
        <v>08</v>
      </c>
      <c r="L418" s="36" t="str">
        <f t="shared" ca="1" si="46"/>
        <v>00</v>
      </c>
      <c r="M418" s="21" t="s">
        <v>66</v>
      </c>
    </row>
    <row r="419" spans="1:13" x14ac:dyDescent="0.4">
      <c r="A419">
        <v>10</v>
      </c>
      <c r="D419" s="26" t="s">
        <v>494</v>
      </c>
      <c r="E419">
        <f t="shared" si="48"/>
        <v>11900</v>
      </c>
      <c r="F419">
        <f>F418+A419</f>
        <v>1470</v>
      </c>
      <c r="G419" t="str">
        <f t="shared" ca="1" si="42"/>
        <v xml:space="preserve">{"nodeID":"0802095", "floor":"1", "zone":"B", "area":"17", "bay":"08", "hid":"00", "Xaxis":"11900", "Yaxis":"1470" ,"type":"common","updateTime":0} </v>
      </c>
      <c r="H419">
        <f t="shared" si="43"/>
        <v>1</v>
      </c>
      <c r="I419" t="str">
        <f t="shared" ca="1" si="44"/>
        <v>B</v>
      </c>
      <c r="J419">
        <f t="shared" si="47"/>
        <v>17</v>
      </c>
      <c r="K419" s="36" t="str">
        <f t="shared" ca="1" si="45"/>
        <v>08</v>
      </c>
      <c r="L419" s="36" t="str">
        <f t="shared" ca="1" si="46"/>
        <v>00</v>
      </c>
      <c r="M419" s="21" t="s">
        <v>66</v>
      </c>
    </row>
    <row r="420" spans="1:13" x14ac:dyDescent="0.4">
      <c r="A420">
        <v>10</v>
      </c>
      <c r="D420" s="26" t="s">
        <v>495</v>
      </c>
      <c r="E420">
        <f t="shared" si="48"/>
        <v>11900</v>
      </c>
      <c r="F420">
        <f>F419+A420</f>
        <v>1480</v>
      </c>
      <c r="G420" t="str">
        <f t="shared" ca="1" si="42"/>
        <v xml:space="preserve">{"nodeID":"0802096", "floor":"1", "zone":"B", "area":"17", "bay":"08", "hid":"00", "Xaxis":"11900", "Yaxis":"1480" ,"type":"common","updateTime":0} </v>
      </c>
      <c r="H420">
        <f t="shared" si="43"/>
        <v>1</v>
      </c>
      <c r="I420" t="str">
        <f t="shared" ca="1" si="44"/>
        <v>B</v>
      </c>
      <c r="J420">
        <f t="shared" si="47"/>
        <v>17</v>
      </c>
      <c r="K420" s="36" t="str">
        <f t="shared" ca="1" si="45"/>
        <v>08</v>
      </c>
      <c r="L420" s="36" t="str">
        <f t="shared" ca="1" si="46"/>
        <v>00</v>
      </c>
      <c r="M420" s="21" t="s">
        <v>66</v>
      </c>
    </row>
    <row r="421" spans="1:13" x14ac:dyDescent="0.4">
      <c r="A421">
        <v>10</v>
      </c>
      <c r="D421" s="26" t="s">
        <v>496</v>
      </c>
      <c r="E421">
        <f t="shared" si="48"/>
        <v>11900</v>
      </c>
      <c r="F421">
        <f>F420+A421</f>
        <v>1490</v>
      </c>
      <c r="G421" t="str">
        <f t="shared" ca="1" si="42"/>
        <v xml:space="preserve">{"nodeID":"0802097", "floor":"1", "zone":"B", "area":"17", "bay":"08", "hid":"00", "Xaxis":"11900", "Yaxis":"1490" ,"type":"common","updateTime":0} </v>
      </c>
      <c r="H421">
        <f t="shared" si="43"/>
        <v>1</v>
      </c>
      <c r="I421" t="str">
        <f t="shared" ca="1" si="44"/>
        <v>B</v>
      </c>
      <c r="J421">
        <f t="shared" si="47"/>
        <v>17</v>
      </c>
      <c r="K421" s="36" t="str">
        <f t="shared" ca="1" si="45"/>
        <v>08</v>
      </c>
      <c r="L421" s="36" t="str">
        <f t="shared" ca="1" si="46"/>
        <v>00</v>
      </c>
      <c r="M421" s="21" t="s">
        <v>66</v>
      </c>
    </row>
    <row r="422" spans="1:13" x14ac:dyDescent="0.4">
      <c r="A422">
        <v>5</v>
      </c>
      <c r="D422" s="26" t="s">
        <v>497</v>
      </c>
      <c r="E422">
        <f t="shared" si="48"/>
        <v>11900</v>
      </c>
      <c r="F422">
        <f>F421+A422</f>
        <v>1495</v>
      </c>
      <c r="G422" t="str">
        <f t="shared" ca="1" si="42"/>
        <v xml:space="preserve">{"nodeID":"0802098", "floor":"1", "zone":"B", "area":"17", "bay":"08", "hid":"00", "Xaxis":"11900", "Yaxis":"1495" ,"type":"common","updateTime":0} </v>
      </c>
      <c r="H422">
        <f t="shared" si="43"/>
        <v>1</v>
      </c>
      <c r="I422" t="str">
        <f t="shared" ca="1" si="44"/>
        <v>B</v>
      </c>
      <c r="J422">
        <f t="shared" si="47"/>
        <v>17</v>
      </c>
      <c r="K422" s="36" t="str">
        <f t="shared" ca="1" si="45"/>
        <v>08</v>
      </c>
      <c r="L422" s="36" t="str">
        <f t="shared" ca="1" si="46"/>
        <v>00</v>
      </c>
      <c r="M422" s="21" t="s">
        <v>66</v>
      </c>
    </row>
    <row r="423" spans="1:13" x14ac:dyDescent="0.4">
      <c r="A423">
        <v>5</v>
      </c>
      <c r="D423" s="26" t="s">
        <v>498</v>
      </c>
      <c r="E423">
        <f t="shared" si="48"/>
        <v>11900</v>
      </c>
      <c r="F423">
        <f>F422+A423</f>
        <v>1500</v>
      </c>
      <c r="G423" t="str">
        <f t="shared" ca="1" si="42"/>
        <v xml:space="preserve">{"nodeID":"0802099", "floor":"1", "zone":"B", "area":"17", "bay":"08", "hid":"00", "Xaxis":"11900", "Yaxis":"1500" ,"type":"common","updateTime":0} </v>
      </c>
      <c r="H423">
        <f t="shared" si="43"/>
        <v>1</v>
      </c>
      <c r="I423" t="str">
        <f t="shared" ca="1" si="44"/>
        <v>B</v>
      </c>
      <c r="J423">
        <f t="shared" si="47"/>
        <v>17</v>
      </c>
      <c r="K423" s="36" t="str">
        <f t="shared" ca="1" si="45"/>
        <v>08</v>
      </c>
      <c r="L423" s="36" t="str">
        <f t="shared" ca="1" si="46"/>
        <v>00</v>
      </c>
      <c r="M423" s="21" t="s">
        <v>66</v>
      </c>
    </row>
    <row r="424" spans="1:13" x14ac:dyDescent="0.4">
      <c r="A424">
        <v>5</v>
      </c>
      <c r="D424" s="26" t="s">
        <v>499</v>
      </c>
      <c r="E424">
        <f t="shared" si="48"/>
        <v>11900</v>
      </c>
      <c r="F424">
        <f>F423+A424</f>
        <v>1505</v>
      </c>
      <c r="G424" t="str">
        <f t="shared" ca="1" si="42"/>
        <v xml:space="preserve">{"nodeID":"0802100", "floor":"1", "zone":"B", "area":"17", "bay":"08", "hid":"00", "Xaxis":"11900", "Yaxis":"1505" ,"type":"common","updateTime":0} </v>
      </c>
      <c r="H424">
        <f t="shared" si="43"/>
        <v>1</v>
      </c>
      <c r="I424" t="str">
        <f t="shared" ca="1" si="44"/>
        <v>B</v>
      </c>
      <c r="J424">
        <f t="shared" si="47"/>
        <v>17</v>
      </c>
      <c r="K424" s="36" t="str">
        <f t="shared" ca="1" si="45"/>
        <v>08</v>
      </c>
      <c r="L424" s="36" t="str">
        <f t="shared" ca="1" si="46"/>
        <v>00</v>
      </c>
      <c r="M424" s="21" t="s">
        <v>66</v>
      </c>
    </row>
    <row r="425" spans="1:13" x14ac:dyDescent="0.4">
      <c r="A425">
        <v>5</v>
      </c>
      <c r="D425" s="26" t="s">
        <v>500</v>
      </c>
      <c r="E425">
        <f t="shared" si="48"/>
        <v>11900</v>
      </c>
      <c r="F425">
        <f>F424+A425</f>
        <v>1510</v>
      </c>
      <c r="G425" t="str">
        <f t="shared" ca="1" si="42"/>
        <v xml:space="preserve">{"nodeID":"0802101", "floor":"1", "zone":"B", "area":"17", "bay":"08", "hid":"00", "Xaxis":"11900", "Yaxis":"1510" ,"type":"common","updateTime":0} </v>
      </c>
      <c r="H425">
        <f t="shared" si="43"/>
        <v>1</v>
      </c>
      <c r="I425" t="str">
        <f t="shared" ca="1" si="44"/>
        <v>B</v>
      </c>
      <c r="J425">
        <f t="shared" si="47"/>
        <v>17</v>
      </c>
      <c r="K425" s="36" t="str">
        <f t="shared" ca="1" si="45"/>
        <v>08</v>
      </c>
      <c r="L425" s="36" t="str">
        <f t="shared" ca="1" si="46"/>
        <v>00</v>
      </c>
      <c r="M425" s="21" t="s">
        <v>66</v>
      </c>
    </row>
    <row r="426" spans="1:13" x14ac:dyDescent="0.4">
      <c r="A426">
        <v>5</v>
      </c>
      <c r="D426" s="26" t="s">
        <v>501</v>
      </c>
      <c r="E426">
        <f t="shared" si="48"/>
        <v>11900</v>
      </c>
      <c r="F426">
        <f>F425+A426</f>
        <v>1515</v>
      </c>
      <c r="G426" t="str">
        <f t="shared" ca="1" si="42"/>
        <v xml:space="preserve">{"nodeID":"0802102", "floor":"1", "zone":"B", "area":"17", "bay":"08", "hid":"00", "Xaxis":"11900", "Yaxis":"1515" ,"type":"common","updateTime":0} </v>
      </c>
      <c r="H426">
        <f t="shared" si="43"/>
        <v>1</v>
      </c>
      <c r="I426" t="str">
        <f t="shared" ca="1" si="44"/>
        <v>B</v>
      </c>
      <c r="J426">
        <f t="shared" si="47"/>
        <v>17</v>
      </c>
      <c r="K426" s="36" t="str">
        <f t="shared" ca="1" si="45"/>
        <v>08</v>
      </c>
      <c r="L426" s="36" t="str">
        <f t="shared" ca="1" si="46"/>
        <v>00</v>
      </c>
      <c r="M426" s="21" t="s">
        <v>66</v>
      </c>
    </row>
    <row r="427" spans="1:13" x14ac:dyDescent="0.4">
      <c r="A427">
        <v>5</v>
      </c>
      <c r="D427" s="26" t="s">
        <v>502</v>
      </c>
      <c r="E427">
        <f t="shared" si="48"/>
        <v>11900</v>
      </c>
      <c r="F427">
        <f>F426+A427</f>
        <v>1520</v>
      </c>
      <c r="G427" t="str">
        <f t="shared" ca="1" si="42"/>
        <v xml:space="preserve">{"nodeID":"0802103", "floor":"1", "zone":"B", "area":"17", "bay":"08", "hid":"00", "Xaxis":"11900", "Yaxis":"1520" ,"type":"common","updateTime":0} </v>
      </c>
      <c r="H427">
        <f t="shared" si="43"/>
        <v>1</v>
      </c>
      <c r="I427" t="str">
        <f t="shared" ca="1" si="44"/>
        <v>B</v>
      </c>
      <c r="J427">
        <f t="shared" si="47"/>
        <v>17</v>
      </c>
      <c r="K427" s="36" t="str">
        <f t="shared" ca="1" si="45"/>
        <v>08</v>
      </c>
      <c r="L427" s="36" t="str">
        <f t="shared" ca="1" si="46"/>
        <v>00</v>
      </c>
      <c r="M427" s="21" t="s">
        <v>66</v>
      </c>
    </row>
    <row r="428" spans="1:13" x14ac:dyDescent="0.4">
      <c r="A428">
        <v>30</v>
      </c>
      <c r="D428" s="26" t="s">
        <v>503</v>
      </c>
      <c r="E428">
        <f t="shared" si="48"/>
        <v>11900</v>
      </c>
      <c r="F428">
        <f>F427+A428</f>
        <v>1550</v>
      </c>
      <c r="G428" t="str">
        <f t="shared" ca="1" si="42"/>
        <v xml:space="preserve">{"nodeID":"0802104", "floor":"1", "zone":"B", "area":"17", "bay":"08", "hid":"00", "Xaxis":"11900", "Yaxis":"1550" ,"type":"common","updateTime":0} </v>
      </c>
      <c r="H428">
        <f t="shared" si="43"/>
        <v>1</v>
      </c>
      <c r="I428" t="str">
        <f t="shared" ca="1" si="44"/>
        <v>B</v>
      </c>
      <c r="J428">
        <f t="shared" si="47"/>
        <v>17</v>
      </c>
      <c r="K428" s="36" t="str">
        <f t="shared" ca="1" si="45"/>
        <v>08</v>
      </c>
      <c r="L428" s="36" t="str">
        <f t="shared" ca="1" si="46"/>
        <v>00</v>
      </c>
      <c r="M428" s="21" t="s">
        <v>66</v>
      </c>
    </row>
    <row r="429" spans="1:13" x14ac:dyDescent="0.4">
      <c r="A429">
        <v>20</v>
      </c>
      <c r="D429" s="26" t="s">
        <v>504</v>
      </c>
      <c r="E429">
        <f t="shared" si="48"/>
        <v>11900</v>
      </c>
      <c r="F429">
        <f>F428+A429</f>
        <v>1570</v>
      </c>
      <c r="G429" t="str">
        <f t="shared" ca="1" si="42"/>
        <v xml:space="preserve">{"nodeID":"0802105", "floor":"1", "zone":"B", "area":"17", "bay":"08", "hid":"00", "Xaxis":"11900", "Yaxis":"1570" ,"type":"common","updateTime":0} </v>
      </c>
      <c r="H429">
        <f t="shared" si="43"/>
        <v>1</v>
      </c>
      <c r="I429" t="str">
        <f t="shared" ca="1" si="44"/>
        <v>B</v>
      </c>
      <c r="J429">
        <f t="shared" si="47"/>
        <v>17</v>
      </c>
      <c r="K429" s="36" t="str">
        <f t="shared" ca="1" si="45"/>
        <v>08</v>
      </c>
      <c r="L429" s="36" t="str">
        <f t="shared" ca="1" si="46"/>
        <v>00</v>
      </c>
      <c r="M429" s="21" t="s">
        <v>66</v>
      </c>
    </row>
    <row r="430" spans="1:13" x14ac:dyDescent="0.4">
      <c r="A430">
        <v>20</v>
      </c>
      <c r="D430" s="26" t="s">
        <v>505</v>
      </c>
      <c r="E430">
        <f t="shared" si="48"/>
        <v>11900</v>
      </c>
      <c r="F430">
        <f>F429+A430</f>
        <v>1590</v>
      </c>
      <c r="G430" t="str">
        <f t="shared" ca="1" si="42"/>
        <v xml:space="preserve">{"nodeID":"0802106", "floor":"1", "zone":"B", "area":"17", "bay":"08", "hid":"00", "Xaxis":"11900", "Yaxis":"1590" ,"type":"common","updateTime":0} </v>
      </c>
      <c r="H430">
        <f t="shared" si="43"/>
        <v>1</v>
      </c>
      <c r="I430" t="str">
        <f t="shared" ca="1" si="44"/>
        <v>B</v>
      </c>
      <c r="J430">
        <f t="shared" si="47"/>
        <v>17</v>
      </c>
      <c r="K430" s="36" t="str">
        <f t="shared" ca="1" si="45"/>
        <v>08</v>
      </c>
      <c r="L430" s="36" t="str">
        <f t="shared" ca="1" si="46"/>
        <v>00</v>
      </c>
      <c r="M430" s="21" t="s">
        <v>66</v>
      </c>
    </row>
    <row r="431" spans="1:13" x14ac:dyDescent="0.4">
      <c r="A431">
        <v>10</v>
      </c>
      <c r="D431" s="26" t="s">
        <v>506</v>
      </c>
      <c r="E431">
        <f t="shared" si="48"/>
        <v>11900</v>
      </c>
      <c r="F431">
        <f>F430+A431</f>
        <v>1600</v>
      </c>
      <c r="G431" t="str">
        <f t="shared" ca="1" si="42"/>
        <v xml:space="preserve">{"nodeID":"0802107", "floor":"1", "zone":"B", "area":"17", "bay":"08", "hid":"00", "Xaxis":"11900", "Yaxis":"1600" ,"type":"common","updateTime":0} </v>
      </c>
      <c r="H431">
        <f t="shared" si="43"/>
        <v>1</v>
      </c>
      <c r="I431" t="str">
        <f t="shared" ca="1" si="44"/>
        <v>B</v>
      </c>
      <c r="J431">
        <f t="shared" si="47"/>
        <v>17</v>
      </c>
      <c r="K431" s="36" t="str">
        <f t="shared" ca="1" si="45"/>
        <v>08</v>
      </c>
      <c r="L431" s="36" t="str">
        <f t="shared" ca="1" si="46"/>
        <v>00</v>
      </c>
      <c r="M431" s="21" t="s">
        <v>66</v>
      </c>
    </row>
    <row r="432" spans="1:13" x14ac:dyDescent="0.4">
      <c r="A432">
        <v>20</v>
      </c>
      <c r="D432" s="26" t="s">
        <v>507</v>
      </c>
      <c r="E432">
        <f t="shared" si="48"/>
        <v>11900</v>
      </c>
      <c r="F432">
        <f>F431+A432</f>
        <v>1620</v>
      </c>
      <c r="G432" t="str">
        <f t="shared" ca="1" si="42"/>
        <v xml:space="preserve">{"nodeID":"0802108", "floor":"1", "zone":"B", "area":"17", "bay":"08", "hid":"00", "Xaxis":"11900", "Yaxis":"1620" ,"type":"common","updateTime":0} </v>
      </c>
      <c r="H432">
        <f t="shared" si="43"/>
        <v>1</v>
      </c>
      <c r="I432" t="str">
        <f t="shared" ca="1" si="44"/>
        <v>B</v>
      </c>
      <c r="J432">
        <f t="shared" si="47"/>
        <v>17</v>
      </c>
      <c r="K432" s="36" t="str">
        <f t="shared" ca="1" si="45"/>
        <v>08</v>
      </c>
      <c r="L432" s="36" t="str">
        <f t="shared" ca="1" si="46"/>
        <v>00</v>
      </c>
      <c r="M432" s="21" t="s">
        <v>66</v>
      </c>
    </row>
    <row r="433" spans="1:13" x14ac:dyDescent="0.4">
      <c r="A433">
        <v>20</v>
      </c>
      <c r="D433" s="26" t="s">
        <v>508</v>
      </c>
      <c r="E433">
        <f t="shared" si="48"/>
        <v>11900</v>
      </c>
      <c r="F433">
        <f>F432+A433</f>
        <v>1640</v>
      </c>
      <c r="G433" t="str">
        <f t="shared" ca="1" si="42"/>
        <v xml:space="preserve">{"nodeID":"0802109", "floor":"1", "zone":"B", "area":"17", "bay":"08", "hid":"00", "Xaxis":"11900", "Yaxis":"1640" ,"type":"common","updateTime":0} </v>
      </c>
      <c r="H433">
        <f t="shared" si="43"/>
        <v>1</v>
      </c>
      <c r="I433" t="str">
        <f t="shared" ca="1" si="44"/>
        <v>B</v>
      </c>
      <c r="J433">
        <f t="shared" si="47"/>
        <v>17</v>
      </c>
      <c r="K433" s="36" t="str">
        <f t="shared" ca="1" si="45"/>
        <v>08</v>
      </c>
      <c r="L433" s="36" t="str">
        <f t="shared" ca="1" si="46"/>
        <v>00</v>
      </c>
      <c r="M433" s="21" t="s">
        <v>66</v>
      </c>
    </row>
    <row r="434" spans="1:13" x14ac:dyDescent="0.4">
      <c r="A434">
        <v>5</v>
      </c>
      <c r="D434" s="26" t="s">
        <v>509</v>
      </c>
      <c r="E434">
        <f t="shared" si="48"/>
        <v>11900</v>
      </c>
      <c r="F434">
        <f>F433+A434</f>
        <v>1645</v>
      </c>
      <c r="G434" t="str">
        <f t="shared" ca="1" si="42"/>
        <v xml:space="preserve">{"nodeID":"0802110", "floor":"1", "zone":"B", "area":"17", "bay":"08", "hid":"00", "Xaxis":"11900", "Yaxis":"1645" ,"type":"common","updateTime":0} </v>
      </c>
      <c r="H434">
        <f t="shared" si="43"/>
        <v>1</v>
      </c>
      <c r="I434" t="str">
        <f t="shared" ca="1" si="44"/>
        <v>B</v>
      </c>
      <c r="J434">
        <f t="shared" si="47"/>
        <v>17</v>
      </c>
      <c r="K434" s="36" t="str">
        <f t="shared" ca="1" si="45"/>
        <v>08</v>
      </c>
      <c r="L434" s="36" t="str">
        <f t="shared" ca="1" si="46"/>
        <v>00</v>
      </c>
      <c r="M434" s="21" t="s">
        <v>66</v>
      </c>
    </row>
    <row r="435" spans="1:13" x14ac:dyDescent="0.4">
      <c r="A435">
        <v>5</v>
      </c>
      <c r="D435" s="26" t="s">
        <v>510</v>
      </c>
      <c r="E435">
        <f t="shared" si="48"/>
        <v>11900</v>
      </c>
      <c r="F435">
        <f>F434+A435</f>
        <v>1650</v>
      </c>
      <c r="G435" t="str">
        <f t="shared" ca="1" si="42"/>
        <v xml:space="preserve">{"nodeID":"0802111", "floor":"1", "zone":"B", "area":"17", "bay":"08", "hid":"00", "Xaxis":"11900", "Yaxis":"1650" ,"type":"common","updateTime":0} </v>
      </c>
      <c r="H435">
        <f t="shared" si="43"/>
        <v>1</v>
      </c>
      <c r="I435" t="str">
        <f t="shared" ca="1" si="44"/>
        <v>B</v>
      </c>
      <c r="J435">
        <f t="shared" si="47"/>
        <v>17</v>
      </c>
      <c r="K435" s="36" t="str">
        <f t="shared" ca="1" si="45"/>
        <v>08</v>
      </c>
      <c r="L435" s="36" t="str">
        <f t="shared" ca="1" si="46"/>
        <v>00</v>
      </c>
      <c r="M435" s="21" t="s">
        <v>66</v>
      </c>
    </row>
    <row r="436" spans="1:13" x14ac:dyDescent="0.4">
      <c r="A436">
        <v>5</v>
      </c>
      <c r="D436" s="26" t="s">
        <v>511</v>
      </c>
      <c r="E436">
        <f t="shared" si="48"/>
        <v>11900</v>
      </c>
      <c r="F436">
        <f>F435+A436</f>
        <v>1655</v>
      </c>
      <c r="G436" t="str">
        <f t="shared" ca="1" si="42"/>
        <v xml:space="preserve">{"nodeID":"0802112", "floor":"1", "zone":"B", "area":"17", "bay":"08", "hid":"00", "Xaxis":"11900", "Yaxis":"1655" ,"type":"common","updateTime":0} </v>
      </c>
      <c r="H436">
        <f t="shared" si="43"/>
        <v>1</v>
      </c>
      <c r="I436" t="str">
        <f t="shared" ca="1" si="44"/>
        <v>B</v>
      </c>
      <c r="J436">
        <f t="shared" si="47"/>
        <v>17</v>
      </c>
      <c r="K436" s="36" t="str">
        <f t="shared" ca="1" si="45"/>
        <v>08</v>
      </c>
      <c r="L436" s="36" t="str">
        <f t="shared" ca="1" si="46"/>
        <v>00</v>
      </c>
      <c r="M436" s="21" t="s">
        <v>66</v>
      </c>
    </row>
    <row r="437" spans="1:13" x14ac:dyDescent="0.4">
      <c r="A437">
        <v>5</v>
      </c>
      <c r="D437" s="26" t="s">
        <v>512</v>
      </c>
      <c r="E437">
        <f t="shared" si="48"/>
        <v>11900</v>
      </c>
      <c r="F437">
        <f>F436+A437</f>
        <v>1660</v>
      </c>
      <c r="G437" t="str">
        <f t="shared" ca="1" si="42"/>
        <v xml:space="preserve">{"nodeID":"0802113", "floor":"1", "zone":"B", "area":"17", "bay":"08", "hid":"00", "Xaxis":"11900", "Yaxis":"1660" ,"type":"common","updateTime":0} </v>
      </c>
      <c r="H437">
        <f t="shared" si="43"/>
        <v>1</v>
      </c>
      <c r="I437" t="str">
        <f t="shared" ca="1" si="44"/>
        <v>B</v>
      </c>
      <c r="J437">
        <f t="shared" si="47"/>
        <v>17</v>
      </c>
      <c r="K437" s="36" t="str">
        <f t="shared" ca="1" si="45"/>
        <v>08</v>
      </c>
      <c r="L437" s="36" t="str">
        <f t="shared" ca="1" si="46"/>
        <v>00</v>
      </c>
      <c r="M437" s="21" t="s">
        <v>66</v>
      </c>
    </row>
    <row r="438" spans="1:13" x14ac:dyDescent="0.4">
      <c r="A438">
        <v>15</v>
      </c>
      <c r="D438" s="26" t="s">
        <v>513</v>
      </c>
      <c r="E438">
        <f t="shared" si="48"/>
        <v>11900</v>
      </c>
      <c r="F438">
        <f>F437+A438</f>
        <v>1675</v>
      </c>
      <c r="G438" t="str">
        <f t="shared" ca="1" si="42"/>
        <v xml:space="preserve">{"nodeID":"0802114", "floor":"1", "zone":"B", "area":"17", "bay":"08", "hid":"00", "Xaxis":"11900", "Yaxis":"1675" ,"type":"common","updateTime":0} </v>
      </c>
      <c r="H438">
        <f t="shared" si="43"/>
        <v>1</v>
      </c>
      <c r="I438" t="str">
        <f t="shared" ca="1" si="44"/>
        <v>B</v>
      </c>
      <c r="J438">
        <f t="shared" si="47"/>
        <v>17</v>
      </c>
      <c r="K438" s="36" t="str">
        <f t="shared" ca="1" si="45"/>
        <v>08</v>
      </c>
      <c r="L438" s="36" t="str">
        <f t="shared" ca="1" si="46"/>
        <v>00</v>
      </c>
      <c r="M438" s="21" t="s">
        <v>66</v>
      </c>
    </row>
    <row r="439" spans="1:13" x14ac:dyDescent="0.4">
      <c r="A439">
        <v>5</v>
      </c>
      <c r="D439" s="26" t="s">
        <v>514</v>
      </c>
      <c r="E439">
        <f t="shared" si="48"/>
        <v>11900</v>
      </c>
      <c r="F439">
        <f>F438+A439</f>
        <v>1680</v>
      </c>
      <c r="G439" t="str">
        <f t="shared" ca="1" si="42"/>
        <v xml:space="preserve">{"nodeID":"0802115", "floor":"1", "zone":"B", "area":"17", "bay":"08", "hid":"00", "Xaxis":"11900", "Yaxis":"1680" ,"type":"common","updateTime":0} </v>
      </c>
      <c r="H439">
        <f t="shared" si="43"/>
        <v>1</v>
      </c>
      <c r="I439" t="str">
        <f t="shared" ca="1" si="44"/>
        <v>B</v>
      </c>
      <c r="J439">
        <f t="shared" si="47"/>
        <v>17</v>
      </c>
      <c r="K439" s="36" t="str">
        <f t="shared" ca="1" si="45"/>
        <v>08</v>
      </c>
      <c r="L439" s="36" t="str">
        <f t="shared" ca="1" si="46"/>
        <v>00</v>
      </c>
      <c r="M439" s="21" t="s">
        <v>66</v>
      </c>
    </row>
    <row r="440" spans="1:13" x14ac:dyDescent="0.4">
      <c r="A440">
        <v>5</v>
      </c>
      <c r="D440" s="26" t="s">
        <v>515</v>
      </c>
      <c r="E440">
        <f t="shared" si="48"/>
        <v>11900</v>
      </c>
      <c r="F440">
        <f>F439+A440</f>
        <v>1685</v>
      </c>
      <c r="G440" t="str">
        <f t="shared" ca="1" si="42"/>
        <v xml:space="preserve">{"nodeID":"0802116", "floor":"1", "zone":"B", "area":"17", "bay":"08", "hid":"00", "Xaxis":"11900", "Yaxis":"1685" ,"type":"common","updateTime":0} </v>
      </c>
      <c r="H440">
        <f t="shared" si="43"/>
        <v>1</v>
      </c>
      <c r="I440" t="str">
        <f t="shared" ca="1" si="44"/>
        <v>B</v>
      </c>
      <c r="J440">
        <f t="shared" si="47"/>
        <v>17</v>
      </c>
      <c r="K440" s="36" t="str">
        <f t="shared" ca="1" si="45"/>
        <v>08</v>
      </c>
      <c r="L440" s="36" t="str">
        <f t="shared" ca="1" si="46"/>
        <v>00</v>
      </c>
      <c r="M440" s="21" t="s">
        <v>66</v>
      </c>
    </row>
    <row r="441" spans="1:13" x14ac:dyDescent="0.4">
      <c r="A441">
        <v>5</v>
      </c>
      <c r="D441" s="26" t="s">
        <v>516</v>
      </c>
      <c r="E441">
        <f t="shared" si="48"/>
        <v>11900</v>
      </c>
      <c r="F441">
        <f>F440+A441</f>
        <v>1690</v>
      </c>
      <c r="G441" t="str">
        <f t="shared" ca="1" si="42"/>
        <v xml:space="preserve">{"nodeID":"0802117", "floor":"1", "zone":"B", "area":"17", "bay":"08", "hid":"00", "Xaxis":"11900", "Yaxis":"1690" ,"type":"common","updateTime":0} </v>
      </c>
      <c r="H441">
        <f t="shared" si="43"/>
        <v>1</v>
      </c>
      <c r="I441" t="str">
        <f t="shared" ca="1" si="44"/>
        <v>B</v>
      </c>
      <c r="J441">
        <f t="shared" si="47"/>
        <v>17</v>
      </c>
      <c r="K441" s="36" t="str">
        <f t="shared" ca="1" si="45"/>
        <v>08</v>
      </c>
      <c r="L441" s="36" t="str">
        <f t="shared" ca="1" si="46"/>
        <v>00</v>
      </c>
      <c r="M441" s="21" t="s">
        <v>66</v>
      </c>
    </row>
    <row r="442" spans="1:13" x14ac:dyDescent="0.4">
      <c r="A442">
        <v>5</v>
      </c>
      <c r="D442" s="26" t="s">
        <v>517</v>
      </c>
      <c r="E442">
        <f t="shared" si="48"/>
        <v>11900</v>
      </c>
      <c r="F442">
        <f>F441+A442</f>
        <v>1695</v>
      </c>
      <c r="G442" t="str">
        <f t="shared" ca="1" si="42"/>
        <v xml:space="preserve">{"nodeID":"0802118", "floor":"1", "zone":"B", "area":"17", "bay":"08", "hid":"00", "Xaxis":"11900", "Yaxis":"1695" ,"type":"common","updateTime":0} </v>
      </c>
      <c r="H442">
        <f t="shared" si="43"/>
        <v>1</v>
      </c>
      <c r="I442" t="str">
        <f t="shared" ca="1" si="44"/>
        <v>B</v>
      </c>
      <c r="J442">
        <f t="shared" si="47"/>
        <v>17</v>
      </c>
      <c r="K442" s="36" t="str">
        <f t="shared" ca="1" si="45"/>
        <v>08</v>
      </c>
      <c r="L442" s="36" t="str">
        <f t="shared" ca="1" si="46"/>
        <v>00</v>
      </c>
      <c r="M442" s="21" t="s">
        <v>66</v>
      </c>
    </row>
    <row r="443" spans="1:13" x14ac:dyDescent="0.4">
      <c r="A443">
        <v>5</v>
      </c>
      <c r="D443" s="26" t="s">
        <v>518</v>
      </c>
      <c r="E443">
        <f t="shared" si="48"/>
        <v>11900</v>
      </c>
      <c r="F443">
        <f>F442+A443</f>
        <v>1700</v>
      </c>
      <c r="G443" t="str">
        <f t="shared" ca="1" si="42"/>
        <v xml:space="preserve">{"nodeID":"0802119", "floor":"1", "zone":"B", "area":"17", "bay":"08", "hid":"00", "Xaxis":"11900", "Yaxis":"1700" ,"type":"common","updateTime":0} </v>
      </c>
      <c r="H443">
        <f t="shared" si="43"/>
        <v>1</v>
      </c>
      <c r="I443" t="str">
        <f t="shared" ca="1" si="44"/>
        <v>B</v>
      </c>
      <c r="J443">
        <f t="shared" si="47"/>
        <v>17</v>
      </c>
      <c r="K443" s="36" t="str">
        <f t="shared" ca="1" si="45"/>
        <v>08</v>
      </c>
      <c r="L443" s="36" t="str">
        <f t="shared" ca="1" si="46"/>
        <v>00</v>
      </c>
      <c r="M443" s="21" t="s">
        <v>66</v>
      </c>
    </row>
    <row r="444" spans="1:13" x14ac:dyDescent="0.4">
      <c r="A444">
        <v>10</v>
      </c>
      <c r="D444" s="26" t="s">
        <v>519</v>
      </c>
      <c r="E444">
        <f t="shared" si="48"/>
        <v>11900</v>
      </c>
      <c r="F444">
        <f>F443+A444</f>
        <v>1710</v>
      </c>
      <c r="G444" t="str">
        <f t="shared" ca="1" si="42"/>
        <v xml:space="preserve">{"nodeID":"0802120", "floor":"1", "zone":"B", "area":"17", "bay":"08", "hid":"00", "Xaxis":"11900", "Yaxis":"1710" ,"type":"common","updateTime":0} </v>
      </c>
      <c r="H444">
        <f t="shared" si="43"/>
        <v>1</v>
      </c>
      <c r="I444" t="str">
        <f t="shared" ca="1" si="44"/>
        <v>B</v>
      </c>
      <c r="J444">
        <f t="shared" si="47"/>
        <v>17</v>
      </c>
      <c r="K444" s="36" t="str">
        <f t="shared" ca="1" si="45"/>
        <v>08</v>
      </c>
      <c r="L444" s="36" t="str">
        <f t="shared" ca="1" si="46"/>
        <v>00</v>
      </c>
      <c r="M444" s="21" t="s">
        <v>66</v>
      </c>
    </row>
    <row r="445" spans="1:13" x14ac:dyDescent="0.4">
      <c r="A445">
        <v>10</v>
      </c>
      <c r="D445" s="26" t="s">
        <v>520</v>
      </c>
      <c r="E445">
        <f t="shared" si="48"/>
        <v>11900</v>
      </c>
      <c r="F445">
        <f>F444+A445</f>
        <v>1720</v>
      </c>
      <c r="G445" t="str">
        <f t="shared" ca="1" si="42"/>
        <v xml:space="preserve">{"nodeID":"0802121", "floor":"1", "zone":"B", "area":"17", "bay":"08", "hid":"00", "Xaxis":"11900", "Yaxis":"1720" ,"type":"common","updateTime":0} </v>
      </c>
      <c r="H445">
        <f t="shared" si="43"/>
        <v>1</v>
      </c>
      <c r="I445" t="str">
        <f t="shared" ca="1" si="44"/>
        <v>B</v>
      </c>
      <c r="J445">
        <f t="shared" si="47"/>
        <v>17</v>
      </c>
      <c r="K445" s="36" t="str">
        <f t="shared" ca="1" si="45"/>
        <v>08</v>
      </c>
      <c r="L445" s="36" t="str">
        <f t="shared" ca="1" si="46"/>
        <v>00</v>
      </c>
      <c r="M445" s="21" t="s">
        <v>66</v>
      </c>
    </row>
    <row r="446" spans="1:13" x14ac:dyDescent="0.4">
      <c r="A446">
        <v>5</v>
      </c>
      <c r="D446" s="26" t="s">
        <v>521</v>
      </c>
      <c r="E446">
        <f t="shared" si="48"/>
        <v>11900</v>
      </c>
      <c r="F446">
        <f>F445+A446</f>
        <v>1725</v>
      </c>
      <c r="G446" t="str">
        <f t="shared" ca="1" si="42"/>
        <v xml:space="preserve">{"nodeID":"0802122", "floor":"1", "zone":"B", "area":"17", "bay":"08", "hid":"00", "Xaxis":"11900", "Yaxis":"1725" ,"type":"common","updateTime":0} </v>
      </c>
      <c r="H446">
        <f t="shared" si="43"/>
        <v>1</v>
      </c>
      <c r="I446" t="str">
        <f t="shared" ca="1" si="44"/>
        <v>B</v>
      </c>
      <c r="J446">
        <f t="shared" si="47"/>
        <v>17</v>
      </c>
      <c r="K446" s="36" t="str">
        <f t="shared" ca="1" si="45"/>
        <v>08</v>
      </c>
      <c r="L446" s="36" t="str">
        <f t="shared" ca="1" si="46"/>
        <v>00</v>
      </c>
      <c r="M446" s="21" t="s">
        <v>66</v>
      </c>
    </row>
    <row r="447" spans="1:13" x14ac:dyDescent="0.4">
      <c r="A447">
        <v>5</v>
      </c>
      <c r="D447" s="26" t="s">
        <v>522</v>
      </c>
      <c r="E447">
        <f t="shared" si="48"/>
        <v>11900</v>
      </c>
      <c r="F447">
        <f>F446+A447</f>
        <v>1730</v>
      </c>
      <c r="G447" t="str">
        <f t="shared" ca="1" si="42"/>
        <v xml:space="preserve">{"nodeID":"0802123", "floor":"1", "zone":"B", "area":"17", "bay":"08", "hid":"00", "Xaxis":"11900", "Yaxis":"1730" ,"type":"common","updateTime":0} </v>
      </c>
      <c r="H447">
        <f t="shared" si="43"/>
        <v>1</v>
      </c>
      <c r="I447" t="str">
        <f t="shared" ca="1" si="44"/>
        <v>B</v>
      </c>
      <c r="J447">
        <f t="shared" si="47"/>
        <v>17</v>
      </c>
      <c r="K447" s="36" t="str">
        <f t="shared" ca="1" si="45"/>
        <v>08</v>
      </c>
      <c r="L447" s="36" t="str">
        <f t="shared" ca="1" si="46"/>
        <v>00</v>
      </c>
      <c r="M447" s="21" t="s">
        <v>66</v>
      </c>
    </row>
    <row r="448" spans="1:13" x14ac:dyDescent="0.4">
      <c r="A448">
        <v>5</v>
      </c>
      <c r="D448" s="26" t="s">
        <v>523</v>
      </c>
      <c r="E448">
        <f t="shared" si="48"/>
        <v>11900</v>
      </c>
      <c r="F448">
        <f>F447+A448</f>
        <v>1735</v>
      </c>
      <c r="G448" t="str">
        <f t="shared" ca="1" si="42"/>
        <v xml:space="preserve">{"nodeID":"0802124", "floor":"1", "zone":"B", "area":"17", "bay":"08", "hid":"00", "Xaxis":"11900", "Yaxis":"1735" ,"type":"common","updateTime":0} </v>
      </c>
      <c r="H448">
        <f t="shared" si="43"/>
        <v>1</v>
      </c>
      <c r="I448" t="str">
        <f t="shared" ca="1" si="44"/>
        <v>B</v>
      </c>
      <c r="J448">
        <f t="shared" si="47"/>
        <v>17</v>
      </c>
      <c r="K448" s="36" t="str">
        <f t="shared" ca="1" si="45"/>
        <v>08</v>
      </c>
      <c r="L448" s="36" t="str">
        <f t="shared" ca="1" si="46"/>
        <v>00</v>
      </c>
      <c r="M448" s="21" t="s">
        <v>66</v>
      </c>
    </row>
    <row r="449" spans="1:13" x14ac:dyDescent="0.4">
      <c r="A449">
        <v>5</v>
      </c>
      <c r="D449" s="26" t="s">
        <v>524</v>
      </c>
      <c r="E449">
        <f t="shared" si="48"/>
        <v>11900</v>
      </c>
      <c r="F449">
        <f>F448+A449</f>
        <v>1740</v>
      </c>
      <c r="G449" t="str">
        <f t="shared" ca="1" si="42"/>
        <v xml:space="preserve">{"nodeID":"0802125", "floor":"1", "zone":"B", "area":"17", "bay":"08", "hid":"00", "Xaxis":"11900", "Yaxis":"1740" ,"type":"common","updateTime":0} </v>
      </c>
      <c r="H449">
        <f t="shared" si="43"/>
        <v>1</v>
      </c>
      <c r="I449" t="str">
        <f t="shared" ca="1" si="44"/>
        <v>B</v>
      </c>
      <c r="J449">
        <f t="shared" si="47"/>
        <v>17</v>
      </c>
      <c r="K449" s="36" t="str">
        <f t="shared" ca="1" si="45"/>
        <v>08</v>
      </c>
      <c r="L449" s="36" t="str">
        <f t="shared" ca="1" si="46"/>
        <v>00</v>
      </c>
      <c r="M449" s="21" t="s">
        <v>66</v>
      </c>
    </row>
    <row r="450" spans="1:13" x14ac:dyDescent="0.4">
      <c r="A450">
        <v>10</v>
      </c>
      <c r="D450" s="26" t="s">
        <v>525</v>
      </c>
      <c r="E450">
        <f t="shared" si="48"/>
        <v>11900</v>
      </c>
      <c r="F450">
        <f>F449+A450</f>
        <v>1750</v>
      </c>
      <c r="G450" t="str">
        <f t="shared" ca="1" si="42"/>
        <v xml:space="preserve">{"nodeID":"0802126", "floor":"1", "zone":"B", "area":"17", "bay":"08", "hid":"00", "Xaxis":"11900", "Yaxis":"1750" ,"type":"common","updateTime":0} </v>
      </c>
      <c r="H450">
        <f t="shared" si="43"/>
        <v>1</v>
      </c>
      <c r="I450" t="str">
        <f t="shared" ca="1" si="44"/>
        <v>B</v>
      </c>
      <c r="J450">
        <f t="shared" si="47"/>
        <v>17</v>
      </c>
      <c r="K450" s="36" t="str">
        <f t="shared" ca="1" si="45"/>
        <v>08</v>
      </c>
      <c r="L450" s="36" t="str">
        <f t="shared" ca="1" si="46"/>
        <v>00</v>
      </c>
      <c r="M450" s="21" t="s">
        <v>66</v>
      </c>
    </row>
    <row r="451" spans="1:13" x14ac:dyDescent="0.4">
      <c r="A451">
        <v>10</v>
      </c>
      <c r="D451" s="26" t="s">
        <v>526</v>
      </c>
      <c r="E451">
        <f t="shared" si="48"/>
        <v>11900</v>
      </c>
      <c r="F451">
        <f>F450+A451</f>
        <v>1760</v>
      </c>
      <c r="G451" t="str">
        <f t="shared" ca="1" si="42"/>
        <v xml:space="preserve">{"nodeID":"0802127", "floor":"1", "zone":"B", "area":"17", "bay":"08", "hid":"00", "Xaxis":"11900", "Yaxis":"1760" ,"type":"common","updateTime":0} </v>
      </c>
      <c r="H451">
        <f t="shared" si="43"/>
        <v>1</v>
      </c>
      <c r="I451" t="str">
        <f t="shared" ca="1" si="44"/>
        <v>B</v>
      </c>
      <c r="J451">
        <f t="shared" si="47"/>
        <v>17</v>
      </c>
      <c r="K451" s="36" t="str">
        <f t="shared" ca="1" si="45"/>
        <v>08</v>
      </c>
      <c r="L451" s="36" t="str">
        <f t="shared" ca="1" si="46"/>
        <v>00</v>
      </c>
      <c r="M451" s="21" t="s">
        <v>66</v>
      </c>
    </row>
    <row r="452" spans="1:13" x14ac:dyDescent="0.4">
      <c r="A452">
        <v>5</v>
      </c>
      <c r="D452" s="26" t="s">
        <v>527</v>
      </c>
      <c r="E452">
        <f t="shared" si="48"/>
        <v>11900</v>
      </c>
      <c r="F452">
        <f>F451+A452</f>
        <v>1765</v>
      </c>
      <c r="G452" t="str">
        <f t="shared" ref="G452:G515" ca="1" si="49">CONCATENATE("{""nodeID"":""",CONCATENATE(K452,D452),"""",", ""floor"":""",H452,"""",", ""zone"":""",I452,"""",", ""area"":""",J452,"""", ", ""bay"":""",K452,"""", ", ""hid"":""",L452,"""", ", ""Xaxis"":""",E452,"""", ", ""Yaxis"":""",F452,"""", " ,""type"":""",M452,"""", ",""updateTime"":0} ")</f>
        <v xml:space="preserve">{"nodeID":"0802128", "floor":"1", "zone":"B", "area":"17", "bay":"08", "hid":"00", "Xaxis":"11900", "Yaxis":"1765" ,"type":"common","updateTime":0} </v>
      </c>
      <c r="H452">
        <f t="shared" ref="H452:H515" si="50">$H$1</f>
        <v>1</v>
      </c>
      <c r="I452" t="str">
        <f t="shared" ref="I452:I515" ca="1" si="51">INDIRECT("I1")</f>
        <v>B</v>
      </c>
      <c r="J452">
        <f t="shared" si="47"/>
        <v>17</v>
      </c>
      <c r="K452" s="36" t="str">
        <f t="shared" ref="K452:K515" ca="1" si="52">INDIRECT("K1")</f>
        <v>08</v>
      </c>
      <c r="L452" s="36" t="str">
        <f t="shared" ref="L452:L515" ca="1" si="53">INDIRECT("L1")</f>
        <v>00</v>
      </c>
      <c r="M452" s="21" t="s">
        <v>66</v>
      </c>
    </row>
    <row r="453" spans="1:13" x14ac:dyDescent="0.4">
      <c r="A453">
        <v>15</v>
      </c>
      <c r="D453" s="26" t="s">
        <v>528</v>
      </c>
      <c r="E453">
        <f t="shared" si="48"/>
        <v>11900</v>
      </c>
      <c r="F453">
        <f>F452+A453</f>
        <v>1780</v>
      </c>
      <c r="G453" t="str">
        <f t="shared" ca="1" si="49"/>
        <v xml:space="preserve">{"nodeID":"0802129", "floor":"1", "zone":"B", "area":"17", "bay":"08", "hid":"00", "Xaxis":"11900", "Yaxis":"1780" ,"type":"common","updateTime":0} </v>
      </c>
      <c r="H453">
        <f t="shared" si="50"/>
        <v>1</v>
      </c>
      <c r="I453" t="str">
        <f t="shared" ca="1" si="51"/>
        <v>B</v>
      </c>
      <c r="J453">
        <f t="shared" ref="J453:J516" si="54">$J$1</f>
        <v>17</v>
      </c>
      <c r="K453" s="36" t="str">
        <f t="shared" ca="1" si="52"/>
        <v>08</v>
      </c>
      <c r="L453" s="36" t="str">
        <f t="shared" ca="1" si="53"/>
        <v>00</v>
      </c>
      <c r="M453" s="21" t="s">
        <v>66</v>
      </c>
    </row>
    <row r="454" spans="1:13" x14ac:dyDescent="0.4">
      <c r="A454">
        <v>5</v>
      </c>
      <c r="D454" s="26" t="s">
        <v>529</v>
      </c>
      <c r="E454">
        <f t="shared" ref="E454:E517" si="55">$B$6</f>
        <v>11900</v>
      </c>
      <c r="F454">
        <f>F453+A454</f>
        <v>1785</v>
      </c>
      <c r="G454" t="str">
        <f t="shared" ca="1" si="49"/>
        <v xml:space="preserve">{"nodeID":"0802130", "floor":"1", "zone":"B", "area":"17", "bay":"08", "hid":"00", "Xaxis":"11900", "Yaxis":"1785" ,"type":"common","updateTime":0} </v>
      </c>
      <c r="H454">
        <f t="shared" si="50"/>
        <v>1</v>
      </c>
      <c r="I454" t="str">
        <f t="shared" ca="1" si="51"/>
        <v>B</v>
      </c>
      <c r="J454">
        <f t="shared" si="54"/>
        <v>17</v>
      </c>
      <c r="K454" s="36" t="str">
        <f t="shared" ca="1" si="52"/>
        <v>08</v>
      </c>
      <c r="L454" s="36" t="str">
        <f t="shared" ca="1" si="53"/>
        <v>00</v>
      </c>
      <c r="M454" s="21" t="s">
        <v>66</v>
      </c>
    </row>
    <row r="455" spans="1:13" x14ac:dyDescent="0.4">
      <c r="A455">
        <v>5</v>
      </c>
      <c r="D455" s="26" t="s">
        <v>530</v>
      </c>
      <c r="E455">
        <f t="shared" si="55"/>
        <v>11900</v>
      </c>
      <c r="F455">
        <f>F454+A455</f>
        <v>1790</v>
      </c>
      <c r="G455" t="str">
        <f t="shared" ca="1" si="49"/>
        <v xml:space="preserve">{"nodeID":"0802131", "floor":"1", "zone":"B", "area":"17", "bay":"08", "hid":"00", "Xaxis":"11900", "Yaxis":"1790" ,"type":"common","updateTime":0} </v>
      </c>
      <c r="H455">
        <f t="shared" si="50"/>
        <v>1</v>
      </c>
      <c r="I455" t="str">
        <f t="shared" ca="1" si="51"/>
        <v>B</v>
      </c>
      <c r="J455">
        <f t="shared" si="54"/>
        <v>17</v>
      </c>
      <c r="K455" s="36" t="str">
        <f t="shared" ca="1" si="52"/>
        <v>08</v>
      </c>
      <c r="L455" s="36" t="str">
        <f t="shared" ca="1" si="53"/>
        <v>00</v>
      </c>
      <c r="M455" s="21" t="s">
        <v>66</v>
      </c>
    </row>
    <row r="456" spans="1:13" x14ac:dyDescent="0.4">
      <c r="A456">
        <v>30</v>
      </c>
      <c r="D456" s="26" t="s">
        <v>531</v>
      </c>
      <c r="E456">
        <f t="shared" si="55"/>
        <v>11900</v>
      </c>
      <c r="F456">
        <f>F455+A456</f>
        <v>1820</v>
      </c>
      <c r="G456" t="str">
        <f t="shared" ca="1" si="49"/>
        <v xml:space="preserve">{"nodeID":"0802132", "floor":"1", "zone":"B", "area":"17", "bay":"08", "hid":"00", "Xaxis":"11900", "Yaxis":"1820" ,"type":"common","updateTime":0} </v>
      </c>
      <c r="H456">
        <f t="shared" si="50"/>
        <v>1</v>
      </c>
      <c r="I456" t="str">
        <f t="shared" ca="1" si="51"/>
        <v>B</v>
      </c>
      <c r="J456">
        <f t="shared" si="54"/>
        <v>17</v>
      </c>
      <c r="K456" s="36" t="str">
        <f t="shared" ca="1" si="52"/>
        <v>08</v>
      </c>
      <c r="L456" s="36" t="str">
        <f t="shared" ca="1" si="53"/>
        <v>00</v>
      </c>
      <c r="M456" s="21" t="s">
        <v>66</v>
      </c>
    </row>
    <row r="457" spans="1:13" x14ac:dyDescent="0.4">
      <c r="A457">
        <v>5</v>
      </c>
      <c r="D457" s="26" t="s">
        <v>532</v>
      </c>
      <c r="E457">
        <f t="shared" si="55"/>
        <v>11900</v>
      </c>
      <c r="F457">
        <f>F456+A457</f>
        <v>1825</v>
      </c>
      <c r="G457" t="str">
        <f t="shared" ca="1" si="49"/>
        <v xml:space="preserve">{"nodeID":"0802133", "floor":"1", "zone":"B", "area":"17", "bay":"08", "hid":"00", "Xaxis":"11900", "Yaxis":"1825" ,"type":"common","updateTime":0} </v>
      </c>
      <c r="H457">
        <f t="shared" si="50"/>
        <v>1</v>
      </c>
      <c r="I457" t="str">
        <f t="shared" ca="1" si="51"/>
        <v>B</v>
      </c>
      <c r="J457">
        <f t="shared" si="54"/>
        <v>17</v>
      </c>
      <c r="K457" s="36" t="str">
        <f t="shared" ca="1" si="52"/>
        <v>08</v>
      </c>
      <c r="L457" s="36" t="str">
        <f t="shared" ca="1" si="53"/>
        <v>00</v>
      </c>
      <c r="M457" s="21" t="s">
        <v>66</v>
      </c>
    </row>
    <row r="458" spans="1:13" x14ac:dyDescent="0.4">
      <c r="A458">
        <v>20</v>
      </c>
      <c r="D458" s="26" t="s">
        <v>533</v>
      </c>
      <c r="E458">
        <f t="shared" si="55"/>
        <v>11900</v>
      </c>
      <c r="F458">
        <f>F457+A458</f>
        <v>1845</v>
      </c>
      <c r="G458" t="str">
        <f t="shared" ca="1" si="49"/>
        <v xml:space="preserve">{"nodeID":"0802134", "floor":"1", "zone":"B", "area":"17", "bay":"08", "hid":"00", "Xaxis":"11900", "Yaxis":"1845" ,"type":"common","updateTime":0} </v>
      </c>
      <c r="H458">
        <f t="shared" si="50"/>
        <v>1</v>
      </c>
      <c r="I458" t="str">
        <f t="shared" ca="1" si="51"/>
        <v>B</v>
      </c>
      <c r="J458">
        <f t="shared" si="54"/>
        <v>17</v>
      </c>
      <c r="K458" s="36" t="str">
        <f t="shared" ca="1" si="52"/>
        <v>08</v>
      </c>
      <c r="L458" s="36" t="str">
        <f t="shared" ca="1" si="53"/>
        <v>00</v>
      </c>
      <c r="M458" s="21" t="s">
        <v>66</v>
      </c>
    </row>
    <row r="459" spans="1:13" x14ac:dyDescent="0.4">
      <c r="A459">
        <v>5</v>
      </c>
      <c r="D459" s="26" t="s">
        <v>534</v>
      </c>
      <c r="E459">
        <f t="shared" si="55"/>
        <v>11900</v>
      </c>
      <c r="F459">
        <f>F458+A459</f>
        <v>1850</v>
      </c>
      <c r="G459" t="str">
        <f t="shared" ca="1" si="49"/>
        <v xml:space="preserve">{"nodeID":"0802135", "floor":"1", "zone":"B", "area":"17", "bay":"08", "hid":"00", "Xaxis":"11900", "Yaxis":"1850" ,"type":"common","updateTime":0} </v>
      </c>
      <c r="H459">
        <f t="shared" si="50"/>
        <v>1</v>
      </c>
      <c r="I459" t="str">
        <f t="shared" ca="1" si="51"/>
        <v>B</v>
      </c>
      <c r="J459">
        <f t="shared" si="54"/>
        <v>17</v>
      </c>
      <c r="K459" s="36" t="str">
        <f t="shared" ca="1" si="52"/>
        <v>08</v>
      </c>
      <c r="L459" s="36" t="str">
        <f t="shared" ca="1" si="53"/>
        <v>00</v>
      </c>
      <c r="M459" s="21" t="s">
        <v>66</v>
      </c>
    </row>
    <row r="460" spans="1:13" x14ac:dyDescent="0.4">
      <c r="A460">
        <v>20</v>
      </c>
      <c r="D460" s="26" t="s">
        <v>535</v>
      </c>
      <c r="E460">
        <f t="shared" si="55"/>
        <v>11900</v>
      </c>
      <c r="F460">
        <f>F459+A460</f>
        <v>1870</v>
      </c>
      <c r="G460" t="str">
        <f t="shared" ca="1" si="49"/>
        <v xml:space="preserve">{"nodeID":"0802136", "floor":"1", "zone":"B", "area":"17", "bay":"08", "hid":"00", "Xaxis":"11900", "Yaxis":"1870" ,"type":"common","updateTime":0} </v>
      </c>
      <c r="H460">
        <f t="shared" si="50"/>
        <v>1</v>
      </c>
      <c r="I460" t="str">
        <f t="shared" ca="1" si="51"/>
        <v>B</v>
      </c>
      <c r="J460">
        <f t="shared" si="54"/>
        <v>17</v>
      </c>
      <c r="K460" s="36" t="str">
        <f t="shared" ca="1" si="52"/>
        <v>08</v>
      </c>
      <c r="L460" s="36" t="str">
        <f t="shared" ca="1" si="53"/>
        <v>00</v>
      </c>
      <c r="M460" s="21" t="s">
        <v>66</v>
      </c>
    </row>
    <row r="461" spans="1:13" x14ac:dyDescent="0.4">
      <c r="A461">
        <v>10</v>
      </c>
      <c r="D461" s="26" t="s">
        <v>536</v>
      </c>
      <c r="E461">
        <f t="shared" si="55"/>
        <v>11900</v>
      </c>
      <c r="F461">
        <f>F460+A461</f>
        <v>1880</v>
      </c>
      <c r="G461" t="str">
        <f t="shared" ca="1" si="49"/>
        <v xml:space="preserve">{"nodeID":"0802137", "floor":"1", "zone":"B", "area":"17", "bay":"08", "hid":"00", "Xaxis":"11900", "Yaxis":"1880" ,"type":"common","updateTime":0} </v>
      </c>
      <c r="H461">
        <f t="shared" si="50"/>
        <v>1</v>
      </c>
      <c r="I461" t="str">
        <f t="shared" ca="1" si="51"/>
        <v>B</v>
      </c>
      <c r="J461">
        <f t="shared" si="54"/>
        <v>17</v>
      </c>
      <c r="K461" s="36" t="str">
        <f t="shared" ca="1" si="52"/>
        <v>08</v>
      </c>
      <c r="L461" s="36" t="str">
        <f t="shared" ca="1" si="53"/>
        <v>00</v>
      </c>
      <c r="M461" s="21" t="s">
        <v>66</v>
      </c>
    </row>
    <row r="462" spans="1:13" x14ac:dyDescent="0.4">
      <c r="A462">
        <v>10</v>
      </c>
      <c r="D462" s="26" t="s">
        <v>537</v>
      </c>
      <c r="E462">
        <f t="shared" si="55"/>
        <v>11900</v>
      </c>
      <c r="F462">
        <f>F461+A462</f>
        <v>1890</v>
      </c>
      <c r="G462" t="str">
        <f t="shared" ca="1" si="49"/>
        <v xml:space="preserve">{"nodeID":"0802138", "floor":"1", "zone":"B", "area":"17", "bay":"08", "hid":"00", "Xaxis":"11900", "Yaxis":"1890" ,"type":"common","updateTime":0} </v>
      </c>
      <c r="H462">
        <f t="shared" si="50"/>
        <v>1</v>
      </c>
      <c r="I462" t="str">
        <f t="shared" ca="1" si="51"/>
        <v>B</v>
      </c>
      <c r="J462">
        <f t="shared" si="54"/>
        <v>17</v>
      </c>
      <c r="K462" s="36" t="str">
        <f t="shared" ca="1" si="52"/>
        <v>08</v>
      </c>
      <c r="L462" s="36" t="str">
        <f t="shared" ca="1" si="53"/>
        <v>00</v>
      </c>
      <c r="M462" s="21" t="s">
        <v>66</v>
      </c>
    </row>
    <row r="463" spans="1:13" x14ac:dyDescent="0.4">
      <c r="A463">
        <v>10</v>
      </c>
      <c r="D463" s="26" t="s">
        <v>538</v>
      </c>
      <c r="E463">
        <f t="shared" si="55"/>
        <v>11900</v>
      </c>
      <c r="F463">
        <f>F462+A463</f>
        <v>1900</v>
      </c>
      <c r="G463" t="str">
        <f t="shared" ca="1" si="49"/>
        <v xml:space="preserve">{"nodeID":"0802139", "floor":"1", "zone":"B", "area":"17", "bay":"08", "hid":"00", "Xaxis":"11900", "Yaxis":"1900" ,"type":"common","updateTime":0} </v>
      </c>
      <c r="H463">
        <f t="shared" si="50"/>
        <v>1</v>
      </c>
      <c r="I463" t="str">
        <f t="shared" ca="1" si="51"/>
        <v>B</v>
      </c>
      <c r="J463">
        <f t="shared" si="54"/>
        <v>17</v>
      </c>
      <c r="K463" s="36" t="str">
        <f t="shared" ca="1" si="52"/>
        <v>08</v>
      </c>
      <c r="L463" s="36" t="str">
        <f t="shared" ca="1" si="53"/>
        <v>00</v>
      </c>
      <c r="M463" s="21" t="s">
        <v>66</v>
      </c>
    </row>
    <row r="464" spans="1:13" x14ac:dyDescent="0.4">
      <c r="A464">
        <v>5</v>
      </c>
      <c r="D464" s="26" t="s">
        <v>539</v>
      </c>
      <c r="E464">
        <f t="shared" si="55"/>
        <v>11900</v>
      </c>
      <c r="F464">
        <f>F463+A464</f>
        <v>1905</v>
      </c>
      <c r="G464" t="str">
        <f t="shared" ca="1" si="49"/>
        <v xml:space="preserve">{"nodeID":"0802140", "floor":"1", "zone":"B", "area":"17", "bay":"08", "hid":"00", "Xaxis":"11900", "Yaxis":"1905" ,"type":"common","updateTime":0} </v>
      </c>
      <c r="H464">
        <f t="shared" si="50"/>
        <v>1</v>
      </c>
      <c r="I464" t="str">
        <f t="shared" ca="1" si="51"/>
        <v>B</v>
      </c>
      <c r="J464">
        <f t="shared" si="54"/>
        <v>17</v>
      </c>
      <c r="K464" s="36" t="str">
        <f t="shared" ca="1" si="52"/>
        <v>08</v>
      </c>
      <c r="L464" s="36" t="str">
        <f t="shared" ca="1" si="53"/>
        <v>00</v>
      </c>
      <c r="M464" s="21" t="s">
        <v>66</v>
      </c>
    </row>
    <row r="465" spans="1:13" x14ac:dyDescent="0.4">
      <c r="A465">
        <v>5</v>
      </c>
      <c r="D465" s="26" t="s">
        <v>540</v>
      </c>
      <c r="E465">
        <f t="shared" si="55"/>
        <v>11900</v>
      </c>
      <c r="F465">
        <f>F464+A465</f>
        <v>1910</v>
      </c>
      <c r="G465" t="str">
        <f t="shared" ca="1" si="49"/>
        <v xml:space="preserve">{"nodeID":"0802141", "floor":"1", "zone":"B", "area":"17", "bay":"08", "hid":"00", "Xaxis":"11900", "Yaxis":"1910" ,"type":"common","updateTime":0} </v>
      </c>
      <c r="H465">
        <f t="shared" si="50"/>
        <v>1</v>
      </c>
      <c r="I465" t="str">
        <f t="shared" ca="1" si="51"/>
        <v>B</v>
      </c>
      <c r="J465">
        <f t="shared" si="54"/>
        <v>17</v>
      </c>
      <c r="K465" s="36" t="str">
        <f t="shared" ca="1" si="52"/>
        <v>08</v>
      </c>
      <c r="L465" s="36" t="str">
        <f t="shared" ca="1" si="53"/>
        <v>00</v>
      </c>
      <c r="M465" s="21" t="s">
        <v>66</v>
      </c>
    </row>
    <row r="466" spans="1:13" x14ac:dyDescent="0.4">
      <c r="A466">
        <v>5</v>
      </c>
      <c r="D466" s="26" t="s">
        <v>541</v>
      </c>
      <c r="E466">
        <f t="shared" si="55"/>
        <v>11900</v>
      </c>
      <c r="F466">
        <f>F465+A466</f>
        <v>1915</v>
      </c>
      <c r="G466" t="str">
        <f t="shared" ca="1" si="49"/>
        <v xml:space="preserve">{"nodeID":"0802142", "floor":"1", "zone":"B", "area":"17", "bay":"08", "hid":"00", "Xaxis":"11900", "Yaxis":"1915" ,"type":"common","updateTime":0} </v>
      </c>
      <c r="H466">
        <f t="shared" si="50"/>
        <v>1</v>
      </c>
      <c r="I466" t="str">
        <f t="shared" ca="1" si="51"/>
        <v>B</v>
      </c>
      <c r="J466">
        <f t="shared" si="54"/>
        <v>17</v>
      </c>
      <c r="K466" s="36" t="str">
        <f t="shared" ca="1" si="52"/>
        <v>08</v>
      </c>
      <c r="L466" s="36" t="str">
        <f t="shared" ca="1" si="53"/>
        <v>00</v>
      </c>
      <c r="M466" s="21" t="s">
        <v>66</v>
      </c>
    </row>
    <row r="467" spans="1:13" x14ac:dyDescent="0.4">
      <c r="A467">
        <v>20</v>
      </c>
      <c r="D467" s="26" t="s">
        <v>542</v>
      </c>
      <c r="E467">
        <f t="shared" si="55"/>
        <v>11900</v>
      </c>
      <c r="F467">
        <f>F466+A467</f>
        <v>1935</v>
      </c>
      <c r="G467" t="str">
        <f t="shared" ca="1" si="49"/>
        <v xml:space="preserve">{"nodeID":"0802143", "floor":"1", "zone":"B", "area":"17", "bay":"08", "hid":"00", "Xaxis":"11900", "Yaxis":"1935" ,"type":"common","updateTime":0} </v>
      </c>
      <c r="H467">
        <f t="shared" si="50"/>
        <v>1</v>
      </c>
      <c r="I467" t="str">
        <f t="shared" ca="1" si="51"/>
        <v>B</v>
      </c>
      <c r="J467">
        <f t="shared" si="54"/>
        <v>17</v>
      </c>
      <c r="K467" s="36" t="str">
        <f t="shared" ca="1" si="52"/>
        <v>08</v>
      </c>
      <c r="L467" s="36" t="str">
        <f t="shared" ca="1" si="53"/>
        <v>00</v>
      </c>
      <c r="M467" s="21" t="s">
        <v>66</v>
      </c>
    </row>
    <row r="468" spans="1:13" x14ac:dyDescent="0.4">
      <c r="A468">
        <v>20</v>
      </c>
      <c r="D468" s="26" t="s">
        <v>543</v>
      </c>
      <c r="E468">
        <f t="shared" si="55"/>
        <v>11900</v>
      </c>
      <c r="F468">
        <f>F467+A468</f>
        <v>1955</v>
      </c>
      <c r="G468" t="str">
        <f t="shared" ca="1" si="49"/>
        <v xml:space="preserve">{"nodeID":"0802144", "floor":"1", "zone":"B", "area":"17", "bay":"08", "hid":"00", "Xaxis":"11900", "Yaxis":"1955" ,"type":"common","updateTime":0} </v>
      </c>
      <c r="H468">
        <f t="shared" si="50"/>
        <v>1</v>
      </c>
      <c r="I468" t="str">
        <f t="shared" ca="1" si="51"/>
        <v>B</v>
      </c>
      <c r="J468">
        <f t="shared" si="54"/>
        <v>17</v>
      </c>
      <c r="K468" s="36" t="str">
        <f t="shared" ca="1" si="52"/>
        <v>08</v>
      </c>
      <c r="L468" s="36" t="str">
        <f t="shared" ca="1" si="53"/>
        <v>00</v>
      </c>
      <c r="M468" s="21" t="s">
        <v>66</v>
      </c>
    </row>
    <row r="469" spans="1:13" x14ac:dyDescent="0.4">
      <c r="A469">
        <v>15</v>
      </c>
      <c r="D469" s="26" t="s">
        <v>544</v>
      </c>
      <c r="E469">
        <f t="shared" si="55"/>
        <v>11900</v>
      </c>
      <c r="F469">
        <f>F468+A469</f>
        <v>1970</v>
      </c>
      <c r="G469" t="str">
        <f t="shared" ca="1" si="49"/>
        <v xml:space="preserve">{"nodeID":"0802145", "floor":"1", "zone":"B", "area":"17", "bay":"08", "hid":"00", "Xaxis":"11900", "Yaxis":"1970" ,"type":"common","updateTime":0} </v>
      </c>
      <c r="H469">
        <f t="shared" si="50"/>
        <v>1</v>
      </c>
      <c r="I469" t="str">
        <f t="shared" ca="1" si="51"/>
        <v>B</v>
      </c>
      <c r="J469">
        <f t="shared" si="54"/>
        <v>17</v>
      </c>
      <c r="K469" s="36" t="str">
        <f t="shared" ca="1" si="52"/>
        <v>08</v>
      </c>
      <c r="L469" s="36" t="str">
        <f t="shared" ca="1" si="53"/>
        <v>00</v>
      </c>
      <c r="M469" s="21" t="s">
        <v>66</v>
      </c>
    </row>
    <row r="470" spans="1:13" x14ac:dyDescent="0.4">
      <c r="A470">
        <v>5</v>
      </c>
      <c r="D470" s="26" t="s">
        <v>545</v>
      </c>
      <c r="E470">
        <f t="shared" si="55"/>
        <v>11900</v>
      </c>
      <c r="F470">
        <f>F469+A470</f>
        <v>1975</v>
      </c>
      <c r="G470" t="str">
        <f t="shared" ca="1" si="49"/>
        <v xml:space="preserve">{"nodeID":"0802146", "floor":"1", "zone":"B", "area":"17", "bay":"08", "hid":"00", "Xaxis":"11900", "Yaxis":"1975" ,"type":"common","updateTime":0} </v>
      </c>
      <c r="H470">
        <f t="shared" si="50"/>
        <v>1</v>
      </c>
      <c r="I470" t="str">
        <f t="shared" ca="1" si="51"/>
        <v>B</v>
      </c>
      <c r="J470">
        <f t="shared" si="54"/>
        <v>17</v>
      </c>
      <c r="K470" s="36" t="str">
        <f t="shared" ca="1" si="52"/>
        <v>08</v>
      </c>
      <c r="L470" s="36" t="str">
        <f t="shared" ca="1" si="53"/>
        <v>00</v>
      </c>
      <c r="M470" s="21" t="s">
        <v>66</v>
      </c>
    </row>
    <row r="471" spans="1:13" x14ac:dyDescent="0.4">
      <c r="A471">
        <v>5</v>
      </c>
      <c r="D471" s="26" t="s">
        <v>546</v>
      </c>
      <c r="E471">
        <f t="shared" si="55"/>
        <v>11900</v>
      </c>
      <c r="F471">
        <f>F470+A471</f>
        <v>1980</v>
      </c>
      <c r="G471" t="str">
        <f t="shared" ca="1" si="49"/>
        <v xml:space="preserve">{"nodeID":"0802147", "floor":"1", "zone":"B", "area":"17", "bay":"08", "hid":"00", "Xaxis":"11900", "Yaxis":"1980" ,"type":"common","updateTime":0} </v>
      </c>
      <c r="H471">
        <f t="shared" si="50"/>
        <v>1</v>
      </c>
      <c r="I471" t="str">
        <f t="shared" ca="1" si="51"/>
        <v>B</v>
      </c>
      <c r="J471">
        <f t="shared" si="54"/>
        <v>17</v>
      </c>
      <c r="K471" s="36" t="str">
        <f t="shared" ca="1" si="52"/>
        <v>08</v>
      </c>
      <c r="L471" s="36" t="str">
        <f t="shared" ca="1" si="53"/>
        <v>00</v>
      </c>
      <c r="M471" s="21" t="s">
        <v>66</v>
      </c>
    </row>
    <row r="472" spans="1:13" x14ac:dyDescent="0.4">
      <c r="A472">
        <v>10</v>
      </c>
      <c r="D472" s="26" t="s">
        <v>547</v>
      </c>
      <c r="E472">
        <f t="shared" si="55"/>
        <v>11900</v>
      </c>
      <c r="F472">
        <f>F471+A472</f>
        <v>1990</v>
      </c>
      <c r="G472" t="str">
        <f t="shared" ca="1" si="49"/>
        <v xml:space="preserve">{"nodeID":"0802148", "floor":"1", "zone":"B", "area":"17", "bay":"08", "hid":"00", "Xaxis":"11900", "Yaxis":"1990" ,"type":"common","updateTime":0} </v>
      </c>
      <c r="H472">
        <f t="shared" si="50"/>
        <v>1</v>
      </c>
      <c r="I472" t="str">
        <f t="shared" ca="1" si="51"/>
        <v>B</v>
      </c>
      <c r="J472">
        <f t="shared" si="54"/>
        <v>17</v>
      </c>
      <c r="K472" s="36" t="str">
        <f t="shared" ca="1" si="52"/>
        <v>08</v>
      </c>
      <c r="L472" s="36" t="str">
        <f t="shared" ca="1" si="53"/>
        <v>00</v>
      </c>
      <c r="M472" s="21" t="s">
        <v>66</v>
      </c>
    </row>
    <row r="473" spans="1:13" x14ac:dyDescent="0.4">
      <c r="A473">
        <v>10</v>
      </c>
      <c r="D473" s="26" t="s">
        <v>548</v>
      </c>
      <c r="E473">
        <f t="shared" si="55"/>
        <v>11900</v>
      </c>
      <c r="F473">
        <f>F472+A473</f>
        <v>2000</v>
      </c>
      <c r="G473" t="str">
        <f t="shared" ca="1" si="49"/>
        <v xml:space="preserve">{"nodeID":"0802149", "floor":"1", "zone":"B", "area":"17", "bay":"08", "hid":"00", "Xaxis":"11900", "Yaxis":"2000" ,"type":"common","updateTime":0} </v>
      </c>
      <c r="H473">
        <f t="shared" si="50"/>
        <v>1</v>
      </c>
      <c r="I473" t="str">
        <f t="shared" ca="1" si="51"/>
        <v>B</v>
      </c>
      <c r="J473">
        <f t="shared" si="54"/>
        <v>17</v>
      </c>
      <c r="K473" s="36" t="str">
        <f t="shared" ca="1" si="52"/>
        <v>08</v>
      </c>
      <c r="L473" s="36" t="str">
        <f t="shared" ca="1" si="53"/>
        <v>00</v>
      </c>
      <c r="M473" s="21" t="s">
        <v>66</v>
      </c>
    </row>
    <row r="474" spans="1:13" x14ac:dyDescent="0.4">
      <c r="A474">
        <v>10</v>
      </c>
      <c r="D474" s="26" t="s">
        <v>549</v>
      </c>
      <c r="E474">
        <f t="shared" si="55"/>
        <v>11900</v>
      </c>
      <c r="F474">
        <f>F473+A474</f>
        <v>2010</v>
      </c>
      <c r="G474" t="str">
        <f t="shared" ca="1" si="49"/>
        <v xml:space="preserve">{"nodeID":"0802150", "floor":"1", "zone":"B", "area":"17", "bay":"08", "hid":"00", "Xaxis":"11900", "Yaxis":"2010" ,"type":"common","updateTime":0} </v>
      </c>
      <c r="H474">
        <f t="shared" si="50"/>
        <v>1</v>
      </c>
      <c r="I474" t="str">
        <f t="shared" ca="1" si="51"/>
        <v>B</v>
      </c>
      <c r="J474">
        <f t="shared" si="54"/>
        <v>17</v>
      </c>
      <c r="K474" s="36" t="str">
        <f t="shared" ca="1" si="52"/>
        <v>08</v>
      </c>
      <c r="L474" s="36" t="str">
        <f t="shared" ca="1" si="53"/>
        <v>00</v>
      </c>
      <c r="M474" s="21" t="s">
        <v>66</v>
      </c>
    </row>
    <row r="475" spans="1:13" x14ac:dyDescent="0.4">
      <c r="A475">
        <v>5</v>
      </c>
      <c r="D475" s="26" t="s">
        <v>550</v>
      </c>
      <c r="E475">
        <f t="shared" si="55"/>
        <v>11900</v>
      </c>
      <c r="F475">
        <f>F474+A475</f>
        <v>2015</v>
      </c>
      <c r="G475" t="str">
        <f t="shared" ca="1" si="49"/>
        <v xml:space="preserve">{"nodeID":"0802151", "floor":"1", "zone":"B", "area":"17", "bay":"08", "hid":"00", "Xaxis":"11900", "Yaxis":"2015" ,"type":"common","updateTime":0} </v>
      </c>
      <c r="H475">
        <f t="shared" si="50"/>
        <v>1</v>
      </c>
      <c r="I475" t="str">
        <f t="shared" ca="1" si="51"/>
        <v>B</v>
      </c>
      <c r="J475">
        <f t="shared" si="54"/>
        <v>17</v>
      </c>
      <c r="K475" s="36" t="str">
        <f t="shared" ca="1" si="52"/>
        <v>08</v>
      </c>
      <c r="L475" s="36" t="str">
        <f t="shared" ca="1" si="53"/>
        <v>00</v>
      </c>
      <c r="M475" s="21" t="s">
        <v>66</v>
      </c>
    </row>
    <row r="476" spans="1:13" x14ac:dyDescent="0.4">
      <c r="A476">
        <v>5</v>
      </c>
      <c r="D476" s="26" t="s">
        <v>551</v>
      </c>
      <c r="E476">
        <f t="shared" si="55"/>
        <v>11900</v>
      </c>
      <c r="F476">
        <f>F475+A476</f>
        <v>2020</v>
      </c>
      <c r="G476" t="str">
        <f t="shared" ca="1" si="49"/>
        <v xml:space="preserve">{"nodeID":"0802152", "floor":"1", "zone":"B", "area":"17", "bay":"08", "hid":"00", "Xaxis":"11900", "Yaxis":"2020" ,"type":"common","updateTime":0} </v>
      </c>
      <c r="H476">
        <f t="shared" si="50"/>
        <v>1</v>
      </c>
      <c r="I476" t="str">
        <f t="shared" ca="1" si="51"/>
        <v>B</v>
      </c>
      <c r="J476">
        <f t="shared" si="54"/>
        <v>17</v>
      </c>
      <c r="K476" s="36" t="str">
        <f t="shared" ca="1" si="52"/>
        <v>08</v>
      </c>
      <c r="L476" s="36" t="str">
        <f t="shared" ca="1" si="53"/>
        <v>00</v>
      </c>
      <c r="M476" s="21" t="s">
        <v>66</v>
      </c>
    </row>
    <row r="477" spans="1:13" x14ac:dyDescent="0.4">
      <c r="A477">
        <v>5</v>
      </c>
      <c r="D477" s="26" t="s">
        <v>552</v>
      </c>
      <c r="E477">
        <f t="shared" si="55"/>
        <v>11900</v>
      </c>
      <c r="F477">
        <f>F476+A477</f>
        <v>2025</v>
      </c>
      <c r="G477" t="str">
        <f t="shared" ca="1" si="49"/>
        <v xml:space="preserve">{"nodeID":"0802153", "floor":"1", "zone":"B", "area":"17", "bay":"08", "hid":"00", "Xaxis":"11900", "Yaxis":"2025" ,"type":"common","updateTime":0} </v>
      </c>
      <c r="H477">
        <f t="shared" si="50"/>
        <v>1</v>
      </c>
      <c r="I477" t="str">
        <f t="shared" ca="1" si="51"/>
        <v>B</v>
      </c>
      <c r="J477">
        <f t="shared" si="54"/>
        <v>17</v>
      </c>
      <c r="K477" s="36" t="str">
        <f t="shared" ca="1" si="52"/>
        <v>08</v>
      </c>
      <c r="L477" s="36" t="str">
        <f t="shared" ca="1" si="53"/>
        <v>00</v>
      </c>
      <c r="M477" s="21" t="s">
        <v>66</v>
      </c>
    </row>
    <row r="478" spans="1:13" x14ac:dyDescent="0.4">
      <c r="A478">
        <v>5</v>
      </c>
      <c r="D478" s="26" t="s">
        <v>553</v>
      </c>
      <c r="E478">
        <f t="shared" si="55"/>
        <v>11900</v>
      </c>
      <c r="F478">
        <f>F477+A478</f>
        <v>2030</v>
      </c>
      <c r="G478" t="str">
        <f t="shared" ca="1" si="49"/>
        <v xml:space="preserve">{"nodeID":"0802154", "floor":"1", "zone":"B", "area":"17", "bay":"08", "hid":"00", "Xaxis":"11900", "Yaxis":"2030" ,"type":"common","updateTime":0} </v>
      </c>
      <c r="H478">
        <f t="shared" si="50"/>
        <v>1</v>
      </c>
      <c r="I478" t="str">
        <f t="shared" ca="1" si="51"/>
        <v>B</v>
      </c>
      <c r="J478">
        <f t="shared" si="54"/>
        <v>17</v>
      </c>
      <c r="K478" s="36" t="str">
        <f t="shared" ca="1" si="52"/>
        <v>08</v>
      </c>
      <c r="L478" s="36" t="str">
        <f t="shared" ca="1" si="53"/>
        <v>00</v>
      </c>
      <c r="M478" s="21" t="s">
        <v>66</v>
      </c>
    </row>
    <row r="479" spans="1:13" x14ac:dyDescent="0.4">
      <c r="A479">
        <v>5</v>
      </c>
      <c r="D479" s="26" t="s">
        <v>554</v>
      </c>
      <c r="E479">
        <f t="shared" si="55"/>
        <v>11900</v>
      </c>
      <c r="F479">
        <f>F478+A479</f>
        <v>2035</v>
      </c>
      <c r="G479" t="str">
        <f t="shared" ca="1" si="49"/>
        <v xml:space="preserve">{"nodeID":"0802155", "floor":"1", "zone":"B", "area":"17", "bay":"08", "hid":"00", "Xaxis":"11900", "Yaxis":"2035" ,"type":"common","updateTime":0} </v>
      </c>
      <c r="H479">
        <f t="shared" si="50"/>
        <v>1</v>
      </c>
      <c r="I479" t="str">
        <f t="shared" ca="1" si="51"/>
        <v>B</v>
      </c>
      <c r="J479">
        <f t="shared" si="54"/>
        <v>17</v>
      </c>
      <c r="K479" s="36" t="str">
        <f t="shared" ca="1" si="52"/>
        <v>08</v>
      </c>
      <c r="L479" s="36" t="str">
        <f t="shared" ca="1" si="53"/>
        <v>00</v>
      </c>
      <c r="M479" s="21" t="s">
        <v>66</v>
      </c>
    </row>
    <row r="480" spans="1:13" x14ac:dyDescent="0.4">
      <c r="A480">
        <v>5</v>
      </c>
      <c r="D480" s="26" t="s">
        <v>555</v>
      </c>
      <c r="E480">
        <f t="shared" si="55"/>
        <v>11900</v>
      </c>
      <c r="F480">
        <f>F479+A480</f>
        <v>2040</v>
      </c>
      <c r="G480" t="str">
        <f t="shared" ca="1" si="49"/>
        <v xml:space="preserve">{"nodeID":"0802156", "floor":"1", "zone":"B", "area":"17", "bay":"08", "hid":"00", "Xaxis":"11900", "Yaxis":"2040" ,"type":"common","updateTime":0} </v>
      </c>
      <c r="H480">
        <f t="shared" si="50"/>
        <v>1</v>
      </c>
      <c r="I480" t="str">
        <f t="shared" ca="1" si="51"/>
        <v>B</v>
      </c>
      <c r="J480">
        <f t="shared" si="54"/>
        <v>17</v>
      </c>
      <c r="K480" s="36" t="str">
        <f t="shared" ca="1" si="52"/>
        <v>08</v>
      </c>
      <c r="L480" s="36" t="str">
        <f t="shared" ca="1" si="53"/>
        <v>00</v>
      </c>
      <c r="M480" s="21" t="s">
        <v>66</v>
      </c>
    </row>
    <row r="481" spans="1:13" x14ac:dyDescent="0.4">
      <c r="A481">
        <v>5</v>
      </c>
      <c r="D481" s="26" t="s">
        <v>556</v>
      </c>
      <c r="E481">
        <f t="shared" si="55"/>
        <v>11900</v>
      </c>
      <c r="F481">
        <f>F480+A481</f>
        <v>2045</v>
      </c>
      <c r="G481" t="str">
        <f t="shared" ca="1" si="49"/>
        <v xml:space="preserve">{"nodeID":"0802157", "floor":"1", "zone":"B", "area":"17", "bay":"08", "hid":"00", "Xaxis":"11900", "Yaxis":"2045" ,"type":"common","updateTime":0} </v>
      </c>
      <c r="H481">
        <f t="shared" si="50"/>
        <v>1</v>
      </c>
      <c r="I481" t="str">
        <f t="shared" ca="1" si="51"/>
        <v>B</v>
      </c>
      <c r="J481">
        <f t="shared" si="54"/>
        <v>17</v>
      </c>
      <c r="K481" s="36" t="str">
        <f t="shared" ca="1" si="52"/>
        <v>08</v>
      </c>
      <c r="L481" s="36" t="str">
        <f t="shared" ca="1" si="53"/>
        <v>00</v>
      </c>
      <c r="M481" s="21" t="s">
        <v>66</v>
      </c>
    </row>
    <row r="482" spans="1:13" x14ac:dyDescent="0.4">
      <c r="A482">
        <v>5</v>
      </c>
      <c r="D482" s="26" t="s">
        <v>557</v>
      </c>
      <c r="E482">
        <f t="shared" si="55"/>
        <v>11900</v>
      </c>
      <c r="F482">
        <f>F481+A482</f>
        <v>2050</v>
      </c>
      <c r="G482" t="str">
        <f t="shared" ca="1" si="49"/>
        <v xml:space="preserve">{"nodeID":"0802158", "floor":"1", "zone":"B", "area":"17", "bay":"08", "hid":"00", "Xaxis":"11900", "Yaxis":"2050" ,"type":"common","updateTime":0} </v>
      </c>
      <c r="H482">
        <f t="shared" si="50"/>
        <v>1</v>
      </c>
      <c r="I482" t="str">
        <f t="shared" ca="1" si="51"/>
        <v>B</v>
      </c>
      <c r="J482">
        <f t="shared" si="54"/>
        <v>17</v>
      </c>
      <c r="K482" s="36" t="str">
        <f t="shared" ca="1" si="52"/>
        <v>08</v>
      </c>
      <c r="L482" s="36" t="str">
        <f t="shared" ca="1" si="53"/>
        <v>00</v>
      </c>
      <c r="M482" s="21" t="s">
        <v>66</v>
      </c>
    </row>
    <row r="483" spans="1:13" x14ac:dyDescent="0.4">
      <c r="A483">
        <v>5</v>
      </c>
      <c r="D483" s="26" t="s">
        <v>558</v>
      </c>
      <c r="E483">
        <f t="shared" si="55"/>
        <v>11900</v>
      </c>
      <c r="F483">
        <f>F482+A483</f>
        <v>2055</v>
      </c>
      <c r="G483" t="str">
        <f t="shared" ca="1" si="49"/>
        <v xml:space="preserve">{"nodeID":"0802159", "floor":"1", "zone":"B", "area":"17", "bay":"08", "hid":"00", "Xaxis":"11900", "Yaxis":"2055" ,"type":"common","updateTime":0} </v>
      </c>
      <c r="H483">
        <f t="shared" si="50"/>
        <v>1</v>
      </c>
      <c r="I483" t="str">
        <f t="shared" ca="1" si="51"/>
        <v>B</v>
      </c>
      <c r="J483">
        <f t="shared" si="54"/>
        <v>17</v>
      </c>
      <c r="K483" s="36" t="str">
        <f t="shared" ca="1" si="52"/>
        <v>08</v>
      </c>
      <c r="L483" s="36" t="str">
        <f t="shared" ca="1" si="53"/>
        <v>00</v>
      </c>
      <c r="M483" s="21" t="s">
        <v>66</v>
      </c>
    </row>
    <row r="484" spans="1:13" x14ac:dyDescent="0.4">
      <c r="A484">
        <v>5</v>
      </c>
      <c r="D484" s="26" t="s">
        <v>559</v>
      </c>
      <c r="E484">
        <f t="shared" si="55"/>
        <v>11900</v>
      </c>
      <c r="F484">
        <f>F483+A484</f>
        <v>2060</v>
      </c>
      <c r="G484" t="str">
        <f t="shared" ca="1" si="49"/>
        <v xml:space="preserve">{"nodeID":"0802160", "floor":"1", "zone":"B", "area":"17", "bay":"08", "hid":"00", "Xaxis":"11900", "Yaxis":"2060" ,"type":"common","updateTime":0} </v>
      </c>
      <c r="H484">
        <f t="shared" si="50"/>
        <v>1</v>
      </c>
      <c r="I484" t="str">
        <f t="shared" ca="1" si="51"/>
        <v>B</v>
      </c>
      <c r="J484">
        <f t="shared" si="54"/>
        <v>17</v>
      </c>
      <c r="K484" s="36" t="str">
        <f t="shared" ca="1" si="52"/>
        <v>08</v>
      </c>
      <c r="L484" s="36" t="str">
        <f t="shared" ca="1" si="53"/>
        <v>00</v>
      </c>
      <c r="M484" s="21" t="s">
        <v>66</v>
      </c>
    </row>
    <row r="485" spans="1:13" x14ac:dyDescent="0.4">
      <c r="A485">
        <v>20</v>
      </c>
      <c r="D485" s="26" t="s">
        <v>560</v>
      </c>
      <c r="E485">
        <f t="shared" si="55"/>
        <v>11900</v>
      </c>
      <c r="F485">
        <f>F484+A485</f>
        <v>2080</v>
      </c>
      <c r="G485" t="str">
        <f t="shared" ca="1" si="49"/>
        <v xml:space="preserve">{"nodeID":"0802161", "floor":"1", "zone":"B", "area":"17", "bay":"08", "hid":"00", "Xaxis":"11900", "Yaxis":"2080" ,"type":"common","updateTime":0} </v>
      </c>
      <c r="H485">
        <f t="shared" si="50"/>
        <v>1</v>
      </c>
      <c r="I485" t="str">
        <f t="shared" ca="1" si="51"/>
        <v>B</v>
      </c>
      <c r="J485">
        <f t="shared" si="54"/>
        <v>17</v>
      </c>
      <c r="K485" s="36" t="str">
        <f t="shared" ca="1" si="52"/>
        <v>08</v>
      </c>
      <c r="L485" s="36" t="str">
        <f t="shared" ca="1" si="53"/>
        <v>00</v>
      </c>
      <c r="M485" s="21" t="s">
        <v>66</v>
      </c>
    </row>
    <row r="486" spans="1:13" x14ac:dyDescent="0.4">
      <c r="A486">
        <v>10</v>
      </c>
      <c r="D486" s="26" t="s">
        <v>561</v>
      </c>
      <c r="E486">
        <f t="shared" si="55"/>
        <v>11900</v>
      </c>
      <c r="F486">
        <f>F485+A486</f>
        <v>2090</v>
      </c>
      <c r="G486" t="str">
        <f t="shared" ca="1" si="49"/>
        <v xml:space="preserve">{"nodeID":"0802162", "floor":"1", "zone":"B", "area":"17", "bay":"08", "hid":"00", "Xaxis":"11900", "Yaxis":"2090" ,"type":"common","updateTime":0} </v>
      </c>
      <c r="H486">
        <f t="shared" si="50"/>
        <v>1</v>
      </c>
      <c r="I486" t="str">
        <f t="shared" ca="1" si="51"/>
        <v>B</v>
      </c>
      <c r="J486">
        <f t="shared" si="54"/>
        <v>17</v>
      </c>
      <c r="K486" s="36" t="str">
        <f t="shared" ca="1" si="52"/>
        <v>08</v>
      </c>
      <c r="L486" s="36" t="str">
        <f t="shared" ca="1" si="53"/>
        <v>00</v>
      </c>
      <c r="M486" s="21" t="s">
        <v>66</v>
      </c>
    </row>
    <row r="487" spans="1:13" x14ac:dyDescent="0.4">
      <c r="A487">
        <v>5</v>
      </c>
      <c r="D487" s="26" t="s">
        <v>562</v>
      </c>
      <c r="E487">
        <f t="shared" si="55"/>
        <v>11900</v>
      </c>
      <c r="F487">
        <f>F486+A487</f>
        <v>2095</v>
      </c>
      <c r="G487" t="str">
        <f t="shared" ca="1" si="49"/>
        <v xml:space="preserve">{"nodeID":"0802163", "floor":"1", "zone":"B", "area":"17", "bay":"08", "hid":"00", "Xaxis":"11900", "Yaxis":"2095" ,"type":"common","updateTime":0} </v>
      </c>
      <c r="H487">
        <f t="shared" si="50"/>
        <v>1</v>
      </c>
      <c r="I487" t="str">
        <f t="shared" ca="1" si="51"/>
        <v>B</v>
      </c>
      <c r="J487">
        <f t="shared" si="54"/>
        <v>17</v>
      </c>
      <c r="K487" s="36" t="str">
        <f t="shared" ca="1" si="52"/>
        <v>08</v>
      </c>
      <c r="L487" s="36" t="str">
        <f t="shared" ca="1" si="53"/>
        <v>00</v>
      </c>
      <c r="M487" s="21" t="s">
        <v>66</v>
      </c>
    </row>
    <row r="488" spans="1:13" x14ac:dyDescent="0.4">
      <c r="A488">
        <v>10</v>
      </c>
      <c r="D488" s="26" t="s">
        <v>563</v>
      </c>
      <c r="E488">
        <f t="shared" si="55"/>
        <v>11900</v>
      </c>
      <c r="F488">
        <f>F487+A488</f>
        <v>2105</v>
      </c>
      <c r="G488" t="str">
        <f t="shared" ca="1" si="49"/>
        <v xml:space="preserve">{"nodeID":"0802164", "floor":"1", "zone":"B", "area":"17", "bay":"08", "hid":"00", "Xaxis":"11900", "Yaxis":"2105" ,"type":"common","updateTime":0} </v>
      </c>
      <c r="H488">
        <f t="shared" si="50"/>
        <v>1</v>
      </c>
      <c r="I488" t="str">
        <f t="shared" ca="1" si="51"/>
        <v>B</v>
      </c>
      <c r="J488">
        <f t="shared" si="54"/>
        <v>17</v>
      </c>
      <c r="K488" s="36" t="str">
        <f t="shared" ca="1" si="52"/>
        <v>08</v>
      </c>
      <c r="L488" s="36" t="str">
        <f t="shared" ca="1" si="53"/>
        <v>00</v>
      </c>
      <c r="M488" s="21" t="s">
        <v>66</v>
      </c>
    </row>
    <row r="489" spans="1:13" x14ac:dyDescent="0.4">
      <c r="A489">
        <v>10</v>
      </c>
      <c r="D489" s="26" t="s">
        <v>564</v>
      </c>
      <c r="E489">
        <f t="shared" si="55"/>
        <v>11900</v>
      </c>
      <c r="F489">
        <f>F488+A489</f>
        <v>2115</v>
      </c>
      <c r="G489" t="str">
        <f t="shared" ca="1" si="49"/>
        <v xml:space="preserve">{"nodeID":"0802165", "floor":"1", "zone":"B", "area":"17", "bay":"08", "hid":"00", "Xaxis":"11900", "Yaxis":"2115" ,"type":"common","updateTime":0} </v>
      </c>
      <c r="H489">
        <f t="shared" si="50"/>
        <v>1</v>
      </c>
      <c r="I489" t="str">
        <f t="shared" ca="1" si="51"/>
        <v>B</v>
      </c>
      <c r="J489">
        <f t="shared" si="54"/>
        <v>17</v>
      </c>
      <c r="K489" s="36" t="str">
        <f t="shared" ca="1" si="52"/>
        <v>08</v>
      </c>
      <c r="L489" s="36" t="str">
        <f t="shared" ca="1" si="53"/>
        <v>00</v>
      </c>
      <c r="M489" s="21" t="s">
        <v>66</v>
      </c>
    </row>
    <row r="490" spans="1:13" x14ac:dyDescent="0.4">
      <c r="A490">
        <v>20</v>
      </c>
      <c r="D490" s="26" t="s">
        <v>565</v>
      </c>
      <c r="E490">
        <f t="shared" si="55"/>
        <v>11900</v>
      </c>
      <c r="F490">
        <f>F489+A490</f>
        <v>2135</v>
      </c>
      <c r="G490" t="str">
        <f t="shared" ca="1" si="49"/>
        <v xml:space="preserve">{"nodeID":"0802166", "floor":"1", "zone":"B", "area":"17", "bay":"08", "hid":"00", "Xaxis":"11900", "Yaxis":"2135" ,"type":"common","updateTime":0} </v>
      </c>
      <c r="H490">
        <f t="shared" si="50"/>
        <v>1</v>
      </c>
      <c r="I490" t="str">
        <f t="shared" ca="1" si="51"/>
        <v>B</v>
      </c>
      <c r="J490">
        <f t="shared" si="54"/>
        <v>17</v>
      </c>
      <c r="K490" s="36" t="str">
        <f t="shared" ca="1" si="52"/>
        <v>08</v>
      </c>
      <c r="L490" s="36" t="str">
        <f t="shared" ca="1" si="53"/>
        <v>00</v>
      </c>
      <c r="M490" s="21" t="s">
        <v>66</v>
      </c>
    </row>
    <row r="491" spans="1:13" x14ac:dyDescent="0.4">
      <c r="A491">
        <v>5</v>
      </c>
      <c r="D491" s="26" t="s">
        <v>566</v>
      </c>
      <c r="E491">
        <f t="shared" si="55"/>
        <v>11900</v>
      </c>
      <c r="F491">
        <f>F490+A491</f>
        <v>2140</v>
      </c>
      <c r="G491" t="str">
        <f t="shared" ca="1" si="49"/>
        <v xml:space="preserve">{"nodeID":"0802167", "floor":"1", "zone":"B", "area":"17", "bay":"08", "hid":"00", "Xaxis":"11900", "Yaxis":"2140" ,"type":"common","updateTime":0} </v>
      </c>
      <c r="H491">
        <f t="shared" si="50"/>
        <v>1</v>
      </c>
      <c r="I491" t="str">
        <f t="shared" ca="1" si="51"/>
        <v>B</v>
      </c>
      <c r="J491">
        <f t="shared" si="54"/>
        <v>17</v>
      </c>
      <c r="K491" s="36" t="str">
        <f t="shared" ca="1" si="52"/>
        <v>08</v>
      </c>
      <c r="L491" s="36" t="str">
        <f t="shared" ca="1" si="53"/>
        <v>00</v>
      </c>
      <c r="M491" s="21" t="s">
        <v>66</v>
      </c>
    </row>
    <row r="492" spans="1:13" x14ac:dyDescent="0.4">
      <c r="A492">
        <v>10</v>
      </c>
      <c r="D492" s="26" t="s">
        <v>567</v>
      </c>
      <c r="E492">
        <f t="shared" si="55"/>
        <v>11900</v>
      </c>
      <c r="F492">
        <f>F491+A492</f>
        <v>2150</v>
      </c>
      <c r="G492" t="str">
        <f t="shared" ca="1" si="49"/>
        <v xml:space="preserve">{"nodeID":"0802168", "floor":"1", "zone":"B", "area":"17", "bay":"08", "hid":"00", "Xaxis":"11900", "Yaxis":"2150" ,"type":"common","updateTime":0} </v>
      </c>
      <c r="H492">
        <f t="shared" si="50"/>
        <v>1</v>
      </c>
      <c r="I492" t="str">
        <f t="shared" ca="1" si="51"/>
        <v>B</v>
      </c>
      <c r="J492">
        <f t="shared" si="54"/>
        <v>17</v>
      </c>
      <c r="K492" s="36" t="str">
        <f t="shared" ca="1" si="52"/>
        <v>08</v>
      </c>
      <c r="L492" s="36" t="str">
        <f t="shared" ca="1" si="53"/>
        <v>00</v>
      </c>
      <c r="M492" s="21" t="s">
        <v>66</v>
      </c>
    </row>
    <row r="493" spans="1:13" x14ac:dyDescent="0.4">
      <c r="A493">
        <v>5</v>
      </c>
      <c r="D493" s="26" t="s">
        <v>568</v>
      </c>
      <c r="E493">
        <f t="shared" si="55"/>
        <v>11900</v>
      </c>
      <c r="F493">
        <f>F492+A493</f>
        <v>2155</v>
      </c>
      <c r="G493" t="str">
        <f t="shared" ca="1" si="49"/>
        <v xml:space="preserve">{"nodeID":"0802169", "floor":"1", "zone":"B", "area":"17", "bay":"08", "hid":"00", "Xaxis":"11900", "Yaxis":"2155" ,"type":"common","updateTime":0} </v>
      </c>
      <c r="H493">
        <f t="shared" si="50"/>
        <v>1</v>
      </c>
      <c r="I493" t="str">
        <f t="shared" ca="1" si="51"/>
        <v>B</v>
      </c>
      <c r="J493">
        <f t="shared" si="54"/>
        <v>17</v>
      </c>
      <c r="K493" s="36" t="str">
        <f t="shared" ca="1" si="52"/>
        <v>08</v>
      </c>
      <c r="L493" s="36" t="str">
        <f t="shared" ca="1" si="53"/>
        <v>00</v>
      </c>
      <c r="M493" s="21" t="s">
        <v>66</v>
      </c>
    </row>
    <row r="494" spans="1:13" x14ac:dyDescent="0.4">
      <c r="A494">
        <v>10</v>
      </c>
      <c r="D494" s="26" t="s">
        <v>569</v>
      </c>
      <c r="E494">
        <f t="shared" si="55"/>
        <v>11900</v>
      </c>
      <c r="F494">
        <f>F493+A494</f>
        <v>2165</v>
      </c>
      <c r="G494" t="str">
        <f t="shared" ca="1" si="49"/>
        <v xml:space="preserve">{"nodeID":"0802170", "floor":"1", "zone":"B", "area":"17", "bay":"08", "hid":"00", "Xaxis":"11900", "Yaxis":"2165" ,"type":"common","updateTime":0} </v>
      </c>
      <c r="H494">
        <f t="shared" si="50"/>
        <v>1</v>
      </c>
      <c r="I494" t="str">
        <f t="shared" ca="1" si="51"/>
        <v>B</v>
      </c>
      <c r="J494">
        <f t="shared" si="54"/>
        <v>17</v>
      </c>
      <c r="K494" s="36" t="str">
        <f t="shared" ca="1" si="52"/>
        <v>08</v>
      </c>
      <c r="L494" s="36" t="str">
        <f t="shared" ca="1" si="53"/>
        <v>00</v>
      </c>
      <c r="M494" s="21" t="s">
        <v>66</v>
      </c>
    </row>
    <row r="495" spans="1:13" x14ac:dyDescent="0.4">
      <c r="A495">
        <v>20</v>
      </c>
      <c r="D495" s="26" t="s">
        <v>570</v>
      </c>
      <c r="E495">
        <f t="shared" si="55"/>
        <v>11900</v>
      </c>
      <c r="F495">
        <f>F494+A495</f>
        <v>2185</v>
      </c>
      <c r="G495" t="str">
        <f t="shared" ca="1" si="49"/>
        <v xml:space="preserve">{"nodeID":"0802171", "floor":"1", "zone":"B", "area":"17", "bay":"08", "hid":"00", "Xaxis":"11900", "Yaxis":"2185" ,"type":"common","updateTime":0} </v>
      </c>
      <c r="H495">
        <f t="shared" si="50"/>
        <v>1</v>
      </c>
      <c r="I495" t="str">
        <f t="shared" ca="1" si="51"/>
        <v>B</v>
      </c>
      <c r="J495">
        <f t="shared" si="54"/>
        <v>17</v>
      </c>
      <c r="K495" s="36" t="str">
        <f t="shared" ca="1" si="52"/>
        <v>08</v>
      </c>
      <c r="L495" s="36" t="str">
        <f t="shared" ca="1" si="53"/>
        <v>00</v>
      </c>
      <c r="M495" s="21" t="s">
        <v>66</v>
      </c>
    </row>
    <row r="496" spans="1:13" x14ac:dyDescent="0.4">
      <c r="A496">
        <v>5</v>
      </c>
      <c r="D496" s="26" t="s">
        <v>571</v>
      </c>
      <c r="E496">
        <f t="shared" si="55"/>
        <v>11900</v>
      </c>
      <c r="F496">
        <f>F495+A496</f>
        <v>2190</v>
      </c>
      <c r="G496" t="str">
        <f t="shared" ca="1" si="49"/>
        <v xml:space="preserve">{"nodeID":"0802172", "floor":"1", "zone":"B", "area":"17", "bay":"08", "hid":"00", "Xaxis":"11900", "Yaxis":"2190" ,"type":"common","updateTime":0} </v>
      </c>
      <c r="H496">
        <f t="shared" si="50"/>
        <v>1</v>
      </c>
      <c r="I496" t="str">
        <f t="shared" ca="1" si="51"/>
        <v>B</v>
      </c>
      <c r="J496">
        <f t="shared" si="54"/>
        <v>17</v>
      </c>
      <c r="K496" s="36" t="str">
        <f t="shared" ca="1" si="52"/>
        <v>08</v>
      </c>
      <c r="L496" s="36" t="str">
        <f t="shared" ca="1" si="53"/>
        <v>00</v>
      </c>
      <c r="M496" s="21" t="s">
        <v>66</v>
      </c>
    </row>
    <row r="497" spans="1:13" x14ac:dyDescent="0.4">
      <c r="A497">
        <v>10</v>
      </c>
      <c r="D497" s="26" t="s">
        <v>572</v>
      </c>
      <c r="E497">
        <f t="shared" si="55"/>
        <v>11900</v>
      </c>
      <c r="F497">
        <f>F496+A497</f>
        <v>2200</v>
      </c>
      <c r="G497" t="str">
        <f t="shared" ca="1" si="49"/>
        <v xml:space="preserve">{"nodeID":"0802173", "floor":"1", "zone":"B", "area":"17", "bay":"08", "hid":"00", "Xaxis":"11900", "Yaxis":"2200" ,"type":"common","updateTime":0} </v>
      </c>
      <c r="H497">
        <f t="shared" si="50"/>
        <v>1</v>
      </c>
      <c r="I497" t="str">
        <f t="shared" ca="1" si="51"/>
        <v>B</v>
      </c>
      <c r="J497">
        <f t="shared" si="54"/>
        <v>17</v>
      </c>
      <c r="K497" s="36" t="str">
        <f t="shared" ca="1" si="52"/>
        <v>08</v>
      </c>
      <c r="L497" s="36" t="str">
        <f t="shared" ca="1" si="53"/>
        <v>00</v>
      </c>
      <c r="M497" s="21" t="s">
        <v>66</v>
      </c>
    </row>
    <row r="498" spans="1:13" x14ac:dyDescent="0.4">
      <c r="A498">
        <v>10</v>
      </c>
      <c r="D498" s="26" t="s">
        <v>573</v>
      </c>
      <c r="E498">
        <f t="shared" si="55"/>
        <v>11900</v>
      </c>
      <c r="F498">
        <f>F497+A498</f>
        <v>2210</v>
      </c>
      <c r="G498" t="str">
        <f t="shared" ca="1" si="49"/>
        <v xml:space="preserve">{"nodeID":"0802174", "floor":"1", "zone":"B", "area":"17", "bay":"08", "hid":"00", "Xaxis":"11900", "Yaxis":"2210" ,"type":"common","updateTime":0} </v>
      </c>
      <c r="H498">
        <f t="shared" si="50"/>
        <v>1</v>
      </c>
      <c r="I498" t="str">
        <f t="shared" ca="1" si="51"/>
        <v>B</v>
      </c>
      <c r="J498">
        <f t="shared" si="54"/>
        <v>17</v>
      </c>
      <c r="K498" s="36" t="str">
        <f t="shared" ca="1" si="52"/>
        <v>08</v>
      </c>
      <c r="L498" s="36" t="str">
        <f t="shared" ca="1" si="53"/>
        <v>00</v>
      </c>
      <c r="M498" s="21" t="s">
        <v>66</v>
      </c>
    </row>
    <row r="499" spans="1:13" x14ac:dyDescent="0.4">
      <c r="A499">
        <v>10</v>
      </c>
      <c r="D499" s="26" t="s">
        <v>574</v>
      </c>
      <c r="E499">
        <f t="shared" si="55"/>
        <v>11900</v>
      </c>
      <c r="F499">
        <f>F498+A499</f>
        <v>2220</v>
      </c>
      <c r="G499" t="str">
        <f t="shared" ca="1" si="49"/>
        <v xml:space="preserve">{"nodeID":"0802175", "floor":"1", "zone":"B", "area":"17", "bay":"08", "hid":"00", "Xaxis":"11900", "Yaxis":"2220" ,"type":"common","updateTime":0} </v>
      </c>
      <c r="H499">
        <f t="shared" si="50"/>
        <v>1</v>
      </c>
      <c r="I499" t="str">
        <f t="shared" ca="1" si="51"/>
        <v>B</v>
      </c>
      <c r="J499">
        <f t="shared" si="54"/>
        <v>17</v>
      </c>
      <c r="K499" s="36" t="str">
        <f t="shared" ca="1" si="52"/>
        <v>08</v>
      </c>
      <c r="L499" s="36" t="str">
        <f t="shared" ca="1" si="53"/>
        <v>00</v>
      </c>
      <c r="M499" s="21" t="s">
        <v>66</v>
      </c>
    </row>
    <row r="500" spans="1:13" x14ac:dyDescent="0.4">
      <c r="A500">
        <v>5</v>
      </c>
      <c r="D500" s="26" t="s">
        <v>575</v>
      </c>
      <c r="E500">
        <f t="shared" si="55"/>
        <v>11900</v>
      </c>
      <c r="F500">
        <f>F499+A500</f>
        <v>2225</v>
      </c>
      <c r="G500" t="str">
        <f t="shared" ca="1" si="49"/>
        <v xml:space="preserve">{"nodeID":"0802176", "floor":"1", "zone":"B", "area":"17", "bay":"08", "hid":"00", "Xaxis":"11900", "Yaxis":"2225" ,"type":"common","updateTime":0} </v>
      </c>
      <c r="H500">
        <f t="shared" si="50"/>
        <v>1</v>
      </c>
      <c r="I500" t="str">
        <f t="shared" ca="1" si="51"/>
        <v>B</v>
      </c>
      <c r="J500">
        <f t="shared" si="54"/>
        <v>17</v>
      </c>
      <c r="K500" s="36" t="str">
        <f t="shared" ca="1" si="52"/>
        <v>08</v>
      </c>
      <c r="L500" s="36" t="str">
        <f t="shared" ca="1" si="53"/>
        <v>00</v>
      </c>
      <c r="M500" s="21" t="s">
        <v>66</v>
      </c>
    </row>
    <row r="501" spans="1:13" x14ac:dyDescent="0.4">
      <c r="A501">
        <v>5</v>
      </c>
      <c r="D501" s="26" t="s">
        <v>576</v>
      </c>
      <c r="E501">
        <f t="shared" si="55"/>
        <v>11900</v>
      </c>
      <c r="F501">
        <f>F500+A501</f>
        <v>2230</v>
      </c>
      <c r="G501" t="str">
        <f t="shared" ca="1" si="49"/>
        <v xml:space="preserve">{"nodeID":"0802177", "floor":"1", "zone":"B", "area":"17", "bay":"08", "hid":"00", "Xaxis":"11900", "Yaxis":"2230" ,"type":"common","updateTime":0} </v>
      </c>
      <c r="H501">
        <f t="shared" si="50"/>
        <v>1</v>
      </c>
      <c r="I501" t="str">
        <f t="shared" ca="1" si="51"/>
        <v>B</v>
      </c>
      <c r="J501">
        <f t="shared" si="54"/>
        <v>17</v>
      </c>
      <c r="K501" s="36" t="str">
        <f t="shared" ca="1" si="52"/>
        <v>08</v>
      </c>
      <c r="L501" s="36" t="str">
        <f t="shared" ca="1" si="53"/>
        <v>00</v>
      </c>
      <c r="M501" s="21" t="s">
        <v>66</v>
      </c>
    </row>
    <row r="502" spans="1:13" x14ac:dyDescent="0.4">
      <c r="A502">
        <v>5</v>
      </c>
      <c r="D502" s="26" t="s">
        <v>577</v>
      </c>
      <c r="E502">
        <f t="shared" si="55"/>
        <v>11900</v>
      </c>
      <c r="F502">
        <f>F501+A502</f>
        <v>2235</v>
      </c>
      <c r="G502" t="str">
        <f t="shared" ca="1" si="49"/>
        <v xml:space="preserve">{"nodeID":"0802178", "floor":"1", "zone":"B", "area":"17", "bay":"08", "hid":"00", "Xaxis":"11900", "Yaxis":"2235" ,"type":"common","updateTime":0} </v>
      </c>
      <c r="H502">
        <f t="shared" si="50"/>
        <v>1</v>
      </c>
      <c r="I502" t="str">
        <f t="shared" ca="1" si="51"/>
        <v>B</v>
      </c>
      <c r="J502">
        <f t="shared" si="54"/>
        <v>17</v>
      </c>
      <c r="K502" s="36" t="str">
        <f t="shared" ca="1" si="52"/>
        <v>08</v>
      </c>
      <c r="L502" s="36" t="str">
        <f t="shared" ca="1" si="53"/>
        <v>00</v>
      </c>
      <c r="M502" s="21" t="s">
        <v>66</v>
      </c>
    </row>
    <row r="503" spans="1:13" x14ac:dyDescent="0.4">
      <c r="A503">
        <v>20</v>
      </c>
      <c r="D503" s="26" t="s">
        <v>578</v>
      </c>
      <c r="E503">
        <f t="shared" si="55"/>
        <v>11900</v>
      </c>
      <c r="F503">
        <f>F502+A503</f>
        <v>2255</v>
      </c>
      <c r="G503" t="str">
        <f t="shared" ca="1" si="49"/>
        <v xml:space="preserve">{"nodeID":"0802179", "floor":"1", "zone":"B", "area":"17", "bay":"08", "hid":"00", "Xaxis":"11900", "Yaxis":"2255" ,"type":"common","updateTime":0} </v>
      </c>
      <c r="H503">
        <f t="shared" si="50"/>
        <v>1</v>
      </c>
      <c r="I503" t="str">
        <f t="shared" ca="1" si="51"/>
        <v>B</v>
      </c>
      <c r="J503">
        <f t="shared" si="54"/>
        <v>17</v>
      </c>
      <c r="K503" s="36" t="str">
        <f t="shared" ca="1" si="52"/>
        <v>08</v>
      </c>
      <c r="L503" s="36" t="str">
        <f t="shared" ca="1" si="53"/>
        <v>00</v>
      </c>
      <c r="M503" s="21" t="s">
        <v>66</v>
      </c>
    </row>
    <row r="504" spans="1:13" x14ac:dyDescent="0.4">
      <c r="A504">
        <v>5</v>
      </c>
      <c r="D504" s="26" t="s">
        <v>579</v>
      </c>
      <c r="E504">
        <f t="shared" si="55"/>
        <v>11900</v>
      </c>
      <c r="F504">
        <f>F503+A504</f>
        <v>2260</v>
      </c>
      <c r="G504" t="str">
        <f t="shared" ca="1" si="49"/>
        <v xml:space="preserve">{"nodeID":"0802180", "floor":"1", "zone":"B", "area":"17", "bay":"08", "hid":"00", "Xaxis":"11900", "Yaxis":"2260" ,"type":"common","updateTime":0} </v>
      </c>
      <c r="H504">
        <f t="shared" si="50"/>
        <v>1</v>
      </c>
      <c r="I504" t="str">
        <f t="shared" ca="1" si="51"/>
        <v>B</v>
      </c>
      <c r="J504">
        <f t="shared" si="54"/>
        <v>17</v>
      </c>
      <c r="K504" s="36" t="str">
        <f t="shared" ca="1" si="52"/>
        <v>08</v>
      </c>
      <c r="L504" s="36" t="str">
        <f t="shared" ca="1" si="53"/>
        <v>00</v>
      </c>
      <c r="M504" s="21" t="s">
        <v>66</v>
      </c>
    </row>
    <row r="505" spans="1:13" x14ac:dyDescent="0.4">
      <c r="A505">
        <v>5</v>
      </c>
      <c r="D505" s="26" t="s">
        <v>580</v>
      </c>
      <c r="E505">
        <f t="shared" si="55"/>
        <v>11900</v>
      </c>
      <c r="F505">
        <f>F504+A505</f>
        <v>2265</v>
      </c>
      <c r="G505" t="str">
        <f t="shared" ca="1" si="49"/>
        <v xml:space="preserve">{"nodeID":"0802181", "floor":"1", "zone":"B", "area":"17", "bay":"08", "hid":"00", "Xaxis":"11900", "Yaxis":"2265" ,"type":"common","updateTime":0} </v>
      </c>
      <c r="H505">
        <f t="shared" si="50"/>
        <v>1</v>
      </c>
      <c r="I505" t="str">
        <f t="shared" ca="1" si="51"/>
        <v>B</v>
      </c>
      <c r="J505">
        <f t="shared" si="54"/>
        <v>17</v>
      </c>
      <c r="K505" s="36" t="str">
        <f t="shared" ca="1" si="52"/>
        <v>08</v>
      </c>
      <c r="L505" s="36" t="str">
        <f t="shared" ca="1" si="53"/>
        <v>00</v>
      </c>
      <c r="M505" s="21" t="s">
        <v>66</v>
      </c>
    </row>
    <row r="506" spans="1:13" x14ac:dyDescent="0.4">
      <c r="A506">
        <v>30</v>
      </c>
      <c r="D506" s="26" t="s">
        <v>581</v>
      </c>
      <c r="E506">
        <f t="shared" si="55"/>
        <v>11900</v>
      </c>
      <c r="F506">
        <f>F505+A506</f>
        <v>2295</v>
      </c>
      <c r="G506" t="str">
        <f t="shared" ca="1" si="49"/>
        <v xml:space="preserve">{"nodeID":"0802182", "floor":"1", "zone":"B", "area":"17", "bay":"08", "hid":"00", "Xaxis":"11900", "Yaxis":"2295" ,"type":"common","updateTime":0} </v>
      </c>
      <c r="H506">
        <f t="shared" si="50"/>
        <v>1</v>
      </c>
      <c r="I506" t="str">
        <f t="shared" ca="1" si="51"/>
        <v>B</v>
      </c>
      <c r="J506">
        <f t="shared" si="54"/>
        <v>17</v>
      </c>
      <c r="K506" s="36" t="str">
        <f t="shared" ca="1" si="52"/>
        <v>08</v>
      </c>
      <c r="L506" s="36" t="str">
        <f t="shared" ca="1" si="53"/>
        <v>00</v>
      </c>
      <c r="M506" s="21" t="s">
        <v>66</v>
      </c>
    </row>
    <row r="507" spans="1:13" x14ac:dyDescent="0.4">
      <c r="A507">
        <v>30</v>
      </c>
      <c r="D507" s="26" t="s">
        <v>582</v>
      </c>
      <c r="E507">
        <f t="shared" si="55"/>
        <v>11900</v>
      </c>
      <c r="F507">
        <f>F506+A507</f>
        <v>2325</v>
      </c>
      <c r="G507" t="str">
        <f t="shared" ca="1" si="49"/>
        <v xml:space="preserve">{"nodeID":"0802183", "floor":"1", "zone":"B", "area":"17", "bay":"08", "hid":"00", "Xaxis":"11900", "Yaxis":"2325" ,"type":"common","updateTime":0} </v>
      </c>
      <c r="H507">
        <f t="shared" si="50"/>
        <v>1</v>
      </c>
      <c r="I507" t="str">
        <f t="shared" ca="1" si="51"/>
        <v>B</v>
      </c>
      <c r="J507">
        <f t="shared" si="54"/>
        <v>17</v>
      </c>
      <c r="K507" s="36" t="str">
        <f t="shared" ca="1" si="52"/>
        <v>08</v>
      </c>
      <c r="L507" s="36" t="str">
        <f t="shared" ca="1" si="53"/>
        <v>00</v>
      </c>
      <c r="M507" s="21" t="s">
        <v>66</v>
      </c>
    </row>
    <row r="508" spans="1:13" x14ac:dyDescent="0.4">
      <c r="A508">
        <v>10</v>
      </c>
      <c r="D508" s="26" t="s">
        <v>583</v>
      </c>
      <c r="E508">
        <f t="shared" si="55"/>
        <v>11900</v>
      </c>
      <c r="F508">
        <f>F507+A508</f>
        <v>2335</v>
      </c>
      <c r="G508" t="str">
        <f t="shared" ca="1" si="49"/>
        <v xml:space="preserve">{"nodeID":"0802184", "floor":"1", "zone":"B", "area":"17", "bay":"08", "hid":"00", "Xaxis":"11900", "Yaxis":"2335" ,"type":"common","updateTime":0} </v>
      </c>
      <c r="H508">
        <f t="shared" si="50"/>
        <v>1</v>
      </c>
      <c r="I508" t="str">
        <f t="shared" ca="1" si="51"/>
        <v>B</v>
      </c>
      <c r="J508">
        <f t="shared" si="54"/>
        <v>17</v>
      </c>
      <c r="K508" s="36" t="str">
        <f t="shared" ca="1" si="52"/>
        <v>08</v>
      </c>
      <c r="L508" s="36" t="str">
        <f t="shared" ca="1" si="53"/>
        <v>00</v>
      </c>
      <c r="M508" s="21" t="s">
        <v>66</v>
      </c>
    </row>
    <row r="509" spans="1:13" x14ac:dyDescent="0.4">
      <c r="A509">
        <v>10</v>
      </c>
      <c r="D509" s="26" t="s">
        <v>584</v>
      </c>
      <c r="E509">
        <f t="shared" si="55"/>
        <v>11900</v>
      </c>
      <c r="F509">
        <f>F508+A509</f>
        <v>2345</v>
      </c>
      <c r="G509" t="str">
        <f t="shared" ca="1" si="49"/>
        <v xml:space="preserve">{"nodeID":"0802185", "floor":"1", "zone":"B", "area":"17", "bay":"08", "hid":"00", "Xaxis":"11900", "Yaxis":"2345" ,"type":"common","updateTime":0} </v>
      </c>
      <c r="H509">
        <f t="shared" si="50"/>
        <v>1</v>
      </c>
      <c r="I509" t="str">
        <f t="shared" ca="1" si="51"/>
        <v>B</v>
      </c>
      <c r="J509">
        <f t="shared" si="54"/>
        <v>17</v>
      </c>
      <c r="K509" s="36" t="str">
        <f t="shared" ca="1" si="52"/>
        <v>08</v>
      </c>
      <c r="L509" s="36" t="str">
        <f t="shared" ca="1" si="53"/>
        <v>00</v>
      </c>
      <c r="M509" s="21" t="s">
        <v>66</v>
      </c>
    </row>
    <row r="510" spans="1:13" x14ac:dyDescent="0.4">
      <c r="A510">
        <v>20</v>
      </c>
      <c r="D510" s="26" t="s">
        <v>585</v>
      </c>
      <c r="E510">
        <f t="shared" si="55"/>
        <v>11900</v>
      </c>
      <c r="F510">
        <f>F509+A510</f>
        <v>2365</v>
      </c>
      <c r="G510" t="str">
        <f t="shared" ca="1" si="49"/>
        <v xml:space="preserve">{"nodeID":"0802186", "floor":"1", "zone":"B", "area":"17", "bay":"08", "hid":"00", "Xaxis":"11900", "Yaxis":"2365" ,"type":"common","updateTime":0} </v>
      </c>
      <c r="H510">
        <f t="shared" si="50"/>
        <v>1</v>
      </c>
      <c r="I510" t="str">
        <f t="shared" ca="1" si="51"/>
        <v>B</v>
      </c>
      <c r="J510">
        <f t="shared" si="54"/>
        <v>17</v>
      </c>
      <c r="K510" s="36" t="str">
        <f t="shared" ca="1" si="52"/>
        <v>08</v>
      </c>
      <c r="L510" s="36" t="str">
        <f t="shared" ca="1" si="53"/>
        <v>00</v>
      </c>
      <c r="M510" s="21" t="s">
        <v>66</v>
      </c>
    </row>
    <row r="511" spans="1:13" x14ac:dyDescent="0.4">
      <c r="A511">
        <v>10</v>
      </c>
      <c r="D511" s="26" t="s">
        <v>586</v>
      </c>
      <c r="E511">
        <f t="shared" si="55"/>
        <v>11900</v>
      </c>
      <c r="F511">
        <f>F510+A511</f>
        <v>2375</v>
      </c>
      <c r="G511" t="str">
        <f t="shared" ca="1" si="49"/>
        <v xml:space="preserve">{"nodeID":"0802187", "floor":"1", "zone":"B", "area":"17", "bay":"08", "hid":"00", "Xaxis":"11900", "Yaxis":"2375" ,"type":"common","updateTime":0} </v>
      </c>
      <c r="H511">
        <f t="shared" si="50"/>
        <v>1</v>
      </c>
      <c r="I511" t="str">
        <f t="shared" ca="1" si="51"/>
        <v>B</v>
      </c>
      <c r="J511">
        <f t="shared" si="54"/>
        <v>17</v>
      </c>
      <c r="K511" s="36" t="str">
        <f t="shared" ca="1" si="52"/>
        <v>08</v>
      </c>
      <c r="L511" s="36" t="str">
        <f t="shared" ca="1" si="53"/>
        <v>00</v>
      </c>
      <c r="M511" s="21" t="s">
        <v>66</v>
      </c>
    </row>
    <row r="512" spans="1:13" x14ac:dyDescent="0.4">
      <c r="A512">
        <v>20</v>
      </c>
      <c r="D512" s="26" t="s">
        <v>587</v>
      </c>
      <c r="E512">
        <f t="shared" si="55"/>
        <v>11900</v>
      </c>
      <c r="F512">
        <f>F511+A512</f>
        <v>2395</v>
      </c>
      <c r="G512" t="str">
        <f t="shared" ca="1" si="49"/>
        <v xml:space="preserve">{"nodeID":"0802188", "floor":"1", "zone":"B", "area":"17", "bay":"08", "hid":"00", "Xaxis":"11900", "Yaxis":"2395" ,"type":"common","updateTime":0} </v>
      </c>
      <c r="H512">
        <f t="shared" si="50"/>
        <v>1</v>
      </c>
      <c r="I512" t="str">
        <f t="shared" ca="1" si="51"/>
        <v>B</v>
      </c>
      <c r="J512">
        <f t="shared" si="54"/>
        <v>17</v>
      </c>
      <c r="K512" s="36" t="str">
        <f t="shared" ca="1" si="52"/>
        <v>08</v>
      </c>
      <c r="L512" s="36" t="str">
        <f t="shared" ca="1" si="53"/>
        <v>00</v>
      </c>
      <c r="M512" s="21" t="s">
        <v>66</v>
      </c>
    </row>
    <row r="513" spans="1:13" x14ac:dyDescent="0.4">
      <c r="A513">
        <v>20</v>
      </c>
      <c r="D513" s="26" t="s">
        <v>588</v>
      </c>
      <c r="E513">
        <f t="shared" si="55"/>
        <v>11900</v>
      </c>
      <c r="F513">
        <f>F512+A513</f>
        <v>2415</v>
      </c>
      <c r="G513" t="str">
        <f t="shared" ca="1" si="49"/>
        <v xml:space="preserve">{"nodeID":"0802189", "floor":"1", "zone":"B", "area":"17", "bay":"08", "hid":"00", "Xaxis":"11900", "Yaxis":"2415" ,"type":"common","updateTime":0} </v>
      </c>
      <c r="H513">
        <f t="shared" si="50"/>
        <v>1</v>
      </c>
      <c r="I513" t="str">
        <f t="shared" ca="1" si="51"/>
        <v>B</v>
      </c>
      <c r="J513">
        <f t="shared" si="54"/>
        <v>17</v>
      </c>
      <c r="K513" s="36" t="str">
        <f t="shared" ca="1" si="52"/>
        <v>08</v>
      </c>
      <c r="L513" s="36" t="str">
        <f t="shared" ca="1" si="53"/>
        <v>00</v>
      </c>
      <c r="M513" s="21" t="s">
        <v>66</v>
      </c>
    </row>
    <row r="514" spans="1:13" x14ac:dyDescent="0.4">
      <c r="A514">
        <v>10</v>
      </c>
      <c r="D514" s="26" t="s">
        <v>589</v>
      </c>
      <c r="E514">
        <f t="shared" si="55"/>
        <v>11900</v>
      </c>
      <c r="F514">
        <f>F513+A514</f>
        <v>2425</v>
      </c>
      <c r="G514" t="str">
        <f t="shared" ca="1" si="49"/>
        <v xml:space="preserve">{"nodeID":"0802190", "floor":"1", "zone":"B", "area":"17", "bay":"08", "hid":"00", "Xaxis":"11900", "Yaxis":"2425" ,"type":"common","updateTime":0} </v>
      </c>
      <c r="H514">
        <f t="shared" si="50"/>
        <v>1</v>
      </c>
      <c r="I514" t="str">
        <f t="shared" ca="1" si="51"/>
        <v>B</v>
      </c>
      <c r="J514">
        <f t="shared" si="54"/>
        <v>17</v>
      </c>
      <c r="K514" s="36" t="str">
        <f t="shared" ca="1" si="52"/>
        <v>08</v>
      </c>
      <c r="L514" s="36" t="str">
        <f t="shared" ca="1" si="53"/>
        <v>00</v>
      </c>
      <c r="M514" s="21" t="s">
        <v>66</v>
      </c>
    </row>
    <row r="515" spans="1:13" x14ac:dyDescent="0.4">
      <c r="A515">
        <v>10</v>
      </c>
      <c r="D515" s="26" t="s">
        <v>590</v>
      </c>
      <c r="E515">
        <f t="shared" si="55"/>
        <v>11900</v>
      </c>
      <c r="F515">
        <f>F514+A515</f>
        <v>2435</v>
      </c>
      <c r="G515" t="str">
        <f t="shared" ca="1" si="49"/>
        <v xml:space="preserve">{"nodeID":"0802191", "floor":"1", "zone":"B", "area":"17", "bay":"08", "hid":"00", "Xaxis":"11900", "Yaxis":"2435" ,"type":"common","updateTime":0} </v>
      </c>
      <c r="H515">
        <f t="shared" si="50"/>
        <v>1</v>
      </c>
      <c r="I515" t="str">
        <f t="shared" ca="1" si="51"/>
        <v>B</v>
      </c>
      <c r="J515">
        <f t="shared" si="54"/>
        <v>17</v>
      </c>
      <c r="K515" s="36" t="str">
        <f t="shared" ca="1" si="52"/>
        <v>08</v>
      </c>
      <c r="L515" s="36" t="str">
        <f t="shared" ca="1" si="53"/>
        <v>00</v>
      </c>
      <c r="M515" s="21" t="s">
        <v>66</v>
      </c>
    </row>
    <row r="516" spans="1:13" x14ac:dyDescent="0.4">
      <c r="A516">
        <v>30</v>
      </c>
      <c r="D516" s="26" t="s">
        <v>591</v>
      </c>
      <c r="E516">
        <f t="shared" si="55"/>
        <v>11900</v>
      </c>
      <c r="F516">
        <f>F515+A516</f>
        <v>2465</v>
      </c>
      <c r="G516" t="str">
        <f t="shared" ref="G516:G579" ca="1" si="56">CONCATENATE("{""nodeID"":""",CONCATENATE(K516,D516),"""",", ""floor"":""",H516,"""",", ""zone"":""",I516,"""",", ""area"":""",J516,"""", ", ""bay"":""",K516,"""", ", ""hid"":""",L516,"""", ", ""Xaxis"":""",E516,"""", ", ""Yaxis"":""",F516,"""", " ,""type"":""",M516,"""", ",""updateTime"":0} ")</f>
        <v xml:space="preserve">{"nodeID":"0802192", "floor":"1", "zone":"B", "area":"17", "bay":"08", "hid":"00", "Xaxis":"11900", "Yaxis":"2465" ,"type":"common","updateTime":0} </v>
      </c>
      <c r="H516">
        <f t="shared" ref="H516:H579" si="57">$H$1</f>
        <v>1</v>
      </c>
      <c r="I516" t="str">
        <f t="shared" ref="I516:I579" ca="1" si="58">INDIRECT("I1")</f>
        <v>B</v>
      </c>
      <c r="J516">
        <f t="shared" si="54"/>
        <v>17</v>
      </c>
      <c r="K516" s="36" t="str">
        <f t="shared" ref="K516:K579" ca="1" si="59">INDIRECT("K1")</f>
        <v>08</v>
      </c>
      <c r="L516" s="36" t="str">
        <f t="shared" ref="L516:L579" ca="1" si="60">INDIRECT("L1")</f>
        <v>00</v>
      </c>
      <c r="M516" s="21" t="s">
        <v>66</v>
      </c>
    </row>
    <row r="517" spans="1:13" x14ac:dyDescent="0.4">
      <c r="A517">
        <v>10</v>
      </c>
      <c r="D517" s="26" t="s">
        <v>592</v>
      </c>
      <c r="E517">
        <f t="shared" si="55"/>
        <v>11900</v>
      </c>
      <c r="F517">
        <f>F516+A517</f>
        <v>2475</v>
      </c>
      <c r="G517" t="str">
        <f t="shared" ca="1" si="56"/>
        <v xml:space="preserve">{"nodeID":"0802193", "floor":"1", "zone":"B", "area":"17", "bay":"08", "hid":"00", "Xaxis":"11900", "Yaxis":"2475" ,"type":"common","updateTime":0} </v>
      </c>
      <c r="H517">
        <f t="shared" si="57"/>
        <v>1</v>
      </c>
      <c r="I517" t="str">
        <f t="shared" ca="1" si="58"/>
        <v>B</v>
      </c>
      <c r="J517">
        <f t="shared" ref="J517:J580" si="61">$J$1</f>
        <v>17</v>
      </c>
      <c r="K517" s="36" t="str">
        <f t="shared" ca="1" si="59"/>
        <v>08</v>
      </c>
      <c r="L517" s="36" t="str">
        <f t="shared" ca="1" si="60"/>
        <v>00</v>
      </c>
      <c r="M517" s="21" t="s">
        <v>66</v>
      </c>
    </row>
    <row r="518" spans="1:13" x14ac:dyDescent="0.4">
      <c r="A518">
        <v>5</v>
      </c>
      <c r="D518" s="26" t="s">
        <v>593</v>
      </c>
      <c r="E518">
        <f t="shared" ref="E518:E581" si="62">$B$6</f>
        <v>11900</v>
      </c>
      <c r="F518">
        <f>F517+A518</f>
        <v>2480</v>
      </c>
      <c r="G518" t="str">
        <f t="shared" ca="1" si="56"/>
        <v xml:space="preserve">{"nodeID":"0802194", "floor":"1", "zone":"B", "area":"17", "bay":"08", "hid":"00", "Xaxis":"11900", "Yaxis":"2480" ,"type":"common","updateTime":0} </v>
      </c>
      <c r="H518">
        <f t="shared" si="57"/>
        <v>1</v>
      </c>
      <c r="I518" t="str">
        <f t="shared" ca="1" si="58"/>
        <v>B</v>
      </c>
      <c r="J518">
        <f t="shared" si="61"/>
        <v>17</v>
      </c>
      <c r="K518" s="36" t="str">
        <f t="shared" ca="1" si="59"/>
        <v>08</v>
      </c>
      <c r="L518" s="36" t="str">
        <f t="shared" ca="1" si="60"/>
        <v>00</v>
      </c>
      <c r="M518" s="21" t="s">
        <v>66</v>
      </c>
    </row>
    <row r="519" spans="1:13" x14ac:dyDescent="0.4">
      <c r="A519">
        <v>5</v>
      </c>
      <c r="D519" s="26" t="s">
        <v>594</v>
      </c>
      <c r="E519">
        <f t="shared" si="62"/>
        <v>11900</v>
      </c>
      <c r="F519">
        <f>F518+A519</f>
        <v>2485</v>
      </c>
      <c r="G519" t="str">
        <f t="shared" ca="1" si="56"/>
        <v xml:space="preserve">{"nodeID":"0802195", "floor":"1", "zone":"B", "area":"17", "bay":"08", "hid":"00", "Xaxis":"11900", "Yaxis":"2485" ,"type":"common","updateTime":0} </v>
      </c>
      <c r="H519">
        <f t="shared" si="57"/>
        <v>1</v>
      </c>
      <c r="I519" t="str">
        <f t="shared" ca="1" si="58"/>
        <v>B</v>
      </c>
      <c r="J519">
        <f t="shared" si="61"/>
        <v>17</v>
      </c>
      <c r="K519" s="36" t="str">
        <f t="shared" ca="1" si="59"/>
        <v>08</v>
      </c>
      <c r="L519" s="36" t="str">
        <f t="shared" ca="1" si="60"/>
        <v>00</v>
      </c>
      <c r="M519" s="21" t="s">
        <v>66</v>
      </c>
    </row>
    <row r="520" spans="1:13" x14ac:dyDescent="0.4">
      <c r="A520">
        <v>5</v>
      </c>
      <c r="D520" s="26" t="s">
        <v>595</v>
      </c>
      <c r="E520">
        <f t="shared" si="62"/>
        <v>11900</v>
      </c>
      <c r="F520">
        <f>F519+A520</f>
        <v>2490</v>
      </c>
      <c r="G520" t="str">
        <f t="shared" ca="1" si="56"/>
        <v xml:space="preserve">{"nodeID":"0802196", "floor":"1", "zone":"B", "area":"17", "bay":"08", "hid":"00", "Xaxis":"11900", "Yaxis":"2490" ,"type":"common","updateTime":0} </v>
      </c>
      <c r="H520">
        <f t="shared" si="57"/>
        <v>1</v>
      </c>
      <c r="I520" t="str">
        <f t="shared" ca="1" si="58"/>
        <v>B</v>
      </c>
      <c r="J520">
        <f t="shared" si="61"/>
        <v>17</v>
      </c>
      <c r="K520" s="36" t="str">
        <f t="shared" ca="1" si="59"/>
        <v>08</v>
      </c>
      <c r="L520" s="36" t="str">
        <f t="shared" ca="1" si="60"/>
        <v>00</v>
      </c>
      <c r="M520" s="21" t="s">
        <v>66</v>
      </c>
    </row>
    <row r="521" spans="1:13" x14ac:dyDescent="0.4">
      <c r="A521">
        <v>15</v>
      </c>
      <c r="D521" s="26" t="s">
        <v>596</v>
      </c>
      <c r="E521">
        <f t="shared" si="62"/>
        <v>11900</v>
      </c>
      <c r="F521">
        <f>F520+A521</f>
        <v>2505</v>
      </c>
      <c r="G521" t="str">
        <f t="shared" ca="1" si="56"/>
        <v xml:space="preserve">{"nodeID":"0802197", "floor":"1", "zone":"B", "area":"17", "bay":"08", "hid":"00", "Xaxis":"11900", "Yaxis":"2505" ,"type":"common","updateTime":0} </v>
      </c>
      <c r="H521">
        <f t="shared" si="57"/>
        <v>1</v>
      </c>
      <c r="I521" t="str">
        <f t="shared" ca="1" si="58"/>
        <v>B</v>
      </c>
      <c r="J521">
        <f t="shared" si="61"/>
        <v>17</v>
      </c>
      <c r="K521" s="36" t="str">
        <f t="shared" ca="1" si="59"/>
        <v>08</v>
      </c>
      <c r="L521" s="36" t="str">
        <f t="shared" ca="1" si="60"/>
        <v>00</v>
      </c>
      <c r="M521" s="21" t="s">
        <v>66</v>
      </c>
    </row>
    <row r="522" spans="1:13" x14ac:dyDescent="0.4">
      <c r="A522">
        <v>5</v>
      </c>
      <c r="D522" s="26" t="s">
        <v>597</v>
      </c>
      <c r="E522">
        <f t="shared" si="62"/>
        <v>11900</v>
      </c>
      <c r="F522">
        <f>F521+A522</f>
        <v>2510</v>
      </c>
      <c r="G522" t="str">
        <f t="shared" ca="1" si="56"/>
        <v xml:space="preserve">{"nodeID":"0802198", "floor":"1", "zone":"B", "area":"17", "bay":"08", "hid":"00", "Xaxis":"11900", "Yaxis":"2510" ,"type":"common","updateTime":0} </v>
      </c>
      <c r="H522">
        <f t="shared" si="57"/>
        <v>1</v>
      </c>
      <c r="I522" t="str">
        <f t="shared" ca="1" si="58"/>
        <v>B</v>
      </c>
      <c r="J522">
        <f t="shared" si="61"/>
        <v>17</v>
      </c>
      <c r="K522" s="36" t="str">
        <f t="shared" ca="1" si="59"/>
        <v>08</v>
      </c>
      <c r="L522" s="36" t="str">
        <f t="shared" ca="1" si="60"/>
        <v>00</v>
      </c>
      <c r="M522" s="21" t="s">
        <v>66</v>
      </c>
    </row>
    <row r="523" spans="1:13" x14ac:dyDescent="0.4">
      <c r="A523">
        <v>5</v>
      </c>
      <c r="D523" s="26" t="s">
        <v>598</v>
      </c>
      <c r="E523">
        <f t="shared" si="62"/>
        <v>11900</v>
      </c>
      <c r="F523">
        <f>F522+A523</f>
        <v>2515</v>
      </c>
      <c r="G523" t="str">
        <f t="shared" ca="1" si="56"/>
        <v xml:space="preserve">{"nodeID":"0802199", "floor":"1", "zone":"B", "area":"17", "bay":"08", "hid":"00", "Xaxis":"11900", "Yaxis":"2515" ,"type":"common","updateTime":0} </v>
      </c>
      <c r="H523">
        <f t="shared" si="57"/>
        <v>1</v>
      </c>
      <c r="I523" t="str">
        <f t="shared" ca="1" si="58"/>
        <v>B</v>
      </c>
      <c r="J523">
        <f t="shared" si="61"/>
        <v>17</v>
      </c>
      <c r="K523" s="36" t="str">
        <f t="shared" ca="1" si="59"/>
        <v>08</v>
      </c>
      <c r="L523" s="36" t="str">
        <f t="shared" ca="1" si="60"/>
        <v>00</v>
      </c>
      <c r="M523" s="21" t="s">
        <v>66</v>
      </c>
    </row>
    <row r="524" spans="1:13" x14ac:dyDescent="0.4">
      <c r="A524">
        <v>20</v>
      </c>
      <c r="D524" s="26" t="s">
        <v>599</v>
      </c>
      <c r="E524">
        <f t="shared" si="62"/>
        <v>11900</v>
      </c>
      <c r="F524">
        <f>F523+A524</f>
        <v>2535</v>
      </c>
      <c r="G524" t="str">
        <f t="shared" ca="1" si="56"/>
        <v xml:space="preserve">{"nodeID":"0802200", "floor":"1", "zone":"B", "area":"17", "bay":"08", "hid":"00", "Xaxis":"11900", "Yaxis":"2535" ,"type":"common","updateTime":0} </v>
      </c>
      <c r="H524">
        <f t="shared" si="57"/>
        <v>1</v>
      </c>
      <c r="I524" t="str">
        <f t="shared" ca="1" si="58"/>
        <v>B</v>
      </c>
      <c r="J524">
        <f t="shared" si="61"/>
        <v>17</v>
      </c>
      <c r="K524" s="36" t="str">
        <f t="shared" ca="1" si="59"/>
        <v>08</v>
      </c>
      <c r="L524" s="36" t="str">
        <f t="shared" ca="1" si="60"/>
        <v>00</v>
      </c>
      <c r="M524" s="21" t="s">
        <v>66</v>
      </c>
    </row>
    <row r="525" spans="1:13" x14ac:dyDescent="0.4">
      <c r="A525">
        <v>20</v>
      </c>
      <c r="D525" s="26" t="s">
        <v>600</v>
      </c>
      <c r="E525">
        <f t="shared" si="62"/>
        <v>11900</v>
      </c>
      <c r="F525">
        <f>F524+A525</f>
        <v>2555</v>
      </c>
      <c r="G525" t="str">
        <f t="shared" ca="1" si="56"/>
        <v xml:space="preserve">{"nodeID":"0802201", "floor":"1", "zone":"B", "area":"17", "bay":"08", "hid":"00", "Xaxis":"11900", "Yaxis":"2555" ,"type":"common","updateTime":0} </v>
      </c>
      <c r="H525">
        <f t="shared" si="57"/>
        <v>1</v>
      </c>
      <c r="I525" t="str">
        <f t="shared" ca="1" si="58"/>
        <v>B</v>
      </c>
      <c r="J525">
        <f t="shared" si="61"/>
        <v>17</v>
      </c>
      <c r="K525" s="36" t="str">
        <f t="shared" ca="1" si="59"/>
        <v>08</v>
      </c>
      <c r="L525" s="36" t="str">
        <f t="shared" ca="1" si="60"/>
        <v>00</v>
      </c>
      <c r="M525" s="21" t="s">
        <v>66</v>
      </c>
    </row>
    <row r="526" spans="1:13" x14ac:dyDescent="0.4">
      <c r="A526">
        <v>20</v>
      </c>
      <c r="D526" s="26" t="s">
        <v>601</v>
      </c>
      <c r="E526">
        <f t="shared" si="62"/>
        <v>11900</v>
      </c>
      <c r="F526">
        <f>F525+A526</f>
        <v>2575</v>
      </c>
      <c r="G526" t="str">
        <f t="shared" ca="1" si="56"/>
        <v xml:space="preserve">{"nodeID":"0802202", "floor":"1", "zone":"B", "area":"17", "bay":"08", "hid":"00", "Xaxis":"11900", "Yaxis":"2575" ,"type":"common","updateTime":0} </v>
      </c>
      <c r="H526">
        <f t="shared" si="57"/>
        <v>1</v>
      </c>
      <c r="I526" t="str">
        <f t="shared" ca="1" si="58"/>
        <v>B</v>
      </c>
      <c r="J526">
        <f t="shared" si="61"/>
        <v>17</v>
      </c>
      <c r="K526" s="36" t="str">
        <f t="shared" ca="1" si="59"/>
        <v>08</v>
      </c>
      <c r="L526" s="36" t="str">
        <f t="shared" ca="1" si="60"/>
        <v>00</v>
      </c>
      <c r="M526" s="21" t="s">
        <v>66</v>
      </c>
    </row>
    <row r="527" spans="1:13" x14ac:dyDescent="0.4">
      <c r="A527">
        <v>20</v>
      </c>
      <c r="D527" s="26" t="s">
        <v>602</v>
      </c>
      <c r="E527">
        <f t="shared" si="62"/>
        <v>11900</v>
      </c>
      <c r="F527">
        <f>F526+A527</f>
        <v>2595</v>
      </c>
      <c r="G527" t="str">
        <f t="shared" ca="1" si="56"/>
        <v xml:space="preserve">{"nodeID":"0802203", "floor":"1", "zone":"B", "area":"17", "bay":"08", "hid":"00", "Xaxis":"11900", "Yaxis":"2595" ,"type":"common","updateTime":0} </v>
      </c>
      <c r="H527">
        <f t="shared" si="57"/>
        <v>1</v>
      </c>
      <c r="I527" t="str">
        <f t="shared" ca="1" si="58"/>
        <v>B</v>
      </c>
      <c r="J527">
        <f t="shared" si="61"/>
        <v>17</v>
      </c>
      <c r="K527" s="36" t="str">
        <f t="shared" ca="1" si="59"/>
        <v>08</v>
      </c>
      <c r="L527" s="36" t="str">
        <f t="shared" ca="1" si="60"/>
        <v>00</v>
      </c>
      <c r="M527" s="21" t="s">
        <v>66</v>
      </c>
    </row>
    <row r="528" spans="1:13" x14ac:dyDescent="0.4">
      <c r="A528">
        <v>10</v>
      </c>
      <c r="D528" s="26" t="s">
        <v>603</v>
      </c>
      <c r="E528">
        <f t="shared" si="62"/>
        <v>11900</v>
      </c>
      <c r="F528">
        <f>F527+A528</f>
        <v>2605</v>
      </c>
      <c r="G528" t="str">
        <f t="shared" ca="1" si="56"/>
        <v xml:space="preserve">{"nodeID":"0802204", "floor":"1", "zone":"B", "area":"17", "bay":"08", "hid":"00", "Xaxis":"11900", "Yaxis":"2605" ,"type":"common","updateTime":0} </v>
      </c>
      <c r="H528">
        <f t="shared" si="57"/>
        <v>1</v>
      </c>
      <c r="I528" t="str">
        <f t="shared" ca="1" si="58"/>
        <v>B</v>
      </c>
      <c r="J528">
        <f t="shared" si="61"/>
        <v>17</v>
      </c>
      <c r="K528" s="36" t="str">
        <f t="shared" ca="1" si="59"/>
        <v>08</v>
      </c>
      <c r="L528" s="36" t="str">
        <f t="shared" ca="1" si="60"/>
        <v>00</v>
      </c>
      <c r="M528" s="21" t="s">
        <v>66</v>
      </c>
    </row>
    <row r="529" spans="1:13" x14ac:dyDescent="0.4">
      <c r="A529">
        <v>20</v>
      </c>
      <c r="D529" s="26" t="s">
        <v>604</v>
      </c>
      <c r="E529">
        <f t="shared" si="62"/>
        <v>11900</v>
      </c>
      <c r="F529">
        <f>F528+A529</f>
        <v>2625</v>
      </c>
      <c r="G529" t="str">
        <f t="shared" ca="1" si="56"/>
        <v xml:space="preserve">{"nodeID":"0802205", "floor":"1", "zone":"B", "area":"17", "bay":"08", "hid":"00", "Xaxis":"11900", "Yaxis":"2625" ,"type":"common","updateTime":0} </v>
      </c>
      <c r="H529">
        <f t="shared" si="57"/>
        <v>1</v>
      </c>
      <c r="I529" t="str">
        <f t="shared" ca="1" si="58"/>
        <v>B</v>
      </c>
      <c r="J529">
        <f t="shared" si="61"/>
        <v>17</v>
      </c>
      <c r="K529" s="36" t="str">
        <f t="shared" ca="1" si="59"/>
        <v>08</v>
      </c>
      <c r="L529" s="36" t="str">
        <f t="shared" ca="1" si="60"/>
        <v>00</v>
      </c>
      <c r="M529" s="21" t="s">
        <v>66</v>
      </c>
    </row>
    <row r="530" spans="1:13" x14ac:dyDescent="0.4">
      <c r="A530">
        <v>5</v>
      </c>
      <c r="D530" s="26" t="s">
        <v>605</v>
      </c>
      <c r="E530">
        <f t="shared" si="62"/>
        <v>11900</v>
      </c>
      <c r="F530">
        <f>F529+A530</f>
        <v>2630</v>
      </c>
      <c r="G530" t="str">
        <f t="shared" ca="1" si="56"/>
        <v xml:space="preserve">{"nodeID":"0802206", "floor":"1", "zone":"B", "area":"17", "bay":"08", "hid":"00", "Xaxis":"11900", "Yaxis":"2630" ,"type":"common","updateTime":0} </v>
      </c>
      <c r="H530">
        <f t="shared" si="57"/>
        <v>1</v>
      </c>
      <c r="I530" t="str">
        <f t="shared" ca="1" si="58"/>
        <v>B</v>
      </c>
      <c r="J530">
        <f t="shared" si="61"/>
        <v>17</v>
      </c>
      <c r="K530" s="36" t="str">
        <f t="shared" ca="1" si="59"/>
        <v>08</v>
      </c>
      <c r="L530" s="36" t="str">
        <f t="shared" ca="1" si="60"/>
        <v>00</v>
      </c>
      <c r="M530" s="21" t="s">
        <v>66</v>
      </c>
    </row>
    <row r="531" spans="1:13" x14ac:dyDescent="0.4">
      <c r="A531">
        <v>5</v>
      </c>
      <c r="D531" s="26" t="s">
        <v>606</v>
      </c>
      <c r="E531">
        <f t="shared" si="62"/>
        <v>11900</v>
      </c>
      <c r="F531">
        <f>F530+A531</f>
        <v>2635</v>
      </c>
      <c r="G531" t="str">
        <f t="shared" ca="1" si="56"/>
        <v xml:space="preserve">{"nodeID":"0802207", "floor":"1", "zone":"B", "area":"17", "bay":"08", "hid":"00", "Xaxis":"11900", "Yaxis":"2635" ,"type":"common","updateTime":0} </v>
      </c>
      <c r="H531">
        <f t="shared" si="57"/>
        <v>1</v>
      </c>
      <c r="I531" t="str">
        <f t="shared" ca="1" si="58"/>
        <v>B</v>
      </c>
      <c r="J531">
        <f t="shared" si="61"/>
        <v>17</v>
      </c>
      <c r="K531" s="36" t="str">
        <f t="shared" ca="1" si="59"/>
        <v>08</v>
      </c>
      <c r="L531" s="36" t="str">
        <f t="shared" ca="1" si="60"/>
        <v>00</v>
      </c>
      <c r="M531" s="21" t="s">
        <v>66</v>
      </c>
    </row>
    <row r="532" spans="1:13" x14ac:dyDescent="0.4">
      <c r="A532">
        <v>5</v>
      </c>
      <c r="D532" s="26" t="s">
        <v>607</v>
      </c>
      <c r="E532">
        <f t="shared" si="62"/>
        <v>11900</v>
      </c>
      <c r="F532">
        <f>F531+A532</f>
        <v>2640</v>
      </c>
      <c r="G532" t="str">
        <f t="shared" ca="1" si="56"/>
        <v xml:space="preserve">{"nodeID":"0802208", "floor":"1", "zone":"B", "area":"17", "bay":"08", "hid":"00", "Xaxis":"11900", "Yaxis":"2640" ,"type":"common","updateTime":0} </v>
      </c>
      <c r="H532">
        <f t="shared" si="57"/>
        <v>1</v>
      </c>
      <c r="I532" t="str">
        <f t="shared" ca="1" si="58"/>
        <v>B</v>
      </c>
      <c r="J532">
        <f t="shared" si="61"/>
        <v>17</v>
      </c>
      <c r="K532" s="36" t="str">
        <f t="shared" ca="1" si="59"/>
        <v>08</v>
      </c>
      <c r="L532" s="36" t="str">
        <f t="shared" ca="1" si="60"/>
        <v>00</v>
      </c>
      <c r="M532" s="21" t="s">
        <v>66</v>
      </c>
    </row>
    <row r="533" spans="1:13" x14ac:dyDescent="0.4">
      <c r="A533">
        <v>5</v>
      </c>
      <c r="D533" s="26" t="s">
        <v>608</v>
      </c>
      <c r="E533">
        <f t="shared" si="62"/>
        <v>11900</v>
      </c>
      <c r="F533">
        <f>F532+A533</f>
        <v>2645</v>
      </c>
      <c r="G533" t="str">
        <f t="shared" ca="1" si="56"/>
        <v xml:space="preserve">{"nodeID":"0802209", "floor":"1", "zone":"B", "area":"17", "bay":"08", "hid":"00", "Xaxis":"11900", "Yaxis":"2645" ,"type":"common","updateTime":0} </v>
      </c>
      <c r="H533">
        <f t="shared" si="57"/>
        <v>1</v>
      </c>
      <c r="I533" t="str">
        <f t="shared" ca="1" si="58"/>
        <v>B</v>
      </c>
      <c r="J533">
        <f t="shared" si="61"/>
        <v>17</v>
      </c>
      <c r="K533" s="36" t="str">
        <f t="shared" ca="1" si="59"/>
        <v>08</v>
      </c>
      <c r="L533" s="36" t="str">
        <f t="shared" ca="1" si="60"/>
        <v>00</v>
      </c>
      <c r="M533" s="21" t="s">
        <v>66</v>
      </c>
    </row>
    <row r="534" spans="1:13" x14ac:dyDescent="0.4">
      <c r="A534">
        <v>5</v>
      </c>
      <c r="D534" s="26" t="s">
        <v>609</v>
      </c>
      <c r="E534">
        <f t="shared" si="62"/>
        <v>11900</v>
      </c>
      <c r="F534">
        <f>F533+A534</f>
        <v>2650</v>
      </c>
      <c r="G534" t="str">
        <f t="shared" ca="1" si="56"/>
        <v xml:space="preserve">{"nodeID":"0802210", "floor":"1", "zone":"B", "area":"17", "bay":"08", "hid":"00", "Xaxis":"11900", "Yaxis":"2650" ,"type":"common","updateTime":0} </v>
      </c>
      <c r="H534">
        <f t="shared" si="57"/>
        <v>1</v>
      </c>
      <c r="I534" t="str">
        <f t="shared" ca="1" si="58"/>
        <v>B</v>
      </c>
      <c r="J534">
        <f t="shared" si="61"/>
        <v>17</v>
      </c>
      <c r="K534" s="36" t="str">
        <f t="shared" ca="1" si="59"/>
        <v>08</v>
      </c>
      <c r="L534" s="36" t="str">
        <f t="shared" ca="1" si="60"/>
        <v>00</v>
      </c>
      <c r="M534" s="21" t="s">
        <v>66</v>
      </c>
    </row>
    <row r="535" spans="1:13" x14ac:dyDescent="0.4">
      <c r="A535">
        <v>10</v>
      </c>
      <c r="D535" s="26" t="s">
        <v>610</v>
      </c>
      <c r="E535">
        <f t="shared" si="62"/>
        <v>11900</v>
      </c>
      <c r="F535">
        <f>F534+A535</f>
        <v>2660</v>
      </c>
      <c r="G535" t="str">
        <f t="shared" ca="1" si="56"/>
        <v xml:space="preserve">{"nodeID":"0802211", "floor":"1", "zone":"B", "area":"17", "bay":"08", "hid":"00", "Xaxis":"11900", "Yaxis":"2660" ,"type":"common","updateTime":0} </v>
      </c>
      <c r="H535">
        <f t="shared" si="57"/>
        <v>1</v>
      </c>
      <c r="I535" t="str">
        <f t="shared" ca="1" si="58"/>
        <v>B</v>
      </c>
      <c r="J535">
        <f t="shared" si="61"/>
        <v>17</v>
      </c>
      <c r="K535" s="36" t="str">
        <f t="shared" ca="1" si="59"/>
        <v>08</v>
      </c>
      <c r="L535" s="36" t="str">
        <f t="shared" ca="1" si="60"/>
        <v>00</v>
      </c>
      <c r="M535" s="21" t="s">
        <v>66</v>
      </c>
    </row>
    <row r="536" spans="1:13" x14ac:dyDescent="0.4">
      <c r="A536">
        <v>10</v>
      </c>
      <c r="D536" s="26" t="s">
        <v>611</v>
      </c>
      <c r="E536">
        <f t="shared" si="62"/>
        <v>11900</v>
      </c>
      <c r="F536">
        <f>F535+A536</f>
        <v>2670</v>
      </c>
      <c r="G536" t="str">
        <f t="shared" ca="1" si="56"/>
        <v xml:space="preserve">{"nodeID":"0802212", "floor":"1", "zone":"B", "area":"17", "bay":"08", "hid":"00", "Xaxis":"11900", "Yaxis":"2670" ,"type":"common","updateTime":0} </v>
      </c>
      <c r="H536">
        <f t="shared" si="57"/>
        <v>1</v>
      </c>
      <c r="I536" t="str">
        <f t="shared" ca="1" si="58"/>
        <v>B</v>
      </c>
      <c r="J536">
        <f t="shared" si="61"/>
        <v>17</v>
      </c>
      <c r="K536" s="36" t="str">
        <f t="shared" ca="1" si="59"/>
        <v>08</v>
      </c>
      <c r="L536" s="36" t="str">
        <f t="shared" ca="1" si="60"/>
        <v>00</v>
      </c>
      <c r="M536" s="21" t="s">
        <v>66</v>
      </c>
    </row>
    <row r="537" spans="1:13" x14ac:dyDescent="0.4">
      <c r="A537">
        <v>5</v>
      </c>
      <c r="D537" s="26" t="s">
        <v>612</v>
      </c>
      <c r="E537">
        <f t="shared" si="62"/>
        <v>11900</v>
      </c>
      <c r="F537">
        <f>F536+A537</f>
        <v>2675</v>
      </c>
      <c r="G537" t="str">
        <f t="shared" ca="1" si="56"/>
        <v xml:space="preserve">{"nodeID":"0802213", "floor":"1", "zone":"B", "area":"17", "bay":"08", "hid":"00", "Xaxis":"11900", "Yaxis":"2675" ,"type":"common","updateTime":0} </v>
      </c>
      <c r="H537">
        <f t="shared" si="57"/>
        <v>1</v>
      </c>
      <c r="I537" t="str">
        <f t="shared" ca="1" si="58"/>
        <v>B</v>
      </c>
      <c r="J537">
        <f t="shared" si="61"/>
        <v>17</v>
      </c>
      <c r="K537" s="36" t="str">
        <f t="shared" ca="1" si="59"/>
        <v>08</v>
      </c>
      <c r="L537" s="36" t="str">
        <f t="shared" ca="1" si="60"/>
        <v>00</v>
      </c>
      <c r="M537" s="21" t="s">
        <v>66</v>
      </c>
    </row>
    <row r="538" spans="1:13" x14ac:dyDescent="0.4">
      <c r="A538">
        <v>5</v>
      </c>
      <c r="D538" s="26" t="s">
        <v>613</v>
      </c>
      <c r="E538">
        <f t="shared" si="62"/>
        <v>11900</v>
      </c>
      <c r="F538">
        <f>F537+A538</f>
        <v>2680</v>
      </c>
      <c r="G538" t="str">
        <f t="shared" ca="1" si="56"/>
        <v xml:space="preserve">{"nodeID":"0802214", "floor":"1", "zone":"B", "area":"17", "bay":"08", "hid":"00", "Xaxis":"11900", "Yaxis":"2680" ,"type":"common","updateTime":0} </v>
      </c>
      <c r="H538">
        <f t="shared" si="57"/>
        <v>1</v>
      </c>
      <c r="I538" t="str">
        <f t="shared" ca="1" si="58"/>
        <v>B</v>
      </c>
      <c r="J538">
        <f t="shared" si="61"/>
        <v>17</v>
      </c>
      <c r="K538" s="36" t="str">
        <f t="shared" ca="1" si="59"/>
        <v>08</v>
      </c>
      <c r="L538" s="36" t="str">
        <f t="shared" ca="1" si="60"/>
        <v>00</v>
      </c>
      <c r="M538" s="21" t="s">
        <v>66</v>
      </c>
    </row>
    <row r="539" spans="1:13" x14ac:dyDescent="0.4">
      <c r="A539">
        <v>5</v>
      </c>
      <c r="D539" s="26" t="s">
        <v>614</v>
      </c>
      <c r="E539">
        <f t="shared" si="62"/>
        <v>11900</v>
      </c>
      <c r="F539">
        <f>F538+A539</f>
        <v>2685</v>
      </c>
      <c r="G539" t="str">
        <f t="shared" ca="1" si="56"/>
        <v xml:space="preserve">{"nodeID":"0802215", "floor":"1", "zone":"B", "area":"17", "bay":"08", "hid":"00", "Xaxis":"11900", "Yaxis":"2685" ,"type":"common","updateTime":0} </v>
      </c>
      <c r="H539">
        <f t="shared" si="57"/>
        <v>1</v>
      </c>
      <c r="I539" t="str">
        <f t="shared" ca="1" si="58"/>
        <v>B</v>
      </c>
      <c r="J539">
        <f t="shared" si="61"/>
        <v>17</v>
      </c>
      <c r="K539" s="36" t="str">
        <f t="shared" ca="1" si="59"/>
        <v>08</v>
      </c>
      <c r="L539" s="36" t="str">
        <f t="shared" ca="1" si="60"/>
        <v>00</v>
      </c>
      <c r="M539" s="21" t="s">
        <v>66</v>
      </c>
    </row>
    <row r="540" spans="1:13" x14ac:dyDescent="0.4">
      <c r="A540">
        <v>10</v>
      </c>
      <c r="D540" s="26" t="s">
        <v>615</v>
      </c>
      <c r="E540">
        <f t="shared" si="62"/>
        <v>11900</v>
      </c>
      <c r="F540">
        <f>F539+A540</f>
        <v>2695</v>
      </c>
      <c r="G540" t="str">
        <f t="shared" ca="1" si="56"/>
        <v xml:space="preserve">{"nodeID":"0802216", "floor":"1", "zone":"B", "area":"17", "bay":"08", "hid":"00", "Xaxis":"11900", "Yaxis":"2695" ,"type":"common","updateTime":0} </v>
      </c>
      <c r="H540">
        <f t="shared" si="57"/>
        <v>1</v>
      </c>
      <c r="I540" t="str">
        <f t="shared" ca="1" si="58"/>
        <v>B</v>
      </c>
      <c r="J540">
        <f t="shared" si="61"/>
        <v>17</v>
      </c>
      <c r="K540" s="36" t="str">
        <f t="shared" ca="1" si="59"/>
        <v>08</v>
      </c>
      <c r="L540" s="36" t="str">
        <f t="shared" ca="1" si="60"/>
        <v>00</v>
      </c>
      <c r="M540" s="21" t="s">
        <v>66</v>
      </c>
    </row>
    <row r="541" spans="1:13" x14ac:dyDescent="0.4">
      <c r="A541">
        <v>10</v>
      </c>
      <c r="D541" s="26" t="s">
        <v>616</v>
      </c>
      <c r="E541">
        <f t="shared" si="62"/>
        <v>11900</v>
      </c>
      <c r="F541">
        <f>F540+A541</f>
        <v>2705</v>
      </c>
      <c r="G541" t="str">
        <f t="shared" ca="1" si="56"/>
        <v xml:space="preserve">{"nodeID":"0802217", "floor":"1", "zone":"B", "area":"17", "bay":"08", "hid":"00", "Xaxis":"11900", "Yaxis":"2705" ,"type":"common","updateTime":0} </v>
      </c>
      <c r="H541">
        <f t="shared" si="57"/>
        <v>1</v>
      </c>
      <c r="I541" t="str">
        <f t="shared" ca="1" si="58"/>
        <v>B</v>
      </c>
      <c r="J541">
        <f t="shared" si="61"/>
        <v>17</v>
      </c>
      <c r="K541" s="36" t="str">
        <f t="shared" ca="1" si="59"/>
        <v>08</v>
      </c>
      <c r="L541" s="36" t="str">
        <f t="shared" ca="1" si="60"/>
        <v>00</v>
      </c>
      <c r="M541" s="21" t="s">
        <v>66</v>
      </c>
    </row>
    <row r="542" spans="1:13" x14ac:dyDescent="0.4">
      <c r="A542">
        <v>10</v>
      </c>
      <c r="D542" s="26" t="s">
        <v>617</v>
      </c>
      <c r="E542">
        <f t="shared" si="62"/>
        <v>11900</v>
      </c>
      <c r="F542">
        <f>F541+A542</f>
        <v>2715</v>
      </c>
      <c r="G542" t="str">
        <f t="shared" ca="1" si="56"/>
        <v xml:space="preserve">{"nodeID":"0802218", "floor":"1", "zone":"B", "area":"17", "bay":"08", "hid":"00", "Xaxis":"11900", "Yaxis":"2715" ,"type":"common","updateTime":0} </v>
      </c>
      <c r="H542">
        <f t="shared" si="57"/>
        <v>1</v>
      </c>
      <c r="I542" t="str">
        <f t="shared" ca="1" si="58"/>
        <v>B</v>
      </c>
      <c r="J542">
        <f t="shared" si="61"/>
        <v>17</v>
      </c>
      <c r="K542" s="36" t="str">
        <f t="shared" ca="1" si="59"/>
        <v>08</v>
      </c>
      <c r="L542" s="36" t="str">
        <f t="shared" ca="1" si="60"/>
        <v>00</v>
      </c>
      <c r="M542" s="21" t="s">
        <v>66</v>
      </c>
    </row>
    <row r="543" spans="1:13" x14ac:dyDescent="0.4">
      <c r="A543">
        <v>10</v>
      </c>
      <c r="D543" s="26" t="s">
        <v>618</v>
      </c>
      <c r="E543">
        <f t="shared" si="62"/>
        <v>11900</v>
      </c>
      <c r="F543">
        <f>F542+A543</f>
        <v>2725</v>
      </c>
      <c r="G543" t="str">
        <f t="shared" ca="1" si="56"/>
        <v xml:space="preserve">{"nodeID":"0802219", "floor":"1", "zone":"B", "area":"17", "bay":"08", "hid":"00", "Xaxis":"11900", "Yaxis":"2725" ,"type":"common","updateTime":0} </v>
      </c>
      <c r="H543">
        <f t="shared" si="57"/>
        <v>1</v>
      </c>
      <c r="I543" t="str">
        <f t="shared" ca="1" si="58"/>
        <v>B</v>
      </c>
      <c r="J543">
        <f t="shared" si="61"/>
        <v>17</v>
      </c>
      <c r="K543" s="36" t="str">
        <f t="shared" ca="1" si="59"/>
        <v>08</v>
      </c>
      <c r="L543" s="36" t="str">
        <f t="shared" ca="1" si="60"/>
        <v>00</v>
      </c>
      <c r="M543" s="21" t="s">
        <v>66</v>
      </c>
    </row>
    <row r="544" spans="1:13" x14ac:dyDescent="0.4">
      <c r="A544">
        <v>10</v>
      </c>
      <c r="D544" s="26" t="s">
        <v>619</v>
      </c>
      <c r="E544">
        <f t="shared" si="62"/>
        <v>11900</v>
      </c>
      <c r="F544">
        <f>F543+A544</f>
        <v>2735</v>
      </c>
      <c r="G544" t="str">
        <f t="shared" ca="1" si="56"/>
        <v xml:space="preserve">{"nodeID":"0802220", "floor":"1", "zone":"B", "area":"17", "bay":"08", "hid":"00", "Xaxis":"11900", "Yaxis":"2735" ,"type":"common","updateTime":0} </v>
      </c>
      <c r="H544">
        <f t="shared" si="57"/>
        <v>1</v>
      </c>
      <c r="I544" t="str">
        <f t="shared" ca="1" si="58"/>
        <v>B</v>
      </c>
      <c r="J544">
        <f t="shared" si="61"/>
        <v>17</v>
      </c>
      <c r="K544" s="36" t="str">
        <f t="shared" ca="1" si="59"/>
        <v>08</v>
      </c>
      <c r="L544" s="36" t="str">
        <f t="shared" ca="1" si="60"/>
        <v>00</v>
      </c>
      <c r="M544" s="21" t="s">
        <v>66</v>
      </c>
    </row>
    <row r="545" spans="1:13" x14ac:dyDescent="0.4">
      <c r="A545">
        <v>10</v>
      </c>
      <c r="D545" s="26" t="s">
        <v>620</v>
      </c>
      <c r="E545">
        <f t="shared" si="62"/>
        <v>11900</v>
      </c>
      <c r="F545">
        <f>F544+A545</f>
        <v>2745</v>
      </c>
      <c r="G545" t="str">
        <f t="shared" ca="1" si="56"/>
        <v xml:space="preserve">{"nodeID":"0802221", "floor":"1", "zone":"B", "area":"17", "bay":"08", "hid":"00", "Xaxis":"11900", "Yaxis":"2745" ,"type":"common","updateTime":0} </v>
      </c>
      <c r="H545">
        <f t="shared" si="57"/>
        <v>1</v>
      </c>
      <c r="I545" t="str">
        <f t="shared" ca="1" si="58"/>
        <v>B</v>
      </c>
      <c r="J545">
        <f t="shared" si="61"/>
        <v>17</v>
      </c>
      <c r="K545" s="36" t="str">
        <f t="shared" ca="1" si="59"/>
        <v>08</v>
      </c>
      <c r="L545" s="36" t="str">
        <f t="shared" ca="1" si="60"/>
        <v>00</v>
      </c>
      <c r="M545" s="21" t="s">
        <v>66</v>
      </c>
    </row>
    <row r="546" spans="1:13" x14ac:dyDescent="0.4">
      <c r="A546">
        <v>5</v>
      </c>
      <c r="D546" s="26" t="s">
        <v>621</v>
      </c>
      <c r="E546">
        <f t="shared" si="62"/>
        <v>11900</v>
      </c>
      <c r="F546">
        <f>F545+A546</f>
        <v>2750</v>
      </c>
      <c r="G546" t="str">
        <f t="shared" ca="1" si="56"/>
        <v xml:space="preserve">{"nodeID":"0802222", "floor":"1", "zone":"B", "area":"17", "bay":"08", "hid":"00", "Xaxis":"11900", "Yaxis":"2750" ,"type":"common","updateTime":0} </v>
      </c>
      <c r="H546">
        <f t="shared" si="57"/>
        <v>1</v>
      </c>
      <c r="I546" t="str">
        <f t="shared" ca="1" si="58"/>
        <v>B</v>
      </c>
      <c r="J546">
        <f t="shared" si="61"/>
        <v>17</v>
      </c>
      <c r="K546" s="36" t="str">
        <f t="shared" ca="1" si="59"/>
        <v>08</v>
      </c>
      <c r="L546" s="36" t="str">
        <f t="shared" ca="1" si="60"/>
        <v>00</v>
      </c>
      <c r="M546" s="21" t="s">
        <v>66</v>
      </c>
    </row>
    <row r="547" spans="1:13" x14ac:dyDescent="0.4">
      <c r="A547">
        <v>5</v>
      </c>
      <c r="D547" s="26" t="s">
        <v>622</v>
      </c>
      <c r="E547">
        <f t="shared" si="62"/>
        <v>11900</v>
      </c>
      <c r="F547">
        <f>F546+A547</f>
        <v>2755</v>
      </c>
      <c r="G547" t="str">
        <f t="shared" ca="1" si="56"/>
        <v xml:space="preserve">{"nodeID":"0802223", "floor":"1", "zone":"B", "area":"17", "bay":"08", "hid":"00", "Xaxis":"11900", "Yaxis":"2755" ,"type":"common","updateTime":0} </v>
      </c>
      <c r="H547">
        <f t="shared" si="57"/>
        <v>1</v>
      </c>
      <c r="I547" t="str">
        <f t="shared" ca="1" si="58"/>
        <v>B</v>
      </c>
      <c r="J547">
        <f t="shared" si="61"/>
        <v>17</v>
      </c>
      <c r="K547" s="36" t="str">
        <f t="shared" ca="1" si="59"/>
        <v>08</v>
      </c>
      <c r="L547" s="36" t="str">
        <f t="shared" ca="1" si="60"/>
        <v>00</v>
      </c>
      <c r="M547" s="21" t="s">
        <v>66</v>
      </c>
    </row>
    <row r="548" spans="1:13" x14ac:dyDescent="0.4">
      <c r="A548">
        <v>5</v>
      </c>
      <c r="D548" s="26" t="s">
        <v>623</v>
      </c>
      <c r="E548">
        <f t="shared" si="62"/>
        <v>11900</v>
      </c>
      <c r="F548">
        <f>F547+A548</f>
        <v>2760</v>
      </c>
      <c r="G548" t="str">
        <f t="shared" ca="1" si="56"/>
        <v xml:space="preserve">{"nodeID":"0802224", "floor":"1", "zone":"B", "area":"17", "bay":"08", "hid":"00", "Xaxis":"11900", "Yaxis":"2760" ,"type":"common","updateTime":0} </v>
      </c>
      <c r="H548">
        <f t="shared" si="57"/>
        <v>1</v>
      </c>
      <c r="I548" t="str">
        <f t="shared" ca="1" si="58"/>
        <v>B</v>
      </c>
      <c r="J548">
        <f t="shared" si="61"/>
        <v>17</v>
      </c>
      <c r="K548" s="36" t="str">
        <f t="shared" ca="1" si="59"/>
        <v>08</v>
      </c>
      <c r="L548" s="36" t="str">
        <f t="shared" ca="1" si="60"/>
        <v>00</v>
      </c>
      <c r="M548" s="21" t="s">
        <v>66</v>
      </c>
    </row>
    <row r="549" spans="1:13" x14ac:dyDescent="0.4">
      <c r="A549">
        <v>5</v>
      </c>
      <c r="D549" s="26" t="s">
        <v>624</v>
      </c>
      <c r="E549">
        <f t="shared" si="62"/>
        <v>11900</v>
      </c>
      <c r="F549">
        <f>F548+A549</f>
        <v>2765</v>
      </c>
      <c r="G549" t="str">
        <f t="shared" ca="1" si="56"/>
        <v xml:space="preserve">{"nodeID":"0802225", "floor":"1", "zone":"B", "area":"17", "bay":"08", "hid":"00", "Xaxis":"11900", "Yaxis":"2765" ,"type":"common","updateTime":0} </v>
      </c>
      <c r="H549">
        <f t="shared" si="57"/>
        <v>1</v>
      </c>
      <c r="I549" t="str">
        <f t="shared" ca="1" si="58"/>
        <v>B</v>
      </c>
      <c r="J549">
        <f t="shared" si="61"/>
        <v>17</v>
      </c>
      <c r="K549" s="36" t="str">
        <f t="shared" ca="1" si="59"/>
        <v>08</v>
      </c>
      <c r="L549" s="36" t="str">
        <f t="shared" ca="1" si="60"/>
        <v>00</v>
      </c>
      <c r="M549" s="21" t="s">
        <v>66</v>
      </c>
    </row>
    <row r="550" spans="1:13" x14ac:dyDescent="0.4">
      <c r="A550">
        <v>10</v>
      </c>
      <c r="D550" s="26" t="s">
        <v>625</v>
      </c>
      <c r="E550">
        <f t="shared" si="62"/>
        <v>11900</v>
      </c>
      <c r="F550">
        <f>F549+A550</f>
        <v>2775</v>
      </c>
      <c r="G550" t="str">
        <f t="shared" ca="1" si="56"/>
        <v xml:space="preserve">{"nodeID":"0802226", "floor":"1", "zone":"B", "area":"17", "bay":"08", "hid":"00", "Xaxis":"11900", "Yaxis":"2775" ,"type":"common","updateTime":0} </v>
      </c>
      <c r="H550">
        <f t="shared" si="57"/>
        <v>1</v>
      </c>
      <c r="I550" t="str">
        <f t="shared" ca="1" si="58"/>
        <v>B</v>
      </c>
      <c r="J550">
        <f t="shared" si="61"/>
        <v>17</v>
      </c>
      <c r="K550" s="36" t="str">
        <f t="shared" ca="1" si="59"/>
        <v>08</v>
      </c>
      <c r="L550" s="36" t="str">
        <f t="shared" ca="1" si="60"/>
        <v>00</v>
      </c>
      <c r="M550" s="21" t="s">
        <v>66</v>
      </c>
    </row>
    <row r="551" spans="1:13" x14ac:dyDescent="0.4">
      <c r="A551">
        <v>10</v>
      </c>
      <c r="D551" s="26" t="s">
        <v>626</v>
      </c>
      <c r="E551">
        <f t="shared" si="62"/>
        <v>11900</v>
      </c>
      <c r="F551">
        <f>F550+A551</f>
        <v>2785</v>
      </c>
      <c r="G551" t="str">
        <f t="shared" ca="1" si="56"/>
        <v xml:space="preserve">{"nodeID":"0802227", "floor":"1", "zone":"B", "area":"17", "bay":"08", "hid":"00", "Xaxis":"11900", "Yaxis":"2785" ,"type":"common","updateTime":0} </v>
      </c>
      <c r="H551">
        <f t="shared" si="57"/>
        <v>1</v>
      </c>
      <c r="I551" t="str">
        <f t="shared" ca="1" si="58"/>
        <v>B</v>
      </c>
      <c r="J551">
        <f t="shared" si="61"/>
        <v>17</v>
      </c>
      <c r="K551" s="36" t="str">
        <f t="shared" ca="1" si="59"/>
        <v>08</v>
      </c>
      <c r="L551" s="36" t="str">
        <f t="shared" ca="1" si="60"/>
        <v>00</v>
      </c>
      <c r="M551" s="21" t="s">
        <v>66</v>
      </c>
    </row>
    <row r="552" spans="1:13" x14ac:dyDescent="0.4">
      <c r="A552">
        <v>5</v>
      </c>
      <c r="D552" s="26" t="s">
        <v>627</v>
      </c>
      <c r="E552">
        <f t="shared" si="62"/>
        <v>11900</v>
      </c>
      <c r="F552">
        <f>F551+A552</f>
        <v>2790</v>
      </c>
      <c r="G552" t="str">
        <f t="shared" ca="1" si="56"/>
        <v xml:space="preserve">{"nodeID":"0802228", "floor":"1", "zone":"B", "area":"17", "bay":"08", "hid":"00", "Xaxis":"11900", "Yaxis":"2790" ,"type":"common","updateTime":0} </v>
      </c>
      <c r="H552">
        <f t="shared" si="57"/>
        <v>1</v>
      </c>
      <c r="I552" t="str">
        <f t="shared" ca="1" si="58"/>
        <v>B</v>
      </c>
      <c r="J552">
        <f t="shared" si="61"/>
        <v>17</v>
      </c>
      <c r="K552" s="36" t="str">
        <f t="shared" ca="1" si="59"/>
        <v>08</v>
      </c>
      <c r="L552" s="36" t="str">
        <f t="shared" ca="1" si="60"/>
        <v>00</v>
      </c>
      <c r="M552" s="21" t="s">
        <v>66</v>
      </c>
    </row>
    <row r="553" spans="1:13" x14ac:dyDescent="0.4">
      <c r="A553">
        <v>5</v>
      </c>
      <c r="D553" s="26" t="s">
        <v>628</v>
      </c>
      <c r="E553">
        <f t="shared" si="62"/>
        <v>11900</v>
      </c>
      <c r="F553">
        <f>F552+A553</f>
        <v>2795</v>
      </c>
      <c r="G553" t="str">
        <f t="shared" ca="1" si="56"/>
        <v xml:space="preserve">{"nodeID":"0802229", "floor":"1", "zone":"B", "area":"17", "bay":"08", "hid":"00", "Xaxis":"11900", "Yaxis":"2795" ,"type":"common","updateTime":0} </v>
      </c>
      <c r="H553">
        <f t="shared" si="57"/>
        <v>1</v>
      </c>
      <c r="I553" t="str">
        <f t="shared" ca="1" si="58"/>
        <v>B</v>
      </c>
      <c r="J553">
        <f t="shared" si="61"/>
        <v>17</v>
      </c>
      <c r="K553" s="36" t="str">
        <f t="shared" ca="1" si="59"/>
        <v>08</v>
      </c>
      <c r="L553" s="36" t="str">
        <f t="shared" ca="1" si="60"/>
        <v>00</v>
      </c>
      <c r="M553" s="21" t="s">
        <v>66</v>
      </c>
    </row>
    <row r="554" spans="1:13" x14ac:dyDescent="0.4">
      <c r="A554">
        <v>5</v>
      </c>
      <c r="D554" s="26" t="s">
        <v>629</v>
      </c>
      <c r="E554">
        <f t="shared" si="62"/>
        <v>11900</v>
      </c>
      <c r="F554">
        <f>F553+A554</f>
        <v>2800</v>
      </c>
      <c r="G554" t="str">
        <f t="shared" ca="1" si="56"/>
        <v xml:space="preserve">{"nodeID":"0802230", "floor":"1", "zone":"B", "area":"17", "bay":"08", "hid":"00", "Xaxis":"11900", "Yaxis":"2800" ,"type":"common","updateTime":0} </v>
      </c>
      <c r="H554">
        <f t="shared" si="57"/>
        <v>1</v>
      </c>
      <c r="I554" t="str">
        <f t="shared" ca="1" si="58"/>
        <v>B</v>
      </c>
      <c r="J554">
        <f t="shared" si="61"/>
        <v>17</v>
      </c>
      <c r="K554" s="36" t="str">
        <f t="shared" ca="1" si="59"/>
        <v>08</v>
      </c>
      <c r="L554" s="36" t="str">
        <f t="shared" ca="1" si="60"/>
        <v>00</v>
      </c>
      <c r="M554" s="21" t="s">
        <v>66</v>
      </c>
    </row>
    <row r="555" spans="1:13" x14ac:dyDescent="0.4">
      <c r="A555">
        <v>5</v>
      </c>
      <c r="D555" s="26" t="s">
        <v>630</v>
      </c>
      <c r="E555">
        <f t="shared" si="62"/>
        <v>11900</v>
      </c>
      <c r="F555">
        <f>F554+A555</f>
        <v>2805</v>
      </c>
      <c r="G555" t="str">
        <f t="shared" ca="1" si="56"/>
        <v xml:space="preserve">{"nodeID":"0802231", "floor":"1", "zone":"B", "area":"17", "bay":"08", "hid":"00", "Xaxis":"11900", "Yaxis":"2805" ,"type":"common","updateTime":0} </v>
      </c>
      <c r="H555">
        <f t="shared" si="57"/>
        <v>1</v>
      </c>
      <c r="I555" t="str">
        <f t="shared" ca="1" si="58"/>
        <v>B</v>
      </c>
      <c r="J555">
        <f t="shared" si="61"/>
        <v>17</v>
      </c>
      <c r="K555" s="36" t="str">
        <f t="shared" ca="1" si="59"/>
        <v>08</v>
      </c>
      <c r="L555" s="36" t="str">
        <f t="shared" ca="1" si="60"/>
        <v>00</v>
      </c>
      <c r="M555" s="21" t="s">
        <v>66</v>
      </c>
    </row>
    <row r="556" spans="1:13" x14ac:dyDescent="0.4">
      <c r="A556">
        <v>30</v>
      </c>
      <c r="D556" s="26" t="s">
        <v>631</v>
      </c>
      <c r="E556">
        <f t="shared" si="62"/>
        <v>11900</v>
      </c>
      <c r="F556">
        <f>F555+A556</f>
        <v>2835</v>
      </c>
      <c r="G556" t="str">
        <f t="shared" ca="1" si="56"/>
        <v xml:space="preserve">{"nodeID":"0802232", "floor":"1", "zone":"B", "area":"17", "bay":"08", "hid":"00", "Xaxis":"11900", "Yaxis":"2835" ,"type":"common","updateTime":0} </v>
      </c>
      <c r="H556">
        <f t="shared" si="57"/>
        <v>1</v>
      </c>
      <c r="I556" t="str">
        <f t="shared" ca="1" si="58"/>
        <v>B</v>
      </c>
      <c r="J556">
        <f t="shared" si="61"/>
        <v>17</v>
      </c>
      <c r="K556" s="36" t="str">
        <f t="shared" ca="1" si="59"/>
        <v>08</v>
      </c>
      <c r="L556" s="36" t="str">
        <f t="shared" ca="1" si="60"/>
        <v>00</v>
      </c>
      <c r="M556" s="21" t="s">
        <v>66</v>
      </c>
    </row>
    <row r="557" spans="1:13" x14ac:dyDescent="0.4">
      <c r="A557">
        <v>5</v>
      </c>
      <c r="D557" s="26" t="s">
        <v>632</v>
      </c>
      <c r="E557">
        <f t="shared" si="62"/>
        <v>11900</v>
      </c>
      <c r="F557">
        <f>F556+A557</f>
        <v>2840</v>
      </c>
      <c r="G557" t="str">
        <f t="shared" ca="1" si="56"/>
        <v xml:space="preserve">{"nodeID":"0802233", "floor":"1", "zone":"B", "area":"17", "bay":"08", "hid":"00", "Xaxis":"11900", "Yaxis":"2840" ,"type":"common","updateTime":0} </v>
      </c>
      <c r="H557">
        <f t="shared" si="57"/>
        <v>1</v>
      </c>
      <c r="I557" t="str">
        <f t="shared" ca="1" si="58"/>
        <v>B</v>
      </c>
      <c r="J557">
        <f t="shared" si="61"/>
        <v>17</v>
      </c>
      <c r="K557" s="36" t="str">
        <f t="shared" ca="1" si="59"/>
        <v>08</v>
      </c>
      <c r="L557" s="36" t="str">
        <f t="shared" ca="1" si="60"/>
        <v>00</v>
      </c>
      <c r="M557" s="21" t="s">
        <v>66</v>
      </c>
    </row>
    <row r="558" spans="1:13" x14ac:dyDescent="0.4">
      <c r="A558">
        <v>20</v>
      </c>
      <c r="D558" s="26" t="s">
        <v>633</v>
      </c>
      <c r="E558">
        <f t="shared" si="62"/>
        <v>11900</v>
      </c>
      <c r="F558">
        <f>F557+A558</f>
        <v>2860</v>
      </c>
      <c r="G558" t="str">
        <f t="shared" ca="1" si="56"/>
        <v xml:space="preserve">{"nodeID":"0802234", "floor":"1", "zone":"B", "area":"17", "bay":"08", "hid":"00", "Xaxis":"11900", "Yaxis":"2860" ,"type":"common","updateTime":0} </v>
      </c>
      <c r="H558">
        <f t="shared" si="57"/>
        <v>1</v>
      </c>
      <c r="I558" t="str">
        <f t="shared" ca="1" si="58"/>
        <v>B</v>
      </c>
      <c r="J558">
        <f t="shared" si="61"/>
        <v>17</v>
      </c>
      <c r="K558" s="36" t="str">
        <f t="shared" ca="1" si="59"/>
        <v>08</v>
      </c>
      <c r="L558" s="36" t="str">
        <f t="shared" ca="1" si="60"/>
        <v>00</v>
      </c>
      <c r="M558" s="21" t="s">
        <v>66</v>
      </c>
    </row>
    <row r="559" spans="1:13" x14ac:dyDescent="0.4">
      <c r="A559">
        <v>5</v>
      </c>
      <c r="D559" s="26" t="s">
        <v>634</v>
      </c>
      <c r="E559">
        <f t="shared" si="62"/>
        <v>11900</v>
      </c>
      <c r="F559">
        <f>F558+A559</f>
        <v>2865</v>
      </c>
      <c r="G559" t="str">
        <f t="shared" ca="1" si="56"/>
        <v xml:space="preserve">{"nodeID":"0802235", "floor":"1", "zone":"B", "area":"17", "bay":"08", "hid":"00", "Xaxis":"11900", "Yaxis":"2865" ,"type":"common","updateTime":0} </v>
      </c>
      <c r="H559">
        <f t="shared" si="57"/>
        <v>1</v>
      </c>
      <c r="I559" t="str">
        <f t="shared" ca="1" si="58"/>
        <v>B</v>
      </c>
      <c r="J559">
        <f t="shared" si="61"/>
        <v>17</v>
      </c>
      <c r="K559" s="36" t="str">
        <f t="shared" ca="1" si="59"/>
        <v>08</v>
      </c>
      <c r="L559" s="36" t="str">
        <f t="shared" ca="1" si="60"/>
        <v>00</v>
      </c>
      <c r="M559" s="21" t="s">
        <v>66</v>
      </c>
    </row>
    <row r="560" spans="1:13" x14ac:dyDescent="0.4">
      <c r="A560">
        <v>20</v>
      </c>
      <c r="D560" s="26" t="s">
        <v>635</v>
      </c>
      <c r="E560">
        <f t="shared" si="62"/>
        <v>11900</v>
      </c>
      <c r="F560">
        <f>F559+A560</f>
        <v>2885</v>
      </c>
      <c r="G560" t="str">
        <f t="shared" ca="1" si="56"/>
        <v xml:space="preserve">{"nodeID":"0802236", "floor":"1", "zone":"B", "area":"17", "bay":"08", "hid":"00", "Xaxis":"11900", "Yaxis":"2885" ,"type":"common","updateTime":0} </v>
      </c>
      <c r="H560">
        <f t="shared" si="57"/>
        <v>1</v>
      </c>
      <c r="I560" t="str">
        <f t="shared" ca="1" si="58"/>
        <v>B</v>
      </c>
      <c r="J560">
        <f t="shared" si="61"/>
        <v>17</v>
      </c>
      <c r="K560" s="36" t="str">
        <f t="shared" ca="1" si="59"/>
        <v>08</v>
      </c>
      <c r="L560" s="36" t="str">
        <f t="shared" ca="1" si="60"/>
        <v>00</v>
      </c>
      <c r="M560" s="21" t="s">
        <v>66</v>
      </c>
    </row>
    <row r="561" spans="1:13" x14ac:dyDescent="0.4">
      <c r="A561">
        <v>10</v>
      </c>
      <c r="D561" s="26" t="s">
        <v>636</v>
      </c>
      <c r="E561">
        <f t="shared" si="62"/>
        <v>11900</v>
      </c>
      <c r="F561">
        <f>F560+A561</f>
        <v>2895</v>
      </c>
      <c r="G561" t="str">
        <f t="shared" ca="1" si="56"/>
        <v xml:space="preserve">{"nodeID":"0802237", "floor":"1", "zone":"B", "area":"17", "bay":"08", "hid":"00", "Xaxis":"11900", "Yaxis":"2895" ,"type":"common","updateTime":0} </v>
      </c>
      <c r="H561">
        <f t="shared" si="57"/>
        <v>1</v>
      </c>
      <c r="I561" t="str">
        <f t="shared" ca="1" si="58"/>
        <v>B</v>
      </c>
      <c r="J561">
        <f t="shared" si="61"/>
        <v>17</v>
      </c>
      <c r="K561" s="36" t="str">
        <f t="shared" ca="1" si="59"/>
        <v>08</v>
      </c>
      <c r="L561" s="36" t="str">
        <f t="shared" ca="1" si="60"/>
        <v>00</v>
      </c>
      <c r="M561" s="21" t="s">
        <v>66</v>
      </c>
    </row>
    <row r="562" spans="1:13" x14ac:dyDescent="0.4">
      <c r="A562">
        <v>10</v>
      </c>
      <c r="D562" s="26" t="s">
        <v>637</v>
      </c>
      <c r="E562">
        <f t="shared" si="62"/>
        <v>11900</v>
      </c>
      <c r="F562">
        <f>F561+A562</f>
        <v>2905</v>
      </c>
      <c r="G562" t="str">
        <f t="shared" ca="1" si="56"/>
        <v xml:space="preserve">{"nodeID":"0802238", "floor":"1", "zone":"B", "area":"17", "bay":"08", "hid":"00", "Xaxis":"11900", "Yaxis":"2905" ,"type":"common","updateTime":0} </v>
      </c>
      <c r="H562">
        <f t="shared" si="57"/>
        <v>1</v>
      </c>
      <c r="I562" t="str">
        <f t="shared" ca="1" si="58"/>
        <v>B</v>
      </c>
      <c r="J562">
        <f t="shared" si="61"/>
        <v>17</v>
      </c>
      <c r="K562" s="36" t="str">
        <f t="shared" ca="1" si="59"/>
        <v>08</v>
      </c>
      <c r="L562" s="36" t="str">
        <f t="shared" ca="1" si="60"/>
        <v>00</v>
      </c>
      <c r="M562" s="21" t="s">
        <v>66</v>
      </c>
    </row>
    <row r="563" spans="1:13" x14ac:dyDescent="0.4">
      <c r="A563">
        <v>10</v>
      </c>
      <c r="D563" s="26" t="s">
        <v>638</v>
      </c>
      <c r="E563">
        <f t="shared" si="62"/>
        <v>11900</v>
      </c>
      <c r="F563">
        <f>F562+A563</f>
        <v>2915</v>
      </c>
      <c r="G563" t="str">
        <f t="shared" ca="1" si="56"/>
        <v xml:space="preserve">{"nodeID":"0802239", "floor":"1", "zone":"B", "area":"17", "bay":"08", "hid":"00", "Xaxis":"11900", "Yaxis":"2915" ,"type":"common","updateTime":0} </v>
      </c>
      <c r="H563">
        <f t="shared" si="57"/>
        <v>1</v>
      </c>
      <c r="I563" t="str">
        <f t="shared" ca="1" si="58"/>
        <v>B</v>
      </c>
      <c r="J563">
        <f t="shared" si="61"/>
        <v>17</v>
      </c>
      <c r="K563" s="36" t="str">
        <f t="shared" ca="1" si="59"/>
        <v>08</v>
      </c>
      <c r="L563" s="36" t="str">
        <f t="shared" ca="1" si="60"/>
        <v>00</v>
      </c>
      <c r="M563" s="21" t="s">
        <v>66</v>
      </c>
    </row>
    <row r="564" spans="1:13" x14ac:dyDescent="0.4">
      <c r="A564">
        <v>5</v>
      </c>
      <c r="D564" s="26" t="s">
        <v>639</v>
      </c>
      <c r="E564">
        <f t="shared" si="62"/>
        <v>11900</v>
      </c>
      <c r="F564">
        <f>F563+A564</f>
        <v>2920</v>
      </c>
      <c r="G564" t="str">
        <f t="shared" ca="1" si="56"/>
        <v xml:space="preserve">{"nodeID":"0802240", "floor":"1", "zone":"B", "area":"17", "bay":"08", "hid":"00", "Xaxis":"11900", "Yaxis":"2920" ,"type":"common","updateTime":0} </v>
      </c>
      <c r="H564">
        <f t="shared" si="57"/>
        <v>1</v>
      </c>
      <c r="I564" t="str">
        <f t="shared" ca="1" si="58"/>
        <v>B</v>
      </c>
      <c r="J564">
        <f t="shared" si="61"/>
        <v>17</v>
      </c>
      <c r="K564" s="36" t="str">
        <f t="shared" ca="1" si="59"/>
        <v>08</v>
      </c>
      <c r="L564" s="36" t="str">
        <f t="shared" ca="1" si="60"/>
        <v>00</v>
      </c>
      <c r="M564" s="21" t="s">
        <v>66</v>
      </c>
    </row>
    <row r="565" spans="1:13" x14ac:dyDescent="0.4">
      <c r="A565">
        <v>5</v>
      </c>
      <c r="D565" s="26" t="s">
        <v>640</v>
      </c>
      <c r="E565">
        <f t="shared" si="62"/>
        <v>11900</v>
      </c>
      <c r="F565">
        <f>F564+A565</f>
        <v>2925</v>
      </c>
      <c r="G565" t="str">
        <f t="shared" ca="1" si="56"/>
        <v xml:space="preserve">{"nodeID":"0802241", "floor":"1", "zone":"B", "area":"17", "bay":"08", "hid":"00", "Xaxis":"11900", "Yaxis":"2925" ,"type":"common","updateTime":0} </v>
      </c>
      <c r="H565">
        <f t="shared" si="57"/>
        <v>1</v>
      </c>
      <c r="I565" t="str">
        <f t="shared" ca="1" si="58"/>
        <v>B</v>
      </c>
      <c r="J565">
        <f t="shared" si="61"/>
        <v>17</v>
      </c>
      <c r="K565" s="36" t="str">
        <f t="shared" ca="1" si="59"/>
        <v>08</v>
      </c>
      <c r="L565" s="36" t="str">
        <f t="shared" ca="1" si="60"/>
        <v>00</v>
      </c>
      <c r="M565" s="21" t="s">
        <v>66</v>
      </c>
    </row>
    <row r="566" spans="1:13" x14ac:dyDescent="0.4">
      <c r="A566">
        <v>5</v>
      </c>
      <c r="D566" s="26" t="s">
        <v>641</v>
      </c>
      <c r="E566">
        <f t="shared" si="62"/>
        <v>11900</v>
      </c>
      <c r="F566">
        <f>F565+A566</f>
        <v>2930</v>
      </c>
      <c r="G566" t="str">
        <f t="shared" ca="1" si="56"/>
        <v xml:space="preserve">{"nodeID":"0802242", "floor":"1", "zone":"B", "area":"17", "bay":"08", "hid":"00", "Xaxis":"11900", "Yaxis":"2930" ,"type":"common","updateTime":0} </v>
      </c>
      <c r="H566">
        <f t="shared" si="57"/>
        <v>1</v>
      </c>
      <c r="I566" t="str">
        <f t="shared" ca="1" si="58"/>
        <v>B</v>
      </c>
      <c r="J566">
        <f t="shared" si="61"/>
        <v>17</v>
      </c>
      <c r="K566" s="36" t="str">
        <f t="shared" ca="1" si="59"/>
        <v>08</v>
      </c>
      <c r="L566" s="36" t="str">
        <f t="shared" ca="1" si="60"/>
        <v>00</v>
      </c>
      <c r="M566" s="21" t="s">
        <v>66</v>
      </c>
    </row>
    <row r="567" spans="1:13" x14ac:dyDescent="0.4">
      <c r="A567">
        <v>30</v>
      </c>
      <c r="D567" s="26" t="s">
        <v>642</v>
      </c>
      <c r="E567">
        <f t="shared" si="62"/>
        <v>11900</v>
      </c>
      <c r="F567">
        <f>F566+A567</f>
        <v>2960</v>
      </c>
      <c r="G567" t="str">
        <f t="shared" ca="1" si="56"/>
        <v xml:space="preserve">{"nodeID":"0802243", "floor":"1", "zone":"B", "area":"17", "bay":"08", "hid":"00", "Xaxis":"11900", "Yaxis":"2960" ,"type":"common","updateTime":0} </v>
      </c>
      <c r="H567">
        <f t="shared" si="57"/>
        <v>1</v>
      </c>
      <c r="I567" t="str">
        <f t="shared" ca="1" si="58"/>
        <v>B</v>
      </c>
      <c r="J567">
        <f t="shared" si="61"/>
        <v>17</v>
      </c>
      <c r="K567" s="36" t="str">
        <f t="shared" ca="1" si="59"/>
        <v>08</v>
      </c>
      <c r="L567" s="36" t="str">
        <f t="shared" ca="1" si="60"/>
        <v>00</v>
      </c>
      <c r="M567" s="21" t="s">
        <v>66</v>
      </c>
    </row>
    <row r="568" spans="1:13" x14ac:dyDescent="0.4">
      <c r="A568">
        <v>20</v>
      </c>
      <c r="D568" s="26" t="s">
        <v>643</v>
      </c>
      <c r="E568">
        <f t="shared" si="62"/>
        <v>11900</v>
      </c>
      <c r="F568">
        <f>F567+A568</f>
        <v>2980</v>
      </c>
      <c r="G568" t="str">
        <f t="shared" ca="1" si="56"/>
        <v xml:space="preserve">{"nodeID":"0802244", "floor":"1", "zone":"B", "area":"17", "bay":"08", "hid":"00", "Xaxis":"11900", "Yaxis":"2980" ,"type":"common","updateTime":0} </v>
      </c>
      <c r="H568">
        <f t="shared" si="57"/>
        <v>1</v>
      </c>
      <c r="I568" t="str">
        <f t="shared" ca="1" si="58"/>
        <v>B</v>
      </c>
      <c r="J568">
        <f t="shared" si="61"/>
        <v>17</v>
      </c>
      <c r="K568" s="36" t="str">
        <f t="shared" ca="1" si="59"/>
        <v>08</v>
      </c>
      <c r="L568" s="36" t="str">
        <f t="shared" ca="1" si="60"/>
        <v>00</v>
      </c>
      <c r="M568" s="21" t="s">
        <v>66</v>
      </c>
    </row>
    <row r="569" spans="1:13" x14ac:dyDescent="0.4">
      <c r="A569">
        <v>20</v>
      </c>
      <c r="D569" s="26" t="s">
        <v>644</v>
      </c>
      <c r="E569">
        <f t="shared" si="62"/>
        <v>11900</v>
      </c>
      <c r="F569">
        <f>F568+A569</f>
        <v>3000</v>
      </c>
      <c r="G569" t="str">
        <f t="shared" ca="1" si="56"/>
        <v xml:space="preserve">{"nodeID":"0802245", "floor":"1", "zone":"B", "area":"17", "bay":"08", "hid":"00", "Xaxis":"11900", "Yaxis":"3000" ,"type":"common","updateTime":0} </v>
      </c>
      <c r="H569">
        <f t="shared" si="57"/>
        <v>1</v>
      </c>
      <c r="I569" t="str">
        <f t="shared" ca="1" si="58"/>
        <v>B</v>
      </c>
      <c r="J569">
        <f t="shared" si="61"/>
        <v>17</v>
      </c>
      <c r="K569" s="36" t="str">
        <f t="shared" ca="1" si="59"/>
        <v>08</v>
      </c>
      <c r="L569" s="36" t="str">
        <f t="shared" ca="1" si="60"/>
        <v>00</v>
      </c>
      <c r="M569" s="21" t="s">
        <v>66</v>
      </c>
    </row>
    <row r="570" spans="1:13" x14ac:dyDescent="0.4">
      <c r="A570">
        <v>5</v>
      </c>
      <c r="C570" s="24"/>
      <c r="D570" s="26" t="s">
        <v>645</v>
      </c>
      <c r="E570">
        <f t="shared" si="62"/>
        <v>11900</v>
      </c>
      <c r="F570">
        <f>F569+A570</f>
        <v>3005</v>
      </c>
      <c r="G570" t="str">
        <f t="shared" ca="1" si="56"/>
        <v xml:space="preserve">{"nodeID":"0802246", "floor":"1", "zone":"B", "area":"17", "bay":"08", "hid":"00", "Xaxis":"11900", "Yaxis":"3005" ,"type":"common","updateTime":0} </v>
      </c>
      <c r="H570">
        <f t="shared" si="57"/>
        <v>1</v>
      </c>
      <c r="I570" t="str">
        <f t="shared" ca="1" si="58"/>
        <v>B</v>
      </c>
      <c r="J570">
        <f t="shared" si="61"/>
        <v>17</v>
      </c>
      <c r="K570" s="36" t="str">
        <f t="shared" ca="1" si="59"/>
        <v>08</v>
      </c>
      <c r="L570" s="36" t="str">
        <f t="shared" ca="1" si="60"/>
        <v>00</v>
      </c>
      <c r="M570" s="21" t="s">
        <v>66</v>
      </c>
    </row>
    <row r="571" spans="1:13" x14ac:dyDescent="0.4">
      <c r="A571">
        <v>5</v>
      </c>
      <c r="C571" s="24"/>
      <c r="D571" s="26" t="s">
        <v>646</v>
      </c>
      <c r="E571">
        <f t="shared" si="62"/>
        <v>11900</v>
      </c>
      <c r="F571">
        <f>F570+A571</f>
        <v>3010</v>
      </c>
      <c r="G571" t="str">
        <f t="shared" ca="1" si="56"/>
        <v xml:space="preserve">{"nodeID":"0802247", "floor":"1", "zone":"B", "area":"17", "bay":"08", "hid":"00", "Xaxis":"11900", "Yaxis":"3010" ,"type":"common","updateTime":0} </v>
      </c>
      <c r="H571">
        <f t="shared" si="57"/>
        <v>1</v>
      </c>
      <c r="I571" t="str">
        <f t="shared" ca="1" si="58"/>
        <v>B</v>
      </c>
      <c r="J571">
        <f t="shared" si="61"/>
        <v>17</v>
      </c>
      <c r="K571" s="36" t="str">
        <f t="shared" ca="1" si="59"/>
        <v>08</v>
      </c>
      <c r="L571" s="36" t="str">
        <f t="shared" ca="1" si="60"/>
        <v>00</v>
      </c>
      <c r="M571" s="21" t="s">
        <v>66</v>
      </c>
    </row>
    <row r="572" spans="1:13" x14ac:dyDescent="0.4">
      <c r="A572">
        <v>10</v>
      </c>
      <c r="D572" s="26" t="s">
        <v>647</v>
      </c>
      <c r="E572">
        <f t="shared" si="62"/>
        <v>11900</v>
      </c>
      <c r="F572">
        <f>F571+A572</f>
        <v>3020</v>
      </c>
      <c r="G572" t="str">
        <f t="shared" ca="1" si="56"/>
        <v xml:space="preserve">{"nodeID":"0802248", "floor":"1", "zone":"B", "area":"17", "bay":"08", "hid":"00", "Xaxis":"11900", "Yaxis":"3020" ,"type":"common","updateTime":0} </v>
      </c>
      <c r="H572">
        <f t="shared" si="57"/>
        <v>1</v>
      </c>
      <c r="I572" t="str">
        <f t="shared" ca="1" si="58"/>
        <v>B</v>
      </c>
      <c r="J572">
        <f t="shared" si="61"/>
        <v>17</v>
      </c>
      <c r="K572" s="36" t="str">
        <f t="shared" ca="1" si="59"/>
        <v>08</v>
      </c>
      <c r="L572" s="36" t="str">
        <f t="shared" ca="1" si="60"/>
        <v>00</v>
      </c>
      <c r="M572" s="21" t="s">
        <v>66</v>
      </c>
    </row>
    <row r="573" spans="1:13" x14ac:dyDescent="0.4">
      <c r="A573">
        <v>10</v>
      </c>
      <c r="D573" s="26" t="s">
        <v>648</v>
      </c>
      <c r="E573">
        <f t="shared" si="62"/>
        <v>11900</v>
      </c>
      <c r="F573">
        <f>F572+A573</f>
        <v>3030</v>
      </c>
      <c r="G573" t="str">
        <f t="shared" ca="1" si="56"/>
        <v xml:space="preserve">{"nodeID":"0802249", "floor":"1", "zone":"B", "area":"17", "bay":"08", "hid":"00", "Xaxis":"11900", "Yaxis":"3030" ,"type":"common","updateTime":0} </v>
      </c>
      <c r="H573">
        <f t="shared" si="57"/>
        <v>1</v>
      </c>
      <c r="I573" t="str">
        <f t="shared" ca="1" si="58"/>
        <v>B</v>
      </c>
      <c r="J573">
        <f t="shared" si="61"/>
        <v>17</v>
      </c>
      <c r="K573" s="36" t="str">
        <f t="shared" ca="1" si="59"/>
        <v>08</v>
      </c>
      <c r="L573" s="36" t="str">
        <f t="shared" ca="1" si="60"/>
        <v>00</v>
      </c>
      <c r="M573" s="21" t="s">
        <v>66</v>
      </c>
    </row>
    <row r="574" spans="1:13" x14ac:dyDescent="0.4">
      <c r="A574">
        <v>10</v>
      </c>
      <c r="D574" s="26" t="s">
        <v>649</v>
      </c>
      <c r="E574">
        <f t="shared" si="62"/>
        <v>11900</v>
      </c>
      <c r="F574">
        <f>F573+A574</f>
        <v>3040</v>
      </c>
      <c r="G574" t="str">
        <f t="shared" ca="1" si="56"/>
        <v xml:space="preserve">{"nodeID":"0802250", "floor":"1", "zone":"B", "area":"17", "bay":"08", "hid":"00", "Xaxis":"11900", "Yaxis":"3040" ,"type":"common","updateTime":0} </v>
      </c>
      <c r="H574">
        <f t="shared" si="57"/>
        <v>1</v>
      </c>
      <c r="I574" t="str">
        <f t="shared" ca="1" si="58"/>
        <v>B</v>
      </c>
      <c r="J574">
        <f t="shared" si="61"/>
        <v>17</v>
      </c>
      <c r="K574" s="36" t="str">
        <f t="shared" ca="1" si="59"/>
        <v>08</v>
      </c>
      <c r="L574" s="36" t="str">
        <f t="shared" ca="1" si="60"/>
        <v>00</v>
      </c>
      <c r="M574" s="21" t="s">
        <v>66</v>
      </c>
    </row>
    <row r="575" spans="1:13" x14ac:dyDescent="0.4">
      <c r="A575">
        <v>5</v>
      </c>
      <c r="D575" s="26" t="s">
        <v>650</v>
      </c>
      <c r="E575">
        <f t="shared" si="62"/>
        <v>11900</v>
      </c>
      <c r="F575">
        <f>F574+A575</f>
        <v>3045</v>
      </c>
      <c r="G575" t="str">
        <f t="shared" ca="1" si="56"/>
        <v xml:space="preserve">{"nodeID":"0802251", "floor":"1", "zone":"B", "area":"17", "bay":"08", "hid":"00", "Xaxis":"11900", "Yaxis":"3045" ,"type":"common","updateTime":0} </v>
      </c>
      <c r="H575">
        <f t="shared" si="57"/>
        <v>1</v>
      </c>
      <c r="I575" t="str">
        <f t="shared" ca="1" si="58"/>
        <v>B</v>
      </c>
      <c r="J575">
        <f t="shared" si="61"/>
        <v>17</v>
      </c>
      <c r="K575" s="36" t="str">
        <f t="shared" ca="1" si="59"/>
        <v>08</v>
      </c>
      <c r="L575" s="36" t="str">
        <f t="shared" ca="1" si="60"/>
        <v>00</v>
      </c>
      <c r="M575" s="21" t="s">
        <v>66</v>
      </c>
    </row>
    <row r="576" spans="1:13" x14ac:dyDescent="0.4">
      <c r="A576">
        <v>5</v>
      </c>
      <c r="D576" s="26" t="s">
        <v>651</v>
      </c>
      <c r="E576">
        <f t="shared" si="62"/>
        <v>11900</v>
      </c>
      <c r="F576">
        <f>F575+A576</f>
        <v>3050</v>
      </c>
      <c r="G576" t="str">
        <f t="shared" ca="1" si="56"/>
        <v xml:space="preserve">{"nodeID":"0802252", "floor":"1", "zone":"B", "area":"17", "bay":"08", "hid":"00", "Xaxis":"11900", "Yaxis":"3050" ,"type":"common","updateTime":0} </v>
      </c>
      <c r="H576">
        <f t="shared" si="57"/>
        <v>1</v>
      </c>
      <c r="I576" t="str">
        <f t="shared" ca="1" si="58"/>
        <v>B</v>
      </c>
      <c r="J576">
        <f t="shared" si="61"/>
        <v>17</v>
      </c>
      <c r="K576" s="36" t="str">
        <f t="shared" ca="1" si="59"/>
        <v>08</v>
      </c>
      <c r="L576" s="36" t="str">
        <f t="shared" ca="1" si="60"/>
        <v>00</v>
      </c>
      <c r="M576" s="21" t="s">
        <v>66</v>
      </c>
    </row>
    <row r="577" spans="1:13" x14ac:dyDescent="0.4">
      <c r="A577">
        <v>5</v>
      </c>
      <c r="D577" s="26" t="s">
        <v>652</v>
      </c>
      <c r="E577">
        <f t="shared" si="62"/>
        <v>11900</v>
      </c>
      <c r="F577">
        <f>F576+A577</f>
        <v>3055</v>
      </c>
      <c r="G577" t="str">
        <f t="shared" ca="1" si="56"/>
        <v xml:space="preserve">{"nodeID":"0802253", "floor":"1", "zone":"B", "area":"17", "bay":"08", "hid":"00", "Xaxis":"11900", "Yaxis":"3055" ,"type":"common","updateTime":0} </v>
      </c>
      <c r="H577">
        <f t="shared" si="57"/>
        <v>1</v>
      </c>
      <c r="I577" t="str">
        <f t="shared" ca="1" si="58"/>
        <v>B</v>
      </c>
      <c r="J577">
        <f t="shared" si="61"/>
        <v>17</v>
      </c>
      <c r="K577" s="36" t="str">
        <f t="shared" ca="1" si="59"/>
        <v>08</v>
      </c>
      <c r="L577" s="36" t="str">
        <f t="shared" ca="1" si="60"/>
        <v>00</v>
      </c>
      <c r="M577" s="21" t="s">
        <v>66</v>
      </c>
    </row>
    <row r="578" spans="1:13" x14ac:dyDescent="0.4">
      <c r="A578">
        <v>5</v>
      </c>
      <c r="D578" s="26" t="s">
        <v>653</v>
      </c>
      <c r="E578">
        <f t="shared" si="62"/>
        <v>11900</v>
      </c>
      <c r="F578">
        <f>F577+A578</f>
        <v>3060</v>
      </c>
      <c r="G578" t="str">
        <f t="shared" ca="1" si="56"/>
        <v xml:space="preserve">{"nodeID":"0802254", "floor":"1", "zone":"B", "area":"17", "bay":"08", "hid":"00", "Xaxis":"11900", "Yaxis":"3060" ,"type":"common","updateTime":0} </v>
      </c>
      <c r="H578">
        <f t="shared" si="57"/>
        <v>1</v>
      </c>
      <c r="I578" t="str">
        <f t="shared" ca="1" si="58"/>
        <v>B</v>
      </c>
      <c r="J578">
        <f t="shared" si="61"/>
        <v>17</v>
      </c>
      <c r="K578" s="36" t="str">
        <f t="shared" ca="1" si="59"/>
        <v>08</v>
      </c>
      <c r="L578" s="36" t="str">
        <f t="shared" ca="1" si="60"/>
        <v>00</v>
      </c>
      <c r="M578" s="21" t="s">
        <v>66</v>
      </c>
    </row>
    <row r="579" spans="1:13" x14ac:dyDescent="0.4">
      <c r="A579">
        <v>15</v>
      </c>
      <c r="D579" s="26" t="s">
        <v>654</v>
      </c>
      <c r="E579">
        <f t="shared" si="62"/>
        <v>11900</v>
      </c>
      <c r="F579">
        <f>F578+A579</f>
        <v>3075</v>
      </c>
      <c r="G579" t="str">
        <f t="shared" ca="1" si="56"/>
        <v xml:space="preserve">{"nodeID":"0802255", "floor":"1", "zone":"B", "area":"17", "bay":"08", "hid":"00", "Xaxis":"11900", "Yaxis":"3075" ,"type":"common","updateTime":0} </v>
      </c>
      <c r="H579">
        <f t="shared" si="57"/>
        <v>1</v>
      </c>
      <c r="I579" t="str">
        <f t="shared" ca="1" si="58"/>
        <v>B</v>
      </c>
      <c r="J579">
        <f t="shared" si="61"/>
        <v>17</v>
      </c>
      <c r="K579" s="36" t="str">
        <f t="shared" ca="1" si="59"/>
        <v>08</v>
      </c>
      <c r="L579" s="36" t="str">
        <f t="shared" ca="1" si="60"/>
        <v>00</v>
      </c>
      <c r="M579" s="21" t="s">
        <v>66</v>
      </c>
    </row>
    <row r="580" spans="1:13" x14ac:dyDescent="0.4">
      <c r="A580">
        <v>5</v>
      </c>
      <c r="D580" s="26" t="s">
        <v>655</v>
      </c>
      <c r="E580">
        <f t="shared" si="62"/>
        <v>11900</v>
      </c>
      <c r="F580">
        <f>F579+A580</f>
        <v>3080</v>
      </c>
      <c r="G580" t="str">
        <f t="shared" ref="G580:G637" ca="1" si="63">CONCATENATE("{""nodeID"":""",CONCATENATE(K580,D580),"""",", ""floor"":""",H580,"""",", ""zone"":""",I580,"""",", ""area"":""",J580,"""", ", ""bay"":""",K580,"""", ", ""hid"":""",L580,"""", ", ""Xaxis"":""",E580,"""", ", ""Yaxis"":""",F580,"""", " ,""type"":""",M580,"""", ",""updateTime"":0} ")</f>
        <v xml:space="preserve">{"nodeID":"0802256", "floor":"1", "zone":"B", "area":"17", "bay":"08", "hid":"00", "Xaxis":"11900", "Yaxis":"3080" ,"type":"common","updateTime":0} </v>
      </c>
      <c r="H580">
        <f t="shared" ref="H580:H637" si="64">$H$1</f>
        <v>1</v>
      </c>
      <c r="I580" t="str">
        <f t="shared" ref="I580:I637" ca="1" si="65">INDIRECT("I1")</f>
        <v>B</v>
      </c>
      <c r="J580">
        <f t="shared" si="61"/>
        <v>17</v>
      </c>
      <c r="K580" s="36" t="str">
        <f t="shared" ref="K580:K637" ca="1" si="66">INDIRECT("K1")</f>
        <v>08</v>
      </c>
      <c r="L580" s="36" t="str">
        <f t="shared" ref="L580:L637" ca="1" si="67">INDIRECT("L1")</f>
        <v>00</v>
      </c>
      <c r="M580" s="21" t="s">
        <v>66</v>
      </c>
    </row>
    <row r="581" spans="1:13" x14ac:dyDescent="0.4">
      <c r="A581">
        <v>5</v>
      </c>
      <c r="D581" s="26" t="s">
        <v>656</v>
      </c>
      <c r="E581">
        <f t="shared" si="62"/>
        <v>11900</v>
      </c>
      <c r="F581">
        <f>F580+A581</f>
        <v>3085</v>
      </c>
      <c r="G581" t="str">
        <f t="shared" ca="1" si="63"/>
        <v xml:space="preserve">{"nodeID":"0802257", "floor":"1", "zone":"B", "area":"17", "bay":"08", "hid":"00", "Xaxis":"11900", "Yaxis":"3085" ,"type":"common","updateTime":0} </v>
      </c>
      <c r="H581">
        <f t="shared" si="64"/>
        <v>1</v>
      </c>
      <c r="I581" t="str">
        <f t="shared" ca="1" si="65"/>
        <v>B</v>
      </c>
      <c r="J581">
        <f t="shared" ref="J581:J638" si="68">$J$1</f>
        <v>17</v>
      </c>
      <c r="K581" s="36" t="str">
        <f t="shared" ca="1" si="66"/>
        <v>08</v>
      </c>
      <c r="L581" s="36" t="str">
        <f t="shared" ca="1" si="67"/>
        <v>00</v>
      </c>
      <c r="M581" s="21" t="s">
        <v>66</v>
      </c>
    </row>
    <row r="582" spans="1:13" x14ac:dyDescent="0.4">
      <c r="A582">
        <v>5</v>
      </c>
      <c r="D582" s="26" t="s">
        <v>657</v>
      </c>
      <c r="E582">
        <f t="shared" ref="E582:E605" si="69">$B$6</f>
        <v>11900</v>
      </c>
      <c r="F582">
        <f>F581+A582</f>
        <v>3090</v>
      </c>
      <c r="G582" t="str">
        <f t="shared" ca="1" si="63"/>
        <v xml:space="preserve">{"nodeID":"0802258", "floor":"1", "zone":"B", "area":"17", "bay":"08", "hid":"00", "Xaxis":"11900", "Yaxis":"3090" ,"type":"common","updateTime":0} </v>
      </c>
      <c r="H582">
        <f t="shared" si="64"/>
        <v>1</v>
      </c>
      <c r="I582" t="str">
        <f t="shared" ca="1" si="65"/>
        <v>B</v>
      </c>
      <c r="J582">
        <f t="shared" si="68"/>
        <v>17</v>
      </c>
      <c r="K582" s="36" t="str">
        <f t="shared" ca="1" si="66"/>
        <v>08</v>
      </c>
      <c r="L582" s="36" t="str">
        <f t="shared" ca="1" si="67"/>
        <v>00</v>
      </c>
      <c r="M582" s="21" t="s">
        <v>66</v>
      </c>
    </row>
    <row r="583" spans="1:13" x14ac:dyDescent="0.4">
      <c r="A583">
        <v>5</v>
      </c>
      <c r="D583" s="26" t="s">
        <v>658</v>
      </c>
      <c r="E583">
        <f t="shared" si="69"/>
        <v>11900</v>
      </c>
      <c r="F583">
        <f>F582+A583</f>
        <v>3095</v>
      </c>
      <c r="G583" t="str">
        <f t="shared" ca="1" si="63"/>
        <v xml:space="preserve">{"nodeID":"0802259", "floor":"1", "zone":"B", "area":"17", "bay":"08", "hid":"00", "Xaxis":"11900", "Yaxis":"3095" ,"type":"common","updateTime":0} </v>
      </c>
      <c r="H583">
        <f t="shared" si="64"/>
        <v>1</v>
      </c>
      <c r="I583" t="str">
        <f t="shared" ca="1" si="65"/>
        <v>B</v>
      </c>
      <c r="J583">
        <f t="shared" si="68"/>
        <v>17</v>
      </c>
      <c r="K583" s="36" t="str">
        <f t="shared" ca="1" si="66"/>
        <v>08</v>
      </c>
      <c r="L583" s="36" t="str">
        <f t="shared" ca="1" si="67"/>
        <v>00</v>
      </c>
      <c r="M583" s="21" t="s">
        <v>66</v>
      </c>
    </row>
    <row r="584" spans="1:13" x14ac:dyDescent="0.4">
      <c r="A584">
        <v>5</v>
      </c>
      <c r="D584" s="26" t="s">
        <v>659</v>
      </c>
      <c r="E584">
        <f t="shared" si="69"/>
        <v>11900</v>
      </c>
      <c r="F584">
        <f>F583+A584</f>
        <v>3100</v>
      </c>
      <c r="G584" t="str">
        <f t="shared" ca="1" si="63"/>
        <v xml:space="preserve">{"nodeID":"0802260", "floor":"1", "zone":"B", "area":"17", "bay":"08", "hid":"00", "Xaxis":"11900", "Yaxis":"3100" ,"type":"common","updateTime":0} </v>
      </c>
      <c r="H584">
        <f t="shared" si="64"/>
        <v>1</v>
      </c>
      <c r="I584" t="str">
        <f t="shared" ca="1" si="65"/>
        <v>B</v>
      </c>
      <c r="J584">
        <f t="shared" si="68"/>
        <v>17</v>
      </c>
      <c r="K584" s="36" t="str">
        <f t="shared" ca="1" si="66"/>
        <v>08</v>
      </c>
      <c r="L584" s="36" t="str">
        <f t="shared" ca="1" si="67"/>
        <v>00</v>
      </c>
      <c r="M584" s="21" t="s">
        <v>66</v>
      </c>
    </row>
    <row r="585" spans="1:13" x14ac:dyDescent="0.4">
      <c r="A585">
        <v>20</v>
      </c>
      <c r="D585" s="26" t="s">
        <v>660</v>
      </c>
      <c r="E585">
        <f t="shared" si="69"/>
        <v>11900</v>
      </c>
      <c r="F585">
        <f>F584+A585</f>
        <v>3120</v>
      </c>
      <c r="G585" t="str">
        <f t="shared" ca="1" si="63"/>
        <v xml:space="preserve">{"nodeID":"0802261", "floor":"1", "zone":"B", "area":"17", "bay":"08", "hid":"00", "Xaxis":"11900", "Yaxis":"3120" ,"type":"common","updateTime":0} </v>
      </c>
      <c r="H585">
        <f t="shared" si="64"/>
        <v>1</v>
      </c>
      <c r="I585" t="str">
        <f t="shared" ca="1" si="65"/>
        <v>B</v>
      </c>
      <c r="J585">
        <f t="shared" si="68"/>
        <v>17</v>
      </c>
      <c r="K585" s="36" t="str">
        <f t="shared" ca="1" si="66"/>
        <v>08</v>
      </c>
      <c r="L585" s="36" t="str">
        <f t="shared" ca="1" si="67"/>
        <v>00</v>
      </c>
      <c r="M585" s="21" t="s">
        <v>66</v>
      </c>
    </row>
    <row r="586" spans="1:13" x14ac:dyDescent="0.4">
      <c r="A586">
        <v>10</v>
      </c>
      <c r="D586" s="26" t="s">
        <v>661</v>
      </c>
      <c r="E586">
        <f t="shared" si="69"/>
        <v>11900</v>
      </c>
      <c r="F586">
        <f>F585+A586</f>
        <v>3130</v>
      </c>
      <c r="G586" t="str">
        <f t="shared" ca="1" si="63"/>
        <v xml:space="preserve">{"nodeID":"0802262", "floor":"1", "zone":"B", "area":"17", "bay":"08", "hid":"00", "Xaxis":"11900", "Yaxis":"3130" ,"type":"common","updateTime":0} </v>
      </c>
      <c r="H586">
        <f t="shared" si="64"/>
        <v>1</v>
      </c>
      <c r="I586" t="str">
        <f t="shared" ca="1" si="65"/>
        <v>B</v>
      </c>
      <c r="J586">
        <f t="shared" si="68"/>
        <v>17</v>
      </c>
      <c r="K586" s="36" t="str">
        <f t="shared" ca="1" si="66"/>
        <v>08</v>
      </c>
      <c r="L586" s="36" t="str">
        <f t="shared" ca="1" si="67"/>
        <v>00</v>
      </c>
      <c r="M586" s="21" t="s">
        <v>66</v>
      </c>
    </row>
    <row r="587" spans="1:13" x14ac:dyDescent="0.4">
      <c r="A587">
        <v>5</v>
      </c>
      <c r="D587" s="26" t="s">
        <v>662</v>
      </c>
      <c r="E587">
        <f t="shared" si="69"/>
        <v>11900</v>
      </c>
      <c r="F587">
        <f>F586+A587</f>
        <v>3135</v>
      </c>
      <c r="G587" t="str">
        <f t="shared" ca="1" si="63"/>
        <v xml:space="preserve">{"nodeID":"0802263", "floor":"1", "zone":"B", "area":"17", "bay":"08", "hid":"00", "Xaxis":"11900", "Yaxis":"3135" ,"type":"common","updateTime":0} </v>
      </c>
      <c r="H587">
        <f t="shared" si="64"/>
        <v>1</v>
      </c>
      <c r="I587" t="str">
        <f t="shared" ca="1" si="65"/>
        <v>B</v>
      </c>
      <c r="J587">
        <f t="shared" si="68"/>
        <v>17</v>
      </c>
      <c r="K587" s="36" t="str">
        <f t="shared" ca="1" si="66"/>
        <v>08</v>
      </c>
      <c r="L587" s="36" t="str">
        <f t="shared" ca="1" si="67"/>
        <v>00</v>
      </c>
      <c r="M587" s="21" t="s">
        <v>66</v>
      </c>
    </row>
    <row r="588" spans="1:13" x14ac:dyDescent="0.4">
      <c r="A588">
        <v>10</v>
      </c>
      <c r="D588" s="26" t="s">
        <v>663</v>
      </c>
      <c r="E588">
        <f t="shared" si="69"/>
        <v>11900</v>
      </c>
      <c r="F588">
        <f>F587+A588</f>
        <v>3145</v>
      </c>
      <c r="G588" t="str">
        <f t="shared" ca="1" si="63"/>
        <v xml:space="preserve">{"nodeID":"0802264", "floor":"1", "zone":"B", "area":"17", "bay":"08", "hid":"00", "Xaxis":"11900", "Yaxis":"3145" ,"type":"common","updateTime":0} </v>
      </c>
      <c r="H588">
        <f t="shared" si="64"/>
        <v>1</v>
      </c>
      <c r="I588" t="str">
        <f t="shared" ca="1" si="65"/>
        <v>B</v>
      </c>
      <c r="J588">
        <f t="shared" si="68"/>
        <v>17</v>
      </c>
      <c r="K588" s="36" t="str">
        <f t="shared" ca="1" si="66"/>
        <v>08</v>
      </c>
      <c r="L588" s="36" t="str">
        <f t="shared" ca="1" si="67"/>
        <v>00</v>
      </c>
      <c r="M588" s="21" t="s">
        <v>66</v>
      </c>
    </row>
    <row r="589" spans="1:13" x14ac:dyDescent="0.4">
      <c r="A589">
        <v>10</v>
      </c>
      <c r="D589" s="26" t="s">
        <v>664</v>
      </c>
      <c r="E589">
        <f t="shared" si="69"/>
        <v>11900</v>
      </c>
      <c r="F589">
        <f>F588+A589</f>
        <v>3155</v>
      </c>
      <c r="G589" t="str">
        <f t="shared" ca="1" si="63"/>
        <v xml:space="preserve">{"nodeID":"0802265", "floor":"1", "zone":"B", "area":"17", "bay":"08", "hid":"00", "Xaxis":"11900", "Yaxis":"3155" ,"type":"common","updateTime":0} </v>
      </c>
      <c r="H589">
        <f t="shared" si="64"/>
        <v>1</v>
      </c>
      <c r="I589" t="str">
        <f t="shared" ca="1" si="65"/>
        <v>B</v>
      </c>
      <c r="J589">
        <f t="shared" si="68"/>
        <v>17</v>
      </c>
      <c r="K589" s="36" t="str">
        <f t="shared" ca="1" si="66"/>
        <v>08</v>
      </c>
      <c r="L589" s="36" t="str">
        <f t="shared" ca="1" si="67"/>
        <v>00</v>
      </c>
      <c r="M589" s="21" t="s">
        <v>66</v>
      </c>
    </row>
    <row r="590" spans="1:13" x14ac:dyDescent="0.4">
      <c r="A590">
        <v>20</v>
      </c>
      <c r="D590" s="26" t="s">
        <v>665</v>
      </c>
      <c r="E590">
        <f t="shared" si="69"/>
        <v>11900</v>
      </c>
      <c r="F590">
        <f>F589+A590</f>
        <v>3175</v>
      </c>
      <c r="G590" t="str">
        <f t="shared" ca="1" si="63"/>
        <v xml:space="preserve">{"nodeID":"0802266", "floor":"1", "zone":"B", "area":"17", "bay":"08", "hid":"00", "Xaxis":"11900", "Yaxis":"3175" ,"type":"common","updateTime":0} </v>
      </c>
      <c r="H590">
        <f t="shared" si="64"/>
        <v>1</v>
      </c>
      <c r="I590" t="str">
        <f t="shared" ca="1" si="65"/>
        <v>B</v>
      </c>
      <c r="J590">
        <f t="shared" si="68"/>
        <v>17</v>
      </c>
      <c r="K590" s="36" t="str">
        <f t="shared" ca="1" si="66"/>
        <v>08</v>
      </c>
      <c r="L590" s="36" t="str">
        <f t="shared" ca="1" si="67"/>
        <v>00</v>
      </c>
      <c r="M590" s="21" t="s">
        <v>66</v>
      </c>
    </row>
    <row r="591" spans="1:13" x14ac:dyDescent="0.4">
      <c r="A591">
        <v>5</v>
      </c>
      <c r="D591" s="26" t="s">
        <v>666</v>
      </c>
      <c r="E591">
        <f t="shared" si="69"/>
        <v>11900</v>
      </c>
      <c r="F591">
        <f>F590+A591</f>
        <v>3180</v>
      </c>
      <c r="G591" t="str">
        <f t="shared" ca="1" si="63"/>
        <v xml:space="preserve">{"nodeID":"0802267", "floor":"1", "zone":"B", "area":"17", "bay":"08", "hid":"00", "Xaxis":"11900", "Yaxis":"3180" ,"type":"common","updateTime":0} </v>
      </c>
      <c r="H591">
        <f t="shared" si="64"/>
        <v>1</v>
      </c>
      <c r="I591" t="str">
        <f t="shared" ca="1" si="65"/>
        <v>B</v>
      </c>
      <c r="J591">
        <f t="shared" si="68"/>
        <v>17</v>
      </c>
      <c r="K591" s="36" t="str">
        <f t="shared" ca="1" si="66"/>
        <v>08</v>
      </c>
      <c r="L591" s="36" t="str">
        <f t="shared" ca="1" si="67"/>
        <v>00</v>
      </c>
      <c r="M591" s="21" t="s">
        <v>66</v>
      </c>
    </row>
    <row r="592" spans="1:13" x14ac:dyDescent="0.4">
      <c r="A592">
        <v>10</v>
      </c>
      <c r="D592" s="26" t="s">
        <v>667</v>
      </c>
      <c r="E592">
        <f t="shared" si="69"/>
        <v>11900</v>
      </c>
      <c r="F592">
        <f>F591+A592</f>
        <v>3190</v>
      </c>
      <c r="G592" t="str">
        <f t="shared" ca="1" si="63"/>
        <v xml:space="preserve">{"nodeID":"0802268", "floor":"1", "zone":"B", "area":"17", "bay":"08", "hid":"00", "Xaxis":"11900", "Yaxis":"3190" ,"type":"common","updateTime":0} </v>
      </c>
      <c r="H592">
        <f t="shared" si="64"/>
        <v>1</v>
      </c>
      <c r="I592" t="str">
        <f t="shared" ca="1" si="65"/>
        <v>B</v>
      </c>
      <c r="J592">
        <f t="shared" si="68"/>
        <v>17</v>
      </c>
      <c r="K592" s="36" t="str">
        <f t="shared" ca="1" si="66"/>
        <v>08</v>
      </c>
      <c r="L592" s="36" t="str">
        <f t="shared" ca="1" si="67"/>
        <v>00</v>
      </c>
      <c r="M592" s="21" t="s">
        <v>66</v>
      </c>
    </row>
    <row r="593" spans="1:13" x14ac:dyDescent="0.4">
      <c r="A593">
        <v>5</v>
      </c>
      <c r="D593" s="26" t="s">
        <v>668</v>
      </c>
      <c r="E593">
        <f t="shared" si="69"/>
        <v>11900</v>
      </c>
      <c r="F593">
        <f>F592+A593</f>
        <v>3195</v>
      </c>
      <c r="G593" t="str">
        <f t="shared" ca="1" si="63"/>
        <v xml:space="preserve">{"nodeID":"0802269", "floor":"1", "zone":"B", "area":"17", "bay":"08", "hid":"00", "Xaxis":"11900", "Yaxis":"3195" ,"type":"common","updateTime":0} </v>
      </c>
      <c r="H593">
        <f t="shared" si="64"/>
        <v>1</v>
      </c>
      <c r="I593" t="str">
        <f t="shared" ca="1" si="65"/>
        <v>B</v>
      </c>
      <c r="J593">
        <f t="shared" si="68"/>
        <v>17</v>
      </c>
      <c r="K593" s="36" t="str">
        <f t="shared" ca="1" si="66"/>
        <v>08</v>
      </c>
      <c r="L593" s="36" t="str">
        <f t="shared" ca="1" si="67"/>
        <v>00</v>
      </c>
      <c r="M593" s="21" t="s">
        <v>66</v>
      </c>
    </row>
    <row r="594" spans="1:13" x14ac:dyDescent="0.4">
      <c r="A594">
        <v>10</v>
      </c>
      <c r="D594" s="26" t="s">
        <v>669</v>
      </c>
      <c r="E594">
        <f t="shared" si="69"/>
        <v>11900</v>
      </c>
      <c r="F594">
        <f>F593+A594</f>
        <v>3205</v>
      </c>
      <c r="G594" t="str">
        <f t="shared" ca="1" si="63"/>
        <v xml:space="preserve">{"nodeID":"0802270", "floor":"1", "zone":"B", "area":"17", "bay":"08", "hid":"00", "Xaxis":"11900", "Yaxis":"3205" ,"type":"common","updateTime":0} </v>
      </c>
      <c r="H594">
        <f t="shared" si="64"/>
        <v>1</v>
      </c>
      <c r="I594" t="str">
        <f t="shared" ca="1" si="65"/>
        <v>B</v>
      </c>
      <c r="J594">
        <f t="shared" si="68"/>
        <v>17</v>
      </c>
      <c r="K594" s="36" t="str">
        <f t="shared" ca="1" si="66"/>
        <v>08</v>
      </c>
      <c r="L594" s="36" t="str">
        <f t="shared" ca="1" si="67"/>
        <v>00</v>
      </c>
      <c r="M594" s="21" t="s">
        <v>66</v>
      </c>
    </row>
    <row r="595" spans="1:13" x14ac:dyDescent="0.4">
      <c r="A595">
        <v>20</v>
      </c>
      <c r="D595" s="26" t="s">
        <v>670</v>
      </c>
      <c r="E595">
        <f t="shared" si="69"/>
        <v>11900</v>
      </c>
      <c r="F595">
        <f>F594+A595</f>
        <v>3225</v>
      </c>
      <c r="G595" t="str">
        <f t="shared" ca="1" si="63"/>
        <v xml:space="preserve">{"nodeID":"0802271", "floor":"1", "zone":"B", "area":"17", "bay":"08", "hid":"00", "Xaxis":"11900", "Yaxis":"3225" ,"type":"common","updateTime":0} </v>
      </c>
      <c r="H595">
        <f t="shared" si="64"/>
        <v>1</v>
      </c>
      <c r="I595" t="str">
        <f t="shared" ca="1" si="65"/>
        <v>B</v>
      </c>
      <c r="J595">
        <f t="shared" si="68"/>
        <v>17</v>
      </c>
      <c r="K595" s="36" t="str">
        <f t="shared" ca="1" si="66"/>
        <v>08</v>
      </c>
      <c r="L595" s="36" t="str">
        <f t="shared" ca="1" si="67"/>
        <v>00</v>
      </c>
      <c r="M595" s="21" t="s">
        <v>66</v>
      </c>
    </row>
    <row r="596" spans="1:13" x14ac:dyDescent="0.4">
      <c r="A596">
        <v>5</v>
      </c>
      <c r="D596" s="26" t="s">
        <v>671</v>
      </c>
      <c r="E596">
        <f t="shared" si="69"/>
        <v>11900</v>
      </c>
      <c r="F596">
        <f>F595+A596</f>
        <v>3230</v>
      </c>
      <c r="G596" t="str">
        <f t="shared" ca="1" si="63"/>
        <v xml:space="preserve">{"nodeID":"0802272", "floor":"1", "zone":"B", "area":"17", "bay":"08", "hid":"00", "Xaxis":"11900", "Yaxis":"3230" ,"type":"common","updateTime":0} </v>
      </c>
      <c r="H596">
        <f t="shared" si="64"/>
        <v>1</v>
      </c>
      <c r="I596" t="str">
        <f t="shared" ca="1" si="65"/>
        <v>B</v>
      </c>
      <c r="J596">
        <f t="shared" si="68"/>
        <v>17</v>
      </c>
      <c r="K596" s="36" t="str">
        <f t="shared" ca="1" si="66"/>
        <v>08</v>
      </c>
      <c r="L596" s="36" t="str">
        <f t="shared" ca="1" si="67"/>
        <v>00</v>
      </c>
      <c r="M596" s="21" t="s">
        <v>66</v>
      </c>
    </row>
    <row r="597" spans="1:13" x14ac:dyDescent="0.4">
      <c r="A597">
        <v>10</v>
      </c>
      <c r="D597" s="26" t="s">
        <v>672</v>
      </c>
      <c r="E597">
        <f t="shared" si="69"/>
        <v>11900</v>
      </c>
      <c r="F597">
        <f>F596+A597</f>
        <v>3240</v>
      </c>
      <c r="G597" t="str">
        <f t="shared" ca="1" si="63"/>
        <v xml:space="preserve">{"nodeID":"0802273", "floor":"1", "zone":"B", "area":"17", "bay":"08", "hid":"00", "Xaxis":"11900", "Yaxis":"3240" ,"type":"common","updateTime":0} </v>
      </c>
      <c r="H597">
        <f t="shared" si="64"/>
        <v>1</v>
      </c>
      <c r="I597" t="str">
        <f t="shared" ca="1" si="65"/>
        <v>B</v>
      </c>
      <c r="J597">
        <f t="shared" si="68"/>
        <v>17</v>
      </c>
      <c r="K597" s="36" t="str">
        <f t="shared" ca="1" si="66"/>
        <v>08</v>
      </c>
      <c r="L597" s="36" t="str">
        <f t="shared" ca="1" si="67"/>
        <v>00</v>
      </c>
      <c r="M597" s="21" t="s">
        <v>66</v>
      </c>
    </row>
    <row r="598" spans="1:13" x14ac:dyDescent="0.4">
      <c r="A598">
        <v>10</v>
      </c>
      <c r="D598" s="26" t="s">
        <v>673</v>
      </c>
      <c r="E598">
        <f t="shared" si="69"/>
        <v>11900</v>
      </c>
      <c r="F598">
        <f>F597+A598</f>
        <v>3250</v>
      </c>
      <c r="G598" t="str">
        <f t="shared" ca="1" si="63"/>
        <v xml:space="preserve">{"nodeID":"0802274", "floor":"1", "zone":"B", "area":"17", "bay":"08", "hid":"00", "Xaxis":"11900", "Yaxis":"3250" ,"type":"common","updateTime":0} </v>
      </c>
      <c r="H598">
        <f t="shared" si="64"/>
        <v>1</v>
      </c>
      <c r="I598" t="str">
        <f t="shared" ca="1" si="65"/>
        <v>B</v>
      </c>
      <c r="J598">
        <f t="shared" si="68"/>
        <v>17</v>
      </c>
      <c r="K598" s="36" t="str">
        <f t="shared" ca="1" si="66"/>
        <v>08</v>
      </c>
      <c r="L598" s="36" t="str">
        <f t="shared" ca="1" si="67"/>
        <v>00</v>
      </c>
      <c r="M598" s="21" t="s">
        <v>66</v>
      </c>
    </row>
    <row r="599" spans="1:13" x14ac:dyDescent="0.4">
      <c r="A599">
        <v>10</v>
      </c>
      <c r="D599" s="26" t="s">
        <v>674</v>
      </c>
      <c r="E599">
        <f t="shared" si="69"/>
        <v>11900</v>
      </c>
      <c r="F599">
        <f>F598+A599</f>
        <v>3260</v>
      </c>
      <c r="G599" t="str">
        <f t="shared" ca="1" si="63"/>
        <v xml:space="preserve">{"nodeID":"0802275", "floor":"1", "zone":"B", "area":"17", "bay":"08", "hid":"00", "Xaxis":"11900", "Yaxis":"3260" ,"type":"common","updateTime":0} </v>
      </c>
      <c r="H599">
        <f t="shared" si="64"/>
        <v>1</v>
      </c>
      <c r="I599" t="str">
        <f t="shared" ca="1" si="65"/>
        <v>B</v>
      </c>
      <c r="J599">
        <f t="shared" si="68"/>
        <v>17</v>
      </c>
      <c r="K599" s="36" t="str">
        <f t="shared" ca="1" si="66"/>
        <v>08</v>
      </c>
      <c r="L599" s="36" t="str">
        <f t="shared" ca="1" si="67"/>
        <v>00</v>
      </c>
      <c r="M599" s="21" t="s">
        <v>66</v>
      </c>
    </row>
    <row r="600" spans="1:13" x14ac:dyDescent="0.4">
      <c r="A600">
        <v>5</v>
      </c>
      <c r="D600" s="26" t="s">
        <v>675</v>
      </c>
      <c r="E600">
        <f t="shared" si="69"/>
        <v>11900</v>
      </c>
      <c r="F600">
        <f>F599+A600</f>
        <v>3265</v>
      </c>
      <c r="G600" t="str">
        <f t="shared" ca="1" si="63"/>
        <v xml:space="preserve">{"nodeID":"0802276", "floor":"1", "zone":"B", "area":"17", "bay":"08", "hid":"00", "Xaxis":"11900", "Yaxis":"3265" ,"type":"common","updateTime":0} </v>
      </c>
      <c r="H600">
        <f t="shared" si="64"/>
        <v>1</v>
      </c>
      <c r="I600" t="str">
        <f t="shared" ca="1" si="65"/>
        <v>B</v>
      </c>
      <c r="J600">
        <f t="shared" si="68"/>
        <v>17</v>
      </c>
      <c r="K600" s="36" t="str">
        <f t="shared" ca="1" si="66"/>
        <v>08</v>
      </c>
      <c r="L600" s="36" t="str">
        <f t="shared" ca="1" si="67"/>
        <v>00</v>
      </c>
      <c r="M600" s="21" t="s">
        <v>66</v>
      </c>
    </row>
    <row r="601" spans="1:13" x14ac:dyDescent="0.4">
      <c r="A601">
        <v>10</v>
      </c>
      <c r="D601" s="26" t="s">
        <v>676</v>
      </c>
      <c r="E601">
        <f t="shared" si="69"/>
        <v>11900</v>
      </c>
      <c r="F601">
        <f>F600+A601</f>
        <v>3275</v>
      </c>
      <c r="G601" t="str">
        <f t="shared" ca="1" si="63"/>
        <v xml:space="preserve">{"nodeID":"0802277", "floor":"1", "zone":"B", "area":"17", "bay":"08", "hid":"00", "Xaxis":"11900", "Yaxis":"3275" ,"type":"common","updateTime":0} </v>
      </c>
      <c r="H601">
        <f t="shared" si="64"/>
        <v>1</v>
      </c>
      <c r="I601" t="str">
        <f t="shared" ca="1" si="65"/>
        <v>B</v>
      </c>
      <c r="J601">
        <f t="shared" si="68"/>
        <v>17</v>
      </c>
      <c r="K601" s="36" t="str">
        <f t="shared" ca="1" si="66"/>
        <v>08</v>
      </c>
      <c r="L601" s="36" t="str">
        <f t="shared" ca="1" si="67"/>
        <v>00</v>
      </c>
      <c r="M601" s="21" t="s">
        <v>66</v>
      </c>
    </row>
    <row r="602" spans="1:13" x14ac:dyDescent="0.4">
      <c r="A602">
        <v>5</v>
      </c>
      <c r="D602" s="26" t="s">
        <v>677</v>
      </c>
      <c r="E602">
        <f t="shared" si="69"/>
        <v>11900</v>
      </c>
      <c r="F602">
        <f>F601+A602</f>
        <v>3280</v>
      </c>
      <c r="G602" t="str">
        <f t="shared" ca="1" si="63"/>
        <v xml:space="preserve">{"nodeID":"0802278", "floor":"1", "zone":"B", "area":"17", "bay":"08", "hid":"00", "Xaxis":"11900", "Yaxis":"3280" ,"type":"common","updateTime":0} </v>
      </c>
      <c r="H602">
        <f t="shared" si="64"/>
        <v>1</v>
      </c>
      <c r="I602" t="str">
        <f t="shared" ca="1" si="65"/>
        <v>B</v>
      </c>
      <c r="J602">
        <f t="shared" si="68"/>
        <v>17</v>
      </c>
      <c r="K602" s="36" t="str">
        <f t="shared" ca="1" si="66"/>
        <v>08</v>
      </c>
      <c r="L602" s="36" t="str">
        <f t="shared" ca="1" si="67"/>
        <v>00</v>
      </c>
      <c r="M602" s="21" t="s">
        <v>66</v>
      </c>
    </row>
    <row r="603" spans="1:13" x14ac:dyDescent="0.4">
      <c r="A603">
        <v>10</v>
      </c>
      <c r="D603" s="26" t="s">
        <v>678</v>
      </c>
      <c r="E603">
        <f t="shared" si="69"/>
        <v>11900</v>
      </c>
      <c r="F603">
        <f>F602+A603</f>
        <v>3290</v>
      </c>
      <c r="G603" t="str">
        <f t="shared" ca="1" si="63"/>
        <v xml:space="preserve">{"nodeID":"0802279", "floor":"1", "zone":"B", "area":"17", "bay":"08", "hid":"00", "Xaxis":"11900", "Yaxis":"3290" ,"type":"common","updateTime":0} </v>
      </c>
      <c r="H603">
        <f t="shared" si="64"/>
        <v>1</v>
      </c>
      <c r="I603" t="str">
        <f t="shared" ca="1" si="65"/>
        <v>B</v>
      </c>
      <c r="J603">
        <f t="shared" si="68"/>
        <v>17</v>
      </c>
      <c r="K603" s="36" t="str">
        <f t="shared" ca="1" si="66"/>
        <v>08</v>
      </c>
      <c r="L603" s="36" t="str">
        <f t="shared" ca="1" si="67"/>
        <v>00</v>
      </c>
      <c r="M603" s="21" t="s">
        <v>66</v>
      </c>
    </row>
    <row r="604" spans="1:13" x14ac:dyDescent="0.4">
      <c r="A604">
        <v>5</v>
      </c>
      <c r="D604" s="26" t="s">
        <v>679</v>
      </c>
      <c r="E604">
        <f t="shared" si="69"/>
        <v>11900</v>
      </c>
      <c r="F604">
        <f>F603+A604</f>
        <v>3295</v>
      </c>
      <c r="G604" t="str">
        <f t="shared" ca="1" si="63"/>
        <v xml:space="preserve">{"nodeID":"0802280", "floor":"1", "zone":"B", "area":"17", "bay":"08", "hid":"00", "Xaxis":"11900", "Yaxis":"3295" ,"type":"common","updateTime":0} </v>
      </c>
      <c r="H604">
        <f t="shared" si="64"/>
        <v>1</v>
      </c>
      <c r="I604" t="str">
        <f t="shared" ca="1" si="65"/>
        <v>B</v>
      </c>
      <c r="J604">
        <f t="shared" si="68"/>
        <v>17</v>
      </c>
      <c r="K604" s="36" t="str">
        <f t="shared" ca="1" si="66"/>
        <v>08</v>
      </c>
      <c r="L604" s="36" t="str">
        <f t="shared" ca="1" si="67"/>
        <v>00</v>
      </c>
      <c r="M604" s="21" t="s">
        <v>66</v>
      </c>
    </row>
    <row r="605" spans="1:13" x14ac:dyDescent="0.4">
      <c r="A605">
        <v>5</v>
      </c>
      <c r="D605" s="26" t="s">
        <v>680</v>
      </c>
      <c r="E605">
        <f t="shared" si="69"/>
        <v>11900</v>
      </c>
      <c r="F605">
        <f>F604+A605</f>
        <v>3300</v>
      </c>
      <c r="G605" t="str">
        <f t="shared" ca="1" si="63"/>
        <v xml:space="preserve">{"nodeID":"0802281", "floor":"1", "zone":"B", "area":"17", "bay":"08", "hid":"00", "Xaxis":"11900", "Yaxis":"3300" ,"type":"common","updateTime":0} </v>
      </c>
      <c r="H605">
        <f t="shared" si="64"/>
        <v>1</v>
      </c>
      <c r="I605" t="str">
        <f t="shared" ca="1" si="65"/>
        <v>B</v>
      </c>
      <c r="J605">
        <f t="shared" si="68"/>
        <v>17</v>
      </c>
      <c r="K605" s="36" t="str">
        <f t="shared" ca="1" si="66"/>
        <v>08</v>
      </c>
      <c r="L605" s="36" t="str">
        <f t="shared" ca="1" si="67"/>
        <v>00</v>
      </c>
      <c r="M605" s="21" t="s">
        <v>66</v>
      </c>
    </row>
    <row r="606" spans="1:13" x14ac:dyDescent="0.4">
      <c r="A606">
        <v>10</v>
      </c>
      <c r="C606" s="25">
        <v>1670</v>
      </c>
      <c r="D606" s="26" t="s">
        <v>687</v>
      </c>
      <c r="E606">
        <f>$B$3+A606</f>
        <v>11510</v>
      </c>
      <c r="F606">
        <f>C606</f>
        <v>1670</v>
      </c>
      <c r="G606" t="str">
        <f t="shared" ca="1" si="63"/>
        <v xml:space="preserve">{"nodeID":"0803001", "floor":"1", "zone":"B", "area":"17", "bay":"08", "hid":"00", "Xaxis":"11510", "Yaxis":"1670" ,"type":"curve","updateTime":0} </v>
      </c>
      <c r="H606">
        <f t="shared" si="64"/>
        <v>1</v>
      </c>
      <c r="I606" t="str">
        <f t="shared" ca="1" si="65"/>
        <v>B</v>
      </c>
      <c r="J606">
        <f t="shared" si="68"/>
        <v>17</v>
      </c>
      <c r="K606" s="36" t="str">
        <f t="shared" ca="1" si="66"/>
        <v>08</v>
      </c>
      <c r="L606" s="36" t="str">
        <f t="shared" ca="1" si="67"/>
        <v>00</v>
      </c>
      <c r="M606" s="21" t="s">
        <v>67</v>
      </c>
    </row>
    <row r="607" spans="1:13" x14ac:dyDescent="0.4">
      <c r="A607">
        <v>10</v>
      </c>
      <c r="C607">
        <v>1</v>
      </c>
      <c r="D607" s="26" t="s">
        <v>688</v>
      </c>
      <c r="E607">
        <f>E606+A607</f>
        <v>11520</v>
      </c>
      <c r="F607">
        <f>F606-$C$607</f>
        <v>1669</v>
      </c>
      <c r="G607" t="str">
        <f t="shared" ca="1" si="63"/>
        <v xml:space="preserve">{"nodeID":"0803002", "floor":"1", "zone":"B", "area":"17", "bay":"08", "hid":"00", "Xaxis":"11520", "Yaxis":"1669" ,"type":"curve","updateTime":0} </v>
      </c>
      <c r="H607">
        <f t="shared" si="64"/>
        <v>1</v>
      </c>
      <c r="I607" t="str">
        <f t="shared" ca="1" si="65"/>
        <v>B</v>
      </c>
      <c r="J607">
        <f t="shared" si="68"/>
        <v>17</v>
      </c>
      <c r="K607" s="36" t="str">
        <f t="shared" ca="1" si="66"/>
        <v>08</v>
      </c>
      <c r="L607" s="36" t="str">
        <f t="shared" ca="1" si="67"/>
        <v>00</v>
      </c>
      <c r="M607" s="21" t="s">
        <v>67</v>
      </c>
    </row>
    <row r="608" spans="1:13" x14ac:dyDescent="0.4">
      <c r="A608">
        <v>10</v>
      </c>
      <c r="D608" s="26" t="s">
        <v>689</v>
      </c>
      <c r="E608">
        <f>E607+A608</f>
        <v>11530</v>
      </c>
      <c r="F608">
        <f t="shared" ref="F608:F630" si="70">F607-$C$607</f>
        <v>1668</v>
      </c>
      <c r="G608" t="str">
        <f t="shared" ca="1" si="63"/>
        <v xml:space="preserve">{"nodeID":"0803003", "floor":"1", "zone":"B", "area":"17", "bay":"08", "hid":"00", "Xaxis":"11530", "Yaxis":"1668" ,"type":"curve","updateTime":0} </v>
      </c>
      <c r="H608">
        <f t="shared" si="64"/>
        <v>1</v>
      </c>
      <c r="I608" t="str">
        <f t="shared" ca="1" si="65"/>
        <v>B</v>
      </c>
      <c r="J608">
        <f t="shared" si="68"/>
        <v>17</v>
      </c>
      <c r="K608" s="36" t="str">
        <f t="shared" ca="1" si="66"/>
        <v>08</v>
      </c>
      <c r="L608" s="36" t="str">
        <f t="shared" ca="1" si="67"/>
        <v>00</v>
      </c>
      <c r="M608" s="21" t="s">
        <v>67</v>
      </c>
    </row>
    <row r="609" spans="1:13" x14ac:dyDescent="0.4">
      <c r="A609">
        <v>10</v>
      </c>
      <c r="D609" s="26" t="s">
        <v>690</v>
      </c>
      <c r="E609">
        <f>E608+A609</f>
        <v>11540</v>
      </c>
      <c r="F609">
        <f t="shared" si="70"/>
        <v>1667</v>
      </c>
      <c r="G609" t="str">
        <f t="shared" ca="1" si="63"/>
        <v xml:space="preserve">{"nodeID":"0803004", "floor":"1", "zone":"B", "area":"17", "bay":"08", "hid":"00", "Xaxis":"11540", "Yaxis":"1667" ,"type":"curve","updateTime":0} </v>
      </c>
      <c r="H609">
        <f t="shared" si="64"/>
        <v>1</v>
      </c>
      <c r="I609" t="str">
        <f t="shared" ca="1" si="65"/>
        <v>B</v>
      </c>
      <c r="J609">
        <f t="shared" si="68"/>
        <v>17</v>
      </c>
      <c r="K609" s="36" t="str">
        <f t="shared" ca="1" si="66"/>
        <v>08</v>
      </c>
      <c r="L609" s="36" t="str">
        <f t="shared" ca="1" si="67"/>
        <v>00</v>
      </c>
      <c r="M609" s="21" t="s">
        <v>67</v>
      </c>
    </row>
    <row r="610" spans="1:13" x14ac:dyDescent="0.4">
      <c r="A610">
        <v>10</v>
      </c>
      <c r="D610" s="26" t="s">
        <v>691</v>
      </c>
      <c r="E610">
        <f>E609+A610</f>
        <v>11550</v>
      </c>
      <c r="F610">
        <f t="shared" si="70"/>
        <v>1666</v>
      </c>
      <c r="G610" t="str">
        <f t="shared" ca="1" si="63"/>
        <v xml:space="preserve">{"nodeID":"0803005", "floor":"1", "zone":"B", "area":"17", "bay":"08", "hid":"00", "Xaxis":"11550", "Yaxis":"1666" ,"type":"curve","updateTime":0} </v>
      </c>
      <c r="H610">
        <f t="shared" si="64"/>
        <v>1</v>
      </c>
      <c r="I610" t="str">
        <f t="shared" ca="1" si="65"/>
        <v>B</v>
      </c>
      <c r="J610">
        <f t="shared" si="68"/>
        <v>17</v>
      </c>
      <c r="K610" s="36" t="str">
        <f t="shared" ca="1" si="66"/>
        <v>08</v>
      </c>
      <c r="L610" s="36" t="str">
        <f t="shared" ca="1" si="67"/>
        <v>00</v>
      </c>
      <c r="M610" s="21" t="s">
        <v>67</v>
      </c>
    </row>
    <row r="611" spans="1:13" x14ac:dyDescent="0.4">
      <c r="A611">
        <v>10</v>
      </c>
      <c r="D611" s="26" t="s">
        <v>692</v>
      </c>
      <c r="E611">
        <f>E610+A611</f>
        <v>11560</v>
      </c>
      <c r="F611">
        <f t="shared" si="70"/>
        <v>1665</v>
      </c>
      <c r="G611" t="str">
        <f t="shared" ca="1" si="63"/>
        <v xml:space="preserve">{"nodeID":"0803006", "floor":"1", "zone":"B", "area":"17", "bay":"08", "hid":"00", "Xaxis":"11560", "Yaxis":"1665" ,"type":"curve","updateTime":0} </v>
      </c>
      <c r="H611">
        <f t="shared" si="64"/>
        <v>1</v>
      </c>
      <c r="I611" t="str">
        <f t="shared" ca="1" si="65"/>
        <v>B</v>
      </c>
      <c r="J611">
        <f t="shared" si="68"/>
        <v>17</v>
      </c>
      <c r="K611" s="36" t="str">
        <f t="shared" ca="1" si="66"/>
        <v>08</v>
      </c>
      <c r="L611" s="36" t="str">
        <f t="shared" ca="1" si="67"/>
        <v>00</v>
      </c>
      <c r="M611" s="21" t="s">
        <v>67</v>
      </c>
    </row>
    <row r="612" spans="1:13" x14ac:dyDescent="0.4">
      <c r="A612">
        <v>10</v>
      </c>
      <c r="D612" s="26" t="s">
        <v>693</v>
      </c>
      <c r="E612">
        <f>E611+A612</f>
        <v>11570</v>
      </c>
      <c r="F612">
        <f t="shared" si="70"/>
        <v>1664</v>
      </c>
      <c r="G612" t="str">
        <f t="shared" ca="1" si="63"/>
        <v xml:space="preserve">{"nodeID":"0803007", "floor":"1", "zone":"B", "area":"17", "bay":"08", "hid":"00", "Xaxis":"11570", "Yaxis":"1664" ,"type":"curve","updateTime":0} </v>
      </c>
      <c r="H612">
        <f t="shared" si="64"/>
        <v>1</v>
      </c>
      <c r="I612" t="str">
        <f t="shared" ca="1" si="65"/>
        <v>B</v>
      </c>
      <c r="J612">
        <f t="shared" si="68"/>
        <v>17</v>
      </c>
      <c r="K612" s="36" t="str">
        <f t="shared" ca="1" si="66"/>
        <v>08</v>
      </c>
      <c r="L612" s="36" t="str">
        <f t="shared" ca="1" si="67"/>
        <v>00</v>
      </c>
      <c r="M612" s="21" t="s">
        <v>67</v>
      </c>
    </row>
    <row r="613" spans="1:13" x14ac:dyDescent="0.4">
      <c r="A613">
        <v>10</v>
      </c>
      <c r="D613" s="26" t="s">
        <v>694</v>
      </c>
      <c r="E613">
        <f>E612+A613</f>
        <v>11580</v>
      </c>
      <c r="F613">
        <f t="shared" si="70"/>
        <v>1663</v>
      </c>
      <c r="G613" t="str">
        <f t="shared" ca="1" si="63"/>
        <v xml:space="preserve">{"nodeID":"0803008", "floor":"1", "zone":"B", "area":"17", "bay":"08", "hid":"00", "Xaxis":"11580", "Yaxis":"1663" ,"type":"curve","updateTime":0} </v>
      </c>
      <c r="H613">
        <f t="shared" si="64"/>
        <v>1</v>
      </c>
      <c r="I613" t="str">
        <f t="shared" ca="1" si="65"/>
        <v>B</v>
      </c>
      <c r="J613">
        <f t="shared" si="68"/>
        <v>17</v>
      </c>
      <c r="K613" s="36" t="str">
        <f t="shared" ca="1" si="66"/>
        <v>08</v>
      </c>
      <c r="L613" s="36" t="str">
        <f t="shared" ca="1" si="67"/>
        <v>00</v>
      </c>
      <c r="M613" s="21" t="s">
        <v>67</v>
      </c>
    </row>
    <row r="614" spans="1:13" x14ac:dyDescent="0.4">
      <c r="A614">
        <v>10</v>
      </c>
      <c r="D614" s="26" t="s">
        <v>695</v>
      </c>
      <c r="E614">
        <f>E613+A614</f>
        <v>11590</v>
      </c>
      <c r="F614">
        <f t="shared" si="70"/>
        <v>1662</v>
      </c>
      <c r="G614" t="str">
        <f t="shared" ca="1" si="63"/>
        <v xml:space="preserve">{"nodeID":"0803009", "floor":"1", "zone":"B", "area":"17", "bay":"08", "hid":"00", "Xaxis":"11590", "Yaxis":"1662" ,"type":"curve","updateTime":0} </v>
      </c>
      <c r="H614">
        <f t="shared" si="64"/>
        <v>1</v>
      </c>
      <c r="I614" t="str">
        <f t="shared" ca="1" si="65"/>
        <v>B</v>
      </c>
      <c r="J614">
        <f t="shared" si="68"/>
        <v>17</v>
      </c>
      <c r="K614" s="36" t="str">
        <f t="shared" ca="1" si="66"/>
        <v>08</v>
      </c>
      <c r="L614" s="36" t="str">
        <f t="shared" ca="1" si="67"/>
        <v>00</v>
      </c>
      <c r="M614" s="21" t="s">
        <v>67</v>
      </c>
    </row>
    <row r="615" spans="1:13" x14ac:dyDescent="0.4">
      <c r="A615">
        <v>10</v>
      </c>
      <c r="D615" s="26" t="s">
        <v>696</v>
      </c>
      <c r="E615">
        <f>E614+A615</f>
        <v>11600</v>
      </c>
      <c r="F615">
        <f t="shared" si="70"/>
        <v>1661</v>
      </c>
      <c r="G615" t="str">
        <f t="shared" ca="1" si="63"/>
        <v xml:space="preserve">{"nodeID":"0803010", "floor":"1", "zone":"B", "area":"17", "bay":"08", "hid":"00", "Xaxis":"11600", "Yaxis":"1661" ,"type":"curve","updateTime":0} </v>
      </c>
      <c r="H615">
        <f t="shared" si="64"/>
        <v>1</v>
      </c>
      <c r="I615" t="str">
        <f t="shared" ca="1" si="65"/>
        <v>B</v>
      </c>
      <c r="J615">
        <f t="shared" si="68"/>
        <v>17</v>
      </c>
      <c r="K615" s="36" t="str">
        <f t="shared" ca="1" si="66"/>
        <v>08</v>
      </c>
      <c r="L615" s="36" t="str">
        <f t="shared" ca="1" si="67"/>
        <v>00</v>
      </c>
      <c r="M615" s="21" t="s">
        <v>67</v>
      </c>
    </row>
    <row r="616" spans="1:13" x14ac:dyDescent="0.4">
      <c r="A616">
        <v>10</v>
      </c>
      <c r="D616" s="26" t="s">
        <v>697</v>
      </c>
      <c r="E616">
        <f>E615+A616</f>
        <v>11610</v>
      </c>
      <c r="F616">
        <f t="shared" si="70"/>
        <v>1660</v>
      </c>
      <c r="G616" t="str">
        <f t="shared" ca="1" si="63"/>
        <v xml:space="preserve">{"nodeID":"0803011", "floor":"1", "zone":"B", "area":"17", "bay":"08", "hid":"00", "Xaxis":"11610", "Yaxis":"1660" ,"type":"curve","updateTime":0} </v>
      </c>
      <c r="H616">
        <f t="shared" si="64"/>
        <v>1</v>
      </c>
      <c r="I616" t="str">
        <f t="shared" ca="1" si="65"/>
        <v>B</v>
      </c>
      <c r="J616">
        <f t="shared" si="68"/>
        <v>17</v>
      </c>
      <c r="K616" s="36" t="str">
        <f t="shared" ca="1" si="66"/>
        <v>08</v>
      </c>
      <c r="L616" s="36" t="str">
        <f t="shared" ca="1" si="67"/>
        <v>00</v>
      </c>
      <c r="M616" s="21" t="s">
        <v>67</v>
      </c>
    </row>
    <row r="617" spans="1:13" x14ac:dyDescent="0.4">
      <c r="A617">
        <v>10</v>
      </c>
      <c r="D617" s="26" t="s">
        <v>698</v>
      </c>
      <c r="E617">
        <f>E616+A617</f>
        <v>11620</v>
      </c>
      <c r="F617">
        <f t="shared" si="70"/>
        <v>1659</v>
      </c>
      <c r="G617" t="str">
        <f t="shared" ca="1" si="63"/>
        <v xml:space="preserve">{"nodeID":"0803012", "floor":"1", "zone":"B", "area":"17", "bay":"08", "hid":"00", "Xaxis":"11620", "Yaxis":"1659" ,"type":"curve","updateTime":0} </v>
      </c>
      <c r="H617">
        <f t="shared" si="64"/>
        <v>1</v>
      </c>
      <c r="I617" t="str">
        <f t="shared" ca="1" si="65"/>
        <v>B</v>
      </c>
      <c r="J617">
        <f t="shared" si="68"/>
        <v>17</v>
      </c>
      <c r="K617" s="36" t="str">
        <f t="shared" ca="1" si="66"/>
        <v>08</v>
      </c>
      <c r="L617" s="36" t="str">
        <f t="shared" ca="1" si="67"/>
        <v>00</v>
      </c>
      <c r="M617" s="21" t="s">
        <v>67</v>
      </c>
    </row>
    <row r="618" spans="1:13" x14ac:dyDescent="0.4">
      <c r="A618">
        <v>10</v>
      </c>
      <c r="D618" s="26" t="s">
        <v>699</v>
      </c>
      <c r="E618">
        <f>E617+A618</f>
        <v>11630</v>
      </c>
      <c r="F618">
        <f t="shared" si="70"/>
        <v>1658</v>
      </c>
      <c r="G618" t="str">
        <f t="shared" ca="1" si="63"/>
        <v xml:space="preserve">{"nodeID":"0803013", "floor":"1", "zone":"B", "area":"17", "bay":"08", "hid":"00", "Xaxis":"11630", "Yaxis":"1658" ,"type":"curve","updateTime":0} </v>
      </c>
      <c r="H618">
        <f t="shared" si="64"/>
        <v>1</v>
      </c>
      <c r="I618" t="str">
        <f t="shared" ca="1" si="65"/>
        <v>B</v>
      </c>
      <c r="J618">
        <f t="shared" si="68"/>
        <v>17</v>
      </c>
      <c r="K618" s="36" t="str">
        <f t="shared" ca="1" si="66"/>
        <v>08</v>
      </c>
      <c r="L618" s="36" t="str">
        <f t="shared" ca="1" si="67"/>
        <v>00</v>
      </c>
      <c r="M618" s="21" t="s">
        <v>67</v>
      </c>
    </row>
    <row r="619" spans="1:13" x14ac:dyDescent="0.4">
      <c r="A619">
        <v>10</v>
      </c>
      <c r="D619" s="26" t="s">
        <v>700</v>
      </c>
      <c r="E619">
        <f>E618+A619</f>
        <v>11640</v>
      </c>
      <c r="F619">
        <f t="shared" si="70"/>
        <v>1657</v>
      </c>
      <c r="G619" t="str">
        <f t="shared" ca="1" si="63"/>
        <v xml:space="preserve">{"nodeID":"0803014", "floor":"1", "zone":"B", "area":"17", "bay":"08", "hid":"00", "Xaxis":"11640", "Yaxis":"1657" ,"type":"curve","updateTime":0} </v>
      </c>
      <c r="H619">
        <f t="shared" si="64"/>
        <v>1</v>
      </c>
      <c r="I619" t="str">
        <f t="shared" ca="1" si="65"/>
        <v>B</v>
      </c>
      <c r="J619">
        <f t="shared" si="68"/>
        <v>17</v>
      </c>
      <c r="K619" s="36" t="str">
        <f t="shared" ca="1" si="66"/>
        <v>08</v>
      </c>
      <c r="L619" s="36" t="str">
        <f t="shared" ca="1" si="67"/>
        <v>00</v>
      </c>
      <c r="M619" s="21" t="s">
        <v>67</v>
      </c>
    </row>
    <row r="620" spans="1:13" x14ac:dyDescent="0.4">
      <c r="A620">
        <v>10</v>
      </c>
      <c r="D620" s="26" t="s">
        <v>701</v>
      </c>
      <c r="E620">
        <f>E619+A620</f>
        <v>11650</v>
      </c>
      <c r="F620">
        <f t="shared" si="70"/>
        <v>1656</v>
      </c>
      <c r="G620" t="str">
        <f t="shared" ca="1" si="63"/>
        <v xml:space="preserve">{"nodeID":"0803015", "floor":"1", "zone":"B", "area":"17", "bay":"08", "hid":"00", "Xaxis":"11650", "Yaxis":"1656" ,"type":"curve","updateTime":0} </v>
      </c>
      <c r="H620">
        <f t="shared" si="64"/>
        <v>1</v>
      </c>
      <c r="I620" t="str">
        <f t="shared" ca="1" si="65"/>
        <v>B</v>
      </c>
      <c r="J620">
        <f t="shared" si="68"/>
        <v>17</v>
      </c>
      <c r="K620" s="36" t="str">
        <f t="shared" ca="1" si="66"/>
        <v>08</v>
      </c>
      <c r="L620" s="36" t="str">
        <f t="shared" ca="1" si="67"/>
        <v>00</v>
      </c>
      <c r="M620" s="21" t="s">
        <v>67</v>
      </c>
    </row>
    <row r="621" spans="1:13" x14ac:dyDescent="0.4">
      <c r="A621">
        <v>10</v>
      </c>
      <c r="D621" s="26" t="s">
        <v>702</v>
      </c>
      <c r="E621">
        <f>E620+A621</f>
        <v>11660</v>
      </c>
      <c r="F621">
        <f t="shared" si="70"/>
        <v>1655</v>
      </c>
      <c r="G621" t="str">
        <f t="shared" ca="1" si="63"/>
        <v xml:space="preserve">{"nodeID":"0803016", "floor":"1", "zone":"B", "area":"17", "bay":"08", "hid":"00", "Xaxis":"11660", "Yaxis":"1655" ,"type":"curve","updateTime":0} </v>
      </c>
      <c r="H621">
        <f t="shared" si="64"/>
        <v>1</v>
      </c>
      <c r="I621" t="str">
        <f t="shared" ca="1" si="65"/>
        <v>B</v>
      </c>
      <c r="J621">
        <f t="shared" si="68"/>
        <v>17</v>
      </c>
      <c r="K621" s="36" t="str">
        <f t="shared" ca="1" si="66"/>
        <v>08</v>
      </c>
      <c r="L621" s="36" t="str">
        <f t="shared" ca="1" si="67"/>
        <v>00</v>
      </c>
      <c r="M621" s="21" t="s">
        <v>67</v>
      </c>
    </row>
    <row r="622" spans="1:13" x14ac:dyDescent="0.4">
      <c r="A622">
        <v>10</v>
      </c>
      <c r="D622" s="26" t="s">
        <v>703</v>
      </c>
      <c r="E622">
        <f>E621+A622</f>
        <v>11670</v>
      </c>
      <c r="F622">
        <f t="shared" si="70"/>
        <v>1654</v>
      </c>
      <c r="G622" t="str">
        <f t="shared" ca="1" si="63"/>
        <v xml:space="preserve">{"nodeID":"0803017", "floor":"1", "zone":"B", "area":"17", "bay":"08", "hid":"00", "Xaxis":"11670", "Yaxis":"1654" ,"type":"curve","updateTime":0} </v>
      </c>
      <c r="H622">
        <f t="shared" si="64"/>
        <v>1</v>
      </c>
      <c r="I622" t="str">
        <f t="shared" ca="1" si="65"/>
        <v>B</v>
      </c>
      <c r="J622">
        <f t="shared" si="68"/>
        <v>17</v>
      </c>
      <c r="K622" s="36" t="str">
        <f t="shared" ca="1" si="66"/>
        <v>08</v>
      </c>
      <c r="L622" s="36" t="str">
        <f t="shared" ca="1" si="67"/>
        <v>00</v>
      </c>
      <c r="M622" s="21" t="s">
        <v>67</v>
      </c>
    </row>
    <row r="623" spans="1:13" x14ac:dyDescent="0.4">
      <c r="A623">
        <v>10</v>
      </c>
      <c r="D623" s="26" t="s">
        <v>704</v>
      </c>
      <c r="E623">
        <f>E622+A623</f>
        <v>11680</v>
      </c>
      <c r="F623">
        <f t="shared" si="70"/>
        <v>1653</v>
      </c>
      <c r="G623" t="str">
        <f t="shared" ca="1" si="63"/>
        <v xml:space="preserve">{"nodeID":"0803018", "floor":"1", "zone":"B", "area":"17", "bay":"08", "hid":"00", "Xaxis":"11680", "Yaxis":"1653" ,"type":"curve","updateTime":0} </v>
      </c>
      <c r="H623">
        <f t="shared" si="64"/>
        <v>1</v>
      </c>
      <c r="I623" t="str">
        <f t="shared" ca="1" si="65"/>
        <v>B</v>
      </c>
      <c r="J623">
        <f t="shared" si="68"/>
        <v>17</v>
      </c>
      <c r="K623" s="36" t="str">
        <f t="shared" ca="1" si="66"/>
        <v>08</v>
      </c>
      <c r="L623" s="36" t="str">
        <f t="shared" ca="1" si="67"/>
        <v>00</v>
      </c>
      <c r="M623" s="21" t="s">
        <v>67</v>
      </c>
    </row>
    <row r="624" spans="1:13" x14ac:dyDescent="0.4">
      <c r="A624">
        <v>10</v>
      </c>
      <c r="D624" s="26" t="s">
        <v>705</v>
      </c>
      <c r="E624">
        <f>E623+A624</f>
        <v>11690</v>
      </c>
      <c r="F624">
        <f t="shared" si="70"/>
        <v>1652</v>
      </c>
      <c r="G624" t="str">
        <f t="shared" ca="1" si="63"/>
        <v xml:space="preserve">{"nodeID":"0803019", "floor":"1", "zone":"B", "area":"17", "bay":"08", "hid":"00", "Xaxis":"11690", "Yaxis":"1652" ,"type":"curve","updateTime":0} </v>
      </c>
      <c r="H624">
        <f t="shared" si="64"/>
        <v>1</v>
      </c>
      <c r="I624" t="str">
        <f t="shared" ca="1" si="65"/>
        <v>B</v>
      </c>
      <c r="J624">
        <f t="shared" si="68"/>
        <v>17</v>
      </c>
      <c r="K624" s="36" t="str">
        <f t="shared" ca="1" si="66"/>
        <v>08</v>
      </c>
      <c r="L624" s="36" t="str">
        <f t="shared" ca="1" si="67"/>
        <v>00</v>
      </c>
      <c r="M624" s="21" t="s">
        <v>67</v>
      </c>
    </row>
    <row r="625" spans="1:13" x14ac:dyDescent="0.4">
      <c r="A625">
        <v>10</v>
      </c>
      <c r="D625" s="26" t="s">
        <v>706</v>
      </c>
      <c r="E625">
        <f>E624+A625</f>
        <v>11700</v>
      </c>
      <c r="F625">
        <f t="shared" si="70"/>
        <v>1651</v>
      </c>
      <c r="G625" t="str">
        <f t="shared" ca="1" si="63"/>
        <v xml:space="preserve">{"nodeID":"0803020", "floor":"1", "zone":"B", "area":"17", "bay":"08", "hid":"00", "Xaxis":"11700", "Yaxis":"1651" ,"type":"curve","updateTime":0} </v>
      </c>
      <c r="H625">
        <f t="shared" si="64"/>
        <v>1</v>
      </c>
      <c r="I625" t="str">
        <f t="shared" ca="1" si="65"/>
        <v>B</v>
      </c>
      <c r="J625">
        <f t="shared" si="68"/>
        <v>17</v>
      </c>
      <c r="K625" s="36" t="str">
        <f t="shared" ca="1" si="66"/>
        <v>08</v>
      </c>
      <c r="L625" s="36" t="str">
        <f t="shared" ca="1" si="67"/>
        <v>00</v>
      </c>
      <c r="M625" s="21" t="s">
        <v>67</v>
      </c>
    </row>
    <row r="626" spans="1:13" x14ac:dyDescent="0.4">
      <c r="A626">
        <v>10</v>
      </c>
      <c r="D626" s="26" t="s">
        <v>707</v>
      </c>
      <c r="E626">
        <f>E625+A626</f>
        <v>11710</v>
      </c>
      <c r="F626">
        <f t="shared" si="70"/>
        <v>1650</v>
      </c>
      <c r="G626" t="str">
        <f t="shared" ca="1" si="63"/>
        <v xml:space="preserve">{"nodeID":"0803021", "floor":"1", "zone":"B", "area":"17", "bay":"08", "hid":"00", "Xaxis":"11710", "Yaxis":"1650" ,"type":"curve","updateTime":0} </v>
      </c>
      <c r="H626">
        <f t="shared" si="64"/>
        <v>1</v>
      </c>
      <c r="I626" t="str">
        <f t="shared" ca="1" si="65"/>
        <v>B</v>
      </c>
      <c r="J626">
        <f t="shared" si="68"/>
        <v>17</v>
      </c>
      <c r="K626" s="36" t="str">
        <f t="shared" ca="1" si="66"/>
        <v>08</v>
      </c>
      <c r="L626" s="36" t="str">
        <f t="shared" ca="1" si="67"/>
        <v>00</v>
      </c>
      <c r="M626" s="21" t="s">
        <v>67</v>
      </c>
    </row>
    <row r="627" spans="1:13" x14ac:dyDescent="0.4">
      <c r="A627">
        <v>10</v>
      </c>
      <c r="D627" s="26" t="s">
        <v>708</v>
      </c>
      <c r="E627">
        <f>E626+A627</f>
        <v>11720</v>
      </c>
      <c r="F627">
        <f>F626+$C$607</f>
        <v>1651</v>
      </c>
      <c r="G627" t="str">
        <f t="shared" ca="1" si="63"/>
        <v xml:space="preserve">{"nodeID":"0803022", "floor":"1", "zone":"B", "area":"17", "bay":"08", "hid":"00", "Xaxis":"11720", "Yaxis":"1651" ,"type":"curve","updateTime":0} </v>
      </c>
      <c r="H627">
        <f t="shared" si="64"/>
        <v>1</v>
      </c>
      <c r="I627" t="str">
        <f t="shared" ca="1" si="65"/>
        <v>B</v>
      </c>
      <c r="J627">
        <f t="shared" si="68"/>
        <v>17</v>
      </c>
      <c r="K627" s="36" t="str">
        <f t="shared" ca="1" si="66"/>
        <v>08</v>
      </c>
      <c r="L627" s="36" t="str">
        <f t="shared" ca="1" si="67"/>
        <v>00</v>
      </c>
      <c r="M627" s="21" t="s">
        <v>67</v>
      </c>
    </row>
    <row r="628" spans="1:13" x14ac:dyDescent="0.4">
      <c r="A628">
        <v>10</v>
      </c>
      <c r="D628" s="26" t="s">
        <v>709</v>
      </c>
      <c r="E628">
        <f>E627+A628</f>
        <v>11730</v>
      </c>
      <c r="F628">
        <f t="shared" ref="F628:F645" si="71">F627+$C$607</f>
        <v>1652</v>
      </c>
      <c r="G628" t="str">
        <f t="shared" ca="1" si="63"/>
        <v xml:space="preserve">{"nodeID":"0803023", "floor":"1", "zone":"B", "area":"17", "bay":"08", "hid":"00", "Xaxis":"11730", "Yaxis":"1652" ,"type":"curve","updateTime":0} </v>
      </c>
      <c r="H628">
        <f t="shared" si="64"/>
        <v>1</v>
      </c>
      <c r="I628" t="str">
        <f t="shared" ca="1" si="65"/>
        <v>B</v>
      </c>
      <c r="J628">
        <f t="shared" si="68"/>
        <v>17</v>
      </c>
      <c r="K628" s="36" t="str">
        <f t="shared" ca="1" si="66"/>
        <v>08</v>
      </c>
      <c r="L628" s="36" t="str">
        <f t="shared" ca="1" si="67"/>
        <v>00</v>
      </c>
      <c r="M628" s="21" t="s">
        <v>67</v>
      </c>
    </row>
    <row r="629" spans="1:13" x14ac:dyDescent="0.4">
      <c r="A629">
        <v>10</v>
      </c>
      <c r="D629" s="26" t="s">
        <v>710</v>
      </c>
      <c r="E629">
        <f>E628+A629</f>
        <v>11740</v>
      </c>
      <c r="F629">
        <f t="shared" si="71"/>
        <v>1653</v>
      </c>
      <c r="G629" t="str">
        <f t="shared" ca="1" si="63"/>
        <v xml:space="preserve">{"nodeID":"0803024", "floor":"1", "zone":"B", "area":"17", "bay":"08", "hid":"00", "Xaxis":"11740", "Yaxis":"1653" ,"type":"curve","updateTime":0} </v>
      </c>
      <c r="H629">
        <f t="shared" si="64"/>
        <v>1</v>
      </c>
      <c r="I629" t="str">
        <f t="shared" ca="1" si="65"/>
        <v>B</v>
      </c>
      <c r="J629">
        <f t="shared" si="68"/>
        <v>17</v>
      </c>
      <c r="K629" s="36" t="str">
        <f t="shared" ca="1" si="66"/>
        <v>08</v>
      </c>
      <c r="L629" s="36" t="str">
        <f t="shared" ca="1" si="67"/>
        <v>00</v>
      </c>
      <c r="M629" s="21" t="s">
        <v>67</v>
      </c>
    </row>
    <row r="630" spans="1:13" x14ac:dyDescent="0.4">
      <c r="A630">
        <v>10</v>
      </c>
      <c r="D630" s="26" t="s">
        <v>711</v>
      </c>
      <c r="E630">
        <f>E629+A630</f>
        <v>11750</v>
      </c>
      <c r="F630">
        <f t="shared" si="71"/>
        <v>1654</v>
      </c>
      <c r="G630" t="str">
        <f t="shared" ca="1" si="63"/>
        <v xml:space="preserve">{"nodeID":"0803025", "floor":"1", "zone":"B", "area":"17", "bay":"08", "hid":"00", "Xaxis":"11750", "Yaxis":"1654" ,"type":"curve","updateTime":0} </v>
      </c>
      <c r="H630">
        <f t="shared" si="64"/>
        <v>1</v>
      </c>
      <c r="I630" t="str">
        <f t="shared" ca="1" si="65"/>
        <v>B</v>
      </c>
      <c r="J630">
        <f t="shared" si="68"/>
        <v>17</v>
      </c>
      <c r="K630" s="36" t="str">
        <f t="shared" ca="1" si="66"/>
        <v>08</v>
      </c>
      <c r="L630" s="36" t="str">
        <f t="shared" ca="1" si="67"/>
        <v>00</v>
      </c>
      <c r="M630" s="21" t="s">
        <v>67</v>
      </c>
    </row>
    <row r="631" spans="1:13" x14ac:dyDescent="0.4">
      <c r="A631">
        <v>10</v>
      </c>
      <c r="D631" s="26" t="s">
        <v>712</v>
      </c>
      <c r="E631">
        <f>E630+A631</f>
        <v>11760</v>
      </c>
      <c r="F631">
        <f t="shared" si="71"/>
        <v>1655</v>
      </c>
      <c r="G631" t="str">
        <f t="shared" ca="1" si="63"/>
        <v xml:space="preserve">{"nodeID":"0803026", "floor":"1", "zone":"B", "area":"17", "bay":"08", "hid":"00", "Xaxis":"11760", "Yaxis":"1655" ,"type":"curve","updateTime":0} </v>
      </c>
      <c r="H631">
        <f t="shared" si="64"/>
        <v>1</v>
      </c>
      <c r="I631" t="str">
        <f t="shared" ca="1" si="65"/>
        <v>B</v>
      </c>
      <c r="J631">
        <f t="shared" si="68"/>
        <v>17</v>
      </c>
      <c r="K631" s="36" t="str">
        <f t="shared" ca="1" si="66"/>
        <v>08</v>
      </c>
      <c r="L631" s="36" t="str">
        <f t="shared" ca="1" si="67"/>
        <v>00</v>
      </c>
      <c r="M631" s="21" t="s">
        <v>67</v>
      </c>
    </row>
    <row r="632" spans="1:13" x14ac:dyDescent="0.4">
      <c r="A632">
        <v>10</v>
      </c>
      <c r="D632" s="26" t="s">
        <v>713</v>
      </c>
      <c r="E632">
        <f>E631+A632</f>
        <v>11770</v>
      </c>
      <c r="F632">
        <f t="shared" si="71"/>
        <v>1656</v>
      </c>
      <c r="G632" t="str">
        <f t="shared" ca="1" si="63"/>
        <v xml:space="preserve">{"nodeID":"0803027", "floor":"1", "zone":"B", "area":"17", "bay":"08", "hid":"00", "Xaxis":"11770", "Yaxis":"1656" ,"type":"curve","updateTime":0} </v>
      </c>
      <c r="H632">
        <f t="shared" si="64"/>
        <v>1</v>
      </c>
      <c r="I632" t="str">
        <f t="shared" ca="1" si="65"/>
        <v>B</v>
      </c>
      <c r="J632">
        <f t="shared" si="68"/>
        <v>17</v>
      </c>
      <c r="K632" s="36" t="str">
        <f t="shared" ca="1" si="66"/>
        <v>08</v>
      </c>
      <c r="L632" s="36" t="str">
        <f t="shared" ca="1" si="67"/>
        <v>00</v>
      </c>
      <c r="M632" s="21" t="s">
        <v>67</v>
      </c>
    </row>
    <row r="633" spans="1:13" x14ac:dyDescent="0.4">
      <c r="A633">
        <v>10</v>
      </c>
      <c r="D633" s="26" t="s">
        <v>714</v>
      </c>
      <c r="E633">
        <f>E632+A633</f>
        <v>11780</v>
      </c>
      <c r="F633">
        <f t="shared" si="71"/>
        <v>1657</v>
      </c>
      <c r="G633" t="str">
        <f t="shared" ca="1" si="63"/>
        <v xml:space="preserve">{"nodeID":"0803028", "floor":"1", "zone":"B", "area":"17", "bay":"08", "hid":"00", "Xaxis":"11780", "Yaxis":"1657" ,"type":"curve","updateTime":0} </v>
      </c>
      <c r="H633">
        <f t="shared" si="64"/>
        <v>1</v>
      </c>
      <c r="I633" t="str">
        <f t="shared" ca="1" si="65"/>
        <v>B</v>
      </c>
      <c r="J633">
        <f t="shared" si="68"/>
        <v>17</v>
      </c>
      <c r="K633" s="36" t="str">
        <f t="shared" ca="1" si="66"/>
        <v>08</v>
      </c>
      <c r="L633" s="36" t="str">
        <f t="shared" ca="1" si="67"/>
        <v>00</v>
      </c>
      <c r="M633" s="21" t="s">
        <v>67</v>
      </c>
    </row>
    <row r="634" spans="1:13" x14ac:dyDescent="0.4">
      <c r="A634">
        <v>10</v>
      </c>
      <c r="D634" s="26" t="s">
        <v>715</v>
      </c>
      <c r="E634">
        <f>E633+A634</f>
        <v>11790</v>
      </c>
      <c r="F634">
        <f t="shared" si="71"/>
        <v>1658</v>
      </c>
      <c r="G634" t="str">
        <f t="shared" ca="1" si="63"/>
        <v xml:space="preserve">{"nodeID":"0803029", "floor":"1", "zone":"B", "area":"17", "bay":"08", "hid":"00", "Xaxis":"11790", "Yaxis":"1658" ,"type":"curve","updateTime":0} </v>
      </c>
      <c r="H634">
        <f t="shared" si="64"/>
        <v>1</v>
      </c>
      <c r="I634" t="str">
        <f t="shared" ca="1" si="65"/>
        <v>B</v>
      </c>
      <c r="J634">
        <f t="shared" si="68"/>
        <v>17</v>
      </c>
      <c r="K634" s="36" t="str">
        <f t="shared" ca="1" si="66"/>
        <v>08</v>
      </c>
      <c r="L634" s="36" t="str">
        <f t="shared" ca="1" si="67"/>
        <v>00</v>
      </c>
      <c r="M634" s="21" t="s">
        <v>67</v>
      </c>
    </row>
    <row r="635" spans="1:13" x14ac:dyDescent="0.4">
      <c r="A635">
        <v>10</v>
      </c>
      <c r="D635" s="26" t="s">
        <v>716</v>
      </c>
      <c r="E635">
        <f>E634+A635</f>
        <v>11800</v>
      </c>
      <c r="F635">
        <f t="shared" si="71"/>
        <v>1659</v>
      </c>
      <c r="G635" t="str">
        <f t="shared" ca="1" si="63"/>
        <v xml:space="preserve">{"nodeID":"0803030", "floor":"1", "zone":"B", "area":"17", "bay":"08", "hid":"00", "Xaxis":"11800", "Yaxis":"1659" ,"type":"curve","updateTime":0} </v>
      </c>
      <c r="H635">
        <f t="shared" si="64"/>
        <v>1</v>
      </c>
      <c r="I635" t="str">
        <f t="shared" ca="1" si="65"/>
        <v>B</v>
      </c>
      <c r="J635">
        <f t="shared" si="68"/>
        <v>17</v>
      </c>
      <c r="K635" s="36" t="str">
        <f t="shared" ca="1" si="66"/>
        <v>08</v>
      </c>
      <c r="L635" s="36" t="str">
        <f t="shared" ca="1" si="67"/>
        <v>00</v>
      </c>
      <c r="M635" s="21" t="s">
        <v>67</v>
      </c>
    </row>
    <row r="636" spans="1:13" x14ac:dyDescent="0.4">
      <c r="A636">
        <v>10</v>
      </c>
      <c r="D636" s="26" t="s">
        <v>717</v>
      </c>
      <c r="E636">
        <f>E635+A636</f>
        <v>11810</v>
      </c>
      <c r="F636">
        <f t="shared" si="71"/>
        <v>1660</v>
      </c>
      <c r="G636" t="str">
        <f t="shared" ca="1" si="63"/>
        <v xml:space="preserve">{"nodeID":"0803031", "floor":"1", "zone":"B", "area":"17", "bay":"08", "hid":"00", "Xaxis":"11810", "Yaxis":"1660" ,"type":"curve","updateTime":0} </v>
      </c>
      <c r="H636">
        <f t="shared" si="64"/>
        <v>1</v>
      </c>
      <c r="I636" t="str">
        <f t="shared" ca="1" si="65"/>
        <v>B</v>
      </c>
      <c r="J636">
        <f t="shared" si="68"/>
        <v>17</v>
      </c>
      <c r="K636" s="36" t="str">
        <f t="shared" ca="1" si="66"/>
        <v>08</v>
      </c>
      <c r="L636" s="36" t="str">
        <f t="shared" ca="1" si="67"/>
        <v>00</v>
      </c>
      <c r="M636" s="21" t="s">
        <v>67</v>
      </c>
    </row>
    <row r="637" spans="1:13" x14ac:dyDescent="0.4">
      <c r="A637">
        <v>10</v>
      </c>
      <c r="D637" s="26" t="s">
        <v>718</v>
      </c>
      <c r="E637">
        <f>E636+A637</f>
        <v>11820</v>
      </c>
      <c r="F637">
        <f t="shared" si="71"/>
        <v>1661</v>
      </c>
      <c r="G637" t="str">
        <f t="shared" ca="1" si="63"/>
        <v xml:space="preserve">{"nodeID":"0803032", "floor":"1", "zone":"B", "area":"17", "bay":"08", "hid":"00", "Xaxis":"11820", "Yaxis":"1661" ,"type":"curve","updateTime":0} </v>
      </c>
      <c r="H637">
        <f t="shared" si="64"/>
        <v>1</v>
      </c>
      <c r="I637" t="str">
        <f t="shared" ca="1" si="65"/>
        <v>B</v>
      </c>
      <c r="J637">
        <f t="shared" si="68"/>
        <v>17</v>
      </c>
      <c r="K637" s="36" t="str">
        <f t="shared" ca="1" si="66"/>
        <v>08</v>
      </c>
      <c r="L637" s="36" t="str">
        <f t="shared" ca="1" si="67"/>
        <v>00</v>
      </c>
      <c r="M637" s="21" t="s">
        <v>67</v>
      </c>
    </row>
    <row r="638" spans="1:13" x14ac:dyDescent="0.4">
      <c r="A638">
        <v>10</v>
      </c>
      <c r="D638" s="26" t="s">
        <v>719</v>
      </c>
      <c r="E638">
        <f>E637+A638</f>
        <v>11830</v>
      </c>
      <c r="F638">
        <f t="shared" si="71"/>
        <v>1662</v>
      </c>
      <c r="G638" t="str">
        <f t="shared" ref="G638:G645" ca="1" si="72">CONCATENATE("{""nodeID"":""",CONCATENATE(K638,D638),"""",", ""floor"":""",H638,"""",", ""zone"":""",I638,"""",", ""area"":""",J638,"""", ", ""bay"":""",K638,"""", ", ""hid"":""",L638,"""", ", ""Xaxis"":""",E638,"""", ", ""Yaxis"":""",F638,"""", " ,""type"":""",M638,"""", ",""updateTime"":0} ")</f>
        <v xml:space="preserve">{"nodeID":"0803033", "floor":"1", "zone":"B", "area":"17", "bay":"08", "hid":"00", "Xaxis":"11830", "Yaxis":"1662" ,"type":"curve","updateTime":0} </v>
      </c>
      <c r="H638">
        <f t="shared" ref="H638:H650" si="73">$H$1</f>
        <v>1</v>
      </c>
      <c r="I638" t="str">
        <f t="shared" ref="I638:I650" ca="1" si="74">INDIRECT("I1")</f>
        <v>B</v>
      </c>
      <c r="J638">
        <f t="shared" si="68"/>
        <v>17</v>
      </c>
      <c r="K638" s="36" t="str">
        <f t="shared" ref="K638:K650" ca="1" si="75">INDIRECT("K1")</f>
        <v>08</v>
      </c>
      <c r="L638" s="36" t="str">
        <f t="shared" ref="L638:L650" ca="1" si="76">INDIRECT("L1")</f>
        <v>00</v>
      </c>
      <c r="M638" s="21" t="s">
        <v>67</v>
      </c>
    </row>
    <row r="639" spans="1:13" x14ac:dyDescent="0.4">
      <c r="A639">
        <v>10</v>
      </c>
      <c r="D639" s="26" t="s">
        <v>720</v>
      </c>
      <c r="E639">
        <f>E638+A639</f>
        <v>11840</v>
      </c>
      <c r="F639">
        <f t="shared" si="71"/>
        <v>1663</v>
      </c>
      <c r="G639" t="str">
        <f t="shared" ca="1" si="72"/>
        <v xml:space="preserve">{"nodeID":"0803034", "floor":"1", "zone":"B", "area":"17", "bay":"08", "hid":"00", "Xaxis":"11840", "Yaxis":"1663" ,"type":"curve","updateTime":0} </v>
      </c>
      <c r="H639">
        <f t="shared" si="73"/>
        <v>1</v>
      </c>
      <c r="I639" t="str">
        <f t="shared" ca="1" si="74"/>
        <v>B</v>
      </c>
      <c r="J639">
        <f t="shared" ref="J639:J650" si="77">$J$1</f>
        <v>17</v>
      </c>
      <c r="K639" s="36" t="str">
        <f t="shared" ca="1" si="75"/>
        <v>08</v>
      </c>
      <c r="L639" s="36" t="str">
        <f t="shared" ca="1" si="76"/>
        <v>00</v>
      </c>
      <c r="M639" s="21" t="s">
        <v>67</v>
      </c>
    </row>
    <row r="640" spans="1:13" x14ac:dyDescent="0.4">
      <c r="A640">
        <v>10</v>
      </c>
      <c r="D640" s="26" t="s">
        <v>721</v>
      </c>
      <c r="E640">
        <f>E639+A640</f>
        <v>11850</v>
      </c>
      <c r="F640">
        <f t="shared" si="71"/>
        <v>1664</v>
      </c>
      <c r="G640" t="str">
        <f t="shared" ca="1" si="72"/>
        <v xml:space="preserve">{"nodeID":"0803035", "floor":"1", "zone":"B", "area":"17", "bay":"08", "hid":"00", "Xaxis":"11850", "Yaxis":"1664" ,"type":"curve","updateTime":0} </v>
      </c>
      <c r="H640">
        <f t="shared" si="73"/>
        <v>1</v>
      </c>
      <c r="I640" t="str">
        <f t="shared" ca="1" si="74"/>
        <v>B</v>
      </c>
      <c r="J640">
        <f t="shared" si="77"/>
        <v>17</v>
      </c>
      <c r="K640" s="36" t="str">
        <f t="shared" ca="1" si="75"/>
        <v>08</v>
      </c>
      <c r="L640" s="36" t="str">
        <f t="shared" ca="1" si="76"/>
        <v>00</v>
      </c>
      <c r="M640" s="21" t="s">
        <v>67</v>
      </c>
    </row>
    <row r="641" spans="1:13" x14ac:dyDescent="0.4">
      <c r="A641">
        <v>10</v>
      </c>
      <c r="D641" s="26" t="s">
        <v>722</v>
      </c>
      <c r="E641">
        <f>E640+A641</f>
        <v>11860</v>
      </c>
      <c r="F641">
        <f t="shared" si="71"/>
        <v>1665</v>
      </c>
      <c r="G641" t="str">
        <f t="shared" ca="1" si="72"/>
        <v xml:space="preserve">{"nodeID":"0803036", "floor":"1", "zone":"B", "area":"17", "bay":"08", "hid":"00", "Xaxis":"11860", "Yaxis":"1665" ,"type":"curve","updateTime":0} </v>
      </c>
      <c r="H641">
        <f t="shared" si="73"/>
        <v>1</v>
      </c>
      <c r="I641" t="str">
        <f t="shared" ca="1" si="74"/>
        <v>B</v>
      </c>
      <c r="J641">
        <f t="shared" si="77"/>
        <v>17</v>
      </c>
      <c r="K641" s="36" t="str">
        <f t="shared" ca="1" si="75"/>
        <v>08</v>
      </c>
      <c r="L641" s="36" t="str">
        <f t="shared" ca="1" si="76"/>
        <v>00</v>
      </c>
      <c r="M641" s="21" t="s">
        <v>67</v>
      </c>
    </row>
    <row r="642" spans="1:13" x14ac:dyDescent="0.4">
      <c r="A642">
        <v>10</v>
      </c>
      <c r="D642" s="26" t="s">
        <v>723</v>
      </c>
      <c r="E642">
        <f>E641+A642</f>
        <v>11870</v>
      </c>
      <c r="F642">
        <f t="shared" si="71"/>
        <v>1666</v>
      </c>
      <c r="G642" t="str">
        <f t="shared" ca="1" si="72"/>
        <v xml:space="preserve">{"nodeID":"0803037", "floor":"1", "zone":"B", "area":"17", "bay":"08", "hid":"00", "Xaxis":"11870", "Yaxis":"1666" ,"type":"curve","updateTime":0} </v>
      </c>
      <c r="H642">
        <f t="shared" si="73"/>
        <v>1</v>
      </c>
      <c r="I642" t="str">
        <f t="shared" ca="1" si="74"/>
        <v>B</v>
      </c>
      <c r="J642">
        <f t="shared" si="77"/>
        <v>17</v>
      </c>
      <c r="K642" s="36" t="str">
        <f t="shared" ca="1" si="75"/>
        <v>08</v>
      </c>
      <c r="L642" s="36" t="str">
        <f t="shared" ca="1" si="76"/>
        <v>00</v>
      </c>
      <c r="M642" s="21" t="s">
        <v>67</v>
      </c>
    </row>
    <row r="643" spans="1:13" x14ac:dyDescent="0.4">
      <c r="A643">
        <v>10</v>
      </c>
      <c r="D643" s="26" t="s">
        <v>724</v>
      </c>
      <c r="E643">
        <f>E642+A643</f>
        <v>11880</v>
      </c>
      <c r="F643">
        <f t="shared" si="71"/>
        <v>1667</v>
      </c>
      <c r="G643" t="str">
        <f t="shared" ca="1" si="72"/>
        <v xml:space="preserve">{"nodeID":"0803038", "floor":"1", "zone":"B", "area":"17", "bay":"08", "hid":"00", "Xaxis":"11880", "Yaxis":"1667" ,"type":"curve","updateTime":0} </v>
      </c>
      <c r="H643">
        <f t="shared" si="73"/>
        <v>1</v>
      </c>
      <c r="I643" t="str">
        <f t="shared" ca="1" si="74"/>
        <v>B</v>
      </c>
      <c r="J643">
        <f t="shared" si="77"/>
        <v>17</v>
      </c>
      <c r="K643" s="36" t="str">
        <f t="shared" ca="1" si="75"/>
        <v>08</v>
      </c>
      <c r="L643" s="36" t="str">
        <f t="shared" ca="1" si="76"/>
        <v>00</v>
      </c>
      <c r="M643" s="21" t="s">
        <v>67</v>
      </c>
    </row>
    <row r="644" spans="1:13" x14ac:dyDescent="0.4">
      <c r="A644">
        <v>10</v>
      </c>
      <c r="D644" s="26" t="s">
        <v>725</v>
      </c>
      <c r="E644">
        <f>E643+A644</f>
        <v>11890</v>
      </c>
      <c r="F644">
        <f t="shared" si="71"/>
        <v>1668</v>
      </c>
      <c r="G644" t="str">
        <f t="shared" ca="1" si="72"/>
        <v xml:space="preserve">{"nodeID":"0803039", "floor":"1", "zone":"B", "area":"17", "bay":"08", "hid":"00", "Xaxis":"11890", "Yaxis":"1668" ,"type":"curve","updateTime":0} </v>
      </c>
      <c r="H644">
        <f t="shared" si="73"/>
        <v>1</v>
      </c>
      <c r="I644" t="str">
        <f t="shared" ca="1" si="74"/>
        <v>B</v>
      </c>
      <c r="J644">
        <f t="shared" si="77"/>
        <v>17</v>
      </c>
      <c r="K644" s="36" t="str">
        <f t="shared" ca="1" si="75"/>
        <v>08</v>
      </c>
      <c r="L644" s="36" t="str">
        <f t="shared" ca="1" si="76"/>
        <v>00</v>
      </c>
      <c r="M644" s="21" t="s">
        <v>67</v>
      </c>
    </row>
    <row r="645" spans="1:13" x14ac:dyDescent="0.4">
      <c r="A645">
        <v>5</v>
      </c>
      <c r="D645" s="26" t="s">
        <v>726</v>
      </c>
      <c r="E645">
        <f>E644+A645</f>
        <v>11895</v>
      </c>
      <c r="F645">
        <f t="shared" si="71"/>
        <v>1669</v>
      </c>
      <c r="G645" t="str">
        <f t="shared" ca="1" si="72"/>
        <v xml:space="preserve">{"nodeID":"0803040", "floor":"1", "zone":"B", "area":"17", "bay":"08", "hid":"00", "Xaxis":"11895", "Yaxis":"1669" ,"type":"curve","updateTime":0} </v>
      </c>
      <c r="H645">
        <f t="shared" si="73"/>
        <v>1</v>
      </c>
      <c r="I645" t="str">
        <f t="shared" ca="1" si="74"/>
        <v>B</v>
      </c>
      <c r="J645">
        <f t="shared" si="77"/>
        <v>17</v>
      </c>
      <c r="K645" s="36" t="str">
        <f t="shared" ca="1" si="75"/>
        <v>08</v>
      </c>
      <c r="L645" s="36" t="str">
        <f t="shared" ca="1" si="76"/>
        <v>00</v>
      </c>
      <c r="M645" s="21" t="s">
        <v>67</v>
      </c>
    </row>
    <row r="646" spans="1:13" x14ac:dyDescent="0.4">
      <c r="D646" s="26"/>
      <c r="H646">
        <f t="shared" si="73"/>
        <v>1</v>
      </c>
      <c r="I646" t="str">
        <f t="shared" ca="1" si="74"/>
        <v>B</v>
      </c>
      <c r="J646">
        <f t="shared" si="77"/>
        <v>17</v>
      </c>
      <c r="K646" s="36" t="str">
        <f t="shared" ca="1" si="75"/>
        <v>08</v>
      </c>
      <c r="L646" s="36" t="str">
        <f t="shared" ca="1" si="76"/>
        <v>00</v>
      </c>
      <c r="M646" s="21"/>
    </row>
    <row r="647" spans="1:13" x14ac:dyDescent="0.4">
      <c r="D647" s="26"/>
      <c r="H647">
        <f t="shared" si="73"/>
        <v>1</v>
      </c>
      <c r="I647" t="str">
        <f t="shared" ca="1" si="74"/>
        <v>B</v>
      </c>
      <c r="J647">
        <f t="shared" si="77"/>
        <v>17</v>
      </c>
      <c r="K647" s="36" t="str">
        <f t="shared" ca="1" si="75"/>
        <v>08</v>
      </c>
      <c r="L647" s="36" t="str">
        <f t="shared" ca="1" si="76"/>
        <v>00</v>
      </c>
      <c r="M647" s="21"/>
    </row>
    <row r="648" spans="1:13" x14ac:dyDescent="0.4">
      <c r="D648" s="26"/>
      <c r="H648">
        <f t="shared" si="73"/>
        <v>1</v>
      </c>
      <c r="I648" t="str">
        <f t="shared" ca="1" si="74"/>
        <v>B</v>
      </c>
      <c r="J648">
        <f t="shared" si="77"/>
        <v>17</v>
      </c>
      <c r="K648" s="36" t="str">
        <f t="shared" ca="1" si="75"/>
        <v>08</v>
      </c>
      <c r="L648" s="36" t="str">
        <f t="shared" ca="1" si="76"/>
        <v>00</v>
      </c>
      <c r="M648" s="21"/>
    </row>
    <row r="649" spans="1:13" x14ac:dyDescent="0.4">
      <c r="D649" s="26"/>
      <c r="H649">
        <f t="shared" si="73"/>
        <v>1</v>
      </c>
      <c r="I649" t="str">
        <f t="shared" ca="1" si="74"/>
        <v>B</v>
      </c>
      <c r="J649">
        <f t="shared" si="77"/>
        <v>17</v>
      </c>
      <c r="K649" s="36" t="str">
        <f t="shared" ca="1" si="75"/>
        <v>08</v>
      </c>
      <c r="L649" s="36" t="str">
        <f t="shared" ca="1" si="76"/>
        <v>00</v>
      </c>
      <c r="M649" s="21"/>
    </row>
    <row r="650" spans="1:13" x14ac:dyDescent="0.4">
      <c r="D650" s="26"/>
      <c r="H650">
        <f t="shared" si="73"/>
        <v>1</v>
      </c>
      <c r="I650" t="str">
        <f t="shared" ca="1" si="74"/>
        <v>B</v>
      </c>
      <c r="J650">
        <f t="shared" si="77"/>
        <v>17</v>
      </c>
      <c r="K650" s="36" t="str">
        <f t="shared" ca="1" si="75"/>
        <v>08</v>
      </c>
      <c r="L650" s="36" t="str">
        <f t="shared" ca="1" si="76"/>
        <v>00</v>
      </c>
      <c r="M650" s="21"/>
    </row>
    <row r="651" spans="1:13" x14ac:dyDescent="0.4">
      <c r="D651" s="26"/>
      <c r="K651" s="21"/>
      <c r="L651" s="21"/>
      <c r="M651" s="21"/>
    </row>
    <row r="652" spans="1:13" x14ac:dyDescent="0.4">
      <c r="D652" s="26"/>
      <c r="K652" s="21"/>
      <c r="L652" s="21"/>
      <c r="M652" s="21"/>
    </row>
    <row r="653" spans="1:13" x14ac:dyDescent="0.4">
      <c r="D653" s="26"/>
      <c r="K653" s="21"/>
      <c r="L653" s="21"/>
      <c r="M653" s="21"/>
    </row>
    <row r="654" spans="1:13" x14ac:dyDescent="0.4">
      <c r="D654" s="26"/>
      <c r="K654" s="21"/>
      <c r="L654" s="21"/>
      <c r="M654" s="21"/>
    </row>
    <row r="655" spans="1:13" x14ac:dyDescent="0.4">
      <c r="D655" s="26"/>
      <c r="K655" s="21"/>
      <c r="L655" s="21"/>
      <c r="M655" s="21"/>
    </row>
    <row r="656" spans="1:13" x14ac:dyDescent="0.4">
      <c r="D656" s="27"/>
      <c r="K656" s="21"/>
      <c r="L656" s="21"/>
    </row>
    <row r="657" spans="4:12" x14ac:dyDescent="0.4">
      <c r="D657" s="27"/>
      <c r="K657" s="21"/>
      <c r="L657" s="21"/>
    </row>
    <row r="658" spans="4:12" x14ac:dyDescent="0.4">
      <c r="D658" s="27"/>
      <c r="K658" s="21"/>
      <c r="L658" s="21"/>
    </row>
    <row r="659" spans="4:12" x14ac:dyDescent="0.4">
      <c r="D659" s="27"/>
      <c r="K659" s="21"/>
      <c r="L659" s="21"/>
    </row>
    <row r="660" spans="4:12" x14ac:dyDescent="0.4">
      <c r="D660" s="27"/>
      <c r="K660" s="21"/>
      <c r="L660" s="21"/>
    </row>
    <row r="661" spans="4:12" x14ac:dyDescent="0.4">
      <c r="D661" s="27"/>
    </row>
    <row r="662" spans="4:12" x14ac:dyDescent="0.4">
      <c r="D662" s="27"/>
    </row>
    <row r="663" spans="4:12" x14ac:dyDescent="0.4">
      <c r="D663" s="27"/>
    </row>
    <row r="664" spans="4:12" x14ac:dyDescent="0.4">
      <c r="D664" s="27"/>
    </row>
    <row r="665" spans="4:12" x14ac:dyDescent="0.4">
      <c r="D665" s="27"/>
    </row>
    <row r="666" spans="4:12" x14ac:dyDescent="0.4">
      <c r="D666" s="27"/>
    </row>
    <row r="667" spans="4:12" x14ac:dyDescent="0.4">
      <c r="D667" s="27"/>
    </row>
    <row r="668" spans="4:12" x14ac:dyDescent="0.4">
      <c r="D668" s="27"/>
    </row>
    <row r="669" spans="4:12" x14ac:dyDescent="0.4">
      <c r="D669" s="27"/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5A05D-8116-4B0D-AB20-13D3B56246FD}">
  <dimension ref="A1:N669"/>
  <sheetViews>
    <sheetView topLeftCell="A595" workbookViewId="0">
      <selection activeCell="A606" sqref="A606:XFD611"/>
    </sheetView>
  </sheetViews>
  <sheetFormatPr defaultRowHeight="17.399999999999999" x14ac:dyDescent="0.4"/>
  <cols>
    <col min="1" max="1" width="11.09765625" customWidth="1"/>
    <col min="4" max="4" width="8.796875" style="23"/>
    <col min="7" max="7" width="124.8984375" customWidth="1"/>
    <col min="10" max="10" width="10.8984375" customWidth="1"/>
    <col min="11" max="11" width="15.59765625" customWidth="1"/>
  </cols>
  <sheetData>
    <row r="1" spans="1:14" x14ac:dyDescent="0.4">
      <c r="H1">
        <v>1</v>
      </c>
      <c r="I1" t="s">
        <v>742</v>
      </c>
      <c r="J1">
        <v>17</v>
      </c>
      <c r="K1" s="21" t="s">
        <v>738</v>
      </c>
      <c r="L1" s="21" t="s">
        <v>75</v>
      </c>
    </row>
    <row r="2" spans="1:14" ht="18" thickBot="1" x14ac:dyDescent="0.45">
      <c r="B2" t="s">
        <v>63</v>
      </c>
      <c r="C2" t="s">
        <v>62</v>
      </c>
      <c r="E2" t="s">
        <v>37</v>
      </c>
      <c r="F2" t="s">
        <v>37</v>
      </c>
      <c r="H2" t="s">
        <v>68</v>
      </c>
      <c r="I2" t="s">
        <v>69</v>
      </c>
      <c r="J2" t="s">
        <v>70</v>
      </c>
      <c r="K2" t="s">
        <v>71</v>
      </c>
      <c r="L2" t="s">
        <v>72</v>
      </c>
    </row>
    <row r="3" spans="1:14" ht="18" thickBot="1" x14ac:dyDescent="0.45">
      <c r="A3">
        <v>0</v>
      </c>
      <c r="B3" s="11">
        <v>13000</v>
      </c>
      <c r="C3" s="12">
        <v>3300</v>
      </c>
      <c r="D3" s="26" t="s">
        <v>78</v>
      </c>
      <c r="E3">
        <f>$B$3</f>
        <v>13000</v>
      </c>
      <c r="F3">
        <f>C3</f>
        <v>3300</v>
      </c>
      <c r="G3" t="str">
        <f ca="1">CONCATENATE("{""nodeID"":""",CONCATENATE(K3,D3),"""",", ""floor"":""",H3,"""",", ""zone"":""",I3,"""",", ""area"":""",J3,"""", ", ""bay"":""",K3,"""", ", ""hid"":""",L3,"""", ", ""Xaxis"":""",E3,"""", ", ""Yaxis"":""",F3,"""", " ,""type"":""",M3,"""", ",""updateTime"":0} ")</f>
        <v xml:space="preserve">{"nodeID":"0900001", "floor":"1", "zone":"B", "area":"17", "bay":"09", "hid":"00", "Xaxis":"13000", "Yaxis":"3300" ,"type":"common","updateTime":0} </v>
      </c>
      <c r="H3">
        <f>$H$1</f>
        <v>1</v>
      </c>
      <c r="I3" t="str">
        <f ca="1">INDIRECT("I1")</f>
        <v>B</v>
      </c>
      <c r="J3">
        <f>$J$1</f>
        <v>17</v>
      </c>
      <c r="K3" s="36" t="str">
        <f ca="1">INDIRECT("K1")</f>
        <v>09</v>
      </c>
      <c r="L3" s="36" t="str">
        <f ca="1">INDIRECT("L1")</f>
        <v>00</v>
      </c>
      <c r="M3" s="21" t="s">
        <v>66</v>
      </c>
      <c r="N3" t="s">
        <v>15</v>
      </c>
    </row>
    <row r="4" spans="1:14" x14ac:dyDescent="0.4">
      <c r="A4">
        <v>15</v>
      </c>
      <c r="B4" s="11">
        <v>13000</v>
      </c>
      <c r="C4" s="12">
        <v>420</v>
      </c>
      <c r="D4" s="26" t="s">
        <v>79</v>
      </c>
      <c r="E4">
        <f t="shared" ref="E4:E67" si="0">$B$3</f>
        <v>13000</v>
      </c>
      <c r="F4">
        <f>F3-A4</f>
        <v>3285</v>
      </c>
      <c r="G4" t="str">
        <f t="shared" ref="G4:G67" ca="1" si="1">CONCATENATE("{""nodeID"":""",CONCATENATE(K4,D4),"""",", ""floor"":""",H4,"""",", ""zone"":""",I4,"""",", ""area"":""",J4,"""", ", ""bay"":""",K4,"""", ", ""hid"":""",L4,"""", ", ""Xaxis"":""",E4,"""", ", ""Yaxis"":""",F4,"""", " ,""type"":""",M4,"""", ",""updateTime"":0} ")</f>
        <v xml:space="preserve">{"nodeID":"0900002", "floor":"1", "zone":"B", "area":"17", "bay":"09", "hid":"00", "Xaxis":"13000", "Yaxis":"3285" ,"type":"common","updateTime":0} </v>
      </c>
      <c r="H4">
        <f t="shared" ref="H4:H67" si="2">$H$1</f>
        <v>1</v>
      </c>
      <c r="I4" t="str">
        <f t="shared" ref="I4:I67" ca="1" si="3">INDIRECT("I1")</f>
        <v>B</v>
      </c>
      <c r="J4">
        <f>$J$1</f>
        <v>17</v>
      </c>
      <c r="K4" s="36" t="str">
        <f t="shared" ref="K4:K67" ca="1" si="4">INDIRECT("K1")</f>
        <v>09</v>
      </c>
      <c r="L4" s="36" t="str">
        <f t="shared" ref="L4:L67" ca="1" si="5">INDIRECT("L1")</f>
        <v>00</v>
      </c>
      <c r="M4" s="21" t="s">
        <v>66</v>
      </c>
      <c r="N4" t="s">
        <v>65</v>
      </c>
    </row>
    <row r="5" spans="1:14" ht="18" thickBot="1" x14ac:dyDescent="0.45">
      <c r="A5">
        <v>20</v>
      </c>
      <c r="D5" s="26" t="s">
        <v>80</v>
      </c>
      <c r="E5">
        <f t="shared" si="0"/>
        <v>13000</v>
      </c>
      <c r="F5">
        <f>F4-A5</f>
        <v>3265</v>
      </c>
      <c r="G5" t="str">
        <f t="shared" ca="1" si="1"/>
        <v xml:space="preserve">{"nodeID":"0900003", "floor":"1", "zone":"B", "area":"17", "bay":"09", "hid":"00", "Xaxis":"13000", "Yaxis":"3265" ,"type":"common","updateTime":0} </v>
      </c>
      <c r="H5">
        <f t="shared" si="2"/>
        <v>1</v>
      </c>
      <c r="I5" t="str">
        <f t="shared" ca="1" si="3"/>
        <v>B</v>
      </c>
      <c r="J5">
        <f t="shared" ref="J5:J68" si="6">$J$1</f>
        <v>17</v>
      </c>
      <c r="K5" s="36" t="str">
        <f t="shared" ca="1" si="4"/>
        <v>09</v>
      </c>
      <c r="L5" s="36" t="str">
        <f t="shared" ca="1" si="5"/>
        <v>00</v>
      </c>
      <c r="M5" s="21" t="s">
        <v>66</v>
      </c>
    </row>
    <row r="6" spans="1:14" ht="18" thickBot="1" x14ac:dyDescent="0.45">
      <c r="A6">
        <v>20</v>
      </c>
      <c r="B6" s="12">
        <v>13400</v>
      </c>
      <c r="C6" s="13">
        <v>420</v>
      </c>
      <c r="D6" s="26" t="s">
        <v>81</v>
      </c>
      <c r="E6">
        <f t="shared" si="0"/>
        <v>13000</v>
      </c>
      <c r="F6">
        <f>F5-A6</f>
        <v>3245</v>
      </c>
      <c r="G6" t="str">
        <f t="shared" ca="1" si="1"/>
        <v xml:space="preserve">{"nodeID":"0900004", "floor":"1", "zone":"B", "area":"17", "bay":"09", "hid":"00", "Xaxis":"13000", "Yaxis":"3245" ,"type":"common","updateTime":0} </v>
      </c>
      <c r="H6">
        <f t="shared" si="2"/>
        <v>1</v>
      </c>
      <c r="I6" t="str">
        <f t="shared" ca="1" si="3"/>
        <v>B</v>
      </c>
      <c r="J6">
        <f t="shared" si="6"/>
        <v>17</v>
      </c>
      <c r="K6" s="36" t="str">
        <f t="shared" ca="1" si="4"/>
        <v>09</v>
      </c>
      <c r="L6" s="36" t="str">
        <f t="shared" ca="1" si="5"/>
        <v>00</v>
      </c>
      <c r="M6" s="21" t="s">
        <v>66</v>
      </c>
    </row>
    <row r="7" spans="1:14" x14ac:dyDescent="0.4">
      <c r="A7">
        <v>10</v>
      </c>
      <c r="B7" s="12">
        <v>13400</v>
      </c>
      <c r="C7" s="13">
        <v>3300</v>
      </c>
      <c r="D7" s="26" t="s">
        <v>82</v>
      </c>
      <c r="E7">
        <f t="shared" si="0"/>
        <v>13000</v>
      </c>
      <c r="F7">
        <f>F6-A7</f>
        <v>3235</v>
      </c>
      <c r="G7" t="str">
        <f t="shared" ca="1" si="1"/>
        <v xml:space="preserve">{"nodeID":"0900005", "floor":"1", "zone":"B", "area":"17", "bay":"09", "hid":"00", "Xaxis":"13000", "Yaxis":"3235" ,"type":"common","updateTime":0} </v>
      </c>
      <c r="H7">
        <f t="shared" si="2"/>
        <v>1</v>
      </c>
      <c r="I7" t="str">
        <f t="shared" ca="1" si="3"/>
        <v>B</v>
      </c>
      <c r="J7">
        <f t="shared" si="6"/>
        <v>17</v>
      </c>
      <c r="K7" s="36" t="str">
        <f t="shared" ca="1" si="4"/>
        <v>09</v>
      </c>
      <c r="L7" s="36" t="str">
        <f t="shared" ca="1" si="5"/>
        <v>00</v>
      </c>
      <c r="M7" s="21" t="s">
        <v>66</v>
      </c>
    </row>
    <row r="8" spans="1:14" x14ac:dyDescent="0.4">
      <c r="A8">
        <v>20</v>
      </c>
      <c r="D8" s="26" t="s">
        <v>83</v>
      </c>
      <c r="E8">
        <f t="shared" si="0"/>
        <v>13000</v>
      </c>
      <c r="F8">
        <f>F7-A8</f>
        <v>3215</v>
      </c>
      <c r="G8" t="str">
        <f t="shared" ca="1" si="1"/>
        <v xml:space="preserve">{"nodeID":"0900006", "floor":"1", "zone":"B", "area":"17", "bay":"09", "hid":"00", "Xaxis":"13000", "Yaxis":"3215" ,"type":"common","updateTime":0} </v>
      </c>
      <c r="H8">
        <f t="shared" si="2"/>
        <v>1</v>
      </c>
      <c r="I8" t="str">
        <f t="shared" ca="1" si="3"/>
        <v>B</v>
      </c>
      <c r="J8">
        <f t="shared" si="6"/>
        <v>17</v>
      </c>
      <c r="K8" s="36" t="str">
        <f t="shared" ca="1" si="4"/>
        <v>09</v>
      </c>
      <c r="L8" s="36" t="str">
        <f t="shared" ca="1" si="5"/>
        <v>00</v>
      </c>
      <c r="M8" s="21" t="s">
        <v>66</v>
      </c>
    </row>
    <row r="9" spans="1:14" x14ac:dyDescent="0.4">
      <c r="A9">
        <v>30</v>
      </c>
      <c r="D9" s="26" t="s">
        <v>84</v>
      </c>
      <c r="E9">
        <f t="shared" si="0"/>
        <v>13000</v>
      </c>
      <c r="F9">
        <f>F8-A9</f>
        <v>3185</v>
      </c>
      <c r="G9" t="str">
        <f t="shared" ca="1" si="1"/>
        <v xml:space="preserve">{"nodeID":"0900007", "floor":"1", "zone":"B", "area":"17", "bay":"09", "hid":"00", "Xaxis":"13000", "Yaxis":"3185" ,"type":"common","updateTime":0} </v>
      </c>
      <c r="H9">
        <f t="shared" si="2"/>
        <v>1</v>
      </c>
      <c r="I9" t="str">
        <f t="shared" ca="1" si="3"/>
        <v>B</v>
      </c>
      <c r="J9">
        <f t="shared" si="6"/>
        <v>17</v>
      </c>
      <c r="K9" s="36" t="str">
        <f t="shared" ca="1" si="4"/>
        <v>09</v>
      </c>
      <c r="L9" s="36" t="str">
        <f t="shared" ca="1" si="5"/>
        <v>00</v>
      </c>
      <c r="M9" s="21" t="s">
        <v>66</v>
      </c>
    </row>
    <row r="10" spans="1:14" x14ac:dyDescent="0.4">
      <c r="A10">
        <v>5</v>
      </c>
      <c r="D10" s="26" t="s">
        <v>85</v>
      </c>
      <c r="E10">
        <f t="shared" si="0"/>
        <v>13000</v>
      </c>
      <c r="F10">
        <f>F9-A10</f>
        <v>3180</v>
      </c>
      <c r="G10" t="str">
        <f t="shared" ca="1" si="1"/>
        <v xml:space="preserve">{"nodeID":"0900008", "floor":"1", "zone":"B", "area":"17", "bay":"09", "hid":"00", "Xaxis":"13000", "Yaxis":"3180" ,"type":"common","updateTime":0} </v>
      </c>
      <c r="H10">
        <f t="shared" si="2"/>
        <v>1</v>
      </c>
      <c r="I10" t="str">
        <f t="shared" ca="1" si="3"/>
        <v>B</v>
      </c>
      <c r="J10">
        <f t="shared" si="6"/>
        <v>17</v>
      </c>
      <c r="K10" s="36" t="str">
        <f t="shared" ca="1" si="4"/>
        <v>09</v>
      </c>
      <c r="L10" s="36" t="str">
        <f t="shared" ca="1" si="5"/>
        <v>00</v>
      </c>
      <c r="M10" s="21" t="s">
        <v>66</v>
      </c>
    </row>
    <row r="11" spans="1:14" x14ac:dyDescent="0.4">
      <c r="A11">
        <v>10</v>
      </c>
      <c r="D11" s="26" t="s">
        <v>86</v>
      </c>
      <c r="E11">
        <f t="shared" si="0"/>
        <v>13000</v>
      </c>
      <c r="F11">
        <f>F10-A11</f>
        <v>3170</v>
      </c>
      <c r="G11" t="str">
        <f t="shared" ca="1" si="1"/>
        <v xml:space="preserve">{"nodeID":"0900009", "floor":"1", "zone":"B", "area":"17", "bay":"09", "hid":"00", "Xaxis":"13000", "Yaxis":"3170" ,"type":"common","updateTime":0} </v>
      </c>
      <c r="H11">
        <f t="shared" si="2"/>
        <v>1</v>
      </c>
      <c r="I11" t="str">
        <f t="shared" ca="1" si="3"/>
        <v>B</v>
      </c>
      <c r="J11">
        <f t="shared" si="6"/>
        <v>17</v>
      </c>
      <c r="K11" s="36" t="str">
        <f t="shared" ca="1" si="4"/>
        <v>09</v>
      </c>
      <c r="L11" s="36" t="str">
        <f t="shared" ca="1" si="5"/>
        <v>00</v>
      </c>
      <c r="M11" s="21" t="s">
        <v>66</v>
      </c>
    </row>
    <row r="12" spans="1:14" x14ac:dyDescent="0.4">
      <c r="A12">
        <v>5</v>
      </c>
      <c r="D12" s="26" t="s">
        <v>87</v>
      </c>
      <c r="E12">
        <f t="shared" si="0"/>
        <v>13000</v>
      </c>
      <c r="F12">
        <f>F11-A12</f>
        <v>3165</v>
      </c>
      <c r="G12" t="str">
        <f t="shared" ca="1" si="1"/>
        <v xml:space="preserve">{"nodeID":"0900010", "floor":"1", "zone":"B", "area":"17", "bay":"09", "hid":"00", "Xaxis":"13000", "Yaxis":"3165" ,"type":"common","updateTime":0} </v>
      </c>
      <c r="H12">
        <f t="shared" si="2"/>
        <v>1</v>
      </c>
      <c r="I12" t="str">
        <f t="shared" ca="1" si="3"/>
        <v>B</v>
      </c>
      <c r="J12">
        <f t="shared" si="6"/>
        <v>17</v>
      </c>
      <c r="K12" s="36" t="str">
        <f t="shared" ca="1" si="4"/>
        <v>09</v>
      </c>
      <c r="L12" s="36" t="str">
        <f t="shared" ca="1" si="5"/>
        <v>00</v>
      </c>
      <c r="M12" s="21" t="s">
        <v>66</v>
      </c>
    </row>
    <row r="13" spans="1:14" x14ac:dyDescent="0.4">
      <c r="A13">
        <v>10</v>
      </c>
      <c r="D13" s="26" t="s">
        <v>88</v>
      </c>
      <c r="E13">
        <f t="shared" si="0"/>
        <v>13000</v>
      </c>
      <c r="F13">
        <f>F12-A13</f>
        <v>3155</v>
      </c>
      <c r="G13" t="str">
        <f t="shared" ca="1" si="1"/>
        <v xml:space="preserve">{"nodeID":"0900011", "floor":"1", "zone":"B", "area":"17", "bay":"09", "hid":"00", "Xaxis":"13000", "Yaxis":"3155" ,"type":"common","updateTime":0} </v>
      </c>
      <c r="H13">
        <f t="shared" si="2"/>
        <v>1</v>
      </c>
      <c r="I13" t="str">
        <f t="shared" ca="1" si="3"/>
        <v>B</v>
      </c>
      <c r="J13">
        <f t="shared" si="6"/>
        <v>17</v>
      </c>
      <c r="K13" s="36" t="str">
        <f t="shared" ca="1" si="4"/>
        <v>09</v>
      </c>
      <c r="L13" s="36" t="str">
        <f t="shared" ca="1" si="5"/>
        <v>00</v>
      </c>
      <c r="M13" s="21" t="s">
        <v>66</v>
      </c>
    </row>
    <row r="14" spans="1:14" x14ac:dyDescent="0.4">
      <c r="A14">
        <v>5</v>
      </c>
      <c r="D14" s="26" t="s">
        <v>89</v>
      </c>
      <c r="E14">
        <f t="shared" si="0"/>
        <v>13000</v>
      </c>
      <c r="F14">
        <f>F13-A14</f>
        <v>3150</v>
      </c>
      <c r="G14" t="str">
        <f t="shared" ca="1" si="1"/>
        <v xml:space="preserve">{"nodeID":"0900012", "floor":"1", "zone":"B", "area":"17", "bay":"09", "hid":"00", "Xaxis":"13000", "Yaxis":"3150" ,"type":"common","updateTime":0} </v>
      </c>
      <c r="H14">
        <f t="shared" si="2"/>
        <v>1</v>
      </c>
      <c r="I14" t="str">
        <f t="shared" ca="1" si="3"/>
        <v>B</v>
      </c>
      <c r="J14">
        <f t="shared" si="6"/>
        <v>17</v>
      </c>
      <c r="K14" s="36" t="str">
        <f t="shared" ca="1" si="4"/>
        <v>09</v>
      </c>
      <c r="L14" s="36" t="str">
        <f t="shared" ca="1" si="5"/>
        <v>00</v>
      </c>
      <c r="M14" s="21" t="s">
        <v>66</v>
      </c>
    </row>
    <row r="15" spans="1:14" x14ac:dyDescent="0.4">
      <c r="A15">
        <v>5</v>
      </c>
      <c r="D15" s="26" t="s">
        <v>90</v>
      </c>
      <c r="E15">
        <f t="shared" si="0"/>
        <v>13000</v>
      </c>
      <c r="F15">
        <f>F14-A15</f>
        <v>3145</v>
      </c>
      <c r="G15" t="str">
        <f t="shared" ca="1" si="1"/>
        <v xml:space="preserve">{"nodeID":"0900013", "floor":"1", "zone":"B", "area":"17", "bay":"09", "hid":"00", "Xaxis":"13000", "Yaxis":"3145" ,"type":"common","updateTime":0} </v>
      </c>
      <c r="H15">
        <f t="shared" si="2"/>
        <v>1</v>
      </c>
      <c r="I15" t="str">
        <f t="shared" ca="1" si="3"/>
        <v>B</v>
      </c>
      <c r="J15">
        <f t="shared" si="6"/>
        <v>17</v>
      </c>
      <c r="K15" s="36" t="str">
        <f t="shared" ca="1" si="4"/>
        <v>09</v>
      </c>
      <c r="L15" s="36" t="str">
        <f t="shared" ca="1" si="5"/>
        <v>00</v>
      </c>
      <c r="M15" s="21" t="s">
        <v>66</v>
      </c>
    </row>
    <row r="16" spans="1:14" x14ac:dyDescent="0.4">
      <c r="A16">
        <v>10</v>
      </c>
      <c r="D16" s="26" t="s">
        <v>91</v>
      </c>
      <c r="E16">
        <f t="shared" si="0"/>
        <v>13000</v>
      </c>
      <c r="F16">
        <f>F15-A16</f>
        <v>3135</v>
      </c>
      <c r="G16" t="str">
        <f t="shared" ca="1" si="1"/>
        <v xml:space="preserve">{"nodeID":"0900014", "floor":"1", "zone":"B", "area":"17", "bay":"09", "hid":"00", "Xaxis":"13000", "Yaxis":"3135" ,"type":"common","updateTime":0} </v>
      </c>
      <c r="H16">
        <f t="shared" si="2"/>
        <v>1</v>
      </c>
      <c r="I16" t="str">
        <f t="shared" ca="1" si="3"/>
        <v>B</v>
      </c>
      <c r="J16">
        <f t="shared" si="6"/>
        <v>17</v>
      </c>
      <c r="K16" s="36" t="str">
        <f t="shared" ca="1" si="4"/>
        <v>09</v>
      </c>
      <c r="L16" s="36" t="str">
        <f t="shared" ca="1" si="5"/>
        <v>00</v>
      </c>
      <c r="M16" s="21" t="s">
        <v>66</v>
      </c>
    </row>
    <row r="17" spans="1:13" x14ac:dyDescent="0.4">
      <c r="A17">
        <v>10</v>
      </c>
      <c r="D17" s="26" t="s">
        <v>92</v>
      </c>
      <c r="E17">
        <f t="shared" si="0"/>
        <v>13000</v>
      </c>
      <c r="F17">
        <f>F16-A17</f>
        <v>3125</v>
      </c>
      <c r="G17" t="str">
        <f t="shared" ca="1" si="1"/>
        <v xml:space="preserve">{"nodeID":"0900015", "floor":"1", "zone":"B", "area":"17", "bay":"09", "hid":"00", "Xaxis":"13000", "Yaxis":"3125" ,"type":"common","updateTime":0} </v>
      </c>
      <c r="H17">
        <f t="shared" si="2"/>
        <v>1</v>
      </c>
      <c r="I17" t="str">
        <f t="shared" ca="1" si="3"/>
        <v>B</v>
      </c>
      <c r="J17">
        <f t="shared" si="6"/>
        <v>17</v>
      </c>
      <c r="K17" s="36" t="str">
        <f t="shared" ca="1" si="4"/>
        <v>09</v>
      </c>
      <c r="L17" s="36" t="str">
        <f t="shared" ca="1" si="5"/>
        <v>00</v>
      </c>
      <c r="M17" s="21" t="s">
        <v>66</v>
      </c>
    </row>
    <row r="18" spans="1:13" x14ac:dyDescent="0.4">
      <c r="A18">
        <v>10</v>
      </c>
      <c r="D18" s="26" t="s">
        <v>93</v>
      </c>
      <c r="E18">
        <f t="shared" si="0"/>
        <v>13000</v>
      </c>
      <c r="F18">
        <f>F17-A18</f>
        <v>3115</v>
      </c>
      <c r="G18" t="str">
        <f t="shared" ca="1" si="1"/>
        <v xml:space="preserve">{"nodeID":"0900016", "floor":"1", "zone":"B", "area":"17", "bay":"09", "hid":"00", "Xaxis":"13000", "Yaxis":"3115" ,"type":"common","updateTime":0} </v>
      </c>
      <c r="H18">
        <f t="shared" si="2"/>
        <v>1</v>
      </c>
      <c r="I18" t="str">
        <f t="shared" ca="1" si="3"/>
        <v>B</v>
      </c>
      <c r="J18">
        <f t="shared" si="6"/>
        <v>17</v>
      </c>
      <c r="K18" s="36" t="str">
        <f t="shared" ca="1" si="4"/>
        <v>09</v>
      </c>
      <c r="L18" s="36" t="str">
        <f t="shared" ca="1" si="5"/>
        <v>00</v>
      </c>
      <c r="M18" s="21" t="s">
        <v>66</v>
      </c>
    </row>
    <row r="19" spans="1:13" x14ac:dyDescent="0.4">
      <c r="A19">
        <v>10</v>
      </c>
      <c r="D19" s="26" t="s">
        <v>94</v>
      </c>
      <c r="E19">
        <f t="shared" si="0"/>
        <v>13000</v>
      </c>
      <c r="F19">
        <f>F18-A19</f>
        <v>3105</v>
      </c>
      <c r="G19" t="str">
        <f t="shared" ca="1" si="1"/>
        <v xml:space="preserve">{"nodeID":"0900017", "floor":"1", "zone":"B", "area":"17", "bay":"09", "hid":"00", "Xaxis":"13000", "Yaxis":"3105" ,"type":"common","updateTime":0} </v>
      </c>
      <c r="H19">
        <f t="shared" si="2"/>
        <v>1</v>
      </c>
      <c r="I19" t="str">
        <f t="shared" ca="1" si="3"/>
        <v>B</v>
      </c>
      <c r="J19">
        <f t="shared" si="6"/>
        <v>17</v>
      </c>
      <c r="K19" s="36" t="str">
        <f t="shared" ca="1" si="4"/>
        <v>09</v>
      </c>
      <c r="L19" s="36" t="str">
        <f t="shared" ca="1" si="5"/>
        <v>00</v>
      </c>
      <c r="M19" s="21" t="s">
        <v>66</v>
      </c>
    </row>
    <row r="20" spans="1:13" x14ac:dyDescent="0.4">
      <c r="A20">
        <v>30</v>
      </c>
      <c r="D20" s="26" t="s">
        <v>95</v>
      </c>
      <c r="E20">
        <f t="shared" si="0"/>
        <v>13000</v>
      </c>
      <c r="F20">
        <f>F19-A20</f>
        <v>3075</v>
      </c>
      <c r="G20" t="str">
        <f t="shared" ca="1" si="1"/>
        <v xml:space="preserve">{"nodeID":"0900018", "floor":"1", "zone":"B", "area":"17", "bay":"09", "hid":"00", "Xaxis":"13000", "Yaxis":"3075" ,"type":"common","updateTime":0} </v>
      </c>
      <c r="H20">
        <f t="shared" si="2"/>
        <v>1</v>
      </c>
      <c r="I20" t="str">
        <f t="shared" ca="1" si="3"/>
        <v>B</v>
      </c>
      <c r="J20">
        <f t="shared" si="6"/>
        <v>17</v>
      </c>
      <c r="K20" s="36" t="str">
        <f t="shared" ca="1" si="4"/>
        <v>09</v>
      </c>
      <c r="L20" s="36" t="str">
        <f t="shared" ca="1" si="5"/>
        <v>00</v>
      </c>
      <c r="M20" s="21" t="s">
        <v>66</v>
      </c>
    </row>
    <row r="21" spans="1:13" x14ac:dyDescent="0.4">
      <c r="A21">
        <v>30</v>
      </c>
      <c r="D21" s="26" t="s">
        <v>96</v>
      </c>
      <c r="E21">
        <f t="shared" si="0"/>
        <v>13000</v>
      </c>
      <c r="F21">
        <f>F20-A21</f>
        <v>3045</v>
      </c>
      <c r="G21" t="str">
        <f t="shared" ca="1" si="1"/>
        <v xml:space="preserve">{"nodeID":"0900019", "floor":"1", "zone":"B", "area":"17", "bay":"09", "hid":"00", "Xaxis":"13000", "Yaxis":"3045" ,"type":"common","updateTime":0} </v>
      </c>
      <c r="H21">
        <f t="shared" si="2"/>
        <v>1</v>
      </c>
      <c r="I21" t="str">
        <f t="shared" ca="1" si="3"/>
        <v>B</v>
      </c>
      <c r="J21">
        <f t="shared" si="6"/>
        <v>17</v>
      </c>
      <c r="K21" s="36" t="str">
        <f t="shared" ca="1" si="4"/>
        <v>09</v>
      </c>
      <c r="L21" s="36" t="str">
        <f t="shared" ca="1" si="5"/>
        <v>00</v>
      </c>
      <c r="M21" s="21" t="s">
        <v>66</v>
      </c>
    </row>
    <row r="22" spans="1:13" x14ac:dyDescent="0.4">
      <c r="A22">
        <v>10</v>
      </c>
      <c r="D22" s="26" t="s">
        <v>97</v>
      </c>
      <c r="E22">
        <f t="shared" si="0"/>
        <v>13000</v>
      </c>
      <c r="F22">
        <f>F21-A22</f>
        <v>3035</v>
      </c>
      <c r="G22" t="str">
        <f t="shared" ca="1" si="1"/>
        <v xml:space="preserve">{"nodeID":"0900020", "floor":"1", "zone":"B", "area":"17", "bay":"09", "hid":"00", "Xaxis":"13000", "Yaxis":"3035" ,"type":"common","updateTime":0} </v>
      </c>
      <c r="H22">
        <f t="shared" si="2"/>
        <v>1</v>
      </c>
      <c r="I22" t="str">
        <f t="shared" ca="1" si="3"/>
        <v>B</v>
      </c>
      <c r="J22">
        <f t="shared" si="6"/>
        <v>17</v>
      </c>
      <c r="K22" s="36" t="str">
        <f t="shared" ca="1" si="4"/>
        <v>09</v>
      </c>
      <c r="L22" s="36" t="str">
        <f t="shared" ca="1" si="5"/>
        <v>00</v>
      </c>
      <c r="M22" s="21" t="s">
        <v>66</v>
      </c>
    </row>
    <row r="23" spans="1:13" x14ac:dyDescent="0.4">
      <c r="A23">
        <v>20</v>
      </c>
      <c r="D23" s="26" t="s">
        <v>98</v>
      </c>
      <c r="E23">
        <f t="shared" si="0"/>
        <v>13000</v>
      </c>
      <c r="F23">
        <f>F22-A23</f>
        <v>3015</v>
      </c>
      <c r="G23" t="str">
        <f t="shared" ca="1" si="1"/>
        <v xml:space="preserve">{"nodeID":"0900021", "floor":"1", "zone":"B", "area":"17", "bay":"09", "hid":"00", "Xaxis":"13000", "Yaxis":"3015" ,"type":"common","updateTime":0} </v>
      </c>
      <c r="H23">
        <f t="shared" si="2"/>
        <v>1</v>
      </c>
      <c r="I23" t="str">
        <f t="shared" ca="1" si="3"/>
        <v>B</v>
      </c>
      <c r="J23">
        <f t="shared" si="6"/>
        <v>17</v>
      </c>
      <c r="K23" s="36" t="str">
        <f t="shared" ca="1" si="4"/>
        <v>09</v>
      </c>
      <c r="L23" s="36" t="str">
        <f t="shared" ca="1" si="5"/>
        <v>00</v>
      </c>
      <c r="M23" s="21" t="s">
        <v>66</v>
      </c>
    </row>
    <row r="24" spans="1:13" x14ac:dyDescent="0.4">
      <c r="A24">
        <v>10</v>
      </c>
      <c r="D24" s="26" t="s">
        <v>99</v>
      </c>
      <c r="E24">
        <f t="shared" si="0"/>
        <v>13000</v>
      </c>
      <c r="F24">
        <f>F23-A24</f>
        <v>3005</v>
      </c>
      <c r="G24" t="str">
        <f t="shared" ca="1" si="1"/>
        <v xml:space="preserve">{"nodeID":"0900022", "floor":"1", "zone":"B", "area":"17", "bay":"09", "hid":"00", "Xaxis":"13000", "Yaxis":"3005" ,"type":"common","updateTime":0} </v>
      </c>
      <c r="H24">
        <f t="shared" si="2"/>
        <v>1</v>
      </c>
      <c r="I24" t="str">
        <f t="shared" ca="1" si="3"/>
        <v>B</v>
      </c>
      <c r="J24">
        <f t="shared" si="6"/>
        <v>17</v>
      </c>
      <c r="K24" s="36" t="str">
        <f t="shared" ca="1" si="4"/>
        <v>09</v>
      </c>
      <c r="L24" s="36" t="str">
        <f t="shared" ca="1" si="5"/>
        <v>00</v>
      </c>
      <c r="M24" s="21" t="s">
        <v>66</v>
      </c>
    </row>
    <row r="25" spans="1:13" x14ac:dyDescent="0.4">
      <c r="A25">
        <v>10</v>
      </c>
      <c r="D25" s="26" t="s">
        <v>100</v>
      </c>
      <c r="E25">
        <f t="shared" si="0"/>
        <v>13000</v>
      </c>
      <c r="F25">
        <f>F24-A25</f>
        <v>2995</v>
      </c>
      <c r="G25" t="str">
        <f t="shared" ca="1" si="1"/>
        <v xml:space="preserve">{"nodeID":"0900023", "floor":"1", "zone":"B", "area":"17", "bay":"09", "hid":"00", "Xaxis":"13000", "Yaxis":"2995" ,"type":"common","updateTime":0} </v>
      </c>
      <c r="H25">
        <f t="shared" si="2"/>
        <v>1</v>
      </c>
      <c r="I25" t="str">
        <f t="shared" ca="1" si="3"/>
        <v>B</v>
      </c>
      <c r="J25">
        <f t="shared" si="6"/>
        <v>17</v>
      </c>
      <c r="K25" s="36" t="str">
        <f t="shared" ca="1" si="4"/>
        <v>09</v>
      </c>
      <c r="L25" s="36" t="str">
        <f t="shared" ca="1" si="5"/>
        <v>00</v>
      </c>
      <c r="M25" s="21" t="s">
        <v>66</v>
      </c>
    </row>
    <row r="26" spans="1:13" x14ac:dyDescent="0.4">
      <c r="A26">
        <v>30</v>
      </c>
      <c r="D26" s="26" t="s">
        <v>101</v>
      </c>
      <c r="E26">
        <f t="shared" si="0"/>
        <v>13000</v>
      </c>
      <c r="F26">
        <f>F25-A26</f>
        <v>2965</v>
      </c>
      <c r="G26" t="str">
        <f t="shared" ca="1" si="1"/>
        <v xml:space="preserve">{"nodeID":"0900024", "floor":"1", "zone":"B", "area":"17", "bay":"09", "hid":"00", "Xaxis":"13000", "Yaxis":"2965" ,"type":"common","updateTime":0} </v>
      </c>
      <c r="H26">
        <f t="shared" si="2"/>
        <v>1</v>
      </c>
      <c r="I26" t="str">
        <f t="shared" ca="1" si="3"/>
        <v>B</v>
      </c>
      <c r="J26">
        <f t="shared" si="6"/>
        <v>17</v>
      </c>
      <c r="K26" s="36" t="str">
        <f t="shared" ca="1" si="4"/>
        <v>09</v>
      </c>
      <c r="L26" s="36" t="str">
        <f t="shared" ca="1" si="5"/>
        <v>00</v>
      </c>
      <c r="M26" s="21" t="s">
        <v>66</v>
      </c>
    </row>
    <row r="27" spans="1:13" x14ac:dyDescent="0.4">
      <c r="A27">
        <v>20</v>
      </c>
      <c r="D27" s="26" t="s">
        <v>102</v>
      </c>
      <c r="E27">
        <f t="shared" si="0"/>
        <v>13000</v>
      </c>
      <c r="F27">
        <f>F26-A27</f>
        <v>2945</v>
      </c>
      <c r="G27" t="str">
        <f t="shared" ca="1" si="1"/>
        <v xml:space="preserve">{"nodeID":"0900025", "floor":"1", "zone":"B", "area":"17", "bay":"09", "hid":"00", "Xaxis":"13000", "Yaxis":"2945" ,"type":"common","updateTime":0} </v>
      </c>
      <c r="H27">
        <f t="shared" si="2"/>
        <v>1</v>
      </c>
      <c r="I27" t="str">
        <f t="shared" ca="1" si="3"/>
        <v>B</v>
      </c>
      <c r="J27">
        <f t="shared" si="6"/>
        <v>17</v>
      </c>
      <c r="K27" s="36" t="str">
        <f t="shared" ca="1" si="4"/>
        <v>09</v>
      </c>
      <c r="L27" s="36" t="str">
        <f t="shared" ca="1" si="5"/>
        <v>00</v>
      </c>
      <c r="M27" s="21" t="s">
        <v>66</v>
      </c>
    </row>
    <row r="28" spans="1:13" x14ac:dyDescent="0.4">
      <c r="A28">
        <v>5</v>
      </c>
      <c r="D28" s="26" t="s">
        <v>103</v>
      </c>
      <c r="E28">
        <f t="shared" si="0"/>
        <v>13000</v>
      </c>
      <c r="F28">
        <f>F27-A28</f>
        <v>2940</v>
      </c>
      <c r="G28" t="str">
        <f t="shared" ca="1" si="1"/>
        <v xml:space="preserve">{"nodeID":"0900026", "floor":"1", "zone":"B", "area":"17", "bay":"09", "hid":"00", "Xaxis":"13000", "Yaxis":"2940" ,"type":"common","updateTime":0} </v>
      </c>
      <c r="H28">
        <f t="shared" si="2"/>
        <v>1</v>
      </c>
      <c r="I28" t="str">
        <f t="shared" ca="1" si="3"/>
        <v>B</v>
      </c>
      <c r="J28">
        <f t="shared" si="6"/>
        <v>17</v>
      </c>
      <c r="K28" s="36" t="str">
        <f t="shared" ca="1" si="4"/>
        <v>09</v>
      </c>
      <c r="L28" s="36" t="str">
        <f t="shared" ca="1" si="5"/>
        <v>00</v>
      </c>
      <c r="M28" s="21" t="s">
        <v>66</v>
      </c>
    </row>
    <row r="29" spans="1:13" x14ac:dyDescent="0.4">
      <c r="A29">
        <v>5</v>
      </c>
      <c r="D29" s="26" t="s">
        <v>104</v>
      </c>
      <c r="E29">
        <f t="shared" si="0"/>
        <v>13000</v>
      </c>
      <c r="F29">
        <f>F28-A29</f>
        <v>2935</v>
      </c>
      <c r="G29" t="str">
        <f t="shared" ca="1" si="1"/>
        <v xml:space="preserve">{"nodeID":"0900027", "floor":"1", "zone":"B", "area":"17", "bay":"09", "hid":"00", "Xaxis":"13000", "Yaxis":"2935" ,"type":"common","updateTime":0} </v>
      </c>
      <c r="H29">
        <f t="shared" si="2"/>
        <v>1</v>
      </c>
      <c r="I29" t="str">
        <f t="shared" ca="1" si="3"/>
        <v>B</v>
      </c>
      <c r="J29">
        <f t="shared" si="6"/>
        <v>17</v>
      </c>
      <c r="K29" s="36" t="str">
        <f t="shared" ca="1" si="4"/>
        <v>09</v>
      </c>
      <c r="L29" s="36" t="str">
        <f t="shared" ca="1" si="5"/>
        <v>00</v>
      </c>
      <c r="M29" s="21" t="s">
        <v>66</v>
      </c>
    </row>
    <row r="30" spans="1:13" x14ac:dyDescent="0.4">
      <c r="A30">
        <v>10</v>
      </c>
      <c r="D30" s="26" t="s">
        <v>105</v>
      </c>
      <c r="E30">
        <f t="shared" si="0"/>
        <v>13000</v>
      </c>
      <c r="F30">
        <f>F29-A30</f>
        <v>2925</v>
      </c>
      <c r="G30" t="str">
        <f t="shared" ca="1" si="1"/>
        <v xml:space="preserve">{"nodeID":"0900028", "floor":"1", "zone":"B", "area":"17", "bay":"09", "hid":"00", "Xaxis":"13000", "Yaxis":"2925" ,"type":"common","updateTime":0} </v>
      </c>
      <c r="H30">
        <f t="shared" si="2"/>
        <v>1</v>
      </c>
      <c r="I30" t="str">
        <f t="shared" ca="1" si="3"/>
        <v>B</v>
      </c>
      <c r="J30">
        <f t="shared" si="6"/>
        <v>17</v>
      </c>
      <c r="K30" s="36" t="str">
        <f t="shared" ca="1" si="4"/>
        <v>09</v>
      </c>
      <c r="L30" s="36" t="str">
        <f t="shared" ca="1" si="5"/>
        <v>00</v>
      </c>
      <c r="M30" s="21" t="s">
        <v>66</v>
      </c>
    </row>
    <row r="31" spans="1:13" x14ac:dyDescent="0.4">
      <c r="A31">
        <v>5</v>
      </c>
      <c r="D31" s="26" t="s">
        <v>106</v>
      </c>
      <c r="E31">
        <f t="shared" si="0"/>
        <v>13000</v>
      </c>
      <c r="F31">
        <f>F30-A31</f>
        <v>2920</v>
      </c>
      <c r="G31" t="str">
        <f t="shared" ca="1" si="1"/>
        <v xml:space="preserve">{"nodeID":"0900029", "floor":"1", "zone":"B", "area":"17", "bay":"09", "hid":"00", "Xaxis":"13000", "Yaxis":"2920" ,"type":"common","updateTime":0} </v>
      </c>
      <c r="H31">
        <f t="shared" si="2"/>
        <v>1</v>
      </c>
      <c r="I31" t="str">
        <f t="shared" ca="1" si="3"/>
        <v>B</v>
      </c>
      <c r="J31">
        <f t="shared" si="6"/>
        <v>17</v>
      </c>
      <c r="K31" s="36" t="str">
        <f t="shared" ca="1" si="4"/>
        <v>09</v>
      </c>
      <c r="L31" s="36" t="str">
        <f t="shared" ca="1" si="5"/>
        <v>00</v>
      </c>
      <c r="M31" s="21" t="s">
        <v>66</v>
      </c>
    </row>
    <row r="32" spans="1:13" x14ac:dyDescent="0.4">
      <c r="A32">
        <v>10</v>
      </c>
      <c r="D32" s="26" t="s">
        <v>107</v>
      </c>
      <c r="E32">
        <f t="shared" si="0"/>
        <v>13000</v>
      </c>
      <c r="F32">
        <f>F31-A32</f>
        <v>2910</v>
      </c>
      <c r="G32" t="str">
        <f t="shared" ca="1" si="1"/>
        <v xml:space="preserve">{"nodeID":"0900030", "floor":"1", "zone":"B", "area":"17", "bay":"09", "hid":"00", "Xaxis":"13000", "Yaxis":"2910" ,"type":"common","updateTime":0} </v>
      </c>
      <c r="H32">
        <f t="shared" si="2"/>
        <v>1</v>
      </c>
      <c r="I32" t="str">
        <f t="shared" ca="1" si="3"/>
        <v>B</v>
      </c>
      <c r="J32">
        <f t="shared" si="6"/>
        <v>17</v>
      </c>
      <c r="K32" s="36" t="str">
        <f t="shared" ca="1" si="4"/>
        <v>09</v>
      </c>
      <c r="L32" s="36" t="str">
        <f t="shared" ca="1" si="5"/>
        <v>00</v>
      </c>
      <c r="M32" s="21" t="s">
        <v>66</v>
      </c>
    </row>
    <row r="33" spans="1:13" x14ac:dyDescent="0.4">
      <c r="A33">
        <v>5</v>
      </c>
      <c r="D33" s="26" t="s">
        <v>108</v>
      </c>
      <c r="E33">
        <f t="shared" si="0"/>
        <v>13000</v>
      </c>
      <c r="F33">
        <f>F32-A33</f>
        <v>2905</v>
      </c>
      <c r="G33" t="str">
        <f t="shared" ca="1" si="1"/>
        <v xml:space="preserve">{"nodeID":"0900031", "floor":"1", "zone":"B", "area":"17", "bay":"09", "hid":"00", "Xaxis":"13000", "Yaxis":"2905" ,"type":"common","updateTime":0} </v>
      </c>
      <c r="H33">
        <f t="shared" si="2"/>
        <v>1</v>
      </c>
      <c r="I33" t="str">
        <f t="shared" ca="1" si="3"/>
        <v>B</v>
      </c>
      <c r="J33">
        <f t="shared" si="6"/>
        <v>17</v>
      </c>
      <c r="K33" s="36" t="str">
        <f t="shared" ca="1" si="4"/>
        <v>09</v>
      </c>
      <c r="L33" s="36" t="str">
        <f t="shared" ca="1" si="5"/>
        <v>00</v>
      </c>
      <c r="M33" s="21" t="s">
        <v>66</v>
      </c>
    </row>
    <row r="34" spans="1:13" x14ac:dyDescent="0.4">
      <c r="A34">
        <v>10</v>
      </c>
      <c r="D34" s="26" t="s">
        <v>109</v>
      </c>
      <c r="E34">
        <f t="shared" si="0"/>
        <v>13000</v>
      </c>
      <c r="F34">
        <f>F33-A34</f>
        <v>2895</v>
      </c>
      <c r="G34" t="str">
        <f t="shared" ca="1" si="1"/>
        <v xml:space="preserve">{"nodeID":"0900032", "floor":"1", "zone":"B", "area":"17", "bay":"09", "hid":"00", "Xaxis":"13000", "Yaxis":"2895" ,"type":"common","updateTime":0} </v>
      </c>
      <c r="H34">
        <f t="shared" si="2"/>
        <v>1</v>
      </c>
      <c r="I34" t="str">
        <f t="shared" ca="1" si="3"/>
        <v>B</v>
      </c>
      <c r="J34">
        <f t="shared" si="6"/>
        <v>17</v>
      </c>
      <c r="K34" s="36" t="str">
        <f t="shared" ca="1" si="4"/>
        <v>09</v>
      </c>
      <c r="L34" s="36" t="str">
        <f t="shared" ca="1" si="5"/>
        <v>00</v>
      </c>
      <c r="M34" s="21" t="s">
        <v>66</v>
      </c>
    </row>
    <row r="35" spans="1:13" x14ac:dyDescent="0.4">
      <c r="A35">
        <v>10</v>
      </c>
      <c r="D35" s="26" t="s">
        <v>110</v>
      </c>
      <c r="E35">
        <f t="shared" si="0"/>
        <v>13000</v>
      </c>
      <c r="F35">
        <f>F34-A35</f>
        <v>2885</v>
      </c>
      <c r="G35" t="str">
        <f t="shared" ca="1" si="1"/>
        <v xml:space="preserve">{"nodeID":"0900033", "floor":"1", "zone":"B", "area":"17", "bay":"09", "hid":"00", "Xaxis":"13000", "Yaxis":"2885" ,"type":"common","updateTime":0} </v>
      </c>
      <c r="H35">
        <f t="shared" si="2"/>
        <v>1</v>
      </c>
      <c r="I35" t="str">
        <f t="shared" ca="1" si="3"/>
        <v>B</v>
      </c>
      <c r="J35">
        <f t="shared" si="6"/>
        <v>17</v>
      </c>
      <c r="K35" s="36" t="str">
        <f t="shared" ca="1" si="4"/>
        <v>09</v>
      </c>
      <c r="L35" s="36" t="str">
        <f t="shared" ca="1" si="5"/>
        <v>00</v>
      </c>
      <c r="M35" s="21" t="s">
        <v>66</v>
      </c>
    </row>
    <row r="36" spans="1:13" x14ac:dyDescent="0.4">
      <c r="A36">
        <v>10</v>
      </c>
      <c r="D36" s="26" t="s">
        <v>111</v>
      </c>
      <c r="E36">
        <f t="shared" si="0"/>
        <v>13000</v>
      </c>
      <c r="F36">
        <f>F35-A36</f>
        <v>2875</v>
      </c>
      <c r="G36" t="str">
        <f t="shared" ca="1" si="1"/>
        <v xml:space="preserve">{"nodeID":"0900034", "floor":"1", "zone":"B", "area":"17", "bay":"09", "hid":"00", "Xaxis":"13000", "Yaxis":"2875" ,"type":"common","updateTime":0} </v>
      </c>
      <c r="H36">
        <f t="shared" si="2"/>
        <v>1</v>
      </c>
      <c r="I36" t="str">
        <f t="shared" ca="1" si="3"/>
        <v>B</v>
      </c>
      <c r="J36">
        <f t="shared" si="6"/>
        <v>17</v>
      </c>
      <c r="K36" s="36" t="str">
        <f t="shared" ca="1" si="4"/>
        <v>09</v>
      </c>
      <c r="L36" s="36" t="str">
        <f t="shared" ca="1" si="5"/>
        <v>00</v>
      </c>
      <c r="M36" s="21" t="s">
        <v>66</v>
      </c>
    </row>
    <row r="37" spans="1:13" x14ac:dyDescent="0.4">
      <c r="A37">
        <v>5</v>
      </c>
      <c r="D37" s="26" t="s">
        <v>112</v>
      </c>
      <c r="E37">
        <f t="shared" si="0"/>
        <v>13000</v>
      </c>
      <c r="F37">
        <f>F36-A37</f>
        <v>2870</v>
      </c>
      <c r="G37" t="str">
        <f t="shared" ca="1" si="1"/>
        <v xml:space="preserve">{"nodeID":"0900035", "floor":"1", "zone":"B", "area":"17", "bay":"09", "hid":"00", "Xaxis":"13000", "Yaxis":"2870" ,"type":"common","updateTime":0} </v>
      </c>
      <c r="H37">
        <f t="shared" si="2"/>
        <v>1</v>
      </c>
      <c r="I37" t="str">
        <f t="shared" ca="1" si="3"/>
        <v>B</v>
      </c>
      <c r="J37">
        <f t="shared" si="6"/>
        <v>17</v>
      </c>
      <c r="K37" s="36" t="str">
        <f t="shared" ca="1" si="4"/>
        <v>09</v>
      </c>
      <c r="L37" s="36" t="str">
        <f t="shared" ca="1" si="5"/>
        <v>00</v>
      </c>
      <c r="M37" s="21" t="s">
        <v>66</v>
      </c>
    </row>
    <row r="38" spans="1:13" x14ac:dyDescent="0.4">
      <c r="A38">
        <v>20</v>
      </c>
      <c r="D38" s="26" t="s">
        <v>113</v>
      </c>
      <c r="E38">
        <f t="shared" si="0"/>
        <v>13000</v>
      </c>
      <c r="F38">
        <f>F37-A38</f>
        <v>2850</v>
      </c>
      <c r="G38" t="str">
        <f t="shared" ca="1" si="1"/>
        <v xml:space="preserve">{"nodeID":"0900036", "floor":"1", "zone":"B", "area":"17", "bay":"09", "hid":"00", "Xaxis":"13000", "Yaxis":"2850" ,"type":"common","updateTime":0} </v>
      </c>
      <c r="H38">
        <f t="shared" si="2"/>
        <v>1</v>
      </c>
      <c r="I38" t="str">
        <f t="shared" ca="1" si="3"/>
        <v>B</v>
      </c>
      <c r="J38">
        <f t="shared" si="6"/>
        <v>17</v>
      </c>
      <c r="K38" s="36" t="str">
        <f t="shared" ca="1" si="4"/>
        <v>09</v>
      </c>
      <c r="L38" s="36" t="str">
        <f t="shared" ca="1" si="5"/>
        <v>00</v>
      </c>
      <c r="M38" s="21" t="s">
        <v>66</v>
      </c>
    </row>
    <row r="39" spans="1:13" x14ac:dyDescent="0.4">
      <c r="A39">
        <v>10</v>
      </c>
      <c r="D39" s="26" t="s">
        <v>114</v>
      </c>
      <c r="E39">
        <f t="shared" si="0"/>
        <v>13000</v>
      </c>
      <c r="F39">
        <f>F38-A39</f>
        <v>2840</v>
      </c>
      <c r="G39" t="str">
        <f t="shared" ca="1" si="1"/>
        <v xml:space="preserve">{"nodeID":"0900037", "floor":"1", "zone":"B", "area":"17", "bay":"09", "hid":"00", "Xaxis":"13000", "Yaxis":"2840" ,"type":"common","updateTime":0} </v>
      </c>
      <c r="H39">
        <f t="shared" si="2"/>
        <v>1</v>
      </c>
      <c r="I39" t="str">
        <f t="shared" ca="1" si="3"/>
        <v>B</v>
      </c>
      <c r="J39">
        <f t="shared" si="6"/>
        <v>17</v>
      </c>
      <c r="K39" s="36" t="str">
        <f t="shared" ca="1" si="4"/>
        <v>09</v>
      </c>
      <c r="L39" s="36" t="str">
        <f t="shared" ca="1" si="5"/>
        <v>00</v>
      </c>
      <c r="M39" s="21" t="s">
        <v>66</v>
      </c>
    </row>
    <row r="40" spans="1:13" x14ac:dyDescent="0.4">
      <c r="A40">
        <v>5</v>
      </c>
      <c r="D40" s="26" t="s">
        <v>115</v>
      </c>
      <c r="E40">
        <f t="shared" si="0"/>
        <v>13000</v>
      </c>
      <c r="F40">
        <f>F39-A40</f>
        <v>2835</v>
      </c>
      <c r="G40" t="str">
        <f t="shared" ca="1" si="1"/>
        <v xml:space="preserve">{"nodeID":"0900038", "floor":"1", "zone":"B", "area":"17", "bay":"09", "hid":"00", "Xaxis":"13000", "Yaxis":"2835" ,"type":"common","updateTime":0} </v>
      </c>
      <c r="H40">
        <f t="shared" si="2"/>
        <v>1</v>
      </c>
      <c r="I40" t="str">
        <f t="shared" ca="1" si="3"/>
        <v>B</v>
      </c>
      <c r="J40">
        <f t="shared" si="6"/>
        <v>17</v>
      </c>
      <c r="K40" s="36" t="str">
        <f t="shared" ca="1" si="4"/>
        <v>09</v>
      </c>
      <c r="L40" s="36" t="str">
        <f t="shared" ca="1" si="5"/>
        <v>00</v>
      </c>
      <c r="M40" s="21" t="s">
        <v>66</v>
      </c>
    </row>
    <row r="41" spans="1:13" x14ac:dyDescent="0.4">
      <c r="A41">
        <v>10</v>
      </c>
      <c r="D41" s="26" t="s">
        <v>116</v>
      </c>
      <c r="E41">
        <f t="shared" si="0"/>
        <v>13000</v>
      </c>
      <c r="F41">
        <f>F40-A41</f>
        <v>2825</v>
      </c>
      <c r="G41" t="str">
        <f t="shared" ca="1" si="1"/>
        <v xml:space="preserve">{"nodeID":"0900039", "floor":"1", "zone":"B", "area":"17", "bay":"09", "hid":"00", "Xaxis":"13000", "Yaxis":"2825" ,"type":"common","updateTime":0} </v>
      </c>
      <c r="H41">
        <f t="shared" si="2"/>
        <v>1</v>
      </c>
      <c r="I41" t="str">
        <f t="shared" ca="1" si="3"/>
        <v>B</v>
      </c>
      <c r="J41">
        <f t="shared" si="6"/>
        <v>17</v>
      </c>
      <c r="K41" s="36" t="str">
        <f t="shared" ca="1" si="4"/>
        <v>09</v>
      </c>
      <c r="L41" s="36" t="str">
        <f t="shared" ca="1" si="5"/>
        <v>00</v>
      </c>
      <c r="M41" s="21" t="s">
        <v>66</v>
      </c>
    </row>
    <row r="42" spans="1:13" x14ac:dyDescent="0.4">
      <c r="A42">
        <v>5</v>
      </c>
      <c r="D42" s="26" t="s">
        <v>117</v>
      </c>
      <c r="E42">
        <f t="shared" si="0"/>
        <v>13000</v>
      </c>
      <c r="F42">
        <f>F41-A42</f>
        <v>2820</v>
      </c>
      <c r="G42" t="str">
        <f t="shared" ca="1" si="1"/>
        <v xml:space="preserve">{"nodeID":"0900040", "floor":"1", "zone":"B", "area":"17", "bay":"09", "hid":"00", "Xaxis":"13000", "Yaxis":"2820" ,"type":"common","updateTime":0} </v>
      </c>
      <c r="H42">
        <f t="shared" si="2"/>
        <v>1</v>
      </c>
      <c r="I42" t="str">
        <f t="shared" ca="1" si="3"/>
        <v>B</v>
      </c>
      <c r="J42">
        <f t="shared" si="6"/>
        <v>17</v>
      </c>
      <c r="K42" s="36" t="str">
        <f t="shared" ca="1" si="4"/>
        <v>09</v>
      </c>
      <c r="L42" s="36" t="str">
        <f t="shared" ca="1" si="5"/>
        <v>00</v>
      </c>
      <c r="M42" s="21" t="s">
        <v>66</v>
      </c>
    </row>
    <row r="43" spans="1:13" x14ac:dyDescent="0.4">
      <c r="A43">
        <v>20</v>
      </c>
      <c r="D43" s="26" t="s">
        <v>118</v>
      </c>
      <c r="E43">
        <f t="shared" si="0"/>
        <v>13000</v>
      </c>
      <c r="F43">
        <f>F42-A43</f>
        <v>2800</v>
      </c>
      <c r="G43" t="str">
        <f t="shared" ca="1" si="1"/>
        <v xml:space="preserve">{"nodeID":"0900041", "floor":"1", "zone":"B", "area":"17", "bay":"09", "hid":"00", "Xaxis":"13000", "Yaxis":"2800" ,"type":"common","updateTime":0} </v>
      </c>
      <c r="H43">
        <f t="shared" si="2"/>
        <v>1</v>
      </c>
      <c r="I43" t="str">
        <f t="shared" ca="1" si="3"/>
        <v>B</v>
      </c>
      <c r="J43">
        <f t="shared" si="6"/>
        <v>17</v>
      </c>
      <c r="K43" s="36" t="str">
        <f t="shared" ca="1" si="4"/>
        <v>09</v>
      </c>
      <c r="L43" s="36" t="str">
        <f t="shared" ca="1" si="5"/>
        <v>00</v>
      </c>
      <c r="M43" s="21" t="s">
        <v>66</v>
      </c>
    </row>
    <row r="44" spans="1:13" x14ac:dyDescent="0.4">
      <c r="A44">
        <v>10</v>
      </c>
      <c r="D44" s="26" t="s">
        <v>119</v>
      </c>
      <c r="E44">
        <f t="shared" si="0"/>
        <v>13000</v>
      </c>
      <c r="F44">
        <f>F43-A44</f>
        <v>2790</v>
      </c>
      <c r="G44" t="str">
        <f t="shared" ca="1" si="1"/>
        <v xml:space="preserve">{"nodeID":"0900042", "floor":"1", "zone":"B", "area":"17", "bay":"09", "hid":"00", "Xaxis":"13000", "Yaxis":"2790" ,"type":"common","updateTime":0} </v>
      </c>
      <c r="H44">
        <f t="shared" si="2"/>
        <v>1</v>
      </c>
      <c r="I44" t="str">
        <f t="shared" ca="1" si="3"/>
        <v>B</v>
      </c>
      <c r="J44">
        <f t="shared" si="6"/>
        <v>17</v>
      </c>
      <c r="K44" s="36" t="str">
        <f t="shared" ca="1" si="4"/>
        <v>09</v>
      </c>
      <c r="L44" s="36" t="str">
        <f t="shared" ca="1" si="5"/>
        <v>00</v>
      </c>
      <c r="M44" s="21" t="s">
        <v>66</v>
      </c>
    </row>
    <row r="45" spans="1:13" x14ac:dyDescent="0.4">
      <c r="A45">
        <v>10</v>
      </c>
      <c r="D45" s="26" t="s">
        <v>120</v>
      </c>
      <c r="E45">
        <f t="shared" si="0"/>
        <v>13000</v>
      </c>
      <c r="F45">
        <f>F44-A45</f>
        <v>2780</v>
      </c>
      <c r="G45" t="str">
        <f t="shared" ca="1" si="1"/>
        <v xml:space="preserve">{"nodeID":"0900043", "floor":"1", "zone":"B", "area":"17", "bay":"09", "hid":"00", "Xaxis":"13000", "Yaxis":"2780" ,"type":"common","updateTime":0} </v>
      </c>
      <c r="H45">
        <f t="shared" si="2"/>
        <v>1</v>
      </c>
      <c r="I45" t="str">
        <f t="shared" ca="1" si="3"/>
        <v>B</v>
      </c>
      <c r="J45">
        <f t="shared" si="6"/>
        <v>17</v>
      </c>
      <c r="K45" s="36" t="str">
        <f t="shared" ca="1" si="4"/>
        <v>09</v>
      </c>
      <c r="L45" s="36" t="str">
        <f t="shared" ca="1" si="5"/>
        <v>00</v>
      </c>
      <c r="M45" s="21" t="s">
        <v>66</v>
      </c>
    </row>
    <row r="46" spans="1:13" x14ac:dyDescent="0.4">
      <c r="A46">
        <v>5</v>
      </c>
      <c r="D46" s="26" t="s">
        <v>121</v>
      </c>
      <c r="E46">
        <f t="shared" si="0"/>
        <v>13000</v>
      </c>
      <c r="F46">
        <f>F45-A46</f>
        <v>2775</v>
      </c>
      <c r="G46" t="str">
        <f t="shared" ca="1" si="1"/>
        <v xml:space="preserve">{"nodeID":"0900044", "floor":"1", "zone":"B", "area":"17", "bay":"09", "hid":"00", "Xaxis":"13000", "Yaxis":"2775" ,"type":"common","updateTime":0} </v>
      </c>
      <c r="H46">
        <f t="shared" si="2"/>
        <v>1</v>
      </c>
      <c r="I46" t="str">
        <f t="shared" ca="1" si="3"/>
        <v>B</v>
      </c>
      <c r="J46">
        <f t="shared" si="6"/>
        <v>17</v>
      </c>
      <c r="K46" s="36" t="str">
        <f t="shared" ca="1" si="4"/>
        <v>09</v>
      </c>
      <c r="L46" s="36" t="str">
        <f t="shared" ca="1" si="5"/>
        <v>00</v>
      </c>
      <c r="M46" s="21" t="s">
        <v>66</v>
      </c>
    </row>
    <row r="47" spans="1:13" x14ac:dyDescent="0.4">
      <c r="A47">
        <v>10</v>
      </c>
      <c r="D47" s="26" t="s">
        <v>122</v>
      </c>
      <c r="E47">
        <f t="shared" si="0"/>
        <v>13000</v>
      </c>
      <c r="F47">
        <f>F46-A47</f>
        <v>2765</v>
      </c>
      <c r="G47" t="str">
        <f t="shared" ca="1" si="1"/>
        <v xml:space="preserve">{"nodeID":"0900045", "floor":"1", "zone":"B", "area":"17", "bay":"09", "hid":"00", "Xaxis":"13000", "Yaxis":"2765" ,"type":"common","updateTime":0} </v>
      </c>
      <c r="H47">
        <f t="shared" si="2"/>
        <v>1</v>
      </c>
      <c r="I47" t="str">
        <f t="shared" ca="1" si="3"/>
        <v>B</v>
      </c>
      <c r="J47">
        <f t="shared" si="6"/>
        <v>17</v>
      </c>
      <c r="K47" s="36" t="str">
        <f t="shared" ca="1" si="4"/>
        <v>09</v>
      </c>
      <c r="L47" s="36" t="str">
        <f t="shared" ca="1" si="5"/>
        <v>00</v>
      </c>
      <c r="M47" s="21" t="s">
        <v>66</v>
      </c>
    </row>
    <row r="48" spans="1:13" x14ac:dyDescent="0.4">
      <c r="A48">
        <v>20</v>
      </c>
      <c r="D48" s="26" t="s">
        <v>123</v>
      </c>
      <c r="E48">
        <f t="shared" si="0"/>
        <v>13000</v>
      </c>
      <c r="F48">
        <f>F47-A48</f>
        <v>2745</v>
      </c>
      <c r="G48" t="str">
        <f t="shared" ca="1" si="1"/>
        <v xml:space="preserve">{"nodeID":"0900046", "floor":"1", "zone":"B", "area":"17", "bay":"09", "hid":"00", "Xaxis":"13000", "Yaxis":"2745" ,"type":"common","updateTime":0} </v>
      </c>
      <c r="H48">
        <f t="shared" si="2"/>
        <v>1</v>
      </c>
      <c r="I48" t="str">
        <f t="shared" ca="1" si="3"/>
        <v>B</v>
      </c>
      <c r="J48">
        <f t="shared" si="6"/>
        <v>17</v>
      </c>
      <c r="K48" s="36" t="str">
        <f t="shared" ca="1" si="4"/>
        <v>09</v>
      </c>
      <c r="L48" s="36" t="str">
        <f t="shared" ca="1" si="5"/>
        <v>00</v>
      </c>
      <c r="M48" s="21" t="s">
        <v>66</v>
      </c>
    </row>
    <row r="49" spans="1:13" x14ac:dyDescent="0.4">
      <c r="A49">
        <v>5</v>
      </c>
      <c r="D49" s="26" t="s">
        <v>124</v>
      </c>
      <c r="E49">
        <f t="shared" si="0"/>
        <v>13000</v>
      </c>
      <c r="F49">
        <f>F48-A49</f>
        <v>2740</v>
      </c>
      <c r="G49" t="str">
        <f t="shared" ca="1" si="1"/>
        <v xml:space="preserve">{"nodeID":"0900047", "floor":"1", "zone":"B", "area":"17", "bay":"09", "hid":"00", "Xaxis":"13000", "Yaxis":"2740" ,"type":"common","updateTime":0} </v>
      </c>
      <c r="H49">
        <f t="shared" si="2"/>
        <v>1</v>
      </c>
      <c r="I49" t="str">
        <f t="shared" ca="1" si="3"/>
        <v>B</v>
      </c>
      <c r="J49">
        <f t="shared" si="6"/>
        <v>17</v>
      </c>
      <c r="K49" s="36" t="str">
        <f t="shared" ca="1" si="4"/>
        <v>09</v>
      </c>
      <c r="L49" s="36" t="str">
        <f t="shared" ca="1" si="5"/>
        <v>00</v>
      </c>
      <c r="M49" s="21" t="s">
        <v>66</v>
      </c>
    </row>
    <row r="50" spans="1:13" x14ac:dyDescent="0.4">
      <c r="A50">
        <v>5</v>
      </c>
      <c r="D50" s="26" t="s">
        <v>125</v>
      </c>
      <c r="E50">
        <f t="shared" si="0"/>
        <v>13000</v>
      </c>
      <c r="F50">
        <f>F49-A50</f>
        <v>2735</v>
      </c>
      <c r="G50" t="str">
        <f t="shared" ca="1" si="1"/>
        <v xml:space="preserve">{"nodeID":"0900048", "floor":"1", "zone":"B", "area":"17", "bay":"09", "hid":"00", "Xaxis":"13000", "Yaxis":"2735" ,"type":"common","updateTime":0} </v>
      </c>
      <c r="H50">
        <f t="shared" si="2"/>
        <v>1</v>
      </c>
      <c r="I50" t="str">
        <f t="shared" ca="1" si="3"/>
        <v>B</v>
      </c>
      <c r="J50">
        <f t="shared" si="6"/>
        <v>17</v>
      </c>
      <c r="K50" s="36" t="str">
        <f t="shared" ca="1" si="4"/>
        <v>09</v>
      </c>
      <c r="L50" s="36" t="str">
        <f t="shared" ca="1" si="5"/>
        <v>00</v>
      </c>
      <c r="M50" s="21" t="s">
        <v>66</v>
      </c>
    </row>
    <row r="51" spans="1:13" x14ac:dyDescent="0.4">
      <c r="A51">
        <v>5</v>
      </c>
      <c r="D51" s="26" t="s">
        <v>126</v>
      </c>
      <c r="E51">
        <f t="shared" si="0"/>
        <v>13000</v>
      </c>
      <c r="F51">
        <f>F50-A51</f>
        <v>2730</v>
      </c>
      <c r="G51" t="str">
        <f t="shared" ca="1" si="1"/>
        <v xml:space="preserve">{"nodeID":"0900049", "floor":"1", "zone":"B", "area":"17", "bay":"09", "hid":"00", "Xaxis":"13000", "Yaxis":"2730" ,"type":"common","updateTime":0} </v>
      </c>
      <c r="H51">
        <f t="shared" si="2"/>
        <v>1</v>
      </c>
      <c r="I51" t="str">
        <f t="shared" ca="1" si="3"/>
        <v>B</v>
      </c>
      <c r="J51">
        <f t="shared" si="6"/>
        <v>17</v>
      </c>
      <c r="K51" s="36" t="str">
        <f t="shared" ca="1" si="4"/>
        <v>09</v>
      </c>
      <c r="L51" s="36" t="str">
        <f t="shared" ca="1" si="5"/>
        <v>00</v>
      </c>
      <c r="M51" s="21" t="s">
        <v>66</v>
      </c>
    </row>
    <row r="52" spans="1:13" x14ac:dyDescent="0.4">
      <c r="A52">
        <v>5</v>
      </c>
      <c r="D52" s="26" t="s">
        <v>127</v>
      </c>
      <c r="E52">
        <f t="shared" si="0"/>
        <v>13000</v>
      </c>
      <c r="F52">
        <f>F51-A52</f>
        <v>2725</v>
      </c>
      <c r="G52" t="str">
        <f t="shared" ca="1" si="1"/>
        <v xml:space="preserve">{"nodeID":"0900050", "floor":"1", "zone":"B", "area":"17", "bay":"09", "hid":"00", "Xaxis":"13000", "Yaxis":"2725" ,"type":"common","updateTime":0} </v>
      </c>
      <c r="H52">
        <f t="shared" si="2"/>
        <v>1</v>
      </c>
      <c r="I52" t="str">
        <f t="shared" ca="1" si="3"/>
        <v>B</v>
      </c>
      <c r="J52">
        <f t="shared" si="6"/>
        <v>17</v>
      </c>
      <c r="K52" s="36" t="str">
        <f t="shared" ca="1" si="4"/>
        <v>09</v>
      </c>
      <c r="L52" s="36" t="str">
        <f t="shared" ca="1" si="5"/>
        <v>00</v>
      </c>
      <c r="M52" s="21" t="s">
        <v>66</v>
      </c>
    </row>
    <row r="53" spans="1:13" x14ac:dyDescent="0.4">
      <c r="A53">
        <v>5</v>
      </c>
      <c r="D53" s="26" t="s">
        <v>128</v>
      </c>
      <c r="E53">
        <f t="shared" si="0"/>
        <v>13000</v>
      </c>
      <c r="F53">
        <f>F52-A53</f>
        <v>2720</v>
      </c>
      <c r="G53" t="str">
        <f t="shared" ca="1" si="1"/>
        <v xml:space="preserve">{"nodeID":"0900051", "floor":"1", "zone":"B", "area":"17", "bay":"09", "hid":"00", "Xaxis":"13000", "Yaxis":"2720" ,"type":"common","updateTime":0} </v>
      </c>
      <c r="H53">
        <f t="shared" si="2"/>
        <v>1</v>
      </c>
      <c r="I53" t="str">
        <f t="shared" ca="1" si="3"/>
        <v>B</v>
      </c>
      <c r="J53">
        <f t="shared" si="6"/>
        <v>17</v>
      </c>
      <c r="K53" s="36" t="str">
        <f t="shared" ca="1" si="4"/>
        <v>09</v>
      </c>
      <c r="L53" s="36" t="str">
        <f t="shared" ca="1" si="5"/>
        <v>00</v>
      </c>
      <c r="M53" s="21" t="s">
        <v>66</v>
      </c>
    </row>
    <row r="54" spans="1:13" x14ac:dyDescent="0.4">
      <c r="A54">
        <v>15</v>
      </c>
      <c r="D54" s="26" t="s">
        <v>129</v>
      </c>
      <c r="E54">
        <f t="shared" si="0"/>
        <v>13000</v>
      </c>
      <c r="F54">
        <f>F53-A54</f>
        <v>2705</v>
      </c>
      <c r="G54" t="str">
        <f t="shared" ca="1" si="1"/>
        <v xml:space="preserve">{"nodeID":"0900052", "floor":"1", "zone":"B", "area":"17", "bay":"09", "hid":"00", "Xaxis":"13000", "Yaxis":"2705" ,"type":"common","updateTime":0} </v>
      </c>
      <c r="H54">
        <f t="shared" si="2"/>
        <v>1</v>
      </c>
      <c r="I54" t="str">
        <f t="shared" ca="1" si="3"/>
        <v>B</v>
      </c>
      <c r="J54">
        <f t="shared" si="6"/>
        <v>17</v>
      </c>
      <c r="K54" s="36" t="str">
        <f t="shared" ca="1" si="4"/>
        <v>09</v>
      </c>
      <c r="L54" s="36" t="str">
        <f t="shared" ca="1" si="5"/>
        <v>00</v>
      </c>
      <c r="M54" s="21" t="s">
        <v>66</v>
      </c>
    </row>
    <row r="55" spans="1:13" x14ac:dyDescent="0.4">
      <c r="A55">
        <v>5</v>
      </c>
      <c r="D55" s="26" t="s">
        <v>130</v>
      </c>
      <c r="E55">
        <f t="shared" si="0"/>
        <v>13000</v>
      </c>
      <c r="F55">
        <f>F54-A55</f>
        <v>2700</v>
      </c>
      <c r="G55" t="str">
        <f t="shared" ca="1" si="1"/>
        <v xml:space="preserve">{"nodeID":"0900053", "floor":"1", "zone":"B", "area":"17", "bay":"09", "hid":"00", "Xaxis":"13000", "Yaxis":"2700" ,"type":"common","updateTime":0} </v>
      </c>
      <c r="H55">
        <f t="shared" si="2"/>
        <v>1</v>
      </c>
      <c r="I55" t="str">
        <f t="shared" ca="1" si="3"/>
        <v>B</v>
      </c>
      <c r="J55">
        <f t="shared" si="6"/>
        <v>17</v>
      </c>
      <c r="K55" s="36" t="str">
        <f t="shared" ca="1" si="4"/>
        <v>09</v>
      </c>
      <c r="L55" s="36" t="str">
        <f t="shared" ca="1" si="5"/>
        <v>00</v>
      </c>
      <c r="M55" s="21" t="s">
        <v>66</v>
      </c>
    </row>
    <row r="56" spans="1:13" x14ac:dyDescent="0.4">
      <c r="A56">
        <v>5</v>
      </c>
      <c r="D56" s="26" t="s">
        <v>131</v>
      </c>
      <c r="E56">
        <f t="shared" si="0"/>
        <v>13000</v>
      </c>
      <c r="F56">
        <f>F55-A56</f>
        <v>2695</v>
      </c>
      <c r="G56" t="str">
        <f t="shared" ca="1" si="1"/>
        <v xml:space="preserve">{"nodeID":"0900054", "floor":"1", "zone":"B", "area":"17", "bay":"09", "hid":"00", "Xaxis":"13000", "Yaxis":"2695" ,"type":"common","updateTime":0} </v>
      </c>
      <c r="H56">
        <f t="shared" si="2"/>
        <v>1</v>
      </c>
      <c r="I56" t="str">
        <f t="shared" ca="1" si="3"/>
        <v>B</v>
      </c>
      <c r="J56">
        <f t="shared" si="6"/>
        <v>17</v>
      </c>
      <c r="K56" s="36" t="str">
        <f t="shared" ca="1" si="4"/>
        <v>09</v>
      </c>
      <c r="L56" s="36" t="str">
        <f t="shared" ca="1" si="5"/>
        <v>00</v>
      </c>
      <c r="M56" s="21" t="s">
        <v>66</v>
      </c>
    </row>
    <row r="57" spans="1:13" x14ac:dyDescent="0.4">
      <c r="A57">
        <v>5</v>
      </c>
      <c r="D57" s="26" t="s">
        <v>132</v>
      </c>
      <c r="E57">
        <f t="shared" si="0"/>
        <v>13000</v>
      </c>
      <c r="F57">
        <f>F56-A57</f>
        <v>2690</v>
      </c>
      <c r="G57" t="str">
        <f t="shared" ca="1" si="1"/>
        <v xml:space="preserve">{"nodeID":"0900055", "floor":"1", "zone":"B", "area":"17", "bay":"09", "hid":"00", "Xaxis":"13000", "Yaxis":"2690" ,"type":"common","updateTime":0} </v>
      </c>
      <c r="H57">
        <f t="shared" si="2"/>
        <v>1</v>
      </c>
      <c r="I57" t="str">
        <f t="shared" ca="1" si="3"/>
        <v>B</v>
      </c>
      <c r="J57">
        <f t="shared" si="6"/>
        <v>17</v>
      </c>
      <c r="K57" s="36" t="str">
        <f t="shared" ca="1" si="4"/>
        <v>09</v>
      </c>
      <c r="L57" s="36" t="str">
        <f t="shared" ca="1" si="5"/>
        <v>00</v>
      </c>
      <c r="M57" s="21" t="s">
        <v>66</v>
      </c>
    </row>
    <row r="58" spans="1:13" x14ac:dyDescent="0.4">
      <c r="A58">
        <v>5</v>
      </c>
      <c r="D58" s="26" t="s">
        <v>133</v>
      </c>
      <c r="E58">
        <f t="shared" si="0"/>
        <v>13000</v>
      </c>
      <c r="F58">
        <f>F57-A58</f>
        <v>2685</v>
      </c>
      <c r="G58" t="str">
        <f t="shared" ca="1" si="1"/>
        <v xml:space="preserve">{"nodeID":"0900056", "floor":"1", "zone":"B", "area":"17", "bay":"09", "hid":"00", "Xaxis":"13000", "Yaxis":"2685" ,"type":"common","updateTime":0} </v>
      </c>
      <c r="H58">
        <f t="shared" si="2"/>
        <v>1</v>
      </c>
      <c r="I58" t="str">
        <f t="shared" ca="1" si="3"/>
        <v>B</v>
      </c>
      <c r="J58">
        <f t="shared" si="6"/>
        <v>17</v>
      </c>
      <c r="K58" s="36" t="str">
        <f t="shared" ca="1" si="4"/>
        <v>09</v>
      </c>
      <c r="L58" s="36" t="str">
        <f t="shared" ca="1" si="5"/>
        <v>00</v>
      </c>
      <c r="M58" s="21" t="s">
        <v>66</v>
      </c>
    </row>
    <row r="59" spans="1:13" x14ac:dyDescent="0.4">
      <c r="A59">
        <v>10</v>
      </c>
      <c r="D59" s="26" t="s">
        <v>134</v>
      </c>
      <c r="E59">
        <f t="shared" si="0"/>
        <v>13000</v>
      </c>
      <c r="F59">
        <f>F58-A59</f>
        <v>2675</v>
      </c>
      <c r="G59" t="str">
        <f t="shared" ca="1" si="1"/>
        <v xml:space="preserve">{"nodeID":"0900057", "floor":"1", "zone":"B", "area":"17", "bay":"09", "hid":"00", "Xaxis":"13000", "Yaxis":"2675" ,"type":"common","updateTime":0} </v>
      </c>
      <c r="H59">
        <f t="shared" si="2"/>
        <v>1</v>
      </c>
      <c r="I59" t="str">
        <f t="shared" ca="1" si="3"/>
        <v>B</v>
      </c>
      <c r="J59">
        <f t="shared" si="6"/>
        <v>17</v>
      </c>
      <c r="K59" s="36" t="str">
        <f t="shared" ca="1" si="4"/>
        <v>09</v>
      </c>
      <c r="L59" s="36" t="str">
        <f t="shared" ca="1" si="5"/>
        <v>00</v>
      </c>
      <c r="M59" s="21" t="s">
        <v>66</v>
      </c>
    </row>
    <row r="60" spans="1:13" x14ac:dyDescent="0.4">
      <c r="A60">
        <v>10</v>
      </c>
      <c r="D60" s="26" t="s">
        <v>135</v>
      </c>
      <c r="E60">
        <f t="shared" si="0"/>
        <v>13000</v>
      </c>
      <c r="F60">
        <f>F59-A60</f>
        <v>2665</v>
      </c>
      <c r="G60" t="str">
        <f t="shared" ca="1" si="1"/>
        <v xml:space="preserve">{"nodeID":"0900058", "floor":"1", "zone":"B", "area":"17", "bay":"09", "hid":"00", "Xaxis":"13000", "Yaxis":"2665" ,"type":"common","updateTime":0} </v>
      </c>
      <c r="H60">
        <f t="shared" si="2"/>
        <v>1</v>
      </c>
      <c r="I60" t="str">
        <f t="shared" ca="1" si="3"/>
        <v>B</v>
      </c>
      <c r="J60">
        <f t="shared" si="6"/>
        <v>17</v>
      </c>
      <c r="K60" s="36" t="str">
        <f t="shared" ca="1" si="4"/>
        <v>09</v>
      </c>
      <c r="L60" s="36" t="str">
        <f t="shared" ca="1" si="5"/>
        <v>00</v>
      </c>
      <c r="M60" s="21" t="s">
        <v>66</v>
      </c>
    </row>
    <row r="61" spans="1:13" x14ac:dyDescent="0.4">
      <c r="A61">
        <v>10</v>
      </c>
      <c r="D61" s="26" t="s">
        <v>136</v>
      </c>
      <c r="E61">
        <f t="shared" si="0"/>
        <v>13000</v>
      </c>
      <c r="F61">
        <f>F60-A61</f>
        <v>2655</v>
      </c>
      <c r="G61" t="str">
        <f t="shared" ca="1" si="1"/>
        <v xml:space="preserve">{"nodeID":"0900059", "floor":"1", "zone":"B", "area":"17", "bay":"09", "hid":"00", "Xaxis":"13000", "Yaxis":"2655" ,"type":"common","updateTime":0} </v>
      </c>
      <c r="H61">
        <f t="shared" si="2"/>
        <v>1</v>
      </c>
      <c r="I61" t="str">
        <f t="shared" ca="1" si="3"/>
        <v>B</v>
      </c>
      <c r="J61">
        <f t="shared" si="6"/>
        <v>17</v>
      </c>
      <c r="K61" s="36" t="str">
        <f t="shared" ca="1" si="4"/>
        <v>09</v>
      </c>
      <c r="L61" s="36" t="str">
        <f t="shared" ca="1" si="5"/>
        <v>00</v>
      </c>
      <c r="M61" s="21" t="s">
        <v>66</v>
      </c>
    </row>
    <row r="62" spans="1:13" x14ac:dyDescent="0.4">
      <c r="A62">
        <v>5</v>
      </c>
      <c r="D62" s="26" t="s">
        <v>137</v>
      </c>
      <c r="E62">
        <f t="shared" si="0"/>
        <v>13000</v>
      </c>
      <c r="F62">
        <f>F61-A62</f>
        <v>2650</v>
      </c>
      <c r="G62" t="str">
        <f t="shared" ca="1" si="1"/>
        <v xml:space="preserve">{"nodeID":"0900060", "floor":"1", "zone":"B", "area":"17", "bay":"09", "hid":"00", "Xaxis":"13000", "Yaxis":"2650" ,"type":"common","updateTime":0} </v>
      </c>
      <c r="H62">
        <f t="shared" si="2"/>
        <v>1</v>
      </c>
      <c r="I62" t="str">
        <f t="shared" ca="1" si="3"/>
        <v>B</v>
      </c>
      <c r="J62">
        <f t="shared" si="6"/>
        <v>17</v>
      </c>
      <c r="K62" s="36" t="str">
        <f t="shared" ca="1" si="4"/>
        <v>09</v>
      </c>
      <c r="L62" s="36" t="str">
        <f t="shared" ca="1" si="5"/>
        <v>00</v>
      </c>
      <c r="M62" s="21" t="s">
        <v>66</v>
      </c>
    </row>
    <row r="63" spans="1:13" x14ac:dyDescent="0.4">
      <c r="A63">
        <v>5</v>
      </c>
      <c r="D63" s="26" t="s">
        <v>138</v>
      </c>
      <c r="E63">
        <f t="shared" si="0"/>
        <v>13000</v>
      </c>
      <c r="F63">
        <f>F62-A63</f>
        <v>2645</v>
      </c>
      <c r="G63" t="str">
        <f t="shared" ca="1" si="1"/>
        <v xml:space="preserve">{"nodeID":"0900061", "floor":"1", "zone":"B", "area":"17", "bay":"09", "hid":"00", "Xaxis":"13000", "Yaxis":"2645" ,"type":"common","updateTime":0} </v>
      </c>
      <c r="H63">
        <f t="shared" si="2"/>
        <v>1</v>
      </c>
      <c r="I63" t="str">
        <f t="shared" ca="1" si="3"/>
        <v>B</v>
      </c>
      <c r="J63">
        <f t="shared" si="6"/>
        <v>17</v>
      </c>
      <c r="K63" s="36" t="str">
        <f t="shared" ca="1" si="4"/>
        <v>09</v>
      </c>
      <c r="L63" s="36" t="str">
        <f t="shared" ca="1" si="5"/>
        <v>00</v>
      </c>
      <c r="M63" s="21" t="s">
        <v>66</v>
      </c>
    </row>
    <row r="64" spans="1:13" x14ac:dyDescent="0.4">
      <c r="A64">
        <v>20</v>
      </c>
      <c r="D64" s="26" t="s">
        <v>139</v>
      </c>
      <c r="E64">
        <f t="shared" si="0"/>
        <v>13000</v>
      </c>
      <c r="F64">
        <f>F63-A64</f>
        <v>2625</v>
      </c>
      <c r="G64" t="str">
        <f t="shared" ca="1" si="1"/>
        <v xml:space="preserve">{"nodeID":"0900062", "floor":"1", "zone":"B", "area":"17", "bay":"09", "hid":"00", "Xaxis":"13000", "Yaxis":"2625" ,"type":"common","updateTime":0} </v>
      </c>
      <c r="H64">
        <f t="shared" si="2"/>
        <v>1</v>
      </c>
      <c r="I64" t="str">
        <f t="shared" ca="1" si="3"/>
        <v>B</v>
      </c>
      <c r="J64">
        <f t="shared" si="6"/>
        <v>17</v>
      </c>
      <c r="K64" s="36" t="str">
        <f t="shared" ca="1" si="4"/>
        <v>09</v>
      </c>
      <c r="L64" s="36" t="str">
        <f t="shared" ca="1" si="5"/>
        <v>00</v>
      </c>
      <c r="M64" s="21" t="s">
        <v>66</v>
      </c>
    </row>
    <row r="65" spans="1:13" x14ac:dyDescent="0.4">
      <c r="A65">
        <v>20</v>
      </c>
      <c r="D65" s="26" t="s">
        <v>140</v>
      </c>
      <c r="E65">
        <f t="shared" si="0"/>
        <v>13000</v>
      </c>
      <c r="F65">
        <f>F64-A65</f>
        <v>2605</v>
      </c>
      <c r="G65" t="str">
        <f t="shared" ca="1" si="1"/>
        <v xml:space="preserve">{"nodeID":"0900063", "floor":"1", "zone":"B", "area":"17", "bay":"09", "hid":"00", "Xaxis":"13000", "Yaxis":"2605" ,"type":"common","updateTime":0} </v>
      </c>
      <c r="H65">
        <f t="shared" si="2"/>
        <v>1</v>
      </c>
      <c r="I65" t="str">
        <f t="shared" ca="1" si="3"/>
        <v>B</v>
      </c>
      <c r="J65">
        <f t="shared" si="6"/>
        <v>17</v>
      </c>
      <c r="K65" s="36" t="str">
        <f t="shared" ca="1" si="4"/>
        <v>09</v>
      </c>
      <c r="L65" s="36" t="str">
        <f t="shared" ca="1" si="5"/>
        <v>00</v>
      </c>
      <c r="M65" s="21" t="s">
        <v>66</v>
      </c>
    </row>
    <row r="66" spans="1:13" x14ac:dyDescent="0.4">
      <c r="A66">
        <v>30</v>
      </c>
      <c r="D66" s="26" t="s">
        <v>141</v>
      </c>
      <c r="E66">
        <f t="shared" si="0"/>
        <v>13000</v>
      </c>
      <c r="F66">
        <f>F65-A66</f>
        <v>2575</v>
      </c>
      <c r="G66" t="str">
        <f t="shared" ca="1" si="1"/>
        <v xml:space="preserve">{"nodeID":"0900064", "floor":"1", "zone":"B", "area":"17", "bay":"09", "hid":"00", "Xaxis":"13000", "Yaxis":"2575" ,"type":"common","updateTime":0} </v>
      </c>
      <c r="H66">
        <f t="shared" si="2"/>
        <v>1</v>
      </c>
      <c r="I66" t="str">
        <f t="shared" ca="1" si="3"/>
        <v>B</v>
      </c>
      <c r="J66">
        <f t="shared" si="6"/>
        <v>17</v>
      </c>
      <c r="K66" s="36" t="str">
        <f t="shared" ca="1" si="4"/>
        <v>09</v>
      </c>
      <c r="L66" s="36" t="str">
        <f t="shared" ca="1" si="5"/>
        <v>00</v>
      </c>
      <c r="M66" s="21" t="s">
        <v>66</v>
      </c>
    </row>
    <row r="67" spans="1:13" x14ac:dyDescent="0.4">
      <c r="A67">
        <v>5</v>
      </c>
      <c r="D67" s="26" t="s">
        <v>142</v>
      </c>
      <c r="E67">
        <f t="shared" si="0"/>
        <v>13000</v>
      </c>
      <c r="F67">
        <f>F66-A67</f>
        <v>2570</v>
      </c>
      <c r="G67" t="str">
        <f t="shared" ca="1" si="1"/>
        <v xml:space="preserve">{"nodeID":"0900065", "floor":"1", "zone":"B", "area":"17", "bay":"09", "hid":"00", "Xaxis":"13000", "Yaxis":"2570" ,"type":"common","updateTime":0} </v>
      </c>
      <c r="H67">
        <f t="shared" si="2"/>
        <v>1</v>
      </c>
      <c r="I67" t="str">
        <f t="shared" ca="1" si="3"/>
        <v>B</v>
      </c>
      <c r="J67">
        <f t="shared" si="6"/>
        <v>17</v>
      </c>
      <c r="K67" s="36" t="str">
        <f t="shared" ca="1" si="4"/>
        <v>09</v>
      </c>
      <c r="L67" s="36" t="str">
        <f t="shared" ca="1" si="5"/>
        <v>00</v>
      </c>
      <c r="M67" s="21" t="s">
        <v>66</v>
      </c>
    </row>
    <row r="68" spans="1:13" x14ac:dyDescent="0.4">
      <c r="A68">
        <v>5</v>
      </c>
      <c r="D68" s="26" t="s">
        <v>143</v>
      </c>
      <c r="E68">
        <f t="shared" ref="E68:E131" si="7">$B$3</f>
        <v>13000</v>
      </c>
      <c r="F68">
        <f>F67-A68</f>
        <v>2565</v>
      </c>
      <c r="G68" t="str">
        <f t="shared" ref="G68:G131" ca="1" si="8">CONCATENATE("{""nodeID"":""",CONCATENATE(K68,D68),"""",", ""floor"":""",H68,"""",", ""zone"":""",I68,"""",", ""area"":""",J68,"""", ", ""bay"":""",K68,"""", ", ""hid"":""",L68,"""", ", ""Xaxis"":""",E68,"""", ", ""Yaxis"":""",F68,"""", " ,""type"":""",M68,"""", ",""updateTime"":0} ")</f>
        <v xml:space="preserve">{"nodeID":"0900066", "floor":"1", "zone":"B", "area":"17", "bay":"09", "hid":"00", "Xaxis":"13000", "Yaxis":"2565" ,"type":"common","updateTime":0} </v>
      </c>
      <c r="H68">
        <f t="shared" ref="H68:H131" si="9">$H$1</f>
        <v>1</v>
      </c>
      <c r="I68" t="str">
        <f t="shared" ref="I68:I131" ca="1" si="10">INDIRECT("I1")</f>
        <v>B</v>
      </c>
      <c r="J68">
        <f t="shared" si="6"/>
        <v>17</v>
      </c>
      <c r="K68" s="36" t="str">
        <f t="shared" ref="K68:K131" ca="1" si="11">INDIRECT("K1")</f>
        <v>09</v>
      </c>
      <c r="L68" s="36" t="str">
        <f t="shared" ref="L68:L131" ca="1" si="12">INDIRECT("L1")</f>
        <v>00</v>
      </c>
      <c r="M68" s="21" t="s">
        <v>66</v>
      </c>
    </row>
    <row r="69" spans="1:13" x14ac:dyDescent="0.4">
      <c r="A69">
        <v>5</v>
      </c>
      <c r="D69" s="26" t="s">
        <v>144</v>
      </c>
      <c r="E69">
        <f t="shared" si="7"/>
        <v>13000</v>
      </c>
      <c r="F69">
        <f>F68-A69</f>
        <v>2560</v>
      </c>
      <c r="G69" t="str">
        <f t="shared" ca="1" si="8"/>
        <v xml:space="preserve">{"nodeID":"0900067", "floor":"1", "zone":"B", "area":"17", "bay":"09", "hid":"00", "Xaxis":"13000", "Yaxis":"2560" ,"type":"common","updateTime":0} </v>
      </c>
      <c r="H69">
        <f t="shared" si="9"/>
        <v>1</v>
      </c>
      <c r="I69" t="str">
        <f t="shared" ca="1" si="10"/>
        <v>B</v>
      </c>
      <c r="J69">
        <f t="shared" ref="J69:J132" si="13">$J$1</f>
        <v>17</v>
      </c>
      <c r="K69" s="36" t="str">
        <f t="shared" ca="1" si="11"/>
        <v>09</v>
      </c>
      <c r="L69" s="36" t="str">
        <f t="shared" ca="1" si="12"/>
        <v>00</v>
      </c>
      <c r="M69" s="21" t="s">
        <v>66</v>
      </c>
    </row>
    <row r="70" spans="1:13" x14ac:dyDescent="0.4">
      <c r="A70">
        <v>10</v>
      </c>
      <c r="D70" s="26" t="s">
        <v>145</v>
      </c>
      <c r="E70">
        <f t="shared" si="7"/>
        <v>13000</v>
      </c>
      <c r="F70">
        <f>F69-A70</f>
        <v>2550</v>
      </c>
      <c r="G70" t="str">
        <f t="shared" ca="1" si="8"/>
        <v xml:space="preserve">{"nodeID":"0900068", "floor":"1", "zone":"B", "area":"17", "bay":"09", "hid":"00", "Xaxis":"13000", "Yaxis":"2550" ,"type":"common","updateTime":0} </v>
      </c>
      <c r="H70">
        <f t="shared" si="9"/>
        <v>1</v>
      </c>
      <c r="I70" t="str">
        <f t="shared" ca="1" si="10"/>
        <v>B</v>
      </c>
      <c r="J70">
        <f t="shared" si="13"/>
        <v>17</v>
      </c>
      <c r="K70" s="36" t="str">
        <f t="shared" ca="1" si="11"/>
        <v>09</v>
      </c>
      <c r="L70" s="36" t="str">
        <f t="shared" ca="1" si="12"/>
        <v>00</v>
      </c>
      <c r="M70" s="21" t="s">
        <v>66</v>
      </c>
    </row>
    <row r="71" spans="1:13" x14ac:dyDescent="0.4">
      <c r="A71">
        <v>10</v>
      </c>
      <c r="D71" s="26" t="s">
        <v>146</v>
      </c>
      <c r="E71">
        <f t="shared" si="7"/>
        <v>13000</v>
      </c>
      <c r="F71">
        <f>F70-A71</f>
        <v>2540</v>
      </c>
      <c r="G71" t="str">
        <f t="shared" ca="1" si="8"/>
        <v xml:space="preserve">{"nodeID":"0900069", "floor":"1", "zone":"B", "area":"17", "bay":"09", "hid":"00", "Xaxis":"13000", "Yaxis":"2540" ,"type":"common","updateTime":0} </v>
      </c>
      <c r="H71">
        <f t="shared" si="9"/>
        <v>1</v>
      </c>
      <c r="I71" t="str">
        <f t="shared" ca="1" si="10"/>
        <v>B</v>
      </c>
      <c r="J71">
        <f t="shared" si="13"/>
        <v>17</v>
      </c>
      <c r="K71" s="36" t="str">
        <f t="shared" ca="1" si="11"/>
        <v>09</v>
      </c>
      <c r="L71" s="36" t="str">
        <f t="shared" ca="1" si="12"/>
        <v>00</v>
      </c>
      <c r="M71" s="21" t="s">
        <v>66</v>
      </c>
    </row>
    <row r="72" spans="1:13" x14ac:dyDescent="0.4">
      <c r="A72">
        <v>10</v>
      </c>
      <c r="D72" s="26" t="s">
        <v>147</v>
      </c>
      <c r="E72">
        <f t="shared" si="7"/>
        <v>13000</v>
      </c>
      <c r="F72">
        <f>F71-A72</f>
        <v>2530</v>
      </c>
      <c r="G72" t="str">
        <f t="shared" ca="1" si="8"/>
        <v xml:space="preserve">{"nodeID":"0900070", "floor":"1", "zone":"B", "area":"17", "bay":"09", "hid":"00", "Xaxis":"13000", "Yaxis":"2530" ,"type":"common","updateTime":0} </v>
      </c>
      <c r="H72">
        <f t="shared" si="9"/>
        <v>1</v>
      </c>
      <c r="I72" t="str">
        <f t="shared" ca="1" si="10"/>
        <v>B</v>
      </c>
      <c r="J72">
        <f t="shared" si="13"/>
        <v>17</v>
      </c>
      <c r="K72" s="36" t="str">
        <f t="shared" ca="1" si="11"/>
        <v>09</v>
      </c>
      <c r="L72" s="36" t="str">
        <f t="shared" ca="1" si="12"/>
        <v>00</v>
      </c>
      <c r="M72" s="21" t="s">
        <v>66</v>
      </c>
    </row>
    <row r="73" spans="1:13" x14ac:dyDescent="0.4">
      <c r="A73">
        <v>20</v>
      </c>
      <c r="D73" s="26" t="s">
        <v>148</v>
      </c>
      <c r="E73">
        <f t="shared" si="7"/>
        <v>13000</v>
      </c>
      <c r="F73">
        <f>F72-A73</f>
        <v>2510</v>
      </c>
      <c r="G73" t="str">
        <f t="shared" ca="1" si="8"/>
        <v xml:space="preserve">{"nodeID":"0900071", "floor":"1", "zone":"B", "area":"17", "bay":"09", "hid":"00", "Xaxis":"13000", "Yaxis":"2510" ,"type":"common","updateTime":0} </v>
      </c>
      <c r="H73">
        <f t="shared" si="9"/>
        <v>1</v>
      </c>
      <c r="I73" t="str">
        <f t="shared" ca="1" si="10"/>
        <v>B</v>
      </c>
      <c r="J73">
        <f t="shared" si="13"/>
        <v>17</v>
      </c>
      <c r="K73" s="36" t="str">
        <f t="shared" ca="1" si="11"/>
        <v>09</v>
      </c>
      <c r="L73" s="36" t="str">
        <f t="shared" ca="1" si="12"/>
        <v>00</v>
      </c>
      <c r="M73" s="21" t="s">
        <v>66</v>
      </c>
    </row>
    <row r="74" spans="1:13" x14ac:dyDescent="0.4">
      <c r="A74">
        <v>5</v>
      </c>
      <c r="D74" s="26" t="s">
        <v>149</v>
      </c>
      <c r="E74">
        <f t="shared" si="7"/>
        <v>13000</v>
      </c>
      <c r="F74">
        <f>F73-A74</f>
        <v>2505</v>
      </c>
      <c r="G74" t="str">
        <f t="shared" ca="1" si="8"/>
        <v xml:space="preserve">{"nodeID":"0900072", "floor":"1", "zone":"B", "area":"17", "bay":"09", "hid":"00", "Xaxis":"13000", "Yaxis":"2505" ,"type":"common","updateTime":0} </v>
      </c>
      <c r="H74">
        <f t="shared" si="9"/>
        <v>1</v>
      </c>
      <c r="I74" t="str">
        <f t="shared" ca="1" si="10"/>
        <v>B</v>
      </c>
      <c r="J74">
        <f t="shared" si="13"/>
        <v>17</v>
      </c>
      <c r="K74" s="36" t="str">
        <f t="shared" ca="1" si="11"/>
        <v>09</v>
      </c>
      <c r="L74" s="36" t="str">
        <f t="shared" ca="1" si="12"/>
        <v>00</v>
      </c>
      <c r="M74" s="21" t="s">
        <v>66</v>
      </c>
    </row>
    <row r="75" spans="1:13" x14ac:dyDescent="0.4">
      <c r="A75">
        <v>20</v>
      </c>
      <c r="D75" s="26" t="s">
        <v>150</v>
      </c>
      <c r="E75">
        <f t="shared" si="7"/>
        <v>13000</v>
      </c>
      <c r="F75">
        <f>F74-A75</f>
        <v>2485</v>
      </c>
      <c r="G75" t="str">
        <f t="shared" ca="1" si="8"/>
        <v xml:space="preserve">{"nodeID":"0900073", "floor":"1", "zone":"B", "area":"17", "bay":"09", "hid":"00", "Xaxis":"13000", "Yaxis":"2485" ,"type":"common","updateTime":0} </v>
      </c>
      <c r="H75">
        <f t="shared" si="9"/>
        <v>1</v>
      </c>
      <c r="I75" t="str">
        <f t="shared" ca="1" si="10"/>
        <v>B</v>
      </c>
      <c r="J75">
        <f t="shared" si="13"/>
        <v>17</v>
      </c>
      <c r="K75" s="36" t="str">
        <f t="shared" ca="1" si="11"/>
        <v>09</v>
      </c>
      <c r="L75" s="36" t="str">
        <f t="shared" ca="1" si="12"/>
        <v>00</v>
      </c>
      <c r="M75" s="21" t="s">
        <v>66</v>
      </c>
    </row>
    <row r="76" spans="1:13" x14ac:dyDescent="0.4">
      <c r="A76">
        <v>5</v>
      </c>
      <c r="D76" s="26" t="s">
        <v>151</v>
      </c>
      <c r="E76">
        <f t="shared" si="7"/>
        <v>13000</v>
      </c>
      <c r="F76">
        <f>F75-A76</f>
        <v>2480</v>
      </c>
      <c r="G76" t="str">
        <f t="shared" ca="1" si="8"/>
        <v xml:space="preserve">{"nodeID":"0900074", "floor":"1", "zone":"B", "area":"17", "bay":"09", "hid":"00", "Xaxis":"13000", "Yaxis":"2480" ,"type":"common","updateTime":0} </v>
      </c>
      <c r="H76">
        <f t="shared" si="9"/>
        <v>1</v>
      </c>
      <c r="I76" t="str">
        <f t="shared" ca="1" si="10"/>
        <v>B</v>
      </c>
      <c r="J76">
        <f t="shared" si="13"/>
        <v>17</v>
      </c>
      <c r="K76" s="36" t="str">
        <f t="shared" ca="1" si="11"/>
        <v>09</v>
      </c>
      <c r="L76" s="36" t="str">
        <f t="shared" ca="1" si="12"/>
        <v>00</v>
      </c>
      <c r="M76" s="21" t="s">
        <v>66</v>
      </c>
    </row>
    <row r="77" spans="1:13" x14ac:dyDescent="0.4">
      <c r="A77">
        <v>30</v>
      </c>
      <c r="D77" s="26" t="s">
        <v>152</v>
      </c>
      <c r="E77">
        <f t="shared" si="7"/>
        <v>13000</v>
      </c>
      <c r="F77">
        <f>F76-A77</f>
        <v>2450</v>
      </c>
      <c r="G77" t="str">
        <f t="shared" ca="1" si="8"/>
        <v xml:space="preserve">{"nodeID":"0900075", "floor":"1", "zone":"B", "area":"17", "bay":"09", "hid":"00", "Xaxis":"13000", "Yaxis":"2450" ,"type":"common","updateTime":0} </v>
      </c>
      <c r="H77">
        <f t="shared" si="9"/>
        <v>1</v>
      </c>
      <c r="I77" t="str">
        <f t="shared" ca="1" si="10"/>
        <v>B</v>
      </c>
      <c r="J77">
        <f t="shared" si="13"/>
        <v>17</v>
      </c>
      <c r="K77" s="36" t="str">
        <f t="shared" ca="1" si="11"/>
        <v>09</v>
      </c>
      <c r="L77" s="36" t="str">
        <f t="shared" ca="1" si="12"/>
        <v>00</v>
      </c>
      <c r="M77" s="21" t="s">
        <v>66</v>
      </c>
    </row>
    <row r="78" spans="1:13" x14ac:dyDescent="0.4">
      <c r="A78">
        <v>5</v>
      </c>
      <c r="D78" s="26" t="s">
        <v>153</v>
      </c>
      <c r="E78">
        <f t="shared" si="7"/>
        <v>13000</v>
      </c>
      <c r="F78">
        <f>F77-A78</f>
        <v>2445</v>
      </c>
      <c r="G78" t="str">
        <f t="shared" ca="1" si="8"/>
        <v xml:space="preserve">{"nodeID":"0900076", "floor":"1", "zone":"B", "area":"17", "bay":"09", "hid":"00", "Xaxis":"13000", "Yaxis":"2445" ,"type":"common","updateTime":0} </v>
      </c>
      <c r="H78">
        <f t="shared" si="9"/>
        <v>1</v>
      </c>
      <c r="I78" t="str">
        <f t="shared" ca="1" si="10"/>
        <v>B</v>
      </c>
      <c r="J78">
        <f t="shared" si="13"/>
        <v>17</v>
      </c>
      <c r="K78" s="36" t="str">
        <f t="shared" ca="1" si="11"/>
        <v>09</v>
      </c>
      <c r="L78" s="36" t="str">
        <f t="shared" ca="1" si="12"/>
        <v>00</v>
      </c>
      <c r="M78" s="21" t="s">
        <v>66</v>
      </c>
    </row>
    <row r="79" spans="1:13" x14ac:dyDescent="0.4">
      <c r="A79">
        <v>5</v>
      </c>
      <c r="D79" s="26" t="s">
        <v>154</v>
      </c>
      <c r="E79">
        <f t="shared" si="7"/>
        <v>13000</v>
      </c>
      <c r="F79">
        <f>F78-A79</f>
        <v>2440</v>
      </c>
      <c r="G79" t="str">
        <f t="shared" ca="1" si="8"/>
        <v xml:space="preserve">{"nodeID":"0900077", "floor":"1", "zone":"B", "area":"17", "bay":"09", "hid":"00", "Xaxis":"13000", "Yaxis":"2440" ,"type":"common","updateTime":0} </v>
      </c>
      <c r="H79">
        <f t="shared" si="9"/>
        <v>1</v>
      </c>
      <c r="I79" t="str">
        <f t="shared" ca="1" si="10"/>
        <v>B</v>
      </c>
      <c r="J79">
        <f t="shared" si="13"/>
        <v>17</v>
      </c>
      <c r="K79" s="36" t="str">
        <f t="shared" ca="1" si="11"/>
        <v>09</v>
      </c>
      <c r="L79" s="36" t="str">
        <f t="shared" ca="1" si="12"/>
        <v>00</v>
      </c>
      <c r="M79" s="21" t="s">
        <v>66</v>
      </c>
    </row>
    <row r="80" spans="1:13" x14ac:dyDescent="0.4">
      <c r="A80">
        <v>5</v>
      </c>
      <c r="D80" s="26" t="s">
        <v>155</v>
      </c>
      <c r="E80">
        <f t="shared" si="7"/>
        <v>13000</v>
      </c>
      <c r="F80">
        <f>F79-A80</f>
        <v>2435</v>
      </c>
      <c r="G80" t="str">
        <f t="shared" ca="1" si="8"/>
        <v xml:space="preserve">{"nodeID":"0900078", "floor":"1", "zone":"B", "area":"17", "bay":"09", "hid":"00", "Xaxis":"13000", "Yaxis":"2435" ,"type":"common","updateTime":0} </v>
      </c>
      <c r="H80">
        <f t="shared" si="9"/>
        <v>1</v>
      </c>
      <c r="I80" t="str">
        <f t="shared" ca="1" si="10"/>
        <v>B</v>
      </c>
      <c r="J80">
        <f t="shared" si="13"/>
        <v>17</v>
      </c>
      <c r="K80" s="36" t="str">
        <f t="shared" ca="1" si="11"/>
        <v>09</v>
      </c>
      <c r="L80" s="36" t="str">
        <f t="shared" ca="1" si="12"/>
        <v>00</v>
      </c>
      <c r="M80" s="21" t="s">
        <v>66</v>
      </c>
    </row>
    <row r="81" spans="1:13" x14ac:dyDescent="0.4">
      <c r="A81">
        <v>5</v>
      </c>
      <c r="D81" s="26" t="s">
        <v>156</v>
      </c>
      <c r="E81">
        <f t="shared" si="7"/>
        <v>13000</v>
      </c>
      <c r="F81">
        <f>F80-A81</f>
        <v>2430</v>
      </c>
      <c r="G81" t="str">
        <f t="shared" ca="1" si="8"/>
        <v xml:space="preserve">{"nodeID":"0900079", "floor":"1", "zone":"B", "area":"17", "bay":"09", "hid":"00", "Xaxis":"13000", "Yaxis":"2430" ,"type":"common","updateTime":0} </v>
      </c>
      <c r="H81">
        <f t="shared" si="9"/>
        <v>1</v>
      </c>
      <c r="I81" t="str">
        <f t="shared" ca="1" si="10"/>
        <v>B</v>
      </c>
      <c r="J81">
        <f t="shared" si="13"/>
        <v>17</v>
      </c>
      <c r="K81" s="36" t="str">
        <f t="shared" ca="1" si="11"/>
        <v>09</v>
      </c>
      <c r="L81" s="36" t="str">
        <f t="shared" ca="1" si="12"/>
        <v>00</v>
      </c>
      <c r="M81" s="21" t="s">
        <v>66</v>
      </c>
    </row>
    <row r="82" spans="1:13" x14ac:dyDescent="0.4">
      <c r="A82">
        <v>10</v>
      </c>
      <c r="D82" s="26" t="s">
        <v>157</v>
      </c>
      <c r="E82">
        <f t="shared" si="7"/>
        <v>13000</v>
      </c>
      <c r="F82">
        <f>F81-A82</f>
        <v>2420</v>
      </c>
      <c r="G82" t="str">
        <f t="shared" ca="1" si="8"/>
        <v xml:space="preserve">{"nodeID":"0900080", "floor":"1", "zone":"B", "area":"17", "bay":"09", "hid":"00", "Xaxis":"13000", "Yaxis":"2420" ,"type":"common","updateTime":0} </v>
      </c>
      <c r="H82">
        <f t="shared" si="9"/>
        <v>1</v>
      </c>
      <c r="I82" t="str">
        <f t="shared" ca="1" si="10"/>
        <v>B</v>
      </c>
      <c r="J82">
        <f t="shared" si="13"/>
        <v>17</v>
      </c>
      <c r="K82" s="36" t="str">
        <f t="shared" ca="1" si="11"/>
        <v>09</v>
      </c>
      <c r="L82" s="36" t="str">
        <f t="shared" ca="1" si="12"/>
        <v>00</v>
      </c>
      <c r="M82" s="21" t="s">
        <v>66</v>
      </c>
    </row>
    <row r="83" spans="1:13" x14ac:dyDescent="0.4">
      <c r="A83">
        <v>10</v>
      </c>
      <c r="D83" s="26" t="s">
        <v>158</v>
      </c>
      <c r="E83">
        <f t="shared" si="7"/>
        <v>13000</v>
      </c>
      <c r="F83">
        <f>F82-A83</f>
        <v>2410</v>
      </c>
      <c r="G83" t="str">
        <f t="shared" ca="1" si="8"/>
        <v xml:space="preserve">{"nodeID":"0900081", "floor":"1", "zone":"B", "area":"17", "bay":"09", "hid":"00", "Xaxis":"13000", "Yaxis":"2410" ,"type":"common","updateTime":0} </v>
      </c>
      <c r="H83">
        <f t="shared" si="9"/>
        <v>1</v>
      </c>
      <c r="I83" t="str">
        <f t="shared" ca="1" si="10"/>
        <v>B</v>
      </c>
      <c r="J83">
        <f t="shared" si="13"/>
        <v>17</v>
      </c>
      <c r="K83" s="36" t="str">
        <f t="shared" ca="1" si="11"/>
        <v>09</v>
      </c>
      <c r="L83" s="36" t="str">
        <f t="shared" ca="1" si="12"/>
        <v>00</v>
      </c>
      <c r="M83" s="21" t="s">
        <v>66</v>
      </c>
    </row>
    <row r="84" spans="1:13" x14ac:dyDescent="0.4">
      <c r="A84">
        <v>5</v>
      </c>
      <c r="D84" s="26" t="s">
        <v>159</v>
      </c>
      <c r="E84">
        <f t="shared" si="7"/>
        <v>13000</v>
      </c>
      <c r="F84">
        <f>F83-A84</f>
        <v>2405</v>
      </c>
      <c r="G84" t="str">
        <f t="shared" ca="1" si="8"/>
        <v xml:space="preserve">{"nodeID":"0900082", "floor":"1", "zone":"B", "area":"17", "bay":"09", "hid":"00", "Xaxis":"13000", "Yaxis":"2405" ,"type":"common","updateTime":0} </v>
      </c>
      <c r="H84">
        <f t="shared" si="9"/>
        <v>1</v>
      </c>
      <c r="I84" t="str">
        <f t="shared" ca="1" si="10"/>
        <v>B</v>
      </c>
      <c r="J84">
        <f t="shared" si="13"/>
        <v>17</v>
      </c>
      <c r="K84" s="36" t="str">
        <f t="shared" ca="1" si="11"/>
        <v>09</v>
      </c>
      <c r="L84" s="36" t="str">
        <f t="shared" ca="1" si="12"/>
        <v>00</v>
      </c>
      <c r="M84" s="21" t="s">
        <v>66</v>
      </c>
    </row>
    <row r="85" spans="1:13" x14ac:dyDescent="0.4">
      <c r="A85">
        <v>5</v>
      </c>
      <c r="D85" s="26" t="s">
        <v>160</v>
      </c>
      <c r="E85">
        <f t="shared" si="7"/>
        <v>13000</v>
      </c>
      <c r="F85">
        <f>F84-A85</f>
        <v>2400</v>
      </c>
      <c r="G85" t="str">
        <f t="shared" ca="1" si="8"/>
        <v xml:space="preserve">{"nodeID":"0900083", "floor":"1", "zone":"B", "area":"17", "bay":"09", "hid":"00", "Xaxis":"13000", "Yaxis":"2400" ,"type":"common","updateTime":0} </v>
      </c>
      <c r="H85">
        <f t="shared" si="9"/>
        <v>1</v>
      </c>
      <c r="I85" t="str">
        <f t="shared" ca="1" si="10"/>
        <v>B</v>
      </c>
      <c r="J85">
        <f t="shared" si="13"/>
        <v>17</v>
      </c>
      <c r="K85" s="36" t="str">
        <f t="shared" ca="1" si="11"/>
        <v>09</v>
      </c>
      <c r="L85" s="36" t="str">
        <f t="shared" ca="1" si="12"/>
        <v>00</v>
      </c>
      <c r="M85" s="21" t="s">
        <v>66</v>
      </c>
    </row>
    <row r="86" spans="1:13" x14ac:dyDescent="0.4">
      <c r="A86">
        <v>5</v>
      </c>
      <c r="D86" s="26" t="s">
        <v>161</v>
      </c>
      <c r="E86">
        <f t="shared" si="7"/>
        <v>13000</v>
      </c>
      <c r="F86">
        <f>F85-A86</f>
        <v>2395</v>
      </c>
      <c r="G86" t="str">
        <f t="shared" ca="1" si="8"/>
        <v xml:space="preserve">{"nodeID":"0900084", "floor":"1", "zone":"B", "area":"17", "bay":"09", "hid":"00", "Xaxis":"13000", "Yaxis":"2395" ,"type":"common","updateTime":0} </v>
      </c>
      <c r="H86">
        <f t="shared" si="9"/>
        <v>1</v>
      </c>
      <c r="I86" t="str">
        <f t="shared" ca="1" si="10"/>
        <v>B</v>
      </c>
      <c r="J86">
        <f t="shared" si="13"/>
        <v>17</v>
      </c>
      <c r="K86" s="36" t="str">
        <f t="shared" ca="1" si="11"/>
        <v>09</v>
      </c>
      <c r="L86" s="36" t="str">
        <f t="shared" ca="1" si="12"/>
        <v>00</v>
      </c>
      <c r="M86" s="21" t="s">
        <v>66</v>
      </c>
    </row>
    <row r="87" spans="1:13" x14ac:dyDescent="0.4">
      <c r="A87">
        <v>5</v>
      </c>
      <c r="D87" s="26" t="s">
        <v>162</v>
      </c>
      <c r="E87">
        <f t="shared" si="7"/>
        <v>13000</v>
      </c>
      <c r="F87">
        <f>F86-A87</f>
        <v>2390</v>
      </c>
      <c r="G87" t="str">
        <f t="shared" ca="1" si="8"/>
        <v xml:space="preserve">{"nodeID":"0900085", "floor":"1", "zone":"B", "area":"17", "bay":"09", "hid":"00", "Xaxis":"13000", "Yaxis":"2390" ,"type":"common","updateTime":0} </v>
      </c>
      <c r="H87">
        <f t="shared" si="9"/>
        <v>1</v>
      </c>
      <c r="I87" t="str">
        <f t="shared" ca="1" si="10"/>
        <v>B</v>
      </c>
      <c r="J87">
        <f t="shared" si="13"/>
        <v>17</v>
      </c>
      <c r="K87" s="36" t="str">
        <f t="shared" ca="1" si="11"/>
        <v>09</v>
      </c>
      <c r="L87" s="36" t="str">
        <f t="shared" ca="1" si="12"/>
        <v>00</v>
      </c>
      <c r="M87" s="21" t="s">
        <v>66</v>
      </c>
    </row>
    <row r="88" spans="1:13" x14ac:dyDescent="0.4">
      <c r="A88">
        <v>10</v>
      </c>
      <c r="D88" s="26" t="s">
        <v>163</v>
      </c>
      <c r="E88">
        <f t="shared" si="7"/>
        <v>13000</v>
      </c>
      <c r="F88">
        <f>F87-A88</f>
        <v>2380</v>
      </c>
      <c r="G88" t="str">
        <f t="shared" ca="1" si="8"/>
        <v xml:space="preserve">{"nodeID":"0900086", "floor":"1", "zone":"B", "area":"17", "bay":"09", "hid":"00", "Xaxis":"13000", "Yaxis":"2380" ,"type":"common","updateTime":0} </v>
      </c>
      <c r="H88">
        <f t="shared" si="9"/>
        <v>1</v>
      </c>
      <c r="I88" t="str">
        <f t="shared" ca="1" si="10"/>
        <v>B</v>
      </c>
      <c r="J88">
        <f t="shared" si="13"/>
        <v>17</v>
      </c>
      <c r="K88" s="36" t="str">
        <f t="shared" ca="1" si="11"/>
        <v>09</v>
      </c>
      <c r="L88" s="36" t="str">
        <f t="shared" ca="1" si="12"/>
        <v>00</v>
      </c>
      <c r="M88" s="21" t="s">
        <v>66</v>
      </c>
    </row>
    <row r="89" spans="1:13" x14ac:dyDescent="0.4">
      <c r="A89">
        <v>10</v>
      </c>
      <c r="D89" s="26" t="s">
        <v>164</v>
      </c>
      <c r="E89">
        <f t="shared" si="7"/>
        <v>13000</v>
      </c>
      <c r="F89">
        <f>F88-A89</f>
        <v>2370</v>
      </c>
      <c r="G89" t="str">
        <f t="shared" ca="1" si="8"/>
        <v xml:space="preserve">{"nodeID":"0900087", "floor":"1", "zone":"B", "area":"17", "bay":"09", "hid":"00", "Xaxis":"13000", "Yaxis":"2370" ,"type":"common","updateTime":0} </v>
      </c>
      <c r="H89">
        <f t="shared" si="9"/>
        <v>1</v>
      </c>
      <c r="I89" t="str">
        <f t="shared" ca="1" si="10"/>
        <v>B</v>
      </c>
      <c r="J89">
        <f t="shared" si="13"/>
        <v>17</v>
      </c>
      <c r="K89" s="36" t="str">
        <f t="shared" ca="1" si="11"/>
        <v>09</v>
      </c>
      <c r="L89" s="36" t="str">
        <f t="shared" ca="1" si="12"/>
        <v>00</v>
      </c>
      <c r="M89" s="21" t="s">
        <v>66</v>
      </c>
    </row>
    <row r="90" spans="1:13" x14ac:dyDescent="0.4">
      <c r="A90">
        <v>10</v>
      </c>
      <c r="D90" s="26" t="s">
        <v>165</v>
      </c>
      <c r="E90">
        <f t="shared" si="7"/>
        <v>13000</v>
      </c>
      <c r="F90">
        <f>F89-A90</f>
        <v>2360</v>
      </c>
      <c r="G90" t="str">
        <f t="shared" ca="1" si="8"/>
        <v xml:space="preserve">{"nodeID":"0900088", "floor":"1", "zone":"B", "area":"17", "bay":"09", "hid":"00", "Xaxis":"13000", "Yaxis":"2360" ,"type":"common","updateTime":0} </v>
      </c>
      <c r="H90">
        <f t="shared" si="9"/>
        <v>1</v>
      </c>
      <c r="I90" t="str">
        <f t="shared" ca="1" si="10"/>
        <v>B</v>
      </c>
      <c r="J90">
        <f t="shared" si="13"/>
        <v>17</v>
      </c>
      <c r="K90" s="36" t="str">
        <f t="shared" ca="1" si="11"/>
        <v>09</v>
      </c>
      <c r="L90" s="36" t="str">
        <f t="shared" ca="1" si="12"/>
        <v>00</v>
      </c>
      <c r="M90" s="21" t="s">
        <v>66</v>
      </c>
    </row>
    <row r="91" spans="1:13" x14ac:dyDescent="0.4">
      <c r="A91">
        <v>10</v>
      </c>
      <c r="D91" s="26" t="s">
        <v>166</v>
      </c>
      <c r="E91">
        <f t="shared" si="7"/>
        <v>13000</v>
      </c>
      <c r="F91">
        <f>F90-A91</f>
        <v>2350</v>
      </c>
      <c r="G91" t="str">
        <f t="shared" ca="1" si="8"/>
        <v xml:space="preserve">{"nodeID":"0900089", "floor":"1", "zone":"B", "area":"17", "bay":"09", "hid":"00", "Xaxis":"13000", "Yaxis":"2350" ,"type":"common","updateTime":0} </v>
      </c>
      <c r="H91">
        <f t="shared" si="9"/>
        <v>1</v>
      </c>
      <c r="I91" t="str">
        <f t="shared" ca="1" si="10"/>
        <v>B</v>
      </c>
      <c r="J91">
        <f t="shared" si="13"/>
        <v>17</v>
      </c>
      <c r="K91" s="36" t="str">
        <f t="shared" ca="1" si="11"/>
        <v>09</v>
      </c>
      <c r="L91" s="36" t="str">
        <f t="shared" ca="1" si="12"/>
        <v>00</v>
      </c>
      <c r="M91" s="21" t="s">
        <v>66</v>
      </c>
    </row>
    <row r="92" spans="1:13" x14ac:dyDescent="0.4">
      <c r="A92">
        <v>10</v>
      </c>
      <c r="D92" s="26" t="s">
        <v>167</v>
      </c>
      <c r="E92">
        <f t="shared" si="7"/>
        <v>13000</v>
      </c>
      <c r="F92">
        <f>F91-A92</f>
        <v>2340</v>
      </c>
      <c r="G92" t="str">
        <f t="shared" ca="1" si="8"/>
        <v xml:space="preserve">{"nodeID":"0900090", "floor":"1", "zone":"B", "area":"17", "bay":"09", "hid":"00", "Xaxis":"13000", "Yaxis":"2340" ,"type":"common","updateTime":0} </v>
      </c>
      <c r="H92">
        <f t="shared" si="9"/>
        <v>1</v>
      </c>
      <c r="I92" t="str">
        <f t="shared" ca="1" si="10"/>
        <v>B</v>
      </c>
      <c r="J92">
        <f t="shared" si="13"/>
        <v>17</v>
      </c>
      <c r="K92" s="36" t="str">
        <f t="shared" ca="1" si="11"/>
        <v>09</v>
      </c>
      <c r="L92" s="36" t="str">
        <f t="shared" ca="1" si="12"/>
        <v>00</v>
      </c>
      <c r="M92" s="21" t="s">
        <v>66</v>
      </c>
    </row>
    <row r="93" spans="1:13" x14ac:dyDescent="0.4">
      <c r="A93">
        <v>10</v>
      </c>
      <c r="D93" s="26" t="s">
        <v>168</v>
      </c>
      <c r="E93">
        <f t="shared" si="7"/>
        <v>13000</v>
      </c>
      <c r="F93">
        <f>F92-A93</f>
        <v>2330</v>
      </c>
      <c r="G93" t="str">
        <f t="shared" ca="1" si="8"/>
        <v xml:space="preserve">{"nodeID":"0900091", "floor":"1", "zone":"B", "area":"17", "bay":"09", "hid":"00", "Xaxis":"13000", "Yaxis":"2330" ,"type":"common","updateTime":0} </v>
      </c>
      <c r="H93">
        <f t="shared" si="9"/>
        <v>1</v>
      </c>
      <c r="I93" t="str">
        <f t="shared" ca="1" si="10"/>
        <v>B</v>
      </c>
      <c r="J93">
        <f t="shared" si="13"/>
        <v>17</v>
      </c>
      <c r="K93" s="36" t="str">
        <f t="shared" ca="1" si="11"/>
        <v>09</v>
      </c>
      <c r="L93" s="36" t="str">
        <f t="shared" ca="1" si="12"/>
        <v>00</v>
      </c>
      <c r="M93" s="21" t="s">
        <v>66</v>
      </c>
    </row>
    <row r="94" spans="1:13" x14ac:dyDescent="0.4">
      <c r="A94">
        <v>5</v>
      </c>
      <c r="D94" s="26" t="s">
        <v>169</v>
      </c>
      <c r="E94">
        <f t="shared" si="7"/>
        <v>13000</v>
      </c>
      <c r="F94">
        <f>F93-A94</f>
        <v>2325</v>
      </c>
      <c r="G94" t="str">
        <f t="shared" ca="1" si="8"/>
        <v xml:space="preserve">{"nodeID":"0900092", "floor":"1", "zone":"B", "area":"17", "bay":"09", "hid":"00", "Xaxis":"13000", "Yaxis":"2325" ,"type":"common","updateTime":0} </v>
      </c>
      <c r="H94">
        <f t="shared" si="9"/>
        <v>1</v>
      </c>
      <c r="I94" t="str">
        <f t="shared" ca="1" si="10"/>
        <v>B</v>
      </c>
      <c r="J94">
        <f t="shared" si="13"/>
        <v>17</v>
      </c>
      <c r="K94" s="36" t="str">
        <f t="shared" ca="1" si="11"/>
        <v>09</v>
      </c>
      <c r="L94" s="36" t="str">
        <f t="shared" ca="1" si="12"/>
        <v>00</v>
      </c>
      <c r="M94" s="21" t="s">
        <v>66</v>
      </c>
    </row>
    <row r="95" spans="1:13" x14ac:dyDescent="0.4">
      <c r="A95">
        <v>5</v>
      </c>
      <c r="D95" s="26" t="s">
        <v>170</v>
      </c>
      <c r="E95">
        <f t="shared" si="7"/>
        <v>13000</v>
      </c>
      <c r="F95">
        <f>F94-A95</f>
        <v>2320</v>
      </c>
      <c r="G95" t="str">
        <f t="shared" ca="1" si="8"/>
        <v xml:space="preserve">{"nodeID":"0900093", "floor":"1", "zone":"B", "area":"17", "bay":"09", "hid":"00", "Xaxis":"13000", "Yaxis":"2320" ,"type":"common","updateTime":0} </v>
      </c>
      <c r="H95">
        <f t="shared" si="9"/>
        <v>1</v>
      </c>
      <c r="I95" t="str">
        <f t="shared" ca="1" si="10"/>
        <v>B</v>
      </c>
      <c r="J95">
        <f t="shared" si="13"/>
        <v>17</v>
      </c>
      <c r="K95" s="36" t="str">
        <f t="shared" ca="1" si="11"/>
        <v>09</v>
      </c>
      <c r="L95" s="36" t="str">
        <f t="shared" ca="1" si="12"/>
        <v>00</v>
      </c>
      <c r="M95" s="21" t="s">
        <v>66</v>
      </c>
    </row>
    <row r="96" spans="1:13" x14ac:dyDescent="0.4">
      <c r="A96">
        <v>5</v>
      </c>
      <c r="D96" s="26" t="s">
        <v>171</v>
      </c>
      <c r="E96">
        <f t="shared" si="7"/>
        <v>13000</v>
      </c>
      <c r="F96">
        <f>F95-A96</f>
        <v>2315</v>
      </c>
      <c r="G96" t="str">
        <f t="shared" ca="1" si="8"/>
        <v xml:space="preserve">{"nodeID":"0900094", "floor":"1", "zone":"B", "area":"17", "bay":"09", "hid":"00", "Xaxis":"13000", "Yaxis":"2315" ,"type":"common","updateTime":0} </v>
      </c>
      <c r="H96">
        <f t="shared" si="9"/>
        <v>1</v>
      </c>
      <c r="I96" t="str">
        <f t="shared" ca="1" si="10"/>
        <v>B</v>
      </c>
      <c r="J96">
        <f t="shared" si="13"/>
        <v>17</v>
      </c>
      <c r="K96" s="36" t="str">
        <f t="shared" ca="1" si="11"/>
        <v>09</v>
      </c>
      <c r="L96" s="36" t="str">
        <f t="shared" ca="1" si="12"/>
        <v>00</v>
      </c>
      <c r="M96" s="21" t="s">
        <v>66</v>
      </c>
    </row>
    <row r="97" spans="1:13" x14ac:dyDescent="0.4">
      <c r="A97">
        <v>10</v>
      </c>
      <c r="D97" s="26" t="s">
        <v>172</v>
      </c>
      <c r="E97">
        <f t="shared" si="7"/>
        <v>13000</v>
      </c>
      <c r="F97">
        <f>F96-A97</f>
        <v>2305</v>
      </c>
      <c r="G97" t="str">
        <f t="shared" ca="1" si="8"/>
        <v xml:space="preserve">{"nodeID":"0900095", "floor":"1", "zone":"B", "area":"17", "bay":"09", "hid":"00", "Xaxis":"13000", "Yaxis":"2305" ,"type":"common","updateTime":0} </v>
      </c>
      <c r="H97">
        <f t="shared" si="9"/>
        <v>1</v>
      </c>
      <c r="I97" t="str">
        <f t="shared" ca="1" si="10"/>
        <v>B</v>
      </c>
      <c r="J97">
        <f t="shared" si="13"/>
        <v>17</v>
      </c>
      <c r="K97" s="36" t="str">
        <f t="shared" ca="1" si="11"/>
        <v>09</v>
      </c>
      <c r="L97" s="36" t="str">
        <f t="shared" ca="1" si="12"/>
        <v>00</v>
      </c>
      <c r="M97" s="21" t="s">
        <v>66</v>
      </c>
    </row>
    <row r="98" spans="1:13" x14ac:dyDescent="0.4">
      <c r="A98">
        <v>10</v>
      </c>
      <c r="D98" s="26" t="s">
        <v>173</v>
      </c>
      <c r="E98">
        <f t="shared" si="7"/>
        <v>13000</v>
      </c>
      <c r="F98">
        <f>F97-A98</f>
        <v>2295</v>
      </c>
      <c r="G98" t="str">
        <f t="shared" ca="1" si="8"/>
        <v xml:space="preserve">{"nodeID":"0900096", "floor":"1", "zone":"B", "area":"17", "bay":"09", "hid":"00", "Xaxis":"13000", "Yaxis":"2295" ,"type":"common","updateTime":0} </v>
      </c>
      <c r="H98">
        <f t="shared" si="9"/>
        <v>1</v>
      </c>
      <c r="I98" t="str">
        <f t="shared" ca="1" si="10"/>
        <v>B</v>
      </c>
      <c r="J98">
        <f t="shared" si="13"/>
        <v>17</v>
      </c>
      <c r="K98" s="36" t="str">
        <f t="shared" ca="1" si="11"/>
        <v>09</v>
      </c>
      <c r="L98" s="36" t="str">
        <f t="shared" ca="1" si="12"/>
        <v>00</v>
      </c>
      <c r="M98" s="21" t="s">
        <v>66</v>
      </c>
    </row>
    <row r="99" spans="1:13" x14ac:dyDescent="0.4">
      <c r="A99">
        <v>5</v>
      </c>
      <c r="D99" s="26" t="s">
        <v>174</v>
      </c>
      <c r="E99">
        <f t="shared" si="7"/>
        <v>13000</v>
      </c>
      <c r="F99">
        <f>F98-A99</f>
        <v>2290</v>
      </c>
      <c r="G99" t="str">
        <f t="shared" ca="1" si="8"/>
        <v xml:space="preserve">{"nodeID":"0900097", "floor":"1", "zone":"B", "area":"17", "bay":"09", "hid":"00", "Xaxis":"13000", "Yaxis":"2290" ,"type":"common","updateTime":0} </v>
      </c>
      <c r="H99">
        <f t="shared" si="9"/>
        <v>1</v>
      </c>
      <c r="I99" t="str">
        <f t="shared" ca="1" si="10"/>
        <v>B</v>
      </c>
      <c r="J99">
        <f t="shared" si="13"/>
        <v>17</v>
      </c>
      <c r="K99" s="36" t="str">
        <f t="shared" ca="1" si="11"/>
        <v>09</v>
      </c>
      <c r="L99" s="36" t="str">
        <f t="shared" ca="1" si="12"/>
        <v>00</v>
      </c>
      <c r="M99" s="21" t="s">
        <v>66</v>
      </c>
    </row>
    <row r="100" spans="1:13" x14ac:dyDescent="0.4">
      <c r="A100">
        <v>5</v>
      </c>
      <c r="D100" s="26" t="s">
        <v>175</v>
      </c>
      <c r="E100">
        <f t="shared" si="7"/>
        <v>13000</v>
      </c>
      <c r="F100">
        <f>F99-A100</f>
        <v>2285</v>
      </c>
      <c r="G100" t="str">
        <f t="shared" ca="1" si="8"/>
        <v xml:space="preserve">{"nodeID":"0900098", "floor":"1", "zone":"B", "area":"17", "bay":"09", "hid":"00", "Xaxis":"13000", "Yaxis":"2285" ,"type":"common","updateTime":0} </v>
      </c>
      <c r="H100">
        <f t="shared" si="9"/>
        <v>1</v>
      </c>
      <c r="I100" t="str">
        <f t="shared" ca="1" si="10"/>
        <v>B</v>
      </c>
      <c r="J100">
        <f t="shared" si="13"/>
        <v>17</v>
      </c>
      <c r="K100" s="36" t="str">
        <f t="shared" ca="1" si="11"/>
        <v>09</v>
      </c>
      <c r="L100" s="36" t="str">
        <f t="shared" ca="1" si="12"/>
        <v>00</v>
      </c>
      <c r="M100" s="21" t="s">
        <v>66</v>
      </c>
    </row>
    <row r="101" spans="1:13" x14ac:dyDescent="0.4">
      <c r="A101">
        <v>5</v>
      </c>
      <c r="D101" s="26" t="s">
        <v>176</v>
      </c>
      <c r="E101">
        <f t="shared" si="7"/>
        <v>13000</v>
      </c>
      <c r="F101">
        <f>F100-A101</f>
        <v>2280</v>
      </c>
      <c r="G101" t="str">
        <f t="shared" ca="1" si="8"/>
        <v xml:space="preserve">{"nodeID":"0900099", "floor":"1", "zone":"B", "area":"17", "bay":"09", "hid":"00", "Xaxis":"13000", "Yaxis":"2280" ,"type":"common","updateTime":0} </v>
      </c>
      <c r="H101">
        <f t="shared" si="9"/>
        <v>1</v>
      </c>
      <c r="I101" t="str">
        <f t="shared" ca="1" si="10"/>
        <v>B</v>
      </c>
      <c r="J101">
        <f t="shared" si="13"/>
        <v>17</v>
      </c>
      <c r="K101" s="36" t="str">
        <f t="shared" ca="1" si="11"/>
        <v>09</v>
      </c>
      <c r="L101" s="36" t="str">
        <f t="shared" ca="1" si="12"/>
        <v>00</v>
      </c>
      <c r="M101" s="21" t="s">
        <v>66</v>
      </c>
    </row>
    <row r="102" spans="1:13" x14ac:dyDescent="0.4">
      <c r="A102">
        <v>5</v>
      </c>
      <c r="D102" s="26" t="s">
        <v>177</v>
      </c>
      <c r="E102">
        <f t="shared" si="7"/>
        <v>13000</v>
      </c>
      <c r="F102">
        <f>F101-A102</f>
        <v>2275</v>
      </c>
      <c r="G102" t="str">
        <f t="shared" ca="1" si="8"/>
        <v xml:space="preserve">{"nodeID":"0900100", "floor":"1", "zone":"B", "area":"17", "bay":"09", "hid":"00", "Xaxis":"13000", "Yaxis":"2275" ,"type":"common","updateTime":0} </v>
      </c>
      <c r="H102">
        <f t="shared" si="9"/>
        <v>1</v>
      </c>
      <c r="I102" t="str">
        <f t="shared" ca="1" si="10"/>
        <v>B</v>
      </c>
      <c r="J102">
        <f t="shared" si="13"/>
        <v>17</v>
      </c>
      <c r="K102" s="36" t="str">
        <f t="shared" ca="1" si="11"/>
        <v>09</v>
      </c>
      <c r="L102" s="36" t="str">
        <f t="shared" ca="1" si="12"/>
        <v>00</v>
      </c>
      <c r="M102" s="21" t="s">
        <v>66</v>
      </c>
    </row>
    <row r="103" spans="1:13" x14ac:dyDescent="0.4">
      <c r="A103">
        <v>5</v>
      </c>
      <c r="D103" s="26" t="s">
        <v>178</v>
      </c>
      <c r="E103">
        <f t="shared" si="7"/>
        <v>13000</v>
      </c>
      <c r="F103">
        <f>F102-A103</f>
        <v>2270</v>
      </c>
      <c r="G103" t="str">
        <f t="shared" ca="1" si="8"/>
        <v xml:space="preserve">{"nodeID":"0900101", "floor":"1", "zone":"B", "area":"17", "bay":"09", "hid":"00", "Xaxis":"13000", "Yaxis":"2270" ,"type":"common","updateTime":0} </v>
      </c>
      <c r="H103">
        <f t="shared" si="9"/>
        <v>1</v>
      </c>
      <c r="I103" t="str">
        <f t="shared" ca="1" si="10"/>
        <v>B</v>
      </c>
      <c r="J103">
        <f t="shared" si="13"/>
        <v>17</v>
      </c>
      <c r="K103" s="36" t="str">
        <f t="shared" ca="1" si="11"/>
        <v>09</v>
      </c>
      <c r="L103" s="36" t="str">
        <f t="shared" ca="1" si="12"/>
        <v>00</v>
      </c>
      <c r="M103" s="21" t="s">
        <v>66</v>
      </c>
    </row>
    <row r="104" spans="1:13" x14ac:dyDescent="0.4">
      <c r="A104">
        <v>20</v>
      </c>
      <c r="D104" s="26" t="s">
        <v>179</v>
      </c>
      <c r="E104">
        <f t="shared" si="7"/>
        <v>13000</v>
      </c>
      <c r="F104">
        <f>F103-A104</f>
        <v>2250</v>
      </c>
      <c r="G104" t="str">
        <f t="shared" ca="1" si="8"/>
        <v xml:space="preserve">{"nodeID":"0900102", "floor":"1", "zone":"B", "area":"17", "bay":"09", "hid":"00", "Xaxis":"13000", "Yaxis":"2250" ,"type":"common","updateTime":0} </v>
      </c>
      <c r="H104">
        <f t="shared" si="9"/>
        <v>1</v>
      </c>
      <c r="I104" t="str">
        <f t="shared" ca="1" si="10"/>
        <v>B</v>
      </c>
      <c r="J104">
        <f t="shared" si="13"/>
        <v>17</v>
      </c>
      <c r="K104" s="36" t="str">
        <f t="shared" ca="1" si="11"/>
        <v>09</v>
      </c>
      <c r="L104" s="36" t="str">
        <f t="shared" ca="1" si="12"/>
        <v>00</v>
      </c>
      <c r="M104" s="21" t="s">
        <v>66</v>
      </c>
    </row>
    <row r="105" spans="1:13" x14ac:dyDescent="0.4">
      <c r="A105">
        <v>10</v>
      </c>
      <c r="D105" s="26" t="s">
        <v>180</v>
      </c>
      <c r="E105">
        <f t="shared" si="7"/>
        <v>13000</v>
      </c>
      <c r="F105">
        <f>F104-A105</f>
        <v>2240</v>
      </c>
      <c r="G105" t="str">
        <f t="shared" ca="1" si="8"/>
        <v xml:space="preserve">{"nodeID":"0900103", "floor":"1", "zone":"B", "area":"17", "bay":"09", "hid":"00", "Xaxis":"13000", "Yaxis":"2240" ,"type":"common","updateTime":0} </v>
      </c>
      <c r="H105">
        <f t="shared" si="9"/>
        <v>1</v>
      </c>
      <c r="I105" t="str">
        <f t="shared" ca="1" si="10"/>
        <v>B</v>
      </c>
      <c r="J105">
        <f t="shared" si="13"/>
        <v>17</v>
      </c>
      <c r="K105" s="36" t="str">
        <f t="shared" ca="1" si="11"/>
        <v>09</v>
      </c>
      <c r="L105" s="36" t="str">
        <f t="shared" ca="1" si="12"/>
        <v>00</v>
      </c>
      <c r="M105" s="21" t="s">
        <v>66</v>
      </c>
    </row>
    <row r="106" spans="1:13" x14ac:dyDescent="0.4">
      <c r="A106">
        <v>20</v>
      </c>
      <c r="D106" s="26" t="s">
        <v>181</v>
      </c>
      <c r="E106">
        <f t="shared" si="7"/>
        <v>13000</v>
      </c>
      <c r="F106">
        <f>F105-A106</f>
        <v>2220</v>
      </c>
      <c r="G106" t="str">
        <f t="shared" ca="1" si="8"/>
        <v xml:space="preserve">{"nodeID":"0900104", "floor":"1", "zone":"B", "area":"17", "bay":"09", "hid":"00", "Xaxis":"13000", "Yaxis":"2220" ,"type":"common","updateTime":0} </v>
      </c>
      <c r="H106">
        <f t="shared" si="9"/>
        <v>1</v>
      </c>
      <c r="I106" t="str">
        <f t="shared" ca="1" si="10"/>
        <v>B</v>
      </c>
      <c r="J106">
        <f t="shared" si="13"/>
        <v>17</v>
      </c>
      <c r="K106" s="36" t="str">
        <f t="shared" ca="1" si="11"/>
        <v>09</v>
      </c>
      <c r="L106" s="36" t="str">
        <f t="shared" ca="1" si="12"/>
        <v>00</v>
      </c>
      <c r="M106" s="21" t="s">
        <v>66</v>
      </c>
    </row>
    <row r="107" spans="1:13" x14ac:dyDescent="0.4">
      <c r="A107">
        <v>20</v>
      </c>
      <c r="D107" s="26" t="s">
        <v>182</v>
      </c>
      <c r="E107">
        <f t="shared" si="7"/>
        <v>13000</v>
      </c>
      <c r="F107">
        <f>F106-A107</f>
        <v>2200</v>
      </c>
      <c r="G107" t="str">
        <f t="shared" ca="1" si="8"/>
        <v xml:space="preserve">{"nodeID":"0900105", "floor":"1", "zone":"B", "area":"17", "bay":"09", "hid":"00", "Xaxis":"13000", "Yaxis":"2200" ,"type":"common","updateTime":0} </v>
      </c>
      <c r="H107">
        <f t="shared" si="9"/>
        <v>1</v>
      </c>
      <c r="I107" t="str">
        <f t="shared" ca="1" si="10"/>
        <v>B</v>
      </c>
      <c r="J107">
        <f t="shared" si="13"/>
        <v>17</v>
      </c>
      <c r="K107" s="36" t="str">
        <f t="shared" ca="1" si="11"/>
        <v>09</v>
      </c>
      <c r="L107" s="36" t="str">
        <f t="shared" ca="1" si="12"/>
        <v>00</v>
      </c>
      <c r="M107" s="21" t="s">
        <v>66</v>
      </c>
    </row>
    <row r="108" spans="1:13" x14ac:dyDescent="0.4">
      <c r="A108">
        <v>20</v>
      </c>
      <c r="D108" s="26" t="s">
        <v>183</v>
      </c>
      <c r="E108">
        <f t="shared" si="7"/>
        <v>13000</v>
      </c>
      <c r="F108">
        <f>F107-A108</f>
        <v>2180</v>
      </c>
      <c r="G108" t="str">
        <f t="shared" ca="1" si="8"/>
        <v xml:space="preserve">{"nodeID":"0900106", "floor":"1", "zone":"B", "area":"17", "bay":"09", "hid":"00", "Xaxis":"13000", "Yaxis":"2180" ,"type":"common","updateTime":0} </v>
      </c>
      <c r="H108">
        <f t="shared" si="9"/>
        <v>1</v>
      </c>
      <c r="I108" t="str">
        <f t="shared" ca="1" si="10"/>
        <v>B</v>
      </c>
      <c r="J108">
        <f t="shared" si="13"/>
        <v>17</v>
      </c>
      <c r="K108" s="36" t="str">
        <f t="shared" ca="1" si="11"/>
        <v>09</v>
      </c>
      <c r="L108" s="36" t="str">
        <f t="shared" ca="1" si="12"/>
        <v>00</v>
      </c>
      <c r="M108" s="21" t="s">
        <v>66</v>
      </c>
    </row>
    <row r="109" spans="1:13" x14ac:dyDescent="0.4">
      <c r="A109">
        <v>20</v>
      </c>
      <c r="D109" s="26" t="s">
        <v>184</v>
      </c>
      <c r="E109">
        <f t="shared" si="7"/>
        <v>13000</v>
      </c>
      <c r="F109">
        <f>F108-A109</f>
        <v>2160</v>
      </c>
      <c r="G109" t="str">
        <f t="shared" ca="1" si="8"/>
        <v xml:space="preserve">{"nodeID":"0900107", "floor":"1", "zone":"B", "area":"17", "bay":"09", "hid":"00", "Xaxis":"13000", "Yaxis":"2160" ,"type":"common","updateTime":0} </v>
      </c>
      <c r="H109">
        <f t="shared" si="9"/>
        <v>1</v>
      </c>
      <c r="I109" t="str">
        <f t="shared" ca="1" si="10"/>
        <v>B</v>
      </c>
      <c r="J109">
        <f t="shared" si="13"/>
        <v>17</v>
      </c>
      <c r="K109" s="36" t="str">
        <f t="shared" ca="1" si="11"/>
        <v>09</v>
      </c>
      <c r="L109" s="36" t="str">
        <f t="shared" ca="1" si="12"/>
        <v>00</v>
      </c>
      <c r="M109" s="21" t="s">
        <v>66</v>
      </c>
    </row>
    <row r="110" spans="1:13" x14ac:dyDescent="0.4">
      <c r="A110">
        <v>5</v>
      </c>
      <c r="D110" s="26" t="s">
        <v>185</v>
      </c>
      <c r="E110">
        <f t="shared" si="7"/>
        <v>13000</v>
      </c>
      <c r="F110">
        <f>F109-A110</f>
        <v>2155</v>
      </c>
      <c r="G110" t="str">
        <f t="shared" ca="1" si="8"/>
        <v xml:space="preserve">{"nodeID":"0900108", "floor":"1", "zone":"B", "area":"17", "bay":"09", "hid":"00", "Xaxis":"13000", "Yaxis":"2155" ,"type":"common","updateTime":0} </v>
      </c>
      <c r="H110">
        <f t="shared" si="9"/>
        <v>1</v>
      </c>
      <c r="I110" t="str">
        <f t="shared" ca="1" si="10"/>
        <v>B</v>
      </c>
      <c r="J110">
        <f t="shared" si="13"/>
        <v>17</v>
      </c>
      <c r="K110" s="36" t="str">
        <f t="shared" ca="1" si="11"/>
        <v>09</v>
      </c>
      <c r="L110" s="36" t="str">
        <f t="shared" ca="1" si="12"/>
        <v>00</v>
      </c>
      <c r="M110" s="21" t="s">
        <v>66</v>
      </c>
    </row>
    <row r="111" spans="1:13" x14ac:dyDescent="0.4">
      <c r="A111">
        <v>5</v>
      </c>
      <c r="D111" s="26" t="s">
        <v>186</v>
      </c>
      <c r="E111">
        <f t="shared" si="7"/>
        <v>13000</v>
      </c>
      <c r="F111">
        <f>F110-A111</f>
        <v>2150</v>
      </c>
      <c r="G111" t="str">
        <f t="shared" ca="1" si="8"/>
        <v xml:space="preserve">{"nodeID":"0900109", "floor":"1", "zone":"B", "area":"17", "bay":"09", "hid":"00", "Xaxis":"13000", "Yaxis":"2150" ,"type":"common","updateTime":0} </v>
      </c>
      <c r="H111">
        <f t="shared" si="9"/>
        <v>1</v>
      </c>
      <c r="I111" t="str">
        <f t="shared" ca="1" si="10"/>
        <v>B</v>
      </c>
      <c r="J111">
        <f t="shared" si="13"/>
        <v>17</v>
      </c>
      <c r="K111" s="36" t="str">
        <f t="shared" ca="1" si="11"/>
        <v>09</v>
      </c>
      <c r="L111" s="36" t="str">
        <f t="shared" ca="1" si="12"/>
        <v>00</v>
      </c>
      <c r="M111" s="21" t="s">
        <v>66</v>
      </c>
    </row>
    <row r="112" spans="1:13" x14ac:dyDescent="0.4">
      <c r="A112">
        <v>15</v>
      </c>
      <c r="D112" s="26" t="s">
        <v>187</v>
      </c>
      <c r="E112">
        <f t="shared" si="7"/>
        <v>13000</v>
      </c>
      <c r="F112">
        <f>F111-A112</f>
        <v>2135</v>
      </c>
      <c r="G112" t="str">
        <f t="shared" ca="1" si="8"/>
        <v xml:space="preserve">{"nodeID":"0900110", "floor":"1", "zone":"B", "area":"17", "bay":"09", "hid":"00", "Xaxis":"13000", "Yaxis":"2135" ,"type":"common","updateTime":0} </v>
      </c>
      <c r="H112">
        <f t="shared" si="9"/>
        <v>1</v>
      </c>
      <c r="I112" t="str">
        <f t="shared" ca="1" si="10"/>
        <v>B</v>
      </c>
      <c r="J112">
        <f t="shared" si="13"/>
        <v>17</v>
      </c>
      <c r="K112" s="36" t="str">
        <f t="shared" ca="1" si="11"/>
        <v>09</v>
      </c>
      <c r="L112" s="36" t="str">
        <f t="shared" ca="1" si="12"/>
        <v>00</v>
      </c>
      <c r="M112" s="21" t="s">
        <v>66</v>
      </c>
    </row>
    <row r="113" spans="1:13" x14ac:dyDescent="0.4">
      <c r="A113">
        <v>5</v>
      </c>
      <c r="D113" s="26" t="s">
        <v>188</v>
      </c>
      <c r="E113">
        <f t="shared" si="7"/>
        <v>13000</v>
      </c>
      <c r="F113">
        <f>F112-A113</f>
        <v>2130</v>
      </c>
      <c r="G113" t="str">
        <f t="shared" ca="1" si="8"/>
        <v xml:space="preserve">{"nodeID":"0900111", "floor":"1", "zone":"B", "area":"17", "bay":"09", "hid":"00", "Xaxis":"13000", "Yaxis":"2130" ,"type":"common","updateTime":0} </v>
      </c>
      <c r="H113">
        <f t="shared" si="9"/>
        <v>1</v>
      </c>
      <c r="I113" t="str">
        <f t="shared" ca="1" si="10"/>
        <v>B</v>
      </c>
      <c r="J113">
        <f t="shared" si="13"/>
        <v>17</v>
      </c>
      <c r="K113" s="36" t="str">
        <f t="shared" ca="1" si="11"/>
        <v>09</v>
      </c>
      <c r="L113" s="36" t="str">
        <f t="shared" ca="1" si="12"/>
        <v>00</v>
      </c>
      <c r="M113" s="21" t="s">
        <v>66</v>
      </c>
    </row>
    <row r="114" spans="1:13" x14ac:dyDescent="0.4">
      <c r="A114">
        <v>5</v>
      </c>
      <c r="D114" s="26" t="s">
        <v>189</v>
      </c>
      <c r="E114">
        <f t="shared" si="7"/>
        <v>13000</v>
      </c>
      <c r="F114">
        <f>F113-A114</f>
        <v>2125</v>
      </c>
      <c r="G114" t="str">
        <f t="shared" ca="1" si="8"/>
        <v xml:space="preserve">{"nodeID":"0900112", "floor":"1", "zone":"B", "area":"17", "bay":"09", "hid":"00", "Xaxis":"13000", "Yaxis":"2125" ,"type":"common","updateTime":0} </v>
      </c>
      <c r="H114">
        <f t="shared" si="9"/>
        <v>1</v>
      </c>
      <c r="I114" t="str">
        <f t="shared" ca="1" si="10"/>
        <v>B</v>
      </c>
      <c r="J114">
        <f t="shared" si="13"/>
        <v>17</v>
      </c>
      <c r="K114" s="36" t="str">
        <f t="shared" ca="1" si="11"/>
        <v>09</v>
      </c>
      <c r="L114" s="36" t="str">
        <f t="shared" ca="1" si="12"/>
        <v>00</v>
      </c>
      <c r="M114" s="21" t="s">
        <v>66</v>
      </c>
    </row>
    <row r="115" spans="1:13" x14ac:dyDescent="0.4">
      <c r="A115">
        <v>5</v>
      </c>
      <c r="D115" s="26" t="s">
        <v>190</v>
      </c>
      <c r="E115">
        <f t="shared" si="7"/>
        <v>13000</v>
      </c>
      <c r="F115">
        <f>F114-A115</f>
        <v>2120</v>
      </c>
      <c r="G115" t="str">
        <f t="shared" ca="1" si="8"/>
        <v xml:space="preserve">{"nodeID":"0900113", "floor":"1", "zone":"B", "area":"17", "bay":"09", "hid":"00", "Xaxis":"13000", "Yaxis":"2120" ,"type":"common","updateTime":0} </v>
      </c>
      <c r="H115">
        <f t="shared" si="9"/>
        <v>1</v>
      </c>
      <c r="I115" t="str">
        <f t="shared" ca="1" si="10"/>
        <v>B</v>
      </c>
      <c r="J115">
        <f t="shared" si="13"/>
        <v>17</v>
      </c>
      <c r="K115" s="36" t="str">
        <f t="shared" ca="1" si="11"/>
        <v>09</v>
      </c>
      <c r="L115" s="36" t="str">
        <f t="shared" ca="1" si="12"/>
        <v>00</v>
      </c>
      <c r="M115" s="21" t="s">
        <v>66</v>
      </c>
    </row>
    <row r="116" spans="1:13" x14ac:dyDescent="0.4">
      <c r="A116">
        <v>10</v>
      </c>
      <c r="D116" s="26" t="s">
        <v>191</v>
      </c>
      <c r="E116">
        <f t="shared" si="7"/>
        <v>13000</v>
      </c>
      <c r="F116">
        <f>F115-A116</f>
        <v>2110</v>
      </c>
      <c r="G116" t="str">
        <f t="shared" ca="1" si="8"/>
        <v xml:space="preserve">{"nodeID":"0900114", "floor":"1", "zone":"B", "area":"17", "bay":"09", "hid":"00", "Xaxis":"13000", "Yaxis":"2110" ,"type":"common","updateTime":0} </v>
      </c>
      <c r="H116">
        <f t="shared" si="9"/>
        <v>1</v>
      </c>
      <c r="I116" t="str">
        <f t="shared" ca="1" si="10"/>
        <v>B</v>
      </c>
      <c r="J116">
        <f t="shared" si="13"/>
        <v>17</v>
      </c>
      <c r="K116" s="36" t="str">
        <f t="shared" ca="1" si="11"/>
        <v>09</v>
      </c>
      <c r="L116" s="36" t="str">
        <f t="shared" ca="1" si="12"/>
        <v>00</v>
      </c>
      <c r="M116" s="21" t="s">
        <v>66</v>
      </c>
    </row>
    <row r="117" spans="1:13" x14ac:dyDescent="0.4">
      <c r="A117">
        <v>30</v>
      </c>
      <c r="D117" s="26" t="s">
        <v>192</v>
      </c>
      <c r="E117">
        <f t="shared" si="7"/>
        <v>13000</v>
      </c>
      <c r="F117">
        <f>F116-A117</f>
        <v>2080</v>
      </c>
      <c r="G117" t="str">
        <f t="shared" ca="1" si="8"/>
        <v xml:space="preserve">{"nodeID":"0900115", "floor":"1", "zone":"B", "area":"17", "bay":"09", "hid":"00", "Xaxis":"13000", "Yaxis":"2080" ,"type":"common","updateTime":0} </v>
      </c>
      <c r="H117">
        <f t="shared" si="9"/>
        <v>1</v>
      </c>
      <c r="I117" t="str">
        <f t="shared" ca="1" si="10"/>
        <v>B</v>
      </c>
      <c r="J117">
        <f t="shared" si="13"/>
        <v>17</v>
      </c>
      <c r="K117" s="36" t="str">
        <f t="shared" ca="1" si="11"/>
        <v>09</v>
      </c>
      <c r="L117" s="36" t="str">
        <f t="shared" ca="1" si="12"/>
        <v>00</v>
      </c>
      <c r="M117" s="21" t="s">
        <v>66</v>
      </c>
    </row>
    <row r="118" spans="1:13" x14ac:dyDescent="0.4">
      <c r="A118">
        <v>10</v>
      </c>
      <c r="D118" s="26" t="s">
        <v>193</v>
      </c>
      <c r="E118">
        <f t="shared" si="7"/>
        <v>13000</v>
      </c>
      <c r="F118">
        <f>F117-A118</f>
        <v>2070</v>
      </c>
      <c r="G118" t="str">
        <f t="shared" ca="1" si="8"/>
        <v xml:space="preserve">{"nodeID":"0900116", "floor":"1", "zone":"B", "area":"17", "bay":"09", "hid":"00", "Xaxis":"13000", "Yaxis":"2070" ,"type":"common","updateTime":0} </v>
      </c>
      <c r="H118">
        <f t="shared" si="9"/>
        <v>1</v>
      </c>
      <c r="I118" t="str">
        <f t="shared" ca="1" si="10"/>
        <v>B</v>
      </c>
      <c r="J118">
        <f t="shared" si="13"/>
        <v>17</v>
      </c>
      <c r="K118" s="36" t="str">
        <f t="shared" ca="1" si="11"/>
        <v>09</v>
      </c>
      <c r="L118" s="36" t="str">
        <f t="shared" ca="1" si="12"/>
        <v>00</v>
      </c>
      <c r="M118" s="21" t="s">
        <v>66</v>
      </c>
    </row>
    <row r="119" spans="1:13" x14ac:dyDescent="0.4">
      <c r="A119">
        <v>10</v>
      </c>
      <c r="D119" s="26" t="s">
        <v>194</v>
      </c>
      <c r="E119">
        <f t="shared" si="7"/>
        <v>13000</v>
      </c>
      <c r="F119">
        <f>F118-A119</f>
        <v>2060</v>
      </c>
      <c r="G119" t="str">
        <f t="shared" ca="1" si="8"/>
        <v xml:space="preserve">{"nodeID":"0900117", "floor":"1", "zone":"B", "area":"17", "bay":"09", "hid":"00", "Xaxis":"13000", "Yaxis":"2060" ,"type":"common","updateTime":0} </v>
      </c>
      <c r="H119">
        <f t="shared" si="9"/>
        <v>1</v>
      </c>
      <c r="I119" t="str">
        <f t="shared" ca="1" si="10"/>
        <v>B</v>
      </c>
      <c r="J119">
        <f t="shared" si="13"/>
        <v>17</v>
      </c>
      <c r="K119" s="36" t="str">
        <f t="shared" ca="1" si="11"/>
        <v>09</v>
      </c>
      <c r="L119" s="36" t="str">
        <f t="shared" ca="1" si="12"/>
        <v>00</v>
      </c>
      <c r="M119" s="21" t="s">
        <v>66</v>
      </c>
    </row>
    <row r="120" spans="1:13" x14ac:dyDescent="0.4">
      <c r="A120">
        <v>20</v>
      </c>
      <c r="D120" s="26" t="s">
        <v>195</v>
      </c>
      <c r="E120">
        <f t="shared" si="7"/>
        <v>13000</v>
      </c>
      <c r="F120">
        <f>F119-A120</f>
        <v>2040</v>
      </c>
      <c r="G120" t="str">
        <f t="shared" ca="1" si="8"/>
        <v xml:space="preserve">{"nodeID":"0900118", "floor":"1", "zone":"B", "area":"17", "bay":"09", "hid":"00", "Xaxis":"13000", "Yaxis":"2040" ,"type":"common","updateTime":0} </v>
      </c>
      <c r="H120">
        <f t="shared" si="9"/>
        <v>1</v>
      </c>
      <c r="I120" t="str">
        <f t="shared" ca="1" si="10"/>
        <v>B</v>
      </c>
      <c r="J120">
        <f t="shared" si="13"/>
        <v>17</v>
      </c>
      <c r="K120" s="36" t="str">
        <f t="shared" ca="1" si="11"/>
        <v>09</v>
      </c>
      <c r="L120" s="36" t="str">
        <f t="shared" ca="1" si="12"/>
        <v>00</v>
      </c>
      <c r="M120" s="21" t="s">
        <v>66</v>
      </c>
    </row>
    <row r="121" spans="1:13" x14ac:dyDescent="0.4">
      <c r="A121">
        <v>20</v>
      </c>
      <c r="D121" s="26" t="s">
        <v>196</v>
      </c>
      <c r="E121">
        <f t="shared" si="7"/>
        <v>13000</v>
      </c>
      <c r="F121">
        <f>F120-A121</f>
        <v>2020</v>
      </c>
      <c r="G121" t="str">
        <f t="shared" ca="1" si="8"/>
        <v xml:space="preserve">{"nodeID":"0900119", "floor":"1", "zone":"B", "area":"17", "bay":"09", "hid":"00", "Xaxis":"13000", "Yaxis":"2020" ,"type":"common","updateTime":0} </v>
      </c>
      <c r="H121">
        <f t="shared" si="9"/>
        <v>1</v>
      </c>
      <c r="I121" t="str">
        <f t="shared" ca="1" si="10"/>
        <v>B</v>
      </c>
      <c r="J121">
        <f t="shared" si="13"/>
        <v>17</v>
      </c>
      <c r="K121" s="36" t="str">
        <f t="shared" ca="1" si="11"/>
        <v>09</v>
      </c>
      <c r="L121" s="36" t="str">
        <f t="shared" ca="1" si="12"/>
        <v>00</v>
      </c>
      <c r="M121" s="21" t="s">
        <v>66</v>
      </c>
    </row>
    <row r="122" spans="1:13" x14ac:dyDescent="0.4">
      <c r="A122">
        <v>10</v>
      </c>
      <c r="D122" s="26" t="s">
        <v>197</v>
      </c>
      <c r="E122">
        <f t="shared" si="7"/>
        <v>13000</v>
      </c>
      <c r="F122">
        <f>F121-A122</f>
        <v>2010</v>
      </c>
      <c r="G122" t="str">
        <f t="shared" ca="1" si="8"/>
        <v xml:space="preserve">{"nodeID":"0900120", "floor":"1", "zone":"B", "area":"17", "bay":"09", "hid":"00", "Xaxis":"13000", "Yaxis":"2010" ,"type":"common","updateTime":0} </v>
      </c>
      <c r="H122">
        <f t="shared" si="9"/>
        <v>1</v>
      </c>
      <c r="I122" t="str">
        <f t="shared" ca="1" si="10"/>
        <v>B</v>
      </c>
      <c r="J122">
        <f t="shared" si="13"/>
        <v>17</v>
      </c>
      <c r="K122" s="36" t="str">
        <f t="shared" ca="1" si="11"/>
        <v>09</v>
      </c>
      <c r="L122" s="36" t="str">
        <f t="shared" ca="1" si="12"/>
        <v>00</v>
      </c>
      <c r="M122" s="21" t="s">
        <v>66</v>
      </c>
    </row>
    <row r="123" spans="1:13" x14ac:dyDescent="0.4">
      <c r="A123">
        <v>20</v>
      </c>
      <c r="D123" s="26" t="s">
        <v>198</v>
      </c>
      <c r="E123">
        <f t="shared" si="7"/>
        <v>13000</v>
      </c>
      <c r="F123">
        <f>F122-A123</f>
        <v>1990</v>
      </c>
      <c r="G123" t="str">
        <f t="shared" ca="1" si="8"/>
        <v xml:space="preserve">{"nodeID":"0900121", "floor":"1", "zone":"B", "area":"17", "bay":"09", "hid":"00", "Xaxis":"13000", "Yaxis":"1990" ,"type":"common","updateTime":0} </v>
      </c>
      <c r="H123">
        <f t="shared" si="9"/>
        <v>1</v>
      </c>
      <c r="I123" t="str">
        <f t="shared" ca="1" si="10"/>
        <v>B</v>
      </c>
      <c r="J123">
        <f t="shared" si="13"/>
        <v>17</v>
      </c>
      <c r="K123" s="36" t="str">
        <f t="shared" ca="1" si="11"/>
        <v>09</v>
      </c>
      <c r="L123" s="36" t="str">
        <f t="shared" ca="1" si="12"/>
        <v>00</v>
      </c>
      <c r="M123" s="21" t="s">
        <v>66</v>
      </c>
    </row>
    <row r="124" spans="1:13" x14ac:dyDescent="0.4">
      <c r="A124">
        <v>10</v>
      </c>
      <c r="D124" s="26" t="s">
        <v>199</v>
      </c>
      <c r="E124">
        <f t="shared" si="7"/>
        <v>13000</v>
      </c>
      <c r="F124">
        <f>F123-A124</f>
        <v>1980</v>
      </c>
      <c r="G124" t="str">
        <f t="shared" ca="1" si="8"/>
        <v xml:space="preserve">{"nodeID":"0900122", "floor":"1", "zone":"B", "area":"17", "bay":"09", "hid":"00", "Xaxis":"13000", "Yaxis":"1980" ,"type":"common","updateTime":0} </v>
      </c>
      <c r="H124">
        <f t="shared" si="9"/>
        <v>1</v>
      </c>
      <c r="I124" t="str">
        <f t="shared" ca="1" si="10"/>
        <v>B</v>
      </c>
      <c r="J124">
        <f t="shared" si="13"/>
        <v>17</v>
      </c>
      <c r="K124" s="36" t="str">
        <f t="shared" ca="1" si="11"/>
        <v>09</v>
      </c>
      <c r="L124" s="36" t="str">
        <f t="shared" ca="1" si="12"/>
        <v>00</v>
      </c>
      <c r="M124" s="21" t="s">
        <v>66</v>
      </c>
    </row>
    <row r="125" spans="1:13" x14ac:dyDescent="0.4">
      <c r="A125">
        <v>10</v>
      </c>
      <c r="D125" s="26" t="s">
        <v>200</v>
      </c>
      <c r="E125">
        <f t="shared" si="7"/>
        <v>13000</v>
      </c>
      <c r="F125">
        <f>F124-A125</f>
        <v>1970</v>
      </c>
      <c r="G125" t="str">
        <f t="shared" ca="1" si="8"/>
        <v xml:space="preserve">{"nodeID":"0900123", "floor":"1", "zone":"B", "area":"17", "bay":"09", "hid":"00", "Xaxis":"13000", "Yaxis":"1970" ,"type":"common","updateTime":0} </v>
      </c>
      <c r="H125">
        <f t="shared" si="9"/>
        <v>1</v>
      </c>
      <c r="I125" t="str">
        <f t="shared" ca="1" si="10"/>
        <v>B</v>
      </c>
      <c r="J125">
        <f t="shared" si="13"/>
        <v>17</v>
      </c>
      <c r="K125" s="36" t="str">
        <f t="shared" ca="1" si="11"/>
        <v>09</v>
      </c>
      <c r="L125" s="36" t="str">
        <f t="shared" ca="1" si="12"/>
        <v>00</v>
      </c>
      <c r="M125" s="21" t="s">
        <v>66</v>
      </c>
    </row>
    <row r="126" spans="1:13" x14ac:dyDescent="0.4">
      <c r="A126">
        <v>30</v>
      </c>
      <c r="D126" s="26" t="s">
        <v>201</v>
      </c>
      <c r="E126">
        <f t="shared" si="7"/>
        <v>13000</v>
      </c>
      <c r="F126">
        <f>F125-A126</f>
        <v>1940</v>
      </c>
      <c r="G126" t="str">
        <f t="shared" ca="1" si="8"/>
        <v xml:space="preserve">{"nodeID":"0900124", "floor":"1", "zone":"B", "area":"17", "bay":"09", "hid":"00", "Xaxis":"13000", "Yaxis":"1940" ,"type":"common","updateTime":0} </v>
      </c>
      <c r="H126">
        <f t="shared" si="9"/>
        <v>1</v>
      </c>
      <c r="I126" t="str">
        <f t="shared" ca="1" si="10"/>
        <v>B</v>
      </c>
      <c r="J126">
        <f t="shared" si="13"/>
        <v>17</v>
      </c>
      <c r="K126" s="36" t="str">
        <f t="shared" ca="1" si="11"/>
        <v>09</v>
      </c>
      <c r="L126" s="36" t="str">
        <f t="shared" ca="1" si="12"/>
        <v>00</v>
      </c>
      <c r="M126" s="21" t="s">
        <v>66</v>
      </c>
    </row>
    <row r="127" spans="1:13" x14ac:dyDescent="0.4">
      <c r="A127">
        <v>30</v>
      </c>
      <c r="D127" s="26" t="s">
        <v>202</v>
      </c>
      <c r="E127">
        <f t="shared" si="7"/>
        <v>13000</v>
      </c>
      <c r="F127">
        <f>F126-A127</f>
        <v>1910</v>
      </c>
      <c r="G127" t="str">
        <f t="shared" ca="1" si="8"/>
        <v xml:space="preserve">{"nodeID":"0900125", "floor":"1", "zone":"B", "area":"17", "bay":"09", "hid":"00", "Xaxis":"13000", "Yaxis":"1910" ,"type":"common","updateTime":0} </v>
      </c>
      <c r="H127">
        <f t="shared" si="9"/>
        <v>1</v>
      </c>
      <c r="I127" t="str">
        <f t="shared" ca="1" si="10"/>
        <v>B</v>
      </c>
      <c r="J127">
        <f t="shared" si="13"/>
        <v>17</v>
      </c>
      <c r="K127" s="36" t="str">
        <f t="shared" ca="1" si="11"/>
        <v>09</v>
      </c>
      <c r="L127" s="36" t="str">
        <f t="shared" ca="1" si="12"/>
        <v>00</v>
      </c>
      <c r="M127" s="21" t="s">
        <v>66</v>
      </c>
    </row>
    <row r="128" spans="1:13" x14ac:dyDescent="0.4">
      <c r="A128">
        <v>5</v>
      </c>
      <c r="D128" s="26" t="s">
        <v>203</v>
      </c>
      <c r="E128">
        <f t="shared" si="7"/>
        <v>13000</v>
      </c>
      <c r="F128">
        <f>F127-A128</f>
        <v>1905</v>
      </c>
      <c r="G128" t="str">
        <f t="shared" ca="1" si="8"/>
        <v xml:space="preserve">{"nodeID":"0900126", "floor":"1", "zone":"B", "area":"17", "bay":"09", "hid":"00", "Xaxis":"13000", "Yaxis":"1905" ,"type":"common","updateTime":0} </v>
      </c>
      <c r="H128">
        <f t="shared" si="9"/>
        <v>1</v>
      </c>
      <c r="I128" t="str">
        <f t="shared" ca="1" si="10"/>
        <v>B</v>
      </c>
      <c r="J128">
        <f t="shared" si="13"/>
        <v>17</v>
      </c>
      <c r="K128" s="36" t="str">
        <f t="shared" ca="1" si="11"/>
        <v>09</v>
      </c>
      <c r="L128" s="36" t="str">
        <f t="shared" ca="1" si="12"/>
        <v>00</v>
      </c>
      <c r="M128" s="21" t="s">
        <v>66</v>
      </c>
    </row>
    <row r="129" spans="1:13" x14ac:dyDescent="0.4">
      <c r="A129">
        <v>5</v>
      </c>
      <c r="D129" s="26" t="s">
        <v>204</v>
      </c>
      <c r="E129">
        <f t="shared" si="7"/>
        <v>13000</v>
      </c>
      <c r="F129">
        <f>F128-A129</f>
        <v>1900</v>
      </c>
      <c r="G129" t="str">
        <f t="shared" ca="1" si="8"/>
        <v xml:space="preserve">{"nodeID":"0900127", "floor":"1", "zone":"B", "area":"17", "bay":"09", "hid":"00", "Xaxis":"13000", "Yaxis":"1900" ,"type":"common","updateTime":0} </v>
      </c>
      <c r="H129">
        <f t="shared" si="9"/>
        <v>1</v>
      </c>
      <c r="I129" t="str">
        <f t="shared" ca="1" si="10"/>
        <v>B</v>
      </c>
      <c r="J129">
        <f t="shared" si="13"/>
        <v>17</v>
      </c>
      <c r="K129" s="36" t="str">
        <f t="shared" ca="1" si="11"/>
        <v>09</v>
      </c>
      <c r="L129" s="36" t="str">
        <f t="shared" ca="1" si="12"/>
        <v>00</v>
      </c>
      <c r="M129" s="21" t="s">
        <v>66</v>
      </c>
    </row>
    <row r="130" spans="1:13" x14ac:dyDescent="0.4">
      <c r="A130">
        <v>20</v>
      </c>
      <c r="D130" s="26" t="s">
        <v>205</v>
      </c>
      <c r="E130">
        <f t="shared" si="7"/>
        <v>13000</v>
      </c>
      <c r="F130">
        <f>F129-A130</f>
        <v>1880</v>
      </c>
      <c r="G130" t="str">
        <f t="shared" ca="1" si="8"/>
        <v xml:space="preserve">{"nodeID":"0900128", "floor":"1", "zone":"B", "area":"17", "bay":"09", "hid":"00", "Xaxis":"13000", "Yaxis":"1880" ,"type":"common","updateTime":0} </v>
      </c>
      <c r="H130">
        <f t="shared" si="9"/>
        <v>1</v>
      </c>
      <c r="I130" t="str">
        <f t="shared" ca="1" si="10"/>
        <v>B</v>
      </c>
      <c r="J130">
        <f t="shared" si="13"/>
        <v>17</v>
      </c>
      <c r="K130" s="36" t="str">
        <f t="shared" ca="1" si="11"/>
        <v>09</v>
      </c>
      <c r="L130" s="36" t="str">
        <f t="shared" ca="1" si="12"/>
        <v>00</v>
      </c>
      <c r="M130" s="21" t="s">
        <v>66</v>
      </c>
    </row>
    <row r="131" spans="1:13" x14ac:dyDescent="0.4">
      <c r="A131">
        <v>5</v>
      </c>
      <c r="D131" s="26" t="s">
        <v>206</v>
      </c>
      <c r="E131">
        <f t="shared" si="7"/>
        <v>13000</v>
      </c>
      <c r="F131">
        <f>F130-A131</f>
        <v>1875</v>
      </c>
      <c r="G131" t="str">
        <f t="shared" ca="1" si="8"/>
        <v xml:space="preserve">{"nodeID":"0900129", "floor":"1", "zone":"B", "area":"17", "bay":"09", "hid":"00", "Xaxis":"13000", "Yaxis":"1875" ,"type":"common","updateTime":0} </v>
      </c>
      <c r="H131">
        <f t="shared" si="9"/>
        <v>1</v>
      </c>
      <c r="I131" t="str">
        <f t="shared" ca="1" si="10"/>
        <v>B</v>
      </c>
      <c r="J131">
        <f t="shared" si="13"/>
        <v>17</v>
      </c>
      <c r="K131" s="36" t="str">
        <f t="shared" ca="1" si="11"/>
        <v>09</v>
      </c>
      <c r="L131" s="36" t="str">
        <f t="shared" ca="1" si="12"/>
        <v>00</v>
      </c>
      <c r="M131" s="21" t="s">
        <v>66</v>
      </c>
    </row>
    <row r="132" spans="1:13" x14ac:dyDescent="0.4">
      <c r="A132">
        <v>5</v>
      </c>
      <c r="D132" s="26" t="s">
        <v>207</v>
      </c>
      <c r="E132">
        <f t="shared" ref="E132:E195" si="14">$B$3</f>
        <v>13000</v>
      </c>
      <c r="F132">
        <f>F131-A132</f>
        <v>1870</v>
      </c>
      <c r="G132" t="str">
        <f t="shared" ref="G132:G195" ca="1" si="15">CONCATENATE("{""nodeID"":""",CONCATENATE(K132,D132),"""",", ""floor"":""",H132,"""",", ""zone"":""",I132,"""",", ""area"":""",J132,"""", ", ""bay"":""",K132,"""", ", ""hid"":""",L132,"""", ", ""Xaxis"":""",E132,"""", ", ""Yaxis"":""",F132,"""", " ,""type"":""",M132,"""", ",""updateTime"":0} ")</f>
        <v xml:space="preserve">{"nodeID":"0900130", "floor":"1", "zone":"B", "area":"17", "bay":"09", "hid":"00", "Xaxis":"13000", "Yaxis":"1870" ,"type":"common","updateTime":0} </v>
      </c>
      <c r="H132">
        <f t="shared" ref="H132:H195" si="16">$H$1</f>
        <v>1</v>
      </c>
      <c r="I132" t="str">
        <f t="shared" ref="I132:I195" ca="1" si="17">INDIRECT("I1")</f>
        <v>B</v>
      </c>
      <c r="J132">
        <f t="shared" si="13"/>
        <v>17</v>
      </c>
      <c r="K132" s="36" t="str">
        <f t="shared" ref="K132:K195" ca="1" si="18">INDIRECT("K1")</f>
        <v>09</v>
      </c>
      <c r="L132" s="36" t="str">
        <f t="shared" ref="L132:L195" ca="1" si="19">INDIRECT("L1")</f>
        <v>00</v>
      </c>
      <c r="M132" s="21" t="s">
        <v>66</v>
      </c>
    </row>
    <row r="133" spans="1:13" x14ac:dyDescent="0.4">
      <c r="A133">
        <v>5</v>
      </c>
      <c r="D133" s="26" t="s">
        <v>208</v>
      </c>
      <c r="E133">
        <f t="shared" si="14"/>
        <v>13000</v>
      </c>
      <c r="F133">
        <f>F132-A133</f>
        <v>1865</v>
      </c>
      <c r="G133" t="str">
        <f t="shared" ca="1" si="15"/>
        <v xml:space="preserve">{"nodeID":"0900131", "floor":"1", "zone":"B", "area":"17", "bay":"09", "hid":"00", "Xaxis":"13000", "Yaxis":"1865" ,"type":"common","updateTime":0} </v>
      </c>
      <c r="H133">
        <f t="shared" si="16"/>
        <v>1</v>
      </c>
      <c r="I133" t="str">
        <f t="shared" ca="1" si="17"/>
        <v>B</v>
      </c>
      <c r="J133">
        <f t="shared" ref="J133:J196" si="20">$J$1</f>
        <v>17</v>
      </c>
      <c r="K133" s="36" t="str">
        <f t="shared" ca="1" si="18"/>
        <v>09</v>
      </c>
      <c r="L133" s="36" t="str">
        <f t="shared" ca="1" si="19"/>
        <v>00</v>
      </c>
      <c r="M133" s="21" t="s">
        <v>66</v>
      </c>
    </row>
    <row r="134" spans="1:13" x14ac:dyDescent="0.4">
      <c r="A134">
        <v>10</v>
      </c>
      <c r="D134" s="26" t="s">
        <v>209</v>
      </c>
      <c r="E134">
        <f t="shared" si="14"/>
        <v>13000</v>
      </c>
      <c r="F134">
        <f>F133-A134</f>
        <v>1855</v>
      </c>
      <c r="G134" t="str">
        <f t="shared" ca="1" si="15"/>
        <v xml:space="preserve">{"nodeID":"0900132", "floor":"1", "zone":"B", "area":"17", "bay":"09", "hid":"00", "Xaxis":"13000", "Yaxis":"1855" ,"type":"common","updateTime":0} </v>
      </c>
      <c r="H134">
        <f t="shared" si="16"/>
        <v>1</v>
      </c>
      <c r="I134" t="str">
        <f t="shared" ca="1" si="17"/>
        <v>B</v>
      </c>
      <c r="J134">
        <f t="shared" si="20"/>
        <v>17</v>
      </c>
      <c r="K134" s="36" t="str">
        <f t="shared" ca="1" si="18"/>
        <v>09</v>
      </c>
      <c r="L134" s="36" t="str">
        <f t="shared" ca="1" si="19"/>
        <v>00</v>
      </c>
      <c r="M134" s="21" t="s">
        <v>66</v>
      </c>
    </row>
    <row r="135" spans="1:13" x14ac:dyDescent="0.4">
      <c r="A135">
        <v>10</v>
      </c>
      <c r="D135" s="26" t="s">
        <v>210</v>
      </c>
      <c r="E135">
        <f t="shared" si="14"/>
        <v>13000</v>
      </c>
      <c r="F135">
        <f>F134-A135</f>
        <v>1845</v>
      </c>
      <c r="G135" t="str">
        <f t="shared" ca="1" si="15"/>
        <v xml:space="preserve">{"nodeID":"0900133", "floor":"1", "zone":"B", "area":"17", "bay":"09", "hid":"00", "Xaxis":"13000", "Yaxis":"1845" ,"type":"common","updateTime":0} </v>
      </c>
      <c r="H135">
        <f t="shared" si="16"/>
        <v>1</v>
      </c>
      <c r="I135" t="str">
        <f t="shared" ca="1" si="17"/>
        <v>B</v>
      </c>
      <c r="J135">
        <f t="shared" si="20"/>
        <v>17</v>
      </c>
      <c r="K135" s="36" t="str">
        <f t="shared" ca="1" si="18"/>
        <v>09</v>
      </c>
      <c r="L135" s="36" t="str">
        <f t="shared" ca="1" si="19"/>
        <v>00</v>
      </c>
      <c r="M135" s="21" t="s">
        <v>66</v>
      </c>
    </row>
    <row r="136" spans="1:13" x14ac:dyDescent="0.4">
      <c r="A136">
        <v>10</v>
      </c>
      <c r="D136" s="26" t="s">
        <v>211</v>
      </c>
      <c r="E136">
        <f t="shared" si="14"/>
        <v>13000</v>
      </c>
      <c r="F136">
        <f>F135-A136</f>
        <v>1835</v>
      </c>
      <c r="G136" t="str">
        <f t="shared" ca="1" si="15"/>
        <v xml:space="preserve">{"nodeID":"0900134", "floor":"1", "zone":"B", "area":"17", "bay":"09", "hid":"00", "Xaxis":"13000", "Yaxis":"1835" ,"type":"common","updateTime":0} </v>
      </c>
      <c r="H136">
        <f t="shared" si="16"/>
        <v>1</v>
      </c>
      <c r="I136" t="str">
        <f t="shared" ca="1" si="17"/>
        <v>B</v>
      </c>
      <c r="J136">
        <f t="shared" si="20"/>
        <v>17</v>
      </c>
      <c r="K136" s="36" t="str">
        <f t="shared" ca="1" si="18"/>
        <v>09</v>
      </c>
      <c r="L136" s="36" t="str">
        <f t="shared" ca="1" si="19"/>
        <v>00</v>
      </c>
      <c r="M136" s="21" t="s">
        <v>66</v>
      </c>
    </row>
    <row r="137" spans="1:13" x14ac:dyDescent="0.4">
      <c r="A137">
        <v>5</v>
      </c>
      <c r="D137" s="26" t="s">
        <v>212</v>
      </c>
      <c r="E137">
        <f t="shared" si="14"/>
        <v>13000</v>
      </c>
      <c r="F137">
        <f>F136-A137</f>
        <v>1830</v>
      </c>
      <c r="G137" t="str">
        <f t="shared" ca="1" si="15"/>
        <v xml:space="preserve">{"nodeID":"0900135", "floor":"1", "zone":"B", "area":"17", "bay":"09", "hid":"00", "Xaxis":"13000", "Yaxis":"1830" ,"type":"common","updateTime":0} </v>
      </c>
      <c r="H137">
        <f t="shared" si="16"/>
        <v>1</v>
      </c>
      <c r="I137" t="str">
        <f t="shared" ca="1" si="17"/>
        <v>B</v>
      </c>
      <c r="J137">
        <f t="shared" si="20"/>
        <v>17</v>
      </c>
      <c r="K137" s="36" t="str">
        <f t="shared" ca="1" si="18"/>
        <v>09</v>
      </c>
      <c r="L137" s="36" t="str">
        <f t="shared" ca="1" si="19"/>
        <v>00</v>
      </c>
      <c r="M137" s="21" t="s">
        <v>66</v>
      </c>
    </row>
    <row r="138" spans="1:13" x14ac:dyDescent="0.4">
      <c r="A138">
        <v>20</v>
      </c>
      <c r="D138" s="26" t="s">
        <v>213</v>
      </c>
      <c r="E138">
        <f t="shared" si="14"/>
        <v>13000</v>
      </c>
      <c r="F138">
        <f>F137-A138</f>
        <v>1810</v>
      </c>
      <c r="G138" t="str">
        <f t="shared" ca="1" si="15"/>
        <v xml:space="preserve">{"nodeID":"0900136", "floor":"1", "zone":"B", "area":"17", "bay":"09", "hid":"00", "Xaxis":"13000", "Yaxis":"1810" ,"type":"common","updateTime":0} </v>
      </c>
      <c r="H138">
        <f t="shared" si="16"/>
        <v>1</v>
      </c>
      <c r="I138" t="str">
        <f t="shared" ca="1" si="17"/>
        <v>B</v>
      </c>
      <c r="J138">
        <f t="shared" si="20"/>
        <v>17</v>
      </c>
      <c r="K138" s="36" t="str">
        <f t="shared" ca="1" si="18"/>
        <v>09</v>
      </c>
      <c r="L138" s="36" t="str">
        <f t="shared" ca="1" si="19"/>
        <v>00</v>
      </c>
      <c r="M138" s="21" t="s">
        <v>66</v>
      </c>
    </row>
    <row r="139" spans="1:13" x14ac:dyDescent="0.4">
      <c r="A139">
        <v>10</v>
      </c>
      <c r="D139" s="26" t="s">
        <v>214</v>
      </c>
      <c r="E139">
        <f t="shared" si="14"/>
        <v>13000</v>
      </c>
      <c r="F139">
        <f>F138-A139</f>
        <v>1800</v>
      </c>
      <c r="G139" t="str">
        <f t="shared" ca="1" si="15"/>
        <v xml:space="preserve">{"nodeID":"0900137", "floor":"1", "zone":"B", "area":"17", "bay":"09", "hid":"00", "Xaxis":"13000", "Yaxis":"1800" ,"type":"common","updateTime":0} </v>
      </c>
      <c r="H139">
        <f t="shared" si="16"/>
        <v>1</v>
      </c>
      <c r="I139" t="str">
        <f t="shared" ca="1" si="17"/>
        <v>B</v>
      </c>
      <c r="J139">
        <f t="shared" si="20"/>
        <v>17</v>
      </c>
      <c r="K139" s="36" t="str">
        <f t="shared" ca="1" si="18"/>
        <v>09</v>
      </c>
      <c r="L139" s="36" t="str">
        <f t="shared" ca="1" si="19"/>
        <v>00</v>
      </c>
      <c r="M139" s="21" t="s">
        <v>66</v>
      </c>
    </row>
    <row r="140" spans="1:13" x14ac:dyDescent="0.4">
      <c r="A140">
        <v>5</v>
      </c>
      <c r="D140" s="26" t="s">
        <v>215</v>
      </c>
      <c r="E140">
        <f t="shared" si="14"/>
        <v>13000</v>
      </c>
      <c r="F140">
        <f>F139-A140</f>
        <v>1795</v>
      </c>
      <c r="G140" t="str">
        <f t="shared" ca="1" si="15"/>
        <v xml:space="preserve">{"nodeID":"0900138", "floor":"1", "zone":"B", "area":"17", "bay":"09", "hid":"00", "Xaxis":"13000", "Yaxis":"1795" ,"type":"common","updateTime":0} </v>
      </c>
      <c r="H140">
        <f t="shared" si="16"/>
        <v>1</v>
      </c>
      <c r="I140" t="str">
        <f t="shared" ca="1" si="17"/>
        <v>B</v>
      </c>
      <c r="J140">
        <f t="shared" si="20"/>
        <v>17</v>
      </c>
      <c r="K140" s="36" t="str">
        <f t="shared" ca="1" si="18"/>
        <v>09</v>
      </c>
      <c r="L140" s="36" t="str">
        <f t="shared" ca="1" si="19"/>
        <v>00</v>
      </c>
      <c r="M140" s="21" t="s">
        <v>66</v>
      </c>
    </row>
    <row r="141" spans="1:13" x14ac:dyDescent="0.4">
      <c r="A141">
        <v>10</v>
      </c>
      <c r="D141" s="26" t="s">
        <v>216</v>
      </c>
      <c r="E141">
        <f t="shared" si="14"/>
        <v>13000</v>
      </c>
      <c r="F141">
        <f>F140-A141</f>
        <v>1785</v>
      </c>
      <c r="G141" t="str">
        <f t="shared" ca="1" si="15"/>
        <v xml:space="preserve">{"nodeID":"0900139", "floor":"1", "zone":"B", "area":"17", "bay":"09", "hid":"00", "Xaxis":"13000", "Yaxis":"1785" ,"type":"common","updateTime":0} </v>
      </c>
      <c r="H141">
        <f t="shared" si="16"/>
        <v>1</v>
      </c>
      <c r="I141" t="str">
        <f t="shared" ca="1" si="17"/>
        <v>B</v>
      </c>
      <c r="J141">
        <f t="shared" si="20"/>
        <v>17</v>
      </c>
      <c r="K141" s="36" t="str">
        <f t="shared" ca="1" si="18"/>
        <v>09</v>
      </c>
      <c r="L141" s="36" t="str">
        <f t="shared" ca="1" si="19"/>
        <v>00</v>
      </c>
      <c r="M141" s="21" t="s">
        <v>66</v>
      </c>
    </row>
    <row r="142" spans="1:13" x14ac:dyDescent="0.4">
      <c r="A142">
        <v>5</v>
      </c>
      <c r="D142" s="26" t="s">
        <v>217</v>
      </c>
      <c r="E142">
        <f t="shared" si="14"/>
        <v>13000</v>
      </c>
      <c r="F142">
        <f>F141-A142</f>
        <v>1780</v>
      </c>
      <c r="G142" t="str">
        <f t="shared" ca="1" si="15"/>
        <v xml:space="preserve">{"nodeID":"0900140", "floor":"1", "zone":"B", "area":"17", "bay":"09", "hid":"00", "Xaxis":"13000", "Yaxis":"1780" ,"type":"common","updateTime":0} </v>
      </c>
      <c r="H142">
        <f t="shared" si="16"/>
        <v>1</v>
      </c>
      <c r="I142" t="str">
        <f t="shared" ca="1" si="17"/>
        <v>B</v>
      </c>
      <c r="J142">
        <f t="shared" si="20"/>
        <v>17</v>
      </c>
      <c r="K142" s="36" t="str">
        <f t="shared" ca="1" si="18"/>
        <v>09</v>
      </c>
      <c r="L142" s="36" t="str">
        <f t="shared" ca="1" si="19"/>
        <v>00</v>
      </c>
      <c r="M142" s="21" t="s">
        <v>66</v>
      </c>
    </row>
    <row r="143" spans="1:13" x14ac:dyDescent="0.4">
      <c r="A143">
        <v>20</v>
      </c>
      <c r="D143" s="26" t="s">
        <v>218</v>
      </c>
      <c r="E143">
        <f t="shared" si="14"/>
        <v>13000</v>
      </c>
      <c r="F143">
        <f>F142-A143</f>
        <v>1760</v>
      </c>
      <c r="G143" t="str">
        <f t="shared" ca="1" si="15"/>
        <v xml:space="preserve">{"nodeID":"0900141", "floor":"1", "zone":"B", "area":"17", "bay":"09", "hid":"00", "Xaxis":"13000", "Yaxis":"1760" ,"type":"common","updateTime":0} </v>
      </c>
      <c r="H143">
        <f t="shared" si="16"/>
        <v>1</v>
      </c>
      <c r="I143" t="str">
        <f t="shared" ca="1" si="17"/>
        <v>B</v>
      </c>
      <c r="J143">
        <f t="shared" si="20"/>
        <v>17</v>
      </c>
      <c r="K143" s="36" t="str">
        <f t="shared" ca="1" si="18"/>
        <v>09</v>
      </c>
      <c r="L143" s="36" t="str">
        <f t="shared" ca="1" si="19"/>
        <v>00</v>
      </c>
      <c r="M143" s="21" t="s">
        <v>66</v>
      </c>
    </row>
    <row r="144" spans="1:13" x14ac:dyDescent="0.4">
      <c r="A144">
        <v>10</v>
      </c>
      <c r="D144" s="26" t="s">
        <v>219</v>
      </c>
      <c r="E144">
        <f t="shared" si="14"/>
        <v>13000</v>
      </c>
      <c r="F144">
        <f>F143-A144</f>
        <v>1750</v>
      </c>
      <c r="G144" t="str">
        <f t="shared" ca="1" si="15"/>
        <v xml:space="preserve">{"nodeID":"0900142", "floor":"1", "zone":"B", "area":"17", "bay":"09", "hid":"00", "Xaxis":"13000", "Yaxis":"1750" ,"type":"common","updateTime":0} </v>
      </c>
      <c r="H144">
        <f t="shared" si="16"/>
        <v>1</v>
      </c>
      <c r="I144" t="str">
        <f t="shared" ca="1" si="17"/>
        <v>B</v>
      </c>
      <c r="J144">
        <f t="shared" si="20"/>
        <v>17</v>
      </c>
      <c r="K144" s="36" t="str">
        <f t="shared" ca="1" si="18"/>
        <v>09</v>
      </c>
      <c r="L144" s="36" t="str">
        <f t="shared" ca="1" si="19"/>
        <v>00</v>
      </c>
      <c r="M144" s="21" t="s">
        <v>66</v>
      </c>
    </row>
    <row r="145" spans="1:13" x14ac:dyDescent="0.4">
      <c r="A145">
        <v>10</v>
      </c>
      <c r="D145" s="26" t="s">
        <v>220</v>
      </c>
      <c r="E145">
        <f t="shared" si="14"/>
        <v>13000</v>
      </c>
      <c r="F145">
        <f>F144-A145</f>
        <v>1740</v>
      </c>
      <c r="G145" t="str">
        <f t="shared" ca="1" si="15"/>
        <v xml:space="preserve">{"nodeID":"0900143", "floor":"1", "zone":"B", "area":"17", "bay":"09", "hid":"00", "Xaxis":"13000", "Yaxis":"1740" ,"type":"common","updateTime":0} </v>
      </c>
      <c r="H145">
        <f t="shared" si="16"/>
        <v>1</v>
      </c>
      <c r="I145" t="str">
        <f t="shared" ca="1" si="17"/>
        <v>B</v>
      </c>
      <c r="J145">
        <f t="shared" si="20"/>
        <v>17</v>
      </c>
      <c r="K145" s="36" t="str">
        <f t="shared" ca="1" si="18"/>
        <v>09</v>
      </c>
      <c r="L145" s="36" t="str">
        <f t="shared" ca="1" si="19"/>
        <v>00</v>
      </c>
      <c r="M145" s="21" t="s">
        <v>66</v>
      </c>
    </row>
    <row r="146" spans="1:13" x14ac:dyDescent="0.4">
      <c r="A146">
        <v>5</v>
      </c>
      <c r="D146" s="26" t="s">
        <v>221</v>
      </c>
      <c r="E146">
        <f t="shared" si="14"/>
        <v>13000</v>
      </c>
      <c r="F146">
        <f>F145-A146</f>
        <v>1735</v>
      </c>
      <c r="G146" t="str">
        <f t="shared" ca="1" si="15"/>
        <v xml:space="preserve">{"nodeID":"0900144", "floor":"1", "zone":"B", "area":"17", "bay":"09", "hid":"00", "Xaxis":"13000", "Yaxis":"1735" ,"type":"common","updateTime":0} </v>
      </c>
      <c r="H146">
        <f t="shared" si="16"/>
        <v>1</v>
      </c>
      <c r="I146" t="str">
        <f t="shared" ca="1" si="17"/>
        <v>B</v>
      </c>
      <c r="J146">
        <f t="shared" si="20"/>
        <v>17</v>
      </c>
      <c r="K146" s="36" t="str">
        <f t="shared" ca="1" si="18"/>
        <v>09</v>
      </c>
      <c r="L146" s="36" t="str">
        <f t="shared" ca="1" si="19"/>
        <v>00</v>
      </c>
      <c r="M146" s="21" t="s">
        <v>66</v>
      </c>
    </row>
    <row r="147" spans="1:13" x14ac:dyDescent="0.4">
      <c r="A147">
        <v>10</v>
      </c>
      <c r="D147" s="26" t="s">
        <v>222</v>
      </c>
      <c r="E147">
        <f t="shared" si="14"/>
        <v>13000</v>
      </c>
      <c r="F147">
        <f>F146-A147</f>
        <v>1725</v>
      </c>
      <c r="G147" t="str">
        <f t="shared" ca="1" si="15"/>
        <v xml:space="preserve">{"nodeID":"0900145", "floor":"1", "zone":"B", "area":"17", "bay":"09", "hid":"00", "Xaxis":"13000", "Yaxis":"1725" ,"type":"common","updateTime":0} </v>
      </c>
      <c r="H147">
        <f t="shared" si="16"/>
        <v>1</v>
      </c>
      <c r="I147" t="str">
        <f t="shared" ca="1" si="17"/>
        <v>B</v>
      </c>
      <c r="J147">
        <f t="shared" si="20"/>
        <v>17</v>
      </c>
      <c r="K147" s="36" t="str">
        <f t="shared" ca="1" si="18"/>
        <v>09</v>
      </c>
      <c r="L147" s="36" t="str">
        <f t="shared" ca="1" si="19"/>
        <v>00</v>
      </c>
      <c r="M147" s="21" t="s">
        <v>66</v>
      </c>
    </row>
    <row r="148" spans="1:13" x14ac:dyDescent="0.4">
      <c r="A148">
        <v>20</v>
      </c>
      <c r="D148" s="26" t="s">
        <v>223</v>
      </c>
      <c r="E148">
        <f t="shared" si="14"/>
        <v>13000</v>
      </c>
      <c r="F148">
        <f>F147-A148</f>
        <v>1705</v>
      </c>
      <c r="G148" t="str">
        <f t="shared" ca="1" si="15"/>
        <v xml:space="preserve">{"nodeID":"0900146", "floor":"1", "zone":"B", "area":"17", "bay":"09", "hid":"00", "Xaxis":"13000", "Yaxis":"1705" ,"type":"common","updateTime":0} </v>
      </c>
      <c r="H148">
        <f t="shared" si="16"/>
        <v>1</v>
      </c>
      <c r="I148" t="str">
        <f t="shared" ca="1" si="17"/>
        <v>B</v>
      </c>
      <c r="J148">
        <f t="shared" si="20"/>
        <v>17</v>
      </c>
      <c r="K148" s="36" t="str">
        <f t="shared" ca="1" si="18"/>
        <v>09</v>
      </c>
      <c r="L148" s="36" t="str">
        <f t="shared" ca="1" si="19"/>
        <v>00</v>
      </c>
      <c r="M148" s="21" t="s">
        <v>66</v>
      </c>
    </row>
    <row r="149" spans="1:13" x14ac:dyDescent="0.4">
      <c r="A149">
        <v>5</v>
      </c>
      <c r="D149" s="26" t="s">
        <v>224</v>
      </c>
      <c r="E149">
        <f t="shared" si="14"/>
        <v>13000</v>
      </c>
      <c r="F149">
        <f>F148-A149</f>
        <v>1700</v>
      </c>
      <c r="G149" t="str">
        <f t="shared" ca="1" si="15"/>
        <v xml:space="preserve">{"nodeID":"0900147", "floor":"1", "zone":"B", "area":"17", "bay":"09", "hid":"00", "Xaxis":"13000", "Yaxis":"1700" ,"type":"common","updateTime":0} </v>
      </c>
      <c r="H149">
        <f t="shared" si="16"/>
        <v>1</v>
      </c>
      <c r="I149" t="str">
        <f t="shared" ca="1" si="17"/>
        <v>B</v>
      </c>
      <c r="J149">
        <f t="shared" si="20"/>
        <v>17</v>
      </c>
      <c r="K149" s="36" t="str">
        <f t="shared" ca="1" si="18"/>
        <v>09</v>
      </c>
      <c r="L149" s="36" t="str">
        <f t="shared" ca="1" si="19"/>
        <v>00</v>
      </c>
      <c r="M149" s="21" t="s">
        <v>66</v>
      </c>
    </row>
    <row r="150" spans="1:13" x14ac:dyDescent="0.4">
      <c r="A150">
        <v>5</v>
      </c>
      <c r="D150" s="26" t="s">
        <v>225</v>
      </c>
      <c r="E150">
        <f t="shared" si="14"/>
        <v>13000</v>
      </c>
      <c r="F150">
        <f>F149-A150</f>
        <v>1695</v>
      </c>
      <c r="G150" t="str">
        <f t="shared" ca="1" si="15"/>
        <v xml:space="preserve">{"nodeID":"0900148", "floor":"1", "zone":"B", "area":"17", "bay":"09", "hid":"00", "Xaxis":"13000", "Yaxis":"1695" ,"type":"common","updateTime":0} </v>
      </c>
      <c r="H150">
        <f t="shared" si="16"/>
        <v>1</v>
      </c>
      <c r="I150" t="str">
        <f t="shared" ca="1" si="17"/>
        <v>B</v>
      </c>
      <c r="J150">
        <f t="shared" si="20"/>
        <v>17</v>
      </c>
      <c r="K150" s="36" t="str">
        <f t="shared" ca="1" si="18"/>
        <v>09</v>
      </c>
      <c r="L150" s="36" t="str">
        <f t="shared" ca="1" si="19"/>
        <v>00</v>
      </c>
      <c r="M150" s="21" t="s">
        <v>66</v>
      </c>
    </row>
    <row r="151" spans="1:13" x14ac:dyDescent="0.4">
      <c r="A151">
        <v>5</v>
      </c>
      <c r="D151" s="26" t="s">
        <v>226</v>
      </c>
      <c r="E151">
        <f t="shared" si="14"/>
        <v>13000</v>
      </c>
      <c r="F151">
        <f>F150-A151</f>
        <v>1690</v>
      </c>
      <c r="G151" t="str">
        <f t="shared" ca="1" si="15"/>
        <v xml:space="preserve">{"nodeID":"0900149", "floor":"1", "zone":"B", "area":"17", "bay":"09", "hid":"00", "Xaxis":"13000", "Yaxis":"1690" ,"type":"common","updateTime":0} </v>
      </c>
      <c r="H151">
        <f t="shared" si="16"/>
        <v>1</v>
      </c>
      <c r="I151" t="str">
        <f t="shared" ca="1" si="17"/>
        <v>B</v>
      </c>
      <c r="J151">
        <f t="shared" si="20"/>
        <v>17</v>
      </c>
      <c r="K151" s="36" t="str">
        <f t="shared" ca="1" si="18"/>
        <v>09</v>
      </c>
      <c r="L151" s="36" t="str">
        <f t="shared" ca="1" si="19"/>
        <v>00</v>
      </c>
      <c r="M151" s="21" t="s">
        <v>66</v>
      </c>
    </row>
    <row r="152" spans="1:13" x14ac:dyDescent="0.4">
      <c r="A152">
        <v>5</v>
      </c>
      <c r="D152" s="26" t="s">
        <v>227</v>
      </c>
      <c r="E152">
        <f t="shared" si="14"/>
        <v>13000</v>
      </c>
      <c r="F152">
        <f>F151-A152</f>
        <v>1685</v>
      </c>
      <c r="G152" t="str">
        <f t="shared" ca="1" si="15"/>
        <v xml:space="preserve">{"nodeID":"0900150", "floor":"1", "zone":"B", "area":"17", "bay":"09", "hid":"00", "Xaxis":"13000", "Yaxis":"1685" ,"type":"common","updateTime":0} </v>
      </c>
      <c r="H152">
        <f t="shared" si="16"/>
        <v>1</v>
      </c>
      <c r="I152" t="str">
        <f t="shared" ca="1" si="17"/>
        <v>B</v>
      </c>
      <c r="J152">
        <f t="shared" si="20"/>
        <v>17</v>
      </c>
      <c r="K152" s="36" t="str">
        <f t="shared" ca="1" si="18"/>
        <v>09</v>
      </c>
      <c r="L152" s="36" t="str">
        <f t="shared" ca="1" si="19"/>
        <v>00</v>
      </c>
      <c r="M152" s="21" t="s">
        <v>66</v>
      </c>
    </row>
    <row r="153" spans="1:13" x14ac:dyDescent="0.4">
      <c r="A153">
        <v>5</v>
      </c>
      <c r="D153" s="26" t="s">
        <v>228</v>
      </c>
      <c r="E153">
        <f t="shared" si="14"/>
        <v>13000</v>
      </c>
      <c r="F153">
        <f>F152-A153</f>
        <v>1680</v>
      </c>
      <c r="G153" t="str">
        <f t="shared" ca="1" si="15"/>
        <v xml:space="preserve">{"nodeID":"0900151", "floor":"1", "zone":"B", "area":"17", "bay":"09", "hid":"00", "Xaxis":"13000", "Yaxis":"1680" ,"type":"common","updateTime":0} </v>
      </c>
      <c r="H153">
        <f t="shared" si="16"/>
        <v>1</v>
      </c>
      <c r="I153" t="str">
        <f t="shared" ca="1" si="17"/>
        <v>B</v>
      </c>
      <c r="J153">
        <f t="shared" si="20"/>
        <v>17</v>
      </c>
      <c r="K153" s="36" t="str">
        <f t="shared" ca="1" si="18"/>
        <v>09</v>
      </c>
      <c r="L153" s="36" t="str">
        <f t="shared" ca="1" si="19"/>
        <v>00</v>
      </c>
      <c r="M153" s="21" t="s">
        <v>66</v>
      </c>
    </row>
    <row r="154" spans="1:13" x14ac:dyDescent="0.4">
      <c r="A154">
        <v>5</v>
      </c>
      <c r="D154" s="26" t="s">
        <v>229</v>
      </c>
      <c r="E154">
        <f t="shared" si="14"/>
        <v>13000</v>
      </c>
      <c r="F154">
        <f>F153-A154</f>
        <v>1675</v>
      </c>
      <c r="G154" t="str">
        <f t="shared" ca="1" si="15"/>
        <v xml:space="preserve">{"nodeID":"0900152", "floor":"1", "zone":"B", "area":"17", "bay":"09", "hid":"00", "Xaxis":"13000", "Yaxis":"1675" ,"type":"common","updateTime":0} </v>
      </c>
      <c r="H154">
        <f t="shared" si="16"/>
        <v>1</v>
      </c>
      <c r="I154" t="str">
        <f t="shared" ca="1" si="17"/>
        <v>B</v>
      </c>
      <c r="J154">
        <f t="shared" si="20"/>
        <v>17</v>
      </c>
      <c r="K154" s="36" t="str">
        <f t="shared" ca="1" si="18"/>
        <v>09</v>
      </c>
      <c r="L154" s="36" t="str">
        <f t="shared" ca="1" si="19"/>
        <v>00</v>
      </c>
      <c r="M154" s="21" t="s">
        <v>66</v>
      </c>
    </row>
    <row r="155" spans="1:13" x14ac:dyDescent="0.4">
      <c r="A155">
        <v>5</v>
      </c>
      <c r="D155" s="26" t="s">
        <v>230</v>
      </c>
      <c r="E155">
        <f t="shared" si="14"/>
        <v>13000</v>
      </c>
      <c r="F155">
        <f>F154-A155</f>
        <v>1670</v>
      </c>
      <c r="G155" t="str">
        <f t="shared" ca="1" si="15"/>
        <v xml:space="preserve">{"nodeID":"0900153", "floor":"1", "zone":"B", "area":"17", "bay":"09", "hid":"00", "Xaxis":"13000", "Yaxis":"1670" ,"type":"common","updateTime":0} </v>
      </c>
      <c r="H155">
        <f t="shared" si="16"/>
        <v>1</v>
      </c>
      <c r="I155" t="str">
        <f t="shared" ca="1" si="17"/>
        <v>B</v>
      </c>
      <c r="J155">
        <f t="shared" si="20"/>
        <v>17</v>
      </c>
      <c r="K155" s="36" t="str">
        <f t="shared" ca="1" si="18"/>
        <v>09</v>
      </c>
      <c r="L155" s="36" t="str">
        <f t="shared" ca="1" si="19"/>
        <v>00</v>
      </c>
      <c r="M155" s="21" t="s">
        <v>66</v>
      </c>
    </row>
    <row r="156" spans="1:13" x14ac:dyDescent="0.4">
      <c r="A156">
        <v>5</v>
      </c>
      <c r="D156" s="26" t="s">
        <v>231</v>
      </c>
      <c r="E156">
        <f t="shared" si="14"/>
        <v>13000</v>
      </c>
      <c r="F156">
        <f>F155-A156</f>
        <v>1665</v>
      </c>
      <c r="G156" t="str">
        <f t="shared" ca="1" si="15"/>
        <v xml:space="preserve">{"nodeID":"0900154", "floor":"1", "zone":"B", "area":"17", "bay":"09", "hid":"00", "Xaxis":"13000", "Yaxis":"1665" ,"type":"common","updateTime":0} </v>
      </c>
      <c r="H156">
        <f t="shared" si="16"/>
        <v>1</v>
      </c>
      <c r="I156" t="str">
        <f t="shared" ca="1" si="17"/>
        <v>B</v>
      </c>
      <c r="J156">
        <f t="shared" si="20"/>
        <v>17</v>
      </c>
      <c r="K156" s="36" t="str">
        <f t="shared" ca="1" si="18"/>
        <v>09</v>
      </c>
      <c r="L156" s="36" t="str">
        <f t="shared" ca="1" si="19"/>
        <v>00</v>
      </c>
      <c r="M156" s="21" t="s">
        <v>66</v>
      </c>
    </row>
    <row r="157" spans="1:13" x14ac:dyDescent="0.4">
      <c r="A157">
        <v>5</v>
      </c>
      <c r="D157" s="26" t="s">
        <v>232</v>
      </c>
      <c r="E157">
        <f t="shared" si="14"/>
        <v>13000</v>
      </c>
      <c r="F157">
        <f>F156-A157</f>
        <v>1660</v>
      </c>
      <c r="G157" t="str">
        <f t="shared" ca="1" si="15"/>
        <v xml:space="preserve">{"nodeID":"0900155", "floor":"1", "zone":"B", "area":"17", "bay":"09", "hid":"00", "Xaxis":"13000", "Yaxis":"1660" ,"type":"common","updateTime":0} </v>
      </c>
      <c r="H157">
        <f t="shared" si="16"/>
        <v>1</v>
      </c>
      <c r="I157" t="str">
        <f t="shared" ca="1" si="17"/>
        <v>B</v>
      </c>
      <c r="J157">
        <f t="shared" si="20"/>
        <v>17</v>
      </c>
      <c r="K157" s="36" t="str">
        <f t="shared" ca="1" si="18"/>
        <v>09</v>
      </c>
      <c r="L157" s="36" t="str">
        <f t="shared" ca="1" si="19"/>
        <v>00</v>
      </c>
      <c r="M157" s="21" t="s">
        <v>66</v>
      </c>
    </row>
    <row r="158" spans="1:13" x14ac:dyDescent="0.4">
      <c r="A158">
        <v>5</v>
      </c>
      <c r="D158" s="26" t="s">
        <v>233</v>
      </c>
      <c r="E158">
        <f t="shared" si="14"/>
        <v>13000</v>
      </c>
      <c r="F158">
        <f>F157-A158</f>
        <v>1655</v>
      </c>
      <c r="G158" t="str">
        <f t="shared" ca="1" si="15"/>
        <v xml:space="preserve">{"nodeID":"0900156", "floor":"1", "zone":"B", "area":"17", "bay":"09", "hid":"00", "Xaxis":"13000", "Yaxis":"1655" ,"type":"common","updateTime":0} </v>
      </c>
      <c r="H158">
        <f t="shared" si="16"/>
        <v>1</v>
      </c>
      <c r="I158" t="str">
        <f t="shared" ca="1" si="17"/>
        <v>B</v>
      </c>
      <c r="J158">
        <f t="shared" si="20"/>
        <v>17</v>
      </c>
      <c r="K158" s="36" t="str">
        <f t="shared" ca="1" si="18"/>
        <v>09</v>
      </c>
      <c r="L158" s="36" t="str">
        <f t="shared" ca="1" si="19"/>
        <v>00</v>
      </c>
      <c r="M158" s="21" t="s">
        <v>66</v>
      </c>
    </row>
    <row r="159" spans="1:13" x14ac:dyDescent="0.4">
      <c r="A159">
        <v>10</v>
      </c>
      <c r="D159" s="26" t="s">
        <v>234</v>
      </c>
      <c r="E159">
        <f t="shared" si="14"/>
        <v>13000</v>
      </c>
      <c r="F159">
        <f>F158-A159</f>
        <v>1645</v>
      </c>
      <c r="G159" t="str">
        <f t="shared" ca="1" si="15"/>
        <v xml:space="preserve">{"nodeID":"0900157", "floor":"1", "zone":"B", "area":"17", "bay":"09", "hid":"00", "Xaxis":"13000", "Yaxis":"1645" ,"type":"common","updateTime":0} </v>
      </c>
      <c r="H159">
        <f t="shared" si="16"/>
        <v>1</v>
      </c>
      <c r="I159" t="str">
        <f t="shared" ca="1" si="17"/>
        <v>B</v>
      </c>
      <c r="J159">
        <f t="shared" si="20"/>
        <v>17</v>
      </c>
      <c r="K159" s="36" t="str">
        <f t="shared" ca="1" si="18"/>
        <v>09</v>
      </c>
      <c r="L159" s="36" t="str">
        <f t="shared" ca="1" si="19"/>
        <v>00</v>
      </c>
      <c r="M159" s="21" t="s">
        <v>66</v>
      </c>
    </row>
    <row r="160" spans="1:13" x14ac:dyDescent="0.4">
      <c r="A160">
        <v>10</v>
      </c>
      <c r="D160" s="26" t="s">
        <v>235</v>
      </c>
      <c r="E160">
        <f t="shared" si="14"/>
        <v>13000</v>
      </c>
      <c r="F160">
        <f>F159-A160</f>
        <v>1635</v>
      </c>
      <c r="G160" t="str">
        <f t="shared" ca="1" si="15"/>
        <v xml:space="preserve">{"nodeID":"0900158", "floor":"1", "zone":"B", "area":"17", "bay":"09", "hid":"00", "Xaxis":"13000", "Yaxis":"1635" ,"type":"common","updateTime":0} </v>
      </c>
      <c r="H160">
        <f t="shared" si="16"/>
        <v>1</v>
      </c>
      <c r="I160" t="str">
        <f t="shared" ca="1" si="17"/>
        <v>B</v>
      </c>
      <c r="J160">
        <f t="shared" si="20"/>
        <v>17</v>
      </c>
      <c r="K160" s="36" t="str">
        <f t="shared" ca="1" si="18"/>
        <v>09</v>
      </c>
      <c r="L160" s="36" t="str">
        <f t="shared" ca="1" si="19"/>
        <v>00</v>
      </c>
      <c r="M160" s="21" t="s">
        <v>66</v>
      </c>
    </row>
    <row r="161" spans="1:13" x14ac:dyDescent="0.4">
      <c r="A161">
        <v>10</v>
      </c>
      <c r="D161" s="26" t="s">
        <v>236</v>
      </c>
      <c r="E161">
        <f t="shared" si="14"/>
        <v>13000</v>
      </c>
      <c r="F161">
        <f>F160-A161</f>
        <v>1625</v>
      </c>
      <c r="G161" t="str">
        <f t="shared" ca="1" si="15"/>
        <v xml:space="preserve">{"nodeID":"0900159", "floor":"1", "zone":"B", "area":"17", "bay":"09", "hid":"00", "Xaxis":"13000", "Yaxis":"1625" ,"type":"common","updateTime":0} </v>
      </c>
      <c r="H161">
        <f t="shared" si="16"/>
        <v>1</v>
      </c>
      <c r="I161" t="str">
        <f t="shared" ca="1" si="17"/>
        <v>B</v>
      </c>
      <c r="J161">
        <f t="shared" si="20"/>
        <v>17</v>
      </c>
      <c r="K161" s="36" t="str">
        <f t="shared" ca="1" si="18"/>
        <v>09</v>
      </c>
      <c r="L161" s="36" t="str">
        <f t="shared" ca="1" si="19"/>
        <v>00</v>
      </c>
      <c r="M161" s="21" t="s">
        <v>66</v>
      </c>
    </row>
    <row r="162" spans="1:13" x14ac:dyDescent="0.4">
      <c r="A162">
        <v>5</v>
      </c>
      <c r="D162" s="26" t="s">
        <v>237</v>
      </c>
      <c r="E162">
        <f t="shared" si="14"/>
        <v>13000</v>
      </c>
      <c r="F162">
        <f>F161-A162</f>
        <v>1620</v>
      </c>
      <c r="G162" t="str">
        <f t="shared" ca="1" si="15"/>
        <v xml:space="preserve">{"nodeID":"0900160", "floor":"1", "zone":"B", "area":"17", "bay":"09", "hid":"00", "Xaxis":"13000", "Yaxis":"1620" ,"type":"common","updateTime":0} </v>
      </c>
      <c r="H162">
        <f t="shared" si="16"/>
        <v>1</v>
      </c>
      <c r="I162" t="str">
        <f t="shared" ca="1" si="17"/>
        <v>B</v>
      </c>
      <c r="J162">
        <f t="shared" si="20"/>
        <v>17</v>
      </c>
      <c r="K162" s="36" t="str">
        <f t="shared" ca="1" si="18"/>
        <v>09</v>
      </c>
      <c r="L162" s="36" t="str">
        <f t="shared" ca="1" si="19"/>
        <v>00</v>
      </c>
      <c r="M162" s="21" t="s">
        <v>66</v>
      </c>
    </row>
    <row r="163" spans="1:13" x14ac:dyDescent="0.4">
      <c r="A163">
        <v>5</v>
      </c>
      <c r="D163" s="26" t="s">
        <v>238</v>
      </c>
      <c r="E163">
        <f t="shared" si="14"/>
        <v>13000</v>
      </c>
      <c r="F163">
        <f>F162-A163</f>
        <v>1615</v>
      </c>
      <c r="G163" t="str">
        <f t="shared" ca="1" si="15"/>
        <v xml:space="preserve">{"nodeID":"0900161", "floor":"1", "zone":"B", "area":"17", "bay":"09", "hid":"00", "Xaxis":"13000", "Yaxis":"1615" ,"type":"common","updateTime":0} </v>
      </c>
      <c r="H163">
        <f t="shared" si="16"/>
        <v>1</v>
      </c>
      <c r="I163" t="str">
        <f t="shared" ca="1" si="17"/>
        <v>B</v>
      </c>
      <c r="J163">
        <f t="shared" si="20"/>
        <v>17</v>
      </c>
      <c r="K163" s="36" t="str">
        <f t="shared" ca="1" si="18"/>
        <v>09</v>
      </c>
      <c r="L163" s="36" t="str">
        <f t="shared" ca="1" si="19"/>
        <v>00</v>
      </c>
      <c r="M163" s="21" t="s">
        <v>66</v>
      </c>
    </row>
    <row r="164" spans="1:13" x14ac:dyDescent="0.4">
      <c r="A164">
        <v>15</v>
      </c>
      <c r="D164" s="26" t="s">
        <v>239</v>
      </c>
      <c r="E164">
        <f t="shared" si="14"/>
        <v>13000</v>
      </c>
      <c r="F164">
        <f>F163-A164</f>
        <v>1600</v>
      </c>
      <c r="G164" t="str">
        <f t="shared" ca="1" si="15"/>
        <v xml:space="preserve">{"nodeID":"0900162", "floor":"1", "zone":"B", "area":"17", "bay":"09", "hid":"00", "Xaxis":"13000", "Yaxis":"1600" ,"type":"common","updateTime":0} </v>
      </c>
      <c r="H164">
        <f t="shared" si="16"/>
        <v>1</v>
      </c>
      <c r="I164" t="str">
        <f t="shared" ca="1" si="17"/>
        <v>B</v>
      </c>
      <c r="J164">
        <f t="shared" si="20"/>
        <v>17</v>
      </c>
      <c r="K164" s="36" t="str">
        <f t="shared" ca="1" si="18"/>
        <v>09</v>
      </c>
      <c r="L164" s="36" t="str">
        <f t="shared" ca="1" si="19"/>
        <v>00</v>
      </c>
      <c r="M164" s="21" t="s">
        <v>66</v>
      </c>
    </row>
    <row r="165" spans="1:13" x14ac:dyDescent="0.4">
      <c r="A165">
        <v>20</v>
      </c>
      <c r="D165" s="26" t="s">
        <v>240</v>
      </c>
      <c r="E165">
        <f t="shared" si="14"/>
        <v>13000</v>
      </c>
      <c r="F165">
        <f>F164-A165</f>
        <v>1580</v>
      </c>
      <c r="G165" t="str">
        <f t="shared" ca="1" si="15"/>
        <v xml:space="preserve">{"nodeID":"0900163", "floor":"1", "zone":"B", "area":"17", "bay":"09", "hid":"00", "Xaxis":"13000", "Yaxis":"1580" ,"type":"common","updateTime":0} </v>
      </c>
      <c r="H165">
        <f t="shared" si="16"/>
        <v>1</v>
      </c>
      <c r="I165" t="str">
        <f t="shared" ca="1" si="17"/>
        <v>B</v>
      </c>
      <c r="J165">
        <f t="shared" si="20"/>
        <v>17</v>
      </c>
      <c r="K165" s="36" t="str">
        <f t="shared" ca="1" si="18"/>
        <v>09</v>
      </c>
      <c r="L165" s="36" t="str">
        <f t="shared" ca="1" si="19"/>
        <v>00</v>
      </c>
      <c r="M165" s="21" t="s">
        <v>66</v>
      </c>
    </row>
    <row r="166" spans="1:13" x14ac:dyDescent="0.4">
      <c r="A166">
        <v>20</v>
      </c>
      <c r="D166" s="26" t="s">
        <v>241</v>
      </c>
      <c r="E166">
        <f t="shared" si="14"/>
        <v>13000</v>
      </c>
      <c r="F166">
        <f>F165-A166</f>
        <v>1560</v>
      </c>
      <c r="G166" t="str">
        <f t="shared" ca="1" si="15"/>
        <v xml:space="preserve">{"nodeID":"0900164", "floor":"1", "zone":"B", "area":"17", "bay":"09", "hid":"00", "Xaxis":"13000", "Yaxis":"1560" ,"type":"common","updateTime":0} </v>
      </c>
      <c r="H166">
        <f t="shared" si="16"/>
        <v>1</v>
      </c>
      <c r="I166" t="str">
        <f t="shared" ca="1" si="17"/>
        <v>B</v>
      </c>
      <c r="J166">
        <f t="shared" si="20"/>
        <v>17</v>
      </c>
      <c r="K166" s="36" t="str">
        <f t="shared" ca="1" si="18"/>
        <v>09</v>
      </c>
      <c r="L166" s="36" t="str">
        <f t="shared" ca="1" si="19"/>
        <v>00</v>
      </c>
      <c r="M166" s="21" t="s">
        <v>66</v>
      </c>
    </row>
    <row r="167" spans="1:13" x14ac:dyDescent="0.4">
      <c r="A167">
        <v>5</v>
      </c>
      <c r="D167" s="26" t="s">
        <v>242</v>
      </c>
      <c r="E167">
        <f t="shared" si="14"/>
        <v>13000</v>
      </c>
      <c r="F167">
        <f>F166-A167</f>
        <v>1555</v>
      </c>
      <c r="G167" t="str">
        <f t="shared" ca="1" si="15"/>
        <v xml:space="preserve">{"nodeID":"0900165", "floor":"1", "zone":"B", "area":"17", "bay":"09", "hid":"00", "Xaxis":"13000", "Yaxis":"1555" ,"type":"common","updateTime":0} </v>
      </c>
      <c r="H167">
        <f t="shared" si="16"/>
        <v>1</v>
      </c>
      <c r="I167" t="str">
        <f t="shared" ca="1" si="17"/>
        <v>B</v>
      </c>
      <c r="J167">
        <f t="shared" si="20"/>
        <v>17</v>
      </c>
      <c r="K167" s="36" t="str">
        <f t="shared" ca="1" si="18"/>
        <v>09</v>
      </c>
      <c r="L167" s="36" t="str">
        <f t="shared" ca="1" si="19"/>
        <v>00</v>
      </c>
      <c r="M167" s="21" t="s">
        <v>66</v>
      </c>
    </row>
    <row r="168" spans="1:13" x14ac:dyDescent="0.4">
      <c r="A168">
        <v>5</v>
      </c>
      <c r="D168" s="26" t="s">
        <v>243</v>
      </c>
      <c r="E168">
        <f t="shared" si="14"/>
        <v>13000</v>
      </c>
      <c r="F168">
        <f>F167-A168</f>
        <v>1550</v>
      </c>
      <c r="G168" t="str">
        <f t="shared" ca="1" si="15"/>
        <v xml:space="preserve">{"nodeID":"0900166", "floor":"1", "zone":"B", "area":"17", "bay":"09", "hid":"00", "Xaxis":"13000", "Yaxis":"1550" ,"type":"common","updateTime":0} </v>
      </c>
      <c r="H168">
        <f t="shared" si="16"/>
        <v>1</v>
      </c>
      <c r="I168" t="str">
        <f t="shared" ca="1" si="17"/>
        <v>B</v>
      </c>
      <c r="J168">
        <f t="shared" si="20"/>
        <v>17</v>
      </c>
      <c r="K168" s="36" t="str">
        <f t="shared" ca="1" si="18"/>
        <v>09</v>
      </c>
      <c r="L168" s="36" t="str">
        <f t="shared" ca="1" si="19"/>
        <v>00</v>
      </c>
      <c r="M168" s="21" t="s">
        <v>66</v>
      </c>
    </row>
    <row r="169" spans="1:13" x14ac:dyDescent="0.4">
      <c r="A169">
        <v>5</v>
      </c>
      <c r="D169" s="26" t="s">
        <v>244</v>
      </c>
      <c r="E169">
        <f t="shared" si="14"/>
        <v>13000</v>
      </c>
      <c r="F169">
        <f>F168-A169</f>
        <v>1545</v>
      </c>
      <c r="G169" t="str">
        <f t="shared" ca="1" si="15"/>
        <v xml:space="preserve">{"nodeID":"0900167", "floor":"1", "zone":"B", "area":"17", "bay":"09", "hid":"00", "Xaxis":"13000", "Yaxis":"1545" ,"type":"common","updateTime":0} </v>
      </c>
      <c r="H169">
        <f t="shared" si="16"/>
        <v>1</v>
      </c>
      <c r="I169" t="str">
        <f t="shared" ca="1" si="17"/>
        <v>B</v>
      </c>
      <c r="J169">
        <f t="shared" si="20"/>
        <v>17</v>
      </c>
      <c r="K169" s="36" t="str">
        <f t="shared" ca="1" si="18"/>
        <v>09</v>
      </c>
      <c r="L169" s="36" t="str">
        <f t="shared" ca="1" si="19"/>
        <v>00</v>
      </c>
      <c r="M169" s="21" t="s">
        <v>66</v>
      </c>
    </row>
    <row r="170" spans="1:13" x14ac:dyDescent="0.4">
      <c r="A170">
        <v>10</v>
      </c>
      <c r="D170" s="26" t="s">
        <v>245</v>
      </c>
      <c r="E170">
        <f t="shared" si="14"/>
        <v>13000</v>
      </c>
      <c r="F170">
        <f>F169-A170</f>
        <v>1535</v>
      </c>
      <c r="G170" t="str">
        <f t="shared" ca="1" si="15"/>
        <v xml:space="preserve">{"nodeID":"0900168", "floor":"1", "zone":"B", "area":"17", "bay":"09", "hid":"00", "Xaxis":"13000", "Yaxis":"1535" ,"type":"common","updateTime":0} </v>
      </c>
      <c r="H170">
        <f t="shared" si="16"/>
        <v>1</v>
      </c>
      <c r="I170" t="str">
        <f t="shared" ca="1" si="17"/>
        <v>B</v>
      </c>
      <c r="J170">
        <f t="shared" si="20"/>
        <v>17</v>
      </c>
      <c r="K170" s="36" t="str">
        <f t="shared" ca="1" si="18"/>
        <v>09</v>
      </c>
      <c r="L170" s="36" t="str">
        <f t="shared" ca="1" si="19"/>
        <v>00</v>
      </c>
      <c r="M170" s="21" t="s">
        <v>66</v>
      </c>
    </row>
    <row r="171" spans="1:13" x14ac:dyDescent="0.4">
      <c r="A171">
        <v>10</v>
      </c>
      <c r="D171" s="26" t="s">
        <v>246</v>
      </c>
      <c r="E171">
        <f t="shared" si="14"/>
        <v>13000</v>
      </c>
      <c r="F171">
        <f>F170-A171</f>
        <v>1525</v>
      </c>
      <c r="G171" t="str">
        <f t="shared" ca="1" si="15"/>
        <v xml:space="preserve">{"nodeID":"0900169", "floor":"1", "zone":"B", "area":"17", "bay":"09", "hid":"00", "Xaxis":"13000", "Yaxis":"1525" ,"type":"common","updateTime":0} </v>
      </c>
      <c r="H171">
        <f t="shared" si="16"/>
        <v>1</v>
      </c>
      <c r="I171" t="str">
        <f t="shared" ca="1" si="17"/>
        <v>B</v>
      </c>
      <c r="J171">
        <f t="shared" si="20"/>
        <v>17</v>
      </c>
      <c r="K171" s="36" t="str">
        <f t="shared" ca="1" si="18"/>
        <v>09</v>
      </c>
      <c r="L171" s="36" t="str">
        <f t="shared" ca="1" si="19"/>
        <v>00</v>
      </c>
      <c r="M171" s="21" t="s">
        <v>66</v>
      </c>
    </row>
    <row r="172" spans="1:13" x14ac:dyDescent="0.4">
      <c r="A172">
        <v>10</v>
      </c>
      <c r="D172" s="26" t="s">
        <v>247</v>
      </c>
      <c r="E172">
        <f t="shared" si="14"/>
        <v>13000</v>
      </c>
      <c r="F172">
        <f>F171-A172</f>
        <v>1515</v>
      </c>
      <c r="G172" t="str">
        <f t="shared" ca="1" si="15"/>
        <v xml:space="preserve">{"nodeID":"0900170", "floor":"1", "zone":"B", "area":"17", "bay":"09", "hid":"00", "Xaxis":"13000", "Yaxis":"1515" ,"type":"common","updateTime":0} </v>
      </c>
      <c r="H172">
        <f t="shared" si="16"/>
        <v>1</v>
      </c>
      <c r="I172" t="str">
        <f t="shared" ca="1" si="17"/>
        <v>B</v>
      </c>
      <c r="J172">
        <f t="shared" si="20"/>
        <v>17</v>
      </c>
      <c r="K172" s="36" t="str">
        <f t="shared" ca="1" si="18"/>
        <v>09</v>
      </c>
      <c r="L172" s="36" t="str">
        <f t="shared" ca="1" si="19"/>
        <v>00</v>
      </c>
      <c r="M172" s="21" t="s">
        <v>66</v>
      </c>
    </row>
    <row r="173" spans="1:13" x14ac:dyDescent="0.4">
      <c r="A173">
        <v>20</v>
      </c>
      <c r="D173" s="26" t="s">
        <v>248</v>
      </c>
      <c r="E173">
        <f t="shared" si="14"/>
        <v>13000</v>
      </c>
      <c r="F173">
        <f>F172-A173</f>
        <v>1495</v>
      </c>
      <c r="G173" t="str">
        <f t="shared" ca="1" si="15"/>
        <v xml:space="preserve">{"nodeID":"0900171", "floor":"1", "zone":"B", "area":"17", "bay":"09", "hid":"00", "Xaxis":"13000", "Yaxis":"1495" ,"type":"common","updateTime":0} </v>
      </c>
      <c r="H173">
        <f t="shared" si="16"/>
        <v>1</v>
      </c>
      <c r="I173" t="str">
        <f t="shared" ca="1" si="17"/>
        <v>B</v>
      </c>
      <c r="J173">
        <f t="shared" si="20"/>
        <v>17</v>
      </c>
      <c r="K173" s="36" t="str">
        <f t="shared" ca="1" si="18"/>
        <v>09</v>
      </c>
      <c r="L173" s="36" t="str">
        <f t="shared" ca="1" si="19"/>
        <v>00</v>
      </c>
      <c r="M173" s="21" t="s">
        <v>66</v>
      </c>
    </row>
    <row r="174" spans="1:13" x14ac:dyDescent="0.4">
      <c r="A174">
        <v>5</v>
      </c>
      <c r="D174" s="26" t="s">
        <v>249</v>
      </c>
      <c r="E174">
        <f t="shared" si="14"/>
        <v>13000</v>
      </c>
      <c r="F174">
        <f>F173-A174</f>
        <v>1490</v>
      </c>
      <c r="G174" t="str">
        <f t="shared" ca="1" si="15"/>
        <v xml:space="preserve">{"nodeID":"0900172", "floor":"1", "zone":"B", "area":"17", "bay":"09", "hid":"00", "Xaxis":"13000", "Yaxis":"1490" ,"type":"common","updateTime":0} </v>
      </c>
      <c r="H174">
        <f t="shared" si="16"/>
        <v>1</v>
      </c>
      <c r="I174" t="str">
        <f t="shared" ca="1" si="17"/>
        <v>B</v>
      </c>
      <c r="J174">
        <f t="shared" si="20"/>
        <v>17</v>
      </c>
      <c r="K174" s="36" t="str">
        <f t="shared" ca="1" si="18"/>
        <v>09</v>
      </c>
      <c r="L174" s="36" t="str">
        <f t="shared" ca="1" si="19"/>
        <v>00</v>
      </c>
      <c r="M174" s="21" t="s">
        <v>66</v>
      </c>
    </row>
    <row r="175" spans="1:13" x14ac:dyDescent="0.4">
      <c r="A175">
        <v>20</v>
      </c>
      <c r="D175" s="26" t="s">
        <v>250</v>
      </c>
      <c r="E175">
        <f t="shared" si="14"/>
        <v>13000</v>
      </c>
      <c r="F175">
        <f>F174-A175</f>
        <v>1470</v>
      </c>
      <c r="G175" t="str">
        <f t="shared" ca="1" si="15"/>
        <v xml:space="preserve">{"nodeID":"0900173", "floor":"1", "zone":"B", "area":"17", "bay":"09", "hid":"00", "Xaxis":"13000", "Yaxis":"1470" ,"type":"common","updateTime":0} </v>
      </c>
      <c r="H175">
        <f t="shared" si="16"/>
        <v>1</v>
      </c>
      <c r="I175" t="str">
        <f t="shared" ca="1" si="17"/>
        <v>B</v>
      </c>
      <c r="J175">
        <f t="shared" si="20"/>
        <v>17</v>
      </c>
      <c r="K175" s="36" t="str">
        <f t="shared" ca="1" si="18"/>
        <v>09</v>
      </c>
      <c r="L175" s="36" t="str">
        <f t="shared" ca="1" si="19"/>
        <v>00</v>
      </c>
      <c r="M175" s="21" t="s">
        <v>66</v>
      </c>
    </row>
    <row r="176" spans="1:13" x14ac:dyDescent="0.4">
      <c r="A176">
        <v>5</v>
      </c>
      <c r="D176" s="26" t="s">
        <v>251</v>
      </c>
      <c r="E176">
        <f t="shared" si="14"/>
        <v>13000</v>
      </c>
      <c r="F176">
        <f>F175-A176</f>
        <v>1465</v>
      </c>
      <c r="G176" t="str">
        <f t="shared" ca="1" si="15"/>
        <v xml:space="preserve">{"nodeID":"0900174", "floor":"1", "zone":"B", "area":"17", "bay":"09", "hid":"00", "Xaxis":"13000", "Yaxis":"1465" ,"type":"common","updateTime":0} </v>
      </c>
      <c r="H176">
        <f t="shared" si="16"/>
        <v>1</v>
      </c>
      <c r="I176" t="str">
        <f t="shared" ca="1" si="17"/>
        <v>B</v>
      </c>
      <c r="J176">
        <f t="shared" si="20"/>
        <v>17</v>
      </c>
      <c r="K176" s="36" t="str">
        <f t="shared" ca="1" si="18"/>
        <v>09</v>
      </c>
      <c r="L176" s="36" t="str">
        <f t="shared" ca="1" si="19"/>
        <v>00</v>
      </c>
      <c r="M176" s="21" t="s">
        <v>66</v>
      </c>
    </row>
    <row r="177" spans="1:13" x14ac:dyDescent="0.4">
      <c r="A177">
        <v>30</v>
      </c>
      <c r="D177" s="26" t="s">
        <v>252</v>
      </c>
      <c r="E177">
        <f t="shared" si="14"/>
        <v>13000</v>
      </c>
      <c r="F177">
        <f>F176-A177</f>
        <v>1435</v>
      </c>
      <c r="G177" t="str">
        <f t="shared" ca="1" si="15"/>
        <v xml:space="preserve">{"nodeID":"0900175", "floor":"1", "zone":"B", "area":"17", "bay":"09", "hid":"00", "Xaxis":"13000", "Yaxis":"1435" ,"type":"common","updateTime":0} </v>
      </c>
      <c r="H177">
        <f t="shared" si="16"/>
        <v>1</v>
      </c>
      <c r="I177" t="str">
        <f t="shared" ca="1" si="17"/>
        <v>B</v>
      </c>
      <c r="J177">
        <f t="shared" si="20"/>
        <v>17</v>
      </c>
      <c r="K177" s="36" t="str">
        <f t="shared" ca="1" si="18"/>
        <v>09</v>
      </c>
      <c r="L177" s="36" t="str">
        <f t="shared" ca="1" si="19"/>
        <v>00</v>
      </c>
      <c r="M177" s="21" t="s">
        <v>66</v>
      </c>
    </row>
    <row r="178" spans="1:13" x14ac:dyDescent="0.4">
      <c r="A178">
        <v>5</v>
      </c>
      <c r="D178" s="26" t="s">
        <v>253</v>
      </c>
      <c r="E178">
        <f t="shared" si="14"/>
        <v>13000</v>
      </c>
      <c r="F178">
        <f>F177-A178</f>
        <v>1430</v>
      </c>
      <c r="G178" t="str">
        <f t="shared" ca="1" si="15"/>
        <v xml:space="preserve">{"nodeID":"0900176", "floor":"1", "zone":"B", "area":"17", "bay":"09", "hid":"00", "Xaxis":"13000", "Yaxis":"1430" ,"type":"common","updateTime":0} </v>
      </c>
      <c r="H178">
        <f t="shared" si="16"/>
        <v>1</v>
      </c>
      <c r="I178" t="str">
        <f t="shared" ca="1" si="17"/>
        <v>B</v>
      </c>
      <c r="J178">
        <f t="shared" si="20"/>
        <v>17</v>
      </c>
      <c r="K178" s="36" t="str">
        <f t="shared" ca="1" si="18"/>
        <v>09</v>
      </c>
      <c r="L178" s="36" t="str">
        <f t="shared" ca="1" si="19"/>
        <v>00</v>
      </c>
      <c r="M178" s="21" t="s">
        <v>66</v>
      </c>
    </row>
    <row r="179" spans="1:13" x14ac:dyDescent="0.4">
      <c r="A179">
        <v>5</v>
      </c>
      <c r="D179" s="26" t="s">
        <v>254</v>
      </c>
      <c r="E179">
        <f t="shared" si="14"/>
        <v>13000</v>
      </c>
      <c r="F179">
        <f>F178-A179</f>
        <v>1425</v>
      </c>
      <c r="G179" t="str">
        <f t="shared" ca="1" si="15"/>
        <v xml:space="preserve">{"nodeID":"0900177", "floor":"1", "zone":"B", "area":"17", "bay":"09", "hid":"00", "Xaxis":"13000", "Yaxis":"1425" ,"type":"common","updateTime":0} </v>
      </c>
      <c r="H179">
        <f t="shared" si="16"/>
        <v>1</v>
      </c>
      <c r="I179" t="str">
        <f t="shared" ca="1" si="17"/>
        <v>B</v>
      </c>
      <c r="J179">
        <f t="shared" si="20"/>
        <v>17</v>
      </c>
      <c r="K179" s="36" t="str">
        <f t="shared" ca="1" si="18"/>
        <v>09</v>
      </c>
      <c r="L179" s="36" t="str">
        <f t="shared" ca="1" si="19"/>
        <v>00</v>
      </c>
      <c r="M179" s="21" t="s">
        <v>66</v>
      </c>
    </row>
    <row r="180" spans="1:13" x14ac:dyDescent="0.4">
      <c r="A180">
        <v>15</v>
      </c>
      <c r="D180" s="26" t="s">
        <v>255</v>
      </c>
      <c r="E180">
        <f t="shared" si="14"/>
        <v>13000</v>
      </c>
      <c r="F180">
        <f>F179-A180</f>
        <v>1410</v>
      </c>
      <c r="G180" t="str">
        <f t="shared" ca="1" si="15"/>
        <v xml:space="preserve">{"nodeID":"0900178", "floor":"1", "zone":"B", "area":"17", "bay":"09", "hid":"00", "Xaxis":"13000", "Yaxis":"1410" ,"type":"common","updateTime":0} </v>
      </c>
      <c r="H180">
        <f t="shared" si="16"/>
        <v>1</v>
      </c>
      <c r="I180" t="str">
        <f t="shared" ca="1" si="17"/>
        <v>B</v>
      </c>
      <c r="J180">
        <f t="shared" si="20"/>
        <v>17</v>
      </c>
      <c r="K180" s="36" t="str">
        <f t="shared" ca="1" si="18"/>
        <v>09</v>
      </c>
      <c r="L180" s="36" t="str">
        <f t="shared" ca="1" si="19"/>
        <v>00</v>
      </c>
      <c r="M180" s="21" t="s">
        <v>66</v>
      </c>
    </row>
    <row r="181" spans="1:13" x14ac:dyDescent="0.4">
      <c r="A181">
        <v>5</v>
      </c>
      <c r="D181" s="26" t="s">
        <v>256</v>
      </c>
      <c r="E181">
        <f t="shared" si="14"/>
        <v>13000</v>
      </c>
      <c r="F181">
        <f>F180-A181</f>
        <v>1405</v>
      </c>
      <c r="G181" t="str">
        <f t="shared" ca="1" si="15"/>
        <v xml:space="preserve">{"nodeID":"0900179", "floor":"1", "zone":"B", "area":"17", "bay":"09", "hid":"00", "Xaxis":"13000", "Yaxis":"1405" ,"type":"common","updateTime":0} </v>
      </c>
      <c r="H181">
        <f t="shared" si="16"/>
        <v>1</v>
      </c>
      <c r="I181" t="str">
        <f t="shared" ca="1" si="17"/>
        <v>B</v>
      </c>
      <c r="J181">
        <f t="shared" si="20"/>
        <v>17</v>
      </c>
      <c r="K181" s="36" t="str">
        <f t="shared" ca="1" si="18"/>
        <v>09</v>
      </c>
      <c r="L181" s="36" t="str">
        <f t="shared" ca="1" si="19"/>
        <v>00</v>
      </c>
      <c r="M181" s="21" t="s">
        <v>66</v>
      </c>
    </row>
    <row r="182" spans="1:13" x14ac:dyDescent="0.4">
      <c r="A182">
        <v>10</v>
      </c>
      <c r="D182" s="26" t="s">
        <v>257</v>
      </c>
      <c r="E182">
        <f t="shared" si="14"/>
        <v>13000</v>
      </c>
      <c r="F182">
        <f>F181-A182</f>
        <v>1395</v>
      </c>
      <c r="G182" t="str">
        <f t="shared" ca="1" si="15"/>
        <v xml:space="preserve">{"nodeID":"0900180", "floor":"1", "zone":"B", "area":"17", "bay":"09", "hid":"00", "Xaxis":"13000", "Yaxis":"1395" ,"type":"common","updateTime":0} </v>
      </c>
      <c r="H182">
        <f t="shared" si="16"/>
        <v>1</v>
      </c>
      <c r="I182" t="str">
        <f t="shared" ca="1" si="17"/>
        <v>B</v>
      </c>
      <c r="J182">
        <f t="shared" si="20"/>
        <v>17</v>
      </c>
      <c r="K182" s="36" t="str">
        <f t="shared" ca="1" si="18"/>
        <v>09</v>
      </c>
      <c r="L182" s="36" t="str">
        <f t="shared" ca="1" si="19"/>
        <v>00</v>
      </c>
      <c r="M182" s="21" t="s">
        <v>66</v>
      </c>
    </row>
    <row r="183" spans="1:13" x14ac:dyDescent="0.4">
      <c r="A183">
        <v>10</v>
      </c>
      <c r="D183" s="26" t="s">
        <v>258</v>
      </c>
      <c r="E183">
        <f t="shared" si="14"/>
        <v>13000</v>
      </c>
      <c r="F183">
        <f>F182-A183</f>
        <v>1385</v>
      </c>
      <c r="G183" t="str">
        <f t="shared" ca="1" si="15"/>
        <v xml:space="preserve">{"nodeID":"0900181", "floor":"1", "zone":"B", "area":"17", "bay":"09", "hid":"00", "Xaxis":"13000", "Yaxis":"1385" ,"type":"common","updateTime":0} </v>
      </c>
      <c r="H183">
        <f t="shared" si="16"/>
        <v>1</v>
      </c>
      <c r="I183" t="str">
        <f t="shared" ca="1" si="17"/>
        <v>B</v>
      </c>
      <c r="J183">
        <f t="shared" si="20"/>
        <v>17</v>
      </c>
      <c r="K183" s="36" t="str">
        <f t="shared" ca="1" si="18"/>
        <v>09</v>
      </c>
      <c r="L183" s="36" t="str">
        <f t="shared" ca="1" si="19"/>
        <v>00</v>
      </c>
      <c r="M183" s="21" t="s">
        <v>66</v>
      </c>
    </row>
    <row r="184" spans="1:13" x14ac:dyDescent="0.4">
      <c r="A184">
        <v>5</v>
      </c>
      <c r="D184" s="26" t="s">
        <v>259</v>
      </c>
      <c r="E184">
        <f t="shared" si="14"/>
        <v>13000</v>
      </c>
      <c r="F184">
        <f>F183-A184</f>
        <v>1380</v>
      </c>
      <c r="G184" t="str">
        <f t="shared" ca="1" si="15"/>
        <v xml:space="preserve">{"nodeID":"0900182", "floor":"1", "zone":"B", "area":"17", "bay":"09", "hid":"00", "Xaxis":"13000", "Yaxis":"1380" ,"type":"common","updateTime":0} </v>
      </c>
      <c r="H184">
        <f t="shared" si="16"/>
        <v>1</v>
      </c>
      <c r="I184" t="str">
        <f t="shared" ca="1" si="17"/>
        <v>B</v>
      </c>
      <c r="J184">
        <f t="shared" si="20"/>
        <v>17</v>
      </c>
      <c r="K184" s="36" t="str">
        <f t="shared" ca="1" si="18"/>
        <v>09</v>
      </c>
      <c r="L184" s="36" t="str">
        <f t="shared" ca="1" si="19"/>
        <v>00</v>
      </c>
      <c r="M184" s="21" t="s">
        <v>66</v>
      </c>
    </row>
    <row r="185" spans="1:13" x14ac:dyDescent="0.4">
      <c r="A185">
        <v>5</v>
      </c>
      <c r="D185" s="26" t="s">
        <v>260</v>
      </c>
      <c r="E185">
        <f t="shared" si="14"/>
        <v>13000</v>
      </c>
      <c r="F185">
        <f>F184-A185</f>
        <v>1375</v>
      </c>
      <c r="G185" t="str">
        <f t="shared" ca="1" si="15"/>
        <v xml:space="preserve">{"nodeID":"0900183", "floor":"1", "zone":"B", "area":"17", "bay":"09", "hid":"00", "Xaxis":"13000", "Yaxis":"1375" ,"type":"common","updateTime":0} </v>
      </c>
      <c r="H185">
        <f t="shared" si="16"/>
        <v>1</v>
      </c>
      <c r="I185" t="str">
        <f t="shared" ca="1" si="17"/>
        <v>B</v>
      </c>
      <c r="J185">
        <f t="shared" si="20"/>
        <v>17</v>
      </c>
      <c r="K185" s="36" t="str">
        <f t="shared" ca="1" si="18"/>
        <v>09</v>
      </c>
      <c r="L185" s="36" t="str">
        <f t="shared" ca="1" si="19"/>
        <v>00</v>
      </c>
      <c r="M185" s="21" t="s">
        <v>66</v>
      </c>
    </row>
    <row r="186" spans="1:13" x14ac:dyDescent="0.4">
      <c r="A186">
        <v>5</v>
      </c>
      <c r="D186" s="26" t="s">
        <v>261</v>
      </c>
      <c r="E186">
        <f t="shared" si="14"/>
        <v>13000</v>
      </c>
      <c r="F186">
        <f>F185-A186</f>
        <v>1370</v>
      </c>
      <c r="G186" t="str">
        <f t="shared" ca="1" si="15"/>
        <v xml:space="preserve">{"nodeID":"0900184", "floor":"1", "zone":"B", "area":"17", "bay":"09", "hid":"00", "Xaxis":"13000", "Yaxis":"1370" ,"type":"common","updateTime":0} </v>
      </c>
      <c r="H186">
        <f t="shared" si="16"/>
        <v>1</v>
      </c>
      <c r="I186" t="str">
        <f t="shared" ca="1" si="17"/>
        <v>B</v>
      </c>
      <c r="J186">
        <f t="shared" si="20"/>
        <v>17</v>
      </c>
      <c r="K186" s="36" t="str">
        <f t="shared" ca="1" si="18"/>
        <v>09</v>
      </c>
      <c r="L186" s="36" t="str">
        <f t="shared" ca="1" si="19"/>
        <v>00</v>
      </c>
      <c r="M186" s="21" t="s">
        <v>66</v>
      </c>
    </row>
    <row r="187" spans="1:13" x14ac:dyDescent="0.4">
      <c r="A187">
        <v>5</v>
      </c>
      <c r="D187" s="26" t="s">
        <v>262</v>
      </c>
      <c r="E187">
        <f t="shared" si="14"/>
        <v>13000</v>
      </c>
      <c r="F187">
        <f>F186-A187</f>
        <v>1365</v>
      </c>
      <c r="G187" t="str">
        <f t="shared" ca="1" si="15"/>
        <v xml:space="preserve">{"nodeID":"0900185", "floor":"1", "zone":"B", "area":"17", "bay":"09", "hid":"00", "Xaxis":"13000", "Yaxis":"1365" ,"type":"common","updateTime":0} </v>
      </c>
      <c r="H187">
        <f t="shared" si="16"/>
        <v>1</v>
      </c>
      <c r="I187" t="str">
        <f t="shared" ca="1" si="17"/>
        <v>B</v>
      </c>
      <c r="J187">
        <f t="shared" si="20"/>
        <v>17</v>
      </c>
      <c r="K187" s="36" t="str">
        <f t="shared" ca="1" si="18"/>
        <v>09</v>
      </c>
      <c r="L187" s="36" t="str">
        <f t="shared" ca="1" si="19"/>
        <v>00</v>
      </c>
      <c r="M187" s="21" t="s">
        <v>66</v>
      </c>
    </row>
    <row r="188" spans="1:13" x14ac:dyDescent="0.4">
      <c r="A188">
        <v>10</v>
      </c>
      <c r="D188" s="26" t="s">
        <v>263</v>
      </c>
      <c r="E188">
        <f t="shared" si="14"/>
        <v>13000</v>
      </c>
      <c r="F188">
        <f>F187-A188</f>
        <v>1355</v>
      </c>
      <c r="G188" t="str">
        <f t="shared" ca="1" si="15"/>
        <v xml:space="preserve">{"nodeID":"0900186", "floor":"1", "zone":"B", "area":"17", "bay":"09", "hid":"00", "Xaxis":"13000", "Yaxis":"1355" ,"type":"common","updateTime":0} </v>
      </c>
      <c r="H188">
        <f t="shared" si="16"/>
        <v>1</v>
      </c>
      <c r="I188" t="str">
        <f t="shared" ca="1" si="17"/>
        <v>B</v>
      </c>
      <c r="J188">
        <f t="shared" si="20"/>
        <v>17</v>
      </c>
      <c r="K188" s="36" t="str">
        <f t="shared" ca="1" si="18"/>
        <v>09</v>
      </c>
      <c r="L188" s="36" t="str">
        <f t="shared" ca="1" si="19"/>
        <v>00</v>
      </c>
      <c r="M188" s="21" t="s">
        <v>66</v>
      </c>
    </row>
    <row r="189" spans="1:13" x14ac:dyDescent="0.4">
      <c r="A189">
        <v>10</v>
      </c>
      <c r="D189" s="26" t="s">
        <v>264</v>
      </c>
      <c r="E189">
        <f t="shared" si="14"/>
        <v>13000</v>
      </c>
      <c r="F189">
        <f>F188-A189</f>
        <v>1345</v>
      </c>
      <c r="G189" t="str">
        <f t="shared" ca="1" si="15"/>
        <v xml:space="preserve">{"nodeID":"0900187", "floor":"1", "zone":"B", "area":"17", "bay":"09", "hid":"00", "Xaxis":"13000", "Yaxis":"1345" ,"type":"common","updateTime":0} </v>
      </c>
      <c r="H189">
        <f t="shared" si="16"/>
        <v>1</v>
      </c>
      <c r="I189" t="str">
        <f t="shared" ca="1" si="17"/>
        <v>B</v>
      </c>
      <c r="J189">
        <f t="shared" si="20"/>
        <v>17</v>
      </c>
      <c r="K189" s="36" t="str">
        <f t="shared" ca="1" si="18"/>
        <v>09</v>
      </c>
      <c r="L189" s="36" t="str">
        <f t="shared" ca="1" si="19"/>
        <v>00</v>
      </c>
      <c r="M189" s="21" t="s">
        <v>66</v>
      </c>
    </row>
    <row r="190" spans="1:13" x14ac:dyDescent="0.4">
      <c r="A190">
        <v>5</v>
      </c>
      <c r="D190" s="26" t="s">
        <v>265</v>
      </c>
      <c r="E190">
        <f t="shared" si="14"/>
        <v>13000</v>
      </c>
      <c r="F190">
        <f>F189-A190</f>
        <v>1340</v>
      </c>
      <c r="G190" t="str">
        <f t="shared" ca="1" si="15"/>
        <v xml:space="preserve">{"nodeID":"0900188", "floor":"1", "zone":"B", "area":"17", "bay":"09", "hid":"00", "Xaxis":"13000", "Yaxis":"1340" ,"type":"common","updateTime":0} </v>
      </c>
      <c r="H190">
        <f t="shared" si="16"/>
        <v>1</v>
      </c>
      <c r="I190" t="str">
        <f t="shared" ca="1" si="17"/>
        <v>B</v>
      </c>
      <c r="J190">
        <f t="shared" si="20"/>
        <v>17</v>
      </c>
      <c r="K190" s="36" t="str">
        <f t="shared" ca="1" si="18"/>
        <v>09</v>
      </c>
      <c r="L190" s="36" t="str">
        <f t="shared" ca="1" si="19"/>
        <v>00</v>
      </c>
      <c r="M190" s="21" t="s">
        <v>66</v>
      </c>
    </row>
    <row r="191" spans="1:13" x14ac:dyDescent="0.4">
      <c r="A191">
        <v>5</v>
      </c>
      <c r="D191" s="26" t="s">
        <v>266</v>
      </c>
      <c r="E191">
        <f t="shared" si="14"/>
        <v>13000</v>
      </c>
      <c r="F191">
        <f>F190-A191</f>
        <v>1335</v>
      </c>
      <c r="G191" t="str">
        <f t="shared" ca="1" si="15"/>
        <v xml:space="preserve">{"nodeID":"0900189", "floor":"1", "zone":"B", "area":"17", "bay":"09", "hid":"00", "Xaxis":"13000", "Yaxis":"1335" ,"type":"common","updateTime":0} </v>
      </c>
      <c r="H191">
        <f t="shared" si="16"/>
        <v>1</v>
      </c>
      <c r="I191" t="str">
        <f t="shared" ca="1" si="17"/>
        <v>B</v>
      </c>
      <c r="J191">
        <f t="shared" si="20"/>
        <v>17</v>
      </c>
      <c r="K191" s="36" t="str">
        <f t="shared" ca="1" si="18"/>
        <v>09</v>
      </c>
      <c r="L191" s="36" t="str">
        <f t="shared" ca="1" si="19"/>
        <v>00</v>
      </c>
      <c r="M191" s="21" t="s">
        <v>66</v>
      </c>
    </row>
    <row r="192" spans="1:13" x14ac:dyDescent="0.4">
      <c r="A192">
        <v>5</v>
      </c>
      <c r="D192" s="26" t="s">
        <v>267</v>
      </c>
      <c r="E192">
        <f t="shared" si="14"/>
        <v>13000</v>
      </c>
      <c r="F192">
        <f>F191-A192</f>
        <v>1330</v>
      </c>
      <c r="G192" t="str">
        <f t="shared" ca="1" si="15"/>
        <v xml:space="preserve">{"nodeID":"0900190", "floor":"1", "zone":"B", "area":"17", "bay":"09", "hid":"00", "Xaxis":"13000", "Yaxis":"1330" ,"type":"common","updateTime":0} </v>
      </c>
      <c r="H192">
        <f t="shared" si="16"/>
        <v>1</v>
      </c>
      <c r="I192" t="str">
        <f t="shared" ca="1" si="17"/>
        <v>B</v>
      </c>
      <c r="J192">
        <f t="shared" si="20"/>
        <v>17</v>
      </c>
      <c r="K192" s="36" t="str">
        <f t="shared" ca="1" si="18"/>
        <v>09</v>
      </c>
      <c r="L192" s="36" t="str">
        <f t="shared" ca="1" si="19"/>
        <v>00</v>
      </c>
      <c r="M192" s="21" t="s">
        <v>66</v>
      </c>
    </row>
    <row r="193" spans="1:13" x14ac:dyDescent="0.4">
      <c r="A193">
        <v>5</v>
      </c>
      <c r="D193" s="26" t="s">
        <v>268</v>
      </c>
      <c r="E193">
        <f t="shared" si="14"/>
        <v>13000</v>
      </c>
      <c r="F193">
        <f>F192-A193</f>
        <v>1325</v>
      </c>
      <c r="G193" t="str">
        <f t="shared" ca="1" si="15"/>
        <v xml:space="preserve">{"nodeID":"0900191", "floor":"1", "zone":"B", "area":"17", "bay":"09", "hid":"00", "Xaxis":"13000", "Yaxis":"1325" ,"type":"common","updateTime":0} </v>
      </c>
      <c r="H193">
        <f t="shared" si="16"/>
        <v>1</v>
      </c>
      <c r="I193" t="str">
        <f t="shared" ca="1" si="17"/>
        <v>B</v>
      </c>
      <c r="J193">
        <f t="shared" si="20"/>
        <v>17</v>
      </c>
      <c r="K193" s="36" t="str">
        <f t="shared" ca="1" si="18"/>
        <v>09</v>
      </c>
      <c r="L193" s="36" t="str">
        <f t="shared" ca="1" si="19"/>
        <v>00</v>
      </c>
      <c r="M193" s="21" t="s">
        <v>66</v>
      </c>
    </row>
    <row r="194" spans="1:13" x14ac:dyDescent="0.4">
      <c r="A194">
        <v>5</v>
      </c>
      <c r="D194" s="26" t="s">
        <v>269</v>
      </c>
      <c r="E194">
        <f t="shared" si="14"/>
        <v>13000</v>
      </c>
      <c r="F194">
        <f>F193-A194</f>
        <v>1320</v>
      </c>
      <c r="G194" t="str">
        <f t="shared" ca="1" si="15"/>
        <v xml:space="preserve">{"nodeID":"0900192", "floor":"1", "zone":"B", "area":"17", "bay":"09", "hid":"00", "Xaxis":"13000", "Yaxis":"1320" ,"type":"common","updateTime":0} </v>
      </c>
      <c r="H194">
        <f t="shared" si="16"/>
        <v>1</v>
      </c>
      <c r="I194" t="str">
        <f t="shared" ca="1" si="17"/>
        <v>B</v>
      </c>
      <c r="J194">
        <f t="shared" si="20"/>
        <v>17</v>
      </c>
      <c r="K194" s="36" t="str">
        <f t="shared" ca="1" si="18"/>
        <v>09</v>
      </c>
      <c r="L194" s="36" t="str">
        <f t="shared" ca="1" si="19"/>
        <v>00</v>
      </c>
      <c r="M194" s="21" t="s">
        <v>66</v>
      </c>
    </row>
    <row r="195" spans="1:13" x14ac:dyDescent="0.4">
      <c r="A195">
        <v>15</v>
      </c>
      <c r="D195" s="26" t="s">
        <v>270</v>
      </c>
      <c r="E195">
        <f t="shared" si="14"/>
        <v>13000</v>
      </c>
      <c r="F195">
        <f>F194-A195</f>
        <v>1305</v>
      </c>
      <c r="G195" t="str">
        <f t="shared" ca="1" si="15"/>
        <v xml:space="preserve">{"nodeID":"0900193", "floor":"1", "zone":"B", "area":"17", "bay":"09", "hid":"00", "Xaxis":"13000", "Yaxis":"1305" ,"type":"common","updateTime":0} </v>
      </c>
      <c r="H195">
        <f t="shared" si="16"/>
        <v>1</v>
      </c>
      <c r="I195" t="str">
        <f t="shared" ca="1" si="17"/>
        <v>B</v>
      </c>
      <c r="J195">
        <f t="shared" si="20"/>
        <v>17</v>
      </c>
      <c r="K195" s="36" t="str">
        <f t="shared" ca="1" si="18"/>
        <v>09</v>
      </c>
      <c r="L195" s="36" t="str">
        <f t="shared" ca="1" si="19"/>
        <v>00</v>
      </c>
      <c r="M195" s="21" t="s">
        <v>66</v>
      </c>
    </row>
    <row r="196" spans="1:13" x14ac:dyDescent="0.4">
      <c r="A196">
        <v>5</v>
      </c>
      <c r="D196" s="26" t="s">
        <v>271</v>
      </c>
      <c r="E196">
        <f t="shared" ref="E196:E259" si="21">$B$3</f>
        <v>13000</v>
      </c>
      <c r="F196">
        <f>F195-A196</f>
        <v>1300</v>
      </c>
      <c r="G196" t="str">
        <f t="shared" ref="G196:G259" ca="1" si="22">CONCATENATE("{""nodeID"":""",CONCATENATE(K196,D196),"""",", ""floor"":""",H196,"""",", ""zone"":""",I196,"""",", ""area"":""",J196,"""", ", ""bay"":""",K196,"""", ", ""hid"":""",L196,"""", ", ""Xaxis"":""",E196,"""", ", ""Yaxis"":""",F196,"""", " ,""type"":""",M196,"""", ",""updateTime"":0} ")</f>
        <v xml:space="preserve">{"nodeID":"0900194", "floor":"1", "zone":"B", "area":"17", "bay":"09", "hid":"00", "Xaxis":"13000", "Yaxis":"1300" ,"type":"common","updateTime":0} </v>
      </c>
      <c r="H196">
        <f t="shared" ref="H196:H259" si="23">$H$1</f>
        <v>1</v>
      </c>
      <c r="I196" t="str">
        <f t="shared" ref="I196:I259" ca="1" si="24">INDIRECT("I1")</f>
        <v>B</v>
      </c>
      <c r="J196">
        <f t="shared" si="20"/>
        <v>17</v>
      </c>
      <c r="K196" s="36" t="str">
        <f t="shared" ref="K196:K259" ca="1" si="25">INDIRECT("K1")</f>
        <v>09</v>
      </c>
      <c r="L196" s="36" t="str">
        <f t="shared" ref="L196:L259" ca="1" si="26">INDIRECT("L1")</f>
        <v>00</v>
      </c>
      <c r="M196" s="21" t="s">
        <v>66</v>
      </c>
    </row>
    <row r="197" spans="1:13" x14ac:dyDescent="0.4">
      <c r="A197">
        <v>5</v>
      </c>
      <c r="D197" s="26" t="s">
        <v>272</v>
      </c>
      <c r="E197">
        <f t="shared" si="21"/>
        <v>13000</v>
      </c>
      <c r="F197">
        <f>F196-A197</f>
        <v>1295</v>
      </c>
      <c r="G197" t="str">
        <f t="shared" ca="1" si="22"/>
        <v xml:space="preserve">{"nodeID":"0900195", "floor":"1", "zone":"B", "area":"17", "bay":"09", "hid":"00", "Xaxis":"13000", "Yaxis":"1295" ,"type":"common","updateTime":0} </v>
      </c>
      <c r="H197">
        <f t="shared" si="23"/>
        <v>1</v>
      </c>
      <c r="I197" t="str">
        <f t="shared" ca="1" si="24"/>
        <v>B</v>
      </c>
      <c r="J197">
        <f t="shared" ref="J197:J260" si="27">$J$1</f>
        <v>17</v>
      </c>
      <c r="K197" s="36" t="str">
        <f t="shared" ca="1" si="25"/>
        <v>09</v>
      </c>
      <c r="L197" s="36" t="str">
        <f t="shared" ca="1" si="26"/>
        <v>00</v>
      </c>
      <c r="M197" s="21" t="s">
        <v>66</v>
      </c>
    </row>
    <row r="198" spans="1:13" x14ac:dyDescent="0.4">
      <c r="A198">
        <v>5</v>
      </c>
      <c r="D198" s="26" t="s">
        <v>273</v>
      </c>
      <c r="E198">
        <f t="shared" si="21"/>
        <v>13000</v>
      </c>
      <c r="F198">
        <f>F197-A198</f>
        <v>1290</v>
      </c>
      <c r="G198" t="str">
        <f t="shared" ca="1" si="22"/>
        <v xml:space="preserve">{"nodeID":"0900196", "floor":"1", "zone":"B", "area":"17", "bay":"09", "hid":"00", "Xaxis":"13000", "Yaxis":"1290" ,"type":"common","updateTime":0} </v>
      </c>
      <c r="H198">
        <f t="shared" si="23"/>
        <v>1</v>
      </c>
      <c r="I198" t="str">
        <f t="shared" ca="1" si="24"/>
        <v>B</v>
      </c>
      <c r="J198">
        <f t="shared" si="27"/>
        <v>17</v>
      </c>
      <c r="K198" s="36" t="str">
        <f t="shared" ca="1" si="25"/>
        <v>09</v>
      </c>
      <c r="L198" s="36" t="str">
        <f t="shared" ca="1" si="26"/>
        <v>00</v>
      </c>
      <c r="M198" s="21" t="s">
        <v>66</v>
      </c>
    </row>
    <row r="199" spans="1:13" x14ac:dyDescent="0.4">
      <c r="A199">
        <v>5</v>
      </c>
      <c r="D199" s="26" t="s">
        <v>274</v>
      </c>
      <c r="E199">
        <f t="shared" si="21"/>
        <v>13000</v>
      </c>
      <c r="F199">
        <f>F198-A199</f>
        <v>1285</v>
      </c>
      <c r="G199" t="str">
        <f t="shared" ca="1" si="22"/>
        <v xml:space="preserve">{"nodeID":"0900197", "floor":"1", "zone":"B", "area":"17", "bay":"09", "hid":"00", "Xaxis":"13000", "Yaxis":"1285" ,"type":"common","updateTime":0} </v>
      </c>
      <c r="H199">
        <f t="shared" si="23"/>
        <v>1</v>
      </c>
      <c r="I199" t="str">
        <f t="shared" ca="1" si="24"/>
        <v>B</v>
      </c>
      <c r="J199">
        <f t="shared" si="27"/>
        <v>17</v>
      </c>
      <c r="K199" s="36" t="str">
        <f t="shared" ca="1" si="25"/>
        <v>09</v>
      </c>
      <c r="L199" s="36" t="str">
        <f t="shared" ca="1" si="26"/>
        <v>00</v>
      </c>
      <c r="M199" s="21" t="s">
        <v>66</v>
      </c>
    </row>
    <row r="200" spans="1:13" x14ac:dyDescent="0.4">
      <c r="A200">
        <v>20</v>
      </c>
      <c r="D200" s="26" t="s">
        <v>275</v>
      </c>
      <c r="E200">
        <f t="shared" si="21"/>
        <v>13000</v>
      </c>
      <c r="F200">
        <f>F199-A200</f>
        <v>1265</v>
      </c>
      <c r="G200" t="str">
        <f t="shared" ca="1" si="22"/>
        <v xml:space="preserve">{"nodeID":"0900198", "floor":"1", "zone":"B", "area":"17", "bay":"09", "hid":"00", "Xaxis":"13000", "Yaxis":"1265" ,"type":"common","updateTime":0} </v>
      </c>
      <c r="H200">
        <f t="shared" si="23"/>
        <v>1</v>
      </c>
      <c r="I200" t="str">
        <f t="shared" ca="1" si="24"/>
        <v>B</v>
      </c>
      <c r="J200">
        <f t="shared" si="27"/>
        <v>17</v>
      </c>
      <c r="K200" s="36" t="str">
        <f t="shared" ca="1" si="25"/>
        <v>09</v>
      </c>
      <c r="L200" s="36" t="str">
        <f t="shared" ca="1" si="26"/>
        <v>00</v>
      </c>
      <c r="M200" s="21" t="s">
        <v>66</v>
      </c>
    </row>
    <row r="201" spans="1:13" x14ac:dyDescent="0.4">
      <c r="A201">
        <v>20</v>
      </c>
      <c r="D201" s="26" t="s">
        <v>276</v>
      </c>
      <c r="E201">
        <f t="shared" si="21"/>
        <v>13000</v>
      </c>
      <c r="F201">
        <f>F200-A201</f>
        <v>1245</v>
      </c>
      <c r="G201" t="str">
        <f t="shared" ca="1" si="22"/>
        <v xml:space="preserve">{"nodeID":"0900199", "floor":"1", "zone":"B", "area":"17", "bay":"09", "hid":"00", "Xaxis":"13000", "Yaxis":"1245" ,"type":"common","updateTime":0} </v>
      </c>
      <c r="H201">
        <f t="shared" si="23"/>
        <v>1</v>
      </c>
      <c r="I201" t="str">
        <f t="shared" ca="1" si="24"/>
        <v>B</v>
      </c>
      <c r="J201">
        <f t="shared" si="27"/>
        <v>17</v>
      </c>
      <c r="K201" s="36" t="str">
        <f t="shared" ca="1" si="25"/>
        <v>09</v>
      </c>
      <c r="L201" s="36" t="str">
        <f t="shared" ca="1" si="26"/>
        <v>00</v>
      </c>
      <c r="M201" s="21" t="s">
        <v>66</v>
      </c>
    </row>
    <row r="202" spans="1:13" x14ac:dyDescent="0.4">
      <c r="A202">
        <v>10</v>
      </c>
      <c r="D202" s="26" t="s">
        <v>277</v>
      </c>
      <c r="E202">
        <f t="shared" si="21"/>
        <v>13000</v>
      </c>
      <c r="F202">
        <f>F201-A202</f>
        <v>1235</v>
      </c>
      <c r="G202" t="str">
        <f t="shared" ca="1" si="22"/>
        <v xml:space="preserve">{"nodeID":"0900200", "floor":"1", "zone":"B", "area":"17", "bay":"09", "hid":"00", "Xaxis":"13000", "Yaxis":"1235" ,"type":"common","updateTime":0} </v>
      </c>
      <c r="H202">
        <f t="shared" si="23"/>
        <v>1</v>
      </c>
      <c r="I202" t="str">
        <f t="shared" ca="1" si="24"/>
        <v>B</v>
      </c>
      <c r="J202">
        <f t="shared" si="27"/>
        <v>17</v>
      </c>
      <c r="K202" s="36" t="str">
        <f t="shared" ca="1" si="25"/>
        <v>09</v>
      </c>
      <c r="L202" s="36" t="str">
        <f t="shared" ca="1" si="26"/>
        <v>00</v>
      </c>
      <c r="M202" s="21" t="s">
        <v>66</v>
      </c>
    </row>
    <row r="203" spans="1:13" x14ac:dyDescent="0.4">
      <c r="A203">
        <v>20</v>
      </c>
      <c r="D203" s="26" t="s">
        <v>278</v>
      </c>
      <c r="E203">
        <f t="shared" si="21"/>
        <v>13000</v>
      </c>
      <c r="F203">
        <f>F202-A203</f>
        <v>1215</v>
      </c>
      <c r="G203" t="str">
        <f t="shared" ca="1" si="22"/>
        <v xml:space="preserve">{"nodeID":"0900201", "floor":"1", "zone":"B", "area":"17", "bay":"09", "hid":"00", "Xaxis":"13000", "Yaxis":"1215" ,"type":"common","updateTime":0} </v>
      </c>
      <c r="H203">
        <f t="shared" si="23"/>
        <v>1</v>
      </c>
      <c r="I203" t="str">
        <f t="shared" ca="1" si="24"/>
        <v>B</v>
      </c>
      <c r="J203">
        <f t="shared" si="27"/>
        <v>17</v>
      </c>
      <c r="K203" s="36" t="str">
        <f t="shared" ca="1" si="25"/>
        <v>09</v>
      </c>
      <c r="L203" s="36" t="str">
        <f t="shared" ca="1" si="26"/>
        <v>00</v>
      </c>
      <c r="M203" s="21" t="s">
        <v>66</v>
      </c>
    </row>
    <row r="204" spans="1:13" x14ac:dyDescent="0.4">
      <c r="A204">
        <v>20</v>
      </c>
      <c r="D204" s="26" t="s">
        <v>279</v>
      </c>
      <c r="E204">
        <f t="shared" si="21"/>
        <v>13000</v>
      </c>
      <c r="F204">
        <f>F203-A204</f>
        <v>1195</v>
      </c>
      <c r="G204" t="str">
        <f t="shared" ca="1" si="22"/>
        <v xml:space="preserve">{"nodeID":"0900202", "floor":"1", "zone":"B", "area":"17", "bay":"09", "hid":"00", "Xaxis":"13000", "Yaxis":"1195" ,"type":"common","updateTime":0} </v>
      </c>
      <c r="H204">
        <f t="shared" si="23"/>
        <v>1</v>
      </c>
      <c r="I204" t="str">
        <f t="shared" ca="1" si="24"/>
        <v>B</v>
      </c>
      <c r="J204">
        <f t="shared" si="27"/>
        <v>17</v>
      </c>
      <c r="K204" s="36" t="str">
        <f t="shared" ca="1" si="25"/>
        <v>09</v>
      </c>
      <c r="L204" s="36" t="str">
        <f t="shared" ca="1" si="26"/>
        <v>00</v>
      </c>
      <c r="M204" s="21" t="s">
        <v>66</v>
      </c>
    </row>
    <row r="205" spans="1:13" x14ac:dyDescent="0.4">
      <c r="A205">
        <v>30</v>
      </c>
      <c r="D205" s="26" t="s">
        <v>280</v>
      </c>
      <c r="E205">
        <f t="shared" si="21"/>
        <v>13000</v>
      </c>
      <c r="F205">
        <f>F204-A205</f>
        <v>1165</v>
      </c>
      <c r="G205" t="str">
        <f t="shared" ca="1" si="22"/>
        <v xml:space="preserve">{"nodeID":"0900203", "floor":"1", "zone":"B", "area":"17", "bay":"09", "hid":"00", "Xaxis":"13000", "Yaxis":"1165" ,"type":"common","updateTime":0} </v>
      </c>
      <c r="H205">
        <f t="shared" si="23"/>
        <v>1</v>
      </c>
      <c r="I205" t="str">
        <f t="shared" ca="1" si="24"/>
        <v>B</v>
      </c>
      <c r="J205">
        <f t="shared" si="27"/>
        <v>17</v>
      </c>
      <c r="K205" s="36" t="str">
        <f t="shared" ca="1" si="25"/>
        <v>09</v>
      </c>
      <c r="L205" s="36" t="str">
        <f t="shared" ca="1" si="26"/>
        <v>00</v>
      </c>
      <c r="M205" s="21" t="s">
        <v>66</v>
      </c>
    </row>
    <row r="206" spans="1:13" x14ac:dyDescent="0.4">
      <c r="A206">
        <v>5</v>
      </c>
      <c r="D206" s="26" t="s">
        <v>281</v>
      </c>
      <c r="E206">
        <f t="shared" si="21"/>
        <v>13000</v>
      </c>
      <c r="F206">
        <f>F205-A206</f>
        <v>1160</v>
      </c>
      <c r="G206" t="str">
        <f t="shared" ca="1" si="22"/>
        <v xml:space="preserve">{"nodeID":"0900204", "floor":"1", "zone":"B", "area":"17", "bay":"09", "hid":"00", "Xaxis":"13000", "Yaxis":"1160" ,"type":"common","updateTime":0} </v>
      </c>
      <c r="H206">
        <f t="shared" si="23"/>
        <v>1</v>
      </c>
      <c r="I206" t="str">
        <f t="shared" ca="1" si="24"/>
        <v>B</v>
      </c>
      <c r="J206">
        <f t="shared" si="27"/>
        <v>17</v>
      </c>
      <c r="K206" s="36" t="str">
        <f t="shared" ca="1" si="25"/>
        <v>09</v>
      </c>
      <c r="L206" s="36" t="str">
        <f t="shared" ca="1" si="26"/>
        <v>00</v>
      </c>
      <c r="M206" s="21" t="s">
        <v>66</v>
      </c>
    </row>
    <row r="207" spans="1:13" x14ac:dyDescent="0.4">
      <c r="A207">
        <v>5</v>
      </c>
      <c r="D207" s="26" t="s">
        <v>282</v>
      </c>
      <c r="E207">
        <f t="shared" si="21"/>
        <v>13000</v>
      </c>
      <c r="F207">
        <f>F206-A207</f>
        <v>1155</v>
      </c>
      <c r="G207" t="str">
        <f t="shared" ca="1" si="22"/>
        <v xml:space="preserve">{"nodeID":"0900205", "floor":"1", "zone":"B", "area":"17", "bay":"09", "hid":"00", "Xaxis":"13000", "Yaxis":"1155" ,"type":"common","updateTime":0} </v>
      </c>
      <c r="H207">
        <f t="shared" si="23"/>
        <v>1</v>
      </c>
      <c r="I207" t="str">
        <f t="shared" ca="1" si="24"/>
        <v>B</v>
      </c>
      <c r="J207">
        <f t="shared" si="27"/>
        <v>17</v>
      </c>
      <c r="K207" s="36" t="str">
        <f t="shared" ca="1" si="25"/>
        <v>09</v>
      </c>
      <c r="L207" s="36" t="str">
        <f t="shared" ca="1" si="26"/>
        <v>00</v>
      </c>
      <c r="M207" s="21" t="s">
        <v>66</v>
      </c>
    </row>
    <row r="208" spans="1:13" x14ac:dyDescent="0.4">
      <c r="A208">
        <v>5</v>
      </c>
      <c r="D208" s="26" t="s">
        <v>283</v>
      </c>
      <c r="E208">
        <f t="shared" si="21"/>
        <v>13000</v>
      </c>
      <c r="F208">
        <f>F207-A208</f>
        <v>1150</v>
      </c>
      <c r="G208" t="str">
        <f t="shared" ca="1" si="22"/>
        <v xml:space="preserve">{"nodeID":"0900206", "floor":"1", "zone":"B", "area":"17", "bay":"09", "hid":"00", "Xaxis":"13000", "Yaxis":"1150" ,"type":"common","updateTime":0} </v>
      </c>
      <c r="H208">
        <f t="shared" si="23"/>
        <v>1</v>
      </c>
      <c r="I208" t="str">
        <f t="shared" ca="1" si="24"/>
        <v>B</v>
      </c>
      <c r="J208">
        <f t="shared" si="27"/>
        <v>17</v>
      </c>
      <c r="K208" s="36" t="str">
        <f t="shared" ca="1" si="25"/>
        <v>09</v>
      </c>
      <c r="L208" s="36" t="str">
        <f t="shared" ca="1" si="26"/>
        <v>00</v>
      </c>
      <c r="M208" s="21" t="s">
        <v>66</v>
      </c>
    </row>
    <row r="209" spans="1:13" x14ac:dyDescent="0.4">
      <c r="A209">
        <v>5</v>
      </c>
      <c r="D209" s="26" t="s">
        <v>284</v>
      </c>
      <c r="E209">
        <f t="shared" si="21"/>
        <v>13000</v>
      </c>
      <c r="F209">
        <f>F208-A209</f>
        <v>1145</v>
      </c>
      <c r="G209" t="str">
        <f t="shared" ca="1" si="22"/>
        <v xml:space="preserve">{"nodeID":"0900207", "floor":"1", "zone":"B", "area":"17", "bay":"09", "hid":"00", "Xaxis":"13000", "Yaxis":"1145" ,"type":"common","updateTime":0} </v>
      </c>
      <c r="H209">
        <f t="shared" si="23"/>
        <v>1</v>
      </c>
      <c r="I209" t="str">
        <f t="shared" ca="1" si="24"/>
        <v>B</v>
      </c>
      <c r="J209">
        <f t="shared" si="27"/>
        <v>17</v>
      </c>
      <c r="K209" s="36" t="str">
        <f t="shared" ca="1" si="25"/>
        <v>09</v>
      </c>
      <c r="L209" s="36" t="str">
        <f t="shared" ca="1" si="26"/>
        <v>00</v>
      </c>
      <c r="M209" s="21" t="s">
        <v>66</v>
      </c>
    </row>
    <row r="210" spans="1:13" x14ac:dyDescent="0.4">
      <c r="A210">
        <v>5</v>
      </c>
      <c r="D210" s="26" t="s">
        <v>285</v>
      </c>
      <c r="E210">
        <f t="shared" si="21"/>
        <v>13000</v>
      </c>
      <c r="F210">
        <f>F209-A210</f>
        <v>1140</v>
      </c>
      <c r="G210" t="str">
        <f t="shared" ca="1" si="22"/>
        <v xml:space="preserve">{"nodeID":"0900208", "floor":"1", "zone":"B", "area":"17", "bay":"09", "hid":"00", "Xaxis":"13000", "Yaxis":"1140" ,"type":"common","updateTime":0} </v>
      </c>
      <c r="H210">
        <f t="shared" si="23"/>
        <v>1</v>
      </c>
      <c r="I210" t="str">
        <f t="shared" ca="1" si="24"/>
        <v>B</v>
      </c>
      <c r="J210">
        <f t="shared" si="27"/>
        <v>17</v>
      </c>
      <c r="K210" s="36" t="str">
        <f t="shared" ca="1" si="25"/>
        <v>09</v>
      </c>
      <c r="L210" s="36" t="str">
        <f t="shared" ca="1" si="26"/>
        <v>00</v>
      </c>
      <c r="M210" s="21" t="s">
        <v>66</v>
      </c>
    </row>
    <row r="211" spans="1:13" x14ac:dyDescent="0.4">
      <c r="A211">
        <v>5</v>
      </c>
      <c r="D211" s="26" t="s">
        <v>286</v>
      </c>
      <c r="E211">
        <f t="shared" si="21"/>
        <v>13000</v>
      </c>
      <c r="F211">
        <f>F210-A211</f>
        <v>1135</v>
      </c>
      <c r="G211" t="str">
        <f t="shared" ca="1" si="22"/>
        <v xml:space="preserve">{"nodeID":"0900209", "floor":"1", "zone":"B", "area":"17", "bay":"09", "hid":"00", "Xaxis":"13000", "Yaxis":"1135" ,"type":"common","updateTime":0} </v>
      </c>
      <c r="H211">
        <f t="shared" si="23"/>
        <v>1</v>
      </c>
      <c r="I211" t="str">
        <f t="shared" ca="1" si="24"/>
        <v>B</v>
      </c>
      <c r="J211">
        <f t="shared" si="27"/>
        <v>17</v>
      </c>
      <c r="K211" s="36" t="str">
        <f t="shared" ca="1" si="25"/>
        <v>09</v>
      </c>
      <c r="L211" s="36" t="str">
        <f t="shared" ca="1" si="26"/>
        <v>00</v>
      </c>
      <c r="M211" s="21" t="s">
        <v>66</v>
      </c>
    </row>
    <row r="212" spans="1:13" x14ac:dyDescent="0.4">
      <c r="A212">
        <v>10</v>
      </c>
      <c r="D212" s="26" t="s">
        <v>287</v>
      </c>
      <c r="E212">
        <f t="shared" si="21"/>
        <v>13000</v>
      </c>
      <c r="F212">
        <f>F211-A212</f>
        <v>1125</v>
      </c>
      <c r="G212" t="str">
        <f t="shared" ca="1" si="22"/>
        <v xml:space="preserve">{"nodeID":"0900210", "floor":"1", "zone":"B", "area":"17", "bay":"09", "hid":"00", "Xaxis":"13000", "Yaxis":"1125" ,"type":"common","updateTime":0} </v>
      </c>
      <c r="H212">
        <f t="shared" si="23"/>
        <v>1</v>
      </c>
      <c r="I212" t="str">
        <f t="shared" ca="1" si="24"/>
        <v>B</v>
      </c>
      <c r="J212">
        <f t="shared" si="27"/>
        <v>17</v>
      </c>
      <c r="K212" s="36" t="str">
        <f t="shared" ca="1" si="25"/>
        <v>09</v>
      </c>
      <c r="L212" s="36" t="str">
        <f t="shared" ca="1" si="26"/>
        <v>00</v>
      </c>
      <c r="M212" s="21" t="s">
        <v>66</v>
      </c>
    </row>
    <row r="213" spans="1:13" x14ac:dyDescent="0.4">
      <c r="A213">
        <v>10</v>
      </c>
      <c r="D213" s="26" t="s">
        <v>288</v>
      </c>
      <c r="E213">
        <f t="shared" si="21"/>
        <v>13000</v>
      </c>
      <c r="F213">
        <f>F212-A213</f>
        <v>1115</v>
      </c>
      <c r="G213" t="str">
        <f t="shared" ca="1" si="22"/>
        <v xml:space="preserve">{"nodeID":"0900211", "floor":"1", "zone":"B", "area":"17", "bay":"09", "hid":"00", "Xaxis":"13000", "Yaxis":"1115" ,"type":"common","updateTime":0} </v>
      </c>
      <c r="H213">
        <f t="shared" si="23"/>
        <v>1</v>
      </c>
      <c r="I213" t="str">
        <f t="shared" ca="1" si="24"/>
        <v>B</v>
      </c>
      <c r="J213">
        <f t="shared" si="27"/>
        <v>17</v>
      </c>
      <c r="K213" s="36" t="str">
        <f t="shared" ca="1" si="25"/>
        <v>09</v>
      </c>
      <c r="L213" s="36" t="str">
        <f t="shared" ca="1" si="26"/>
        <v>00</v>
      </c>
      <c r="M213" s="21" t="s">
        <v>66</v>
      </c>
    </row>
    <row r="214" spans="1:13" x14ac:dyDescent="0.4">
      <c r="A214">
        <v>10</v>
      </c>
      <c r="D214" s="26" t="s">
        <v>289</v>
      </c>
      <c r="E214">
        <f t="shared" si="21"/>
        <v>13000</v>
      </c>
      <c r="F214">
        <f>F213-A214</f>
        <v>1105</v>
      </c>
      <c r="G214" t="str">
        <f t="shared" ca="1" si="22"/>
        <v xml:space="preserve">{"nodeID":"0900212", "floor":"1", "zone":"B", "area":"17", "bay":"09", "hid":"00", "Xaxis":"13000", "Yaxis":"1105" ,"type":"common","updateTime":0} </v>
      </c>
      <c r="H214">
        <f t="shared" si="23"/>
        <v>1</v>
      </c>
      <c r="I214" t="str">
        <f t="shared" ca="1" si="24"/>
        <v>B</v>
      </c>
      <c r="J214">
        <f t="shared" si="27"/>
        <v>17</v>
      </c>
      <c r="K214" s="36" t="str">
        <f t="shared" ca="1" si="25"/>
        <v>09</v>
      </c>
      <c r="L214" s="36" t="str">
        <f t="shared" ca="1" si="26"/>
        <v>00</v>
      </c>
      <c r="M214" s="21" t="s">
        <v>66</v>
      </c>
    </row>
    <row r="215" spans="1:13" x14ac:dyDescent="0.4">
      <c r="A215">
        <v>10</v>
      </c>
      <c r="D215" s="26" t="s">
        <v>290</v>
      </c>
      <c r="E215">
        <f t="shared" si="21"/>
        <v>13000</v>
      </c>
      <c r="F215">
        <f>F214-A215</f>
        <v>1095</v>
      </c>
      <c r="G215" t="str">
        <f t="shared" ca="1" si="22"/>
        <v xml:space="preserve">{"nodeID":"0900213", "floor":"1", "zone":"B", "area":"17", "bay":"09", "hid":"00", "Xaxis":"13000", "Yaxis":"1095" ,"type":"common","updateTime":0} </v>
      </c>
      <c r="H215">
        <f t="shared" si="23"/>
        <v>1</v>
      </c>
      <c r="I215" t="str">
        <f t="shared" ca="1" si="24"/>
        <v>B</v>
      </c>
      <c r="J215">
        <f t="shared" si="27"/>
        <v>17</v>
      </c>
      <c r="K215" s="36" t="str">
        <f t="shared" ca="1" si="25"/>
        <v>09</v>
      </c>
      <c r="L215" s="36" t="str">
        <f t="shared" ca="1" si="26"/>
        <v>00</v>
      </c>
      <c r="M215" s="21" t="s">
        <v>66</v>
      </c>
    </row>
    <row r="216" spans="1:13" x14ac:dyDescent="0.4">
      <c r="A216">
        <v>30</v>
      </c>
      <c r="D216" s="26" t="s">
        <v>291</v>
      </c>
      <c r="E216">
        <f t="shared" si="21"/>
        <v>13000</v>
      </c>
      <c r="F216">
        <f>F215-A216</f>
        <v>1065</v>
      </c>
      <c r="G216" t="str">
        <f t="shared" ca="1" si="22"/>
        <v xml:space="preserve">{"nodeID":"0900214", "floor":"1", "zone":"B", "area":"17", "bay":"09", "hid":"00", "Xaxis":"13000", "Yaxis":"1065" ,"type":"common","updateTime":0} </v>
      </c>
      <c r="H216">
        <f t="shared" si="23"/>
        <v>1</v>
      </c>
      <c r="I216" t="str">
        <f t="shared" ca="1" si="24"/>
        <v>B</v>
      </c>
      <c r="J216">
        <f t="shared" si="27"/>
        <v>17</v>
      </c>
      <c r="K216" s="36" t="str">
        <f t="shared" ca="1" si="25"/>
        <v>09</v>
      </c>
      <c r="L216" s="36" t="str">
        <f t="shared" ca="1" si="26"/>
        <v>00</v>
      </c>
      <c r="M216" s="21" t="s">
        <v>66</v>
      </c>
    </row>
    <row r="217" spans="1:13" x14ac:dyDescent="0.4">
      <c r="A217">
        <v>20</v>
      </c>
      <c r="D217" s="26" t="s">
        <v>292</v>
      </c>
      <c r="E217">
        <f t="shared" si="21"/>
        <v>13000</v>
      </c>
      <c r="F217">
        <f>F216-A217</f>
        <v>1045</v>
      </c>
      <c r="G217" t="str">
        <f t="shared" ca="1" si="22"/>
        <v xml:space="preserve">{"nodeID":"0900215", "floor":"1", "zone":"B", "area":"17", "bay":"09", "hid":"00", "Xaxis":"13000", "Yaxis":"1045" ,"type":"common","updateTime":0} </v>
      </c>
      <c r="H217">
        <f t="shared" si="23"/>
        <v>1</v>
      </c>
      <c r="I217" t="str">
        <f t="shared" ca="1" si="24"/>
        <v>B</v>
      </c>
      <c r="J217">
        <f t="shared" si="27"/>
        <v>17</v>
      </c>
      <c r="K217" s="36" t="str">
        <f t="shared" ca="1" si="25"/>
        <v>09</v>
      </c>
      <c r="L217" s="36" t="str">
        <f t="shared" ca="1" si="26"/>
        <v>00</v>
      </c>
      <c r="M217" s="21" t="s">
        <v>66</v>
      </c>
    </row>
    <row r="218" spans="1:13" x14ac:dyDescent="0.4">
      <c r="A218">
        <v>10</v>
      </c>
      <c r="D218" s="26" t="s">
        <v>293</v>
      </c>
      <c r="E218">
        <f t="shared" si="21"/>
        <v>13000</v>
      </c>
      <c r="F218">
        <f>F217-A218</f>
        <v>1035</v>
      </c>
      <c r="G218" t="str">
        <f t="shared" ca="1" si="22"/>
        <v xml:space="preserve">{"nodeID":"0900216", "floor":"1", "zone":"B", "area":"17", "bay":"09", "hid":"00", "Xaxis":"13000", "Yaxis":"1035" ,"type":"common","updateTime":0} </v>
      </c>
      <c r="H218">
        <f t="shared" si="23"/>
        <v>1</v>
      </c>
      <c r="I218" t="str">
        <f t="shared" ca="1" si="24"/>
        <v>B</v>
      </c>
      <c r="J218">
        <f t="shared" si="27"/>
        <v>17</v>
      </c>
      <c r="K218" s="36" t="str">
        <f t="shared" ca="1" si="25"/>
        <v>09</v>
      </c>
      <c r="L218" s="36" t="str">
        <f t="shared" ca="1" si="26"/>
        <v>00</v>
      </c>
      <c r="M218" s="21" t="s">
        <v>66</v>
      </c>
    </row>
    <row r="219" spans="1:13" x14ac:dyDescent="0.4">
      <c r="A219">
        <v>20</v>
      </c>
      <c r="D219" s="26" t="s">
        <v>294</v>
      </c>
      <c r="E219">
        <f t="shared" si="21"/>
        <v>13000</v>
      </c>
      <c r="F219">
        <f>F218-A219</f>
        <v>1015</v>
      </c>
      <c r="G219" t="str">
        <f t="shared" ca="1" si="22"/>
        <v xml:space="preserve">{"nodeID":"0900217", "floor":"1", "zone":"B", "area":"17", "bay":"09", "hid":"00", "Xaxis":"13000", "Yaxis":"1015" ,"type":"common","updateTime":0} </v>
      </c>
      <c r="H219">
        <f t="shared" si="23"/>
        <v>1</v>
      </c>
      <c r="I219" t="str">
        <f t="shared" ca="1" si="24"/>
        <v>B</v>
      </c>
      <c r="J219">
        <f t="shared" si="27"/>
        <v>17</v>
      </c>
      <c r="K219" s="36" t="str">
        <f t="shared" ca="1" si="25"/>
        <v>09</v>
      </c>
      <c r="L219" s="36" t="str">
        <f t="shared" ca="1" si="26"/>
        <v>00</v>
      </c>
      <c r="M219" s="21" t="s">
        <v>66</v>
      </c>
    </row>
    <row r="220" spans="1:13" x14ac:dyDescent="0.4">
      <c r="A220">
        <v>10</v>
      </c>
      <c r="D220" s="26" t="s">
        <v>295</v>
      </c>
      <c r="E220">
        <f t="shared" si="21"/>
        <v>13000</v>
      </c>
      <c r="F220">
        <f>F219-A220</f>
        <v>1005</v>
      </c>
      <c r="G220" t="str">
        <f t="shared" ca="1" si="22"/>
        <v xml:space="preserve">{"nodeID":"0900218", "floor":"1", "zone":"B", "area":"17", "bay":"09", "hid":"00", "Xaxis":"13000", "Yaxis":"1005" ,"type":"common","updateTime":0} </v>
      </c>
      <c r="H220">
        <f t="shared" si="23"/>
        <v>1</v>
      </c>
      <c r="I220" t="str">
        <f t="shared" ca="1" si="24"/>
        <v>B</v>
      </c>
      <c r="J220">
        <f t="shared" si="27"/>
        <v>17</v>
      </c>
      <c r="K220" s="36" t="str">
        <f t="shared" ca="1" si="25"/>
        <v>09</v>
      </c>
      <c r="L220" s="36" t="str">
        <f t="shared" ca="1" si="26"/>
        <v>00</v>
      </c>
      <c r="M220" s="21" t="s">
        <v>66</v>
      </c>
    </row>
    <row r="221" spans="1:13" x14ac:dyDescent="0.4">
      <c r="A221">
        <v>10</v>
      </c>
      <c r="D221" s="26" t="s">
        <v>296</v>
      </c>
      <c r="E221">
        <f t="shared" si="21"/>
        <v>13000</v>
      </c>
      <c r="F221">
        <f>F220-A221</f>
        <v>995</v>
      </c>
      <c r="G221" t="str">
        <f t="shared" ca="1" si="22"/>
        <v xml:space="preserve">{"nodeID":"0900219", "floor":"1", "zone":"B", "area":"17", "bay":"09", "hid":"00", "Xaxis":"13000", "Yaxis":"995" ,"type":"common","updateTime":0} </v>
      </c>
      <c r="H221">
        <f t="shared" si="23"/>
        <v>1</v>
      </c>
      <c r="I221" t="str">
        <f t="shared" ca="1" si="24"/>
        <v>B</v>
      </c>
      <c r="J221">
        <f t="shared" si="27"/>
        <v>17</v>
      </c>
      <c r="K221" s="36" t="str">
        <f t="shared" ca="1" si="25"/>
        <v>09</v>
      </c>
      <c r="L221" s="36" t="str">
        <f t="shared" ca="1" si="26"/>
        <v>00</v>
      </c>
      <c r="M221" s="21" t="s">
        <v>66</v>
      </c>
    </row>
    <row r="222" spans="1:13" x14ac:dyDescent="0.4">
      <c r="A222">
        <v>30</v>
      </c>
      <c r="D222" s="26" t="s">
        <v>297</v>
      </c>
      <c r="E222">
        <f t="shared" si="21"/>
        <v>13000</v>
      </c>
      <c r="F222">
        <f>F221-A222</f>
        <v>965</v>
      </c>
      <c r="G222" t="str">
        <f t="shared" ca="1" si="22"/>
        <v xml:space="preserve">{"nodeID":"0900220", "floor":"1", "zone":"B", "area":"17", "bay":"09", "hid":"00", "Xaxis":"13000", "Yaxis":"965" ,"type":"common","updateTime":0} </v>
      </c>
      <c r="H222">
        <f t="shared" si="23"/>
        <v>1</v>
      </c>
      <c r="I222" t="str">
        <f t="shared" ca="1" si="24"/>
        <v>B</v>
      </c>
      <c r="J222">
        <f t="shared" si="27"/>
        <v>17</v>
      </c>
      <c r="K222" s="36" t="str">
        <f t="shared" ca="1" si="25"/>
        <v>09</v>
      </c>
      <c r="L222" s="36" t="str">
        <f t="shared" ca="1" si="26"/>
        <v>00</v>
      </c>
      <c r="M222" s="21" t="s">
        <v>66</v>
      </c>
    </row>
    <row r="223" spans="1:13" x14ac:dyDescent="0.4">
      <c r="A223">
        <v>30</v>
      </c>
      <c r="D223" s="26" t="s">
        <v>298</v>
      </c>
      <c r="E223">
        <f t="shared" si="21"/>
        <v>13000</v>
      </c>
      <c r="F223">
        <f>F222-A223</f>
        <v>935</v>
      </c>
      <c r="G223" t="str">
        <f t="shared" ca="1" si="22"/>
        <v xml:space="preserve">{"nodeID":"0900221", "floor":"1", "zone":"B", "area":"17", "bay":"09", "hid":"00", "Xaxis":"13000", "Yaxis":"935" ,"type":"common","updateTime":0} </v>
      </c>
      <c r="H223">
        <f t="shared" si="23"/>
        <v>1</v>
      </c>
      <c r="I223" t="str">
        <f t="shared" ca="1" si="24"/>
        <v>B</v>
      </c>
      <c r="J223">
        <f t="shared" si="27"/>
        <v>17</v>
      </c>
      <c r="K223" s="36" t="str">
        <f t="shared" ca="1" si="25"/>
        <v>09</v>
      </c>
      <c r="L223" s="36" t="str">
        <f t="shared" ca="1" si="26"/>
        <v>00</v>
      </c>
      <c r="M223" s="21" t="s">
        <v>66</v>
      </c>
    </row>
    <row r="224" spans="1:13" x14ac:dyDescent="0.4">
      <c r="A224">
        <v>5</v>
      </c>
      <c r="D224" s="26" t="s">
        <v>299</v>
      </c>
      <c r="E224">
        <f t="shared" si="21"/>
        <v>13000</v>
      </c>
      <c r="F224">
        <f>F223-A224</f>
        <v>930</v>
      </c>
      <c r="G224" t="str">
        <f t="shared" ca="1" si="22"/>
        <v xml:space="preserve">{"nodeID":"0900222", "floor":"1", "zone":"B", "area":"17", "bay":"09", "hid":"00", "Xaxis":"13000", "Yaxis":"930" ,"type":"common","updateTime":0} </v>
      </c>
      <c r="H224">
        <f t="shared" si="23"/>
        <v>1</v>
      </c>
      <c r="I224" t="str">
        <f t="shared" ca="1" si="24"/>
        <v>B</v>
      </c>
      <c r="J224">
        <f t="shared" si="27"/>
        <v>17</v>
      </c>
      <c r="K224" s="36" t="str">
        <f t="shared" ca="1" si="25"/>
        <v>09</v>
      </c>
      <c r="L224" s="36" t="str">
        <f t="shared" ca="1" si="26"/>
        <v>00</v>
      </c>
      <c r="M224" s="21" t="s">
        <v>66</v>
      </c>
    </row>
    <row r="225" spans="1:13" x14ac:dyDescent="0.4">
      <c r="A225">
        <v>5</v>
      </c>
      <c r="D225" s="26" t="s">
        <v>300</v>
      </c>
      <c r="E225">
        <f t="shared" si="21"/>
        <v>13000</v>
      </c>
      <c r="F225">
        <f>F224-A225</f>
        <v>925</v>
      </c>
      <c r="G225" t="str">
        <f t="shared" ca="1" si="22"/>
        <v xml:space="preserve">{"nodeID":"0900223", "floor":"1", "zone":"B", "area":"17", "bay":"09", "hid":"00", "Xaxis":"13000", "Yaxis":"925" ,"type":"common","updateTime":0} </v>
      </c>
      <c r="H225">
        <f t="shared" si="23"/>
        <v>1</v>
      </c>
      <c r="I225" t="str">
        <f t="shared" ca="1" si="24"/>
        <v>B</v>
      </c>
      <c r="J225">
        <f t="shared" si="27"/>
        <v>17</v>
      </c>
      <c r="K225" s="36" t="str">
        <f t="shared" ca="1" si="25"/>
        <v>09</v>
      </c>
      <c r="L225" s="36" t="str">
        <f t="shared" ca="1" si="26"/>
        <v>00</v>
      </c>
      <c r="M225" s="21" t="s">
        <v>66</v>
      </c>
    </row>
    <row r="226" spans="1:13" x14ac:dyDescent="0.4">
      <c r="A226">
        <v>15</v>
      </c>
      <c r="D226" s="26" t="s">
        <v>301</v>
      </c>
      <c r="E226">
        <f t="shared" si="21"/>
        <v>13000</v>
      </c>
      <c r="F226">
        <f>F225-A226</f>
        <v>910</v>
      </c>
      <c r="G226" t="str">
        <f t="shared" ca="1" si="22"/>
        <v xml:space="preserve">{"nodeID":"0900224", "floor":"1", "zone":"B", "area":"17", "bay":"09", "hid":"00", "Xaxis":"13000", "Yaxis":"910" ,"type":"common","updateTime":0} </v>
      </c>
      <c r="H226">
        <f t="shared" si="23"/>
        <v>1</v>
      </c>
      <c r="I226" t="str">
        <f t="shared" ca="1" si="24"/>
        <v>B</v>
      </c>
      <c r="J226">
        <f t="shared" si="27"/>
        <v>17</v>
      </c>
      <c r="K226" s="36" t="str">
        <f t="shared" ca="1" si="25"/>
        <v>09</v>
      </c>
      <c r="L226" s="36" t="str">
        <f t="shared" ca="1" si="26"/>
        <v>00</v>
      </c>
      <c r="M226" s="21" t="s">
        <v>66</v>
      </c>
    </row>
    <row r="227" spans="1:13" x14ac:dyDescent="0.4">
      <c r="A227">
        <v>5</v>
      </c>
      <c r="D227" s="26" t="s">
        <v>302</v>
      </c>
      <c r="E227">
        <f t="shared" si="21"/>
        <v>13000</v>
      </c>
      <c r="F227">
        <f>F226-A227</f>
        <v>905</v>
      </c>
      <c r="G227" t="str">
        <f t="shared" ca="1" si="22"/>
        <v xml:space="preserve">{"nodeID":"0900225", "floor":"1", "zone":"B", "area":"17", "bay":"09", "hid":"00", "Xaxis":"13000", "Yaxis":"905" ,"type":"common","updateTime":0} </v>
      </c>
      <c r="H227">
        <f t="shared" si="23"/>
        <v>1</v>
      </c>
      <c r="I227" t="str">
        <f t="shared" ca="1" si="24"/>
        <v>B</v>
      </c>
      <c r="J227">
        <f t="shared" si="27"/>
        <v>17</v>
      </c>
      <c r="K227" s="36" t="str">
        <f t="shared" ca="1" si="25"/>
        <v>09</v>
      </c>
      <c r="L227" s="36" t="str">
        <f t="shared" ca="1" si="26"/>
        <v>00</v>
      </c>
      <c r="M227" s="21" t="s">
        <v>66</v>
      </c>
    </row>
    <row r="228" spans="1:13" x14ac:dyDescent="0.4">
      <c r="A228">
        <v>5</v>
      </c>
      <c r="D228" s="26" t="s">
        <v>303</v>
      </c>
      <c r="E228">
        <f t="shared" si="21"/>
        <v>13000</v>
      </c>
      <c r="F228">
        <f>F227-A228</f>
        <v>900</v>
      </c>
      <c r="G228" t="str">
        <f t="shared" ca="1" si="22"/>
        <v xml:space="preserve">{"nodeID":"0900226", "floor":"1", "zone":"B", "area":"17", "bay":"09", "hid":"00", "Xaxis":"13000", "Yaxis":"900" ,"type":"common","updateTime":0} </v>
      </c>
      <c r="H228">
        <f t="shared" si="23"/>
        <v>1</v>
      </c>
      <c r="I228" t="str">
        <f t="shared" ca="1" si="24"/>
        <v>B</v>
      </c>
      <c r="J228">
        <f t="shared" si="27"/>
        <v>17</v>
      </c>
      <c r="K228" s="36" t="str">
        <f t="shared" ca="1" si="25"/>
        <v>09</v>
      </c>
      <c r="L228" s="36" t="str">
        <f t="shared" ca="1" si="26"/>
        <v>00</v>
      </c>
      <c r="M228" s="21" t="s">
        <v>66</v>
      </c>
    </row>
    <row r="229" spans="1:13" x14ac:dyDescent="0.4">
      <c r="A229">
        <v>5</v>
      </c>
      <c r="D229" s="26" t="s">
        <v>304</v>
      </c>
      <c r="E229">
        <f t="shared" si="21"/>
        <v>13000</v>
      </c>
      <c r="F229">
        <f>F228-A229</f>
        <v>895</v>
      </c>
      <c r="G229" t="str">
        <f t="shared" ca="1" si="22"/>
        <v xml:space="preserve">{"nodeID":"0900227", "floor":"1", "zone":"B", "area":"17", "bay":"09", "hid":"00", "Xaxis":"13000", "Yaxis":"895" ,"type":"common","updateTime":0} </v>
      </c>
      <c r="H229">
        <f t="shared" si="23"/>
        <v>1</v>
      </c>
      <c r="I229" t="str">
        <f t="shared" ca="1" si="24"/>
        <v>B</v>
      </c>
      <c r="J229">
        <f t="shared" si="27"/>
        <v>17</v>
      </c>
      <c r="K229" s="36" t="str">
        <f t="shared" ca="1" si="25"/>
        <v>09</v>
      </c>
      <c r="L229" s="36" t="str">
        <f t="shared" ca="1" si="26"/>
        <v>00</v>
      </c>
      <c r="M229" s="21" t="s">
        <v>66</v>
      </c>
    </row>
    <row r="230" spans="1:13" x14ac:dyDescent="0.4">
      <c r="A230">
        <v>10</v>
      </c>
      <c r="D230" s="26" t="s">
        <v>305</v>
      </c>
      <c r="E230">
        <f t="shared" si="21"/>
        <v>13000</v>
      </c>
      <c r="F230">
        <f>F229-A230</f>
        <v>885</v>
      </c>
      <c r="G230" t="str">
        <f t="shared" ca="1" si="22"/>
        <v xml:space="preserve">{"nodeID":"0900228", "floor":"1", "zone":"B", "area":"17", "bay":"09", "hid":"00", "Xaxis":"13000", "Yaxis":"885" ,"type":"common","updateTime":0} </v>
      </c>
      <c r="H230">
        <f t="shared" si="23"/>
        <v>1</v>
      </c>
      <c r="I230" t="str">
        <f t="shared" ca="1" si="24"/>
        <v>B</v>
      </c>
      <c r="J230">
        <f t="shared" si="27"/>
        <v>17</v>
      </c>
      <c r="K230" s="36" t="str">
        <f t="shared" ca="1" si="25"/>
        <v>09</v>
      </c>
      <c r="L230" s="36" t="str">
        <f t="shared" ca="1" si="26"/>
        <v>00</v>
      </c>
      <c r="M230" s="21" t="s">
        <v>66</v>
      </c>
    </row>
    <row r="231" spans="1:13" x14ac:dyDescent="0.4">
      <c r="A231">
        <v>10</v>
      </c>
      <c r="D231" s="26" t="s">
        <v>306</v>
      </c>
      <c r="E231">
        <f t="shared" si="21"/>
        <v>13000</v>
      </c>
      <c r="F231">
        <f>F230-A231</f>
        <v>875</v>
      </c>
      <c r="G231" t="str">
        <f t="shared" ca="1" si="22"/>
        <v xml:space="preserve">{"nodeID":"0900229", "floor":"1", "zone":"B", "area":"17", "bay":"09", "hid":"00", "Xaxis":"13000", "Yaxis":"875" ,"type":"common","updateTime":0} </v>
      </c>
      <c r="H231">
        <f t="shared" si="23"/>
        <v>1</v>
      </c>
      <c r="I231" t="str">
        <f t="shared" ca="1" si="24"/>
        <v>B</v>
      </c>
      <c r="J231">
        <f t="shared" si="27"/>
        <v>17</v>
      </c>
      <c r="K231" s="36" t="str">
        <f t="shared" ca="1" si="25"/>
        <v>09</v>
      </c>
      <c r="L231" s="36" t="str">
        <f t="shared" ca="1" si="26"/>
        <v>00</v>
      </c>
      <c r="M231" s="21" t="s">
        <v>66</v>
      </c>
    </row>
    <row r="232" spans="1:13" x14ac:dyDescent="0.4">
      <c r="A232">
        <v>10</v>
      </c>
      <c r="D232" s="26" t="s">
        <v>307</v>
      </c>
      <c r="E232">
        <f t="shared" si="21"/>
        <v>13000</v>
      </c>
      <c r="F232">
        <f>F231-A232</f>
        <v>865</v>
      </c>
      <c r="G232" t="str">
        <f t="shared" ca="1" si="22"/>
        <v xml:space="preserve">{"nodeID":"0900230", "floor":"1", "zone":"B", "area":"17", "bay":"09", "hid":"00", "Xaxis":"13000", "Yaxis":"865" ,"type":"common","updateTime":0} </v>
      </c>
      <c r="H232">
        <f t="shared" si="23"/>
        <v>1</v>
      </c>
      <c r="I232" t="str">
        <f t="shared" ca="1" si="24"/>
        <v>B</v>
      </c>
      <c r="J232">
        <f t="shared" si="27"/>
        <v>17</v>
      </c>
      <c r="K232" s="36" t="str">
        <f t="shared" ca="1" si="25"/>
        <v>09</v>
      </c>
      <c r="L232" s="36" t="str">
        <f t="shared" ca="1" si="26"/>
        <v>00</v>
      </c>
      <c r="M232" s="21" t="s">
        <v>66</v>
      </c>
    </row>
    <row r="233" spans="1:13" x14ac:dyDescent="0.4">
      <c r="A233">
        <v>5</v>
      </c>
      <c r="D233" s="26" t="s">
        <v>308</v>
      </c>
      <c r="E233">
        <f t="shared" si="21"/>
        <v>13000</v>
      </c>
      <c r="F233">
        <f>F232-A233</f>
        <v>860</v>
      </c>
      <c r="G233" t="str">
        <f t="shared" ca="1" si="22"/>
        <v xml:space="preserve">{"nodeID":"0900231", "floor":"1", "zone":"B", "area":"17", "bay":"09", "hid":"00", "Xaxis":"13000", "Yaxis":"860" ,"type":"common","updateTime":0} </v>
      </c>
      <c r="H233">
        <f t="shared" si="23"/>
        <v>1</v>
      </c>
      <c r="I233" t="str">
        <f t="shared" ca="1" si="24"/>
        <v>B</v>
      </c>
      <c r="J233">
        <f t="shared" si="27"/>
        <v>17</v>
      </c>
      <c r="K233" s="36" t="str">
        <f t="shared" ca="1" si="25"/>
        <v>09</v>
      </c>
      <c r="L233" s="36" t="str">
        <f t="shared" ca="1" si="26"/>
        <v>00</v>
      </c>
      <c r="M233" s="21" t="s">
        <v>66</v>
      </c>
    </row>
    <row r="234" spans="1:13" x14ac:dyDescent="0.4">
      <c r="A234">
        <v>20</v>
      </c>
      <c r="D234" s="26" t="s">
        <v>309</v>
      </c>
      <c r="E234">
        <f t="shared" si="21"/>
        <v>13000</v>
      </c>
      <c r="F234">
        <f>F233-A234</f>
        <v>840</v>
      </c>
      <c r="G234" t="str">
        <f t="shared" ca="1" si="22"/>
        <v xml:space="preserve">{"nodeID":"0900232", "floor":"1", "zone":"B", "area":"17", "bay":"09", "hid":"00", "Xaxis":"13000", "Yaxis":"840" ,"type":"common","updateTime":0} </v>
      </c>
      <c r="H234">
        <f t="shared" si="23"/>
        <v>1</v>
      </c>
      <c r="I234" t="str">
        <f t="shared" ca="1" si="24"/>
        <v>B</v>
      </c>
      <c r="J234">
        <f t="shared" si="27"/>
        <v>17</v>
      </c>
      <c r="K234" s="36" t="str">
        <f t="shared" ca="1" si="25"/>
        <v>09</v>
      </c>
      <c r="L234" s="36" t="str">
        <f t="shared" ca="1" si="26"/>
        <v>00</v>
      </c>
      <c r="M234" s="21" t="s">
        <v>66</v>
      </c>
    </row>
    <row r="235" spans="1:13" x14ac:dyDescent="0.4">
      <c r="A235">
        <v>10</v>
      </c>
      <c r="D235" s="26" t="s">
        <v>310</v>
      </c>
      <c r="E235">
        <f t="shared" si="21"/>
        <v>13000</v>
      </c>
      <c r="F235">
        <f>F234-A235</f>
        <v>830</v>
      </c>
      <c r="G235" t="str">
        <f t="shared" ca="1" si="22"/>
        <v xml:space="preserve">{"nodeID":"0900233", "floor":"1", "zone":"B", "area":"17", "bay":"09", "hid":"00", "Xaxis":"13000", "Yaxis":"830" ,"type":"common","updateTime":0} </v>
      </c>
      <c r="H235">
        <f t="shared" si="23"/>
        <v>1</v>
      </c>
      <c r="I235" t="str">
        <f t="shared" ca="1" si="24"/>
        <v>B</v>
      </c>
      <c r="J235">
        <f t="shared" si="27"/>
        <v>17</v>
      </c>
      <c r="K235" s="36" t="str">
        <f t="shared" ca="1" si="25"/>
        <v>09</v>
      </c>
      <c r="L235" s="36" t="str">
        <f t="shared" ca="1" si="26"/>
        <v>00</v>
      </c>
      <c r="M235" s="21" t="s">
        <v>66</v>
      </c>
    </row>
    <row r="236" spans="1:13" x14ac:dyDescent="0.4">
      <c r="A236">
        <v>5</v>
      </c>
      <c r="D236" s="26" t="s">
        <v>311</v>
      </c>
      <c r="E236">
        <f t="shared" si="21"/>
        <v>13000</v>
      </c>
      <c r="F236">
        <f>F235-A236</f>
        <v>825</v>
      </c>
      <c r="G236" t="str">
        <f t="shared" ca="1" si="22"/>
        <v xml:space="preserve">{"nodeID":"0900234", "floor":"1", "zone":"B", "area":"17", "bay":"09", "hid":"00", "Xaxis":"13000", "Yaxis":"825" ,"type":"common","updateTime":0} </v>
      </c>
      <c r="H236">
        <f t="shared" si="23"/>
        <v>1</v>
      </c>
      <c r="I236" t="str">
        <f t="shared" ca="1" si="24"/>
        <v>B</v>
      </c>
      <c r="J236">
        <f t="shared" si="27"/>
        <v>17</v>
      </c>
      <c r="K236" s="36" t="str">
        <f t="shared" ca="1" si="25"/>
        <v>09</v>
      </c>
      <c r="L236" s="36" t="str">
        <f t="shared" ca="1" si="26"/>
        <v>00</v>
      </c>
      <c r="M236" s="21" t="s">
        <v>66</v>
      </c>
    </row>
    <row r="237" spans="1:13" x14ac:dyDescent="0.4">
      <c r="A237">
        <v>10</v>
      </c>
      <c r="D237" s="26" t="s">
        <v>312</v>
      </c>
      <c r="E237">
        <f t="shared" si="21"/>
        <v>13000</v>
      </c>
      <c r="F237">
        <f>F236-A237</f>
        <v>815</v>
      </c>
      <c r="G237" t="str">
        <f t="shared" ca="1" si="22"/>
        <v xml:space="preserve">{"nodeID":"0900235", "floor":"1", "zone":"B", "area":"17", "bay":"09", "hid":"00", "Xaxis":"13000", "Yaxis":"815" ,"type":"common","updateTime":0} </v>
      </c>
      <c r="H237">
        <f t="shared" si="23"/>
        <v>1</v>
      </c>
      <c r="I237" t="str">
        <f t="shared" ca="1" si="24"/>
        <v>B</v>
      </c>
      <c r="J237">
        <f t="shared" si="27"/>
        <v>17</v>
      </c>
      <c r="K237" s="36" t="str">
        <f t="shared" ca="1" si="25"/>
        <v>09</v>
      </c>
      <c r="L237" s="36" t="str">
        <f t="shared" ca="1" si="26"/>
        <v>00</v>
      </c>
      <c r="M237" s="21" t="s">
        <v>66</v>
      </c>
    </row>
    <row r="238" spans="1:13" x14ac:dyDescent="0.4">
      <c r="A238">
        <v>5</v>
      </c>
      <c r="D238" s="26" t="s">
        <v>313</v>
      </c>
      <c r="E238">
        <f t="shared" si="21"/>
        <v>13000</v>
      </c>
      <c r="F238">
        <f>F237-A238</f>
        <v>810</v>
      </c>
      <c r="G238" t="str">
        <f t="shared" ca="1" si="22"/>
        <v xml:space="preserve">{"nodeID":"0900236", "floor":"1", "zone":"B", "area":"17", "bay":"09", "hid":"00", "Xaxis":"13000", "Yaxis":"810" ,"type":"common","updateTime":0} </v>
      </c>
      <c r="H238">
        <f t="shared" si="23"/>
        <v>1</v>
      </c>
      <c r="I238" t="str">
        <f t="shared" ca="1" si="24"/>
        <v>B</v>
      </c>
      <c r="J238">
        <f t="shared" si="27"/>
        <v>17</v>
      </c>
      <c r="K238" s="36" t="str">
        <f t="shared" ca="1" si="25"/>
        <v>09</v>
      </c>
      <c r="L238" s="36" t="str">
        <f t="shared" ca="1" si="26"/>
        <v>00</v>
      </c>
      <c r="M238" s="21" t="s">
        <v>66</v>
      </c>
    </row>
    <row r="239" spans="1:13" x14ac:dyDescent="0.4">
      <c r="A239">
        <v>20</v>
      </c>
      <c r="C239" s="24"/>
      <c r="D239" s="26" t="s">
        <v>314</v>
      </c>
      <c r="E239">
        <f t="shared" si="21"/>
        <v>13000</v>
      </c>
      <c r="F239">
        <f>F238-A239</f>
        <v>790</v>
      </c>
      <c r="G239" t="str">
        <f t="shared" ca="1" si="22"/>
        <v xml:space="preserve">{"nodeID":"0900237", "floor":"1", "zone":"B", "area":"17", "bay":"09", "hid":"00", "Xaxis":"13000", "Yaxis":"790" ,"type":"common","updateTime":0} </v>
      </c>
      <c r="H239">
        <f t="shared" si="23"/>
        <v>1</v>
      </c>
      <c r="I239" t="str">
        <f t="shared" ca="1" si="24"/>
        <v>B</v>
      </c>
      <c r="J239">
        <f t="shared" si="27"/>
        <v>17</v>
      </c>
      <c r="K239" s="36" t="str">
        <f t="shared" ca="1" si="25"/>
        <v>09</v>
      </c>
      <c r="L239" s="36" t="str">
        <f t="shared" ca="1" si="26"/>
        <v>00</v>
      </c>
      <c r="M239" s="21" t="s">
        <v>66</v>
      </c>
    </row>
    <row r="240" spans="1:13" x14ac:dyDescent="0.4">
      <c r="A240">
        <v>10</v>
      </c>
      <c r="C240" s="24"/>
      <c r="D240" s="26" t="s">
        <v>315</v>
      </c>
      <c r="E240">
        <f t="shared" si="21"/>
        <v>13000</v>
      </c>
      <c r="F240">
        <f>F239-A240</f>
        <v>780</v>
      </c>
      <c r="G240" t="str">
        <f t="shared" ca="1" si="22"/>
        <v xml:space="preserve">{"nodeID":"0900238", "floor":"1", "zone":"B", "area":"17", "bay":"09", "hid":"00", "Xaxis":"13000", "Yaxis":"780" ,"type":"common","updateTime":0} </v>
      </c>
      <c r="H240">
        <f t="shared" si="23"/>
        <v>1</v>
      </c>
      <c r="I240" t="str">
        <f t="shared" ca="1" si="24"/>
        <v>B</v>
      </c>
      <c r="J240">
        <f t="shared" si="27"/>
        <v>17</v>
      </c>
      <c r="K240" s="36" t="str">
        <f t="shared" ca="1" si="25"/>
        <v>09</v>
      </c>
      <c r="L240" s="36" t="str">
        <f t="shared" ca="1" si="26"/>
        <v>00</v>
      </c>
      <c r="M240" s="21" t="s">
        <v>66</v>
      </c>
    </row>
    <row r="241" spans="1:13" x14ac:dyDescent="0.4">
      <c r="A241">
        <v>10</v>
      </c>
      <c r="C241" s="24"/>
      <c r="D241" s="26" t="s">
        <v>316</v>
      </c>
      <c r="E241">
        <f t="shared" si="21"/>
        <v>13000</v>
      </c>
      <c r="F241">
        <f>F240-A241</f>
        <v>770</v>
      </c>
      <c r="G241" t="str">
        <f t="shared" ca="1" si="22"/>
        <v xml:space="preserve">{"nodeID":"0900239", "floor":"1", "zone":"B", "area":"17", "bay":"09", "hid":"00", "Xaxis":"13000", "Yaxis":"770" ,"type":"common","updateTime":0} </v>
      </c>
      <c r="H241">
        <f t="shared" si="23"/>
        <v>1</v>
      </c>
      <c r="I241" t="str">
        <f t="shared" ca="1" si="24"/>
        <v>B</v>
      </c>
      <c r="J241">
        <f t="shared" si="27"/>
        <v>17</v>
      </c>
      <c r="K241" s="36" t="str">
        <f t="shared" ca="1" si="25"/>
        <v>09</v>
      </c>
      <c r="L241" s="36" t="str">
        <f t="shared" ca="1" si="26"/>
        <v>00</v>
      </c>
      <c r="M241" s="21" t="s">
        <v>66</v>
      </c>
    </row>
    <row r="242" spans="1:13" x14ac:dyDescent="0.4">
      <c r="A242">
        <v>5</v>
      </c>
      <c r="C242" s="24"/>
      <c r="D242" s="26" t="s">
        <v>317</v>
      </c>
      <c r="E242">
        <f t="shared" si="21"/>
        <v>13000</v>
      </c>
      <c r="F242">
        <f>F241-A242</f>
        <v>765</v>
      </c>
      <c r="G242" t="str">
        <f t="shared" ca="1" si="22"/>
        <v xml:space="preserve">{"nodeID":"0900240", "floor":"1", "zone":"B", "area":"17", "bay":"09", "hid":"00", "Xaxis":"13000", "Yaxis":"765" ,"type":"common","updateTime":0} </v>
      </c>
      <c r="H242">
        <f t="shared" si="23"/>
        <v>1</v>
      </c>
      <c r="I242" t="str">
        <f t="shared" ca="1" si="24"/>
        <v>B</v>
      </c>
      <c r="J242">
        <f t="shared" si="27"/>
        <v>17</v>
      </c>
      <c r="K242" s="36" t="str">
        <f t="shared" ca="1" si="25"/>
        <v>09</v>
      </c>
      <c r="L242" s="36" t="str">
        <f t="shared" ca="1" si="26"/>
        <v>00</v>
      </c>
      <c r="M242" s="21" t="s">
        <v>66</v>
      </c>
    </row>
    <row r="243" spans="1:13" x14ac:dyDescent="0.4">
      <c r="A243">
        <v>20</v>
      </c>
      <c r="C243" s="24"/>
      <c r="D243" s="26" t="s">
        <v>318</v>
      </c>
      <c r="E243">
        <f t="shared" si="21"/>
        <v>13000</v>
      </c>
      <c r="F243">
        <f>F242-A243</f>
        <v>745</v>
      </c>
      <c r="G243" t="str">
        <f t="shared" ca="1" si="22"/>
        <v xml:space="preserve">{"nodeID":"0900241", "floor":"1", "zone":"B", "area":"17", "bay":"09", "hid":"00", "Xaxis":"13000", "Yaxis":"745" ,"type":"common","updateTime":0} </v>
      </c>
      <c r="H243">
        <f t="shared" si="23"/>
        <v>1</v>
      </c>
      <c r="I243" t="str">
        <f t="shared" ca="1" si="24"/>
        <v>B</v>
      </c>
      <c r="J243">
        <f t="shared" si="27"/>
        <v>17</v>
      </c>
      <c r="K243" s="36" t="str">
        <f t="shared" ca="1" si="25"/>
        <v>09</v>
      </c>
      <c r="L243" s="36" t="str">
        <f t="shared" ca="1" si="26"/>
        <v>00</v>
      </c>
      <c r="M243" s="21" t="s">
        <v>66</v>
      </c>
    </row>
    <row r="244" spans="1:13" x14ac:dyDescent="0.4">
      <c r="A244">
        <v>20</v>
      </c>
      <c r="C244" s="24"/>
      <c r="D244" s="26" t="s">
        <v>319</v>
      </c>
      <c r="E244">
        <f t="shared" si="21"/>
        <v>13000</v>
      </c>
      <c r="F244">
        <f>F243-A244</f>
        <v>725</v>
      </c>
      <c r="G244" t="str">
        <f t="shared" ca="1" si="22"/>
        <v xml:space="preserve">{"nodeID":"0900242", "floor":"1", "zone":"B", "area":"17", "bay":"09", "hid":"00", "Xaxis":"13000", "Yaxis":"725" ,"type":"common","updateTime":0} </v>
      </c>
      <c r="H244">
        <f t="shared" si="23"/>
        <v>1</v>
      </c>
      <c r="I244" t="str">
        <f t="shared" ca="1" si="24"/>
        <v>B</v>
      </c>
      <c r="J244">
        <f t="shared" si="27"/>
        <v>17</v>
      </c>
      <c r="K244" s="36" t="str">
        <f t="shared" ca="1" si="25"/>
        <v>09</v>
      </c>
      <c r="L244" s="36" t="str">
        <f t="shared" ca="1" si="26"/>
        <v>00</v>
      </c>
      <c r="M244" s="21" t="s">
        <v>66</v>
      </c>
    </row>
    <row r="245" spans="1:13" x14ac:dyDescent="0.4">
      <c r="A245">
        <v>5</v>
      </c>
      <c r="C245" s="24"/>
      <c r="D245" s="26" t="s">
        <v>320</v>
      </c>
      <c r="E245">
        <f t="shared" si="21"/>
        <v>13000</v>
      </c>
      <c r="F245">
        <f>F244-A245</f>
        <v>720</v>
      </c>
      <c r="G245" t="str">
        <f t="shared" ca="1" si="22"/>
        <v xml:space="preserve">{"nodeID":"0900243", "floor":"1", "zone":"B", "area":"17", "bay":"09", "hid":"00", "Xaxis":"13000", "Yaxis":"720" ,"type":"common","updateTime":0} </v>
      </c>
      <c r="H245">
        <f t="shared" si="23"/>
        <v>1</v>
      </c>
      <c r="I245" t="str">
        <f t="shared" ca="1" si="24"/>
        <v>B</v>
      </c>
      <c r="J245">
        <f t="shared" si="27"/>
        <v>17</v>
      </c>
      <c r="K245" s="36" t="str">
        <f t="shared" ca="1" si="25"/>
        <v>09</v>
      </c>
      <c r="L245" s="36" t="str">
        <f t="shared" ca="1" si="26"/>
        <v>00</v>
      </c>
      <c r="M245" s="21" t="s">
        <v>66</v>
      </c>
    </row>
    <row r="246" spans="1:13" x14ac:dyDescent="0.4">
      <c r="A246">
        <v>5</v>
      </c>
      <c r="C246" s="24"/>
      <c r="D246" s="26" t="s">
        <v>321</v>
      </c>
      <c r="E246">
        <f t="shared" si="21"/>
        <v>13000</v>
      </c>
      <c r="F246">
        <f>F245-A246</f>
        <v>715</v>
      </c>
      <c r="G246" t="str">
        <f t="shared" ca="1" si="22"/>
        <v xml:space="preserve">{"nodeID":"0900244", "floor":"1", "zone":"B", "area":"17", "bay":"09", "hid":"00", "Xaxis":"13000", "Yaxis":"715" ,"type":"common","updateTime":0} </v>
      </c>
      <c r="H246">
        <f t="shared" si="23"/>
        <v>1</v>
      </c>
      <c r="I246" t="str">
        <f t="shared" ca="1" si="24"/>
        <v>B</v>
      </c>
      <c r="J246">
        <f t="shared" si="27"/>
        <v>17</v>
      </c>
      <c r="K246" s="36" t="str">
        <f t="shared" ca="1" si="25"/>
        <v>09</v>
      </c>
      <c r="L246" s="36" t="str">
        <f t="shared" ca="1" si="26"/>
        <v>00</v>
      </c>
      <c r="M246" s="21" t="s">
        <v>66</v>
      </c>
    </row>
    <row r="247" spans="1:13" x14ac:dyDescent="0.4">
      <c r="A247">
        <v>5</v>
      </c>
      <c r="C247" s="24"/>
      <c r="D247" s="26" t="s">
        <v>322</v>
      </c>
      <c r="E247">
        <f t="shared" si="21"/>
        <v>13000</v>
      </c>
      <c r="F247">
        <f>F246-A247</f>
        <v>710</v>
      </c>
      <c r="G247" t="str">
        <f t="shared" ca="1" si="22"/>
        <v xml:space="preserve">{"nodeID":"0900245", "floor":"1", "zone":"B", "area":"17", "bay":"09", "hid":"00", "Xaxis":"13000", "Yaxis":"710" ,"type":"common","updateTime":0} </v>
      </c>
      <c r="H247">
        <f t="shared" si="23"/>
        <v>1</v>
      </c>
      <c r="I247" t="str">
        <f t="shared" ca="1" si="24"/>
        <v>B</v>
      </c>
      <c r="J247">
        <f t="shared" si="27"/>
        <v>17</v>
      </c>
      <c r="K247" s="36" t="str">
        <f t="shared" ca="1" si="25"/>
        <v>09</v>
      </c>
      <c r="L247" s="36" t="str">
        <f t="shared" ca="1" si="26"/>
        <v>00</v>
      </c>
      <c r="M247" s="21" t="s">
        <v>66</v>
      </c>
    </row>
    <row r="248" spans="1:13" x14ac:dyDescent="0.4">
      <c r="A248">
        <v>5</v>
      </c>
      <c r="C248" s="24"/>
      <c r="D248" s="26" t="s">
        <v>323</v>
      </c>
      <c r="E248">
        <f t="shared" si="21"/>
        <v>13000</v>
      </c>
      <c r="F248">
        <f>F247-A248</f>
        <v>705</v>
      </c>
      <c r="G248" t="str">
        <f t="shared" ca="1" si="22"/>
        <v xml:space="preserve">{"nodeID":"0900246", "floor":"1", "zone":"B", "area":"17", "bay":"09", "hid":"00", "Xaxis":"13000", "Yaxis":"705" ,"type":"common","updateTime":0} </v>
      </c>
      <c r="H248">
        <f t="shared" si="23"/>
        <v>1</v>
      </c>
      <c r="I248" t="str">
        <f t="shared" ca="1" si="24"/>
        <v>B</v>
      </c>
      <c r="J248">
        <f t="shared" si="27"/>
        <v>17</v>
      </c>
      <c r="K248" s="36" t="str">
        <f t="shared" ca="1" si="25"/>
        <v>09</v>
      </c>
      <c r="L248" s="36" t="str">
        <f t="shared" ca="1" si="26"/>
        <v>00</v>
      </c>
      <c r="M248" s="21" t="s">
        <v>66</v>
      </c>
    </row>
    <row r="249" spans="1:13" x14ac:dyDescent="0.4">
      <c r="A249">
        <v>5</v>
      </c>
      <c r="C249" s="24"/>
      <c r="D249" s="26" t="s">
        <v>324</v>
      </c>
      <c r="E249">
        <f t="shared" si="21"/>
        <v>13000</v>
      </c>
      <c r="F249">
        <f>F248-A249</f>
        <v>700</v>
      </c>
      <c r="G249" t="str">
        <f t="shared" ca="1" si="22"/>
        <v xml:space="preserve">{"nodeID":"0900247", "floor":"1", "zone":"B", "area":"17", "bay":"09", "hid":"00", "Xaxis":"13000", "Yaxis":"700" ,"type":"common","updateTime":0} </v>
      </c>
      <c r="H249">
        <f t="shared" si="23"/>
        <v>1</v>
      </c>
      <c r="I249" t="str">
        <f t="shared" ca="1" si="24"/>
        <v>B</v>
      </c>
      <c r="J249">
        <f t="shared" si="27"/>
        <v>17</v>
      </c>
      <c r="K249" s="36" t="str">
        <f t="shared" ca="1" si="25"/>
        <v>09</v>
      </c>
      <c r="L249" s="36" t="str">
        <f t="shared" ca="1" si="26"/>
        <v>00</v>
      </c>
      <c r="M249" s="21" t="s">
        <v>66</v>
      </c>
    </row>
    <row r="250" spans="1:13" x14ac:dyDescent="0.4">
      <c r="A250">
        <v>5</v>
      </c>
      <c r="C250" s="24"/>
      <c r="D250" s="26" t="s">
        <v>325</v>
      </c>
      <c r="E250">
        <f t="shared" si="21"/>
        <v>13000</v>
      </c>
      <c r="F250">
        <f>F249-A250</f>
        <v>695</v>
      </c>
      <c r="G250" t="str">
        <f t="shared" ca="1" si="22"/>
        <v xml:space="preserve">{"nodeID":"0900248", "floor":"1", "zone":"B", "area":"17", "bay":"09", "hid":"00", "Xaxis":"13000", "Yaxis":"695" ,"type":"common","updateTime":0} </v>
      </c>
      <c r="H250">
        <f t="shared" si="23"/>
        <v>1</v>
      </c>
      <c r="I250" t="str">
        <f t="shared" ca="1" si="24"/>
        <v>B</v>
      </c>
      <c r="J250">
        <f t="shared" si="27"/>
        <v>17</v>
      </c>
      <c r="K250" s="36" t="str">
        <f t="shared" ca="1" si="25"/>
        <v>09</v>
      </c>
      <c r="L250" s="36" t="str">
        <f t="shared" ca="1" si="26"/>
        <v>00</v>
      </c>
      <c r="M250" s="21" t="s">
        <v>66</v>
      </c>
    </row>
    <row r="251" spans="1:13" x14ac:dyDescent="0.4">
      <c r="A251">
        <v>5</v>
      </c>
      <c r="C251" s="24"/>
      <c r="D251" s="26" t="s">
        <v>326</v>
      </c>
      <c r="E251">
        <f t="shared" si="21"/>
        <v>13000</v>
      </c>
      <c r="F251">
        <f>F250-A251</f>
        <v>690</v>
      </c>
      <c r="G251" t="str">
        <f t="shared" ca="1" si="22"/>
        <v xml:space="preserve">{"nodeID":"0900249", "floor":"1", "zone":"B", "area":"17", "bay":"09", "hid":"00", "Xaxis":"13000", "Yaxis":"690" ,"type":"common","updateTime":0} </v>
      </c>
      <c r="H251">
        <f t="shared" si="23"/>
        <v>1</v>
      </c>
      <c r="I251" t="str">
        <f t="shared" ca="1" si="24"/>
        <v>B</v>
      </c>
      <c r="J251">
        <f t="shared" si="27"/>
        <v>17</v>
      </c>
      <c r="K251" s="36" t="str">
        <f t="shared" ca="1" si="25"/>
        <v>09</v>
      </c>
      <c r="L251" s="36" t="str">
        <f t="shared" ca="1" si="26"/>
        <v>00</v>
      </c>
      <c r="M251" s="21" t="s">
        <v>66</v>
      </c>
    </row>
    <row r="252" spans="1:13" x14ac:dyDescent="0.4">
      <c r="A252">
        <v>5</v>
      </c>
      <c r="C252" s="24"/>
      <c r="D252" s="26" t="s">
        <v>327</v>
      </c>
      <c r="E252">
        <f t="shared" si="21"/>
        <v>13000</v>
      </c>
      <c r="F252">
        <f>F251-A252</f>
        <v>685</v>
      </c>
      <c r="G252" t="str">
        <f t="shared" ca="1" si="22"/>
        <v xml:space="preserve">{"nodeID":"0900250", "floor":"1", "zone":"B", "area":"17", "bay":"09", "hid":"00", "Xaxis":"13000", "Yaxis":"685" ,"type":"common","updateTime":0} </v>
      </c>
      <c r="H252">
        <f t="shared" si="23"/>
        <v>1</v>
      </c>
      <c r="I252" t="str">
        <f t="shared" ca="1" si="24"/>
        <v>B</v>
      </c>
      <c r="J252">
        <f t="shared" si="27"/>
        <v>17</v>
      </c>
      <c r="K252" s="36" t="str">
        <f t="shared" ca="1" si="25"/>
        <v>09</v>
      </c>
      <c r="L252" s="36" t="str">
        <f t="shared" ca="1" si="26"/>
        <v>00</v>
      </c>
      <c r="M252" s="21" t="s">
        <v>66</v>
      </c>
    </row>
    <row r="253" spans="1:13" x14ac:dyDescent="0.4">
      <c r="A253">
        <v>5</v>
      </c>
      <c r="C253" s="24"/>
      <c r="D253" s="26" t="s">
        <v>328</v>
      </c>
      <c r="E253">
        <f t="shared" si="21"/>
        <v>13000</v>
      </c>
      <c r="F253">
        <f>F252-A253</f>
        <v>680</v>
      </c>
      <c r="G253" t="str">
        <f t="shared" ca="1" si="22"/>
        <v xml:space="preserve">{"nodeID":"0900251", "floor":"1", "zone":"B", "area":"17", "bay":"09", "hid":"00", "Xaxis":"13000", "Yaxis":"680" ,"type":"common","updateTime":0} </v>
      </c>
      <c r="H253">
        <f t="shared" si="23"/>
        <v>1</v>
      </c>
      <c r="I253" t="str">
        <f t="shared" ca="1" si="24"/>
        <v>B</v>
      </c>
      <c r="J253">
        <f t="shared" si="27"/>
        <v>17</v>
      </c>
      <c r="K253" s="36" t="str">
        <f t="shared" ca="1" si="25"/>
        <v>09</v>
      </c>
      <c r="L253" s="36" t="str">
        <f t="shared" ca="1" si="26"/>
        <v>00</v>
      </c>
      <c r="M253" s="21" t="s">
        <v>66</v>
      </c>
    </row>
    <row r="254" spans="1:13" x14ac:dyDescent="0.4">
      <c r="A254">
        <v>5</v>
      </c>
      <c r="C254" s="24"/>
      <c r="D254" s="26" t="s">
        <v>329</v>
      </c>
      <c r="E254">
        <f t="shared" si="21"/>
        <v>13000</v>
      </c>
      <c r="F254">
        <f>F253-A254</f>
        <v>675</v>
      </c>
      <c r="G254" t="str">
        <f t="shared" ca="1" si="22"/>
        <v xml:space="preserve">{"nodeID":"0900252", "floor":"1", "zone":"B", "area":"17", "bay":"09", "hid":"00", "Xaxis":"13000", "Yaxis":"675" ,"type":"common","updateTime":0} </v>
      </c>
      <c r="H254">
        <f t="shared" si="23"/>
        <v>1</v>
      </c>
      <c r="I254" t="str">
        <f t="shared" ca="1" si="24"/>
        <v>B</v>
      </c>
      <c r="J254">
        <f t="shared" si="27"/>
        <v>17</v>
      </c>
      <c r="K254" s="36" t="str">
        <f t="shared" ca="1" si="25"/>
        <v>09</v>
      </c>
      <c r="L254" s="36" t="str">
        <f t="shared" ca="1" si="26"/>
        <v>00</v>
      </c>
      <c r="M254" s="21" t="s">
        <v>66</v>
      </c>
    </row>
    <row r="255" spans="1:13" x14ac:dyDescent="0.4">
      <c r="A255">
        <v>10</v>
      </c>
      <c r="C255" s="24"/>
      <c r="D255" s="26" t="s">
        <v>330</v>
      </c>
      <c r="E255">
        <f t="shared" si="21"/>
        <v>13000</v>
      </c>
      <c r="F255">
        <f>F254-A255</f>
        <v>665</v>
      </c>
      <c r="G255" t="str">
        <f t="shared" ca="1" si="22"/>
        <v xml:space="preserve">{"nodeID":"0900253", "floor":"1", "zone":"B", "area":"17", "bay":"09", "hid":"00", "Xaxis":"13000", "Yaxis":"665" ,"type":"common","updateTime":0} </v>
      </c>
      <c r="H255">
        <f t="shared" si="23"/>
        <v>1</v>
      </c>
      <c r="I255" t="str">
        <f t="shared" ca="1" si="24"/>
        <v>B</v>
      </c>
      <c r="J255">
        <f t="shared" si="27"/>
        <v>17</v>
      </c>
      <c r="K255" s="36" t="str">
        <f t="shared" ca="1" si="25"/>
        <v>09</v>
      </c>
      <c r="L255" s="36" t="str">
        <f t="shared" ca="1" si="26"/>
        <v>00</v>
      </c>
      <c r="M255" s="21" t="s">
        <v>66</v>
      </c>
    </row>
    <row r="256" spans="1:13" x14ac:dyDescent="0.4">
      <c r="A256">
        <v>10</v>
      </c>
      <c r="C256" s="24"/>
      <c r="D256" s="26" t="s">
        <v>331</v>
      </c>
      <c r="E256">
        <f t="shared" si="21"/>
        <v>13000</v>
      </c>
      <c r="F256">
        <f>F255-A256</f>
        <v>655</v>
      </c>
      <c r="G256" t="str">
        <f t="shared" ca="1" si="22"/>
        <v xml:space="preserve">{"nodeID":"0900254", "floor":"1", "zone":"B", "area":"17", "bay":"09", "hid":"00", "Xaxis":"13000", "Yaxis":"655" ,"type":"common","updateTime":0} </v>
      </c>
      <c r="H256">
        <f t="shared" si="23"/>
        <v>1</v>
      </c>
      <c r="I256" t="str">
        <f t="shared" ca="1" si="24"/>
        <v>B</v>
      </c>
      <c r="J256">
        <f t="shared" si="27"/>
        <v>17</v>
      </c>
      <c r="K256" s="36" t="str">
        <f t="shared" ca="1" si="25"/>
        <v>09</v>
      </c>
      <c r="L256" s="36" t="str">
        <f t="shared" ca="1" si="26"/>
        <v>00</v>
      </c>
      <c r="M256" s="21" t="s">
        <v>66</v>
      </c>
    </row>
    <row r="257" spans="1:13" x14ac:dyDescent="0.4">
      <c r="A257">
        <v>10</v>
      </c>
      <c r="C257" s="24"/>
      <c r="D257" s="26" t="s">
        <v>332</v>
      </c>
      <c r="E257">
        <f t="shared" si="21"/>
        <v>13000</v>
      </c>
      <c r="F257">
        <f>F256-A257</f>
        <v>645</v>
      </c>
      <c r="G257" t="str">
        <f t="shared" ca="1" si="22"/>
        <v xml:space="preserve">{"nodeID":"0900255", "floor":"1", "zone":"B", "area":"17", "bay":"09", "hid":"00", "Xaxis":"13000", "Yaxis":"645" ,"type":"common","updateTime":0} </v>
      </c>
      <c r="H257">
        <f t="shared" si="23"/>
        <v>1</v>
      </c>
      <c r="I257" t="str">
        <f t="shared" ca="1" si="24"/>
        <v>B</v>
      </c>
      <c r="J257">
        <f t="shared" si="27"/>
        <v>17</v>
      </c>
      <c r="K257" s="36" t="str">
        <f t="shared" ca="1" si="25"/>
        <v>09</v>
      </c>
      <c r="L257" s="36" t="str">
        <f t="shared" ca="1" si="26"/>
        <v>00</v>
      </c>
      <c r="M257" s="21" t="s">
        <v>66</v>
      </c>
    </row>
    <row r="258" spans="1:13" x14ac:dyDescent="0.4">
      <c r="A258">
        <v>5</v>
      </c>
      <c r="C258" s="24"/>
      <c r="D258" s="26" t="s">
        <v>333</v>
      </c>
      <c r="E258">
        <f t="shared" si="21"/>
        <v>13000</v>
      </c>
      <c r="F258">
        <f>F257-A258</f>
        <v>640</v>
      </c>
      <c r="G258" t="str">
        <f t="shared" ca="1" si="22"/>
        <v xml:space="preserve">{"nodeID":"0900256", "floor":"1", "zone":"B", "area":"17", "bay":"09", "hid":"00", "Xaxis":"13000", "Yaxis":"640" ,"type":"common","updateTime":0} </v>
      </c>
      <c r="H258">
        <f t="shared" si="23"/>
        <v>1</v>
      </c>
      <c r="I258" t="str">
        <f t="shared" ca="1" si="24"/>
        <v>B</v>
      </c>
      <c r="J258">
        <f t="shared" si="27"/>
        <v>17</v>
      </c>
      <c r="K258" s="36" t="str">
        <f t="shared" ca="1" si="25"/>
        <v>09</v>
      </c>
      <c r="L258" s="36" t="str">
        <f t="shared" ca="1" si="26"/>
        <v>00</v>
      </c>
      <c r="M258" s="21" t="s">
        <v>66</v>
      </c>
    </row>
    <row r="259" spans="1:13" x14ac:dyDescent="0.4">
      <c r="A259">
        <v>5</v>
      </c>
      <c r="C259" s="24"/>
      <c r="D259" s="26" t="s">
        <v>334</v>
      </c>
      <c r="E259">
        <f t="shared" si="21"/>
        <v>13000</v>
      </c>
      <c r="F259">
        <f>F258-A259</f>
        <v>635</v>
      </c>
      <c r="G259" t="str">
        <f t="shared" ca="1" si="22"/>
        <v xml:space="preserve">{"nodeID":"0900257", "floor":"1", "zone":"B", "area":"17", "bay":"09", "hid":"00", "Xaxis":"13000", "Yaxis":"635" ,"type":"common","updateTime":0} </v>
      </c>
      <c r="H259">
        <f t="shared" si="23"/>
        <v>1</v>
      </c>
      <c r="I259" t="str">
        <f t="shared" ca="1" si="24"/>
        <v>B</v>
      </c>
      <c r="J259">
        <f t="shared" si="27"/>
        <v>17</v>
      </c>
      <c r="K259" s="36" t="str">
        <f t="shared" ca="1" si="25"/>
        <v>09</v>
      </c>
      <c r="L259" s="36" t="str">
        <f t="shared" ca="1" si="26"/>
        <v>00</v>
      </c>
      <c r="M259" s="21" t="s">
        <v>66</v>
      </c>
    </row>
    <row r="260" spans="1:13" x14ac:dyDescent="0.4">
      <c r="A260">
        <v>20</v>
      </c>
      <c r="C260" s="24"/>
      <c r="D260" s="26" t="s">
        <v>335</v>
      </c>
      <c r="E260">
        <f t="shared" ref="E260:E283" si="28">$B$3</f>
        <v>13000</v>
      </c>
      <c r="F260">
        <f>F259-A260</f>
        <v>615</v>
      </c>
      <c r="G260" t="str">
        <f t="shared" ref="G260:G323" ca="1" si="29">CONCATENATE("{""nodeID"":""",CONCATENATE(K260,D260),"""",", ""floor"":""",H260,"""",", ""zone"":""",I260,"""",", ""area"":""",J260,"""", ", ""bay"":""",K260,"""", ", ""hid"":""",L260,"""", ", ""Xaxis"":""",E260,"""", ", ""Yaxis"":""",F260,"""", " ,""type"":""",M260,"""", ",""updateTime"":0} ")</f>
        <v xml:space="preserve">{"nodeID":"0900258", "floor":"1", "zone":"B", "area":"17", "bay":"09", "hid":"00", "Xaxis":"13000", "Yaxis":"615" ,"type":"common","updateTime":0} </v>
      </c>
      <c r="H260">
        <f t="shared" ref="H260:H323" si="30">$H$1</f>
        <v>1</v>
      </c>
      <c r="I260" t="str">
        <f t="shared" ref="I260:I323" ca="1" si="31">INDIRECT("I1")</f>
        <v>B</v>
      </c>
      <c r="J260">
        <f t="shared" si="27"/>
        <v>17</v>
      </c>
      <c r="K260" s="36" t="str">
        <f t="shared" ref="K260:K323" ca="1" si="32">INDIRECT("K1")</f>
        <v>09</v>
      </c>
      <c r="L260" s="36" t="str">
        <f t="shared" ref="L260:L323" ca="1" si="33">INDIRECT("L1")</f>
        <v>00</v>
      </c>
      <c r="M260" s="21" t="s">
        <v>66</v>
      </c>
    </row>
    <row r="261" spans="1:13" x14ac:dyDescent="0.4">
      <c r="A261">
        <v>20</v>
      </c>
      <c r="C261" s="24"/>
      <c r="D261" s="26" t="s">
        <v>336</v>
      </c>
      <c r="E261">
        <f t="shared" si="28"/>
        <v>13000</v>
      </c>
      <c r="F261">
        <f>F260-A261</f>
        <v>595</v>
      </c>
      <c r="G261" t="str">
        <f t="shared" ca="1" si="29"/>
        <v xml:space="preserve">{"nodeID":"0900259", "floor":"1", "zone":"B", "area":"17", "bay":"09", "hid":"00", "Xaxis":"13000", "Yaxis":"595" ,"type":"common","updateTime":0} </v>
      </c>
      <c r="H261">
        <f t="shared" si="30"/>
        <v>1</v>
      </c>
      <c r="I261" t="str">
        <f t="shared" ca="1" si="31"/>
        <v>B</v>
      </c>
      <c r="J261">
        <f t="shared" ref="J261:J324" si="34">$J$1</f>
        <v>17</v>
      </c>
      <c r="K261" s="36" t="str">
        <f t="shared" ca="1" si="32"/>
        <v>09</v>
      </c>
      <c r="L261" s="36" t="str">
        <f t="shared" ca="1" si="33"/>
        <v>00</v>
      </c>
      <c r="M261" s="21" t="s">
        <v>66</v>
      </c>
    </row>
    <row r="262" spans="1:13" x14ac:dyDescent="0.4">
      <c r="A262">
        <v>30</v>
      </c>
      <c r="C262" s="24"/>
      <c r="D262" s="26" t="s">
        <v>337</v>
      </c>
      <c r="E262">
        <f t="shared" si="28"/>
        <v>13000</v>
      </c>
      <c r="F262">
        <f>F261-A262</f>
        <v>565</v>
      </c>
      <c r="G262" t="str">
        <f t="shared" ca="1" si="29"/>
        <v xml:space="preserve">{"nodeID":"0900260", "floor":"1", "zone":"B", "area":"17", "bay":"09", "hid":"00", "Xaxis":"13000", "Yaxis":"565" ,"type":"common","updateTime":0} </v>
      </c>
      <c r="H262">
        <f t="shared" si="30"/>
        <v>1</v>
      </c>
      <c r="I262" t="str">
        <f t="shared" ca="1" si="31"/>
        <v>B</v>
      </c>
      <c r="J262">
        <f t="shared" si="34"/>
        <v>17</v>
      </c>
      <c r="K262" s="36" t="str">
        <f t="shared" ca="1" si="32"/>
        <v>09</v>
      </c>
      <c r="L262" s="36" t="str">
        <f t="shared" ca="1" si="33"/>
        <v>00</v>
      </c>
      <c r="M262" s="21" t="s">
        <v>66</v>
      </c>
    </row>
    <row r="263" spans="1:13" x14ac:dyDescent="0.4">
      <c r="A263">
        <v>5</v>
      </c>
      <c r="C263" s="24"/>
      <c r="D263" s="26" t="s">
        <v>338</v>
      </c>
      <c r="E263">
        <f t="shared" si="28"/>
        <v>13000</v>
      </c>
      <c r="F263">
        <f>F262-A263</f>
        <v>560</v>
      </c>
      <c r="G263" t="str">
        <f t="shared" ca="1" si="29"/>
        <v xml:space="preserve">{"nodeID":"0900261", "floor":"1", "zone":"B", "area":"17", "bay":"09", "hid":"00", "Xaxis":"13000", "Yaxis":"560" ,"type":"common","updateTime":0} </v>
      </c>
      <c r="H263">
        <f t="shared" si="30"/>
        <v>1</v>
      </c>
      <c r="I263" t="str">
        <f t="shared" ca="1" si="31"/>
        <v>B</v>
      </c>
      <c r="J263">
        <f t="shared" si="34"/>
        <v>17</v>
      </c>
      <c r="K263" s="36" t="str">
        <f t="shared" ca="1" si="32"/>
        <v>09</v>
      </c>
      <c r="L263" s="36" t="str">
        <f t="shared" ca="1" si="33"/>
        <v>00</v>
      </c>
      <c r="M263" s="21" t="s">
        <v>66</v>
      </c>
    </row>
    <row r="264" spans="1:13" x14ac:dyDescent="0.4">
      <c r="A264">
        <v>5</v>
      </c>
      <c r="C264" s="24"/>
      <c r="D264" s="26" t="s">
        <v>339</v>
      </c>
      <c r="E264">
        <f t="shared" si="28"/>
        <v>13000</v>
      </c>
      <c r="F264">
        <f>F263-A264</f>
        <v>555</v>
      </c>
      <c r="G264" t="str">
        <f t="shared" ca="1" si="29"/>
        <v xml:space="preserve">{"nodeID":"0900262", "floor":"1", "zone":"B", "area":"17", "bay":"09", "hid":"00", "Xaxis":"13000", "Yaxis":"555" ,"type":"common","updateTime":0} </v>
      </c>
      <c r="H264">
        <f t="shared" si="30"/>
        <v>1</v>
      </c>
      <c r="I264" t="str">
        <f t="shared" ca="1" si="31"/>
        <v>B</v>
      </c>
      <c r="J264">
        <f t="shared" si="34"/>
        <v>17</v>
      </c>
      <c r="K264" s="36" t="str">
        <f t="shared" ca="1" si="32"/>
        <v>09</v>
      </c>
      <c r="L264" s="36" t="str">
        <f t="shared" ca="1" si="33"/>
        <v>00</v>
      </c>
      <c r="M264" s="21" t="s">
        <v>66</v>
      </c>
    </row>
    <row r="265" spans="1:13" x14ac:dyDescent="0.4">
      <c r="A265">
        <v>5</v>
      </c>
      <c r="C265" s="24"/>
      <c r="D265" s="26" t="s">
        <v>340</v>
      </c>
      <c r="E265">
        <f t="shared" si="28"/>
        <v>13000</v>
      </c>
      <c r="F265">
        <f>F264-A265</f>
        <v>550</v>
      </c>
      <c r="G265" t="str">
        <f t="shared" ca="1" si="29"/>
        <v xml:space="preserve">{"nodeID":"0900263", "floor":"1", "zone":"B", "area":"17", "bay":"09", "hid":"00", "Xaxis":"13000", "Yaxis":"550" ,"type":"common","updateTime":0} </v>
      </c>
      <c r="H265">
        <f t="shared" si="30"/>
        <v>1</v>
      </c>
      <c r="I265" t="str">
        <f t="shared" ca="1" si="31"/>
        <v>B</v>
      </c>
      <c r="J265">
        <f t="shared" si="34"/>
        <v>17</v>
      </c>
      <c r="K265" s="36" t="str">
        <f t="shared" ca="1" si="32"/>
        <v>09</v>
      </c>
      <c r="L265" s="36" t="str">
        <f t="shared" ca="1" si="33"/>
        <v>00</v>
      </c>
      <c r="M265" s="21" t="s">
        <v>66</v>
      </c>
    </row>
    <row r="266" spans="1:13" x14ac:dyDescent="0.4">
      <c r="A266">
        <v>10</v>
      </c>
      <c r="C266" s="24"/>
      <c r="D266" s="26" t="s">
        <v>341</v>
      </c>
      <c r="E266">
        <f t="shared" si="28"/>
        <v>13000</v>
      </c>
      <c r="F266">
        <f>F265-A266</f>
        <v>540</v>
      </c>
      <c r="G266" t="str">
        <f t="shared" ca="1" si="29"/>
        <v xml:space="preserve">{"nodeID":"0900264", "floor":"1", "zone":"B", "area":"17", "bay":"09", "hid":"00", "Xaxis":"13000", "Yaxis":"540" ,"type":"common","updateTime":0} </v>
      </c>
      <c r="H266">
        <f t="shared" si="30"/>
        <v>1</v>
      </c>
      <c r="I266" t="str">
        <f t="shared" ca="1" si="31"/>
        <v>B</v>
      </c>
      <c r="J266">
        <f t="shared" si="34"/>
        <v>17</v>
      </c>
      <c r="K266" s="36" t="str">
        <f t="shared" ca="1" si="32"/>
        <v>09</v>
      </c>
      <c r="L266" s="36" t="str">
        <f t="shared" ca="1" si="33"/>
        <v>00</v>
      </c>
      <c r="M266" s="21" t="s">
        <v>66</v>
      </c>
    </row>
    <row r="267" spans="1:13" x14ac:dyDescent="0.4">
      <c r="A267">
        <v>10</v>
      </c>
      <c r="C267" s="24"/>
      <c r="D267" s="26" t="s">
        <v>342</v>
      </c>
      <c r="E267">
        <f t="shared" si="28"/>
        <v>13000</v>
      </c>
      <c r="F267">
        <f>F266-A267</f>
        <v>530</v>
      </c>
      <c r="G267" t="str">
        <f t="shared" ca="1" si="29"/>
        <v xml:space="preserve">{"nodeID":"0900265", "floor":"1", "zone":"B", "area":"17", "bay":"09", "hid":"00", "Xaxis":"13000", "Yaxis":"530" ,"type":"common","updateTime":0} </v>
      </c>
      <c r="H267">
        <f t="shared" si="30"/>
        <v>1</v>
      </c>
      <c r="I267" t="str">
        <f t="shared" ca="1" si="31"/>
        <v>B</v>
      </c>
      <c r="J267">
        <f t="shared" si="34"/>
        <v>17</v>
      </c>
      <c r="K267" s="36" t="str">
        <f t="shared" ca="1" si="32"/>
        <v>09</v>
      </c>
      <c r="L267" s="36" t="str">
        <f t="shared" ca="1" si="33"/>
        <v>00</v>
      </c>
      <c r="M267" s="21" t="s">
        <v>66</v>
      </c>
    </row>
    <row r="268" spans="1:13" x14ac:dyDescent="0.4">
      <c r="A268">
        <v>10</v>
      </c>
      <c r="C268" s="24"/>
      <c r="D268" s="26" t="s">
        <v>343</v>
      </c>
      <c r="E268">
        <f t="shared" si="28"/>
        <v>13000</v>
      </c>
      <c r="F268">
        <f>F267-A268</f>
        <v>520</v>
      </c>
      <c r="G268" t="str">
        <f t="shared" ca="1" si="29"/>
        <v xml:space="preserve">{"nodeID":"0900266", "floor":"1", "zone":"B", "area":"17", "bay":"09", "hid":"00", "Xaxis":"13000", "Yaxis":"520" ,"type":"common","updateTime":0} </v>
      </c>
      <c r="H268">
        <f t="shared" si="30"/>
        <v>1</v>
      </c>
      <c r="I268" t="str">
        <f t="shared" ca="1" si="31"/>
        <v>B</v>
      </c>
      <c r="J268">
        <f t="shared" si="34"/>
        <v>17</v>
      </c>
      <c r="K268" s="36" t="str">
        <f t="shared" ca="1" si="32"/>
        <v>09</v>
      </c>
      <c r="L268" s="36" t="str">
        <f t="shared" ca="1" si="33"/>
        <v>00</v>
      </c>
      <c r="M268" s="21" t="s">
        <v>66</v>
      </c>
    </row>
    <row r="269" spans="1:13" x14ac:dyDescent="0.4">
      <c r="A269">
        <v>5</v>
      </c>
      <c r="C269" s="24"/>
      <c r="D269" s="26" t="s">
        <v>344</v>
      </c>
      <c r="E269">
        <f t="shared" si="28"/>
        <v>13000</v>
      </c>
      <c r="F269">
        <f>F268-A269</f>
        <v>515</v>
      </c>
      <c r="G269" t="str">
        <f t="shared" ca="1" si="29"/>
        <v xml:space="preserve">{"nodeID":"0900267", "floor":"1", "zone":"B", "area":"17", "bay":"09", "hid":"00", "Xaxis":"13000", "Yaxis":"515" ,"type":"common","updateTime":0} </v>
      </c>
      <c r="H269">
        <f t="shared" si="30"/>
        <v>1</v>
      </c>
      <c r="I269" t="str">
        <f t="shared" ca="1" si="31"/>
        <v>B</v>
      </c>
      <c r="J269">
        <f t="shared" si="34"/>
        <v>17</v>
      </c>
      <c r="K269" s="36" t="str">
        <f t="shared" ca="1" si="32"/>
        <v>09</v>
      </c>
      <c r="L269" s="36" t="str">
        <f t="shared" ca="1" si="33"/>
        <v>00</v>
      </c>
      <c r="M269" s="21" t="s">
        <v>66</v>
      </c>
    </row>
    <row r="270" spans="1:13" x14ac:dyDescent="0.4">
      <c r="A270">
        <v>10</v>
      </c>
      <c r="C270" s="24"/>
      <c r="D270" s="26" t="s">
        <v>345</v>
      </c>
      <c r="E270">
        <f t="shared" si="28"/>
        <v>13000</v>
      </c>
      <c r="F270">
        <f>F269-A270</f>
        <v>505</v>
      </c>
      <c r="G270" t="str">
        <f t="shared" ca="1" si="29"/>
        <v xml:space="preserve">{"nodeID":"0900268", "floor":"1", "zone":"B", "area":"17", "bay":"09", "hid":"00", "Xaxis":"13000", "Yaxis":"505" ,"type":"common","updateTime":0} </v>
      </c>
      <c r="H270">
        <f t="shared" si="30"/>
        <v>1</v>
      </c>
      <c r="I270" t="str">
        <f t="shared" ca="1" si="31"/>
        <v>B</v>
      </c>
      <c r="J270">
        <f t="shared" si="34"/>
        <v>17</v>
      </c>
      <c r="K270" s="36" t="str">
        <f t="shared" ca="1" si="32"/>
        <v>09</v>
      </c>
      <c r="L270" s="36" t="str">
        <f t="shared" ca="1" si="33"/>
        <v>00</v>
      </c>
      <c r="M270" s="21" t="s">
        <v>66</v>
      </c>
    </row>
    <row r="271" spans="1:13" x14ac:dyDescent="0.4">
      <c r="A271">
        <v>10</v>
      </c>
      <c r="C271" s="24"/>
      <c r="D271" s="26" t="s">
        <v>346</v>
      </c>
      <c r="E271">
        <f t="shared" si="28"/>
        <v>13000</v>
      </c>
      <c r="F271">
        <f>F270-A271</f>
        <v>495</v>
      </c>
      <c r="G271" t="str">
        <f t="shared" ca="1" si="29"/>
        <v xml:space="preserve">{"nodeID":"0900269", "floor":"1", "zone":"B", "area":"17", "bay":"09", "hid":"00", "Xaxis":"13000", "Yaxis":"495" ,"type":"common","updateTime":0} </v>
      </c>
      <c r="H271">
        <f t="shared" si="30"/>
        <v>1</v>
      </c>
      <c r="I271" t="str">
        <f t="shared" ca="1" si="31"/>
        <v>B</v>
      </c>
      <c r="J271">
        <f t="shared" si="34"/>
        <v>17</v>
      </c>
      <c r="K271" s="36" t="str">
        <f t="shared" ca="1" si="32"/>
        <v>09</v>
      </c>
      <c r="L271" s="36" t="str">
        <f t="shared" ca="1" si="33"/>
        <v>00</v>
      </c>
      <c r="M271" s="21" t="s">
        <v>66</v>
      </c>
    </row>
    <row r="272" spans="1:13" x14ac:dyDescent="0.4">
      <c r="A272">
        <v>10</v>
      </c>
      <c r="C272" s="24"/>
      <c r="D272" s="26" t="s">
        <v>347</v>
      </c>
      <c r="E272">
        <f t="shared" si="28"/>
        <v>13000</v>
      </c>
      <c r="F272">
        <f>F271-A272</f>
        <v>485</v>
      </c>
      <c r="G272" t="str">
        <f t="shared" ca="1" si="29"/>
        <v xml:space="preserve">{"nodeID":"0900270", "floor":"1", "zone":"B", "area":"17", "bay":"09", "hid":"00", "Xaxis":"13000", "Yaxis":"485" ,"type":"common","updateTime":0} </v>
      </c>
      <c r="H272">
        <f t="shared" si="30"/>
        <v>1</v>
      </c>
      <c r="I272" t="str">
        <f t="shared" ca="1" si="31"/>
        <v>B</v>
      </c>
      <c r="J272">
        <f t="shared" si="34"/>
        <v>17</v>
      </c>
      <c r="K272" s="36" t="str">
        <f t="shared" ca="1" si="32"/>
        <v>09</v>
      </c>
      <c r="L272" s="36" t="str">
        <f t="shared" ca="1" si="33"/>
        <v>00</v>
      </c>
      <c r="M272" s="21" t="s">
        <v>66</v>
      </c>
    </row>
    <row r="273" spans="1:13" x14ac:dyDescent="0.4">
      <c r="A273">
        <v>10</v>
      </c>
      <c r="C273" s="24"/>
      <c r="D273" s="26" t="s">
        <v>348</v>
      </c>
      <c r="E273">
        <f t="shared" si="28"/>
        <v>13000</v>
      </c>
      <c r="F273">
        <f>F272-A273</f>
        <v>475</v>
      </c>
      <c r="G273" t="str">
        <f t="shared" ca="1" si="29"/>
        <v xml:space="preserve">{"nodeID":"0900271", "floor":"1", "zone":"B", "area":"17", "bay":"09", "hid":"00", "Xaxis":"13000", "Yaxis":"475" ,"type":"common","updateTime":0} </v>
      </c>
      <c r="H273">
        <f t="shared" si="30"/>
        <v>1</v>
      </c>
      <c r="I273" t="str">
        <f t="shared" ca="1" si="31"/>
        <v>B</v>
      </c>
      <c r="J273">
        <f t="shared" si="34"/>
        <v>17</v>
      </c>
      <c r="K273" s="36" t="str">
        <f t="shared" ca="1" si="32"/>
        <v>09</v>
      </c>
      <c r="L273" s="36" t="str">
        <f t="shared" ca="1" si="33"/>
        <v>00</v>
      </c>
      <c r="M273" s="21" t="s">
        <v>66</v>
      </c>
    </row>
    <row r="274" spans="1:13" x14ac:dyDescent="0.4">
      <c r="A274">
        <v>5</v>
      </c>
      <c r="C274" s="24"/>
      <c r="D274" s="26" t="s">
        <v>349</v>
      </c>
      <c r="E274">
        <f t="shared" si="28"/>
        <v>13000</v>
      </c>
      <c r="F274">
        <f>F273-A274</f>
        <v>470</v>
      </c>
      <c r="G274" t="str">
        <f t="shared" ca="1" si="29"/>
        <v xml:space="preserve">{"nodeID":"0900272", "floor":"1", "zone":"B", "area":"17", "bay":"09", "hid":"00", "Xaxis":"13000", "Yaxis":"470" ,"type":"common","updateTime":0} </v>
      </c>
      <c r="H274">
        <f t="shared" si="30"/>
        <v>1</v>
      </c>
      <c r="I274" t="str">
        <f t="shared" ca="1" si="31"/>
        <v>B</v>
      </c>
      <c r="J274">
        <f t="shared" si="34"/>
        <v>17</v>
      </c>
      <c r="K274" s="36" t="str">
        <f t="shared" ca="1" si="32"/>
        <v>09</v>
      </c>
      <c r="L274" s="36" t="str">
        <f t="shared" ca="1" si="33"/>
        <v>00</v>
      </c>
      <c r="M274" s="21" t="s">
        <v>66</v>
      </c>
    </row>
    <row r="275" spans="1:13" x14ac:dyDescent="0.4">
      <c r="A275">
        <v>5</v>
      </c>
      <c r="C275" s="24"/>
      <c r="D275" s="26" t="s">
        <v>350</v>
      </c>
      <c r="E275">
        <f t="shared" si="28"/>
        <v>13000</v>
      </c>
      <c r="F275">
        <f>F274-A275</f>
        <v>465</v>
      </c>
      <c r="G275" t="str">
        <f t="shared" ca="1" si="29"/>
        <v xml:space="preserve">{"nodeID":"0900273", "floor":"1", "zone":"B", "area":"17", "bay":"09", "hid":"00", "Xaxis":"13000", "Yaxis":"465" ,"type":"common","updateTime":0} </v>
      </c>
      <c r="H275">
        <f t="shared" si="30"/>
        <v>1</v>
      </c>
      <c r="I275" t="str">
        <f t="shared" ca="1" si="31"/>
        <v>B</v>
      </c>
      <c r="J275">
        <f t="shared" si="34"/>
        <v>17</v>
      </c>
      <c r="K275" s="36" t="str">
        <f t="shared" ca="1" si="32"/>
        <v>09</v>
      </c>
      <c r="L275" s="36" t="str">
        <f t="shared" ca="1" si="33"/>
        <v>00</v>
      </c>
      <c r="M275" s="21" t="s">
        <v>66</v>
      </c>
    </row>
    <row r="276" spans="1:13" x14ac:dyDescent="0.4">
      <c r="A276">
        <v>5</v>
      </c>
      <c r="C276" s="24"/>
      <c r="D276" s="26" t="s">
        <v>351</v>
      </c>
      <c r="E276">
        <f t="shared" si="28"/>
        <v>13000</v>
      </c>
      <c r="F276">
        <f>F275-A276</f>
        <v>460</v>
      </c>
      <c r="G276" t="str">
        <f t="shared" ca="1" si="29"/>
        <v xml:space="preserve">{"nodeID":"0900274", "floor":"1", "zone":"B", "area":"17", "bay":"09", "hid":"00", "Xaxis":"13000", "Yaxis":"460" ,"type":"common","updateTime":0} </v>
      </c>
      <c r="H276">
        <f t="shared" si="30"/>
        <v>1</v>
      </c>
      <c r="I276" t="str">
        <f t="shared" ca="1" si="31"/>
        <v>B</v>
      </c>
      <c r="J276">
        <f t="shared" si="34"/>
        <v>17</v>
      </c>
      <c r="K276" s="36" t="str">
        <f t="shared" ca="1" si="32"/>
        <v>09</v>
      </c>
      <c r="L276" s="36" t="str">
        <f t="shared" ca="1" si="33"/>
        <v>00</v>
      </c>
      <c r="M276" s="21" t="s">
        <v>66</v>
      </c>
    </row>
    <row r="277" spans="1:13" x14ac:dyDescent="0.4">
      <c r="A277">
        <v>5</v>
      </c>
      <c r="C277" s="24"/>
      <c r="D277" s="26" t="s">
        <v>352</v>
      </c>
      <c r="E277">
        <f t="shared" si="28"/>
        <v>13000</v>
      </c>
      <c r="F277">
        <f>F276-A277</f>
        <v>455</v>
      </c>
      <c r="G277" t="str">
        <f t="shared" ca="1" si="29"/>
        <v xml:space="preserve">{"nodeID":"0900275", "floor":"1", "zone":"B", "area":"17", "bay":"09", "hid":"00", "Xaxis":"13000", "Yaxis":"455" ,"type":"common","updateTime":0} </v>
      </c>
      <c r="H277">
        <f t="shared" si="30"/>
        <v>1</v>
      </c>
      <c r="I277" t="str">
        <f t="shared" ca="1" si="31"/>
        <v>B</v>
      </c>
      <c r="J277">
        <f t="shared" si="34"/>
        <v>17</v>
      </c>
      <c r="K277" s="36" t="str">
        <f t="shared" ca="1" si="32"/>
        <v>09</v>
      </c>
      <c r="L277" s="36" t="str">
        <f t="shared" ca="1" si="33"/>
        <v>00</v>
      </c>
      <c r="M277" s="21" t="s">
        <v>66</v>
      </c>
    </row>
    <row r="278" spans="1:13" x14ac:dyDescent="0.4">
      <c r="A278">
        <v>5</v>
      </c>
      <c r="C278" s="24"/>
      <c r="D278" s="26" t="s">
        <v>353</v>
      </c>
      <c r="E278">
        <f t="shared" si="28"/>
        <v>13000</v>
      </c>
      <c r="F278">
        <f>F277-A278</f>
        <v>450</v>
      </c>
      <c r="G278" t="str">
        <f t="shared" ca="1" si="29"/>
        <v xml:space="preserve">{"nodeID":"0900276", "floor":"1", "zone":"B", "area":"17", "bay":"09", "hid":"00", "Xaxis":"13000", "Yaxis":"450" ,"type":"common","updateTime":0} </v>
      </c>
      <c r="H278">
        <f t="shared" si="30"/>
        <v>1</v>
      </c>
      <c r="I278" t="str">
        <f t="shared" ca="1" si="31"/>
        <v>B</v>
      </c>
      <c r="J278">
        <f t="shared" si="34"/>
        <v>17</v>
      </c>
      <c r="K278" s="36" t="str">
        <f t="shared" ca="1" si="32"/>
        <v>09</v>
      </c>
      <c r="L278" s="36" t="str">
        <f t="shared" ca="1" si="33"/>
        <v>00</v>
      </c>
      <c r="M278" s="21" t="s">
        <v>66</v>
      </c>
    </row>
    <row r="279" spans="1:13" x14ac:dyDescent="0.4">
      <c r="A279">
        <v>10</v>
      </c>
      <c r="C279" s="24"/>
      <c r="D279" s="26" t="s">
        <v>354</v>
      </c>
      <c r="E279">
        <f t="shared" si="28"/>
        <v>13000</v>
      </c>
      <c r="F279">
        <f>F278-A279</f>
        <v>440</v>
      </c>
      <c r="G279" t="str">
        <f t="shared" ca="1" si="29"/>
        <v xml:space="preserve">{"nodeID":"0900277", "floor":"1", "zone":"B", "area":"17", "bay":"09", "hid":"00", "Xaxis":"13000", "Yaxis":"440" ,"type":"common","updateTime":0} </v>
      </c>
      <c r="H279">
        <f t="shared" si="30"/>
        <v>1</v>
      </c>
      <c r="I279" t="str">
        <f t="shared" ca="1" si="31"/>
        <v>B</v>
      </c>
      <c r="J279">
        <f t="shared" si="34"/>
        <v>17</v>
      </c>
      <c r="K279" s="36" t="str">
        <f t="shared" ca="1" si="32"/>
        <v>09</v>
      </c>
      <c r="L279" s="36" t="str">
        <f t="shared" ca="1" si="33"/>
        <v>00</v>
      </c>
      <c r="M279" s="21" t="s">
        <v>66</v>
      </c>
    </row>
    <row r="280" spans="1:13" x14ac:dyDescent="0.4">
      <c r="A280">
        <v>5</v>
      </c>
      <c r="C280" s="24"/>
      <c r="D280" s="26" t="s">
        <v>355</v>
      </c>
      <c r="E280">
        <f t="shared" si="28"/>
        <v>13000</v>
      </c>
      <c r="F280">
        <f>F279-A280</f>
        <v>435</v>
      </c>
      <c r="G280" t="str">
        <f t="shared" ca="1" si="29"/>
        <v xml:space="preserve">{"nodeID":"0900278", "floor":"1", "zone":"B", "area":"17", "bay":"09", "hid":"00", "Xaxis":"13000", "Yaxis":"435" ,"type":"common","updateTime":0} </v>
      </c>
      <c r="H280">
        <f t="shared" si="30"/>
        <v>1</v>
      </c>
      <c r="I280" t="str">
        <f t="shared" ca="1" si="31"/>
        <v>B</v>
      </c>
      <c r="J280">
        <f t="shared" si="34"/>
        <v>17</v>
      </c>
      <c r="K280" s="36" t="str">
        <f t="shared" ca="1" si="32"/>
        <v>09</v>
      </c>
      <c r="L280" s="36" t="str">
        <f t="shared" ca="1" si="33"/>
        <v>00</v>
      </c>
      <c r="M280" s="21" t="s">
        <v>66</v>
      </c>
    </row>
    <row r="281" spans="1:13" x14ac:dyDescent="0.4">
      <c r="A281">
        <v>5</v>
      </c>
      <c r="C281" s="24"/>
      <c r="D281" s="26" t="s">
        <v>356</v>
      </c>
      <c r="E281">
        <f t="shared" si="28"/>
        <v>13000</v>
      </c>
      <c r="F281">
        <f>F280-A281</f>
        <v>430</v>
      </c>
      <c r="G281" t="str">
        <f t="shared" ca="1" si="29"/>
        <v xml:space="preserve">{"nodeID":"0900279", "floor":"1", "zone":"B", "area":"17", "bay":"09", "hid":"00", "Xaxis":"13000", "Yaxis":"430" ,"type":"common","updateTime":0} </v>
      </c>
      <c r="H281">
        <f t="shared" si="30"/>
        <v>1</v>
      </c>
      <c r="I281" t="str">
        <f t="shared" ca="1" si="31"/>
        <v>B</v>
      </c>
      <c r="J281">
        <f t="shared" si="34"/>
        <v>17</v>
      </c>
      <c r="K281" s="36" t="str">
        <f t="shared" ca="1" si="32"/>
        <v>09</v>
      </c>
      <c r="L281" s="36" t="str">
        <f t="shared" ca="1" si="33"/>
        <v>00</v>
      </c>
      <c r="M281" s="21" t="s">
        <v>66</v>
      </c>
    </row>
    <row r="282" spans="1:13" x14ac:dyDescent="0.4">
      <c r="A282">
        <v>5</v>
      </c>
      <c r="C282" s="24"/>
      <c r="D282" s="26" t="s">
        <v>357</v>
      </c>
      <c r="E282">
        <f t="shared" si="28"/>
        <v>13000</v>
      </c>
      <c r="F282">
        <f>F281-A282</f>
        <v>425</v>
      </c>
      <c r="G282" t="str">
        <f t="shared" ca="1" si="29"/>
        <v xml:space="preserve">{"nodeID":"0900280", "floor":"1", "zone":"B", "area":"17", "bay":"09", "hid":"00", "Xaxis":"13000", "Yaxis":"425" ,"type":"common","updateTime":0} </v>
      </c>
      <c r="H282">
        <f t="shared" si="30"/>
        <v>1</v>
      </c>
      <c r="I282" t="str">
        <f t="shared" ca="1" si="31"/>
        <v>B</v>
      </c>
      <c r="J282">
        <f t="shared" si="34"/>
        <v>17</v>
      </c>
      <c r="K282" s="36" t="str">
        <f t="shared" ca="1" si="32"/>
        <v>09</v>
      </c>
      <c r="L282" s="36" t="str">
        <f t="shared" ca="1" si="33"/>
        <v>00</v>
      </c>
      <c r="M282" s="21" t="s">
        <v>66</v>
      </c>
    </row>
    <row r="283" spans="1:13" x14ac:dyDescent="0.4">
      <c r="A283">
        <v>5</v>
      </c>
      <c r="C283" s="24"/>
      <c r="D283" s="26" t="s">
        <v>358</v>
      </c>
      <c r="E283">
        <f t="shared" si="28"/>
        <v>13000</v>
      </c>
      <c r="F283">
        <f>F282-A283</f>
        <v>420</v>
      </c>
      <c r="G283" t="str">
        <f t="shared" ca="1" si="29"/>
        <v xml:space="preserve">{"nodeID":"0900281", "floor":"1", "zone":"B", "area":"17", "bay":"09", "hid":"00", "Xaxis":"13000", "Yaxis":"420" ,"type":"common","updateTime":0} </v>
      </c>
      <c r="H283">
        <f t="shared" si="30"/>
        <v>1</v>
      </c>
      <c r="I283" t="str">
        <f t="shared" ca="1" si="31"/>
        <v>B</v>
      </c>
      <c r="J283">
        <f t="shared" si="34"/>
        <v>17</v>
      </c>
      <c r="K283" s="36" t="str">
        <f t="shared" ca="1" si="32"/>
        <v>09</v>
      </c>
      <c r="L283" s="36" t="str">
        <f t="shared" ca="1" si="33"/>
        <v>00</v>
      </c>
      <c r="M283" s="21" t="s">
        <v>66</v>
      </c>
    </row>
    <row r="284" spans="1:13" x14ac:dyDescent="0.4">
      <c r="A284">
        <v>5</v>
      </c>
      <c r="C284" s="24"/>
      <c r="D284" s="28" t="s">
        <v>359</v>
      </c>
      <c r="E284" s="23">
        <f>E283+A284</f>
        <v>13005</v>
      </c>
      <c r="F284" s="23">
        <f>C6-B285</f>
        <v>420</v>
      </c>
      <c r="G284" t="str">
        <f t="shared" ca="1" si="29"/>
        <v xml:space="preserve">{"nodeID":"0901001", "floor":"1", "zone":"B", "area":"17", "bay":"09", "hid":"00", "Xaxis":"13005", "Yaxis":"420" ,"type":"curve","updateTime":0} </v>
      </c>
      <c r="H284">
        <f t="shared" si="30"/>
        <v>1</v>
      </c>
      <c r="I284" t="str">
        <f t="shared" ca="1" si="31"/>
        <v>B</v>
      </c>
      <c r="J284">
        <f t="shared" si="34"/>
        <v>17</v>
      </c>
      <c r="K284" s="36" t="str">
        <f t="shared" ca="1" si="32"/>
        <v>09</v>
      </c>
      <c r="L284" s="36" t="str">
        <f t="shared" ca="1" si="33"/>
        <v>00</v>
      </c>
      <c r="M284" s="21" t="s">
        <v>67</v>
      </c>
    </row>
    <row r="285" spans="1:13" x14ac:dyDescent="0.4">
      <c r="A285">
        <v>5</v>
      </c>
      <c r="C285" s="24"/>
      <c r="D285" s="28" t="s">
        <v>360</v>
      </c>
      <c r="E285" s="23">
        <f>E284+A285</f>
        <v>13010</v>
      </c>
      <c r="F285">
        <v>418</v>
      </c>
      <c r="G285" t="str">
        <f t="shared" ca="1" si="29"/>
        <v xml:space="preserve">{"nodeID":"0901002", "floor":"1", "zone":"B", "area":"17", "bay":"09", "hid":"00", "Xaxis":"13010", "Yaxis":"418" ,"type":"curve","updateTime":0} </v>
      </c>
      <c r="H285">
        <f t="shared" si="30"/>
        <v>1</v>
      </c>
      <c r="I285" t="str">
        <f t="shared" ca="1" si="31"/>
        <v>B</v>
      </c>
      <c r="J285">
        <f t="shared" si="34"/>
        <v>17</v>
      </c>
      <c r="K285" s="36" t="str">
        <f t="shared" ca="1" si="32"/>
        <v>09</v>
      </c>
      <c r="L285" s="36" t="str">
        <f t="shared" ca="1" si="33"/>
        <v>00</v>
      </c>
      <c r="M285" s="21" t="s">
        <v>67</v>
      </c>
    </row>
    <row r="286" spans="1:13" x14ac:dyDescent="0.4">
      <c r="A286">
        <v>10</v>
      </c>
      <c r="C286" s="24"/>
      <c r="D286" s="28" t="s">
        <v>361</v>
      </c>
      <c r="E286" s="23">
        <f>E285+A286</f>
        <v>13020</v>
      </c>
      <c r="F286" s="23">
        <v>417</v>
      </c>
      <c r="G286" t="str">
        <f t="shared" ca="1" si="29"/>
        <v xml:space="preserve">{"nodeID":"0901003", "floor":"1", "zone":"B", "area":"17", "bay":"09", "hid":"00", "Xaxis":"13020", "Yaxis":"417" ,"type":"curve","updateTime":0} </v>
      </c>
      <c r="H286">
        <f t="shared" si="30"/>
        <v>1</v>
      </c>
      <c r="I286" t="str">
        <f t="shared" ca="1" si="31"/>
        <v>B</v>
      </c>
      <c r="J286">
        <f t="shared" si="34"/>
        <v>17</v>
      </c>
      <c r="K286" s="36" t="str">
        <f t="shared" ca="1" si="32"/>
        <v>09</v>
      </c>
      <c r="L286" s="36" t="str">
        <f t="shared" ca="1" si="33"/>
        <v>00</v>
      </c>
      <c r="M286" s="21" t="s">
        <v>67</v>
      </c>
    </row>
    <row r="287" spans="1:13" x14ac:dyDescent="0.4">
      <c r="A287">
        <v>10</v>
      </c>
      <c r="C287" s="24"/>
      <c r="D287" s="28" t="s">
        <v>362</v>
      </c>
      <c r="E287" s="23">
        <f>E286+A287</f>
        <v>13030</v>
      </c>
      <c r="F287">
        <v>416</v>
      </c>
      <c r="G287" t="str">
        <f t="shared" ca="1" si="29"/>
        <v xml:space="preserve">{"nodeID":"0901004", "floor":"1", "zone":"B", "area":"17", "bay":"09", "hid":"00", "Xaxis":"13030", "Yaxis":"416" ,"type":"curve","updateTime":0} </v>
      </c>
      <c r="H287">
        <f t="shared" si="30"/>
        <v>1</v>
      </c>
      <c r="I287" t="str">
        <f t="shared" ca="1" si="31"/>
        <v>B</v>
      </c>
      <c r="J287">
        <f t="shared" si="34"/>
        <v>17</v>
      </c>
      <c r="K287" s="36" t="str">
        <f t="shared" ca="1" si="32"/>
        <v>09</v>
      </c>
      <c r="L287" s="36" t="str">
        <f t="shared" ca="1" si="33"/>
        <v>00</v>
      </c>
      <c r="M287" s="21" t="s">
        <v>67</v>
      </c>
    </row>
    <row r="288" spans="1:13" x14ac:dyDescent="0.4">
      <c r="A288">
        <v>10</v>
      </c>
      <c r="C288" s="24"/>
      <c r="D288" s="28" t="s">
        <v>363</v>
      </c>
      <c r="E288" s="23">
        <f>E287+A288</f>
        <v>13040</v>
      </c>
      <c r="F288" s="23">
        <v>415</v>
      </c>
      <c r="G288" t="str">
        <f t="shared" ca="1" si="29"/>
        <v xml:space="preserve">{"nodeID":"0901005", "floor":"1", "zone":"B", "area":"17", "bay":"09", "hid":"00", "Xaxis":"13040", "Yaxis":"415" ,"type":"curve","updateTime":0} </v>
      </c>
      <c r="H288">
        <f t="shared" si="30"/>
        <v>1</v>
      </c>
      <c r="I288" t="str">
        <f t="shared" ca="1" si="31"/>
        <v>B</v>
      </c>
      <c r="J288">
        <f t="shared" si="34"/>
        <v>17</v>
      </c>
      <c r="K288" s="36" t="str">
        <f t="shared" ca="1" si="32"/>
        <v>09</v>
      </c>
      <c r="L288" s="36" t="str">
        <f t="shared" ca="1" si="33"/>
        <v>00</v>
      </c>
      <c r="M288" s="21" t="s">
        <v>67</v>
      </c>
    </row>
    <row r="289" spans="1:13" x14ac:dyDescent="0.4">
      <c r="A289">
        <v>10</v>
      </c>
      <c r="C289" s="24"/>
      <c r="D289" s="28" t="s">
        <v>364</v>
      </c>
      <c r="E289" s="23">
        <f>E288+A289</f>
        <v>13050</v>
      </c>
      <c r="F289">
        <v>414</v>
      </c>
      <c r="G289" t="str">
        <f t="shared" ca="1" si="29"/>
        <v xml:space="preserve">{"nodeID":"0901006", "floor":"1", "zone":"B", "area":"17", "bay":"09", "hid":"00", "Xaxis":"13050", "Yaxis":"414" ,"type":"curve","updateTime":0} </v>
      </c>
      <c r="H289">
        <f t="shared" si="30"/>
        <v>1</v>
      </c>
      <c r="I289" t="str">
        <f t="shared" ca="1" si="31"/>
        <v>B</v>
      </c>
      <c r="J289">
        <f t="shared" si="34"/>
        <v>17</v>
      </c>
      <c r="K289" s="36" t="str">
        <f t="shared" ca="1" si="32"/>
        <v>09</v>
      </c>
      <c r="L289" s="36" t="str">
        <f t="shared" ca="1" si="33"/>
        <v>00</v>
      </c>
      <c r="M289" s="21" t="s">
        <v>67</v>
      </c>
    </row>
    <row r="290" spans="1:13" x14ac:dyDescent="0.4">
      <c r="A290">
        <v>10</v>
      </c>
      <c r="C290" s="24"/>
      <c r="D290" s="28" t="s">
        <v>365</v>
      </c>
      <c r="E290" s="23">
        <f>E289+A290</f>
        <v>13060</v>
      </c>
      <c r="F290" s="23">
        <v>413</v>
      </c>
      <c r="G290" t="str">
        <f t="shared" ca="1" si="29"/>
        <v xml:space="preserve">{"nodeID":"0901007", "floor":"1", "zone":"B", "area":"17", "bay":"09", "hid":"00", "Xaxis":"13060", "Yaxis":"413" ,"type":"curve","updateTime":0} </v>
      </c>
      <c r="H290">
        <f t="shared" si="30"/>
        <v>1</v>
      </c>
      <c r="I290" t="str">
        <f t="shared" ca="1" si="31"/>
        <v>B</v>
      </c>
      <c r="J290">
        <f t="shared" si="34"/>
        <v>17</v>
      </c>
      <c r="K290" s="36" t="str">
        <f t="shared" ca="1" si="32"/>
        <v>09</v>
      </c>
      <c r="L290" s="36" t="str">
        <f t="shared" ca="1" si="33"/>
        <v>00</v>
      </c>
      <c r="M290" s="21" t="s">
        <v>67</v>
      </c>
    </row>
    <row r="291" spans="1:13" x14ac:dyDescent="0.4">
      <c r="A291">
        <v>10</v>
      </c>
      <c r="C291" s="24"/>
      <c r="D291" s="28" t="s">
        <v>366</v>
      </c>
      <c r="E291" s="23">
        <f>E290+A291</f>
        <v>13070</v>
      </c>
      <c r="F291">
        <v>412</v>
      </c>
      <c r="G291" t="str">
        <f t="shared" ca="1" si="29"/>
        <v xml:space="preserve">{"nodeID":"0901008", "floor":"1", "zone":"B", "area":"17", "bay":"09", "hid":"00", "Xaxis":"13070", "Yaxis":"412" ,"type":"curve","updateTime":0} </v>
      </c>
      <c r="H291">
        <f t="shared" si="30"/>
        <v>1</v>
      </c>
      <c r="I291" t="str">
        <f t="shared" ca="1" si="31"/>
        <v>B</v>
      </c>
      <c r="J291">
        <f t="shared" si="34"/>
        <v>17</v>
      </c>
      <c r="K291" s="36" t="str">
        <f t="shared" ca="1" si="32"/>
        <v>09</v>
      </c>
      <c r="L291" s="36" t="str">
        <f t="shared" ca="1" si="33"/>
        <v>00</v>
      </c>
      <c r="M291" s="21" t="s">
        <v>67</v>
      </c>
    </row>
    <row r="292" spans="1:13" x14ac:dyDescent="0.4">
      <c r="A292">
        <v>10</v>
      </c>
      <c r="C292" s="24"/>
      <c r="D292" s="28" t="s">
        <v>367</v>
      </c>
      <c r="E292" s="23">
        <f>E291+A292</f>
        <v>13080</v>
      </c>
      <c r="F292" s="23">
        <v>411</v>
      </c>
      <c r="G292" t="str">
        <f t="shared" ca="1" si="29"/>
        <v xml:space="preserve">{"nodeID":"0901009", "floor":"1", "zone":"B", "area":"17", "bay":"09", "hid":"00", "Xaxis":"13080", "Yaxis":"411" ,"type":"curve","updateTime":0} </v>
      </c>
      <c r="H292">
        <f t="shared" si="30"/>
        <v>1</v>
      </c>
      <c r="I292" t="str">
        <f t="shared" ca="1" si="31"/>
        <v>B</v>
      </c>
      <c r="J292">
        <f t="shared" si="34"/>
        <v>17</v>
      </c>
      <c r="K292" s="36" t="str">
        <f t="shared" ca="1" si="32"/>
        <v>09</v>
      </c>
      <c r="L292" s="36" t="str">
        <f t="shared" ca="1" si="33"/>
        <v>00</v>
      </c>
      <c r="M292" s="21" t="s">
        <v>67</v>
      </c>
    </row>
    <row r="293" spans="1:13" x14ac:dyDescent="0.4">
      <c r="A293">
        <v>10</v>
      </c>
      <c r="C293" s="24"/>
      <c r="D293" s="28" t="s">
        <v>368</v>
      </c>
      <c r="E293" s="23">
        <f>E292+A293</f>
        <v>13090</v>
      </c>
      <c r="F293">
        <v>410</v>
      </c>
      <c r="G293" t="str">
        <f t="shared" ca="1" si="29"/>
        <v xml:space="preserve">{"nodeID":"0901010", "floor":"1", "zone":"B", "area":"17", "bay":"09", "hid":"00", "Xaxis":"13090", "Yaxis":"410" ,"type":"curve","updateTime":0} </v>
      </c>
      <c r="H293">
        <f t="shared" si="30"/>
        <v>1</v>
      </c>
      <c r="I293" t="str">
        <f t="shared" ca="1" si="31"/>
        <v>B</v>
      </c>
      <c r="J293">
        <f t="shared" si="34"/>
        <v>17</v>
      </c>
      <c r="K293" s="36" t="str">
        <f t="shared" ca="1" si="32"/>
        <v>09</v>
      </c>
      <c r="L293" s="36" t="str">
        <f t="shared" ca="1" si="33"/>
        <v>00</v>
      </c>
      <c r="M293" s="21" t="s">
        <v>67</v>
      </c>
    </row>
    <row r="294" spans="1:13" x14ac:dyDescent="0.4">
      <c r="A294">
        <v>10</v>
      </c>
      <c r="C294" s="24"/>
      <c r="D294" s="28" t="s">
        <v>369</v>
      </c>
      <c r="E294" s="23">
        <f>E293+A294</f>
        <v>13100</v>
      </c>
      <c r="F294" s="23">
        <v>409</v>
      </c>
      <c r="G294" t="str">
        <f t="shared" ca="1" si="29"/>
        <v xml:space="preserve">{"nodeID":"0901011", "floor":"1", "zone":"B", "area":"17", "bay":"09", "hid":"00", "Xaxis":"13100", "Yaxis":"409" ,"type":"curve","updateTime":0} </v>
      </c>
      <c r="H294">
        <f t="shared" si="30"/>
        <v>1</v>
      </c>
      <c r="I294" t="str">
        <f t="shared" ca="1" si="31"/>
        <v>B</v>
      </c>
      <c r="J294">
        <f t="shared" si="34"/>
        <v>17</v>
      </c>
      <c r="K294" s="36" t="str">
        <f t="shared" ca="1" si="32"/>
        <v>09</v>
      </c>
      <c r="L294" s="36" t="str">
        <f t="shared" ca="1" si="33"/>
        <v>00</v>
      </c>
      <c r="M294" s="21" t="s">
        <v>67</v>
      </c>
    </row>
    <row r="295" spans="1:13" x14ac:dyDescent="0.4">
      <c r="A295">
        <v>10</v>
      </c>
      <c r="C295" s="24"/>
      <c r="D295" s="28" t="s">
        <v>370</v>
      </c>
      <c r="E295" s="23">
        <f>E294+A295</f>
        <v>13110</v>
      </c>
      <c r="F295">
        <v>408</v>
      </c>
      <c r="G295" t="str">
        <f t="shared" ca="1" si="29"/>
        <v xml:space="preserve">{"nodeID":"0901012", "floor":"1", "zone":"B", "area":"17", "bay":"09", "hid":"00", "Xaxis":"13110", "Yaxis":"408" ,"type":"curve","updateTime":0} </v>
      </c>
      <c r="H295">
        <f t="shared" si="30"/>
        <v>1</v>
      </c>
      <c r="I295" t="str">
        <f t="shared" ca="1" si="31"/>
        <v>B</v>
      </c>
      <c r="J295">
        <f t="shared" si="34"/>
        <v>17</v>
      </c>
      <c r="K295" s="36" t="str">
        <f t="shared" ca="1" si="32"/>
        <v>09</v>
      </c>
      <c r="L295" s="36" t="str">
        <f t="shared" ca="1" si="33"/>
        <v>00</v>
      </c>
      <c r="M295" s="21" t="s">
        <v>67</v>
      </c>
    </row>
    <row r="296" spans="1:13" x14ac:dyDescent="0.4">
      <c r="A296">
        <v>10</v>
      </c>
      <c r="C296" s="24"/>
      <c r="D296" s="28" t="s">
        <v>371</v>
      </c>
      <c r="E296" s="23">
        <f>E295+A296</f>
        <v>13120</v>
      </c>
      <c r="F296" s="23">
        <v>407</v>
      </c>
      <c r="G296" t="str">
        <f t="shared" ca="1" si="29"/>
        <v xml:space="preserve">{"nodeID":"0901013", "floor":"1", "zone":"B", "area":"17", "bay":"09", "hid":"00", "Xaxis":"13120", "Yaxis":"407" ,"type":"curve","updateTime":0} </v>
      </c>
      <c r="H296">
        <f t="shared" si="30"/>
        <v>1</v>
      </c>
      <c r="I296" t="str">
        <f t="shared" ca="1" si="31"/>
        <v>B</v>
      </c>
      <c r="J296">
        <f t="shared" si="34"/>
        <v>17</v>
      </c>
      <c r="K296" s="36" t="str">
        <f t="shared" ca="1" si="32"/>
        <v>09</v>
      </c>
      <c r="L296" s="36" t="str">
        <f t="shared" ca="1" si="33"/>
        <v>00</v>
      </c>
      <c r="M296" s="21" t="s">
        <v>67</v>
      </c>
    </row>
    <row r="297" spans="1:13" x14ac:dyDescent="0.4">
      <c r="A297">
        <v>10</v>
      </c>
      <c r="C297" s="24"/>
      <c r="D297" s="28" t="s">
        <v>372</v>
      </c>
      <c r="E297" s="23">
        <f>E296+A297</f>
        <v>13130</v>
      </c>
      <c r="F297">
        <v>406</v>
      </c>
      <c r="G297" t="str">
        <f t="shared" ca="1" si="29"/>
        <v xml:space="preserve">{"nodeID":"0901014", "floor":"1", "zone":"B", "area":"17", "bay":"09", "hid":"00", "Xaxis":"13130", "Yaxis":"406" ,"type":"curve","updateTime":0} </v>
      </c>
      <c r="H297">
        <f t="shared" si="30"/>
        <v>1</v>
      </c>
      <c r="I297" t="str">
        <f t="shared" ca="1" si="31"/>
        <v>B</v>
      </c>
      <c r="J297">
        <f t="shared" si="34"/>
        <v>17</v>
      </c>
      <c r="K297" s="36" t="str">
        <f t="shared" ca="1" si="32"/>
        <v>09</v>
      </c>
      <c r="L297" s="36" t="str">
        <f t="shared" ca="1" si="33"/>
        <v>00</v>
      </c>
      <c r="M297" s="21" t="s">
        <v>67</v>
      </c>
    </row>
    <row r="298" spans="1:13" x14ac:dyDescent="0.4">
      <c r="A298">
        <v>10</v>
      </c>
      <c r="C298" s="24"/>
      <c r="D298" s="28" t="s">
        <v>373</v>
      </c>
      <c r="E298" s="23">
        <f>E297+A298</f>
        <v>13140</v>
      </c>
      <c r="F298" s="23">
        <v>405</v>
      </c>
      <c r="G298" t="str">
        <f t="shared" ca="1" si="29"/>
        <v xml:space="preserve">{"nodeID":"0901015", "floor":"1", "zone":"B", "area":"17", "bay":"09", "hid":"00", "Xaxis":"13140", "Yaxis":"405" ,"type":"curve","updateTime":0} </v>
      </c>
      <c r="H298">
        <f t="shared" si="30"/>
        <v>1</v>
      </c>
      <c r="I298" t="str">
        <f t="shared" ca="1" si="31"/>
        <v>B</v>
      </c>
      <c r="J298">
        <f t="shared" si="34"/>
        <v>17</v>
      </c>
      <c r="K298" s="36" t="str">
        <f t="shared" ca="1" si="32"/>
        <v>09</v>
      </c>
      <c r="L298" s="36" t="str">
        <f t="shared" ca="1" si="33"/>
        <v>00</v>
      </c>
      <c r="M298" s="21" t="s">
        <v>67</v>
      </c>
    </row>
    <row r="299" spans="1:13" x14ac:dyDescent="0.4">
      <c r="A299">
        <v>10</v>
      </c>
      <c r="C299" s="24"/>
      <c r="D299" s="28" t="s">
        <v>374</v>
      </c>
      <c r="E299" s="23">
        <f>E298+A299</f>
        <v>13150</v>
      </c>
      <c r="F299">
        <v>404</v>
      </c>
      <c r="G299" t="str">
        <f t="shared" ca="1" si="29"/>
        <v xml:space="preserve">{"nodeID":"0901016", "floor":"1", "zone":"B", "area":"17", "bay":"09", "hid":"00", "Xaxis":"13150", "Yaxis":"404" ,"type":"curve","updateTime":0} </v>
      </c>
      <c r="H299">
        <f t="shared" si="30"/>
        <v>1</v>
      </c>
      <c r="I299" t="str">
        <f t="shared" ca="1" si="31"/>
        <v>B</v>
      </c>
      <c r="J299">
        <f t="shared" si="34"/>
        <v>17</v>
      </c>
      <c r="K299" s="36" t="str">
        <f t="shared" ca="1" si="32"/>
        <v>09</v>
      </c>
      <c r="L299" s="36" t="str">
        <f t="shared" ca="1" si="33"/>
        <v>00</v>
      </c>
      <c r="M299" s="21" t="s">
        <v>67</v>
      </c>
    </row>
    <row r="300" spans="1:13" x14ac:dyDescent="0.4">
      <c r="A300">
        <v>10</v>
      </c>
      <c r="C300" s="24"/>
      <c r="D300" s="28" t="s">
        <v>375</v>
      </c>
      <c r="E300" s="23">
        <f>E299+A300</f>
        <v>13160</v>
      </c>
      <c r="F300" s="23">
        <v>403</v>
      </c>
      <c r="G300" t="str">
        <f t="shared" ca="1" si="29"/>
        <v xml:space="preserve">{"nodeID":"0901017", "floor":"1", "zone":"B", "area":"17", "bay":"09", "hid":"00", "Xaxis":"13160", "Yaxis":"403" ,"type":"curve","updateTime":0} </v>
      </c>
      <c r="H300">
        <f t="shared" si="30"/>
        <v>1</v>
      </c>
      <c r="I300" t="str">
        <f t="shared" ca="1" si="31"/>
        <v>B</v>
      </c>
      <c r="J300">
        <f t="shared" si="34"/>
        <v>17</v>
      </c>
      <c r="K300" s="36" t="str">
        <f t="shared" ca="1" si="32"/>
        <v>09</v>
      </c>
      <c r="L300" s="36" t="str">
        <f t="shared" ca="1" si="33"/>
        <v>00</v>
      </c>
      <c r="M300" s="21" t="s">
        <v>67</v>
      </c>
    </row>
    <row r="301" spans="1:13" x14ac:dyDescent="0.4">
      <c r="A301">
        <v>10</v>
      </c>
      <c r="C301" s="24"/>
      <c r="D301" s="28" t="s">
        <v>376</v>
      </c>
      <c r="E301" s="23">
        <f>E300+A301</f>
        <v>13170</v>
      </c>
      <c r="F301">
        <v>402</v>
      </c>
      <c r="G301" t="str">
        <f t="shared" ca="1" si="29"/>
        <v xml:space="preserve">{"nodeID":"0901018", "floor":"1", "zone":"B", "area":"17", "bay":"09", "hid":"00", "Xaxis":"13170", "Yaxis":"402" ,"type":"curve","updateTime":0} </v>
      </c>
      <c r="H301">
        <f t="shared" si="30"/>
        <v>1</v>
      </c>
      <c r="I301" t="str">
        <f t="shared" ca="1" si="31"/>
        <v>B</v>
      </c>
      <c r="J301">
        <f t="shared" si="34"/>
        <v>17</v>
      </c>
      <c r="K301" s="36" t="str">
        <f t="shared" ca="1" si="32"/>
        <v>09</v>
      </c>
      <c r="L301" s="36" t="str">
        <f t="shared" ca="1" si="33"/>
        <v>00</v>
      </c>
      <c r="M301" s="21" t="s">
        <v>67</v>
      </c>
    </row>
    <row r="302" spans="1:13" x14ac:dyDescent="0.4">
      <c r="A302">
        <v>10</v>
      </c>
      <c r="C302" s="24"/>
      <c r="D302" s="28" t="s">
        <v>377</v>
      </c>
      <c r="E302" s="23">
        <f>E301+A302</f>
        <v>13180</v>
      </c>
      <c r="F302" s="23">
        <v>401</v>
      </c>
      <c r="G302" t="str">
        <f t="shared" ca="1" si="29"/>
        <v xml:space="preserve">{"nodeID":"0901019", "floor":"1", "zone":"B", "area":"17", "bay":"09", "hid":"00", "Xaxis":"13180", "Yaxis":"401" ,"type":"curve","updateTime":0} </v>
      </c>
      <c r="H302">
        <f t="shared" si="30"/>
        <v>1</v>
      </c>
      <c r="I302" t="str">
        <f t="shared" ca="1" si="31"/>
        <v>B</v>
      </c>
      <c r="J302">
        <f t="shared" si="34"/>
        <v>17</v>
      </c>
      <c r="K302" s="36" t="str">
        <f t="shared" ca="1" si="32"/>
        <v>09</v>
      </c>
      <c r="L302" s="36" t="str">
        <f t="shared" ca="1" si="33"/>
        <v>00</v>
      </c>
      <c r="M302" s="21" t="s">
        <v>67</v>
      </c>
    </row>
    <row r="303" spans="1:13" x14ac:dyDescent="0.4">
      <c r="A303">
        <v>10</v>
      </c>
      <c r="C303" s="24"/>
      <c r="D303" s="28" t="s">
        <v>378</v>
      </c>
      <c r="E303" s="23">
        <f>E302+A303</f>
        <v>13190</v>
      </c>
      <c r="F303">
        <v>400</v>
      </c>
      <c r="G303" t="str">
        <f t="shared" ca="1" si="29"/>
        <v xml:space="preserve">{"nodeID":"0901020", "floor":"1", "zone":"B", "area":"17", "bay":"09", "hid":"00", "Xaxis":"13190", "Yaxis":"400" ,"type":"curve","updateTime":0} </v>
      </c>
      <c r="H303">
        <f t="shared" si="30"/>
        <v>1</v>
      </c>
      <c r="I303" t="str">
        <f t="shared" ca="1" si="31"/>
        <v>B</v>
      </c>
      <c r="J303">
        <f t="shared" si="34"/>
        <v>17</v>
      </c>
      <c r="K303" s="36" t="str">
        <f t="shared" ca="1" si="32"/>
        <v>09</v>
      </c>
      <c r="L303" s="36" t="str">
        <f t="shared" ca="1" si="33"/>
        <v>00</v>
      </c>
      <c r="M303" s="21" t="s">
        <v>67</v>
      </c>
    </row>
    <row r="304" spans="1:13" x14ac:dyDescent="0.4">
      <c r="A304">
        <v>10</v>
      </c>
      <c r="D304" s="28" t="s">
        <v>379</v>
      </c>
      <c r="E304" s="23">
        <f>E303+A304</f>
        <v>13200</v>
      </c>
      <c r="F304">
        <v>399</v>
      </c>
      <c r="G304" t="str">
        <f t="shared" ca="1" si="29"/>
        <v xml:space="preserve">{"nodeID":"0901021", "floor":"1", "zone":"B", "area":"17", "bay":"09", "hid":"00", "Xaxis":"13200", "Yaxis":"399" ,"type":"curve","updateTime":0} </v>
      </c>
      <c r="H304">
        <f t="shared" si="30"/>
        <v>1</v>
      </c>
      <c r="I304" t="str">
        <f t="shared" ca="1" si="31"/>
        <v>B</v>
      </c>
      <c r="J304">
        <f t="shared" si="34"/>
        <v>17</v>
      </c>
      <c r="K304" s="36" t="str">
        <f t="shared" ca="1" si="32"/>
        <v>09</v>
      </c>
      <c r="L304" s="36" t="str">
        <f t="shared" ca="1" si="33"/>
        <v>00</v>
      </c>
      <c r="M304" s="21" t="s">
        <v>67</v>
      </c>
    </row>
    <row r="305" spans="1:13" x14ac:dyDescent="0.4">
      <c r="A305">
        <v>10</v>
      </c>
      <c r="D305" s="28" t="s">
        <v>380</v>
      </c>
      <c r="E305" s="23">
        <f>E304+A305</f>
        <v>13210</v>
      </c>
      <c r="F305">
        <v>400</v>
      </c>
      <c r="G305" t="str">
        <f t="shared" ca="1" si="29"/>
        <v xml:space="preserve">{"nodeID":"0901022", "floor":"1", "zone":"B", "area":"17", "bay":"09", "hid":"00", "Xaxis":"13210", "Yaxis":"400" ,"type":"curve","updateTime":0} </v>
      </c>
      <c r="H305">
        <f t="shared" si="30"/>
        <v>1</v>
      </c>
      <c r="I305" t="str">
        <f t="shared" ca="1" si="31"/>
        <v>B</v>
      </c>
      <c r="J305">
        <f t="shared" si="34"/>
        <v>17</v>
      </c>
      <c r="K305" s="36" t="str">
        <f t="shared" ca="1" si="32"/>
        <v>09</v>
      </c>
      <c r="L305" s="36" t="str">
        <f t="shared" ca="1" si="33"/>
        <v>00</v>
      </c>
      <c r="M305" s="21" t="s">
        <v>67</v>
      </c>
    </row>
    <row r="306" spans="1:13" x14ac:dyDescent="0.4">
      <c r="A306">
        <v>10</v>
      </c>
      <c r="D306" s="28" t="s">
        <v>381</v>
      </c>
      <c r="E306" s="23">
        <f>E305+A306</f>
        <v>13220</v>
      </c>
      <c r="F306">
        <v>401</v>
      </c>
      <c r="G306" t="str">
        <f t="shared" ca="1" si="29"/>
        <v xml:space="preserve">{"nodeID":"0901023", "floor":"1", "zone":"B", "area":"17", "bay":"09", "hid":"00", "Xaxis":"13220", "Yaxis":"401" ,"type":"curve","updateTime":0} </v>
      </c>
      <c r="H306">
        <f t="shared" si="30"/>
        <v>1</v>
      </c>
      <c r="I306" t="str">
        <f t="shared" ca="1" si="31"/>
        <v>B</v>
      </c>
      <c r="J306">
        <f t="shared" si="34"/>
        <v>17</v>
      </c>
      <c r="K306" s="36" t="str">
        <f t="shared" ca="1" si="32"/>
        <v>09</v>
      </c>
      <c r="L306" s="36" t="str">
        <f t="shared" ca="1" si="33"/>
        <v>00</v>
      </c>
      <c r="M306" s="21" t="s">
        <v>67</v>
      </c>
    </row>
    <row r="307" spans="1:13" x14ac:dyDescent="0.4">
      <c r="A307">
        <v>10</v>
      </c>
      <c r="D307" s="28" t="s">
        <v>382</v>
      </c>
      <c r="E307" s="23">
        <f>E306+A307</f>
        <v>13230</v>
      </c>
      <c r="F307">
        <v>402</v>
      </c>
      <c r="G307" t="str">
        <f t="shared" ca="1" si="29"/>
        <v xml:space="preserve">{"nodeID":"0901024", "floor":"1", "zone":"B", "area":"17", "bay":"09", "hid":"00", "Xaxis":"13230", "Yaxis":"402" ,"type":"curve","updateTime":0} </v>
      </c>
      <c r="H307">
        <f t="shared" si="30"/>
        <v>1</v>
      </c>
      <c r="I307" t="str">
        <f t="shared" ca="1" si="31"/>
        <v>B</v>
      </c>
      <c r="J307">
        <f t="shared" si="34"/>
        <v>17</v>
      </c>
      <c r="K307" s="36" t="str">
        <f t="shared" ca="1" si="32"/>
        <v>09</v>
      </c>
      <c r="L307" s="36" t="str">
        <f t="shared" ca="1" si="33"/>
        <v>00</v>
      </c>
      <c r="M307" s="21" t="s">
        <v>67</v>
      </c>
    </row>
    <row r="308" spans="1:13" x14ac:dyDescent="0.4">
      <c r="A308">
        <v>10</v>
      </c>
      <c r="D308" s="28" t="s">
        <v>383</v>
      </c>
      <c r="E308" s="23">
        <f>E307+A308</f>
        <v>13240</v>
      </c>
      <c r="F308">
        <v>403</v>
      </c>
      <c r="G308" t="str">
        <f t="shared" ca="1" si="29"/>
        <v xml:space="preserve">{"nodeID":"0901025", "floor":"1", "zone":"B", "area":"17", "bay":"09", "hid":"00", "Xaxis":"13240", "Yaxis":"403" ,"type":"curve","updateTime":0} </v>
      </c>
      <c r="H308">
        <f t="shared" si="30"/>
        <v>1</v>
      </c>
      <c r="I308" t="str">
        <f t="shared" ca="1" si="31"/>
        <v>B</v>
      </c>
      <c r="J308">
        <f t="shared" si="34"/>
        <v>17</v>
      </c>
      <c r="K308" s="36" t="str">
        <f t="shared" ca="1" si="32"/>
        <v>09</v>
      </c>
      <c r="L308" s="36" t="str">
        <f t="shared" ca="1" si="33"/>
        <v>00</v>
      </c>
      <c r="M308" s="21" t="s">
        <v>67</v>
      </c>
    </row>
    <row r="309" spans="1:13" x14ac:dyDescent="0.4">
      <c r="A309">
        <v>10</v>
      </c>
      <c r="D309" s="28" t="s">
        <v>384</v>
      </c>
      <c r="E309" s="23">
        <f>E308+A309</f>
        <v>13250</v>
      </c>
      <c r="F309">
        <v>404</v>
      </c>
      <c r="G309" t="str">
        <f t="shared" ca="1" si="29"/>
        <v xml:space="preserve">{"nodeID":"0901026", "floor":"1", "zone":"B", "area":"17", "bay":"09", "hid":"00", "Xaxis":"13250", "Yaxis":"404" ,"type":"curve","updateTime":0} </v>
      </c>
      <c r="H309">
        <f t="shared" si="30"/>
        <v>1</v>
      </c>
      <c r="I309" t="str">
        <f t="shared" ca="1" si="31"/>
        <v>B</v>
      </c>
      <c r="J309">
        <f t="shared" si="34"/>
        <v>17</v>
      </c>
      <c r="K309" s="36" t="str">
        <f t="shared" ca="1" si="32"/>
        <v>09</v>
      </c>
      <c r="L309" s="36" t="str">
        <f t="shared" ca="1" si="33"/>
        <v>00</v>
      </c>
      <c r="M309" s="21" t="s">
        <v>67</v>
      </c>
    </row>
    <row r="310" spans="1:13" x14ac:dyDescent="0.4">
      <c r="A310">
        <v>10</v>
      </c>
      <c r="D310" s="28" t="s">
        <v>385</v>
      </c>
      <c r="E310" s="23">
        <f>E309+A310</f>
        <v>13260</v>
      </c>
      <c r="F310">
        <v>405</v>
      </c>
      <c r="G310" t="str">
        <f t="shared" ca="1" si="29"/>
        <v xml:space="preserve">{"nodeID":"0901027", "floor":"1", "zone":"B", "area":"17", "bay":"09", "hid":"00", "Xaxis":"13260", "Yaxis":"405" ,"type":"curve","updateTime":0} </v>
      </c>
      <c r="H310">
        <f t="shared" si="30"/>
        <v>1</v>
      </c>
      <c r="I310" t="str">
        <f t="shared" ca="1" si="31"/>
        <v>B</v>
      </c>
      <c r="J310">
        <f t="shared" si="34"/>
        <v>17</v>
      </c>
      <c r="K310" s="36" t="str">
        <f t="shared" ca="1" si="32"/>
        <v>09</v>
      </c>
      <c r="L310" s="36" t="str">
        <f t="shared" ca="1" si="33"/>
        <v>00</v>
      </c>
      <c r="M310" s="21" t="s">
        <v>67</v>
      </c>
    </row>
    <row r="311" spans="1:13" x14ac:dyDescent="0.4">
      <c r="A311">
        <v>10</v>
      </c>
      <c r="D311" s="28" t="s">
        <v>386</v>
      </c>
      <c r="E311" s="23">
        <f>E310+A311</f>
        <v>13270</v>
      </c>
      <c r="F311">
        <v>406</v>
      </c>
      <c r="G311" t="str">
        <f t="shared" ca="1" si="29"/>
        <v xml:space="preserve">{"nodeID":"0901028", "floor":"1", "zone":"B", "area":"17", "bay":"09", "hid":"00", "Xaxis":"13270", "Yaxis":"406" ,"type":"curve","updateTime":0} </v>
      </c>
      <c r="H311">
        <f t="shared" si="30"/>
        <v>1</v>
      </c>
      <c r="I311" t="str">
        <f t="shared" ca="1" si="31"/>
        <v>B</v>
      </c>
      <c r="J311">
        <f t="shared" si="34"/>
        <v>17</v>
      </c>
      <c r="K311" s="36" t="str">
        <f t="shared" ca="1" si="32"/>
        <v>09</v>
      </c>
      <c r="L311" s="36" t="str">
        <f t="shared" ca="1" si="33"/>
        <v>00</v>
      </c>
      <c r="M311" s="21" t="s">
        <v>67</v>
      </c>
    </row>
    <row r="312" spans="1:13" x14ac:dyDescent="0.4">
      <c r="A312">
        <v>10</v>
      </c>
      <c r="D312" s="28" t="s">
        <v>387</v>
      </c>
      <c r="E312" s="23">
        <f>E311+A312</f>
        <v>13280</v>
      </c>
      <c r="F312">
        <v>407</v>
      </c>
      <c r="G312" t="str">
        <f t="shared" ca="1" si="29"/>
        <v xml:space="preserve">{"nodeID":"0901029", "floor":"1", "zone":"B", "area":"17", "bay":"09", "hid":"00", "Xaxis":"13280", "Yaxis":"407" ,"type":"curve","updateTime":0} </v>
      </c>
      <c r="H312">
        <f t="shared" si="30"/>
        <v>1</v>
      </c>
      <c r="I312" t="str">
        <f t="shared" ca="1" si="31"/>
        <v>B</v>
      </c>
      <c r="J312">
        <f t="shared" si="34"/>
        <v>17</v>
      </c>
      <c r="K312" s="36" t="str">
        <f t="shared" ca="1" si="32"/>
        <v>09</v>
      </c>
      <c r="L312" s="36" t="str">
        <f t="shared" ca="1" si="33"/>
        <v>00</v>
      </c>
      <c r="M312" s="21" t="s">
        <v>67</v>
      </c>
    </row>
    <row r="313" spans="1:13" x14ac:dyDescent="0.4">
      <c r="A313">
        <v>10</v>
      </c>
      <c r="D313" s="28" t="s">
        <v>388</v>
      </c>
      <c r="E313" s="23">
        <f>E312+A313</f>
        <v>13290</v>
      </c>
      <c r="F313">
        <v>408</v>
      </c>
      <c r="G313" t="str">
        <f t="shared" ca="1" si="29"/>
        <v xml:space="preserve">{"nodeID":"0901030", "floor":"1", "zone":"B", "area":"17", "bay":"09", "hid":"00", "Xaxis":"13290", "Yaxis":"408" ,"type":"curve","updateTime":0} </v>
      </c>
      <c r="H313">
        <f t="shared" si="30"/>
        <v>1</v>
      </c>
      <c r="I313" t="str">
        <f t="shared" ca="1" si="31"/>
        <v>B</v>
      </c>
      <c r="J313">
        <f t="shared" si="34"/>
        <v>17</v>
      </c>
      <c r="K313" s="36" t="str">
        <f t="shared" ca="1" si="32"/>
        <v>09</v>
      </c>
      <c r="L313" s="36" t="str">
        <f t="shared" ca="1" si="33"/>
        <v>00</v>
      </c>
      <c r="M313" s="21" t="s">
        <v>67</v>
      </c>
    </row>
    <row r="314" spans="1:13" x14ac:dyDescent="0.4">
      <c r="A314">
        <v>10</v>
      </c>
      <c r="D314" s="28" t="s">
        <v>389</v>
      </c>
      <c r="E314" s="23">
        <f>E313+A314</f>
        <v>13300</v>
      </c>
      <c r="F314">
        <v>409</v>
      </c>
      <c r="G314" t="str">
        <f t="shared" ca="1" si="29"/>
        <v xml:space="preserve">{"nodeID":"0901031", "floor":"1", "zone":"B", "area":"17", "bay":"09", "hid":"00", "Xaxis":"13300", "Yaxis":"409" ,"type":"curve","updateTime":0} </v>
      </c>
      <c r="H314">
        <f t="shared" si="30"/>
        <v>1</v>
      </c>
      <c r="I314" t="str">
        <f t="shared" ca="1" si="31"/>
        <v>B</v>
      </c>
      <c r="J314">
        <f t="shared" si="34"/>
        <v>17</v>
      </c>
      <c r="K314" s="36" t="str">
        <f t="shared" ca="1" si="32"/>
        <v>09</v>
      </c>
      <c r="L314" s="36" t="str">
        <f t="shared" ca="1" si="33"/>
        <v>00</v>
      </c>
      <c r="M314" s="21" t="s">
        <v>67</v>
      </c>
    </row>
    <row r="315" spans="1:13" x14ac:dyDescent="0.4">
      <c r="A315">
        <v>10</v>
      </c>
      <c r="D315" s="28" t="s">
        <v>390</v>
      </c>
      <c r="E315" s="23">
        <f>E314+A315</f>
        <v>13310</v>
      </c>
      <c r="F315">
        <v>410</v>
      </c>
      <c r="G315" t="str">
        <f t="shared" ca="1" si="29"/>
        <v xml:space="preserve">{"nodeID":"0901032", "floor":"1", "zone":"B", "area":"17", "bay":"09", "hid":"00", "Xaxis":"13310", "Yaxis":"410" ,"type":"curve","updateTime":0} </v>
      </c>
      <c r="H315">
        <f t="shared" si="30"/>
        <v>1</v>
      </c>
      <c r="I315" t="str">
        <f t="shared" ca="1" si="31"/>
        <v>B</v>
      </c>
      <c r="J315">
        <f t="shared" si="34"/>
        <v>17</v>
      </c>
      <c r="K315" s="36" t="str">
        <f t="shared" ca="1" si="32"/>
        <v>09</v>
      </c>
      <c r="L315" s="36" t="str">
        <f t="shared" ca="1" si="33"/>
        <v>00</v>
      </c>
      <c r="M315" s="21" t="s">
        <v>67</v>
      </c>
    </row>
    <row r="316" spans="1:13" x14ac:dyDescent="0.4">
      <c r="A316">
        <v>10</v>
      </c>
      <c r="D316" s="28" t="s">
        <v>391</v>
      </c>
      <c r="E316" s="23">
        <f>E315+A316</f>
        <v>13320</v>
      </c>
      <c r="F316">
        <v>411</v>
      </c>
      <c r="G316" t="str">
        <f t="shared" ca="1" si="29"/>
        <v xml:space="preserve">{"nodeID":"0901033", "floor":"1", "zone":"B", "area":"17", "bay":"09", "hid":"00", "Xaxis":"13320", "Yaxis":"411" ,"type":"curve","updateTime":0} </v>
      </c>
      <c r="H316">
        <f t="shared" si="30"/>
        <v>1</v>
      </c>
      <c r="I316" t="str">
        <f t="shared" ca="1" si="31"/>
        <v>B</v>
      </c>
      <c r="J316">
        <f t="shared" si="34"/>
        <v>17</v>
      </c>
      <c r="K316" s="36" t="str">
        <f t="shared" ca="1" si="32"/>
        <v>09</v>
      </c>
      <c r="L316" s="36" t="str">
        <f t="shared" ca="1" si="33"/>
        <v>00</v>
      </c>
      <c r="M316" s="21" t="s">
        <v>67</v>
      </c>
    </row>
    <row r="317" spans="1:13" x14ac:dyDescent="0.4">
      <c r="A317">
        <v>10</v>
      </c>
      <c r="D317" s="28" t="s">
        <v>392</v>
      </c>
      <c r="E317" s="23">
        <f>E316+A317</f>
        <v>13330</v>
      </c>
      <c r="F317">
        <v>412</v>
      </c>
      <c r="G317" t="str">
        <f t="shared" ca="1" si="29"/>
        <v xml:space="preserve">{"nodeID":"0901034", "floor":"1", "zone":"B", "area":"17", "bay":"09", "hid":"00", "Xaxis":"13330", "Yaxis":"412" ,"type":"curve","updateTime":0} </v>
      </c>
      <c r="H317">
        <f t="shared" si="30"/>
        <v>1</v>
      </c>
      <c r="I317" t="str">
        <f t="shared" ca="1" si="31"/>
        <v>B</v>
      </c>
      <c r="J317">
        <f t="shared" si="34"/>
        <v>17</v>
      </c>
      <c r="K317" s="36" t="str">
        <f t="shared" ca="1" si="32"/>
        <v>09</v>
      </c>
      <c r="L317" s="36" t="str">
        <f t="shared" ca="1" si="33"/>
        <v>00</v>
      </c>
      <c r="M317" s="21" t="s">
        <v>67</v>
      </c>
    </row>
    <row r="318" spans="1:13" x14ac:dyDescent="0.4">
      <c r="A318">
        <v>10</v>
      </c>
      <c r="D318" s="28" t="s">
        <v>393</v>
      </c>
      <c r="E318" s="23">
        <f>E317+A318</f>
        <v>13340</v>
      </c>
      <c r="F318">
        <v>413</v>
      </c>
      <c r="G318" t="str">
        <f t="shared" ca="1" si="29"/>
        <v xml:space="preserve">{"nodeID":"0901035", "floor":"1", "zone":"B", "area":"17", "bay":"09", "hid":"00", "Xaxis":"13340", "Yaxis":"413" ,"type":"curve","updateTime":0} </v>
      </c>
      <c r="H318">
        <f t="shared" si="30"/>
        <v>1</v>
      </c>
      <c r="I318" t="str">
        <f t="shared" ca="1" si="31"/>
        <v>B</v>
      </c>
      <c r="J318">
        <f t="shared" si="34"/>
        <v>17</v>
      </c>
      <c r="K318" s="36" t="str">
        <f t="shared" ca="1" si="32"/>
        <v>09</v>
      </c>
      <c r="L318" s="36" t="str">
        <f t="shared" ca="1" si="33"/>
        <v>00</v>
      </c>
      <c r="M318" s="21" t="s">
        <v>67</v>
      </c>
    </row>
    <row r="319" spans="1:13" x14ac:dyDescent="0.4">
      <c r="A319">
        <v>10</v>
      </c>
      <c r="D319" s="28" t="s">
        <v>394</v>
      </c>
      <c r="E319" s="23">
        <f>E318+A319</f>
        <v>13350</v>
      </c>
      <c r="F319">
        <v>414</v>
      </c>
      <c r="G319" t="str">
        <f t="shared" ca="1" si="29"/>
        <v xml:space="preserve">{"nodeID":"0901036", "floor":"1", "zone":"B", "area":"17", "bay":"09", "hid":"00", "Xaxis":"13350", "Yaxis":"414" ,"type":"curve","updateTime":0} </v>
      </c>
      <c r="H319">
        <f t="shared" si="30"/>
        <v>1</v>
      </c>
      <c r="I319" t="str">
        <f t="shared" ca="1" si="31"/>
        <v>B</v>
      </c>
      <c r="J319">
        <f t="shared" si="34"/>
        <v>17</v>
      </c>
      <c r="K319" s="36" t="str">
        <f t="shared" ca="1" si="32"/>
        <v>09</v>
      </c>
      <c r="L319" s="36" t="str">
        <f t="shared" ca="1" si="33"/>
        <v>00</v>
      </c>
      <c r="M319" s="21" t="s">
        <v>67</v>
      </c>
    </row>
    <row r="320" spans="1:13" x14ac:dyDescent="0.4">
      <c r="A320">
        <v>10</v>
      </c>
      <c r="D320" s="28" t="s">
        <v>395</v>
      </c>
      <c r="E320" s="23">
        <f>E319+A320</f>
        <v>13360</v>
      </c>
      <c r="F320">
        <v>415</v>
      </c>
      <c r="G320" t="str">
        <f t="shared" ca="1" si="29"/>
        <v xml:space="preserve">{"nodeID":"0901037", "floor":"1", "zone":"B", "area":"17", "bay":"09", "hid":"00", "Xaxis":"13360", "Yaxis":"415" ,"type":"curve","updateTime":0} </v>
      </c>
      <c r="H320">
        <f t="shared" si="30"/>
        <v>1</v>
      </c>
      <c r="I320" t="str">
        <f t="shared" ca="1" si="31"/>
        <v>B</v>
      </c>
      <c r="J320">
        <f t="shared" si="34"/>
        <v>17</v>
      </c>
      <c r="K320" s="36" t="str">
        <f t="shared" ca="1" si="32"/>
        <v>09</v>
      </c>
      <c r="L320" s="36" t="str">
        <f t="shared" ca="1" si="33"/>
        <v>00</v>
      </c>
      <c r="M320" s="21" t="s">
        <v>67</v>
      </c>
    </row>
    <row r="321" spans="1:13" x14ac:dyDescent="0.4">
      <c r="A321">
        <v>10</v>
      </c>
      <c r="D321" s="28" t="s">
        <v>396</v>
      </c>
      <c r="E321" s="23">
        <f>E320+A321</f>
        <v>13370</v>
      </c>
      <c r="F321">
        <v>416</v>
      </c>
      <c r="G321" t="str">
        <f t="shared" ca="1" si="29"/>
        <v xml:space="preserve">{"nodeID":"0901038", "floor":"1", "zone":"B", "area":"17", "bay":"09", "hid":"00", "Xaxis":"13370", "Yaxis":"416" ,"type":"curve","updateTime":0} </v>
      </c>
      <c r="H321">
        <f t="shared" si="30"/>
        <v>1</v>
      </c>
      <c r="I321" t="str">
        <f t="shared" ca="1" si="31"/>
        <v>B</v>
      </c>
      <c r="J321">
        <f t="shared" si="34"/>
        <v>17</v>
      </c>
      <c r="K321" s="36" t="str">
        <f t="shared" ca="1" si="32"/>
        <v>09</v>
      </c>
      <c r="L321" s="36" t="str">
        <f t="shared" ca="1" si="33"/>
        <v>00</v>
      </c>
      <c r="M321" s="21" t="s">
        <v>67</v>
      </c>
    </row>
    <row r="322" spans="1:13" x14ac:dyDescent="0.4">
      <c r="A322">
        <v>10</v>
      </c>
      <c r="D322" s="28" t="s">
        <v>397</v>
      </c>
      <c r="E322" s="23">
        <f>E321+A322</f>
        <v>13380</v>
      </c>
      <c r="F322">
        <v>417</v>
      </c>
      <c r="G322" t="str">
        <f t="shared" ca="1" si="29"/>
        <v xml:space="preserve">{"nodeID":"0901039", "floor":"1", "zone":"B", "area":"17", "bay":"09", "hid":"00", "Xaxis":"13380", "Yaxis":"417" ,"type":"curve","updateTime":0} </v>
      </c>
      <c r="H322">
        <f t="shared" si="30"/>
        <v>1</v>
      </c>
      <c r="I322" t="str">
        <f t="shared" ca="1" si="31"/>
        <v>B</v>
      </c>
      <c r="J322">
        <f t="shared" si="34"/>
        <v>17</v>
      </c>
      <c r="K322" s="36" t="str">
        <f t="shared" ca="1" si="32"/>
        <v>09</v>
      </c>
      <c r="L322" s="36" t="str">
        <f t="shared" ca="1" si="33"/>
        <v>00</v>
      </c>
      <c r="M322" s="21" t="s">
        <v>67</v>
      </c>
    </row>
    <row r="323" spans="1:13" x14ac:dyDescent="0.4">
      <c r="A323">
        <v>10</v>
      </c>
      <c r="D323" s="28" t="s">
        <v>398</v>
      </c>
      <c r="E323" s="23">
        <f>E322+A323</f>
        <v>13390</v>
      </c>
      <c r="F323">
        <v>418</v>
      </c>
      <c r="G323" t="str">
        <f t="shared" ca="1" si="29"/>
        <v xml:space="preserve">{"nodeID":"0901040", "floor":"1", "zone":"B", "area":"17", "bay":"09", "hid":"00", "Xaxis":"13390", "Yaxis":"418" ,"type":"curve","updateTime":0} </v>
      </c>
      <c r="H323">
        <f t="shared" si="30"/>
        <v>1</v>
      </c>
      <c r="I323" t="str">
        <f t="shared" ca="1" si="31"/>
        <v>B</v>
      </c>
      <c r="J323">
        <f t="shared" si="34"/>
        <v>17</v>
      </c>
      <c r="K323" s="36" t="str">
        <f t="shared" ca="1" si="32"/>
        <v>09</v>
      </c>
      <c r="L323" s="36" t="str">
        <f t="shared" ca="1" si="33"/>
        <v>00</v>
      </c>
      <c r="M323" s="21" t="s">
        <v>67</v>
      </c>
    </row>
    <row r="324" spans="1:13" x14ac:dyDescent="0.4">
      <c r="A324">
        <v>10</v>
      </c>
      <c r="D324" s="28" t="s">
        <v>399</v>
      </c>
      <c r="E324" s="23">
        <f>E323+A324</f>
        <v>13400</v>
      </c>
      <c r="F324">
        <v>419</v>
      </c>
      <c r="G324" t="str">
        <f t="shared" ref="G324:G387" ca="1" si="35">CONCATENATE("{""nodeID"":""",CONCATENATE(K324,D324),"""",", ""floor"":""",H324,"""",", ""zone"":""",I324,"""",", ""area"":""",J324,"""", ", ""bay"":""",K324,"""", ", ""hid"":""",L324,"""", ", ""Xaxis"":""",E324,"""", ", ""Yaxis"":""",F324,"""", " ,""type"":""",M324,"""", ",""updateTime"":0} ")</f>
        <v xml:space="preserve">{"nodeID":"0901041", "floor":"1", "zone":"B", "area":"17", "bay":"09", "hid":"00", "Xaxis":"13400", "Yaxis":"419" ,"type":"curve","updateTime":0} </v>
      </c>
      <c r="H324">
        <f t="shared" ref="H324:H387" si="36">$H$1</f>
        <v>1</v>
      </c>
      <c r="I324" t="str">
        <f t="shared" ref="I324:I387" ca="1" si="37">INDIRECT("I1")</f>
        <v>B</v>
      </c>
      <c r="J324">
        <f t="shared" si="34"/>
        <v>17</v>
      </c>
      <c r="K324" s="36" t="str">
        <f t="shared" ref="K324:K387" ca="1" si="38">INDIRECT("K1")</f>
        <v>09</v>
      </c>
      <c r="L324" s="36" t="str">
        <f t="shared" ref="L324:L387" ca="1" si="39">INDIRECT("L1")</f>
        <v>00</v>
      </c>
      <c r="M324" s="21" t="s">
        <v>67</v>
      </c>
    </row>
    <row r="325" spans="1:13" x14ac:dyDescent="0.4">
      <c r="A325">
        <v>10</v>
      </c>
      <c r="C325" s="22">
        <v>3000</v>
      </c>
      <c r="D325" s="26" t="s">
        <v>400</v>
      </c>
      <c r="E325">
        <f>$B$6</f>
        <v>13400</v>
      </c>
      <c r="F325">
        <v>420</v>
      </c>
      <c r="G325" t="str">
        <f t="shared" ca="1" si="35"/>
        <v xml:space="preserve">{"nodeID":"0902001", "floor":"1", "zone":"B", "area":"17", "bay":"09", "hid":"00", "Xaxis":"13400", "Yaxis":"420" ,"type":"common","updateTime":0} </v>
      </c>
      <c r="H325">
        <f t="shared" si="36"/>
        <v>1</v>
      </c>
      <c r="I325" t="str">
        <f t="shared" ca="1" si="37"/>
        <v>B</v>
      </c>
      <c r="J325">
        <f t="shared" ref="J325:J388" si="40">$J$1</f>
        <v>17</v>
      </c>
      <c r="K325" s="36" t="str">
        <f t="shared" ca="1" si="38"/>
        <v>09</v>
      </c>
      <c r="L325" s="36" t="str">
        <f t="shared" ca="1" si="39"/>
        <v>00</v>
      </c>
      <c r="M325" s="21" t="s">
        <v>66</v>
      </c>
    </row>
    <row r="326" spans="1:13" x14ac:dyDescent="0.4">
      <c r="A326">
        <v>15</v>
      </c>
      <c r="D326" s="26" t="s">
        <v>401</v>
      </c>
      <c r="E326">
        <f t="shared" ref="E326:E389" si="41">$B$6</f>
        <v>13400</v>
      </c>
      <c r="F326">
        <f>F325+A326</f>
        <v>435</v>
      </c>
      <c r="G326" t="str">
        <f t="shared" ca="1" si="35"/>
        <v xml:space="preserve">{"nodeID":"0902002", "floor":"1", "zone":"B", "area":"17", "bay":"09", "hid":"00", "Xaxis":"13400", "Yaxis":"435" ,"type":"common","updateTime":0} </v>
      </c>
      <c r="H326">
        <f t="shared" si="36"/>
        <v>1</v>
      </c>
      <c r="I326" t="str">
        <f t="shared" ca="1" si="37"/>
        <v>B</v>
      </c>
      <c r="J326">
        <f t="shared" si="40"/>
        <v>17</v>
      </c>
      <c r="K326" s="36" t="str">
        <f t="shared" ca="1" si="38"/>
        <v>09</v>
      </c>
      <c r="L326" s="36" t="str">
        <f t="shared" ca="1" si="39"/>
        <v>00</v>
      </c>
      <c r="M326" s="21" t="s">
        <v>66</v>
      </c>
    </row>
    <row r="327" spans="1:13" x14ac:dyDescent="0.4">
      <c r="A327">
        <v>20</v>
      </c>
      <c r="D327" s="26" t="s">
        <v>402</v>
      </c>
      <c r="E327">
        <f t="shared" si="41"/>
        <v>13400</v>
      </c>
      <c r="F327">
        <f>F326+A327</f>
        <v>455</v>
      </c>
      <c r="G327" t="str">
        <f t="shared" ca="1" si="35"/>
        <v xml:space="preserve">{"nodeID":"0902003", "floor":"1", "zone":"B", "area":"17", "bay":"09", "hid":"00", "Xaxis":"13400", "Yaxis":"455" ,"type":"common","updateTime":0} </v>
      </c>
      <c r="H327">
        <f t="shared" si="36"/>
        <v>1</v>
      </c>
      <c r="I327" t="str">
        <f t="shared" ca="1" si="37"/>
        <v>B</v>
      </c>
      <c r="J327">
        <f t="shared" si="40"/>
        <v>17</v>
      </c>
      <c r="K327" s="36" t="str">
        <f t="shared" ca="1" si="38"/>
        <v>09</v>
      </c>
      <c r="L327" s="36" t="str">
        <f t="shared" ca="1" si="39"/>
        <v>00</v>
      </c>
      <c r="M327" s="21" t="s">
        <v>66</v>
      </c>
    </row>
    <row r="328" spans="1:13" x14ac:dyDescent="0.4">
      <c r="A328">
        <v>20</v>
      </c>
      <c r="D328" s="26" t="s">
        <v>403</v>
      </c>
      <c r="E328">
        <f t="shared" si="41"/>
        <v>13400</v>
      </c>
      <c r="F328">
        <f>F327+A328</f>
        <v>475</v>
      </c>
      <c r="G328" t="str">
        <f t="shared" ca="1" si="35"/>
        <v xml:space="preserve">{"nodeID":"0902004", "floor":"1", "zone":"B", "area":"17", "bay":"09", "hid":"00", "Xaxis":"13400", "Yaxis":"475" ,"type":"common","updateTime":0} </v>
      </c>
      <c r="H328">
        <f t="shared" si="36"/>
        <v>1</v>
      </c>
      <c r="I328" t="str">
        <f t="shared" ca="1" si="37"/>
        <v>B</v>
      </c>
      <c r="J328">
        <f t="shared" si="40"/>
        <v>17</v>
      </c>
      <c r="K328" s="36" t="str">
        <f t="shared" ca="1" si="38"/>
        <v>09</v>
      </c>
      <c r="L328" s="36" t="str">
        <f t="shared" ca="1" si="39"/>
        <v>00</v>
      </c>
      <c r="M328" s="21" t="s">
        <v>66</v>
      </c>
    </row>
    <row r="329" spans="1:13" x14ac:dyDescent="0.4">
      <c r="A329">
        <v>10</v>
      </c>
      <c r="D329" s="26" t="s">
        <v>404</v>
      </c>
      <c r="E329">
        <f t="shared" si="41"/>
        <v>13400</v>
      </c>
      <c r="F329">
        <f>F328+A329</f>
        <v>485</v>
      </c>
      <c r="G329" t="str">
        <f t="shared" ca="1" si="35"/>
        <v xml:space="preserve">{"nodeID":"0902005", "floor":"1", "zone":"B", "area":"17", "bay":"09", "hid":"00", "Xaxis":"13400", "Yaxis":"485" ,"type":"common","updateTime":0} </v>
      </c>
      <c r="H329">
        <f t="shared" si="36"/>
        <v>1</v>
      </c>
      <c r="I329" t="str">
        <f t="shared" ca="1" si="37"/>
        <v>B</v>
      </c>
      <c r="J329">
        <f t="shared" si="40"/>
        <v>17</v>
      </c>
      <c r="K329" s="36" t="str">
        <f t="shared" ca="1" si="38"/>
        <v>09</v>
      </c>
      <c r="L329" s="36" t="str">
        <f t="shared" ca="1" si="39"/>
        <v>00</v>
      </c>
      <c r="M329" s="21" t="s">
        <v>66</v>
      </c>
    </row>
    <row r="330" spans="1:13" x14ac:dyDescent="0.4">
      <c r="A330">
        <v>20</v>
      </c>
      <c r="D330" s="26" t="s">
        <v>405</v>
      </c>
      <c r="E330">
        <f t="shared" si="41"/>
        <v>13400</v>
      </c>
      <c r="F330">
        <f>F329+A330</f>
        <v>505</v>
      </c>
      <c r="G330" t="str">
        <f t="shared" ca="1" si="35"/>
        <v xml:space="preserve">{"nodeID":"0902006", "floor":"1", "zone":"B", "area":"17", "bay":"09", "hid":"00", "Xaxis":"13400", "Yaxis":"505" ,"type":"common","updateTime":0} </v>
      </c>
      <c r="H330">
        <f t="shared" si="36"/>
        <v>1</v>
      </c>
      <c r="I330" t="str">
        <f t="shared" ca="1" si="37"/>
        <v>B</v>
      </c>
      <c r="J330">
        <f t="shared" si="40"/>
        <v>17</v>
      </c>
      <c r="K330" s="36" t="str">
        <f t="shared" ca="1" si="38"/>
        <v>09</v>
      </c>
      <c r="L330" s="36" t="str">
        <f t="shared" ca="1" si="39"/>
        <v>00</v>
      </c>
      <c r="M330" s="21" t="s">
        <v>66</v>
      </c>
    </row>
    <row r="331" spans="1:13" x14ac:dyDescent="0.4">
      <c r="A331">
        <v>30</v>
      </c>
      <c r="D331" s="26" t="s">
        <v>406</v>
      </c>
      <c r="E331">
        <f t="shared" si="41"/>
        <v>13400</v>
      </c>
      <c r="F331">
        <f>F330+A331</f>
        <v>535</v>
      </c>
      <c r="G331" t="str">
        <f t="shared" ca="1" si="35"/>
        <v xml:space="preserve">{"nodeID":"0902007", "floor":"1", "zone":"B", "area":"17", "bay":"09", "hid":"00", "Xaxis":"13400", "Yaxis":"535" ,"type":"common","updateTime":0} </v>
      </c>
      <c r="H331">
        <f t="shared" si="36"/>
        <v>1</v>
      </c>
      <c r="I331" t="str">
        <f t="shared" ca="1" si="37"/>
        <v>B</v>
      </c>
      <c r="J331">
        <f t="shared" si="40"/>
        <v>17</v>
      </c>
      <c r="K331" s="36" t="str">
        <f t="shared" ca="1" si="38"/>
        <v>09</v>
      </c>
      <c r="L331" s="36" t="str">
        <f t="shared" ca="1" si="39"/>
        <v>00</v>
      </c>
      <c r="M331" s="21" t="s">
        <v>66</v>
      </c>
    </row>
    <row r="332" spans="1:13" x14ac:dyDescent="0.4">
      <c r="A332">
        <v>5</v>
      </c>
      <c r="D332" s="26" t="s">
        <v>407</v>
      </c>
      <c r="E332">
        <f t="shared" si="41"/>
        <v>13400</v>
      </c>
      <c r="F332">
        <f>F331+A332</f>
        <v>540</v>
      </c>
      <c r="G332" t="str">
        <f t="shared" ca="1" si="35"/>
        <v xml:space="preserve">{"nodeID":"0902008", "floor":"1", "zone":"B", "area":"17", "bay":"09", "hid":"00", "Xaxis":"13400", "Yaxis":"540" ,"type":"common","updateTime":0} </v>
      </c>
      <c r="H332">
        <f t="shared" si="36"/>
        <v>1</v>
      </c>
      <c r="I332" t="str">
        <f t="shared" ca="1" si="37"/>
        <v>B</v>
      </c>
      <c r="J332">
        <f t="shared" si="40"/>
        <v>17</v>
      </c>
      <c r="K332" s="36" t="str">
        <f t="shared" ca="1" si="38"/>
        <v>09</v>
      </c>
      <c r="L332" s="36" t="str">
        <f t="shared" ca="1" si="39"/>
        <v>00</v>
      </c>
      <c r="M332" s="21" t="s">
        <v>66</v>
      </c>
    </row>
    <row r="333" spans="1:13" x14ac:dyDescent="0.4">
      <c r="A333">
        <v>10</v>
      </c>
      <c r="D333" s="26" t="s">
        <v>408</v>
      </c>
      <c r="E333">
        <f t="shared" si="41"/>
        <v>13400</v>
      </c>
      <c r="F333">
        <f>F332+A333</f>
        <v>550</v>
      </c>
      <c r="G333" t="str">
        <f t="shared" ca="1" si="35"/>
        <v xml:space="preserve">{"nodeID":"0902009", "floor":"1", "zone":"B", "area":"17", "bay":"09", "hid":"00", "Xaxis":"13400", "Yaxis":"550" ,"type":"common","updateTime":0} </v>
      </c>
      <c r="H333">
        <f t="shared" si="36"/>
        <v>1</v>
      </c>
      <c r="I333" t="str">
        <f t="shared" ca="1" si="37"/>
        <v>B</v>
      </c>
      <c r="J333">
        <f t="shared" si="40"/>
        <v>17</v>
      </c>
      <c r="K333" s="36" t="str">
        <f t="shared" ca="1" si="38"/>
        <v>09</v>
      </c>
      <c r="L333" s="36" t="str">
        <f t="shared" ca="1" si="39"/>
        <v>00</v>
      </c>
      <c r="M333" s="21" t="s">
        <v>66</v>
      </c>
    </row>
    <row r="334" spans="1:13" x14ac:dyDescent="0.4">
      <c r="A334">
        <v>5</v>
      </c>
      <c r="D334" s="26" t="s">
        <v>409</v>
      </c>
      <c r="E334">
        <f t="shared" si="41"/>
        <v>13400</v>
      </c>
      <c r="F334">
        <f>F333+A334</f>
        <v>555</v>
      </c>
      <c r="G334" t="str">
        <f t="shared" ca="1" si="35"/>
        <v xml:space="preserve">{"nodeID":"0902010", "floor":"1", "zone":"B", "area":"17", "bay":"09", "hid":"00", "Xaxis":"13400", "Yaxis":"555" ,"type":"common","updateTime":0} </v>
      </c>
      <c r="H334">
        <f t="shared" si="36"/>
        <v>1</v>
      </c>
      <c r="I334" t="str">
        <f t="shared" ca="1" si="37"/>
        <v>B</v>
      </c>
      <c r="J334">
        <f t="shared" si="40"/>
        <v>17</v>
      </c>
      <c r="K334" s="36" t="str">
        <f t="shared" ca="1" si="38"/>
        <v>09</v>
      </c>
      <c r="L334" s="36" t="str">
        <f t="shared" ca="1" si="39"/>
        <v>00</v>
      </c>
      <c r="M334" s="21" t="s">
        <v>66</v>
      </c>
    </row>
    <row r="335" spans="1:13" x14ac:dyDescent="0.4">
      <c r="A335">
        <v>10</v>
      </c>
      <c r="D335" s="26" t="s">
        <v>410</v>
      </c>
      <c r="E335">
        <f t="shared" si="41"/>
        <v>13400</v>
      </c>
      <c r="F335">
        <f>F334+A335</f>
        <v>565</v>
      </c>
      <c r="G335" t="str">
        <f t="shared" ca="1" si="35"/>
        <v xml:space="preserve">{"nodeID":"0902011", "floor":"1", "zone":"B", "area":"17", "bay":"09", "hid":"00", "Xaxis":"13400", "Yaxis":"565" ,"type":"common","updateTime":0} </v>
      </c>
      <c r="H335">
        <f t="shared" si="36"/>
        <v>1</v>
      </c>
      <c r="I335" t="str">
        <f t="shared" ca="1" si="37"/>
        <v>B</v>
      </c>
      <c r="J335">
        <f t="shared" si="40"/>
        <v>17</v>
      </c>
      <c r="K335" s="36" t="str">
        <f t="shared" ca="1" si="38"/>
        <v>09</v>
      </c>
      <c r="L335" s="36" t="str">
        <f t="shared" ca="1" si="39"/>
        <v>00</v>
      </c>
      <c r="M335" s="21" t="s">
        <v>66</v>
      </c>
    </row>
    <row r="336" spans="1:13" x14ac:dyDescent="0.4">
      <c r="A336">
        <v>5</v>
      </c>
      <c r="D336" s="26" t="s">
        <v>411</v>
      </c>
      <c r="E336">
        <f t="shared" si="41"/>
        <v>13400</v>
      </c>
      <c r="F336">
        <f>F335+A336</f>
        <v>570</v>
      </c>
      <c r="G336" t="str">
        <f t="shared" ca="1" si="35"/>
        <v xml:space="preserve">{"nodeID":"0902012", "floor":"1", "zone":"B", "area":"17", "bay":"09", "hid":"00", "Xaxis":"13400", "Yaxis":"570" ,"type":"common","updateTime":0} </v>
      </c>
      <c r="H336">
        <f t="shared" si="36"/>
        <v>1</v>
      </c>
      <c r="I336" t="str">
        <f t="shared" ca="1" si="37"/>
        <v>B</v>
      </c>
      <c r="J336">
        <f t="shared" si="40"/>
        <v>17</v>
      </c>
      <c r="K336" s="36" t="str">
        <f t="shared" ca="1" si="38"/>
        <v>09</v>
      </c>
      <c r="L336" s="36" t="str">
        <f t="shared" ca="1" si="39"/>
        <v>00</v>
      </c>
      <c r="M336" s="21" t="s">
        <v>66</v>
      </c>
    </row>
    <row r="337" spans="1:13" x14ac:dyDescent="0.4">
      <c r="A337">
        <v>5</v>
      </c>
      <c r="D337" s="26" t="s">
        <v>412</v>
      </c>
      <c r="E337">
        <f t="shared" si="41"/>
        <v>13400</v>
      </c>
      <c r="F337">
        <f>F336+A337</f>
        <v>575</v>
      </c>
      <c r="G337" t="str">
        <f t="shared" ca="1" si="35"/>
        <v xml:space="preserve">{"nodeID":"0902013", "floor":"1", "zone":"B", "area":"17", "bay":"09", "hid":"00", "Xaxis":"13400", "Yaxis":"575" ,"type":"common","updateTime":0} </v>
      </c>
      <c r="H337">
        <f t="shared" si="36"/>
        <v>1</v>
      </c>
      <c r="I337" t="str">
        <f t="shared" ca="1" si="37"/>
        <v>B</v>
      </c>
      <c r="J337">
        <f t="shared" si="40"/>
        <v>17</v>
      </c>
      <c r="K337" s="36" t="str">
        <f t="shared" ca="1" si="38"/>
        <v>09</v>
      </c>
      <c r="L337" s="36" t="str">
        <f t="shared" ca="1" si="39"/>
        <v>00</v>
      </c>
      <c r="M337" s="21" t="s">
        <v>66</v>
      </c>
    </row>
    <row r="338" spans="1:13" x14ac:dyDescent="0.4">
      <c r="A338">
        <v>10</v>
      </c>
      <c r="D338" s="26" t="s">
        <v>413</v>
      </c>
      <c r="E338">
        <f t="shared" si="41"/>
        <v>13400</v>
      </c>
      <c r="F338">
        <f>F337+A338</f>
        <v>585</v>
      </c>
      <c r="G338" t="str">
        <f t="shared" ca="1" si="35"/>
        <v xml:space="preserve">{"nodeID":"0902014", "floor":"1", "zone":"B", "area":"17", "bay":"09", "hid":"00", "Xaxis":"13400", "Yaxis":"585" ,"type":"common","updateTime":0} </v>
      </c>
      <c r="H338">
        <f t="shared" si="36"/>
        <v>1</v>
      </c>
      <c r="I338" t="str">
        <f t="shared" ca="1" si="37"/>
        <v>B</v>
      </c>
      <c r="J338">
        <f t="shared" si="40"/>
        <v>17</v>
      </c>
      <c r="K338" s="36" t="str">
        <f t="shared" ca="1" si="38"/>
        <v>09</v>
      </c>
      <c r="L338" s="36" t="str">
        <f t="shared" ca="1" si="39"/>
        <v>00</v>
      </c>
      <c r="M338" s="21" t="s">
        <v>66</v>
      </c>
    </row>
    <row r="339" spans="1:13" x14ac:dyDescent="0.4">
      <c r="A339">
        <v>10</v>
      </c>
      <c r="D339" s="26" t="s">
        <v>414</v>
      </c>
      <c r="E339">
        <f t="shared" si="41"/>
        <v>13400</v>
      </c>
      <c r="F339">
        <f>F338+A339</f>
        <v>595</v>
      </c>
      <c r="G339" t="str">
        <f t="shared" ca="1" si="35"/>
        <v xml:space="preserve">{"nodeID":"0902015", "floor":"1", "zone":"B", "area":"17", "bay":"09", "hid":"00", "Xaxis":"13400", "Yaxis":"595" ,"type":"common","updateTime":0} </v>
      </c>
      <c r="H339">
        <f t="shared" si="36"/>
        <v>1</v>
      </c>
      <c r="I339" t="str">
        <f t="shared" ca="1" si="37"/>
        <v>B</v>
      </c>
      <c r="J339">
        <f t="shared" si="40"/>
        <v>17</v>
      </c>
      <c r="K339" s="36" t="str">
        <f t="shared" ca="1" si="38"/>
        <v>09</v>
      </c>
      <c r="L339" s="36" t="str">
        <f t="shared" ca="1" si="39"/>
        <v>00</v>
      </c>
      <c r="M339" s="21" t="s">
        <v>66</v>
      </c>
    </row>
    <row r="340" spans="1:13" x14ac:dyDescent="0.4">
      <c r="A340">
        <v>10</v>
      </c>
      <c r="D340" s="26" t="s">
        <v>415</v>
      </c>
      <c r="E340">
        <f t="shared" si="41"/>
        <v>13400</v>
      </c>
      <c r="F340">
        <f>F339+A340</f>
        <v>605</v>
      </c>
      <c r="G340" t="str">
        <f t="shared" ca="1" si="35"/>
        <v xml:space="preserve">{"nodeID":"0902016", "floor":"1", "zone":"B", "area":"17", "bay":"09", "hid":"00", "Xaxis":"13400", "Yaxis":"605" ,"type":"common","updateTime":0} </v>
      </c>
      <c r="H340">
        <f t="shared" si="36"/>
        <v>1</v>
      </c>
      <c r="I340" t="str">
        <f t="shared" ca="1" si="37"/>
        <v>B</v>
      </c>
      <c r="J340">
        <f t="shared" si="40"/>
        <v>17</v>
      </c>
      <c r="K340" s="36" t="str">
        <f t="shared" ca="1" si="38"/>
        <v>09</v>
      </c>
      <c r="L340" s="36" t="str">
        <f t="shared" ca="1" si="39"/>
        <v>00</v>
      </c>
      <c r="M340" s="21" t="s">
        <v>66</v>
      </c>
    </row>
    <row r="341" spans="1:13" x14ac:dyDescent="0.4">
      <c r="A341">
        <v>10</v>
      </c>
      <c r="D341" s="26" t="s">
        <v>416</v>
      </c>
      <c r="E341">
        <f t="shared" si="41"/>
        <v>13400</v>
      </c>
      <c r="F341">
        <f>F340+A341</f>
        <v>615</v>
      </c>
      <c r="G341" t="str">
        <f t="shared" ca="1" si="35"/>
        <v xml:space="preserve">{"nodeID":"0902017", "floor":"1", "zone":"B", "area":"17", "bay":"09", "hid":"00", "Xaxis":"13400", "Yaxis":"615" ,"type":"common","updateTime":0} </v>
      </c>
      <c r="H341">
        <f t="shared" si="36"/>
        <v>1</v>
      </c>
      <c r="I341" t="str">
        <f t="shared" ca="1" si="37"/>
        <v>B</v>
      </c>
      <c r="J341">
        <f t="shared" si="40"/>
        <v>17</v>
      </c>
      <c r="K341" s="36" t="str">
        <f t="shared" ca="1" si="38"/>
        <v>09</v>
      </c>
      <c r="L341" s="36" t="str">
        <f t="shared" ca="1" si="39"/>
        <v>00</v>
      </c>
      <c r="M341" s="21" t="s">
        <v>66</v>
      </c>
    </row>
    <row r="342" spans="1:13" x14ac:dyDescent="0.4">
      <c r="A342">
        <v>30</v>
      </c>
      <c r="D342" s="26" t="s">
        <v>417</v>
      </c>
      <c r="E342">
        <f t="shared" si="41"/>
        <v>13400</v>
      </c>
      <c r="F342">
        <f>F341+A342</f>
        <v>645</v>
      </c>
      <c r="G342" t="str">
        <f t="shared" ca="1" si="35"/>
        <v xml:space="preserve">{"nodeID":"0902018", "floor":"1", "zone":"B", "area":"17", "bay":"09", "hid":"00", "Xaxis":"13400", "Yaxis":"645" ,"type":"common","updateTime":0} </v>
      </c>
      <c r="H342">
        <f t="shared" si="36"/>
        <v>1</v>
      </c>
      <c r="I342" t="str">
        <f t="shared" ca="1" si="37"/>
        <v>B</v>
      </c>
      <c r="J342">
        <f t="shared" si="40"/>
        <v>17</v>
      </c>
      <c r="K342" s="36" t="str">
        <f t="shared" ca="1" si="38"/>
        <v>09</v>
      </c>
      <c r="L342" s="36" t="str">
        <f t="shared" ca="1" si="39"/>
        <v>00</v>
      </c>
      <c r="M342" s="21" t="s">
        <v>66</v>
      </c>
    </row>
    <row r="343" spans="1:13" x14ac:dyDescent="0.4">
      <c r="A343">
        <v>30</v>
      </c>
      <c r="D343" s="26" t="s">
        <v>418</v>
      </c>
      <c r="E343">
        <f t="shared" si="41"/>
        <v>13400</v>
      </c>
      <c r="F343">
        <f>F342+A343</f>
        <v>675</v>
      </c>
      <c r="G343" t="str">
        <f t="shared" ca="1" si="35"/>
        <v xml:space="preserve">{"nodeID":"0902019", "floor":"1", "zone":"B", "area":"17", "bay":"09", "hid":"00", "Xaxis":"13400", "Yaxis":"675" ,"type":"common","updateTime":0} </v>
      </c>
      <c r="H343">
        <f t="shared" si="36"/>
        <v>1</v>
      </c>
      <c r="I343" t="str">
        <f t="shared" ca="1" si="37"/>
        <v>B</v>
      </c>
      <c r="J343">
        <f t="shared" si="40"/>
        <v>17</v>
      </c>
      <c r="K343" s="36" t="str">
        <f t="shared" ca="1" si="38"/>
        <v>09</v>
      </c>
      <c r="L343" s="36" t="str">
        <f t="shared" ca="1" si="39"/>
        <v>00</v>
      </c>
      <c r="M343" s="21" t="s">
        <v>66</v>
      </c>
    </row>
    <row r="344" spans="1:13" x14ac:dyDescent="0.4">
      <c r="A344">
        <v>10</v>
      </c>
      <c r="D344" s="26" t="s">
        <v>419</v>
      </c>
      <c r="E344">
        <f t="shared" si="41"/>
        <v>13400</v>
      </c>
      <c r="F344">
        <f>F343+A344</f>
        <v>685</v>
      </c>
      <c r="G344" t="str">
        <f t="shared" ca="1" si="35"/>
        <v xml:space="preserve">{"nodeID":"0902020", "floor":"1", "zone":"B", "area":"17", "bay":"09", "hid":"00", "Xaxis":"13400", "Yaxis":"685" ,"type":"common","updateTime":0} </v>
      </c>
      <c r="H344">
        <f t="shared" si="36"/>
        <v>1</v>
      </c>
      <c r="I344" t="str">
        <f t="shared" ca="1" si="37"/>
        <v>B</v>
      </c>
      <c r="J344">
        <f t="shared" si="40"/>
        <v>17</v>
      </c>
      <c r="K344" s="36" t="str">
        <f t="shared" ca="1" si="38"/>
        <v>09</v>
      </c>
      <c r="L344" s="36" t="str">
        <f t="shared" ca="1" si="39"/>
        <v>00</v>
      </c>
      <c r="M344" s="21" t="s">
        <v>66</v>
      </c>
    </row>
    <row r="345" spans="1:13" x14ac:dyDescent="0.4">
      <c r="A345">
        <v>20</v>
      </c>
      <c r="D345" s="26" t="s">
        <v>420</v>
      </c>
      <c r="E345">
        <f t="shared" si="41"/>
        <v>13400</v>
      </c>
      <c r="F345">
        <f>F344+A345</f>
        <v>705</v>
      </c>
      <c r="G345" t="str">
        <f t="shared" ca="1" si="35"/>
        <v xml:space="preserve">{"nodeID":"0902021", "floor":"1", "zone":"B", "area":"17", "bay":"09", "hid":"00", "Xaxis":"13400", "Yaxis":"705" ,"type":"common","updateTime":0} </v>
      </c>
      <c r="H345">
        <f t="shared" si="36"/>
        <v>1</v>
      </c>
      <c r="I345" t="str">
        <f t="shared" ca="1" si="37"/>
        <v>B</v>
      </c>
      <c r="J345">
        <f t="shared" si="40"/>
        <v>17</v>
      </c>
      <c r="K345" s="36" t="str">
        <f t="shared" ca="1" si="38"/>
        <v>09</v>
      </c>
      <c r="L345" s="36" t="str">
        <f t="shared" ca="1" si="39"/>
        <v>00</v>
      </c>
      <c r="M345" s="21" t="s">
        <v>66</v>
      </c>
    </row>
    <row r="346" spans="1:13" x14ac:dyDescent="0.4">
      <c r="A346">
        <v>10</v>
      </c>
      <c r="D346" s="26" t="s">
        <v>421</v>
      </c>
      <c r="E346">
        <f t="shared" si="41"/>
        <v>13400</v>
      </c>
      <c r="F346">
        <f>F345+A346</f>
        <v>715</v>
      </c>
      <c r="G346" t="str">
        <f t="shared" ca="1" si="35"/>
        <v xml:space="preserve">{"nodeID":"0902022", "floor":"1", "zone":"B", "area":"17", "bay":"09", "hid":"00", "Xaxis":"13400", "Yaxis":"715" ,"type":"common","updateTime":0} </v>
      </c>
      <c r="H346">
        <f t="shared" si="36"/>
        <v>1</v>
      </c>
      <c r="I346" t="str">
        <f t="shared" ca="1" si="37"/>
        <v>B</v>
      </c>
      <c r="J346">
        <f t="shared" si="40"/>
        <v>17</v>
      </c>
      <c r="K346" s="36" t="str">
        <f t="shared" ca="1" si="38"/>
        <v>09</v>
      </c>
      <c r="L346" s="36" t="str">
        <f t="shared" ca="1" si="39"/>
        <v>00</v>
      </c>
      <c r="M346" s="21" t="s">
        <v>66</v>
      </c>
    </row>
    <row r="347" spans="1:13" x14ac:dyDescent="0.4">
      <c r="A347">
        <v>10</v>
      </c>
      <c r="D347" s="26" t="s">
        <v>422</v>
      </c>
      <c r="E347">
        <f t="shared" si="41"/>
        <v>13400</v>
      </c>
      <c r="F347">
        <f>F346+A347</f>
        <v>725</v>
      </c>
      <c r="G347" t="str">
        <f t="shared" ca="1" si="35"/>
        <v xml:space="preserve">{"nodeID":"0902023", "floor":"1", "zone":"B", "area":"17", "bay":"09", "hid":"00", "Xaxis":"13400", "Yaxis":"725" ,"type":"common","updateTime":0} </v>
      </c>
      <c r="H347">
        <f t="shared" si="36"/>
        <v>1</v>
      </c>
      <c r="I347" t="str">
        <f t="shared" ca="1" si="37"/>
        <v>B</v>
      </c>
      <c r="J347">
        <f t="shared" si="40"/>
        <v>17</v>
      </c>
      <c r="K347" s="36" t="str">
        <f t="shared" ca="1" si="38"/>
        <v>09</v>
      </c>
      <c r="L347" s="36" t="str">
        <f t="shared" ca="1" si="39"/>
        <v>00</v>
      </c>
      <c r="M347" s="21" t="s">
        <v>66</v>
      </c>
    </row>
    <row r="348" spans="1:13" x14ac:dyDescent="0.4">
      <c r="A348">
        <v>30</v>
      </c>
      <c r="D348" s="26" t="s">
        <v>423</v>
      </c>
      <c r="E348">
        <f t="shared" si="41"/>
        <v>13400</v>
      </c>
      <c r="F348">
        <f>F347+A348</f>
        <v>755</v>
      </c>
      <c r="G348" t="str">
        <f t="shared" ca="1" si="35"/>
        <v xml:space="preserve">{"nodeID":"0902024", "floor":"1", "zone":"B", "area":"17", "bay":"09", "hid":"00", "Xaxis":"13400", "Yaxis":"755" ,"type":"common","updateTime":0} </v>
      </c>
      <c r="H348">
        <f t="shared" si="36"/>
        <v>1</v>
      </c>
      <c r="I348" t="str">
        <f t="shared" ca="1" si="37"/>
        <v>B</v>
      </c>
      <c r="J348">
        <f t="shared" si="40"/>
        <v>17</v>
      </c>
      <c r="K348" s="36" t="str">
        <f t="shared" ca="1" si="38"/>
        <v>09</v>
      </c>
      <c r="L348" s="36" t="str">
        <f t="shared" ca="1" si="39"/>
        <v>00</v>
      </c>
      <c r="M348" s="21" t="s">
        <v>66</v>
      </c>
    </row>
    <row r="349" spans="1:13" x14ac:dyDescent="0.4">
      <c r="A349">
        <v>20</v>
      </c>
      <c r="D349" s="26" t="s">
        <v>424</v>
      </c>
      <c r="E349">
        <f t="shared" si="41"/>
        <v>13400</v>
      </c>
      <c r="F349">
        <f>F348+A349</f>
        <v>775</v>
      </c>
      <c r="G349" t="str">
        <f t="shared" ca="1" si="35"/>
        <v xml:space="preserve">{"nodeID":"0902025", "floor":"1", "zone":"B", "area":"17", "bay":"09", "hid":"00", "Xaxis":"13400", "Yaxis":"775" ,"type":"common","updateTime":0} </v>
      </c>
      <c r="H349">
        <f t="shared" si="36"/>
        <v>1</v>
      </c>
      <c r="I349" t="str">
        <f t="shared" ca="1" si="37"/>
        <v>B</v>
      </c>
      <c r="J349">
        <f t="shared" si="40"/>
        <v>17</v>
      </c>
      <c r="K349" s="36" t="str">
        <f t="shared" ca="1" si="38"/>
        <v>09</v>
      </c>
      <c r="L349" s="36" t="str">
        <f t="shared" ca="1" si="39"/>
        <v>00</v>
      </c>
      <c r="M349" s="21" t="s">
        <v>66</v>
      </c>
    </row>
    <row r="350" spans="1:13" x14ac:dyDescent="0.4">
      <c r="A350">
        <v>5</v>
      </c>
      <c r="D350" s="26" t="s">
        <v>425</v>
      </c>
      <c r="E350">
        <f t="shared" si="41"/>
        <v>13400</v>
      </c>
      <c r="F350">
        <f>F349+A350</f>
        <v>780</v>
      </c>
      <c r="G350" t="str">
        <f t="shared" ca="1" si="35"/>
        <v xml:space="preserve">{"nodeID":"0902026", "floor":"1", "zone":"B", "area":"17", "bay":"09", "hid":"00", "Xaxis":"13400", "Yaxis":"780" ,"type":"common","updateTime":0} </v>
      </c>
      <c r="H350">
        <f t="shared" si="36"/>
        <v>1</v>
      </c>
      <c r="I350" t="str">
        <f t="shared" ca="1" si="37"/>
        <v>B</v>
      </c>
      <c r="J350">
        <f t="shared" si="40"/>
        <v>17</v>
      </c>
      <c r="K350" s="36" t="str">
        <f t="shared" ca="1" si="38"/>
        <v>09</v>
      </c>
      <c r="L350" s="36" t="str">
        <f t="shared" ca="1" si="39"/>
        <v>00</v>
      </c>
      <c r="M350" s="21" t="s">
        <v>66</v>
      </c>
    </row>
    <row r="351" spans="1:13" x14ac:dyDescent="0.4">
      <c r="A351">
        <v>5</v>
      </c>
      <c r="D351" s="26" t="s">
        <v>426</v>
      </c>
      <c r="E351">
        <f t="shared" si="41"/>
        <v>13400</v>
      </c>
      <c r="F351">
        <f>F350+A351</f>
        <v>785</v>
      </c>
      <c r="G351" t="str">
        <f t="shared" ca="1" si="35"/>
        <v xml:space="preserve">{"nodeID":"0902027", "floor":"1", "zone":"B", "area":"17", "bay":"09", "hid":"00", "Xaxis":"13400", "Yaxis":"785" ,"type":"common","updateTime":0} </v>
      </c>
      <c r="H351">
        <f t="shared" si="36"/>
        <v>1</v>
      </c>
      <c r="I351" t="str">
        <f t="shared" ca="1" si="37"/>
        <v>B</v>
      </c>
      <c r="J351">
        <f t="shared" si="40"/>
        <v>17</v>
      </c>
      <c r="K351" s="36" t="str">
        <f t="shared" ca="1" si="38"/>
        <v>09</v>
      </c>
      <c r="L351" s="36" t="str">
        <f t="shared" ca="1" si="39"/>
        <v>00</v>
      </c>
      <c r="M351" s="21" t="s">
        <v>66</v>
      </c>
    </row>
    <row r="352" spans="1:13" x14ac:dyDescent="0.4">
      <c r="A352">
        <v>10</v>
      </c>
      <c r="D352" s="26" t="s">
        <v>427</v>
      </c>
      <c r="E352">
        <f t="shared" si="41"/>
        <v>13400</v>
      </c>
      <c r="F352">
        <f>F351+A352</f>
        <v>795</v>
      </c>
      <c r="G352" t="str">
        <f t="shared" ca="1" si="35"/>
        <v xml:space="preserve">{"nodeID":"0902028", "floor":"1", "zone":"B", "area":"17", "bay":"09", "hid":"00", "Xaxis":"13400", "Yaxis":"795" ,"type":"common","updateTime":0} </v>
      </c>
      <c r="H352">
        <f t="shared" si="36"/>
        <v>1</v>
      </c>
      <c r="I352" t="str">
        <f t="shared" ca="1" si="37"/>
        <v>B</v>
      </c>
      <c r="J352">
        <f t="shared" si="40"/>
        <v>17</v>
      </c>
      <c r="K352" s="36" t="str">
        <f t="shared" ca="1" si="38"/>
        <v>09</v>
      </c>
      <c r="L352" s="36" t="str">
        <f t="shared" ca="1" si="39"/>
        <v>00</v>
      </c>
      <c r="M352" s="21" t="s">
        <v>66</v>
      </c>
    </row>
    <row r="353" spans="1:13" x14ac:dyDescent="0.4">
      <c r="A353">
        <v>5</v>
      </c>
      <c r="D353" s="26" t="s">
        <v>428</v>
      </c>
      <c r="E353">
        <f t="shared" si="41"/>
        <v>13400</v>
      </c>
      <c r="F353">
        <f>F352+A353</f>
        <v>800</v>
      </c>
      <c r="G353" t="str">
        <f t="shared" ca="1" si="35"/>
        <v xml:space="preserve">{"nodeID":"0902029", "floor":"1", "zone":"B", "area":"17", "bay":"09", "hid":"00", "Xaxis":"13400", "Yaxis":"800" ,"type":"common","updateTime":0} </v>
      </c>
      <c r="H353">
        <f t="shared" si="36"/>
        <v>1</v>
      </c>
      <c r="I353" t="str">
        <f t="shared" ca="1" si="37"/>
        <v>B</v>
      </c>
      <c r="J353">
        <f t="shared" si="40"/>
        <v>17</v>
      </c>
      <c r="K353" s="36" t="str">
        <f t="shared" ca="1" si="38"/>
        <v>09</v>
      </c>
      <c r="L353" s="36" t="str">
        <f t="shared" ca="1" si="39"/>
        <v>00</v>
      </c>
      <c r="M353" s="21" t="s">
        <v>66</v>
      </c>
    </row>
    <row r="354" spans="1:13" x14ac:dyDescent="0.4">
      <c r="A354">
        <v>10</v>
      </c>
      <c r="D354" s="26" t="s">
        <v>429</v>
      </c>
      <c r="E354">
        <f t="shared" si="41"/>
        <v>13400</v>
      </c>
      <c r="F354">
        <f>F353+A354</f>
        <v>810</v>
      </c>
      <c r="G354" t="str">
        <f t="shared" ca="1" si="35"/>
        <v xml:space="preserve">{"nodeID":"0902030", "floor":"1", "zone":"B", "area":"17", "bay":"09", "hid":"00", "Xaxis":"13400", "Yaxis":"810" ,"type":"common","updateTime":0} </v>
      </c>
      <c r="H354">
        <f t="shared" si="36"/>
        <v>1</v>
      </c>
      <c r="I354" t="str">
        <f t="shared" ca="1" si="37"/>
        <v>B</v>
      </c>
      <c r="J354">
        <f t="shared" si="40"/>
        <v>17</v>
      </c>
      <c r="K354" s="36" t="str">
        <f t="shared" ca="1" si="38"/>
        <v>09</v>
      </c>
      <c r="L354" s="36" t="str">
        <f t="shared" ca="1" si="39"/>
        <v>00</v>
      </c>
      <c r="M354" s="21" t="s">
        <v>66</v>
      </c>
    </row>
    <row r="355" spans="1:13" x14ac:dyDescent="0.4">
      <c r="A355">
        <v>5</v>
      </c>
      <c r="D355" s="26" t="s">
        <v>430</v>
      </c>
      <c r="E355">
        <f t="shared" si="41"/>
        <v>13400</v>
      </c>
      <c r="F355">
        <f>F354+A355</f>
        <v>815</v>
      </c>
      <c r="G355" t="str">
        <f t="shared" ca="1" si="35"/>
        <v xml:space="preserve">{"nodeID":"0902031", "floor":"1", "zone":"B", "area":"17", "bay":"09", "hid":"00", "Xaxis":"13400", "Yaxis":"815" ,"type":"common","updateTime":0} </v>
      </c>
      <c r="H355">
        <f t="shared" si="36"/>
        <v>1</v>
      </c>
      <c r="I355" t="str">
        <f t="shared" ca="1" si="37"/>
        <v>B</v>
      </c>
      <c r="J355">
        <f t="shared" si="40"/>
        <v>17</v>
      </c>
      <c r="K355" s="36" t="str">
        <f t="shared" ca="1" si="38"/>
        <v>09</v>
      </c>
      <c r="L355" s="36" t="str">
        <f t="shared" ca="1" si="39"/>
        <v>00</v>
      </c>
      <c r="M355" s="21" t="s">
        <v>66</v>
      </c>
    </row>
    <row r="356" spans="1:13" x14ac:dyDescent="0.4">
      <c r="A356">
        <v>10</v>
      </c>
      <c r="D356" s="26" t="s">
        <v>431</v>
      </c>
      <c r="E356">
        <f t="shared" si="41"/>
        <v>13400</v>
      </c>
      <c r="F356">
        <f>F355+A356</f>
        <v>825</v>
      </c>
      <c r="G356" t="str">
        <f t="shared" ca="1" si="35"/>
        <v xml:space="preserve">{"nodeID":"0902032", "floor":"1", "zone":"B", "area":"17", "bay":"09", "hid":"00", "Xaxis":"13400", "Yaxis":"825" ,"type":"common","updateTime":0} </v>
      </c>
      <c r="H356">
        <f t="shared" si="36"/>
        <v>1</v>
      </c>
      <c r="I356" t="str">
        <f t="shared" ca="1" si="37"/>
        <v>B</v>
      </c>
      <c r="J356">
        <f t="shared" si="40"/>
        <v>17</v>
      </c>
      <c r="K356" s="36" t="str">
        <f t="shared" ca="1" si="38"/>
        <v>09</v>
      </c>
      <c r="L356" s="36" t="str">
        <f t="shared" ca="1" si="39"/>
        <v>00</v>
      </c>
      <c r="M356" s="21" t="s">
        <v>66</v>
      </c>
    </row>
    <row r="357" spans="1:13" x14ac:dyDescent="0.4">
      <c r="A357">
        <v>10</v>
      </c>
      <c r="D357" s="26" t="s">
        <v>432</v>
      </c>
      <c r="E357">
        <f t="shared" si="41"/>
        <v>13400</v>
      </c>
      <c r="F357">
        <f>F356+A357</f>
        <v>835</v>
      </c>
      <c r="G357" t="str">
        <f t="shared" ca="1" si="35"/>
        <v xml:space="preserve">{"nodeID":"0902033", "floor":"1", "zone":"B", "area":"17", "bay":"09", "hid":"00", "Xaxis":"13400", "Yaxis":"835" ,"type":"common","updateTime":0} </v>
      </c>
      <c r="H357">
        <f t="shared" si="36"/>
        <v>1</v>
      </c>
      <c r="I357" t="str">
        <f t="shared" ca="1" si="37"/>
        <v>B</v>
      </c>
      <c r="J357">
        <f t="shared" si="40"/>
        <v>17</v>
      </c>
      <c r="K357" s="36" t="str">
        <f t="shared" ca="1" si="38"/>
        <v>09</v>
      </c>
      <c r="L357" s="36" t="str">
        <f t="shared" ca="1" si="39"/>
        <v>00</v>
      </c>
      <c r="M357" s="21" t="s">
        <v>66</v>
      </c>
    </row>
    <row r="358" spans="1:13" x14ac:dyDescent="0.4">
      <c r="A358">
        <v>10</v>
      </c>
      <c r="D358" s="26" t="s">
        <v>433</v>
      </c>
      <c r="E358">
        <f t="shared" si="41"/>
        <v>13400</v>
      </c>
      <c r="F358">
        <f>F357+A358</f>
        <v>845</v>
      </c>
      <c r="G358" t="str">
        <f t="shared" ca="1" si="35"/>
        <v xml:space="preserve">{"nodeID":"0902034", "floor":"1", "zone":"B", "area":"17", "bay":"09", "hid":"00", "Xaxis":"13400", "Yaxis":"845" ,"type":"common","updateTime":0} </v>
      </c>
      <c r="H358">
        <f t="shared" si="36"/>
        <v>1</v>
      </c>
      <c r="I358" t="str">
        <f t="shared" ca="1" si="37"/>
        <v>B</v>
      </c>
      <c r="J358">
        <f t="shared" si="40"/>
        <v>17</v>
      </c>
      <c r="K358" s="36" t="str">
        <f t="shared" ca="1" si="38"/>
        <v>09</v>
      </c>
      <c r="L358" s="36" t="str">
        <f t="shared" ca="1" si="39"/>
        <v>00</v>
      </c>
      <c r="M358" s="21" t="s">
        <v>66</v>
      </c>
    </row>
    <row r="359" spans="1:13" x14ac:dyDescent="0.4">
      <c r="A359">
        <v>5</v>
      </c>
      <c r="D359" s="26" t="s">
        <v>434</v>
      </c>
      <c r="E359">
        <f t="shared" si="41"/>
        <v>13400</v>
      </c>
      <c r="F359">
        <f>F358+A359</f>
        <v>850</v>
      </c>
      <c r="G359" t="str">
        <f t="shared" ca="1" si="35"/>
        <v xml:space="preserve">{"nodeID":"0902035", "floor":"1", "zone":"B", "area":"17", "bay":"09", "hid":"00", "Xaxis":"13400", "Yaxis":"850" ,"type":"common","updateTime":0} </v>
      </c>
      <c r="H359">
        <f t="shared" si="36"/>
        <v>1</v>
      </c>
      <c r="I359" t="str">
        <f t="shared" ca="1" si="37"/>
        <v>B</v>
      </c>
      <c r="J359">
        <f t="shared" si="40"/>
        <v>17</v>
      </c>
      <c r="K359" s="36" t="str">
        <f t="shared" ca="1" si="38"/>
        <v>09</v>
      </c>
      <c r="L359" s="36" t="str">
        <f t="shared" ca="1" si="39"/>
        <v>00</v>
      </c>
      <c r="M359" s="21" t="s">
        <v>66</v>
      </c>
    </row>
    <row r="360" spans="1:13" x14ac:dyDescent="0.4">
      <c r="A360">
        <v>20</v>
      </c>
      <c r="D360" s="26" t="s">
        <v>435</v>
      </c>
      <c r="E360">
        <f t="shared" si="41"/>
        <v>13400</v>
      </c>
      <c r="F360">
        <f>F359+A360</f>
        <v>870</v>
      </c>
      <c r="G360" t="str">
        <f t="shared" ca="1" si="35"/>
        <v xml:space="preserve">{"nodeID":"0902036", "floor":"1", "zone":"B", "area":"17", "bay":"09", "hid":"00", "Xaxis":"13400", "Yaxis":"870" ,"type":"common","updateTime":0} </v>
      </c>
      <c r="H360">
        <f t="shared" si="36"/>
        <v>1</v>
      </c>
      <c r="I360" t="str">
        <f t="shared" ca="1" si="37"/>
        <v>B</v>
      </c>
      <c r="J360">
        <f t="shared" si="40"/>
        <v>17</v>
      </c>
      <c r="K360" s="36" t="str">
        <f t="shared" ca="1" si="38"/>
        <v>09</v>
      </c>
      <c r="L360" s="36" t="str">
        <f t="shared" ca="1" si="39"/>
        <v>00</v>
      </c>
      <c r="M360" s="21" t="s">
        <v>66</v>
      </c>
    </row>
    <row r="361" spans="1:13" x14ac:dyDescent="0.4">
      <c r="A361">
        <v>10</v>
      </c>
      <c r="D361" s="26" t="s">
        <v>436</v>
      </c>
      <c r="E361">
        <f t="shared" si="41"/>
        <v>13400</v>
      </c>
      <c r="F361">
        <f>F360+A361</f>
        <v>880</v>
      </c>
      <c r="G361" t="str">
        <f t="shared" ca="1" si="35"/>
        <v xml:space="preserve">{"nodeID":"0902037", "floor":"1", "zone":"B", "area":"17", "bay":"09", "hid":"00", "Xaxis":"13400", "Yaxis":"880" ,"type":"common","updateTime":0} </v>
      </c>
      <c r="H361">
        <f t="shared" si="36"/>
        <v>1</v>
      </c>
      <c r="I361" t="str">
        <f t="shared" ca="1" si="37"/>
        <v>B</v>
      </c>
      <c r="J361">
        <f t="shared" si="40"/>
        <v>17</v>
      </c>
      <c r="K361" s="36" t="str">
        <f t="shared" ca="1" si="38"/>
        <v>09</v>
      </c>
      <c r="L361" s="36" t="str">
        <f t="shared" ca="1" si="39"/>
        <v>00</v>
      </c>
      <c r="M361" s="21" t="s">
        <v>66</v>
      </c>
    </row>
    <row r="362" spans="1:13" x14ac:dyDescent="0.4">
      <c r="A362">
        <v>5</v>
      </c>
      <c r="D362" s="26" t="s">
        <v>437</v>
      </c>
      <c r="E362">
        <f t="shared" si="41"/>
        <v>13400</v>
      </c>
      <c r="F362">
        <f>F361+A362</f>
        <v>885</v>
      </c>
      <c r="G362" t="str">
        <f t="shared" ca="1" si="35"/>
        <v xml:space="preserve">{"nodeID":"0902038", "floor":"1", "zone":"B", "area":"17", "bay":"09", "hid":"00", "Xaxis":"13400", "Yaxis":"885" ,"type":"common","updateTime":0} </v>
      </c>
      <c r="H362">
        <f t="shared" si="36"/>
        <v>1</v>
      </c>
      <c r="I362" t="str">
        <f t="shared" ca="1" si="37"/>
        <v>B</v>
      </c>
      <c r="J362">
        <f t="shared" si="40"/>
        <v>17</v>
      </c>
      <c r="K362" s="36" t="str">
        <f t="shared" ca="1" si="38"/>
        <v>09</v>
      </c>
      <c r="L362" s="36" t="str">
        <f t="shared" ca="1" si="39"/>
        <v>00</v>
      </c>
      <c r="M362" s="21" t="s">
        <v>66</v>
      </c>
    </row>
    <row r="363" spans="1:13" x14ac:dyDescent="0.4">
      <c r="A363">
        <v>10</v>
      </c>
      <c r="D363" s="26" t="s">
        <v>438</v>
      </c>
      <c r="E363">
        <f t="shared" si="41"/>
        <v>13400</v>
      </c>
      <c r="F363">
        <f>F362+A363</f>
        <v>895</v>
      </c>
      <c r="G363" t="str">
        <f t="shared" ca="1" si="35"/>
        <v xml:space="preserve">{"nodeID":"0902039", "floor":"1", "zone":"B", "area":"17", "bay":"09", "hid":"00", "Xaxis":"13400", "Yaxis":"895" ,"type":"common","updateTime":0} </v>
      </c>
      <c r="H363">
        <f t="shared" si="36"/>
        <v>1</v>
      </c>
      <c r="I363" t="str">
        <f t="shared" ca="1" si="37"/>
        <v>B</v>
      </c>
      <c r="J363">
        <f t="shared" si="40"/>
        <v>17</v>
      </c>
      <c r="K363" s="36" t="str">
        <f t="shared" ca="1" si="38"/>
        <v>09</v>
      </c>
      <c r="L363" s="36" t="str">
        <f t="shared" ca="1" si="39"/>
        <v>00</v>
      </c>
      <c r="M363" s="21" t="s">
        <v>66</v>
      </c>
    </row>
    <row r="364" spans="1:13" x14ac:dyDescent="0.4">
      <c r="A364">
        <v>5</v>
      </c>
      <c r="D364" s="26" t="s">
        <v>439</v>
      </c>
      <c r="E364">
        <f t="shared" si="41"/>
        <v>13400</v>
      </c>
      <c r="F364">
        <f>F363+A364</f>
        <v>900</v>
      </c>
      <c r="G364" t="str">
        <f t="shared" ca="1" si="35"/>
        <v xml:space="preserve">{"nodeID":"0902040", "floor":"1", "zone":"B", "area":"17", "bay":"09", "hid":"00", "Xaxis":"13400", "Yaxis":"900" ,"type":"common","updateTime":0} </v>
      </c>
      <c r="H364">
        <f t="shared" si="36"/>
        <v>1</v>
      </c>
      <c r="I364" t="str">
        <f t="shared" ca="1" si="37"/>
        <v>B</v>
      </c>
      <c r="J364">
        <f t="shared" si="40"/>
        <v>17</v>
      </c>
      <c r="K364" s="36" t="str">
        <f t="shared" ca="1" si="38"/>
        <v>09</v>
      </c>
      <c r="L364" s="36" t="str">
        <f t="shared" ca="1" si="39"/>
        <v>00</v>
      </c>
      <c r="M364" s="21" t="s">
        <v>66</v>
      </c>
    </row>
    <row r="365" spans="1:13" x14ac:dyDescent="0.4">
      <c r="A365">
        <v>20</v>
      </c>
      <c r="D365" s="26" t="s">
        <v>440</v>
      </c>
      <c r="E365">
        <f t="shared" si="41"/>
        <v>13400</v>
      </c>
      <c r="F365">
        <f>F364+A365</f>
        <v>920</v>
      </c>
      <c r="G365" t="str">
        <f t="shared" ca="1" si="35"/>
        <v xml:space="preserve">{"nodeID":"0902041", "floor":"1", "zone":"B", "area":"17", "bay":"09", "hid":"00", "Xaxis":"13400", "Yaxis":"920" ,"type":"common","updateTime":0} </v>
      </c>
      <c r="H365">
        <f t="shared" si="36"/>
        <v>1</v>
      </c>
      <c r="I365" t="str">
        <f t="shared" ca="1" si="37"/>
        <v>B</v>
      </c>
      <c r="J365">
        <f t="shared" si="40"/>
        <v>17</v>
      </c>
      <c r="K365" s="36" t="str">
        <f t="shared" ca="1" si="38"/>
        <v>09</v>
      </c>
      <c r="L365" s="36" t="str">
        <f t="shared" ca="1" si="39"/>
        <v>00</v>
      </c>
      <c r="M365" s="21" t="s">
        <v>66</v>
      </c>
    </row>
    <row r="366" spans="1:13" x14ac:dyDescent="0.4">
      <c r="A366">
        <v>10</v>
      </c>
      <c r="D366" s="26" t="s">
        <v>441</v>
      </c>
      <c r="E366">
        <f t="shared" si="41"/>
        <v>13400</v>
      </c>
      <c r="F366">
        <f>F365+A366</f>
        <v>930</v>
      </c>
      <c r="G366" t="str">
        <f t="shared" ca="1" si="35"/>
        <v xml:space="preserve">{"nodeID":"0902042", "floor":"1", "zone":"B", "area":"17", "bay":"09", "hid":"00", "Xaxis":"13400", "Yaxis":"930" ,"type":"common","updateTime":0} </v>
      </c>
      <c r="H366">
        <f t="shared" si="36"/>
        <v>1</v>
      </c>
      <c r="I366" t="str">
        <f t="shared" ca="1" si="37"/>
        <v>B</v>
      </c>
      <c r="J366">
        <f t="shared" si="40"/>
        <v>17</v>
      </c>
      <c r="K366" s="36" t="str">
        <f t="shared" ca="1" si="38"/>
        <v>09</v>
      </c>
      <c r="L366" s="36" t="str">
        <f t="shared" ca="1" si="39"/>
        <v>00</v>
      </c>
      <c r="M366" s="21" t="s">
        <v>66</v>
      </c>
    </row>
    <row r="367" spans="1:13" x14ac:dyDescent="0.4">
      <c r="A367">
        <v>10</v>
      </c>
      <c r="D367" s="26" t="s">
        <v>442</v>
      </c>
      <c r="E367">
        <f t="shared" si="41"/>
        <v>13400</v>
      </c>
      <c r="F367">
        <f>F366+A367</f>
        <v>940</v>
      </c>
      <c r="G367" t="str">
        <f t="shared" ca="1" si="35"/>
        <v xml:space="preserve">{"nodeID":"0902043", "floor":"1", "zone":"B", "area":"17", "bay":"09", "hid":"00", "Xaxis":"13400", "Yaxis":"940" ,"type":"common","updateTime":0} </v>
      </c>
      <c r="H367">
        <f t="shared" si="36"/>
        <v>1</v>
      </c>
      <c r="I367" t="str">
        <f t="shared" ca="1" si="37"/>
        <v>B</v>
      </c>
      <c r="J367">
        <f t="shared" si="40"/>
        <v>17</v>
      </c>
      <c r="K367" s="36" t="str">
        <f t="shared" ca="1" si="38"/>
        <v>09</v>
      </c>
      <c r="L367" s="36" t="str">
        <f t="shared" ca="1" si="39"/>
        <v>00</v>
      </c>
      <c r="M367" s="21" t="s">
        <v>66</v>
      </c>
    </row>
    <row r="368" spans="1:13" x14ac:dyDescent="0.4">
      <c r="A368">
        <v>5</v>
      </c>
      <c r="D368" s="26" t="s">
        <v>443</v>
      </c>
      <c r="E368">
        <f t="shared" si="41"/>
        <v>13400</v>
      </c>
      <c r="F368">
        <f>F367+A368</f>
        <v>945</v>
      </c>
      <c r="G368" t="str">
        <f t="shared" ca="1" si="35"/>
        <v xml:space="preserve">{"nodeID":"0902044", "floor":"1", "zone":"B", "area":"17", "bay":"09", "hid":"00", "Xaxis":"13400", "Yaxis":"945" ,"type":"common","updateTime":0} </v>
      </c>
      <c r="H368">
        <f t="shared" si="36"/>
        <v>1</v>
      </c>
      <c r="I368" t="str">
        <f t="shared" ca="1" si="37"/>
        <v>B</v>
      </c>
      <c r="J368">
        <f t="shared" si="40"/>
        <v>17</v>
      </c>
      <c r="K368" s="36" t="str">
        <f t="shared" ca="1" si="38"/>
        <v>09</v>
      </c>
      <c r="L368" s="36" t="str">
        <f t="shared" ca="1" si="39"/>
        <v>00</v>
      </c>
      <c r="M368" s="21" t="s">
        <v>66</v>
      </c>
    </row>
    <row r="369" spans="1:13" x14ac:dyDescent="0.4">
      <c r="A369">
        <v>10</v>
      </c>
      <c r="D369" s="26" t="s">
        <v>444</v>
      </c>
      <c r="E369">
        <f t="shared" si="41"/>
        <v>13400</v>
      </c>
      <c r="F369">
        <f>F368+A369</f>
        <v>955</v>
      </c>
      <c r="G369" t="str">
        <f t="shared" ca="1" si="35"/>
        <v xml:space="preserve">{"nodeID":"0902045", "floor":"1", "zone":"B", "area":"17", "bay":"09", "hid":"00", "Xaxis":"13400", "Yaxis":"955" ,"type":"common","updateTime":0} </v>
      </c>
      <c r="H369">
        <f t="shared" si="36"/>
        <v>1</v>
      </c>
      <c r="I369" t="str">
        <f t="shared" ca="1" si="37"/>
        <v>B</v>
      </c>
      <c r="J369">
        <f t="shared" si="40"/>
        <v>17</v>
      </c>
      <c r="K369" s="36" t="str">
        <f t="shared" ca="1" si="38"/>
        <v>09</v>
      </c>
      <c r="L369" s="36" t="str">
        <f t="shared" ca="1" si="39"/>
        <v>00</v>
      </c>
      <c r="M369" s="21" t="s">
        <v>66</v>
      </c>
    </row>
    <row r="370" spans="1:13" x14ac:dyDescent="0.4">
      <c r="A370">
        <v>20</v>
      </c>
      <c r="D370" s="26" t="s">
        <v>445</v>
      </c>
      <c r="E370">
        <f t="shared" si="41"/>
        <v>13400</v>
      </c>
      <c r="F370">
        <f>F369+A370</f>
        <v>975</v>
      </c>
      <c r="G370" t="str">
        <f t="shared" ca="1" si="35"/>
        <v xml:space="preserve">{"nodeID":"0902046", "floor":"1", "zone":"B", "area":"17", "bay":"09", "hid":"00", "Xaxis":"13400", "Yaxis":"975" ,"type":"common","updateTime":0} </v>
      </c>
      <c r="H370">
        <f t="shared" si="36"/>
        <v>1</v>
      </c>
      <c r="I370" t="str">
        <f t="shared" ca="1" si="37"/>
        <v>B</v>
      </c>
      <c r="J370">
        <f t="shared" si="40"/>
        <v>17</v>
      </c>
      <c r="K370" s="36" t="str">
        <f t="shared" ca="1" si="38"/>
        <v>09</v>
      </c>
      <c r="L370" s="36" t="str">
        <f t="shared" ca="1" si="39"/>
        <v>00</v>
      </c>
      <c r="M370" s="21" t="s">
        <v>66</v>
      </c>
    </row>
    <row r="371" spans="1:13" x14ac:dyDescent="0.4">
      <c r="A371">
        <v>5</v>
      </c>
      <c r="D371" s="26" t="s">
        <v>446</v>
      </c>
      <c r="E371">
        <f t="shared" si="41"/>
        <v>13400</v>
      </c>
      <c r="F371">
        <f>F370+A371</f>
        <v>980</v>
      </c>
      <c r="G371" t="str">
        <f t="shared" ca="1" si="35"/>
        <v xml:space="preserve">{"nodeID":"0902047", "floor":"1", "zone":"B", "area":"17", "bay":"09", "hid":"00", "Xaxis":"13400", "Yaxis":"980" ,"type":"common","updateTime":0} </v>
      </c>
      <c r="H371">
        <f t="shared" si="36"/>
        <v>1</v>
      </c>
      <c r="I371" t="str">
        <f t="shared" ca="1" si="37"/>
        <v>B</v>
      </c>
      <c r="J371">
        <f t="shared" si="40"/>
        <v>17</v>
      </c>
      <c r="K371" s="36" t="str">
        <f t="shared" ca="1" si="38"/>
        <v>09</v>
      </c>
      <c r="L371" s="36" t="str">
        <f t="shared" ca="1" si="39"/>
        <v>00</v>
      </c>
      <c r="M371" s="21" t="s">
        <v>66</v>
      </c>
    </row>
    <row r="372" spans="1:13" x14ac:dyDescent="0.4">
      <c r="A372">
        <v>5</v>
      </c>
      <c r="D372" s="26" t="s">
        <v>447</v>
      </c>
      <c r="E372">
        <f t="shared" si="41"/>
        <v>13400</v>
      </c>
      <c r="F372">
        <f>F371+A372</f>
        <v>985</v>
      </c>
      <c r="G372" t="str">
        <f t="shared" ca="1" si="35"/>
        <v xml:space="preserve">{"nodeID":"0902048", "floor":"1", "zone":"B", "area":"17", "bay":"09", "hid":"00", "Xaxis":"13400", "Yaxis":"985" ,"type":"common","updateTime":0} </v>
      </c>
      <c r="H372">
        <f t="shared" si="36"/>
        <v>1</v>
      </c>
      <c r="I372" t="str">
        <f t="shared" ca="1" si="37"/>
        <v>B</v>
      </c>
      <c r="J372">
        <f t="shared" si="40"/>
        <v>17</v>
      </c>
      <c r="K372" s="36" t="str">
        <f t="shared" ca="1" si="38"/>
        <v>09</v>
      </c>
      <c r="L372" s="36" t="str">
        <f t="shared" ca="1" si="39"/>
        <v>00</v>
      </c>
      <c r="M372" s="21" t="s">
        <v>66</v>
      </c>
    </row>
    <row r="373" spans="1:13" x14ac:dyDescent="0.4">
      <c r="A373">
        <v>5</v>
      </c>
      <c r="D373" s="26" t="s">
        <v>448</v>
      </c>
      <c r="E373">
        <f t="shared" si="41"/>
        <v>13400</v>
      </c>
      <c r="F373">
        <f>F372+A373</f>
        <v>990</v>
      </c>
      <c r="G373" t="str">
        <f t="shared" ca="1" si="35"/>
        <v xml:space="preserve">{"nodeID":"0902049", "floor":"1", "zone":"B", "area":"17", "bay":"09", "hid":"00", "Xaxis":"13400", "Yaxis":"990" ,"type":"common","updateTime":0} </v>
      </c>
      <c r="H373">
        <f t="shared" si="36"/>
        <v>1</v>
      </c>
      <c r="I373" t="str">
        <f t="shared" ca="1" si="37"/>
        <v>B</v>
      </c>
      <c r="J373">
        <f t="shared" si="40"/>
        <v>17</v>
      </c>
      <c r="K373" s="36" t="str">
        <f t="shared" ca="1" si="38"/>
        <v>09</v>
      </c>
      <c r="L373" s="36" t="str">
        <f t="shared" ca="1" si="39"/>
        <v>00</v>
      </c>
      <c r="M373" s="21" t="s">
        <v>66</v>
      </c>
    </row>
    <row r="374" spans="1:13" x14ac:dyDescent="0.4">
      <c r="A374">
        <v>5</v>
      </c>
      <c r="D374" s="26" t="s">
        <v>449</v>
      </c>
      <c r="E374">
        <f t="shared" si="41"/>
        <v>13400</v>
      </c>
      <c r="F374">
        <f>F373+A374</f>
        <v>995</v>
      </c>
      <c r="G374" t="str">
        <f t="shared" ca="1" si="35"/>
        <v xml:space="preserve">{"nodeID":"0902050", "floor":"1", "zone":"B", "area":"17", "bay":"09", "hid":"00", "Xaxis":"13400", "Yaxis":"995" ,"type":"common","updateTime":0} </v>
      </c>
      <c r="H374">
        <f t="shared" si="36"/>
        <v>1</v>
      </c>
      <c r="I374" t="str">
        <f t="shared" ca="1" si="37"/>
        <v>B</v>
      </c>
      <c r="J374">
        <f t="shared" si="40"/>
        <v>17</v>
      </c>
      <c r="K374" s="36" t="str">
        <f t="shared" ca="1" si="38"/>
        <v>09</v>
      </c>
      <c r="L374" s="36" t="str">
        <f t="shared" ca="1" si="39"/>
        <v>00</v>
      </c>
      <c r="M374" s="21" t="s">
        <v>66</v>
      </c>
    </row>
    <row r="375" spans="1:13" x14ac:dyDescent="0.4">
      <c r="A375">
        <v>5</v>
      </c>
      <c r="D375" s="26" t="s">
        <v>450</v>
      </c>
      <c r="E375">
        <f t="shared" si="41"/>
        <v>13400</v>
      </c>
      <c r="F375">
        <f>F374+A375</f>
        <v>1000</v>
      </c>
      <c r="G375" t="str">
        <f t="shared" ca="1" si="35"/>
        <v xml:space="preserve">{"nodeID":"0902051", "floor":"1", "zone":"B", "area":"17", "bay":"09", "hid":"00", "Xaxis":"13400", "Yaxis":"1000" ,"type":"common","updateTime":0} </v>
      </c>
      <c r="H375">
        <f t="shared" si="36"/>
        <v>1</v>
      </c>
      <c r="I375" t="str">
        <f t="shared" ca="1" si="37"/>
        <v>B</v>
      </c>
      <c r="J375">
        <f t="shared" si="40"/>
        <v>17</v>
      </c>
      <c r="K375" s="36" t="str">
        <f t="shared" ca="1" si="38"/>
        <v>09</v>
      </c>
      <c r="L375" s="36" t="str">
        <f t="shared" ca="1" si="39"/>
        <v>00</v>
      </c>
      <c r="M375" s="21" t="s">
        <v>66</v>
      </c>
    </row>
    <row r="376" spans="1:13" x14ac:dyDescent="0.4">
      <c r="A376">
        <v>15</v>
      </c>
      <c r="D376" s="26" t="s">
        <v>451</v>
      </c>
      <c r="E376">
        <f t="shared" si="41"/>
        <v>13400</v>
      </c>
      <c r="F376">
        <f>F375+A376</f>
        <v>1015</v>
      </c>
      <c r="G376" t="str">
        <f t="shared" ca="1" si="35"/>
        <v xml:space="preserve">{"nodeID":"0902052", "floor":"1", "zone":"B", "area":"17", "bay":"09", "hid":"00", "Xaxis":"13400", "Yaxis":"1015" ,"type":"common","updateTime":0} </v>
      </c>
      <c r="H376">
        <f t="shared" si="36"/>
        <v>1</v>
      </c>
      <c r="I376" t="str">
        <f t="shared" ca="1" si="37"/>
        <v>B</v>
      </c>
      <c r="J376">
        <f t="shared" si="40"/>
        <v>17</v>
      </c>
      <c r="K376" s="36" t="str">
        <f t="shared" ca="1" si="38"/>
        <v>09</v>
      </c>
      <c r="L376" s="36" t="str">
        <f t="shared" ca="1" si="39"/>
        <v>00</v>
      </c>
      <c r="M376" s="21" t="s">
        <v>66</v>
      </c>
    </row>
    <row r="377" spans="1:13" x14ac:dyDescent="0.4">
      <c r="A377">
        <v>5</v>
      </c>
      <c r="D377" s="26" t="s">
        <v>452</v>
      </c>
      <c r="E377">
        <f t="shared" si="41"/>
        <v>13400</v>
      </c>
      <c r="F377">
        <f>F376+A377</f>
        <v>1020</v>
      </c>
      <c r="G377" t="str">
        <f t="shared" ca="1" si="35"/>
        <v xml:space="preserve">{"nodeID":"0902053", "floor":"1", "zone":"B", "area":"17", "bay":"09", "hid":"00", "Xaxis":"13400", "Yaxis":"1020" ,"type":"common","updateTime":0} </v>
      </c>
      <c r="H377">
        <f t="shared" si="36"/>
        <v>1</v>
      </c>
      <c r="I377" t="str">
        <f t="shared" ca="1" si="37"/>
        <v>B</v>
      </c>
      <c r="J377">
        <f t="shared" si="40"/>
        <v>17</v>
      </c>
      <c r="K377" s="36" t="str">
        <f t="shared" ca="1" si="38"/>
        <v>09</v>
      </c>
      <c r="L377" s="36" t="str">
        <f t="shared" ca="1" si="39"/>
        <v>00</v>
      </c>
      <c r="M377" s="21" t="s">
        <v>66</v>
      </c>
    </row>
    <row r="378" spans="1:13" x14ac:dyDescent="0.4">
      <c r="A378">
        <v>5</v>
      </c>
      <c r="D378" s="26" t="s">
        <v>453</v>
      </c>
      <c r="E378">
        <f t="shared" si="41"/>
        <v>13400</v>
      </c>
      <c r="F378">
        <f>F377+A378</f>
        <v>1025</v>
      </c>
      <c r="G378" t="str">
        <f t="shared" ca="1" si="35"/>
        <v xml:space="preserve">{"nodeID":"0902054", "floor":"1", "zone":"B", "area":"17", "bay":"09", "hid":"00", "Xaxis":"13400", "Yaxis":"1025" ,"type":"common","updateTime":0} </v>
      </c>
      <c r="H378">
        <f t="shared" si="36"/>
        <v>1</v>
      </c>
      <c r="I378" t="str">
        <f t="shared" ca="1" si="37"/>
        <v>B</v>
      </c>
      <c r="J378">
        <f t="shared" si="40"/>
        <v>17</v>
      </c>
      <c r="K378" s="36" t="str">
        <f t="shared" ca="1" si="38"/>
        <v>09</v>
      </c>
      <c r="L378" s="36" t="str">
        <f t="shared" ca="1" si="39"/>
        <v>00</v>
      </c>
      <c r="M378" s="21" t="s">
        <v>66</v>
      </c>
    </row>
    <row r="379" spans="1:13" x14ac:dyDescent="0.4">
      <c r="A379">
        <v>5</v>
      </c>
      <c r="D379" s="26" t="s">
        <v>454</v>
      </c>
      <c r="E379">
        <f t="shared" si="41"/>
        <v>13400</v>
      </c>
      <c r="F379">
        <f>F378+A379</f>
        <v>1030</v>
      </c>
      <c r="G379" t="str">
        <f t="shared" ca="1" si="35"/>
        <v xml:space="preserve">{"nodeID":"0902055", "floor":"1", "zone":"B", "area":"17", "bay":"09", "hid":"00", "Xaxis":"13400", "Yaxis":"1030" ,"type":"common","updateTime":0} </v>
      </c>
      <c r="H379">
        <f t="shared" si="36"/>
        <v>1</v>
      </c>
      <c r="I379" t="str">
        <f t="shared" ca="1" si="37"/>
        <v>B</v>
      </c>
      <c r="J379">
        <f t="shared" si="40"/>
        <v>17</v>
      </c>
      <c r="K379" s="36" t="str">
        <f t="shared" ca="1" si="38"/>
        <v>09</v>
      </c>
      <c r="L379" s="36" t="str">
        <f t="shared" ca="1" si="39"/>
        <v>00</v>
      </c>
      <c r="M379" s="21" t="s">
        <v>66</v>
      </c>
    </row>
    <row r="380" spans="1:13" x14ac:dyDescent="0.4">
      <c r="A380">
        <v>5</v>
      </c>
      <c r="D380" s="26" t="s">
        <v>455</v>
      </c>
      <c r="E380">
        <f t="shared" si="41"/>
        <v>13400</v>
      </c>
      <c r="F380">
        <f>F379+A380</f>
        <v>1035</v>
      </c>
      <c r="G380" t="str">
        <f t="shared" ca="1" si="35"/>
        <v xml:space="preserve">{"nodeID":"0902056", "floor":"1", "zone":"B", "area":"17", "bay":"09", "hid":"00", "Xaxis":"13400", "Yaxis":"1035" ,"type":"common","updateTime":0} </v>
      </c>
      <c r="H380">
        <f t="shared" si="36"/>
        <v>1</v>
      </c>
      <c r="I380" t="str">
        <f t="shared" ca="1" si="37"/>
        <v>B</v>
      </c>
      <c r="J380">
        <f t="shared" si="40"/>
        <v>17</v>
      </c>
      <c r="K380" s="36" t="str">
        <f t="shared" ca="1" si="38"/>
        <v>09</v>
      </c>
      <c r="L380" s="36" t="str">
        <f t="shared" ca="1" si="39"/>
        <v>00</v>
      </c>
      <c r="M380" s="21" t="s">
        <v>66</v>
      </c>
    </row>
    <row r="381" spans="1:13" x14ac:dyDescent="0.4">
      <c r="A381">
        <v>10</v>
      </c>
      <c r="D381" s="26" t="s">
        <v>456</v>
      </c>
      <c r="E381">
        <f t="shared" si="41"/>
        <v>13400</v>
      </c>
      <c r="F381">
        <f>F380+A381</f>
        <v>1045</v>
      </c>
      <c r="G381" t="str">
        <f t="shared" ca="1" si="35"/>
        <v xml:space="preserve">{"nodeID":"0902057", "floor":"1", "zone":"B", "area":"17", "bay":"09", "hid":"00", "Xaxis":"13400", "Yaxis":"1045" ,"type":"common","updateTime":0} </v>
      </c>
      <c r="H381">
        <f t="shared" si="36"/>
        <v>1</v>
      </c>
      <c r="I381" t="str">
        <f t="shared" ca="1" si="37"/>
        <v>B</v>
      </c>
      <c r="J381">
        <f t="shared" si="40"/>
        <v>17</v>
      </c>
      <c r="K381" s="36" t="str">
        <f t="shared" ca="1" si="38"/>
        <v>09</v>
      </c>
      <c r="L381" s="36" t="str">
        <f t="shared" ca="1" si="39"/>
        <v>00</v>
      </c>
      <c r="M381" s="21" t="s">
        <v>66</v>
      </c>
    </row>
    <row r="382" spans="1:13" x14ac:dyDescent="0.4">
      <c r="A382">
        <v>10</v>
      </c>
      <c r="D382" s="26" t="s">
        <v>457</v>
      </c>
      <c r="E382">
        <f t="shared" si="41"/>
        <v>13400</v>
      </c>
      <c r="F382">
        <f>F381+A382</f>
        <v>1055</v>
      </c>
      <c r="G382" t="str">
        <f t="shared" ca="1" si="35"/>
        <v xml:space="preserve">{"nodeID":"0902058", "floor":"1", "zone":"B", "area":"17", "bay":"09", "hid":"00", "Xaxis":"13400", "Yaxis":"1055" ,"type":"common","updateTime":0} </v>
      </c>
      <c r="H382">
        <f t="shared" si="36"/>
        <v>1</v>
      </c>
      <c r="I382" t="str">
        <f t="shared" ca="1" si="37"/>
        <v>B</v>
      </c>
      <c r="J382">
        <f t="shared" si="40"/>
        <v>17</v>
      </c>
      <c r="K382" s="36" t="str">
        <f t="shared" ca="1" si="38"/>
        <v>09</v>
      </c>
      <c r="L382" s="36" t="str">
        <f t="shared" ca="1" si="39"/>
        <v>00</v>
      </c>
      <c r="M382" s="21" t="s">
        <v>66</v>
      </c>
    </row>
    <row r="383" spans="1:13" x14ac:dyDescent="0.4">
      <c r="A383">
        <v>10</v>
      </c>
      <c r="D383" s="26" t="s">
        <v>458</v>
      </c>
      <c r="E383">
        <f t="shared" si="41"/>
        <v>13400</v>
      </c>
      <c r="F383">
        <f>F382+A383</f>
        <v>1065</v>
      </c>
      <c r="G383" t="str">
        <f t="shared" ca="1" si="35"/>
        <v xml:space="preserve">{"nodeID":"0902059", "floor":"1", "zone":"B", "area":"17", "bay":"09", "hid":"00", "Xaxis":"13400", "Yaxis":"1065" ,"type":"common","updateTime":0} </v>
      </c>
      <c r="H383">
        <f t="shared" si="36"/>
        <v>1</v>
      </c>
      <c r="I383" t="str">
        <f t="shared" ca="1" si="37"/>
        <v>B</v>
      </c>
      <c r="J383">
        <f t="shared" si="40"/>
        <v>17</v>
      </c>
      <c r="K383" s="36" t="str">
        <f t="shared" ca="1" si="38"/>
        <v>09</v>
      </c>
      <c r="L383" s="36" t="str">
        <f t="shared" ca="1" si="39"/>
        <v>00</v>
      </c>
      <c r="M383" s="21" t="s">
        <v>66</v>
      </c>
    </row>
    <row r="384" spans="1:13" x14ac:dyDescent="0.4">
      <c r="A384">
        <v>5</v>
      </c>
      <c r="D384" s="26" t="s">
        <v>459</v>
      </c>
      <c r="E384">
        <f t="shared" si="41"/>
        <v>13400</v>
      </c>
      <c r="F384">
        <f>F383+A384</f>
        <v>1070</v>
      </c>
      <c r="G384" t="str">
        <f t="shared" ca="1" si="35"/>
        <v xml:space="preserve">{"nodeID":"0902060", "floor":"1", "zone":"B", "area":"17", "bay":"09", "hid":"00", "Xaxis":"13400", "Yaxis":"1070" ,"type":"common","updateTime":0} </v>
      </c>
      <c r="H384">
        <f t="shared" si="36"/>
        <v>1</v>
      </c>
      <c r="I384" t="str">
        <f t="shared" ca="1" si="37"/>
        <v>B</v>
      </c>
      <c r="J384">
        <f t="shared" si="40"/>
        <v>17</v>
      </c>
      <c r="K384" s="36" t="str">
        <f t="shared" ca="1" si="38"/>
        <v>09</v>
      </c>
      <c r="L384" s="36" t="str">
        <f t="shared" ca="1" si="39"/>
        <v>00</v>
      </c>
      <c r="M384" s="21" t="s">
        <v>66</v>
      </c>
    </row>
    <row r="385" spans="1:13" x14ac:dyDescent="0.4">
      <c r="A385">
        <v>5</v>
      </c>
      <c r="D385" s="26" t="s">
        <v>460</v>
      </c>
      <c r="E385">
        <f t="shared" si="41"/>
        <v>13400</v>
      </c>
      <c r="F385">
        <f>F384+A385</f>
        <v>1075</v>
      </c>
      <c r="G385" t="str">
        <f t="shared" ca="1" si="35"/>
        <v xml:space="preserve">{"nodeID":"0902061", "floor":"1", "zone":"B", "area":"17", "bay":"09", "hid":"00", "Xaxis":"13400", "Yaxis":"1075" ,"type":"common","updateTime":0} </v>
      </c>
      <c r="H385">
        <f t="shared" si="36"/>
        <v>1</v>
      </c>
      <c r="I385" t="str">
        <f t="shared" ca="1" si="37"/>
        <v>B</v>
      </c>
      <c r="J385">
        <f t="shared" si="40"/>
        <v>17</v>
      </c>
      <c r="K385" s="36" t="str">
        <f t="shared" ca="1" si="38"/>
        <v>09</v>
      </c>
      <c r="L385" s="36" t="str">
        <f t="shared" ca="1" si="39"/>
        <v>00</v>
      </c>
      <c r="M385" s="21" t="s">
        <v>66</v>
      </c>
    </row>
    <row r="386" spans="1:13" x14ac:dyDescent="0.4">
      <c r="A386">
        <v>20</v>
      </c>
      <c r="D386" s="26" t="s">
        <v>461</v>
      </c>
      <c r="E386">
        <f t="shared" si="41"/>
        <v>13400</v>
      </c>
      <c r="F386">
        <f>F385+A386</f>
        <v>1095</v>
      </c>
      <c r="G386" t="str">
        <f t="shared" ca="1" si="35"/>
        <v xml:space="preserve">{"nodeID":"0902062", "floor":"1", "zone":"B", "area":"17", "bay":"09", "hid":"00", "Xaxis":"13400", "Yaxis":"1095" ,"type":"common","updateTime":0} </v>
      </c>
      <c r="H386">
        <f t="shared" si="36"/>
        <v>1</v>
      </c>
      <c r="I386" t="str">
        <f t="shared" ca="1" si="37"/>
        <v>B</v>
      </c>
      <c r="J386">
        <f t="shared" si="40"/>
        <v>17</v>
      </c>
      <c r="K386" s="36" t="str">
        <f t="shared" ca="1" si="38"/>
        <v>09</v>
      </c>
      <c r="L386" s="36" t="str">
        <f t="shared" ca="1" si="39"/>
        <v>00</v>
      </c>
      <c r="M386" s="21" t="s">
        <v>66</v>
      </c>
    </row>
    <row r="387" spans="1:13" x14ac:dyDescent="0.4">
      <c r="A387">
        <v>20</v>
      </c>
      <c r="D387" s="26" t="s">
        <v>462</v>
      </c>
      <c r="E387">
        <f t="shared" si="41"/>
        <v>13400</v>
      </c>
      <c r="F387">
        <f>F386+A387</f>
        <v>1115</v>
      </c>
      <c r="G387" t="str">
        <f t="shared" ca="1" si="35"/>
        <v xml:space="preserve">{"nodeID":"0902063", "floor":"1", "zone":"B", "area":"17", "bay":"09", "hid":"00", "Xaxis":"13400", "Yaxis":"1115" ,"type":"common","updateTime":0} </v>
      </c>
      <c r="H387">
        <f t="shared" si="36"/>
        <v>1</v>
      </c>
      <c r="I387" t="str">
        <f t="shared" ca="1" si="37"/>
        <v>B</v>
      </c>
      <c r="J387">
        <f t="shared" si="40"/>
        <v>17</v>
      </c>
      <c r="K387" s="36" t="str">
        <f t="shared" ca="1" si="38"/>
        <v>09</v>
      </c>
      <c r="L387" s="36" t="str">
        <f t="shared" ca="1" si="39"/>
        <v>00</v>
      </c>
      <c r="M387" s="21" t="s">
        <v>66</v>
      </c>
    </row>
    <row r="388" spans="1:13" x14ac:dyDescent="0.4">
      <c r="A388">
        <v>30</v>
      </c>
      <c r="D388" s="26" t="s">
        <v>463</v>
      </c>
      <c r="E388">
        <f t="shared" si="41"/>
        <v>13400</v>
      </c>
      <c r="F388">
        <f>F387+A388</f>
        <v>1145</v>
      </c>
      <c r="G388" t="str">
        <f t="shared" ref="G388:G451" ca="1" si="42">CONCATENATE("{""nodeID"":""",CONCATENATE(K388,D388),"""",", ""floor"":""",H388,"""",", ""zone"":""",I388,"""",", ""area"":""",J388,"""", ", ""bay"":""",K388,"""", ", ""hid"":""",L388,"""", ", ""Xaxis"":""",E388,"""", ", ""Yaxis"":""",F388,"""", " ,""type"":""",M388,"""", ",""updateTime"":0} ")</f>
        <v xml:space="preserve">{"nodeID":"0902064", "floor":"1", "zone":"B", "area":"17", "bay":"09", "hid":"00", "Xaxis":"13400", "Yaxis":"1145" ,"type":"common","updateTime":0} </v>
      </c>
      <c r="H388">
        <f t="shared" ref="H388:H451" si="43">$H$1</f>
        <v>1</v>
      </c>
      <c r="I388" t="str">
        <f t="shared" ref="I388:I451" ca="1" si="44">INDIRECT("I1")</f>
        <v>B</v>
      </c>
      <c r="J388">
        <f t="shared" si="40"/>
        <v>17</v>
      </c>
      <c r="K388" s="36" t="str">
        <f t="shared" ref="K388:K451" ca="1" si="45">INDIRECT("K1")</f>
        <v>09</v>
      </c>
      <c r="L388" s="36" t="str">
        <f t="shared" ref="L388:L451" ca="1" si="46">INDIRECT("L1")</f>
        <v>00</v>
      </c>
      <c r="M388" s="21" t="s">
        <v>66</v>
      </c>
    </row>
    <row r="389" spans="1:13" x14ac:dyDescent="0.4">
      <c r="A389">
        <v>5</v>
      </c>
      <c r="D389" s="26" t="s">
        <v>464</v>
      </c>
      <c r="E389">
        <f t="shared" si="41"/>
        <v>13400</v>
      </c>
      <c r="F389">
        <f>F388+A389</f>
        <v>1150</v>
      </c>
      <c r="G389" t="str">
        <f t="shared" ca="1" si="42"/>
        <v xml:space="preserve">{"nodeID":"0902065", "floor":"1", "zone":"B", "area":"17", "bay":"09", "hid":"00", "Xaxis":"13400", "Yaxis":"1150" ,"type":"common","updateTime":0} </v>
      </c>
      <c r="H389">
        <f t="shared" si="43"/>
        <v>1</v>
      </c>
      <c r="I389" t="str">
        <f t="shared" ca="1" si="44"/>
        <v>B</v>
      </c>
      <c r="J389">
        <f t="shared" ref="J389:J452" si="47">$J$1</f>
        <v>17</v>
      </c>
      <c r="K389" s="36" t="str">
        <f t="shared" ca="1" si="45"/>
        <v>09</v>
      </c>
      <c r="L389" s="36" t="str">
        <f t="shared" ca="1" si="46"/>
        <v>00</v>
      </c>
      <c r="M389" s="21" t="s">
        <v>66</v>
      </c>
    </row>
    <row r="390" spans="1:13" x14ac:dyDescent="0.4">
      <c r="A390">
        <v>5</v>
      </c>
      <c r="D390" s="26" t="s">
        <v>465</v>
      </c>
      <c r="E390">
        <f t="shared" ref="E390:E453" si="48">$B$6</f>
        <v>13400</v>
      </c>
      <c r="F390">
        <f>F389+A390</f>
        <v>1155</v>
      </c>
      <c r="G390" t="str">
        <f t="shared" ca="1" si="42"/>
        <v xml:space="preserve">{"nodeID":"0902066", "floor":"1", "zone":"B", "area":"17", "bay":"09", "hid":"00", "Xaxis":"13400", "Yaxis":"1155" ,"type":"common","updateTime":0} </v>
      </c>
      <c r="H390">
        <f t="shared" si="43"/>
        <v>1</v>
      </c>
      <c r="I390" t="str">
        <f t="shared" ca="1" si="44"/>
        <v>B</v>
      </c>
      <c r="J390">
        <f t="shared" si="47"/>
        <v>17</v>
      </c>
      <c r="K390" s="36" t="str">
        <f t="shared" ca="1" si="45"/>
        <v>09</v>
      </c>
      <c r="L390" s="36" t="str">
        <f t="shared" ca="1" si="46"/>
        <v>00</v>
      </c>
      <c r="M390" s="21" t="s">
        <v>66</v>
      </c>
    </row>
    <row r="391" spans="1:13" x14ac:dyDescent="0.4">
      <c r="A391">
        <v>5</v>
      </c>
      <c r="D391" s="26" t="s">
        <v>466</v>
      </c>
      <c r="E391">
        <f t="shared" si="48"/>
        <v>13400</v>
      </c>
      <c r="F391">
        <f>F390+A391</f>
        <v>1160</v>
      </c>
      <c r="G391" t="str">
        <f t="shared" ca="1" si="42"/>
        <v xml:space="preserve">{"nodeID":"0902067", "floor":"1", "zone":"B", "area":"17", "bay":"09", "hid":"00", "Xaxis":"13400", "Yaxis":"1160" ,"type":"common","updateTime":0} </v>
      </c>
      <c r="H391">
        <f t="shared" si="43"/>
        <v>1</v>
      </c>
      <c r="I391" t="str">
        <f t="shared" ca="1" si="44"/>
        <v>B</v>
      </c>
      <c r="J391">
        <f t="shared" si="47"/>
        <v>17</v>
      </c>
      <c r="K391" s="36" t="str">
        <f t="shared" ca="1" si="45"/>
        <v>09</v>
      </c>
      <c r="L391" s="36" t="str">
        <f t="shared" ca="1" si="46"/>
        <v>00</v>
      </c>
      <c r="M391" s="21" t="s">
        <v>66</v>
      </c>
    </row>
    <row r="392" spans="1:13" x14ac:dyDescent="0.4">
      <c r="A392">
        <v>10</v>
      </c>
      <c r="D392" s="26" t="s">
        <v>467</v>
      </c>
      <c r="E392">
        <f t="shared" si="48"/>
        <v>13400</v>
      </c>
      <c r="F392">
        <f>F391+A392</f>
        <v>1170</v>
      </c>
      <c r="G392" t="str">
        <f t="shared" ca="1" si="42"/>
        <v xml:space="preserve">{"nodeID":"0902068", "floor":"1", "zone":"B", "area":"17", "bay":"09", "hid":"00", "Xaxis":"13400", "Yaxis":"1170" ,"type":"common","updateTime":0} </v>
      </c>
      <c r="H392">
        <f t="shared" si="43"/>
        <v>1</v>
      </c>
      <c r="I392" t="str">
        <f t="shared" ca="1" si="44"/>
        <v>B</v>
      </c>
      <c r="J392">
        <f t="shared" si="47"/>
        <v>17</v>
      </c>
      <c r="K392" s="36" t="str">
        <f t="shared" ca="1" si="45"/>
        <v>09</v>
      </c>
      <c r="L392" s="36" t="str">
        <f t="shared" ca="1" si="46"/>
        <v>00</v>
      </c>
      <c r="M392" s="21" t="s">
        <v>66</v>
      </c>
    </row>
    <row r="393" spans="1:13" x14ac:dyDescent="0.4">
      <c r="A393">
        <v>10</v>
      </c>
      <c r="D393" s="26" t="s">
        <v>468</v>
      </c>
      <c r="E393">
        <f t="shared" si="48"/>
        <v>13400</v>
      </c>
      <c r="F393">
        <f>F392+A393</f>
        <v>1180</v>
      </c>
      <c r="G393" t="str">
        <f t="shared" ca="1" si="42"/>
        <v xml:space="preserve">{"nodeID":"0902069", "floor":"1", "zone":"B", "area":"17", "bay":"09", "hid":"00", "Xaxis":"13400", "Yaxis":"1180" ,"type":"common","updateTime":0} </v>
      </c>
      <c r="H393">
        <f t="shared" si="43"/>
        <v>1</v>
      </c>
      <c r="I393" t="str">
        <f t="shared" ca="1" si="44"/>
        <v>B</v>
      </c>
      <c r="J393">
        <f t="shared" si="47"/>
        <v>17</v>
      </c>
      <c r="K393" s="36" t="str">
        <f t="shared" ca="1" si="45"/>
        <v>09</v>
      </c>
      <c r="L393" s="36" t="str">
        <f t="shared" ca="1" si="46"/>
        <v>00</v>
      </c>
      <c r="M393" s="21" t="s">
        <v>66</v>
      </c>
    </row>
    <row r="394" spans="1:13" x14ac:dyDescent="0.4">
      <c r="A394">
        <v>10</v>
      </c>
      <c r="D394" s="26" t="s">
        <v>469</v>
      </c>
      <c r="E394">
        <f t="shared" si="48"/>
        <v>13400</v>
      </c>
      <c r="F394">
        <f>F393+A394</f>
        <v>1190</v>
      </c>
      <c r="G394" t="str">
        <f t="shared" ca="1" si="42"/>
        <v xml:space="preserve">{"nodeID":"0902070", "floor":"1", "zone":"B", "area":"17", "bay":"09", "hid":"00", "Xaxis":"13400", "Yaxis":"1190" ,"type":"common","updateTime":0} </v>
      </c>
      <c r="H394">
        <f t="shared" si="43"/>
        <v>1</v>
      </c>
      <c r="I394" t="str">
        <f t="shared" ca="1" si="44"/>
        <v>B</v>
      </c>
      <c r="J394">
        <f t="shared" si="47"/>
        <v>17</v>
      </c>
      <c r="K394" s="36" t="str">
        <f t="shared" ca="1" si="45"/>
        <v>09</v>
      </c>
      <c r="L394" s="36" t="str">
        <f t="shared" ca="1" si="46"/>
        <v>00</v>
      </c>
      <c r="M394" s="21" t="s">
        <v>66</v>
      </c>
    </row>
    <row r="395" spans="1:13" x14ac:dyDescent="0.4">
      <c r="A395">
        <v>20</v>
      </c>
      <c r="D395" s="26" t="s">
        <v>470</v>
      </c>
      <c r="E395">
        <f t="shared" si="48"/>
        <v>13400</v>
      </c>
      <c r="F395">
        <f>F394+A395</f>
        <v>1210</v>
      </c>
      <c r="G395" t="str">
        <f t="shared" ca="1" si="42"/>
        <v xml:space="preserve">{"nodeID":"0902071", "floor":"1", "zone":"B", "area":"17", "bay":"09", "hid":"00", "Xaxis":"13400", "Yaxis":"1210" ,"type":"common","updateTime":0} </v>
      </c>
      <c r="H395">
        <f t="shared" si="43"/>
        <v>1</v>
      </c>
      <c r="I395" t="str">
        <f t="shared" ca="1" si="44"/>
        <v>B</v>
      </c>
      <c r="J395">
        <f t="shared" si="47"/>
        <v>17</v>
      </c>
      <c r="K395" s="36" t="str">
        <f t="shared" ca="1" si="45"/>
        <v>09</v>
      </c>
      <c r="L395" s="36" t="str">
        <f t="shared" ca="1" si="46"/>
        <v>00</v>
      </c>
      <c r="M395" s="21" t="s">
        <v>66</v>
      </c>
    </row>
    <row r="396" spans="1:13" x14ac:dyDescent="0.4">
      <c r="A396">
        <v>5</v>
      </c>
      <c r="D396" s="26" t="s">
        <v>471</v>
      </c>
      <c r="E396">
        <f t="shared" si="48"/>
        <v>13400</v>
      </c>
      <c r="F396">
        <f>F395+A396</f>
        <v>1215</v>
      </c>
      <c r="G396" t="str">
        <f t="shared" ca="1" si="42"/>
        <v xml:space="preserve">{"nodeID":"0902072", "floor":"1", "zone":"B", "area":"17", "bay":"09", "hid":"00", "Xaxis":"13400", "Yaxis":"1215" ,"type":"common","updateTime":0} </v>
      </c>
      <c r="H396">
        <f t="shared" si="43"/>
        <v>1</v>
      </c>
      <c r="I396" t="str">
        <f t="shared" ca="1" si="44"/>
        <v>B</v>
      </c>
      <c r="J396">
        <f t="shared" si="47"/>
        <v>17</v>
      </c>
      <c r="K396" s="36" t="str">
        <f t="shared" ca="1" si="45"/>
        <v>09</v>
      </c>
      <c r="L396" s="36" t="str">
        <f t="shared" ca="1" si="46"/>
        <v>00</v>
      </c>
      <c r="M396" s="21" t="s">
        <v>66</v>
      </c>
    </row>
    <row r="397" spans="1:13" x14ac:dyDescent="0.4">
      <c r="A397">
        <v>20</v>
      </c>
      <c r="D397" s="26" t="s">
        <v>472</v>
      </c>
      <c r="E397">
        <f t="shared" si="48"/>
        <v>13400</v>
      </c>
      <c r="F397">
        <f>F396+A397</f>
        <v>1235</v>
      </c>
      <c r="G397" t="str">
        <f t="shared" ca="1" si="42"/>
        <v xml:space="preserve">{"nodeID":"0902073", "floor":"1", "zone":"B", "area":"17", "bay":"09", "hid":"00", "Xaxis":"13400", "Yaxis":"1235" ,"type":"common","updateTime":0} </v>
      </c>
      <c r="H397">
        <f t="shared" si="43"/>
        <v>1</v>
      </c>
      <c r="I397" t="str">
        <f t="shared" ca="1" si="44"/>
        <v>B</v>
      </c>
      <c r="J397">
        <f t="shared" si="47"/>
        <v>17</v>
      </c>
      <c r="K397" s="36" t="str">
        <f t="shared" ca="1" si="45"/>
        <v>09</v>
      </c>
      <c r="L397" s="36" t="str">
        <f t="shared" ca="1" si="46"/>
        <v>00</v>
      </c>
      <c r="M397" s="21" t="s">
        <v>66</v>
      </c>
    </row>
    <row r="398" spans="1:13" x14ac:dyDescent="0.4">
      <c r="A398">
        <v>5</v>
      </c>
      <c r="D398" s="26" t="s">
        <v>473</v>
      </c>
      <c r="E398">
        <f t="shared" si="48"/>
        <v>13400</v>
      </c>
      <c r="F398">
        <f>F397+A398</f>
        <v>1240</v>
      </c>
      <c r="G398" t="str">
        <f t="shared" ca="1" si="42"/>
        <v xml:space="preserve">{"nodeID":"0902074", "floor":"1", "zone":"B", "area":"17", "bay":"09", "hid":"00", "Xaxis":"13400", "Yaxis":"1240" ,"type":"common","updateTime":0} </v>
      </c>
      <c r="H398">
        <f t="shared" si="43"/>
        <v>1</v>
      </c>
      <c r="I398" t="str">
        <f t="shared" ca="1" si="44"/>
        <v>B</v>
      </c>
      <c r="J398">
        <f t="shared" si="47"/>
        <v>17</v>
      </c>
      <c r="K398" s="36" t="str">
        <f t="shared" ca="1" si="45"/>
        <v>09</v>
      </c>
      <c r="L398" s="36" t="str">
        <f t="shared" ca="1" si="46"/>
        <v>00</v>
      </c>
      <c r="M398" s="21" t="s">
        <v>66</v>
      </c>
    </row>
    <row r="399" spans="1:13" x14ac:dyDescent="0.4">
      <c r="A399">
        <v>30</v>
      </c>
      <c r="D399" s="26" t="s">
        <v>474</v>
      </c>
      <c r="E399">
        <f t="shared" si="48"/>
        <v>13400</v>
      </c>
      <c r="F399">
        <f>F398+A399</f>
        <v>1270</v>
      </c>
      <c r="G399" t="str">
        <f t="shared" ca="1" si="42"/>
        <v xml:space="preserve">{"nodeID":"0902075", "floor":"1", "zone":"B", "area":"17", "bay":"09", "hid":"00", "Xaxis":"13400", "Yaxis":"1270" ,"type":"common","updateTime":0} </v>
      </c>
      <c r="H399">
        <f t="shared" si="43"/>
        <v>1</v>
      </c>
      <c r="I399" t="str">
        <f t="shared" ca="1" si="44"/>
        <v>B</v>
      </c>
      <c r="J399">
        <f t="shared" si="47"/>
        <v>17</v>
      </c>
      <c r="K399" s="36" t="str">
        <f t="shared" ca="1" si="45"/>
        <v>09</v>
      </c>
      <c r="L399" s="36" t="str">
        <f t="shared" ca="1" si="46"/>
        <v>00</v>
      </c>
      <c r="M399" s="21" t="s">
        <v>66</v>
      </c>
    </row>
    <row r="400" spans="1:13" x14ac:dyDescent="0.4">
      <c r="A400">
        <v>5</v>
      </c>
      <c r="D400" s="26" t="s">
        <v>475</v>
      </c>
      <c r="E400">
        <f t="shared" si="48"/>
        <v>13400</v>
      </c>
      <c r="F400">
        <f>F399+A400</f>
        <v>1275</v>
      </c>
      <c r="G400" t="str">
        <f t="shared" ca="1" si="42"/>
        <v xml:space="preserve">{"nodeID":"0902076", "floor":"1", "zone":"B", "area":"17", "bay":"09", "hid":"00", "Xaxis":"13400", "Yaxis":"1275" ,"type":"common","updateTime":0} </v>
      </c>
      <c r="H400">
        <f t="shared" si="43"/>
        <v>1</v>
      </c>
      <c r="I400" t="str">
        <f t="shared" ca="1" si="44"/>
        <v>B</v>
      </c>
      <c r="J400">
        <f t="shared" si="47"/>
        <v>17</v>
      </c>
      <c r="K400" s="36" t="str">
        <f t="shared" ca="1" si="45"/>
        <v>09</v>
      </c>
      <c r="L400" s="36" t="str">
        <f t="shared" ca="1" si="46"/>
        <v>00</v>
      </c>
      <c r="M400" s="21" t="s">
        <v>66</v>
      </c>
    </row>
    <row r="401" spans="1:13" x14ac:dyDescent="0.4">
      <c r="A401">
        <v>5</v>
      </c>
      <c r="D401" s="26" t="s">
        <v>476</v>
      </c>
      <c r="E401">
        <f t="shared" si="48"/>
        <v>13400</v>
      </c>
      <c r="F401">
        <f>F400+A401</f>
        <v>1280</v>
      </c>
      <c r="G401" t="str">
        <f t="shared" ca="1" si="42"/>
        <v xml:space="preserve">{"nodeID":"0902077", "floor":"1", "zone":"B", "area":"17", "bay":"09", "hid":"00", "Xaxis":"13400", "Yaxis":"1280" ,"type":"common","updateTime":0} </v>
      </c>
      <c r="H401">
        <f t="shared" si="43"/>
        <v>1</v>
      </c>
      <c r="I401" t="str">
        <f t="shared" ca="1" si="44"/>
        <v>B</v>
      </c>
      <c r="J401">
        <f t="shared" si="47"/>
        <v>17</v>
      </c>
      <c r="K401" s="36" t="str">
        <f t="shared" ca="1" si="45"/>
        <v>09</v>
      </c>
      <c r="L401" s="36" t="str">
        <f t="shared" ca="1" si="46"/>
        <v>00</v>
      </c>
      <c r="M401" s="21" t="s">
        <v>66</v>
      </c>
    </row>
    <row r="402" spans="1:13" x14ac:dyDescent="0.4">
      <c r="A402">
        <v>5</v>
      </c>
      <c r="D402" s="26" t="s">
        <v>477</v>
      </c>
      <c r="E402">
        <f t="shared" si="48"/>
        <v>13400</v>
      </c>
      <c r="F402">
        <f>F401+A402</f>
        <v>1285</v>
      </c>
      <c r="G402" t="str">
        <f t="shared" ca="1" si="42"/>
        <v xml:space="preserve">{"nodeID":"0902078", "floor":"1", "zone":"B", "area":"17", "bay":"09", "hid":"00", "Xaxis":"13400", "Yaxis":"1285" ,"type":"common","updateTime":0} </v>
      </c>
      <c r="H402">
        <f t="shared" si="43"/>
        <v>1</v>
      </c>
      <c r="I402" t="str">
        <f t="shared" ca="1" si="44"/>
        <v>B</v>
      </c>
      <c r="J402">
        <f t="shared" si="47"/>
        <v>17</v>
      </c>
      <c r="K402" s="36" t="str">
        <f t="shared" ca="1" si="45"/>
        <v>09</v>
      </c>
      <c r="L402" s="36" t="str">
        <f t="shared" ca="1" si="46"/>
        <v>00</v>
      </c>
      <c r="M402" s="21" t="s">
        <v>66</v>
      </c>
    </row>
    <row r="403" spans="1:13" x14ac:dyDescent="0.4">
      <c r="A403">
        <v>5</v>
      </c>
      <c r="D403" s="26" t="s">
        <v>478</v>
      </c>
      <c r="E403">
        <f t="shared" si="48"/>
        <v>13400</v>
      </c>
      <c r="F403">
        <f>F402+A403</f>
        <v>1290</v>
      </c>
      <c r="G403" t="str">
        <f t="shared" ca="1" si="42"/>
        <v xml:space="preserve">{"nodeID":"0902079", "floor":"1", "zone":"B", "area":"17", "bay":"09", "hid":"00", "Xaxis":"13400", "Yaxis":"1290" ,"type":"common","updateTime":0} </v>
      </c>
      <c r="H403">
        <f t="shared" si="43"/>
        <v>1</v>
      </c>
      <c r="I403" t="str">
        <f t="shared" ca="1" si="44"/>
        <v>B</v>
      </c>
      <c r="J403">
        <f t="shared" si="47"/>
        <v>17</v>
      </c>
      <c r="K403" s="36" t="str">
        <f t="shared" ca="1" si="45"/>
        <v>09</v>
      </c>
      <c r="L403" s="36" t="str">
        <f t="shared" ca="1" si="46"/>
        <v>00</v>
      </c>
      <c r="M403" s="21" t="s">
        <v>66</v>
      </c>
    </row>
    <row r="404" spans="1:13" x14ac:dyDescent="0.4">
      <c r="A404">
        <v>10</v>
      </c>
      <c r="D404" s="26" t="s">
        <v>479</v>
      </c>
      <c r="E404">
        <f t="shared" si="48"/>
        <v>13400</v>
      </c>
      <c r="F404">
        <f>F403+A404</f>
        <v>1300</v>
      </c>
      <c r="G404" t="str">
        <f t="shared" ca="1" si="42"/>
        <v xml:space="preserve">{"nodeID":"0902080", "floor":"1", "zone":"B", "area":"17", "bay":"09", "hid":"00", "Xaxis":"13400", "Yaxis":"1300" ,"type":"common","updateTime":0} </v>
      </c>
      <c r="H404">
        <f t="shared" si="43"/>
        <v>1</v>
      </c>
      <c r="I404" t="str">
        <f t="shared" ca="1" si="44"/>
        <v>B</v>
      </c>
      <c r="J404">
        <f t="shared" si="47"/>
        <v>17</v>
      </c>
      <c r="K404" s="36" t="str">
        <f t="shared" ca="1" si="45"/>
        <v>09</v>
      </c>
      <c r="L404" s="36" t="str">
        <f t="shared" ca="1" si="46"/>
        <v>00</v>
      </c>
      <c r="M404" s="21" t="s">
        <v>66</v>
      </c>
    </row>
    <row r="405" spans="1:13" x14ac:dyDescent="0.4">
      <c r="A405">
        <v>10</v>
      </c>
      <c r="D405" s="26" t="s">
        <v>480</v>
      </c>
      <c r="E405">
        <f t="shared" si="48"/>
        <v>13400</v>
      </c>
      <c r="F405">
        <f>F404+A405</f>
        <v>1310</v>
      </c>
      <c r="G405" t="str">
        <f t="shared" ca="1" si="42"/>
        <v xml:space="preserve">{"nodeID":"0902081", "floor":"1", "zone":"B", "area":"17", "bay":"09", "hid":"00", "Xaxis":"13400", "Yaxis":"1310" ,"type":"common","updateTime":0} </v>
      </c>
      <c r="H405">
        <f t="shared" si="43"/>
        <v>1</v>
      </c>
      <c r="I405" t="str">
        <f t="shared" ca="1" si="44"/>
        <v>B</v>
      </c>
      <c r="J405">
        <f t="shared" si="47"/>
        <v>17</v>
      </c>
      <c r="K405" s="36" t="str">
        <f t="shared" ca="1" si="45"/>
        <v>09</v>
      </c>
      <c r="L405" s="36" t="str">
        <f t="shared" ca="1" si="46"/>
        <v>00</v>
      </c>
      <c r="M405" s="21" t="s">
        <v>66</v>
      </c>
    </row>
    <row r="406" spans="1:13" x14ac:dyDescent="0.4">
      <c r="A406">
        <v>5</v>
      </c>
      <c r="D406" s="26" t="s">
        <v>481</v>
      </c>
      <c r="E406">
        <f t="shared" si="48"/>
        <v>13400</v>
      </c>
      <c r="F406">
        <f>F405+A406</f>
        <v>1315</v>
      </c>
      <c r="G406" t="str">
        <f t="shared" ca="1" si="42"/>
        <v xml:space="preserve">{"nodeID":"0902082", "floor":"1", "zone":"B", "area":"17", "bay":"09", "hid":"00", "Xaxis":"13400", "Yaxis":"1315" ,"type":"common","updateTime":0} </v>
      </c>
      <c r="H406">
        <f t="shared" si="43"/>
        <v>1</v>
      </c>
      <c r="I406" t="str">
        <f t="shared" ca="1" si="44"/>
        <v>B</v>
      </c>
      <c r="J406">
        <f t="shared" si="47"/>
        <v>17</v>
      </c>
      <c r="K406" s="36" t="str">
        <f t="shared" ca="1" si="45"/>
        <v>09</v>
      </c>
      <c r="L406" s="36" t="str">
        <f t="shared" ca="1" si="46"/>
        <v>00</v>
      </c>
      <c r="M406" s="21" t="s">
        <v>66</v>
      </c>
    </row>
    <row r="407" spans="1:13" x14ac:dyDescent="0.4">
      <c r="A407">
        <v>5</v>
      </c>
      <c r="D407" s="26" t="s">
        <v>482</v>
      </c>
      <c r="E407">
        <f t="shared" si="48"/>
        <v>13400</v>
      </c>
      <c r="F407">
        <f>F406+A407</f>
        <v>1320</v>
      </c>
      <c r="G407" t="str">
        <f t="shared" ca="1" si="42"/>
        <v xml:space="preserve">{"nodeID":"0902083", "floor":"1", "zone":"B", "area":"17", "bay":"09", "hid":"00", "Xaxis":"13400", "Yaxis":"1320" ,"type":"common","updateTime":0} </v>
      </c>
      <c r="H407">
        <f t="shared" si="43"/>
        <v>1</v>
      </c>
      <c r="I407" t="str">
        <f t="shared" ca="1" si="44"/>
        <v>B</v>
      </c>
      <c r="J407">
        <f t="shared" si="47"/>
        <v>17</v>
      </c>
      <c r="K407" s="36" t="str">
        <f t="shared" ca="1" si="45"/>
        <v>09</v>
      </c>
      <c r="L407" s="36" t="str">
        <f t="shared" ca="1" si="46"/>
        <v>00</v>
      </c>
      <c r="M407" s="21" t="s">
        <v>66</v>
      </c>
    </row>
    <row r="408" spans="1:13" x14ac:dyDescent="0.4">
      <c r="A408">
        <v>5</v>
      </c>
      <c r="D408" s="26" t="s">
        <v>483</v>
      </c>
      <c r="E408">
        <f t="shared" si="48"/>
        <v>13400</v>
      </c>
      <c r="F408">
        <f>F407+A408</f>
        <v>1325</v>
      </c>
      <c r="G408" t="str">
        <f t="shared" ca="1" si="42"/>
        <v xml:space="preserve">{"nodeID":"0902084", "floor":"1", "zone":"B", "area":"17", "bay":"09", "hid":"00", "Xaxis":"13400", "Yaxis":"1325" ,"type":"common","updateTime":0} </v>
      </c>
      <c r="H408">
        <f t="shared" si="43"/>
        <v>1</v>
      </c>
      <c r="I408" t="str">
        <f t="shared" ca="1" si="44"/>
        <v>B</v>
      </c>
      <c r="J408">
        <f t="shared" si="47"/>
        <v>17</v>
      </c>
      <c r="K408" s="36" t="str">
        <f t="shared" ca="1" si="45"/>
        <v>09</v>
      </c>
      <c r="L408" s="36" t="str">
        <f t="shared" ca="1" si="46"/>
        <v>00</v>
      </c>
      <c r="M408" s="21" t="s">
        <v>66</v>
      </c>
    </row>
    <row r="409" spans="1:13" x14ac:dyDescent="0.4">
      <c r="A409">
        <v>5</v>
      </c>
      <c r="D409" s="26" t="s">
        <v>484</v>
      </c>
      <c r="E409">
        <f t="shared" si="48"/>
        <v>13400</v>
      </c>
      <c r="F409">
        <f>F408+A409</f>
        <v>1330</v>
      </c>
      <c r="G409" t="str">
        <f t="shared" ca="1" si="42"/>
        <v xml:space="preserve">{"nodeID":"0902085", "floor":"1", "zone":"B", "area":"17", "bay":"09", "hid":"00", "Xaxis":"13400", "Yaxis":"1330" ,"type":"common","updateTime":0} </v>
      </c>
      <c r="H409">
        <f t="shared" si="43"/>
        <v>1</v>
      </c>
      <c r="I409" t="str">
        <f t="shared" ca="1" si="44"/>
        <v>B</v>
      </c>
      <c r="J409">
        <f t="shared" si="47"/>
        <v>17</v>
      </c>
      <c r="K409" s="36" t="str">
        <f t="shared" ca="1" si="45"/>
        <v>09</v>
      </c>
      <c r="L409" s="36" t="str">
        <f t="shared" ca="1" si="46"/>
        <v>00</v>
      </c>
      <c r="M409" s="21" t="s">
        <v>66</v>
      </c>
    </row>
    <row r="410" spans="1:13" x14ac:dyDescent="0.4">
      <c r="A410">
        <v>10</v>
      </c>
      <c r="D410" s="26" t="s">
        <v>485</v>
      </c>
      <c r="E410">
        <f t="shared" si="48"/>
        <v>13400</v>
      </c>
      <c r="F410">
        <f>F409+A410</f>
        <v>1340</v>
      </c>
      <c r="G410" t="str">
        <f t="shared" ca="1" si="42"/>
        <v xml:space="preserve">{"nodeID":"0902086", "floor":"1", "zone":"B", "area":"17", "bay":"09", "hid":"00", "Xaxis":"13400", "Yaxis":"1340" ,"type":"common","updateTime":0} </v>
      </c>
      <c r="H410">
        <f t="shared" si="43"/>
        <v>1</v>
      </c>
      <c r="I410" t="str">
        <f t="shared" ca="1" si="44"/>
        <v>B</v>
      </c>
      <c r="J410">
        <f t="shared" si="47"/>
        <v>17</v>
      </c>
      <c r="K410" s="36" t="str">
        <f t="shared" ca="1" si="45"/>
        <v>09</v>
      </c>
      <c r="L410" s="36" t="str">
        <f t="shared" ca="1" si="46"/>
        <v>00</v>
      </c>
      <c r="M410" s="21" t="s">
        <v>66</v>
      </c>
    </row>
    <row r="411" spans="1:13" x14ac:dyDescent="0.4">
      <c r="A411">
        <v>10</v>
      </c>
      <c r="D411" s="26" t="s">
        <v>486</v>
      </c>
      <c r="E411">
        <f t="shared" si="48"/>
        <v>13400</v>
      </c>
      <c r="F411">
        <f>F410+A411</f>
        <v>1350</v>
      </c>
      <c r="G411" t="str">
        <f t="shared" ca="1" si="42"/>
        <v xml:space="preserve">{"nodeID":"0902087", "floor":"1", "zone":"B", "area":"17", "bay":"09", "hid":"00", "Xaxis":"13400", "Yaxis":"1350" ,"type":"common","updateTime":0} </v>
      </c>
      <c r="H411">
        <f t="shared" si="43"/>
        <v>1</v>
      </c>
      <c r="I411" t="str">
        <f t="shared" ca="1" si="44"/>
        <v>B</v>
      </c>
      <c r="J411">
        <f t="shared" si="47"/>
        <v>17</v>
      </c>
      <c r="K411" s="36" t="str">
        <f t="shared" ca="1" si="45"/>
        <v>09</v>
      </c>
      <c r="L411" s="36" t="str">
        <f t="shared" ca="1" si="46"/>
        <v>00</v>
      </c>
      <c r="M411" s="21" t="s">
        <v>66</v>
      </c>
    </row>
    <row r="412" spans="1:13" x14ac:dyDescent="0.4">
      <c r="A412">
        <v>10</v>
      </c>
      <c r="D412" s="26" t="s">
        <v>487</v>
      </c>
      <c r="E412">
        <f t="shared" si="48"/>
        <v>13400</v>
      </c>
      <c r="F412">
        <f>F411+A412</f>
        <v>1360</v>
      </c>
      <c r="G412" t="str">
        <f t="shared" ca="1" si="42"/>
        <v xml:space="preserve">{"nodeID":"0902088", "floor":"1", "zone":"B", "area":"17", "bay":"09", "hid":"00", "Xaxis":"13400", "Yaxis":"1360" ,"type":"common","updateTime":0} </v>
      </c>
      <c r="H412">
        <f t="shared" si="43"/>
        <v>1</v>
      </c>
      <c r="I412" t="str">
        <f t="shared" ca="1" si="44"/>
        <v>B</v>
      </c>
      <c r="J412">
        <f t="shared" si="47"/>
        <v>17</v>
      </c>
      <c r="K412" s="36" t="str">
        <f t="shared" ca="1" si="45"/>
        <v>09</v>
      </c>
      <c r="L412" s="36" t="str">
        <f t="shared" ca="1" si="46"/>
        <v>00</v>
      </c>
      <c r="M412" s="21" t="s">
        <v>66</v>
      </c>
    </row>
    <row r="413" spans="1:13" x14ac:dyDescent="0.4">
      <c r="A413">
        <v>10</v>
      </c>
      <c r="D413" s="26" t="s">
        <v>488</v>
      </c>
      <c r="E413">
        <f t="shared" si="48"/>
        <v>13400</v>
      </c>
      <c r="F413">
        <f>F412+A413</f>
        <v>1370</v>
      </c>
      <c r="G413" t="str">
        <f t="shared" ca="1" si="42"/>
        <v xml:space="preserve">{"nodeID":"0902089", "floor":"1", "zone":"B", "area":"17", "bay":"09", "hid":"00", "Xaxis":"13400", "Yaxis":"1370" ,"type":"common","updateTime":0} </v>
      </c>
      <c r="H413">
        <f t="shared" si="43"/>
        <v>1</v>
      </c>
      <c r="I413" t="str">
        <f t="shared" ca="1" si="44"/>
        <v>B</v>
      </c>
      <c r="J413">
        <f t="shared" si="47"/>
        <v>17</v>
      </c>
      <c r="K413" s="36" t="str">
        <f t="shared" ca="1" si="45"/>
        <v>09</v>
      </c>
      <c r="L413" s="36" t="str">
        <f t="shared" ca="1" si="46"/>
        <v>00</v>
      </c>
      <c r="M413" s="21" t="s">
        <v>66</v>
      </c>
    </row>
    <row r="414" spans="1:13" x14ac:dyDescent="0.4">
      <c r="A414">
        <v>10</v>
      </c>
      <c r="D414" s="26" t="s">
        <v>489</v>
      </c>
      <c r="E414">
        <f t="shared" si="48"/>
        <v>13400</v>
      </c>
      <c r="F414">
        <f>F413+A414</f>
        <v>1380</v>
      </c>
      <c r="G414" t="str">
        <f t="shared" ca="1" si="42"/>
        <v xml:space="preserve">{"nodeID":"0902090", "floor":"1", "zone":"B", "area":"17", "bay":"09", "hid":"00", "Xaxis":"13400", "Yaxis":"1380" ,"type":"common","updateTime":0} </v>
      </c>
      <c r="H414">
        <f t="shared" si="43"/>
        <v>1</v>
      </c>
      <c r="I414" t="str">
        <f t="shared" ca="1" si="44"/>
        <v>B</v>
      </c>
      <c r="J414">
        <f t="shared" si="47"/>
        <v>17</v>
      </c>
      <c r="K414" s="36" t="str">
        <f t="shared" ca="1" si="45"/>
        <v>09</v>
      </c>
      <c r="L414" s="36" t="str">
        <f t="shared" ca="1" si="46"/>
        <v>00</v>
      </c>
      <c r="M414" s="21" t="s">
        <v>66</v>
      </c>
    </row>
    <row r="415" spans="1:13" x14ac:dyDescent="0.4">
      <c r="A415">
        <v>10</v>
      </c>
      <c r="D415" s="26" t="s">
        <v>490</v>
      </c>
      <c r="E415">
        <f t="shared" si="48"/>
        <v>13400</v>
      </c>
      <c r="F415">
        <f>F414+A415</f>
        <v>1390</v>
      </c>
      <c r="G415" t="str">
        <f t="shared" ca="1" si="42"/>
        <v xml:space="preserve">{"nodeID":"0902091", "floor":"1", "zone":"B", "area":"17", "bay":"09", "hid":"00", "Xaxis":"13400", "Yaxis":"1390" ,"type":"common","updateTime":0} </v>
      </c>
      <c r="H415">
        <f t="shared" si="43"/>
        <v>1</v>
      </c>
      <c r="I415" t="str">
        <f t="shared" ca="1" si="44"/>
        <v>B</v>
      </c>
      <c r="J415">
        <f t="shared" si="47"/>
        <v>17</v>
      </c>
      <c r="K415" s="36" t="str">
        <f t="shared" ca="1" si="45"/>
        <v>09</v>
      </c>
      <c r="L415" s="36" t="str">
        <f t="shared" ca="1" si="46"/>
        <v>00</v>
      </c>
      <c r="M415" s="21" t="s">
        <v>66</v>
      </c>
    </row>
    <row r="416" spans="1:13" x14ac:dyDescent="0.4">
      <c r="A416">
        <v>5</v>
      </c>
      <c r="D416" s="26" t="s">
        <v>491</v>
      </c>
      <c r="E416">
        <f t="shared" si="48"/>
        <v>13400</v>
      </c>
      <c r="F416">
        <f>F415+A416</f>
        <v>1395</v>
      </c>
      <c r="G416" t="str">
        <f t="shared" ca="1" si="42"/>
        <v xml:space="preserve">{"nodeID":"0902092", "floor":"1", "zone":"B", "area":"17", "bay":"09", "hid":"00", "Xaxis":"13400", "Yaxis":"1395" ,"type":"common","updateTime":0} </v>
      </c>
      <c r="H416">
        <f t="shared" si="43"/>
        <v>1</v>
      </c>
      <c r="I416" t="str">
        <f t="shared" ca="1" si="44"/>
        <v>B</v>
      </c>
      <c r="J416">
        <f t="shared" si="47"/>
        <v>17</v>
      </c>
      <c r="K416" s="36" t="str">
        <f t="shared" ca="1" si="45"/>
        <v>09</v>
      </c>
      <c r="L416" s="36" t="str">
        <f t="shared" ca="1" si="46"/>
        <v>00</v>
      </c>
      <c r="M416" s="21" t="s">
        <v>66</v>
      </c>
    </row>
    <row r="417" spans="1:13" x14ac:dyDescent="0.4">
      <c r="A417">
        <v>5</v>
      </c>
      <c r="D417" s="26" t="s">
        <v>492</v>
      </c>
      <c r="E417">
        <f t="shared" si="48"/>
        <v>13400</v>
      </c>
      <c r="F417">
        <f>F416+A417</f>
        <v>1400</v>
      </c>
      <c r="G417" t="str">
        <f t="shared" ca="1" si="42"/>
        <v xml:space="preserve">{"nodeID":"0902093", "floor":"1", "zone":"B", "area":"17", "bay":"09", "hid":"00", "Xaxis":"13400", "Yaxis":"1400" ,"type":"common","updateTime":0} </v>
      </c>
      <c r="H417">
        <f t="shared" si="43"/>
        <v>1</v>
      </c>
      <c r="I417" t="str">
        <f t="shared" ca="1" si="44"/>
        <v>B</v>
      </c>
      <c r="J417">
        <f t="shared" si="47"/>
        <v>17</v>
      </c>
      <c r="K417" s="36" t="str">
        <f t="shared" ca="1" si="45"/>
        <v>09</v>
      </c>
      <c r="L417" s="36" t="str">
        <f t="shared" ca="1" si="46"/>
        <v>00</v>
      </c>
      <c r="M417" s="21" t="s">
        <v>66</v>
      </c>
    </row>
    <row r="418" spans="1:13" x14ac:dyDescent="0.4">
      <c r="A418">
        <v>5</v>
      </c>
      <c r="D418" s="26" t="s">
        <v>493</v>
      </c>
      <c r="E418">
        <f t="shared" si="48"/>
        <v>13400</v>
      </c>
      <c r="F418">
        <f>F417+A418</f>
        <v>1405</v>
      </c>
      <c r="G418" t="str">
        <f t="shared" ca="1" si="42"/>
        <v xml:space="preserve">{"nodeID":"0902094", "floor":"1", "zone":"B", "area":"17", "bay":"09", "hid":"00", "Xaxis":"13400", "Yaxis":"1405" ,"type":"common","updateTime":0} </v>
      </c>
      <c r="H418">
        <f t="shared" si="43"/>
        <v>1</v>
      </c>
      <c r="I418" t="str">
        <f t="shared" ca="1" si="44"/>
        <v>B</v>
      </c>
      <c r="J418">
        <f t="shared" si="47"/>
        <v>17</v>
      </c>
      <c r="K418" s="36" t="str">
        <f t="shared" ca="1" si="45"/>
        <v>09</v>
      </c>
      <c r="L418" s="36" t="str">
        <f t="shared" ca="1" si="46"/>
        <v>00</v>
      </c>
      <c r="M418" s="21" t="s">
        <v>66</v>
      </c>
    </row>
    <row r="419" spans="1:13" x14ac:dyDescent="0.4">
      <c r="A419">
        <v>10</v>
      </c>
      <c r="D419" s="26" t="s">
        <v>494</v>
      </c>
      <c r="E419">
        <f t="shared" si="48"/>
        <v>13400</v>
      </c>
      <c r="F419">
        <f>F418+A419</f>
        <v>1415</v>
      </c>
      <c r="G419" t="str">
        <f t="shared" ca="1" si="42"/>
        <v xml:space="preserve">{"nodeID":"0902095", "floor":"1", "zone":"B", "area":"17", "bay":"09", "hid":"00", "Xaxis":"13400", "Yaxis":"1415" ,"type":"common","updateTime":0} </v>
      </c>
      <c r="H419">
        <f t="shared" si="43"/>
        <v>1</v>
      </c>
      <c r="I419" t="str">
        <f t="shared" ca="1" si="44"/>
        <v>B</v>
      </c>
      <c r="J419">
        <f t="shared" si="47"/>
        <v>17</v>
      </c>
      <c r="K419" s="36" t="str">
        <f t="shared" ca="1" si="45"/>
        <v>09</v>
      </c>
      <c r="L419" s="36" t="str">
        <f t="shared" ca="1" si="46"/>
        <v>00</v>
      </c>
      <c r="M419" s="21" t="s">
        <v>66</v>
      </c>
    </row>
    <row r="420" spans="1:13" x14ac:dyDescent="0.4">
      <c r="A420">
        <v>10</v>
      </c>
      <c r="D420" s="26" t="s">
        <v>495</v>
      </c>
      <c r="E420">
        <f t="shared" si="48"/>
        <v>13400</v>
      </c>
      <c r="F420">
        <f>F419+A420</f>
        <v>1425</v>
      </c>
      <c r="G420" t="str">
        <f t="shared" ca="1" si="42"/>
        <v xml:space="preserve">{"nodeID":"0902096", "floor":"1", "zone":"B", "area":"17", "bay":"09", "hid":"00", "Xaxis":"13400", "Yaxis":"1425" ,"type":"common","updateTime":0} </v>
      </c>
      <c r="H420">
        <f t="shared" si="43"/>
        <v>1</v>
      </c>
      <c r="I420" t="str">
        <f t="shared" ca="1" si="44"/>
        <v>B</v>
      </c>
      <c r="J420">
        <f t="shared" si="47"/>
        <v>17</v>
      </c>
      <c r="K420" s="36" t="str">
        <f t="shared" ca="1" si="45"/>
        <v>09</v>
      </c>
      <c r="L420" s="36" t="str">
        <f t="shared" ca="1" si="46"/>
        <v>00</v>
      </c>
      <c r="M420" s="21" t="s">
        <v>66</v>
      </c>
    </row>
    <row r="421" spans="1:13" x14ac:dyDescent="0.4">
      <c r="A421">
        <v>5</v>
      </c>
      <c r="D421" s="26" t="s">
        <v>496</v>
      </c>
      <c r="E421">
        <f t="shared" si="48"/>
        <v>13400</v>
      </c>
      <c r="F421">
        <f>F420+A421</f>
        <v>1430</v>
      </c>
      <c r="G421" t="str">
        <f t="shared" ca="1" si="42"/>
        <v xml:space="preserve">{"nodeID":"0902097", "floor":"1", "zone":"B", "area":"17", "bay":"09", "hid":"00", "Xaxis":"13400", "Yaxis":"1430" ,"type":"common","updateTime":0} </v>
      </c>
      <c r="H421">
        <f t="shared" si="43"/>
        <v>1</v>
      </c>
      <c r="I421" t="str">
        <f t="shared" ca="1" si="44"/>
        <v>B</v>
      </c>
      <c r="J421">
        <f t="shared" si="47"/>
        <v>17</v>
      </c>
      <c r="K421" s="36" t="str">
        <f t="shared" ca="1" si="45"/>
        <v>09</v>
      </c>
      <c r="L421" s="36" t="str">
        <f t="shared" ca="1" si="46"/>
        <v>00</v>
      </c>
      <c r="M421" s="21" t="s">
        <v>66</v>
      </c>
    </row>
    <row r="422" spans="1:13" x14ac:dyDescent="0.4">
      <c r="A422">
        <v>5</v>
      </c>
      <c r="D422" s="26" t="s">
        <v>497</v>
      </c>
      <c r="E422">
        <f t="shared" si="48"/>
        <v>13400</v>
      </c>
      <c r="F422">
        <f>F421+A422</f>
        <v>1435</v>
      </c>
      <c r="G422" t="str">
        <f t="shared" ca="1" si="42"/>
        <v xml:space="preserve">{"nodeID":"0902098", "floor":"1", "zone":"B", "area":"17", "bay":"09", "hid":"00", "Xaxis":"13400", "Yaxis":"1435" ,"type":"common","updateTime":0} </v>
      </c>
      <c r="H422">
        <f t="shared" si="43"/>
        <v>1</v>
      </c>
      <c r="I422" t="str">
        <f t="shared" ca="1" si="44"/>
        <v>B</v>
      </c>
      <c r="J422">
        <f t="shared" si="47"/>
        <v>17</v>
      </c>
      <c r="K422" s="36" t="str">
        <f t="shared" ca="1" si="45"/>
        <v>09</v>
      </c>
      <c r="L422" s="36" t="str">
        <f t="shared" ca="1" si="46"/>
        <v>00</v>
      </c>
      <c r="M422" s="21" t="s">
        <v>66</v>
      </c>
    </row>
    <row r="423" spans="1:13" x14ac:dyDescent="0.4">
      <c r="A423">
        <v>5</v>
      </c>
      <c r="D423" s="26" t="s">
        <v>498</v>
      </c>
      <c r="E423">
        <f t="shared" si="48"/>
        <v>13400</v>
      </c>
      <c r="F423">
        <f>F422+A423</f>
        <v>1440</v>
      </c>
      <c r="G423" t="str">
        <f t="shared" ca="1" si="42"/>
        <v xml:space="preserve">{"nodeID":"0902099", "floor":"1", "zone":"B", "area":"17", "bay":"09", "hid":"00", "Xaxis":"13400", "Yaxis":"1440" ,"type":"common","updateTime":0} </v>
      </c>
      <c r="H423">
        <f t="shared" si="43"/>
        <v>1</v>
      </c>
      <c r="I423" t="str">
        <f t="shared" ca="1" si="44"/>
        <v>B</v>
      </c>
      <c r="J423">
        <f t="shared" si="47"/>
        <v>17</v>
      </c>
      <c r="K423" s="36" t="str">
        <f t="shared" ca="1" si="45"/>
        <v>09</v>
      </c>
      <c r="L423" s="36" t="str">
        <f t="shared" ca="1" si="46"/>
        <v>00</v>
      </c>
      <c r="M423" s="21" t="s">
        <v>66</v>
      </c>
    </row>
    <row r="424" spans="1:13" x14ac:dyDescent="0.4">
      <c r="A424">
        <v>5</v>
      </c>
      <c r="D424" s="26" t="s">
        <v>499</v>
      </c>
      <c r="E424">
        <f t="shared" si="48"/>
        <v>13400</v>
      </c>
      <c r="F424">
        <f>F423+A424</f>
        <v>1445</v>
      </c>
      <c r="G424" t="str">
        <f t="shared" ca="1" si="42"/>
        <v xml:space="preserve">{"nodeID":"0902100", "floor":"1", "zone":"B", "area":"17", "bay":"09", "hid":"00", "Xaxis":"13400", "Yaxis":"1445" ,"type":"common","updateTime":0} </v>
      </c>
      <c r="H424">
        <f t="shared" si="43"/>
        <v>1</v>
      </c>
      <c r="I424" t="str">
        <f t="shared" ca="1" si="44"/>
        <v>B</v>
      </c>
      <c r="J424">
        <f t="shared" si="47"/>
        <v>17</v>
      </c>
      <c r="K424" s="36" t="str">
        <f t="shared" ca="1" si="45"/>
        <v>09</v>
      </c>
      <c r="L424" s="36" t="str">
        <f t="shared" ca="1" si="46"/>
        <v>00</v>
      </c>
      <c r="M424" s="21" t="s">
        <v>66</v>
      </c>
    </row>
    <row r="425" spans="1:13" x14ac:dyDescent="0.4">
      <c r="A425">
        <v>5</v>
      </c>
      <c r="D425" s="26" t="s">
        <v>500</v>
      </c>
      <c r="E425">
        <f t="shared" si="48"/>
        <v>13400</v>
      </c>
      <c r="F425">
        <f>F424+A425</f>
        <v>1450</v>
      </c>
      <c r="G425" t="str">
        <f t="shared" ca="1" si="42"/>
        <v xml:space="preserve">{"nodeID":"0902101", "floor":"1", "zone":"B", "area":"17", "bay":"09", "hid":"00", "Xaxis":"13400", "Yaxis":"1450" ,"type":"common","updateTime":0} </v>
      </c>
      <c r="H425">
        <f t="shared" si="43"/>
        <v>1</v>
      </c>
      <c r="I425" t="str">
        <f t="shared" ca="1" si="44"/>
        <v>B</v>
      </c>
      <c r="J425">
        <f t="shared" si="47"/>
        <v>17</v>
      </c>
      <c r="K425" s="36" t="str">
        <f t="shared" ca="1" si="45"/>
        <v>09</v>
      </c>
      <c r="L425" s="36" t="str">
        <f t="shared" ca="1" si="46"/>
        <v>00</v>
      </c>
      <c r="M425" s="21" t="s">
        <v>66</v>
      </c>
    </row>
    <row r="426" spans="1:13" x14ac:dyDescent="0.4">
      <c r="A426">
        <v>20</v>
      </c>
      <c r="D426" s="26" t="s">
        <v>501</v>
      </c>
      <c r="E426">
        <f t="shared" si="48"/>
        <v>13400</v>
      </c>
      <c r="F426">
        <f>F425+A426</f>
        <v>1470</v>
      </c>
      <c r="G426" t="str">
        <f t="shared" ca="1" si="42"/>
        <v xml:space="preserve">{"nodeID":"0902102", "floor":"1", "zone":"B", "area":"17", "bay":"09", "hid":"00", "Xaxis":"13400", "Yaxis":"1470" ,"type":"common","updateTime":0} </v>
      </c>
      <c r="H426">
        <f t="shared" si="43"/>
        <v>1</v>
      </c>
      <c r="I426" t="str">
        <f t="shared" ca="1" si="44"/>
        <v>B</v>
      </c>
      <c r="J426">
        <f t="shared" si="47"/>
        <v>17</v>
      </c>
      <c r="K426" s="36" t="str">
        <f t="shared" ca="1" si="45"/>
        <v>09</v>
      </c>
      <c r="L426" s="36" t="str">
        <f t="shared" ca="1" si="46"/>
        <v>00</v>
      </c>
      <c r="M426" s="21" t="s">
        <v>66</v>
      </c>
    </row>
    <row r="427" spans="1:13" x14ac:dyDescent="0.4">
      <c r="A427">
        <v>10</v>
      </c>
      <c r="D427" s="26" t="s">
        <v>502</v>
      </c>
      <c r="E427">
        <f t="shared" si="48"/>
        <v>13400</v>
      </c>
      <c r="F427">
        <f>F426+A427</f>
        <v>1480</v>
      </c>
      <c r="G427" t="str">
        <f t="shared" ca="1" si="42"/>
        <v xml:space="preserve">{"nodeID":"0902103", "floor":"1", "zone":"B", "area":"17", "bay":"09", "hid":"00", "Xaxis":"13400", "Yaxis":"1480" ,"type":"common","updateTime":0} </v>
      </c>
      <c r="H427">
        <f t="shared" si="43"/>
        <v>1</v>
      </c>
      <c r="I427" t="str">
        <f t="shared" ca="1" si="44"/>
        <v>B</v>
      </c>
      <c r="J427">
        <f t="shared" si="47"/>
        <v>17</v>
      </c>
      <c r="K427" s="36" t="str">
        <f t="shared" ca="1" si="45"/>
        <v>09</v>
      </c>
      <c r="L427" s="36" t="str">
        <f t="shared" ca="1" si="46"/>
        <v>00</v>
      </c>
      <c r="M427" s="21" t="s">
        <v>66</v>
      </c>
    </row>
    <row r="428" spans="1:13" x14ac:dyDescent="0.4">
      <c r="A428">
        <v>20</v>
      </c>
      <c r="D428" s="26" t="s">
        <v>503</v>
      </c>
      <c r="E428">
        <f t="shared" si="48"/>
        <v>13400</v>
      </c>
      <c r="F428">
        <f>F427+A428</f>
        <v>1500</v>
      </c>
      <c r="G428" t="str">
        <f t="shared" ca="1" si="42"/>
        <v xml:space="preserve">{"nodeID":"0902104", "floor":"1", "zone":"B", "area":"17", "bay":"09", "hid":"00", "Xaxis":"13400", "Yaxis":"1500" ,"type":"common","updateTime":0} </v>
      </c>
      <c r="H428">
        <f t="shared" si="43"/>
        <v>1</v>
      </c>
      <c r="I428" t="str">
        <f t="shared" ca="1" si="44"/>
        <v>B</v>
      </c>
      <c r="J428">
        <f t="shared" si="47"/>
        <v>17</v>
      </c>
      <c r="K428" s="36" t="str">
        <f t="shared" ca="1" si="45"/>
        <v>09</v>
      </c>
      <c r="L428" s="36" t="str">
        <f t="shared" ca="1" si="46"/>
        <v>00</v>
      </c>
      <c r="M428" s="21" t="s">
        <v>66</v>
      </c>
    </row>
    <row r="429" spans="1:13" x14ac:dyDescent="0.4">
      <c r="A429">
        <v>20</v>
      </c>
      <c r="D429" s="26" t="s">
        <v>504</v>
      </c>
      <c r="E429">
        <f t="shared" si="48"/>
        <v>13400</v>
      </c>
      <c r="F429">
        <f>F428+A429</f>
        <v>1520</v>
      </c>
      <c r="G429" t="str">
        <f t="shared" ca="1" si="42"/>
        <v xml:space="preserve">{"nodeID":"0902105", "floor":"1", "zone":"B", "area":"17", "bay":"09", "hid":"00", "Xaxis":"13400", "Yaxis":"1520" ,"type":"common","updateTime":0} </v>
      </c>
      <c r="H429">
        <f t="shared" si="43"/>
        <v>1</v>
      </c>
      <c r="I429" t="str">
        <f t="shared" ca="1" si="44"/>
        <v>B</v>
      </c>
      <c r="J429">
        <f t="shared" si="47"/>
        <v>17</v>
      </c>
      <c r="K429" s="36" t="str">
        <f t="shared" ca="1" si="45"/>
        <v>09</v>
      </c>
      <c r="L429" s="36" t="str">
        <f t="shared" ca="1" si="46"/>
        <v>00</v>
      </c>
      <c r="M429" s="21" t="s">
        <v>66</v>
      </c>
    </row>
    <row r="430" spans="1:13" x14ac:dyDescent="0.4">
      <c r="A430">
        <v>20</v>
      </c>
      <c r="D430" s="26" t="s">
        <v>505</v>
      </c>
      <c r="E430">
        <f t="shared" si="48"/>
        <v>13400</v>
      </c>
      <c r="F430">
        <f>F429+A430</f>
        <v>1540</v>
      </c>
      <c r="G430" t="str">
        <f t="shared" ca="1" si="42"/>
        <v xml:space="preserve">{"nodeID":"0902106", "floor":"1", "zone":"B", "area":"17", "bay":"09", "hid":"00", "Xaxis":"13400", "Yaxis":"1540" ,"type":"common","updateTime":0} </v>
      </c>
      <c r="H430">
        <f t="shared" si="43"/>
        <v>1</v>
      </c>
      <c r="I430" t="str">
        <f t="shared" ca="1" si="44"/>
        <v>B</v>
      </c>
      <c r="J430">
        <f t="shared" si="47"/>
        <v>17</v>
      </c>
      <c r="K430" s="36" t="str">
        <f t="shared" ca="1" si="45"/>
        <v>09</v>
      </c>
      <c r="L430" s="36" t="str">
        <f t="shared" ca="1" si="46"/>
        <v>00</v>
      </c>
      <c r="M430" s="21" t="s">
        <v>66</v>
      </c>
    </row>
    <row r="431" spans="1:13" x14ac:dyDescent="0.4">
      <c r="A431">
        <v>20</v>
      </c>
      <c r="D431" s="26" t="s">
        <v>506</v>
      </c>
      <c r="E431">
        <f t="shared" si="48"/>
        <v>13400</v>
      </c>
      <c r="F431">
        <f>F430+A431</f>
        <v>1560</v>
      </c>
      <c r="G431" t="str">
        <f t="shared" ca="1" si="42"/>
        <v xml:space="preserve">{"nodeID":"0902107", "floor":"1", "zone":"B", "area":"17", "bay":"09", "hid":"00", "Xaxis":"13400", "Yaxis":"1560" ,"type":"common","updateTime":0} </v>
      </c>
      <c r="H431">
        <f t="shared" si="43"/>
        <v>1</v>
      </c>
      <c r="I431" t="str">
        <f t="shared" ca="1" si="44"/>
        <v>B</v>
      </c>
      <c r="J431">
        <f t="shared" si="47"/>
        <v>17</v>
      </c>
      <c r="K431" s="36" t="str">
        <f t="shared" ca="1" si="45"/>
        <v>09</v>
      </c>
      <c r="L431" s="36" t="str">
        <f t="shared" ca="1" si="46"/>
        <v>00</v>
      </c>
      <c r="M431" s="21" t="s">
        <v>66</v>
      </c>
    </row>
    <row r="432" spans="1:13" x14ac:dyDescent="0.4">
      <c r="A432">
        <v>5</v>
      </c>
      <c r="D432" s="26" t="s">
        <v>507</v>
      </c>
      <c r="E432">
        <f t="shared" si="48"/>
        <v>13400</v>
      </c>
      <c r="F432">
        <f>F431+A432</f>
        <v>1565</v>
      </c>
      <c r="G432" t="str">
        <f t="shared" ca="1" si="42"/>
        <v xml:space="preserve">{"nodeID":"0902108", "floor":"1", "zone":"B", "area":"17", "bay":"09", "hid":"00", "Xaxis":"13400", "Yaxis":"1565" ,"type":"common","updateTime":0} </v>
      </c>
      <c r="H432">
        <f t="shared" si="43"/>
        <v>1</v>
      </c>
      <c r="I432" t="str">
        <f t="shared" ca="1" si="44"/>
        <v>B</v>
      </c>
      <c r="J432">
        <f t="shared" si="47"/>
        <v>17</v>
      </c>
      <c r="K432" s="36" t="str">
        <f t="shared" ca="1" si="45"/>
        <v>09</v>
      </c>
      <c r="L432" s="36" t="str">
        <f t="shared" ca="1" si="46"/>
        <v>00</v>
      </c>
      <c r="M432" s="21" t="s">
        <v>66</v>
      </c>
    </row>
    <row r="433" spans="1:13" x14ac:dyDescent="0.4">
      <c r="A433">
        <v>5</v>
      </c>
      <c r="D433" s="26" t="s">
        <v>508</v>
      </c>
      <c r="E433">
        <f t="shared" si="48"/>
        <v>13400</v>
      </c>
      <c r="F433">
        <f>F432+A433</f>
        <v>1570</v>
      </c>
      <c r="G433" t="str">
        <f t="shared" ca="1" si="42"/>
        <v xml:space="preserve">{"nodeID":"0902109", "floor":"1", "zone":"B", "area":"17", "bay":"09", "hid":"00", "Xaxis":"13400", "Yaxis":"1570" ,"type":"common","updateTime":0} </v>
      </c>
      <c r="H433">
        <f t="shared" si="43"/>
        <v>1</v>
      </c>
      <c r="I433" t="str">
        <f t="shared" ca="1" si="44"/>
        <v>B</v>
      </c>
      <c r="J433">
        <f t="shared" si="47"/>
        <v>17</v>
      </c>
      <c r="K433" s="36" t="str">
        <f t="shared" ca="1" si="45"/>
        <v>09</v>
      </c>
      <c r="L433" s="36" t="str">
        <f t="shared" ca="1" si="46"/>
        <v>00</v>
      </c>
      <c r="M433" s="21" t="s">
        <v>66</v>
      </c>
    </row>
    <row r="434" spans="1:13" x14ac:dyDescent="0.4">
      <c r="A434">
        <v>15</v>
      </c>
      <c r="D434" s="26" t="s">
        <v>509</v>
      </c>
      <c r="E434">
        <f t="shared" si="48"/>
        <v>13400</v>
      </c>
      <c r="F434">
        <f>F433+A434</f>
        <v>1585</v>
      </c>
      <c r="G434" t="str">
        <f t="shared" ca="1" si="42"/>
        <v xml:space="preserve">{"nodeID":"0902110", "floor":"1", "zone":"B", "area":"17", "bay":"09", "hid":"00", "Xaxis":"13400", "Yaxis":"1585" ,"type":"common","updateTime":0} </v>
      </c>
      <c r="H434">
        <f t="shared" si="43"/>
        <v>1</v>
      </c>
      <c r="I434" t="str">
        <f t="shared" ca="1" si="44"/>
        <v>B</v>
      </c>
      <c r="J434">
        <f t="shared" si="47"/>
        <v>17</v>
      </c>
      <c r="K434" s="36" t="str">
        <f t="shared" ca="1" si="45"/>
        <v>09</v>
      </c>
      <c r="L434" s="36" t="str">
        <f t="shared" ca="1" si="46"/>
        <v>00</v>
      </c>
      <c r="M434" s="21" t="s">
        <v>66</v>
      </c>
    </row>
    <row r="435" spans="1:13" x14ac:dyDescent="0.4">
      <c r="A435">
        <v>5</v>
      </c>
      <c r="D435" s="26" t="s">
        <v>510</v>
      </c>
      <c r="E435">
        <f t="shared" si="48"/>
        <v>13400</v>
      </c>
      <c r="F435">
        <f>F434+A435</f>
        <v>1590</v>
      </c>
      <c r="G435" t="str">
        <f t="shared" ca="1" si="42"/>
        <v xml:space="preserve">{"nodeID":"0902111", "floor":"1", "zone":"B", "area":"17", "bay":"09", "hid":"00", "Xaxis":"13400", "Yaxis":"1590" ,"type":"common","updateTime":0} </v>
      </c>
      <c r="H435">
        <f t="shared" si="43"/>
        <v>1</v>
      </c>
      <c r="I435" t="str">
        <f t="shared" ca="1" si="44"/>
        <v>B</v>
      </c>
      <c r="J435">
        <f t="shared" si="47"/>
        <v>17</v>
      </c>
      <c r="K435" s="36" t="str">
        <f t="shared" ca="1" si="45"/>
        <v>09</v>
      </c>
      <c r="L435" s="36" t="str">
        <f t="shared" ca="1" si="46"/>
        <v>00</v>
      </c>
      <c r="M435" s="21" t="s">
        <v>66</v>
      </c>
    </row>
    <row r="436" spans="1:13" x14ac:dyDescent="0.4">
      <c r="A436">
        <v>5</v>
      </c>
      <c r="D436" s="26" t="s">
        <v>511</v>
      </c>
      <c r="E436">
        <f t="shared" si="48"/>
        <v>13400</v>
      </c>
      <c r="F436">
        <f>F435+A436</f>
        <v>1595</v>
      </c>
      <c r="G436" t="str">
        <f t="shared" ca="1" si="42"/>
        <v xml:space="preserve">{"nodeID":"0902112", "floor":"1", "zone":"B", "area":"17", "bay":"09", "hid":"00", "Xaxis":"13400", "Yaxis":"1595" ,"type":"common","updateTime":0} </v>
      </c>
      <c r="H436">
        <f t="shared" si="43"/>
        <v>1</v>
      </c>
      <c r="I436" t="str">
        <f t="shared" ca="1" si="44"/>
        <v>B</v>
      </c>
      <c r="J436">
        <f t="shared" si="47"/>
        <v>17</v>
      </c>
      <c r="K436" s="36" t="str">
        <f t="shared" ca="1" si="45"/>
        <v>09</v>
      </c>
      <c r="L436" s="36" t="str">
        <f t="shared" ca="1" si="46"/>
        <v>00</v>
      </c>
      <c r="M436" s="21" t="s">
        <v>66</v>
      </c>
    </row>
    <row r="437" spans="1:13" x14ac:dyDescent="0.4">
      <c r="A437">
        <v>5</v>
      </c>
      <c r="D437" s="26" t="s">
        <v>512</v>
      </c>
      <c r="E437">
        <f t="shared" si="48"/>
        <v>13400</v>
      </c>
      <c r="F437">
        <f>F436+A437</f>
        <v>1600</v>
      </c>
      <c r="G437" t="str">
        <f t="shared" ca="1" si="42"/>
        <v xml:space="preserve">{"nodeID":"0902113", "floor":"1", "zone":"B", "area":"17", "bay":"09", "hid":"00", "Xaxis":"13400", "Yaxis":"1600" ,"type":"common","updateTime":0} </v>
      </c>
      <c r="H437">
        <f t="shared" si="43"/>
        <v>1</v>
      </c>
      <c r="I437" t="str">
        <f t="shared" ca="1" si="44"/>
        <v>B</v>
      </c>
      <c r="J437">
        <f t="shared" si="47"/>
        <v>17</v>
      </c>
      <c r="K437" s="36" t="str">
        <f t="shared" ca="1" si="45"/>
        <v>09</v>
      </c>
      <c r="L437" s="36" t="str">
        <f t="shared" ca="1" si="46"/>
        <v>00</v>
      </c>
      <c r="M437" s="21" t="s">
        <v>66</v>
      </c>
    </row>
    <row r="438" spans="1:13" x14ac:dyDescent="0.4">
      <c r="A438">
        <v>10</v>
      </c>
      <c r="D438" s="26" t="s">
        <v>513</v>
      </c>
      <c r="E438">
        <f t="shared" si="48"/>
        <v>13400</v>
      </c>
      <c r="F438">
        <f>F437+A438</f>
        <v>1610</v>
      </c>
      <c r="G438" t="str">
        <f t="shared" ca="1" si="42"/>
        <v xml:space="preserve">{"nodeID":"0902114", "floor":"1", "zone":"B", "area":"17", "bay":"09", "hid":"00", "Xaxis":"13400", "Yaxis":"1610" ,"type":"common","updateTime":0} </v>
      </c>
      <c r="H438">
        <f t="shared" si="43"/>
        <v>1</v>
      </c>
      <c r="I438" t="str">
        <f t="shared" ca="1" si="44"/>
        <v>B</v>
      </c>
      <c r="J438">
        <f t="shared" si="47"/>
        <v>17</v>
      </c>
      <c r="K438" s="36" t="str">
        <f t="shared" ca="1" si="45"/>
        <v>09</v>
      </c>
      <c r="L438" s="36" t="str">
        <f t="shared" ca="1" si="46"/>
        <v>00</v>
      </c>
      <c r="M438" s="21" t="s">
        <v>66</v>
      </c>
    </row>
    <row r="439" spans="1:13" x14ac:dyDescent="0.4">
      <c r="A439">
        <v>30</v>
      </c>
      <c r="D439" s="26" t="s">
        <v>514</v>
      </c>
      <c r="E439">
        <f t="shared" si="48"/>
        <v>13400</v>
      </c>
      <c r="F439">
        <f>F438+A439</f>
        <v>1640</v>
      </c>
      <c r="G439" t="str">
        <f t="shared" ca="1" si="42"/>
        <v xml:space="preserve">{"nodeID":"0902115", "floor":"1", "zone":"B", "area":"17", "bay":"09", "hid":"00", "Xaxis":"13400", "Yaxis":"1640" ,"type":"common","updateTime":0} </v>
      </c>
      <c r="H439">
        <f t="shared" si="43"/>
        <v>1</v>
      </c>
      <c r="I439" t="str">
        <f t="shared" ca="1" si="44"/>
        <v>B</v>
      </c>
      <c r="J439">
        <f t="shared" si="47"/>
        <v>17</v>
      </c>
      <c r="K439" s="36" t="str">
        <f t="shared" ca="1" si="45"/>
        <v>09</v>
      </c>
      <c r="L439" s="36" t="str">
        <f t="shared" ca="1" si="46"/>
        <v>00</v>
      </c>
      <c r="M439" s="21" t="s">
        <v>66</v>
      </c>
    </row>
    <row r="440" spans="1:13" x14ac:dyDescent="0.4">
      <c r="A440">
        <v>10</v>
      </c>
      <c r="D440" s="26" t="s">
        <v>515</v>
      </c>
      <c r="E440">
        <f t="shared" si="48"/>
        <v>13400</v>
      </c>
      <c r="F440">
        <f>F439+A440</f>
        <v>1650</v>
      </c>
      <c r="G440" t="str">
        <f t="shared" ca="1" si="42"/>
        <v xml:space="preserve">{"nodeID":"0902116", "floor":"1", "zone":"B", "area":"17", "bay":"09", "hid":"00", "Xaxis":"13400", "Yaxis":"1650" ,"type":"common","updateTime":0} </v>
      </c>
      <c r="H440">
        <f t="shared" si="43"/>
        <v>1</v>
      </c>
      <c r="I440" t="str">
        <f t="shared" ca="1" si="44"/>
        <v>B</v>
      </c>
      <c r="J440">
        <f t="shared" si="47"/>
        <v>17</v>
      </c>
      <c r="K440" s="36" t="str">
        <f t="shared" ca="1" si="45"/>
        <v>09</v>
      </c>
      <c r="L440" s="36" t="str">
        <f t="shared" ca="1" si="46"/>
        <v>00</v>
      </c>
      <c r="M440" s="21" t="s">
        <v>66</v>
      </c>
    </row>
    <row r="441" spans="1:13" x14ac:dyDescent="0.4">
      <c r="A441">
        <v>10</v>
      </c>
      <c r="D441" s="26" t="s">
        <v>516</v>
      </c>
      <c r="E441">
        <f t="shared" si="48"/>
        <v>13400</v>
      </c>
      <c r="F441">
        <f>F440+A441</f>
        <v>1660</v>
      </c>
      <c r="G441" t="str">
        <f t="shared" ca="1" si="42"/>
        <v xml:space="preserve">{"nodeID":"0902117", "floor":"1", "zone":"B", "area":"17", "bay":"09", "hid":"00", "Xaxis":"13400", "Yaxis":"1660" ,"type":"common","updateTime":0} </v>
      </c>
      <c r="H441">
        <f t="shared" si="43"/>
        <v>1</v>
      </c>
      <c r="I441" t="str">
        <f t="shared" ca="1" si="44"/>
        <v>B</v>
      </c>
      <c r="J441">
        <f t="shared" si="47"/>
        <v>17</v>
      </c>
      <c r="K441" s="36" t="str">
        <f t="shared" ca="1" si="45"/>
        <v>09</v>
      </c>
      <c r="L441" s="36" t="str">
        <f t="shared" ca="1" si="46"/>
        <v>00</v>
      </c>
      <c r="M441" s="21" t="s">
        <v>66</v>
      </c>
    </row>
    <row r="442" spans="1:13" x14ac:dyDescent="0.4">
      <c r="A442">
        <v>20</v>
      </c>
      <c r="D442" s="26" t="s">
        <v>517</v>
      </c>
      <c r="E442">
        <f t="shared" si="48"/>
        <v>13400</v>
      </c>
      <c r="F442">
        <f>F441+A442</f>
        <v>1680</v>
      </c>
      <c r="G442" t="str">
        <f t="shared" ca="1" si="42"/>
        <v xml:space="preserve">{"nodeID":"0902118", "floor":"1", "zone":"B", "area":"17", "bay":"09", "hid":"00", "Xaxis":"13400", "Yaxis":"1680" ,"type":"common","updateTime":0} </v>
      </c>
      <c r="H442">
        <f t="shared" si="43"/>
        <v>1</v>
      </c>
      <c r="I442" t="str">
        <f t="shared" ca="1" si="44"/>
        <v>B</v>
      </c>
      <c r="J442">
        <f t="shared" si="47"/>
        <v>17</v>
      </c>
      <c r="K442" s="36" t="str">
        <f t="shared" ca="1" si="45"/>
        <v>09</v>
      </c>
      <c r="L442" s="36" t="str">
        <f t="shared" ca="1" si="46"/>
        <v>00</v>
      </c>
      <c r="M442" s="21" t="s">
        <v>66</v>
      </c>
    </row>
    <row r="443" spans="1:13" x14ac:dyDescent="0.4">
      <c r="A443">
        <v>20</v>
      </c>
      <c r="D443" s="26" t="s">
        <v>518</v>
      </c>
      <c r="E443">
        <f t="shared" si="48"/>
        <v>13400</v>
      </c>
      <c r="F443">
        <f>F442+A443</f>
        <v>1700</v>
      </c>
      <c r="G443" t="str">
        <f t="shared" ca="1" si="42"/>
        <v xml:space="preserve">{"nodeID":"0902119", "floor":"1", "zone":"B", "area":"17", "bay":"09", "hid":"00", "Xaxis":"13400", "Yaxis":"1700" ,"type":"common","updateTime":0} </v>
      </c>
      <c r="H443">
        <f t="shared" si="43"/>
        <v>1</v>
      </c>
      <c r="I443" t="str">
        <f t="shared" ca="1" si="44"/>
        <v>B</v>
      </c>
      <c r="J443">
        <f t="shared" si="47"/>
        <v>17</v>
      </c>
      <c r="K443" s="36" t="str">
        <f t="shared" ca="1" si="45"/>
        <v>09</v>
      </c>
      <c r="L443" s="36" t="str">
        <f t="shared" ca="1" si="46"/>
        <v>00</v>
      </c>
      <c r="M443" s="21" t="s">
        <v>66</v>
      </c>
    </row>
    <row r="444" spans="1:13" x14ac:dyDescent="0.4">
      <c r="A444">
        <v>10</v>
      </c>
      <c r="D444" s="26" t="s">
        <v>519</v>
      </c>
      <c r="E444">
        <f t="shared" si="48"/>
        <v>13400</v>
      </c>
      <c r="F444">
        <f>F443+A444</f>
        <v>1710</v>
      </c>
      <c r="G444" t="str">
        <f t="shared" ca="1" si="42"/>
        <v xml:space="preserve">{"nodeID":"0902120", "floor":"1", "zone":"B", "area":"17", "bay":"09", "hid":"00", "Xaxis":"13400", "Yaxis":"1710" ,"type":"common","updateTime":0} </v>
      </c>
      <c r="H444">
        <f t="shared" si="43"/>
        <v>1</v>
      </c>
      <c r="I444" t="str">
        <f t="shared" ca="1" si="44"/>
        <v>B</v>
      </c>
      <c r="J444">
        <f t="shared" si="47"/>
        <v>17</v>
      </c>
      <c r="K444" s="36" t="str">
        <f t="shared" ca="1" si="45"/>
        <v>09</v>
      </c>
      <c r="L444" s="36" t="str">
        <f t="shared" ca="1" si="46"/>
        <v>00</v>
      </c>
      <c r="M444" s="21" t="s">
        <v>66</v>
      </c>
    </row>
    <row r="445" spans="1:13" x14ac:dyDescent="0.4">
      <c r="A445">
        <v>20</v>
      </c>
      <c r="D445" s="26" t="s">
        <v>520</v>
      </c>
      <c r="E445">
        <f t="shared" si="48"/>
        <v>13400</v>
      </c>
      <c r="F445">
        <f>F444+A445</f>
        <v>1730</v>
      </c>
      <c r="G445" t="str">
        <f t="shared" ca="1" si="42"/>
        <v xml:space="preserve">{"nodeID":"0902121", "floor":"1", "zone":"B", "area":"17", "bay":"09", "hid":"00", "Xaxis":"13400", "Yaxis":"1730" ,"type":"common","updateTime":0} </v>
      </c>
      <c r="H445">
        <f t="shared" si="43"/>
        <v>1</v>
      </c>
      <c r="I445" t="str">
        <f t="shared" ca="1" si="44"/>
        <v>B</v>
      </c>
      <c r="J445">
        <f t="shared" si="47"/>
        <v>17</v>
      </c>
      <c r="K445" s="36" t="str">
        <f t="shared" ca="1" si="45"/>
        <v>09</v>
      </c>
      <c r="L445" s="36" t="str">
        <f t="shared" ca="1" si="46"/>
        <v>00</v>
      </c>
      <c r="M445" s="21" t="s">
        <v>66</v>
      </c>
    </row>
    <row r="446" spans="1:13" x14ac:dyDescent="0.4">
      <c r="A446">
        <v>10</v>
      </c>
      <c r="D446" s="26" t="s">
        <v>521</v>
      </c>
      <c r="E446">
        <f t="shared" si="48"/>
        <v>13400</v>
      </c>
      <c r="F446">
        <f>F445+A446</f>
        <v>1740</v>
      </c>
      <c r="G446" t="str">
        <f t="shared" ca="1" si="42"/>
        <v xml:space="preserve">{"nodeID":"0902122", "floor":"1", "zone":"B", "area":"17", "bay":"09", "hid":"00", "Xaxis":"13400", "Yaxis":"1740" ,"type":"common","updateTime":0} </v>
      </c>
      <c r="H446">
        <f t="shared" si="43"/>
        <v>1</v>
      </c>
      <c r="I446" t="str">
        <f t="shared" ca="1" si="44"/>
        <v>B</v>
      </c>
      <c r="J446">
        <f t="shared" si="47"/>
        <v>17</v>
      </c>
      <c r="K446" s="36" t="str">
        <f t="shared" ca="1" si="45"/>
        <v>09</v>
      </c>
      <c r="L446" s="36" t="str">
        <f t="shared" ca="1" si="46"/>
        <v>00</v>
      </c>
      <c r="M446" s="21" t="s">
        <v>66</v>
      </c>
    </row>
    <row r="447" spans="1:13" x14ac:dyDescent="0.4">
      <c r="A447">
        <v>10</v>
      </c>
      <c r="D447" s="26" t="s">
        <v>522</v>
      </c>
      <c r="E447">
        <f t="shared" si="48"/>
        <v>13400</v>
      </c>
      <c r="F447">
        <f>F446+A447</f>
        <v>1750</v>
      </c>
      <c r="G447" t="str">
        <f t="shared" ca="1" si="42"/>
        <v xml:space="preserve">{"nodeID":"0902123", "floor":"1", "zone":"B", "area":"17", "bay":"09", "hid":"00", "Xaxis":"13400", "Yaxis":"1750" ,"type":"common","updateTime":0} </v>
      </c>
      <c r="H447">
        <f t="shared" si="43"/>
        <v>1</v>
      </c>
      <c r="I447" t="str">
        <f t="shared" ca="1" si="44"/>
        <v>B</v>
      </c>
      <c r="J447">
        <f t="shared" si="47"/>
        <v>17</v>
      </c>
      <c r="K447" s="36" t="str">
        <f t="shared" ca="1" si="45"/>
        <v>09</v>
      </c>
      <c r="L447" s="36" t="str">
        <f t="shared" ca="1" si="46"/>
        <v>00</v>
      </c>
      <c r="M447" s="21" t="s">
        <v>66</v>
      </c>
    </row>
    <row r="448" spans="1:13" x14ac:dyDescent="0.4">
      <c r="A448">
        <v>30</v>
      </c>
      <c r="D448" s="26" t="s">
        <v>523</v>
      </c>
      <c r="E448">
        <f t="shared" si="48"/>
        <v>13400</v>
      </c>
      <c r="F448">
        <f>F447+A448</f>
        <v>1780</v>
      </c>
      <c r="G448" t="str">
        <f t="shared" ca="1" si="42"/>
        <v xml:space="preserve">{"nodeID":"0902124", "floor":"1", "zone":"B", "area":"17", "bay":"09", "hid":"00", "Xaxis":"13400", "Yaxis":"1780" ,"type":"common","updateTime":0} </v>
      </c>
      <c r="H448">
        <f t="shared" si="43"/>
        <v>1</v>
      </c>
      <c r="I448" t="str">
        <f t="shared" ca="1" si="44"/>
        <v>B</v>
      </c>
      <c r="J448">
        <f t="shared" si="47"/>
        <v>17</v>
      </c>
      <c r="K448" s="36" t="str">
        <f t="shared" ca="1" si="45"/>
        <v>09</v>
      </c>
      <c r="L448" s="36" t="str">
        <f t="shared" ca="1" si="46"/>
        <v>00</v>
      </c>
      <c r="M448" s="21" t="s">
        <v>66</v>
      </c>
    </row>
    <row r="449" spans="1:13" x14ac:dyDescent="0.4">
      <c r="A449">
        <v>30</v>
      </c>
      <c r="D449" s="26" t="s">
        <v>524</v>
      </c>
      <c r="E449">
        <f t="shared" si="48"/>
        <v>13400</v>
      </c>
      <c r="F449">
        <f>F448+A449</f>
        <v>1810</v>
      </c>
      <c r="G449" t="str">
        <f t="shared" ca="1" si="42"/>
        <v xml:space="preserve">{"nodeID":"0902125", "floor":"1", "zone":"B", "area":"17", "bay":"09", "hid":"00", "Xaxis":"13400", "Yaxis":"1810" ,"type":"common","updateTime":0} </v>
      </c>
      <c r="H449">
        <f t="shared" si="43"/>
        <v>1</v>
      </c>
      <c r="I449" t="str">
        <f t="shared" ca="1" si="44"/>
        <v>B</v>
      </c>
      <c r="J449">
        <f t="shared" si="47"/>
        <v>17</v>
      </c>
      <c r="K449" s="36" t="str">
        <f t="shared" ca="1" si="45"/>
        <v>09</v>
      </c>
      <c r="L449" s="36" t="str">
        <f t="shared" ca="1" si="46"/>
        <v>00</v>
      </c>
      <c r="M449" s="21" t="s">
        <v>66</v>
      </c>
    </row>
    <row r="450" spans="1:13" x14ac:dyDescent="0.4">
      <c r="A450">
        <v>5</v>
      </c>
      <c r="D450" s="26" t="s">
        <v>525</v>
      </c>
      <c r="E450">
        <f t="shared" si="48"/>
        <v>13400</v>
      </c>
      <c r="F450">
        <f>F449+A450</f>
        <v>1815</v>
      </c>
      <c r="G450" t="str">
        <f t="shared" ca="1" si="42"/>
        <v xml:space="preserve">{"nodeID":"0902126", "floor":"1", "zone":"B", "area":"17", "bay":"09", "hid":"00", "Xaxis":"13400", "Yaxis":"1815" ,"type":"common","updateTime":0} </v>
      </c>
      <c r="H450">
        <f t="shared" si="43"/>
        <v>1</v>
      </c>
      <c r="I450" t="str">
        <f t="shared" ca="1" si="44"/>
        <v>B</v>
      </c>
      <c r="J450">
        <f t="shared" si="47"/>
        <v>17</v>
      </c>
      <c r="K450" s="36" t="str">
        <f t="shared" ca="1" si="45"/>
        <v>09</v>
      </c>
      <c r="L450" s="36" t="str">
        <f t="shared" ca="1" si="46"/>
        <v>00</v>
      </c>
      <c r="M450" s="21" t="s">
        <v>66</v>
      </c>
    </row>
    <row r="451" spans="1:13" x14ac:dyDescent="0.4">
      <c r="A451">
        <v>5</v>
      </c>
      <c r="D451" s="26" t="s">
        <v>526</v>
      </c>
      <c r="E451">
        <f t="shared" si="48"/>
        <v>13400</v>
      </c>
      <c r="F451">
        <f>F450+A451</f>
        <v>1820</v>
      </c>
      <c r="G451" t="str">
        <f t="shared" ca="1" si="42"/>
        <v xml:space="preserve">{"nodeID":"0902127", "floor":"1", "zone":"B", "area":"17", "bay":"09", "hid":"00", "Xaxis":"13400", "Yaxis":"1820" ,"type":"common","updateTime":0} </v>
      </c>
      <c r="H451">
        <f t="shared" si="43"/>
        <v>1</v>
      </c>
      <c r="I451" t="str">
        <f t="shared" ca="1" si="44"/>
        <v>B</v>
      </c>
      <c r="J451">
        <f t="shared" si="47"/>
        <v>17</v>
      </c>
      <c r="K451" s="36" t="str">
        <f t="shared" ca="1" si="45"/>
        <v>09</v>
      </c>
      <c r="L451" s="36" t="str">
        <f t="shared" ca="1" si="46"/>
        <v>00</v>
      </c>
      <c r="M451" s="21" t="s">
        <v>66</v>
      </c>
    </row>
    <row r="452" spans="1:13" x14ac:dyDescent="0.4">
      <c r="A452">
        <v>20</v>
      </c>
      <c r="D452" s="26" t="s">
        <v>527</v>
      </c>
      <c r="E452">
        <f t="shared" si="48"/>
        <v>13400</v>
      </c>
      <c r="F452">
        <f>F451+A452</f>
        <v>1840</v>
      </c>
      <c r="G452" t="str">
        <f t="shared" ref="G452:G515" ca="1" si="49">CONCATENATE("{""nodeID"":""",CONCATENATE(K452,D452),"""",", ""floor"":""",H452,"""",", ""zone"":""",I452,"""",", ""area"":""",J452,"""", ", ""bay"":""",K452,"""", ", ""hid"":""",L452,"""", ", ""Xaxis"":""",E452,"""", ", ""Yaxis"":""",F452,"""", " ,""type"":""",M452,"""", ",""updateTime"":0} ")</f>
        <v xml:space="preserve">{"nodeID":"0902128", "floor":"1", "zone":"B", "area":"17", "bay":"09", "hid":"00", "Xaxis":"13400", "Yaxis":"1840" ,"type":"common","updateTime":0} </v>
      </c>
      <c r="H452">
        <f t="shared" ref="H452:H515" si="50">$H$1</f>
        <v>1</v>
      </c>
      <c r="I452" t="str">
        <f t="shared" ref="I452:I515" ca="1" si="51">INDIRECT("I1")</f>
        <v>B</v>
      </c>
      <c r="J452">
        <f t="shared" si="47"/>
        <v>17</v>
      </c>
      <c r="K452" s="36" t="str">
        <f t="shared" ref="K452:K515" ca="1" si="52">INDIRECT("K1")</f>
        <v>09</v>
      </c>
      <c r="L452" s="36" t="str">
        <f t="shared" ref="L452:L515" ca="1" si="53">INDIRECT("L1")</f>
        <v>00</v>
      </c>
      <c r="M452" s="21" t="s">
        <v>66</v>
      </c>
    </row>
    <row r="453" spans="1:13" x14ac:dyDescent="0.4">
      <c r="A453">
        <v>5</v>
      </c>
      <c r="D453" s="26" t="s">
        <v>528</v>
      </c>
      <c r="E453">
        <f t="shared" si="48"/>
        <v>13400</v>
      </c>
      <c r="F453">
        <f>F452+A453</f>
        <v>1845</v>
      </c>
      <c r="G453" t="str">
        <f t="shared" ca="1" si="49"/>
        <v xml:space="preserve">{"nodeID":"0902129", "floor":"1", "zone":"B", "area":"17", "bay":"09", "hid":"00", "Xaxis":"13400", "Yaxis":"1845" ,"type":"common","updateTime":0} </v>
      </c>
      <c r="H453">
        <f t="shared" si="50"/>
        <v>1</v>
      </c>
      <c r="I453" t="str">
        <f t="shared" ca="1" si="51"/>
        <v>B</v>
      </c>
      <c r="J453">
        <f t="shared" ref="J453:J516" si="54">$J$1</f>
        <v>17</v>
      </c>
      <c r="K453" s="36" t="str">
        <f t="shared" ca="1" si="52"/>
        <v>09</v>
      </c>
      <c r="L453" s="36" t="str">
        <f t="shared" ca="1" si="53"/>
        <v>00</v>
      </c>
      <c r="M453" s="21" t="s">
        <v>66</v>
      </c>
    </row>
    <row r="454" spans="1:13" x14ac:dyDescent="0.4">
      <c r="A454">
        <v>5</v>
      </c>
      <c r="D454" s="26" t="s">
        <v>529</v>
      </c>
      <c r="E454">
        <f t="shared" ref="E454:E517" si="55">$B$6</f>
        <v>13400</v>
      </c>
      <c r="F454">
        <f>F453+A454</f>
        <v>1850</v>
      </c>
      <c r="G454" t="str">
        <f t="shared" ca="1" si="49"/>
        <v xml:space="preserve">{"nodeID":"0902130", "floor":"1", "zone":"B", "area":"17", "bay":"09", "hid":"00", "Xaxis":"13400", "Yaxis":"1850" ,"type":"common","updateTime":0} </v>
      </c>
      <c r="H454">
        <f t="shared" si="50"/>
        <v>1</v>
      </c>
      <c r="I454" t="str">
        <f t="shared" ca="1" si="51"/>
        <v>B</v>
      </c>
      <c r="J454">
        <f t="shared" si="54"/>
        <v>17</v>
      </c>
      <c r="K454" s="36" t="str">
        <f t="shared" ca="1" si="52"/>
        <v>09</v>
      </c>
      <c r="L454" s="36" t="str">
        <f t="shared" ca="1" si="53"/>
        <v>00</v>
      </c>
      <c r="M454" s="21" t="s">
        <v>66</v>
      </c>
    </row>
    <row r="455" spans="1:13" x14ac:dyDescent="0.4">
      <c r="A455">
        <v>5</v>
      </c>
      <c r="D455" s="26" t="s">
        <v>530</v>
      </c>
      <c r="E455">
        <f t="shared" si="55"/>
        <v>13400</v>
      </c>
      <c r="F455">
        <f>F454+A455</f>
        <v>1855</v>
      </c>
      <c r="G455" t="str">
        <f t="shared" ca="1" si="49"/>
        <v xml:space="preserve">{"nodeID":"0902131", "floor":"1", "zone":"B", "area":"17", "bay":"09", "hid":"00", "Xaxis":"13400", "Yaxis":"1855" ,"type":"common","updateTime":0} </v>
      </c>
      <c r="H455">
        <f t="shared" si="50"/>
        <v>1</v>
      </c>
      <c r="I455" t="str">
        <f t="shared" ca="1" si="51"/>
        <v>B</v>
      </c>
      <c r="J455">
        <f t="shared" si="54"/>
        <v>17</v>
      </c>
      <c r="K455" s="36" t="str">
        <f t="shared" ca="1" si="52"/>
        <v>09</v>
      </c>
      <c r="L455" s="36" t="str">
        <f t="shared" ca="1" si="53"/>
        <v>00</v>
      </c>
      <c r="M455" s="21" t="s">
        <v>66</v>
      </c>
    </row>
    <row r="456" spans="1:13" x14ac:dyDescent="0.4">
      <c r="A456">
        <v>10</v>
      </c>
      <c r="D456" s="26" t="s">
        <v>531</v>
      </c>
      <c r="E456">
        <f t="shared" si="55"/>
        <v>13400</v>
      </c>
      <c r="F456">
        <f>F455+A456</f>
        <v>1865</v>
      </c>
      <c r="G456" t="str">
        <f t="shared" ca="1" si="49"/>
        <v xml:space="preserve">{"nodeID":"0902132", "floor":"1", "zone":"B", "area":"17", "bay":"09", "hid":"00", "Xaxis":"13400", "Yaxis":"1865" ,"type":"common","updateTime":0} </v>
      </c>
      <c r="H456">
        <f t="shared" si="50"/>
        <v>1</v>
      </c>
      <c r="I456" t="str">
        <f t="shared" ca="1" si="51"/>
        <v>B</v>
      </c>
      <c r="J456">
        <f t="shared" si="54"/>
        <v>17</v>
      </c>
      <c r="K456" s="36" t="str">
        <f t="shared" ca="1" si="52"/>
        <v>09</v>
      </c>
      <c r="L456" s="36" t="str">
        <f t="shared" ca="1" si="53"/>
        <v>00</v>
      </c>
      <c r="M456" s="21" t="s">
        <v>66</v>
      </c>
    </row>
    <row r="457" spans="1:13" x14ac:dyDescent="0.4">
      <c r="A457">
        <v>10</v>
      </c>
      <c r="D457" s="26" t="s">
        <v>532</v>
      </c>
      <c r="E457">
        <f t="shared" si="55"/>
        <v>13400</v>
      </c>
      <c r="F457">
        <f>F456+A457</f>
        <v>1875</v>
      </c>
      <c r="G457" t="str">
        <f t="shared" ca="1" si="49"/>
        <v xml:space="preserve">{"nodeID":"0902133", "floor":"1", "zone":"B", "area":"17", "bay":"09", "hid":"00", "Xaxis":"13400", "Yaxis":"1875" ,"type":"common","updateTime":0} </v>
      </c>
      <c r="H457">
        <f t="shared" si="50"/>
        <v>1</v>
      </c>
      <c r="I457" t="str">
        <f t="shared" ca="1" si="51"/>
        <v>B</v>
      </c>
      <c r="J457">
        <f t="shared" si="54"/>
        <v>17</v>
      </c>
      <c r="K457" s="36" t="str">
        <f t="shared" ca="1" si="52"/>
        <v>09</v>
      </c>
      <c r="L457" s="36" t="str">
        <f t="shared" ca="1" si="53"/>
        <v>00</v>
      </c>
      <c r="M457" s="21" t="s">
        <v>66</v>
      </c>
    </row>
    <row r="458" spans="1:13" x14ac:dyDescent="0.4">
      <c r="A458">
        <v>10</v>
      </c>
      <c r="D458" s="26" t="s">
        <v>533</v>
      </c>
      <c r="E458">
        <f t="shared" si="55"/>
        <v>13400</v>
      </c>
      <c r="F458">
        <f>F457+A458</f>
        <v>1885</v>
      </c>
      <c r="G458" t="str">
        <f t="shared" ca="1" si="49"/>
        <v xml:space="preserve">{"nodeID":"0902134", "floor":"1", "zone":"B", "area":"17", "bay":"09", "hid":"00", "Xaxis":"13400", "Yaxis":"1885" ,"type":"common","updateTime":0} </v>
      </c>
      <c r="H458">
        <f t="shared" si="50"/>
        <v>1</v>
      </c>
      <c r="I458" t="str">
        <f t="shared" ca="1" si="51"/>
        <v>B</v>
      </c>
      <c r="J458">
        <f t="shared" si="54"/>
        <v>17</v>
      </c>
      <c r="K458" s="36" t="str">
        <f t="shared" ca="1" si="52"/>
        <v>09</v>
      </c>
      <c r="L458" s="36" t="str">
        <f t="shared" ca="1" si="53"/>
        <v>00</v>
      </c>
      <c r="M458" s="21" t="s">
        <v>66</v>
      </c>
    </row>
    <row r="459" spans="1:13" x14ac:dyDescent="0.4">
      <c r="A459">
        <v>5</v>
      </c>
      <c r="D459" s="26" t="s">
        <v>534</v>
      </c>
      <c r="E459">
        <f t="shared" si="55"/>
        <v>13400</v>
      </c>
      <c r="F459">
        <f>F458+A459</f>
        <v>1890</v>
      </c>
      <c r="G459" t="str">
        <f t="shared" ca="1" si="49"/>
        <v xml:space="preserve">{"nodeID":"0902135", "floor":"1", "zone":"B", "area":"17", "bay":"09", "hid":"00", "Xaxis":"13400", "Yaxis":"1890" ,"type":"common","updateTime":0} </v>
      </c>
      <c r="H459">
        <f t="shared" si="50"/>
        <v>1</v>
      </c>
      <c r="I459" t="str">
        <f t="shared" ca="1" si="51"/>
        <v>B</v>
      </c>
      <c r="J459">
        <f t="shared" si="54"/>
        <v>17</v>
      </c>
      <c r="K459" s="36" t="str">
        <f t="shared" ca="1" si="52"/>
        <v>09</v>
      </c>
      <c r="L459" s="36" t="str">
        <f t="shared" ca="1" si="53"/>
        <v>00</v>
      </c>
      <c r="M459" s="21" t="s">
        <v>66</v>
      </c>
    </row>
    <row r="460" spans="1:13" x14ac:dyDescent="0.4">
      <c r="A460">
        <v>20</v>
      </c>
      <c r="D460" s="26" t="s">
        <v>535</v>
      </c>
      <c r="E460">
        <f t="shared" si="55"/>
        <v>13400</v>
      </c>
      <c r="F460">
        <f>F459+A460</f>
        <v>1910</v>
      </c>
      <c r="G460" t="str">
        <f t="shared" ca="1" si="49"/>
        <v xml:space="preserve">{"nodeID":"0902136", "floor":"1", "zone":"B", "area":"17", "bay":"09", "hid":"00", "Xaxis":"13400", "Yaxis":"1910" ,"type":"common","updateTime":0} </v>
      </c>
      <c r="H460">
        <f t="shared" si="50"/>
        <v>1</v>
      </c>
      <c r="I460" t="str">
        <f t="shared" ca="1" si="51"/>
        <v>B</v>
      </c>
      <c r="J460">
        <f t="shared" si="54"/>
        <v>17</v>
      </c>
      <c r="K460" s="36" t="str">
        <f t="shared" ca="1" si="52"/>
        <v>09</v>
      </c>
      <c r="L460" s="36" t="str">
        <f t="shared" ca="1" si="53"/>
        <v>00</v>
      </c>
      <c r="M460" s="21" t="s">
        <v>66</v>
      </c>
    </row>
    <row r="461" spans="1:13" x14ac:dyDescent="0.4">
      <c r="A461">
        <v>10</v>
      </c>
      <c r="D461" s="26" t="s">
        <v>536</v>
      </c>
      <c r="E461">
        <f t="shared" si="55"/>
        <v>13400</v>
      </c>
      <c r="F461">
        <f>F460+A461</f>
        <v>1920</v>
      </c>
      <c r="G461" t="str">
        <f t="shared" ca="1" si="49"/>
        <v xml:space="preserve">{"nodeID":"0902137", "floor":"1", "zone":"B", "area":"17", "bay":"09", "hid":"00", "Xaxis":"13400", "Yaxis":"1920" ,"type":"common","updateTime":0} </v>
      </c>
      <c r="H461">
        <f t="shared" si="50"/>
        <v>1</v>
      </c>
      <c r="I461" t="str">
        <f t="shared" ca="1" si="51"/>
        <v>B</v>
      </c>
      <c r="J461">
        <f t="shared" si="54"/>
        <v>17</v>
      </c>
      <c r="K461" s="36" t="str">
        <f t="shared" ca="1" si="52"/>
        <v>09</v>
      </c>
      <c r="L461" s="36" t="str">
        <f t="shared" ca="1" si="53"/>
        <v>00</v>
      </c>
      <c r="M461" s="21" t="s">
        <v>66</v>
      </c>
    </row>
    <row r="462" spans="1:13" x14ac:dyDescent="0.4">
      <c r="A462">
        <v>5</v>
      </c>
      <c r="D462" s="26" t="s">
        <v>537</v>
      </c>
      <c r="E462">
        <f t="shared" si="55"/>
        <v>13400</v>
      </c>
      <c r="F462">
        <f>F461+A462</f>
        <v>1925</v>
      </c>
      <c r="G462" t="str">
        <f t="shared" ca="1" si="49"/>
        <v xml:space="preserve">{"nodeID":"0902138", "floor":"1", "zone":"B", "area":"17", "bay":"09", "hid":"00", "Xaxis":"13400", "Yaxis":"1925" ,"type":"common","updateTime":0} </v>
      </c>
      <c r="H462">
        <f t="shared" si="50"/>
        <v>1</v>
      </c>
      <c r="I462" t="str">
        <f t="shared" ca="1" si="51"/>
        <v>B</v>
      </c>
      <c r="J462">
        <f t="shared" si="54"/>
        <v>17</v>
      </c>
      <c r="K462" s="36" t="str">
        <f t="shared" ca="1" si="52"/>
        <v>09</v>
      </c>
      <c r="L462" s="36" t="str">
        <f t="shared" ca="1" si="53"/>
        <v>00</v>
      </c>
      <c r="M462" s="21" t="s">
        <v>66</v>
      </c>
    </row>
    <row r="463" spans="1:13" x14ac:dyDescent="0.4">
      <c r="A463">
        <v>10</v>
      </c>
      <c r="D463" s="26" t="s">
        <v>538</v>
      </c>
      <c r="E463">
        <f t="shared" si="55"/>
        <v>13400</v>
      </c>
      <c r="F463">
        <f>F462+A463</f>
        <v>1935</v>
      </c>
      <c r="G463" t="str">
        <f t="shared" ca="1" si="49"/>
        <v xml:space="preserve">{"nodeID":"0902139", "floor":"1", "zone":"B", "area":"17", "bay":"09", "hid":"00", "Xaxis":"13400", "Yaxis":"1935" ,"type":"common","updateTime":0} </v>
      </c>
      <c r="H463">
        <f t="shared" si="50"/>
        <v>1</v>
      </c>
      <c r="I463" t="str">
        <f t="shared" ca="1" si="51"/>
        <v>B</v>
      </c>
      <c r="J463">
        <f t="shared" si="54"/>
        <v>17</v>
      </c>
      <c r="K463" s="36" t="str">
        <f t="shared" ca="1" si="52"/>
        <v>09</v>
      </c>
      <c r="L463" s="36" t="str">
        <f t="shared" ca="1" si="53"/>
        <v>00</v>
      </c>
      <c r="M463" s="21" t="s">
        <v>66</v>
      </c>
    </row>
    <row r="464" spans="1:13" x14ac:dyDescent="0.4">
      <c r="A464">
        <v>5</v>
      </c>
      <c r="D464" s="26" t="s">
        <v>539</v>
      </c>
      <c r="E464">
        <f t="shared" si="55"/>
        <v>13400</v>
      </c>
      <c r="F464">
        <f>F463+A464</f>
        <v>1940</v>
      </c>
      <c r="G464" t="str">
        <f t="shared" ca="1" si="49"/>
        <v xml:space="preserve">{"nodeID":"0902140", "floor":"1", "zone":"B", "area":"17", "bay":"09", "hid":"00", "Xaxis":"13400", "Yaxis":"1940" ,"type":"common","updateTime":0} </v>
      </c>
      <c r="H464">
        <f t="shared" si="50"/>
        <v>1</v>
      </c>
      <c r="I464" t="str">
        <f t="shared" ca="1" si="51"/>
        <v>B</v>
      </c>
      <c r="J464">
        <f t="shared" si="54"/>
        <v>17</v>
      </c>
      <c r="K464" s="36" t="str">
        <f t="shared" ca="1" si="52"/>
        <v>09</v>
      </c>
      <c r="L464" s="36" t="str">
        <f t="shared" ca="1" si="53"/>
        <v>00</v>
      </c>
      <c r="M464" s="21" t="s">
        <v>66</v>
      </c>
    </row>
    <row r="465" spans="1:13" x14ac:dyDescent="0.4">
      <c r="A465">
        <v>20</v>
      </c>
      <c r="D465" s="26" t="s">
        <v>540</v>
      </c>
      <c r="E465">
        <f t="shared" si="55"/>
        <v>13400</v>
      </c>
      <c r="F465">
        <f>F464+A465</f>
        <v>1960</v>
      </c>
      <c r="G465" t="str">
        <f t="shared" ca="1" si="49"/>
        <v xml:space="preserve">{"nodeID":"0902141", "floor":"1", "zone":"B", "area":"17", "bay":"09", "hid":"00", "Xaxis":"13400", "Yaxis":"1960" ,"type":"common","updateTime":0} </v>
      </c>
      <c r="H465">
        <f t="shared" si="50"/>
        <v>1</v>
      </c>
      <c r="I465" t="str">
        <f t="shared" ca="1" si="51"/>
        <v>B</v>
      </c>
      <c r="J465">
        <f t="shared" si="54"/>
        <v>17</v>
      </c>
      <c r="K465" s="36" t="str">
        <f t="shared" ca="1" si="52"/>
        <v>09</v>
      </c>
      <c r="L465" s="36" t="str">
        <f t="shared" ca="1" si="53"/>
        <v>00</v>
      </c>
      <c r="M465" s="21" t="s">
        <v>66</v>
      </c>
    </row>
    <row r="466" spans="1:13" x14ac:dyDescent="0.4">
      <c r="A466">
        <v>10</v>
      </c>
      <c r="D466" s="26" t="s">
        <v>541</v>
      </c>
      <c r="E466">
        <f t="shared" si="55"/>
        <v>13400</v>
      </c>
      <c r="F466">
        <f>F465+A466</f>
        <v>1970</v>
      </c>
      <c r="G466" t="str">
        <f t="shared" ca="1" si="49"/>
        <v xml:space="preserve">{"nodeID":"0902142", "floor":"1", "zone":"B", "area":"17", "bay":"09", "hid":"00", "Xaxis":"13400", "Yaxis":"1970" ,"type":"common","updateTime":0} </v>
      </c>
      <c r="H466">
        <f t="shared" si="50"/>
        <v>1</v>
      </c>
      <c r="I466" t="str">
        <f t="shared" ca="1" si="51"/>
        <v>B</v>
      </c>
      <c r="J466">
        <f t="shared" si="54"/>
        <v>17</v>
      </c>
      <c r="K466" s="36" t="str">
        <f t="shared" ca="1" si="52"/>
        <v>09</v>
      </c>
      <c r="L466" s="36" t="str">
        <f t="shared" ca="1" si="53"/>
        <v>00</v>
      </c>
      <c r="M466" s="21" t="s">
        <v>66</v>
      </c>
    </row>
    <row r="467" spans="1:13" x14ac:dyDescent="0.4">
      <c r="A467">
        <v>10</v>
      </c>
      <c r="D467" s="26" t="s">
        <v>542</v>
      </c>
      <c r="E467">
        <f t="shared" si="55"/>
        <v>13400</v>
      </c>
      <c r="F467">
        <f>F466+A467</f>
        <v>1980</v>
      </c>
      <c r="G467" t="str">
        <f t="shared" ca="1" si="49"/>
        <v xml:space="preserve">{"nodeID":"0902143", "floor":"1", "zone":"B", "area":"17", "bay":"09", "hid":"00", "Xaxis":"13400", "Yaxis":"1980" ,"type":"common","updateTime":0} </v>
      </c>
      <c r="H467">
        <f t="shared" si="50"/>
        <v>1</v>
      </c>
      <c r="I467" t="str">
        <f t="shared" ca="1" si="51"/>
        <v>B</v>
      </c>
      <c r="J467">
        <f t="shared" si="54"/>
        <v>17</v>
      </c>
      <c r="K467" s="36" t="str">
        <f t="shared" ca="1" si="52"/>
        <v>09</v>
      </c>
      <c r="L467" s="36" t="str">
        <f t="shared" ca="1" si="53"/>
        <v>00</v>
      </c>
      <c r="M467" s="21" t="s">
        <v>66</v>
      </c>
    </row>
    <row r="468" spans="1:13" x14ac:dyDescent="0.4">
      <c r="A468">
        <v>5</v>
      </c>
      <c r="D468" s="26" t="s">
        <v>543</v>
      </c>
      <c r="E468">
        <f t="shared" si="55"/>
        <v>13400</v>
      </c>
      <c r="F468">
        <f>F467+A468</f>
        <v>1985</v>
      </c>
      <c r="G468" t="str">
        <f t="shared" ca="1" si="49"/>
        <v xml:space="preserve">{"nodeID":"0902144", "floor":"1", "zone":"B", "area":"17", "bay":"09", "hid":"00", "Xaxis":"13400", "Yaxis":"1985" ,"type":"common","updateTime":0} </v>
      </c>
      <c r="H468">
        <f t="shared" si="50"/>
        <v>1</v>
      </c>
      <c r="I468" t="str">
        <f t="shared" ca="1" si="51"/>
        <v>B</v>
      </c>
      <c r="J468">
        <f t="shared" si="54"/>
        <v>17</v>
      </c>
      <c r="K468" s="36" t="str">
        <f t="shared" ca="1" si="52"/>
        <v>09</v>
      </c>
      <c r="L468" s="36" t="str">
        <f t="shared" ca="1" si="53"/>
        <v>00</v>
      </c>
      <c r="M468" s="21" t="s">
        <v>66</v>
      </c>
    </row>
    <row r="469" spans="1:13" x14ac:dyDescent="0.4">
      <c r="A469">
        <v>10</v>
      </c>
      <c r="D469" s="26" t="s">
        <v>544</v>
      </c>
      <c r="E469">
        <f t="shared" si="55"/>
        <v>13400</v>
      </c>
      <c r="F469">
        <f>F468+A469</f>
        <v>1995</v>
      </c>
      <c r="G469" t="str">
        <f t="shared" ca="1" si="49"/>
        <v xml:space="preserve">{"nodeID":"0902145", "floor":"1", "zone":"B", "area":"17", "bay":"09", "hid":"00", "Xaxis":"13400", "Yaxis":"1995" ,"type":"common","updateTime":0} </v>
      </c>
      <c r="H469">
        <f t="shared" si="50"/>
        <v>1</v>
      </c>
      <c r="I469" t="str">
        <f t="shared" ca="1" si="51"/>
        <v>B</v>
      </c>
      <c r="J469">
        <f t="shared" si="54"/>
        <v>17</v>
      </c>
      <c r="K469" s="36" t="str">
        <f t="shared" ca="1" si="52"/>
        <v>09</v>
      </c>
      <c r="L469" s="36" t="str">
        <f t="shared" ca="1" si="53"/>
        <v>00</v>
      </c>
      <c r="M469" s="21" t="s">
        <v>66</v>
      </c>
    </row>
    <row r="470" spans="1:13" x14ac:dyDescent="0.4">
      <c r="A470">
        <v>20</v>
      </c>
      <c r="D470" s="26" t="s">
        <v>545</v>
      </c>
      <c r="E470">
        <f t="shared" si="55"/>
        <v>13400</v>
      </c>
      <c r="F470">
        <f>F469+A470</f>
        <v>2015</v>
      </c>
      <c r="G470" t="str">
        <f t="shared" ca="1" si="49"/>
        <v xml:space="preserve">{"nodeID":"0902146", "floor":"1", "zone":"B", "area":"17", "bay":"09", "hid":"00", "Xaxis":"13400", "Yaxis":"2015" ,"type":"common","updateTime":0} </v>
      </c>
      <c r="H470">
        <f t="shared" si="50"/>
        <v>1</v>
      </c>
      <c r="I470" t="str">
        <f t="shared" ca="1" si="51"/>
        <v>B</v>
      </c>
      <c r="J470">
        <f t="shared" si="54"/>
        <v>17</v>
      </c>
      <c r="K470" s="36" t="str">
        <f t="shared" ca="1" si="52"/>
        <v>09</v>
      </c>
      <c r="L470" s="36" t="str">
        <f t="shared" ca="1" si="53"/>
        <v>00</v>
      </c>
      <c r="M470" s="21" t="s">
        <v>66</v>
      </c>
    </row>
    <row r="471" spans="1:13" x14ac:dyDescent="0.4">
      <c r="A471">
        <v>5</v>
      </c>
      <c r="D471" s="26" t="s">
        <v>546</v>
      </c>
      <c r="E471">
        <f t="shared" si="55"/>
        <v>13400</v>
      </c>
      <c r="F471">
        <f>F470+A471</f>
        <v>2020</v>
      </c>
      <c r="G471" t="str">
        <f t="shared" ca="1" si="49"/>
        <v xml:space="preserve">{"nodeID":"0902147", "floor":"1", "zone":"B", "area":"17", "bay":"09", "hid":"00", "Xaxis":"13400", "Yaxis":"2020" ,"type":"common","updateTime":0} </v>
      </c>
      <c r="H471">
        <f t="shared" si="50"/>
        <v>1</v>
      </c>
      <c r="I471" t="str">
        <f t="shared" ca="1" si="51"/>
        <v>B</v>
      </c>
      <c r="J471">
        <f t="shared" si="54"/>
        <v>17</v>
      </c>
      <c r="K471" s="36" t="str">
        <f t="shared" ca="1" si="52"/>
        <v>09</v>
      </c>
      <c r="L471" s="36" t="str">
        <f t="shared" ca="1" si="53"/>
        <v>00</v>
      </c>
      <c r="M471" s="21" t="s">
        <v>66</v>
      </c>
    </row>
    <row r="472" spans="1:13" x14ac:dyDescent="0.4">
      <c r="A472">
        <v>5</v>
      </c>
      <c r="D472" s="26" t="s">
        <v>547</v>
      </c>
      <c r="E472">
        <f t="shared" si="55"/>
        <v>13400</v>
      </c>
      <c r="F472">
        <f>F471+A472</f>
        <v>2025</v>
      </c>
      <c r="G472" t="str">
        <f t="shared" ca="1" si="49"/>
        <v xml:space="preserve">{"nodeID":"0902148", "floor":"1", "zone":"B", "area":"17", "bay":"09", "hid":"00", "Xaxis":"13400", "Yaxis":"2025" ,"type":"common","updateTime":0} </v>
      </c>
      <c r="H472">
        <f t="shared" si="50"/>
        <v>1</v>
      </c>
      <c r="I472" t="str">
        <f t="shared" ca="1" si="51"/>
        <v>B</v>
      </c>
      <c r="J472">
        <f t="shared" si="54"/>
        <v>17</v>
      </c>
      <c r="K472" s="36" t="str">
        <f t="shared" ca="1" si="52"/>
        <v>09</v>
      </c>
      <c r="L472" s="36" t="str">
        <f t="shared" ca="1" si="53"/>
        <v>00</v>
      </c>
      <c r="M472" s="21" t="s">
        <v>66</v>
      </c>
    </row>
    <row r="473" spans="1:13" x14ac:dyDescent="0.4">
      <c r="A473">
        <v>5</v>
      </c>
      <c r="D473" s="26" t="s">
        <v>548</v>
      </c>
      <c r="E473">
        <f t="shared" si="55"/>
        <v>13400</v>
      </c>
      <c r="F473">
        <f>F472+A473</f>
        <v>2030</v>
      </c>
      <c r="G473" t="str">
        <f t="shared" ca="1" si="49"/>
        <v xml:space="preserve">{"nodeID":"0902149", "floor":"1", "zone":"B", "area":"17", "bay":"09", "hid":"00", "Xaxis":"13400", "Yaxis":"2030" ,"type":"common","updateTime":0} </v>
      </c>
      <c r="H473">
        <f t="shared" si="50"/>
        <v>1</v>
      </c>
      <c r="I473" t="str">
        <f t="shared" ca="1" si="51"/>
        <v>B</v>
      </c>
      <c r="J473">
        <f t="shared" si="54"/>
        <v>17</v>
      </c>
      <c r="K473" s="36" t="str">
        <f t="shared" ca="1" si="52"/>
        <v>09</v>
      </c>
      <c r="L473" s="36" t="str">
        <f t="shared" ca="1" si="53"/>
        <v>00</v>
      </c>
      <c r="M473" s="21" t="s">
        <v>66</v>
      </c>
    </row>
    <row r="474" spans="1:13" x14ac:dyDescent="0.4">
      <c r="A474">
        <v>5</v>
      </c>
      <c r="D474" s="26" t="s">
        <v>549</v>
      </c>
      <c r="E474">
        <f t="shared" si="55"/>
        <v>13400</v>
      </c>
      <c r="F474">
        <f>F473+A474</f>
        <v>2035</v>
      </c>
      <c r="G474" t="str">
        <f t="shared" ca="1" si="49"/>
        <v xml:space="preserve">{"nodeID":"0902150", "floor":"1", "zone":"B", "area":"17", "bay":"09", "hid":"00", "Xaxis":"13400", "Yaxis":"2035" ,"type":"common","updateTime":0} </v>
      </c>
      <c r="H474">
        <f t="shared" si="50"/>
        <v>1</v>
      </c>
      <c r="I474" t="str">
        <f t="shared" ca="1" si="51"/>
        <v>B</v>
      </c>
      <c r="J474">
        <f t="shared" si="54"/>
        <v>17</v>
      </c>
      <c r="K474" s="36" t="str">
        <f t="shared" ca="1" si="52"/>
        <v>09</v>
      </c>
      <c r="L474" s="36" t="str">
        <f t="shared" ca="1" si="53"/>
        <v>00</v>
      </c>
      <c r="M474" s="21" t="s">
        <v>66</v>
      </c>
    </row>
    <row r="475" spans="1:13" x14ac:dyDescent="0.4">
      <c r="A475">
        <v>5</v>
      </c>
      <c r="D475" s="26" t="s">
        <v>550</v>
      </c>
      <c r="E475">
        <f t="shared" si="55"/>
        <v>13400</v>
      </c>
      <c r="F475">
        <f>F474+A475</f>
        <v>2040</v>
      </c>
      <c r="G475" t="str">
        <f t="shared" ca="1" si="49"/>
        <v xml:space="preserve">{"nodeID":"0902151", "floor":"1", "zone":"B", "area":"17", "bay":"09", "hid":"00", "Xaxis":"13400", "Yaxis":"2040" ,"type":"common","updateTime":0} </v>
      </c>
      <c r="H475">
        <f t="shared" si="50"/>
        <v>1</v>
      </c>
      <c r="I475" t="str">
        <f t="shared" ca="1" si="51"/>
        <v>B</v>
      </c>
      <c r="J475">
        <f t="shared" si="54"/>
        <v>17</v>
      </c>
      <c r="K475" s="36" t="str">
        <f t="shared" ca="1" si="52"/>
        <v>09</v>
      </c>
      <c r="L475" s="36" t="str">
        <f t="shared" ca="1" si="53"/>
        <v>00</v>
      </c>
      <c r="M475" s="21" t="s">
        <v>66</v>
      </c>
    </row>
    <row r="476" spans="1:13" x14ac:dyDescent="0.4">
      <c r="A476">
        <v>5</v>
      </c>
      <c r="D476" s="26" t="s">
        <v>551</v>
      </c>
      <c r="E476">
        <f t="shared" si="55"/>
        <v>13400</v>
      </c>
      <c r="F476">
        <f>F475+A476</f>
        <v>2045</v>
      </c>
      <c r="G476" t="str">
        <f t="shared" ca="1" si="49"/>
        <v xml:space="preserve">{"nodeID":"0902152", "floor":"1", "zone":"B", "area":"17", "bay":"09", "hid":"00", "Xaxis":"13400", "Yaxis":"2045" ,"type":"common","updateTime":0} </v>
      </c>
      <c r="H476">
        <f t="shared" si="50"/>
        <v>1</v>
      </c>
      <c r="I476" t="str">
        <f t="shared" ca="1" si="51"/>
        <v>B</v>
      </c>
      <c r="J476">
        <f t="shared" si="54"/>
        <v>17</v>
      </c>
      <c r="K476" s="36" t="str">
        <f t="shared" ca="1" si="52"/>
        <v>09</v>
      </c>
      <c r="L476" s="36" t="str">
        <f t="shared" ca="1" si="53"/>
        <v>00</v>
      </c>
      <c r="M476" s="21" t="s">
        <v>66</v>
      </c>
    </row>
    <row r="477" spans="1:13" x14ac:dyDescent="0.4">
      <c r="A477">
        <v>5</v>
      </c>
      <c r="D477" s="26" t="s">
        <v>552</v>
      </c>
      <c r="E477">
        <f t="shared" si="55"/>
        <v>13400</v>
      </c>
      <c r="F477">
        <f>F476+A477</f>
        <v>2050</v>
      </c>
      <c r="G477" t="str">
        <f t="shared" ca="1" si="49"/>
        <v xml:space="preserve">{"nodeID":"0902153", "floor":"1", "zone":"B", "area":"17", "bay":"09", "hid":"00", "Xaxis":"13400", "Yaxis":"2050" ,"type":"common","updateTime":0} </v>
      </c>
      <c r="H477">
        <f t="shared" si="50"/>
        <v>1</v>
      </c>
      <c r="I477" t="str">
        <f t="shared" ca="1" si="51"/>
        <v>B</v>
      </c>
      <c r="J477">
        <f t="shared" si="54"/>
        <v>17</v>
      </c>
      <c r="K477" s="36" t="str">
        <f t="shared" ca="1" si="52"/>
        <v>09</v>
      </c>
      <c r="L477" s="36" t="str">
        <f t="shared" ca="1" si="53"/>
        <v>00</v>
      </c>
      <c r="M477" s="21" t="s">
        <v>66</v>
      </c>
    </row>
    <row r="478" spans="1:13" x14ac:dyDescent="0.4">
      <c r="A478">
        <v>5</v>
      </c>
      <c r="D478" s="26" t="s">
        <v>553</v>
      </c>
      <c r="E478">
        <f t="shared" si="55"/>
        <v>13400</v>
      </c>
      <c r="F478">
        <f>F477+A478</f>
        <v>2055</v>
      </c>
      <c r="G478" t="str">
        <f t="shared" ca="1" si="49"/>
        <v xml:space="preserve">{"nodeID":"0902154", "floor":"1", "zone":"B", "area":"17", "bay":"09", "hid":"00", "Xaxis":"13400", "Yaxis":"2055" ,"type":"common","updateTime":0} </v>
      </c>
      <c r="H478">
        <f t="shared" si="50"/>
        <v>1</v>
      </c>
      <c r="I478" t="str">
        <f t="shared" ca="1" si="51"/>
        <v>B</v>
      </c>
      <c r="J478">
        <f t="shared" si="54"/>
        <v>17</v>
      </c>
      <c r="K478" s="36" t="str">
        <f t="shared" ca="1" si="52"/>
        <v>09</v>
      </c>
      <c r="L478" s="36" t="str">
        <f t="shared" ca="1" si="53"/>
        <v>00</v>
      </c>
      <c r="M478" s="21" t="s">
        <v>66</v>
      </c>
    </row>
    <row r="479" spans="1:13" x14ac:dyDescent="0.4">
      <c r="A479">
        <v>5</v>
      </c>
      <c r="D479" s="26" t="s">
        <v>554</v>
      </c>
      <c r="E479">
        <f t="shared" si="55"/>
        <v>13400</v>
      </c>
      <c r="F479">
        <f>F478+A479</f>
        <v>2060</v>
      </c>
      <c r="G479" t="str">
        <f t="shared" ca="1" si="49"/>
        <v xml:space="preserve">{"nodeID":"0902155", "floor":"1", "zone":"B", "area":"17", "bay":"09", "hid":"00", "Xaxis":"13400", "Yaxis":"2060" ,"type":"common","updateTime":0} </v>
      </c>
      <c r="H479">
        <f t="shared" si="50"/>
        <v>1</v>
      </c>
      <c r="I479" t="str">
        <f t="shared" ca="1" si="51"/>
        <v>B</v>
      </c>
      <c r="J479">
        <f t="shared" si="54"/>
        <v>17</v>
      </c>
      <c r="K479" s="36" t="str">
        <f t="shared" ca="1" si="52"/>
        <v>09</v>
      </c>
      <c r="L479" s="36" t="str">
        <f t="shared" ca="1" si="53"/>
        <v>00</v>
      </c>
      <c r="M479" s="21" t="s">
        <v>66</v>
      </c>
    </row>
    <row r="480" spans="1:13" x14ac:dyDescent="0.4">
      <c r="A480">
        <v>5</v>
      </c>
      <c r="D480" s="26" t="s">
        <v>555</v>
      </c>
      <c r="E480">
        <f t="shared" si="55"/>
        <v>13400</v>
      </c>
      <c r="F480">
        <f>F479+A480</f>
        <v>2065</v>
      </c>
      <c r="G480" t="str">
        <f t="shared" ca="1" si="49"/>
        <v xml:space="preserve">{"nodeID":"0902156", "floor":"1", "zone":"B", "area":"17", "bay":"09", "hid":"00", "Xaxis":"13400", "Yaxis":"2065" ,"type":"common","updateTime":0} </v>
      </c>
      <c r="H480">
        <f t="shared" si="50"/>
        <v>1</v>
      </c>
      <c r="I480" t="str">
        <f t="shared" ca="1" si="51"/>
        <v>B</v>
      </c>
      <c r="J480">
        <f t="shared" si="54"/>
        <v>17</v>
      </c>
      <c r="K480" s="36" t="str">
        <f t="shared" ca="1" si="52"/>
        <v>09</v>
      </c>
      <c r="L480" s="36" t="str">
        <f t="shared" ca="1" si="53"/>
        <v>00</v>
      </c>
      <c r="M480" s="21" t="s">
        <v>66</v>
      </c>
    </row>
    <row r="481" spans="1:13" x14ac:dyDescent="0.4">
      <c r="A481">
        <v>10</v>
      </c>
      <c r="D481" s="26" t="s">
        <v>556</v>
      </c>
      <c r="E481">
        <f t="shared" si="55"/>
        <v>13400</v>
      </c>
      <c r="F481">
        <f>F480+A481</f>
        <v>2075</v>
      </c>
      <c r="G481" t="str">
        <f t="shared" ca="1" si="49"/>
        <v xml:space="preserve">{"nodeID":"0902157", "floor":"1", "zone":"B", "area":"17", "bay":"09", "hid":"00", "Xaxis":"13400", "Yaxis":"2075" ,"type":"common","updateTime":0} </v>
      </c>
      <c r="H481">
        <f t="shared" si="50"/>
        <v>1</v>
      </c>
      <c r="I481" t="str">
        <f t="shared" ca="1" si="51"/>
        <v>B</v>
      </c>
      <c r="J481">
        <f t="shared" si="54"/>
        <v>17</v>
      </c>
      <c r="K481" s="36" t="str">
        <f t="shared" ca="1" si="52"/>
        <v>09</v>
      </c>
      <c r="L481" s="36" t="str">
        <f t="shared" ca="1" si="53"/>
        <v>00</v>
      </c>
      <c r="M481" s="21" t="s">
        <v>66</v>
      </c>
    </row>
    <row r="482" spans="1:13" x14ac:dyDescent="0.4">
      <c r="A482">
        <v>10</v>
      </c>
      <c r="D482" s="26" t="s">
        <v>557</v>
      </c>
      <c r="E482">
        <f t="shared" si="55"/>
        <v>13400</v>
      </c>
      <c r="F482">
        <f>F481+A482</f>
        <v>2085</v>
      </c>
      <c r="G482" t="str">
        <f t="shared" ca="1" si="49"/>
        <v xml:space="preserve">{"nodeID":"0902158", "floor":"1", "zone":"B", "area":"17", "bay":"09", "hid":"00", "Xaxis":"13400", "Yaxis":"2085" ,"type":"common","updateTime":0} </v>
      </c>
      <c r="H482">
        <f t="shared" si="50"/>
        <v>1</v>
      </c>
      <c r="I482" t="str">
        <f t="shared" ca="1" si="51"/>
        <v>B</v>
      </c>
      <c r="J482">
        <f t="shared" si="54"/>
        <v>17</v>
      </c>
      <c r="K482" s="36" t="str">
        <f t="shared" ca="1" si="52"/>
        <v>09</v>
      </c>
      <c r="L482" s="36" t="str">
        <f t="shared" ca="1" si="53"/>
        <v>00</v>
      </c>
      <c r="M482" s="21" t="s">
        <v>66</v>
      </c>
    </row>
    <row r="483" spans="1:13" x14ac:dyDescent="0.4">
      <c r="A483">
        <v>10</v>
      </c>
      <c r="D483" s="26" t="s">
        <v>558</v>
      </c>
      <c r="E483">
        <f t="shared" si="55"/>
        <v>13400</v>
      </c>
      <c r="F483">
        <f>F482+A483</f>
        <v>2095</v>
      </c>
      <c r="G483" t="str">
        <f t="shared" ca="1" si="49"/>
        <v xml:space="preserve">{"nodeID":"0902159", "floor":"1", "zone":"B", "area":"17", "bay":"09", "hid":"00", "Xaxis":"13400", "Yaxis":"2095" ,"type":"common","updateTime":0} </v>
      </c>
      <c r="H483">
        <f t="shared" si="50"/>
        <v>1</v>
      </c>
      <c r="I483" t="str">
        <f t="shared" ca="1" si="51"/>
        <v>B</v>
      </c>
      <c r="J483">
        <f t="shared" si="54"/>
        <v>17</v>
      </c>
      <c r="K483" s="36" t="str">
        <f t="shared" ca="1" si="52"/>
        <v>09</v>
      </c>
      <c r="L483" s="36" t="str">
        <f t="shared" ca="1" si="53"/>
        <v>00</v>
      </c>
      <c r="M483" s="21" t="s">
        <v>66</v>
      </c>
    </row>
    <row r="484" spans="1:13" x14ac:dyDescent="0.4">
      <c r="A484">
        <v>5</v>
      </c>
      <c r="D484" s="26" t="s">
        <v>559</v>
      </c>
      <c r="E484">
        <f t="shared" si="55"/>
        <v>13400</v>
      </c>
      <c r="F484">
        <f>F483+A484</f>
        <v>2100</v>
      </c>
      <c r="G484" t="str">
        <f t="shared" ca="1" si="49"/>
        <v xml:space="preserve">{"nodeID":"0902160", "floor":"1", "zone":"B", "area":"17", "bay":"09", "hid":"00", "Xaxis":"13400", "Yaxis":"2100" ,"type":"common","updateTime":0} </v>
      </c>
      <c r="H484">
        <f t="shared" si="50"/>
        <v>1</v>
      </c>
      <c r="I484" t="str">
        <f t="shared" ca="1" si="51"/>
        <v>B</v>
      </c>
      <c r="J484">
        <f t="shared" si="54"/>
        <v>17</v>
      </c>
      <c r="K484" s="36" t="str">
        <f t="shared" ca="1" si="52"/>
        <v>09</v>
      </c>
      <c r="L484" s="36" t="str">
        <f t="shared" ca="1" si="53"/>
        <v>00</v>
      </c>
      <c r="M484" s="21" t="s">
        <v>66</v>
      </c>
    </row>
    <row r="485" spans="1:13" x14ac:dyDescent="0.4">
      <c r="A485">
        <v>5</v>
      </c>
      <c r="D485" s="26" t="s">
        <v>560</v>
      </c>
      <c r="E485">
        <f t="shared" si="55"/>
        <v>13400</v>
      </c>
      <c r="F485">
        <f>F484+A485</f>
        <v>2105</v>
      </c>
      <c r="G485" t="str">
        <f t="shared" ca="1" si="49"/>
        <v xml:space="preserve">{"nodeID":"0902161", "floor":"1", "zone":"B", "area":"17", "bay":"09", "hid":"00", "Xaxis":"13400", "Yaxis":"2105" ,"type":"common","updateTime":0} </v>
      </c>
      <c r="H485">
        <f t="shared" si="50"/>
        <v>1</v>
      </c>
      <c r="I485" t="str">
        <f t="shared" ca="1" si="51"/>
        <v>B</v>
      </c>
      <c r="J485">
        <f t="shared" si="54"/>
        <v>17</v>
      </c>
      <c r="K485" s="36" t="str">
        <f t="shared" ca="1" si="52"/>
        <v>09</v>
      </c>
      <c r="L485" s="36" t="str">
        <f t="shared" ca="1" si="53"/>
        <v>00</v>
      </c>
      <c r="M485" s="21" t="s">
        <v>66</v>
      </c>
    </row>
    <row r="486" spans="1:13" x14ac:dyDescent="0.4">
      <c r="A486">
        <v>15</v>
      </c>
      <c r="D486" s="26" t="s">
        <v>561</v>
      </c>
      <c r="E486">
        <f t="shared" si="55"/>
        <v>13400</v>
      </c>
      <c r="F486">
        <f>F485+A486</f>
        <v>2120</v>
      </c>
      <c r="G486" t="str">
        <f t="shared" ca="1" si="49"/>
        <v xml:space="preserve">{"nodeID":"0902162", "floor":"1", "zone":"B", "area":"17", "bay":"09", "hid":"00", "Xaxis":"13400", "Yaxis":"2120" ,"type":"common","updateTime":0} </v>
      </c>
      <c r="H486">
        <f t="shared" si="50"/>
        <v>1</v>
      </c>
      <c r="I486" t="str">
        <f t="shared" ca="1" si="51"/>
        <v>B</v>
      </c>
      <c r="J486">
        <f t="shared" si="54"/>
        <v>17</v>
      </c>
      <c r="K486" s="36" t="str">
        <f t="shared" ca="1" si="52"/>
        <v>09</v>
      </c>
      <c r="L486" s="36" t="str">
        <f t="shared" ca="1" si="53"/>
        <v>00</v>
      </c>
      <c r="M486" s="21" t="s">
        <v>66</v>
      </c>
    </row>
    <row r="487" spans="1:13" x14ac:dyDescent="0.4">
      <c r="A487">
        <v>20</v>
      </c>
      <c r="D487" s="26" t="s">
        <v>562</v>
      </c>
      <c r="E487">
        <f t="shared" si="55"/>
        <v>13400</v>
      </c>
      <c r="F487">
        <f>F486+A487</f>
        <v>2140</v>
      </c>
      <c r="G487" t="str">
        <f t="shared" ca="1" si="49"/>
        <v xml:space="preserve">{"nodeID":"0902163", "floor":"1", "zone":"B", "area":"17", "bay":"09", "hid":"00", "Xaxis":"13400", "Yaxis":"2140" ,"type":"common","updateTime":0} </v>
      </c>
      <c r="H487">
        <f t="shared" si="50"/>
        <v>1</v>
      </c>
      <c r="I487" t="str">
        <f t="shared" ca="1" si="51"/>
        <v>B</v>
      </c>
      <c r="J487">
        <f t="shared" si="54"/>
        <v>17</v>
      </c>
      <c r="K487" s="36" t="str">
        <f t="shared" ca="1" si="52"/>
        <v>09</v>
      </c>
      <c r="L487" s="36" t="str">
        <f t="shared" ca="1" si="53"/>
        <v>00</v>
      </c>
      <c r="M487" s="21" t="s">
        <v>66</v>
      </c>
    </row>
    <row r="488" spans="1:13" x14ac:dyDescent="0.4">
      <c r="A488">
        <v>20</v>
      </c>
      <c r="D488" s="26" t="s">
        <v>563</v>
      </c>
      <c r="E488">
        <f t="shared" si="55"/>
        <v>13400</v>
      </c>
      <c r="F488">
        <f>F487+A488</f>
        <v>2160</v>
      </c>
      <c r="G488" t="str">
        <f t="shared" ca="1" si="49"/>
        <v xml:space="preserve">{"nodeID":"0902164", "floor":"1", "zone":"B", "area":"17", "bay":"09", "hid":"00", "Xaxis":"13400", "Yaxis":"2160" ,"type":"common","updateTime":0} </v>
      </c>
      <c r="H488">
        <f t="shared" si="50"/>
        <v>1</v>
      </c>
      <c r="I488" t="str">
        <f t="shared" ca="1" si="51"/>
        <v>B</v>
      </c>
      <c r="J488">
        <f t="shared" si="54"/>
        <v>17</v>
      </c>
      <c r="K488" s="36" t="str">
        <f t="shared" ca="1" si="52"/>
        <v>09</v>
      </c>
      <c r="L488" s="36" t="str">
        <f t="shared" ca="1" si="53"/>
        <v>00</v>
      </c>
      <c r="M488" s="21" t="s">
        <v>66</v>
      </c>
    </row>
    <row r="489" spans="1:13" x14ac:dyDescent="0.4">
      <c r="A489">
        <v>5</v>
      </c>
      <c r="D489" s="26" t="s">
        <v>564</v>
      </c>
      <c r="E489">
        <f t="shared" si="55"/>
        <v>13400</v>
      </c>
      <c r="F489">
        <f>F488+A489</f>
        <v>2165</v>
      </c>
      <c r="G489" t="str">
        <f t="shared" ca="1" si="49"/>
        <v xml:space="preserve">{"nodeID":"0902165", "floor":"1", "zone":"B", "area":"17", "bay":"09", "hid":"00", "Xaxis":"13400", "Yaxis":"2165" ,"type":"common","updateTime":0} </v>
      </c>
      <c r="H489">
        <f t="shared" si="50"/>
        <v>1</v>
      </c>
      <c r="I489" t="str">
        <f t="shared" ca="1" si="51"/>
        <v>B</v>
      </c>
      <c r="J489">
        <f t="shared" si="54"/>
        <v>17</v>
      </c>
      <c r="K489" s="36" t="str">
        <f t="shared" ca="1" si="52"/>
        <v>09</v>
      </c>
      <c r="L489" s="36" t="str">
        <f t="shared" ca="1" si="53"/>
        <v>00</v>
      </c>
      <c r="M489" s="21" t="s">
        <v>66</v>
      </c>
    </row>
    <row r="490" spans="1:13" x14ac:dyDescent="0.4">
      <c r="A490">
        <v>5</v>
      </c>
      <c r="D490" s="26" t="s">
        <v>565</v>
      </c>
      <c r="E490">
        <f t="shared" si="55"/>
        <v>13400</v>
      </c>
      <c r="F490">
        <f>F489+A490</f>
        <v>2170</v>
      </c>
      <c r="G490" t="str">
        <f t="shared" ca="1" si="49"/>
        <v xml:space="preserve">{"nodeID":"0902166", "floor":"1", "zone":"B", "area":"17", "bay":"09", "hid":"00", "Xaxis":"13400", "Yaxis":"2170" ,"type":"common","updateTime":0} </v>
      </c>
      <c r="H490">
        <f t="shared" si="50"/>
        <v>1</v>
      </c>
      <c r="I490" t="str">
        <f t="shared" ca="1" si="51"/>
        <v>B</v>
      </c>
      <c r="J490">
        <f t="shared" si="54"/>
        <v>17</v>
      </c>
      <c r="K490" s="36" t="str">
        <f t="shared" ca="1" si="52"/>
        <v>09</v>
      </c>
      <c r="L490" s="36" t="str">
        <f t="shared" ca="1" si="53"/>
        <v>00</v>
      </c>
      <c r="M490" s="21" t="s">
        <v>66</v>
      </c>
    </row>
    <row r="491" spans="1:13" x14ac:dyDescent="0.4">
      <c r="A491">
        <v>5</v>
      </c>
      <c r="D491" s="26" t="s">
        <v>566</v>
      </c>
      <c r="E491">
        <f t="shared" si="55"/>
        <v>13400</v>
      </c>
      <c r="F491">
        <f>F490+A491</f>
        <v>2175</v>
      </c>
      <c r="G491" t="str">
        <f t="shared" ca="1" si="49"/>
        <v xml:space="preserve">{"nodeID":"0902167", "floor":"1", "zone":"B", "area":"17", "bay":"09", "hid":"00", "Xaxis":"13400", "Yaxis":"2175" ,"type":"common","updateTime":0} </v>
      </c>
      <c r="H491">
        <f t="shared" si="50"/>
        <v>1</v>
      </c>
      <c r="I491" t="str">
        <f t="shared" ca="1" si="51"/>
        <v>B</v>
      </c>
      <c r="J491">
        <f t="shared" si="54"/>
        <v>17</v>
      </c>
      <c r="K491" s="36" t="str">
        <f t="shared" ca="1" si="52"/>
        <v>09</v>
      </c>
      <c r="L491" s="36" t="str">
        <f t="shared" ca="1" si="53"/>
        <v>00</v>
      </c>
      <c r="M491" s="21" t="s">
        <v>66</v>
      </c>
    </row>
    <row r="492" spans="1:13" x14ac:dyDescent="0.4">
      <c r="A492">
        <v>10</v>
      </c>
      <c r="D492" s="26" t="s">
        <v>567</v>
      </c>
      <c r="E492">
        <f t="shared" si="55"/>
        <v>13400</v>
      </c>
      <c r="F492">
        <f>F491+A492</f>
        <v>2185</v>
      </c>
      <c r="G492" t="str">
        <f t="shared" ca="1" si="49"/>
        <v xml:space="preserve">{"nodeID":"0902168", "floor":"1", "zone":"B", "area":"17", "bay":"09", "hid":"00", "Xaxis":"13400", "Yaxis":"2185" ,"type":"common","updateTime":0} </v>
      </c>
      <c r="H492">
        <f t="shared" si="50"/>
        <v>1</v>
      </c>
      <c r="I492" t="str">
        <f t="shared" ca="1" si="51"/>
        <v>B</v>
      </c>
      <c r="J492">
        <f t="shared" si="54"/>
        <v>17</v>
      </c>
      <c r="K492" s="36" t="str">
        <f t="shared" ca="1" si="52"/>
        <v>09</v>
      </c>
      <c r="L492" s="36" t="str">
        <f t="shared" ca="1" si="53"/>
        <v>00</v>
      </c>
      <c r="M492" s="21" t="s">
        <v>66</v>
      </c>
    </row>
    <row r="493" spans="1:13" x14ac:dyDescent="0.4">
      <c r="A493">
        <v>10</v>
      </c>
      <c r="D493" s="26" t="s">
        <v>568</v>
      </c>
      <c r="E493">
        <f t="shared" si="55"/>
        <v>13400</v>
      </c>
      <c r="F493">
        <f>F492+A493</f>
        <v>2195</v>
      </c>
      <c r="G493" t="str">
        <f t="shared" ca="1" si="49"/>
        <v xml:space="preserve">{"nodeID":"0902169", "floor":"1", "zone":"B", "area":"17", "bay":"09", "hid":"00", "Xaxis":"13400", "Yaxis":"2195" ,"type":"common","updateTime":0} </v>
      </c>
      <c r="H493">
        <f t="shared" si="50"/>
        <v>1</v>
      </c>
      <c r="I493" t="str">
        <f t="shared" ca="1" si="51"/>
        <v>B</v>
      </c>
      <c r="J493">
        <f t="shared" si="54"/>
        <v>17</v>
      </c>
      <c r="K493" s="36" t="str">
        <f t="shared" ca="1" si="52"/>
        <v>09</v>
      </c>
      <c r="L493" s="36" t="str">
        <f t="shared" ca="1" si="53"/>
        <v>00</v>
      </c>
      <c r="M493" s="21" t="s">
        <v>66</v>
      </c>
    </row>
    <row r="494" spans="1:13" x14ac:dyDescent="0.4">
      <c r="A494">
        <v>10</v>
      </c>
      <c r="D494" s="26" t="s">
        <v>569</v>
      </c>
      <c r="E494">
        <f t="shared" si="55"/>
        <v>13400</v>
      </c>
      <c r="F494">
        <f>F493+A494</f>
        <v>2205</v>
      </c>
      <c r="G494" t="str">
        <f t="shared" ca="1" si="49"/>
        <v xml:space="preserve">{"nodeID":"0902170", "floor":"1", "zone":"B", "area":"17", "bay":"09", "hid":"00", "Xaxis":"13400", "Yaxis":"2205" ,"type":"common","updateTime":0} </v>
      </c>
      <c r="H494">
        <f t="shared" si="50"/>
        <v>1</v>
      </c>
      <c r="I494" t="str">
        <f t="shared" ca="1" si="51"/>
        <v>B</v>
      </c>
      <c r="J494">
        <f t="shared" si="54"/>
        <v>17</v>
      </c>
      <c r="K494" s="36" t="str">
        <f t="shared" ca="1" si="52"/>
        <v>09</v>
      </c>
      <c r="L494" s="36" t="str">
        <f t="shared" ca="1" si="53"/>
        <v>00</v>
      </c>
      <c r="M494" s="21" t="s">
        <v>66</v>
      </c>
    </row>
    <row r="495" spans="1:13" x14ac:dyDescent="0.4">
      <c r="A495">
        <v>20</v>
      </c>
      <c r="D495" s="26" t="s">
        <v>570</v>
      </c>
      <c r="E495">
        <f t="shared" si="55"/>
        <v>13400</v>
      </c>
      <c r="F495">
        <f>F494+A495</f>
        <v>2225</v>
      </c>
      <c r="G495" t="str">
        <f t="shared" ca="1" si="49"/>
        <v xml:space="preserve">{"nodeID":"0902171", "floor":"1", "zone":"B", "area":"17", "bay":"09", "hid":"00", "Xaxis":"13400", "Yaxis":"2225" ,"type":"common","updateTime":0} </v>
      </c>
      <c r="H495">
        <f t="shared" si="50"/>
        <v>1</v>
      </c>
      <c r="I495" t="str">
        <f t="shared" ca="1" si="51"/>
        <v>B</v>
      </c>
      <c r="J495">
        <f t="shared" si="54"/>
        <v>17</v>
      </c>
      <c r="K495" s="36" t="str">
        <f t="shared" ca="1" si="52"/>
        <v>09</v>
      </c>
      <c r="L495" s="36" t="str">
        <f t="shared" ca="1" si="53"/>
        <v>00</v>
      </c>
      <c r="M495" s="21" t="s">
        <v>66</v>
      </c>
    </row>
    <row r="496" spans="1:13" x14ac:dyDescent="0.4">
      <c r="A496">
        <v>5</v>
      </c>
      <c r="D496" s="26" t="s">
        <v>571</v>
      </c>
      <c r="E496">
        <f t="shared" si="55"/>
        <v>13400</v>
      </c>
      <c r="F496">
        <f>F495+A496</f>
        <v>2230</v>
      </c>
      <c r="G496" t="str">
        <f t="shared" ca="1" si="49"/>
        <v xml:space="preserve">{"nodeID":"0902172", "floor":"1", "zone":"B", "area":"17", "bay":"09", "hid":"00", "Xaxis":"13400", "Yaxis":"2230" ,"type":"common","updateTime":0} </v>
      </c>
      <c r="H496">
        <f t="shared" si="50"/>
        <v>1</v>
      </c>
      <c r="I496" t="str">
        <f t="shared" ca="1" si="51"/>
        <v>B</v>
      </c>
      <c r="J496">
        <f t="shared" si="54"/>
        <v>17</v>
      </c>
      <c r="K496" s="36" t="str">
        <f t="shared" ca="1" si="52"/>
        <v>09</v>
      </c>
      <c r="L496" s="36" t="str">
        <f t="shared" ca="1" si="53"/>
        <v>00</v>
      </c>
      <c r="M496" s="21" t="s">
        <v>66</v>
      </c>
    </row>
    <row r="497" spans="1:13" x14ac:dyDescent="0.4">
      <c r="A497">
        <v>20</v>
      </c>
      <c r="D497" s="26" t="s">
        <v>572</v>
      </c>
      <c r="E497">
        <f t="shared" si="55"/>
        <v>13400</v>
      </c>
      <c r="F497">
        <f>F496+A497</f>
        <v>2250</v>
      </c>
      <c r="G497" t="str">
        <f t="shared" ca="1" si="49"/>
        <v xml:space="preserve">{"nodeID":"0902173", "floor":"1", "zone":"B", "area":"17", "bay":"09", "hid":"00", "Xaxis":"13400", "Yaxis":"2250" ,"type":"common","updateTime":0} </v>
      </c>
      <c r="H497">
        <f t="shared" si="50"/>
        <v>1</v>
      </c>
      <c r="I497" t="str">
        <f t="shared" ca="1" si="51"/>
        <v>B</v>
      </c>
      <c r="J497">
        <f t="shared" si="54"/>
        <v>17</v>
      </c>
      <c r="K497" s="36" t="str">
        <f t="shared" ca="1" si="52"/>
        <v>09</v>
      </c>
      <c r="L497" s="36" t="str">
        <f t="shared" ca="1" si="53"/>
        <v>00</v>
      </c>
      <c r="M497" s="21" t="s">
        <v>66</v>
      </c>
    </row>
    <row r="498" spans="1:13" x14ac:dyDescent="0.4">
      <c r="A498">
        <v>5</v>
      </c>
      <c r="D498" s="26" t="s">
        <v>573</v>
      </c>
      <c r="E498">
        <f t="shared" si="55"/>
        <v>13400</v>
      </c>
      <c r="F498">
        <f>F497+A498</f>
        <v>2255</v>
      </c>
      <c r="G498" t="str">
        <f t="shared" ca="1" si="49"/>
        <v xml:space="preserve">{"nodeID":"0902174", "floor":"1", "zone":"B", "area":"17", "bay":"09", "hid":"00", "Xaxis":"13400", "Yaxis":"2255" ,"type":"common","updateTime":0} </v>
      </c>
      <c r="H498">
        <f t="shared" si="50"/>
        <v>1</v>
      </c>
      <c r="I498" t="str">
        <f t="shared" ca="1" si="51"/>
        <v>B</v>
      </c>
      <c r="J498">
        <f t="shared" si="54"/>
        <v>17</v>
      </c>
      <c r="K498" s="36" t="str">
        <f t="shared" ca="1" si="52"/>
        <v>09</v>
      </c>
      <c r="L498" s="36" t="str">
        <f t="shared" ca="1" si="53"/>
        <v>00</v>
      </c>
      <c r="M498" s="21" t="s">
        <v>66</v>
      </c>
    </row>
    <row r="499" spans="1:13" x14ac:dyDescent="0.4">
      <c r="A499">
        <v>30</v>
      </c>
      <c r="D499" s="26" t="s">
        <v>574</v>
      </c>
      <c r="E499">
        <f t="shared" si="55"/>
        <v>13400</v>
      </c>
      <c r="F499">
        <f>F498+A499</f>
        <v>2285</v>
      </c>
      <c r="G499" t="str">
        <f t="shared" ca="1" si="49"/>
        <v xml:space="preserve">{"nodeID":"0902175", "floor":"1", "zone":"B", "area":"17", "bay":"09", "hid":"00", "Xaxis":"13400", "Yaxis":"2285" ,"type":"common","updateTime":0} </v>
      </c>
      <c r="H499">
        <f t="shared" si="50"/>
        <v>1</v>
      </c>
      <c r="I499" t="str">
        <f t="shared" ca="1" si="51"/>
        <v>B</v>
      </c>
      <c r="J499">
        <f t="shared" si="54"/>
        <v>17</v>
      </c>
      <c r="K499" s="36" t="str">
        <f t="shared" ca="1" si="52"/>
        <v>09</v>
      </c>
      <c r="L499" s="36" t="str">
        <f t="shared" ca="1" si="53"/>
        <v>00</v>
      </c>
      <c r="M499" s="21" t="s">
        <v>66</v>
      </c>
    </row>
    <row r="500" spans="1:13" x14ac:dyDescent="0.4">
      <c r="A500">
        <v>5</v>
      </c>
      <c r="D500" s="26" t="s">
        <v>575</v>
      </c>
      <c r="E500">
        <f t="shared" si="55"/>
        <v>13400</v>
      </c>
      <c r="F500">
        <f>F499+A500</f>
        <v>2290</v>
      </c>
      <c r="G500" t="str">
        <f t="shared" ca="1" si="49"/>
        <v xml:space="preserve">{"nodeID":"0902176", "floor":"1", "zone":"B", "area":"17", "bay":"09", "hid":"00", "Xaxis":"13400", "Yaxis":"2290" ,"type":"common","updateTime":0} </v>
      </c>
      <c r="H500">
        <f t="shared" si="50"/>
        <v>1</v>
      </c>
      <c r="I500" t="str">
        <f t="shared" ca="1" si="51"/>
        <v>B</v>
      </c>
      <c r="J500">
        <f t="shared" si="54"/>
        <v>17</v>
      </c>
      <c r="K500" s="36" t="str">
        <f t="shared" ca="1" si="52"/>
        <v>09</v>
      </c>
      <c r="L500" s="36" t="str">
        <f t="shared" ca="1" si="53"/>
        <v>00</v>
      </c>
      <c r="M500" s="21" t="s">
        <v>66</v>
      </c>
    </row>
    <row r="501" spans="1:13" x14ac:dyDescent="0.4">
      <c r="A501">
        <v>5</v>
      </c>
      <c r="D501" s="26" t="s">
        <v>576</v>
      </c>
      <c r="E501">
        <f t="shared" si="55"/>
        <v>13400</v>
      </c>
      <c r="F501">
        <f>F500+A501</f>
        <v>2295</v>
      </c>
      <c r="G501" t="str">
        <f t="shared" ca="1" si="49"/>
        <v xml:space="preserve">{"nodeID":"0902177", "floor":"1", "zone":"B", "area":"17", "bay":"09", "hid":"00", "Xaxis":"13400", "Yaxis":"2295" ,"type":"common","updateTime":0} </v>
      </c>
      <c r="H501">
        <f t="shared" si="50"/>
        <v>1</v>
      </c>
      <c r="I501" t="str">
        <f t="shared" ca="1" si="51"/>
        <v>B</v>
      </c>
      <c r="J501">
        <f t="shared" si="54"/>
        <v>17</v>
      </c>
      <c r="K501" s="36" t="str">
        <f t="shared" ca="1" si="52"/>
        <v>09</v>
      </c>
      <c r="L501" s="36" t="str">
        <f t="shared" ca="1" si="53"/>
        <v>00</v>
      </c>
      <c r="M501" s="21" t="s">
        <v>66</v>
      </c>
    </row>
    <row r="502" spans="1:13" x14ac:dyDescent="0.4">
      <c r="A502">
        <v>15</v>
      </c>
      <c r="D502" s="26" t="s">
        <v>577</v>
      </c>
      <c r="E502">
        <f t="shared" si="55"/>
        <v>13400</v>
      </c>
      <c r="F502">
        <f>F501+A502</f>
        <v>2310</v>
      </c>
      <c r="G502" t="str">
        <f t="shared" ca="1" si="49"/>
        <v xml:space="preserve">{"nodeID":"0902178", "floor":"1", "zone":"B", "area":"17", "bay":"09", "hid":"00", "Xaxis":"13400", "Yaxis":"2310" ,"type":"common","updateTime":0} </v>
      </c>
      <c r="H502">
        <f t="shared" si="50"/>
        <v>1</v>
      </c>
      <c r="I502" t="str">
        <f t="shared" ca="1" si="51"/>
        <v>B</v>
      </c>
      <c r="J502">
        <f t="shared" si="54"/>
        <v>17</v>
      </c>
      <c r="K502" s="36" t="str">
        <f t="shared" ca="1" si="52"/>
        <v>09</v>
      </c>
      <c r="L502" s="36" t="str">
        <f t="shared" ca="1" si="53"/>
        <v>00</v>
      </c>
      <c r="M502" s="21" t="s">
        <v>66</v>
      </c>
    </row>
    <row r="503" spans="1:13" x14ac:dyDescent="0.4">
      <c r="A503">
        <v>5</v>
      </c>
      <c r="D503" s="26" t="s">
        <v>578</v>
      </c>
      <c r="E503">
        <f t="shared" si="55"/>
        <v>13400</v>
      </c>
      <c r="F503">
        <f>F502+A503</f>
        <v>2315</v>
      </c>
      <c r="G503" t="str">
        <f t="shared" ca="1" si="49"/>
        <v xml:space="preserve">{"nodeID":"0902179", "floor":"1", "zone":"B", "area":"17", "bay":"09", "hid":"00", "Xaxis":"13400", "Yaxis":"2315" ,"type":"common","updateTime":0} </v>
      </c>
      <c r="H503">
        <f t="shared" si="50"/>
        <v>1</v>
      </c>
      <c r="I503" t="str">
        <f t="shared" ca="1" si="51"/>
        <v>B</v>
      </c>
      <c r="J503">
        <f t="shared" si="54"/>
        <v>17</v>
      </c>
      <c r="K503" s="36" t="str">
        <f t="shared" ca="1" si="52"/>
        <v>09</v>
      </c>
      <c r="L503" s="36" t="str">
        <f t="shared" ca="1" si="53"/>
        <v>00</v>
      </c>
      <c r="M503" s="21" t="s">
        <v>66</v>
      </c>
    </row>
    <row r="504" spans="1:13" x14ac:dyDescent="0.4">
      <c r="A504">
        <v>10</v>
      </c>
      <c r="D504" s="26" t="s">
        <v>579</v>
      </c>
      <c r="E504">
        <f t="shared" si="55"/>
        <v>13400</v>
      </c>
      <c r="F504">
        <f>F503+A504</f>
        <v>2325</v>
      </c>
      <c r="G504" t="str">
        <f t="shared" ca="1" si="49"/>
        <v xml:space="preserve">{"nodeID":"0902180", "floor":"1", "zone":"B", "area":"17", "bay":"09", "hid":"00", "Xaxis":"13400", "Yaxis":"2325" ,"type":"common","updateTime":0} </v>
      </c>
      <c r="H504">
        <f t="shared" si="50"/>
        <v>1</v>
      </c>
      <c r="I504" t="str">
        <f t="shared" ca="1" si="51"/>
        <v>B</v>
      </c>
      <c r="J504">
        <f t="shared" si="54"/>
        <v>17</v>
      </c>
      <c r="K504" s="36" t="str">
        <f t="shared" ca="1" si="52"/>
        <v>09</v>
      </c>
      <c r="L504" s="36" t="str">
        <f t="shared" ca="1" si="53"/>
        <v>00</v>
      </c>
      <c r="M504" s="21" t="s">
        <v>66</v>
      </c>
    </row>
    <row r="505" spans="1:13" x14ac:dyDescent="0.4">
      <c r="A505">
        <v>10</v>
      </c>
      <c r="D505" s="26" t="s">
        <v>580</v>
      </c>
      <c r="E505">
        <f t="shared" si="55"/>
        <v>13400</v>
      </c>
      <c r="F505">
        <f>F504+A505</f>
        <v>2335</v>
      </c>
      <c r="G505" t="str">
        <f t="shared" ca="1" si="49"/>
        <v xml:space="preserve">{"nodeID":"0902181", "floor":"1", "zone":"B", "area":"17", "bay":"09", "hid":"00", "Xaxis":"13400", "Yaxis":"2335" ,"type":"common","updateTime":0} </v>
      </c>
      <c r="H505">
        <f t="shared" si="50"/>
        <v>1</v>
      </c>
      <c r="I505" t="str">
        <f t="shared" ca="1" si="51"/>
        <v>B</v>
      </c>
      <c r="J505">
        <f t="shared" si="54"/>
        <v>17</v>
      </c>
      <c r="K505" s="36" t="str">
        <f t="shared" ca="1" si="52"/>
        <v>09</v>
      </c>
      <c r="L505" s="36" t="str">
        <f t="shared" ca="1" si="53"/>
        <v>00</v>
      </c>
      <c r="M505" s="21" t="s">
        <v>66</v>
      </c>
    </row>
    <row r="506" spans="1:13" x14ac:dyDescent="0.4">
      <c r="A506">
        <v>5</v>
      </c>
      <c r="D506" s="26" t="s">
        <v>581</v>
      </c>
      <c r="E506">
        <f t="shared" si="55"/>
        <v>13400</v>
      </c>
      <c r="F506">
        <f>F505+A506</f>
        <v>2340</v>
      </c>
      <c r="G506" t="str">
        <f t="shared" ca="1" si="49"/>
        <v xml:space="preserve">{"nodeID":"0902182", "floor":"1", "zone":"B", "area":"17", "bay":"09", "hid":"00", "Xaxis":"13400", "Yaxis":"2340" ,"type":"common","updateTime":0} </v>
      </c>
      <c r="H506">
        <f t="shared" si="50"/>
        <v>1</v>
      </c>
      <c r="I506" t="str">
        <f t="shared" ca="1" si="51"/>
        <v>B</v>
      </c>
      <c r="J506">
        <f t="shared" si="54"/>
        <v>17</v>
      </c>
      <c r="K506" s="36" t="str">
        <f t="shared" ca="1" si="52"/>
        <v>09</v>
      </c>
      <c r="L506" s="36" t="str">
        <f t="shared" ca="1" si="53"/>
        <v>00</v>
      </c>
      <c r="M506" s="21" t="s">
        <v>66</v>
      </c>
    </row>
    <row r="507" spans="1:13" x14ac:dyDescent="0.4">
      <c r="A507">
        <v>5</v>
      </c>
      <c r="D507" s="26" t="s">
        <v>582</v>
      </c>
      <c r="E507">
        <f t="shared" si="55"/>
        <v>13400</v>
      </c>
      <c r="F507">
        <f>F506+A507</f>
        <v>2345</v>
      </c>
      <c r="G507" t="str">
        <f t="shared" ca="1" si="49"/>
        <v xml:space="preserve">{"nodeID":"0902183", "floor":"1", "zone":"B", "area":"17", "bay":"09", "hid":"00", "Xaxis":"13400", "Yaxis":"2345" ,"type":"common","updateTime":0} </v>
      </c>
      <c r="H507">
        <f t="shared" si="50"/>
        <v>1</v>
      </c>
      <c r="I507" t="str">
        <f t="shared" ca="1" si="51"/>
        <v>B</v>
      </c>
      <c r="J507">
        <f t="shared" si="54"/>
        <v>17</v>
      </c>
      <c r="K507" s="36" t="str">
        <f t="shared" ca="1" si="52"/>
        <v>09</v>
      </c>
      <c r="L507" s="36" t="str">
        <f t="shared" ca="1" si="53"/>
        <v>00</v>
      </c>
      <c r="M507" s="21" t="s">
        <v>66</v>
      </c>
    </row>
    <row r="508" spans="1:13" x14ac:dyDescent="0.4">
      <c r="A508">
        <v>5</v>
      </c>
      <c r="D508" s="26" t="s">
        <v>583</v>
      </c>
      <c r="E508">
        <f t="shared" si="55"/>
        <v>13400</v>
      </c>
      <c r="F508">
        <f>F507+A508</f>
        <v>2350</v>
      </c>
      <c r="G508" t="str">
        <f t="shared" ca="1" si="49"/>
        <v xml:space="preserve">{"nodeID":"0902184", "floor":"1", "zone":"B", "area":"17", "bay":"09", "hid":"00", "Xaxis":"13400", "Yaxis":"2350" ,"type":"common","updateTime":0} </v>
      </c>
      <c r="H508">
        <f t="shared" si="50"/>
        <v>1</v>
      </c>
      <c r="I508" t="str">
        <f t="shared" ca="1" si="51"/>
        <v>B</v>
      </c>
      <c r="J508">
        <f t="shared" si="54"/>
        <v>17</v>
      </c>
      <c r="K508" s="36" t="str">
        <f t="shared" ca="1" si="52"/>
        <v>09</v>
      </c>
      <c r="L508" s="36" t="str">
        <f t="shared" ca="1" si="53"/>
        <v>00</v>
      </c>
      <c r="M508" s="21" t="s">
        <v>66</v>
      </c>
    </row>
    <row r="509" spans="1:13" x14ac:dyDescent="0.4">
      <c r="A509">
        <v>5</v>
      </c>
      <c r="D509" s="26" t="s">
        <v>584</v>
      </c>
      <c r="E509">
        <f t="shared" si="55"/>
        <v>13400</v>
      </c>
      <c r="F509">
        <f>F508+A509</f>
        <v>2355</v>
      </c>
      <c r="G509" t="str">
        <f t="shared" ca="1" si="49"/>
        <v xml:space="preserve">{"nodeID":"0902185", "floor":"1", "zone":"B", "area":"17", "bay":"09", "hid":"00", "Xaxis":"13400", "Yaxis":"2355" ,"type":"common","updateTime":0} </v>
      </c>
      <c r="H509">
        <f t="shared" si="50"/>
        <v>1</v>
      </c>
      <c r="I509" t="str">
        <f t="shared" ca="1" si="51"/>
        <v>B</v>
      </c>
      <c r="J509">
        <f t="shared" si="54"/>
        <v>17</v>
      </c>
      <c r="K509" s="36" t="str">
        <f t="shared" ca="1" si="52"/>
        <v>09</v>
      </c>
      <c r="L509" s="36" t="str">
        <f t="shared" ca="1" si="53"/>
        <v>00</v>
      </c>
      <c r="M509" s="21" t="s">
        <v>66</v>
      </c>
    </row>
    <row r="510" spans="1:13" x14ac:dyDescent="0.4">
      <c r="A510">
        <v>10</v>
      </c>
      <c r="D510" s="26" t="s">
        <v>585</v>
      </c>
      <c r="E510">
        <f t="shared" si="55"/>
        <v>13400</v>
      </c>
      <c r="F510">
        <f>F509+A510</f>
        <v>2365</v>
      </c>
      <c r="G510" t="str">
        <f t="shared" ca="1" si="49"/>
        <v xml:space="preserve">{"nodeID":"0902186", "floor":"1", "zone":"B", "area":"17", "bay":"09", "hid":"00", "Xaxis":"13400", "Yaxis":"2365" ,"type":"common","updateTime":0} </v>
      </c>
      <c r="H510">
        <f t="shared" si="50"/>
        <v>1</v>
      </c>
      <c r="I510" t="str">
        <f t="shared" ca="1" si="51"/>
        <v>B</v>
      </c>
      <c r="J510">
        <f t="shared" si="54"/>
        <v>17</v>
      </c>
      <c r="K510" s="36" t="str">
        <f t="shared" ca="1" si="52"/>
        <v>09</v>
      </c>
      <c r="L510" s="36" t="str">
        <f t="shared" ca="1" si="53"/>
        <v>00</v>
      </c>
      <c r="M510" s="21" t="s">
        <v>66</v>
      </c>
    </row>
    <row r="511" spans="1:13" x14ac:dyDescent="0.4">
      <c r="A511">
        <v>10</v>
      </c>
      <c r="D511" s="26" t="s">
        <v>586</v>
      </c>
      <c r="E511">
        <f t="shared" si="55"/>
        <v>13400</v>
      </c>
      <c r="F511">
        <f>F510+A511</f>
        <v>2375</v>
      </c>
      <c r="G511" t="str">
        <f t="shared" ca="1" si="49"/>
        <v xml:space="preserve">{"nodeID":"0902187", "floor":"1", "zone":"B", "area":"17", "bay":"09", "hid":"00", "Xaxis":"13400", "Yaxis":"2375" ,"type":"common","updateTime":0} </v>
      </c>
      <c r="H511">
        <f t="shared" si="50"/>
        <v>1</v>
      </c>
      <c r="I511" t="str">
        <f t="shared" ca="1" si="51"/>
        <v>B</v>
      </c>
      <c r="J511">
        <f t="shared" si="54"/>
        <v>17</v>
      </c>
      <c r="K511" s="36" t="str">
        <f t="shared" ca="1" si="52"/>
        <v>09</v>
      </c>
      <c r="L511" s="36" t="str">
        <f t="shared" ca="1" si="53"/>
        <v>00</v>
      </c>
      <c r="M511" s="21" t="s">
        <v>66</v>
      </c>
    </row>
    <row r="512" spans="1:13" x14ac:dyDescent="0.4">
      <c r="A512">
        <v>5</v>
      </c>
      <c r="D512" s="26" t="s">
        <v>587</v>
      </c>
      <c r="E512">
        <f t="shared" si="55"/>
        <v>13400</v>
      </c>
      <c r="F512">
        <f>F511+A512</f>
        <v>2380</v>
      </c>
      <c r="G512" t="str">
        <f t="shared" ca="1" si="49"/>
        <v xml:space="preserve">{"nodeID":"0902188", "floor":"1", "zone":"B", "area":"17", "bay":"09", "hid":"00", "Xaxis":"13400", "Yaxis":"2380" ,"type":"common","updateTime":0} </v>
      </c>
      <c r="H512">
        <f t="shared" si="50"/>
        <v>1</v>
      </c>
      <c r="I512" t="str">
        <f t="shared" ca="1" si="51"/>
        <v>B</v>
      </c>
      <c r="J512">
        <f t="shared" si="54"/>
        <v>17</v>
      </c>
      <c r="K512" s="36" t="str">
        <f t="shared" ca="1" si="52"/>
        <v>09</v>
      </c>
      <c r="L512" s="36" t="str">
        <f t="shared" ca="1" si="53"/>
        <v>00</v>
      </c>
      <c r="M512" s="21" t="s">
        <v>66</v>
      </c>
    </row>
    <row r="513" spans="1:13" x14ac:dyDescent="0.4">
      <c r="A513">
        <v>5</v>
      </c>
      <c r="D513" s="26" t="s">
        <v>588</v>
      </c>
      <c r="E513">
        <f t="shared" si="55"/>
        <v>13400</v>
      </c>
      <c r="F513">
        <f>F512+A513</f>
        <v>2385</v>
      </c>
      <c r="G513" t="str">
        <f t="shared" ca="1" si="49"/>
        <v xml:space="preserve">{"nodeID":"0902189", "floor":"1", "zone":"B", "area":"17", "bay":"09", "hid":"00", "Xaxis":"13400", "Yaxis":"2385" ,"type":"common","updateTime":0} </v>
      </c>
      <c r="H513">
        <f t="shared" si="50"/>
        <v>1</v>
      </c>
      <c r="I513" t="str">
        <f t="shared" ca="1" si="51"/>
        <v>B</v>
      </c>
      <c r="J513">
        <f t="shared" si="54"/>
        <v>17</v>
      </c>
      <c r="K513" s="36" t="str">
        <f t="shared" ca="1" si="52"/>
        <v>09</v>
      </c>
      <c r="L513" s="36" t="str">
        <f t="shared" ca="1" si="53"/>
        <v>00</v>
      </c>
      <c r="M513" s="21" t="s">
        <v>66</v>
      </c>
    </row>
    <row r="514" spans="1:13" x14ac:dyDescent="0.4">
      <c r="A514">
        <v>5</v>
      </c>
      <c r="D514" s="26" t="s">
        <v>589</v>
      </c>
      <c r="E514">
        <f t="shared" si="55"/>
        <v>13400</v>
      </c>
      <c r="F514">
        <f>F513+A514</f>
        <v>2390</v>
      </c>
      <c r="G514" t="str">
        <f t="shared" ca="1" si="49"/>
        <v xml:space="preserve">{"nodeID":"0902190", "floor":"1", "zone":"B", "area":"17", "bay":"09", "hid":"00", "Xaxis":"13400", "Yaxis":"2390" ,"type":"common","updateTime":0} </v>
      </c>
      <c r="H514">
        <f t="shared" si="50"/>
        <v>1</v>
      </c>
      <c r="I514" t="str">
        <f t="shared" ca="1" si="51"/>
        <v>B</v>
      </c>
      <c r="J514">
        <f t="shared" si="54"/>
        <v>17</v>
      </c>
      <c r="K514" s="36" t="str">
        <f t="shared" ca="1" si="52"/>
        <v>09</v>
      </c>
      <c r="L514" s="36" t="str">
        <f t="shared" ca="1" si="53"/>
        <v>00</v>
      </c>
      <c r="M514" s="21" t="s">
        <v>66</v>
      </c>
    </row>
    <row r="515" spans="1:13" x14ac:dyDescent="0.4">
      <c r="A515">
        <v>5</v>
      </c>
      <c r="D515" s="26" t="s">
        <v>590</v>
      </c>
      <c r="E515">
        <f t="shared" si="55"/>
        <v>13400</v>
      </c>
      <c r="F515">
        <f>F514+A515</f>
        <v>2395</v>
      </c>
      <c r="G515" t="str">
        <f t="shared" ca="1" si="49"/>
        <v xml:space="preserve">{"nodeID":"0902191", "floor":"1", "zone":"B", "area":"17", "bay":"09", "hid":"00", "Xaxis":"13400", "Yaxis":"2395" ,"type":"common","updateTime":0} </v>
      </c>
      <c r="H515">
        <f t="shared" si="50"/>
        <v>1</v>
      </c>
      <c r="I515" t="str">
        <f t="shared" ca="1" si="51"/>
        <v>B</v>
      </c>
      <c r="J515">
        <f t="shared" si="54"/>
        <v>17</v>
      </c>
      <c r="K515" s="36" t="str">
        <f t="shared" ca="1" si="52"/>
        <v>09</v>
      </c>
      <c r="L515" s="36" t="str">
        <f t="shared" ca="1" si="53"/>
        <v>00</v>
      </c>
      <c r="M515" s="21" t="s">
        <v>66</v>
      </c>
    </row>
    <row r="516" spans="1:13" x14ac:dyDescent="0.4">
      <c r="A516">
        <v>5</v>
      </c>
      <c r="D516" s="26" t="s">
        <v>591</v>
      </c>
      <c r="E516">
        <f t="shared" si="55"/>
        <v>13400</v>
      </c>
      <c r="F516">
        <f>F515+A516</f>
        <v>2400</v>
      </c>
      <c r="G516" t="str">
        <f t="shared" ref="G516:G579" ca="1" si="56">CONCATENATE("{""nodeID"":""",CONCATENATE(K516,D516),"""",", ""floor"":""",H516,"""",", ""zone"":""",I516,"""",", ""area"":""",J516,"""", ", ""bay"":""",K516,"""", ", ""hid"":""",L516,"""", ", ""Xaxis"":""",E516,"""", ", ""Yaxis"":""",F516,"""", " ,""type"":""",M516,"""", ",""updateTime"":0} ")</f>
        <v xml:space="preserve">{"nodeID":"0902192", "floor":"1", "zone":"B", "area":"17", "bay":"09", "hid":"00", "Xaxis":"13400", "Yaxis":"2400" ,"type":"common","updateTime":0} </v>
      </c>
      <c r="H516">
        <f t="shared" ref="H516:H579" si="57">$H$1</f>
        <v>1</v>
      </c>
      <c r="I516" t="str">
        <f t="shared" ref="I516:I579" ca="1" si="58">INDIRECT("I1")</f>
        <v>B</v>
      </c>
      <c r="J516">
        <f t="shared" si="54"/>
        <v>17</v>
      </c>
      <c r="K516" s="36" t="str">
        <f t="shared" ref="K516:K579" ca="1" si="59">INDIRECT("K1")</f>
        <v>09</v>
      </c>
      <c r="L516" s="36" t="str">
        <f t="shared" ref="L516:L579" ca="1" si="60">INDIRECT("L1")</f>
        <v>00</v>
      </c>
      <c r="M516" s="21" t="s">
        <v>66</v>
      </c>
    </row>
    <row r="517" spans="1:13" x14ac:dyDescent="0.4">
      <c r="A517">
        <v>15</v>
      </c>
      <c r="D517" s="26" t="s">
        <v>592</v>
      </c>
      <c r="E517">
        <f t="shared" si="55"/>
        <v>13400</v>
      </c>
      <c r="F517">
        <f>F516+A517</f>
        <v>2415</v>
      </c>
      <c r="G517" t="str">
        <f t="shared" ca="1" si="56"/>
        <v xml:space="preserve">{"nodeID":"0902193", "floor":"1", "zone":"B", "area":"17", "bay":"09", "hid":"00", "Xaxis":"13400", "Yaxis":"2415" ,"type":"common","updateTime":0} </v>
      </c>
      <c r="H517">
        <f t="shared" si="57"/>
        <v>1</v>
      </c>
      <c r="I517" t="str">
        <f t="shared" ca="1" si="58"/>
        <v>B</v>
      </c>
      <c r="J517">
        <f t="shared" ref="J517:J580" si="61">$J$1</f>
        <v>17</v>
      </c>
      <c r="K517" s="36" t="str">
        <f t="shared" ca="1" si="59"/>
        <v>09</v>
      </c>
      <c r="L517" s="36" t="str">
        <f t="shared" ca="1" si="60"/>
        <v>00</v>
      </c>
      <c r="M517" s="21" t="s">
        <v>66</v>
      </c>
    </row>
    <row r="518" spans="1:13" x14ac:dyDescent="0.4">
      <c r="A518">
        <v>5</v>
      </c>
      <c r="D518" s="26" t="s">
        <v>593</v>
      </c>
      <c r="E518">
        <f t="shared" ref="E518:E581" si="62">$B$6</f>
        <v>13400</v>
      </c>
      <c r="F518">
        <f>F517+A518</f>
        <v>2420</v>
      </c>
      <c r="G518" t="str">
        <f t="shared" ca="1" si="56"/>
        <v xml:space="preserve">{"nodeID":"0902194", "floor":"1", "zone":"B", "area":"17", "bay":"09", "hid":"00", "Xaxis":"13400", "Yaxis":"2420" ,"type":"common","updateTime":0} </v>
      </c>
      <c r="H518">
        <f t="shared" si="57"/>
        <v>1</v>
      </c>
      <c r="I518" t="str">
        <f t="shared" ca="1" si="58"/>
        <v>B</v>
      </c>
      <c r="J518">
        <f t="shared" si="61"/>
        <v>17</v>
      </c>
      <c r="K518" s="36" t="str">
        <f t="shared" ca="1" si="59"/>
        <v>09</v>
      </c>
      <c r="L518" s="36" t="str">
        <f t="shared" ca="1" si="60"/>
        <v>00</v>
      </c>
      <c r="M518" s="21" t="s">
        <v>66</v>
      </c>
    </row>
    <row r="519" spans="1:13" x14ac:dyDescent="0.4">
      <c r="A519">
        <v>5</v>
      </c>
      <c r="D519" s="26" t="s">
        <v>594</v>
      </c>
      <c r="E519">
        <f t="shared" si="62"/>
        <v>13400</v>
      </c>
      <c r="F519">
        <f>F518+A519</f>
        <v>2425</v>
      </c>
      <c r="G519" t="str">
        <f t="shared" ca="1" si="56"/>
        <v xml:space="preserve">{"nodeID":"0902195", "floor":"1", "zone":"B", "area":"17", "bay":"09", "hid":"00", "Xaxis":"13400", "Yaxis":"2425" ,"type":"common","updateTime":0} </v>
      </c>
      <c r="H519">
        <f t="shared" si="57"/>
        <v>1</v>
      </c>
      <c r="I519" t="str">
        <f t="shared" ca="1" si="58"/>
        <v>B</v>
      </c>
      <c r="J519">
        <f t="shared" si="61"/>
        <v>17</v>
      </c>
      <c r="K519" s="36" t="str">
        <f t="shared" ca="1" si="59"/>
        <v>09</v>
      </c>
      <c r="L519" s="36" t="str">
        <f t="shared" ca="1" si="60"/>
        <v>00</v>
      </c>
      <c r="M519" s="21" t="s">
        <v>66</v>
      </c>
    </row>
    <row r="520" spans="1:13" x14ac:dyDescent="0.4">
      <c r="A520">
        <v>5</v>
      </c>
      <c r="D520" s="26" t="s">
        <v>595</v>
      </c>
      <c r="E520">
        <f t="shared" si="62"/>
        <v>13400</v>
      </c>
      <c r="F520">
        <f>F519+A520</f>
        <v>2430</v>
      </c>
      <c r="G520" t="str">
        <f t="shared" ca="1" si="56"/>
        <v xml:space="preserve">{"nodeID":"0902196", "floor":"1", "zone":"B", "area":"17", "bay":"09", "hid":"00", "Xaxis":"13400", "Yaxis":"2430" ,"type":"common","updateTime":0} </v>
      </c>
      <c r="H520">
        <f t="shared" si="57"/>
        <v>1</v>
      </c>
      <c r="I520" t="str">
        <f t="shared" ca="1" si="58"/>
        <v>B</v>
      </c>
      <c r="J520">
        <f t="shared" si="61"/>
        <v>17</v>
      </c>
      <c r="K520" s="36" t="str">
        <f t="shared" ca="1" si="59"/>
        <v>09</v>
      </c>
      <c r="L520" s="36" t="str">
        <f t="shared" ca="1" si="60"/>
        <v>00</v>
      </c>
      <c r="M520" s="21" t="s">
        <v>66</v>
      </c>
    </row>
    <row r="521" spans="1:13" x14ac:dyDescent="0.4">
      <c r="A521">
        <v>5</v>
      </c>
      <c r="D521" s="26" t="s">
        <v>596</v>
      </c>
      <c r="E521">
        <f t="shared" si="62"/>
        <v>13400</v>
      </c>
      <c r="F521">
        <f>F520+A521</f>
        <v>2435</v>
      </c>
      <c r="G521" t="str">
        <f t="shared" ca="1" si="56"/>
        <v xml:space="preserve">{"nodeID":"0902197", "floor":"1", "zone":"B", "area":"17", "bay":"09", "hid":"00", "Xaxis":"13400", "Yaxis":"2435" ,"type":"common","updateTime":0} </v>
      </c>
      <c r="H521">
        <f t="shared" si="57"/>
        <v>1</v>
      </c>
      <c r="I521" t="str">
        <f t="shared" ca="1" si="58"/>
        <v>B</v>
      </c>
      <c r="J521">
        <f t="shared" si="61"/>
        <v>17</v>
      </c>
      <c r="K521" s="36" t="str">
        <f t="shared" ca="1" si="59"/>
        <v>09</v>
      </c>
      <c r="L521" s="36" t="str">
        <f t="shared" ca="1" si="60"/>
        <v>00</v>
      </c>
      <c r="M521" s="21" t="s">
        <v>66</v>
      </c>
    </row>
    <row r="522" spans="1:13" x14ac:dyDescent="0.4">
      <c r="A522">
        <v>20</v>
      </c>
      <c r="D522" s="26" t="s">
        <v>597</v>
      </c>
      <c r="E522">
        <f t="shared" si="62"/>
        <v>13400</v>
      </c>
      <c r="F522">
        <f>F521+A522</f>
        <v>2455</v>
      </c>
      <c r="G522" t="str">
        <f t="shared" ca="1" si="56"/>
        <v xml:space="preserve">{"nodeID":"0902198", "floor":"1", "zone":"B", "area":"17", "bay":"09", "hid":"00", "Xaxis":"13400", "Yaxis":"2455" ,"type":"common","updateTime":0} </v>
      </c>
      <c r="H522">
        <f t="shared" si="57"/>
        <v>1</v>
      </c>
      <c r="I522" t="str">
        <f t="shared" ca="1" si="58"/>
        <v>B</v>
      </c>
      <c r="J522">
        <f t="shared" si="61"/>
        <v>17</v>
      </c>
      <c r="K522" s="36" t="str">
        <f t="shared" ca="1" si="59"/>
        <v>09</v>
      </c>
      <c r="L522" s="36" t="str">
        <f t="shared" ca="1" si="60"/>
        <v>00</v>
      </c>
      <c r="M522" s="21" t="s">
        <v>66</v>
      </c>
    </row>
    <row r="523" spans="1:13" x14ac:dyDescent="0.4">
      <c r="A523">
        <v>20</v>
      </c>
      <c r="D523" s="26" t="s">
        <v>598</v>
      </c>
      <c r="E523">
        <f t="shared" si="62"/>
        <v>13400</v>
      </c>
      <c r="F523">
        <f>F522+A523</f>
        <v>2475</v>
      </c>
      <c r="G523" t="str">
        <f t="shared" ca="1" si="56"/>
        <v xml:space="preserve">{"nodeID":"0902199", "floor":"1", "zone":"B", "area":"17", "bay":"09", "hid":"00", "Xaxis":"13400", "Yaxis":"2475" ,"type":"common","updateTime":0} </v>
      </c>
      <c r="H523">
        <f t="shared" si="57"/>
        <v>1</v>
      </c>
      <c r="I523" t="str">
        <f t="shared" ca="1" si="58"/>
        <v>B</v>
      </c>
      <c r="J523">
        <f t="shared" si="61"/>
        <v>17</v>
      </c>
      <c r="K523" s="36" t="str">
        <f t="shared" ca="1" si="59"/>
        <v>09</v>
      </c>
      <c r="L523" s="36" t="str">
        <f t="shared" ca="1" si="60"/>
        <v>00</v>
      </c>
      <c r="M523" s="21" t="s">
        <v>66</v>
      </c>
    </row>
    <row r="524" spans="1:13" x14ac:dyDescent="0.4">
      <c r="A524">
        <v>10</v>
      </c>
      <c r="D524" s="26" t="s">
        <v>599</v>
      </c>
      <c r="E524">
        <f t="shared" si="62"/>
        <v>13400</v>
      </c>
      <c r="F524">
        <f>F523+A524</f>
        <v>2485</v>
      </c>
      <c r="G524" t="str">
        <f t="shared" ca="1" si="56"/>
        <v xml:space="preserve">{"nodeID":"0902200", "floor":"1", "zone":"B", "area":"17", "bay":"09", "hid":"00", "Xaxis":"13400", "Yaxis":"2485" ,"type":"common","updateTime":0} </v>
      </c>
      <c r="H524">
        <f t="shared" si="57"/>
        <v>1</v>
      </c>
      <c r="I524" t="str">
        <f t="shared" ca="1" si="58"/>
        <v>B</v>
      </c>
      <c r="J524">
        <f t="shared" si="61"/>
        <v>17</v>
      </c>
      <c r="K524" s="36" t="str">
        <f t="shared" ca="1" si="59"/>
        <v>09</v>
      </c>
      <c r="L524" s="36" t="str">
        <f t="shared" ca="1" si="60"/>
        <v>00</v>
      </c>
      <c r="M524" s="21" t="s">
        <v>66</v>
      </c>
    </row>
    <row r="525" spans="1:13" x14ac:dyDescent="0.4">
      <c r="A525">
        <v>20</v>
      </c>
      <c r="D525" s="26" t="s">
        <v>600</v>
      </c>
      <c r="E525">
        <f t="shared" si="62"/>
        <v>13400</v>
      </c>
      <c r="F525">
        <f>F524+A525</f>
        <v>2505</v>
      </c>
      <c r="G525" t="str">
        <f t="shared" ca="1" si="56"/>
        <v xml:space="preserve">{"nodeID":"0902201", "floor":"1", "zone":"B", "area":"17", "bay":"09", "hid":"00", "Xaxis":"13400", "Yaxis":"2505" ,"type":"common","updateTime":0} </v>
      </c>
      <c r="H525">
        <f t="shared" si="57"/>
        <v>1</v>
      </c>
      <c r="I525" t="str">
        <f t="shared" ca="1" si="58"/>
        <v>B</v>
      </c>
      <c r="J525">
        <f t="shared" si="61"/>
        <v>17</v>
      </c>
      <c r="K525" s="36" t="str">
        <f t="shared" ca="1" si="59"/>
        <v>09</v>
      </c>
      <c r="L525" s="36" t="str">
        <f t="shared" ca="1" si="60"/>
        <v>00</v>
      </c>
      <c r="M525" s="21" t="s">
        <v>66</v>
      </c>
    </row>
    <row r="526" spans="1:13" x14ac:dyDescent="0.4">
      <c r="A526">
        <v>20</v>
      </c>
      <c r="D526" s="26" t="s">
        <v>601</v>
      </c>
      <c r="E526">
        <f t="shared" si="62"/>
        <v>13400</v>
      </c>
      <c r="F526">
        <f>F525+A526</f>
        <v>2525</v>
      </c>
      <c r="G526" t="str">
        <f t="shared" ca="1" si="56"/>
        <v xml:space="preserve">{"nodeID":"0902202", "floor":"1", "zone":"B", "area":"17", "bay":"09", "hid":"00", "Xaxis":"13400", "Yaxis":"2525" ,"type":"common","updateTime":0} </v>
      </c>
      <c r="H526">
        <f t="shared" si="57"/>
        <v>1</v>
      </c>
      <c r="I526" t="str">
        <f t="shared" ca="1" si="58"/>
        <v>B</v>
      </c>
      <c r="J526">
        <f t="shared" si="61"/>
        <v>17</v>
      </c>
      <c r="K526" s="36" t="str">
        <f t="shared" ca="1" si="59"/>
        <v>09</v>
      </c>
      <c r="L526" s="36" t="str">
        <f t="shared" ca="1" si="60"/>
        <v>00</v>
      </c>
      <c r="M526" s="21" t="s">
        <v>66</v>
      </c>
    </row>
    <row r="527" spans="1:13" x14ac:dyDescent="0.4">
      <c r="A527">
        <v>30</v>
      </c>
      <c r="D527" s="26" t="s">
        <v>602</v>
      </c>
      <c r="E527">
        <f t="shared" si="62"/>
        <v>13400</v>
      </c>
      <c r="F527">
        <f>F526+A527</f>
        <v>2555</v>
      </c>
      <c r="G527" t="str">
        <f t="shared" ca="1" si="56"/>
        <v xml:space="preserve">{"nodeID":"0902203", "floor":"1", "zone":"B", "area":"17", "bay":"09", "hid":"00", "Xaxis":"13400", "Yaxis":"2555" ,"type":"common","updateTime":0} </v>
      </c>
      <c r="H527">
        <f t="shared" si="57"/>
        <v>1</v>
      </c>
      <c r="I527" t="str">
        <f t="shared" ca="1" si="58"/>
        <v>B</v>
      </c>
      <c r="J527">
        <f t="shared" si="61"/>
        <v>17</v>
      </c>
      <c r="K527" s="36" t="str">
        <f t="shared" ca="1" si="59"/>
        <v>09</v>
      </c>
      <c r="L527" s="36" t="str">
        <f t="shared" ca="1" si="60"/>
        <v>00</v>
      </c>
      <c r="M527" s="21" t="s">
        <v>66</v>
      </c>
    </row>
    <row r="528" spans="1:13" x14ac:dyDescent="0.4">
      <c r="A528">
        <v>5</v>
      </c>
      <c r="D528" s="26" t="s">
        <v>603</v>
      </c>
      <c r="E528">
        <f t="shared" si="62"/>
        <v>13400</v>
      </c>
      <c r="F528">
        <f>F527+A528</f>
        <v>2560</v>
      </c>
      <c r="G528" t="str">
        <f t="shared" ca="1" si="56"/>
        <v xml:space="preserve">{"nodeID":"0902204", "floor":"1", "zone":"B", "area":"17", "bay":"09", "hid":"00", "Xaxis":"13400", "Yaxis":"2560" ,"type":"common","updateTime":0} </v>
      </c>
      <c r="H528">
        <f t="shared" si="57"/>
        <v>1</v>
      </c>
      <c r="I528" t="str">
        <f t="shared" ca="1" si="58"/>
        <v>B</v>
      </c>
      <c r="J528">
        <f t="shared" si="61"/>
        <v>17</v>
      </c>
      <c r="K528" s="36" t="str">
        <f t="shared" ca="1" si="59"/>
        <v>09</v>
      </c>
      <c r="L528" s="36" t="str">
        <f t="shared" ca="1" si="60"/>
        <v>00</v>
      </c>
      <c r="M528" s="21" t="s">
        <v>66</v>
      </c>
    </row>
    <row r="529" spans="1:13" x14ac:dyDescent="0.4">
      <c r="A529">
        <v>5</v>
      </c>
      <c r="D529" s="26" t="s">
        <v>604</v>
      </c>
      <c r="E529">
        <f t="shared" si="62"/>
        <v>13400</v>
      </c>
      <c r="F529">
        <f>F528+A529</f>
        <v>2565</v>
      </c>
      <c r="G529" t="str">
        <f t="shared" ca="1" si="56"/>
        <v xml:space="preserve">{"nodeID":"0902205", "floor":"1", "zone":"B", "area":"17", "bay":"09", "hid":"00", "Xaxis":"13400", "Yaxis":"2565" ,"type":"common","updateTime":0} </v>
      </c>
      <c r="H529">
        <f t="shared" si="57"/>
        <v>1</v>
      </c>
      <c r="I529" t="str">
        <f t="shared" ca="1" si="58"/>
        <v>B</v>
      </c>
      <c r="J529">
        <f t="shared" si="61"/>
        <v>17</v>
      </c>
      <c r="K529" s="36" t="str">
        <f t="shared" ca="1" si="59"/>
        <v>09</v>
      </c>
      <c r="L529" s="36" t="str">
        <f t="shared" ca="1" si="60"/>
        <v>00</v>
      </c>
      <c r="M529" s="21" t="s">
        <v>66</v>
      </c>
    </row>
    <row r="530" spans="1:13" x14ac:dyDescent="0.4">
      <c r="A530">
        <v>5</v>
      </c>
      <c r="D530" s="26" t="s">
        <v>605</v>
      </c>
      <c r="E530">
        <f t="shared" si="62"/>
        <v>13400</v>
      </c>
      <c r="F530">
        <f>F529+A530</f>
        <v>2570</v>
      </c>
      <c r="G530" t="str">
        <f t="shared" ca="1" si="56"/>
        <v xml:space="preserve">{"nodeID":"0902206", "floor":"1", "zone":"B", "area":"17", "bay":"09", "hid":"00", "Xaxis":"13400", "Yaxis":"2570" ,"type":"common","updateTime":0} </v>
      </c>
      <c r="H530">
        <f t="shared" si="57"/>
        <v>1</v>
      </c>
      <c r="I530" t="str">
        <f t="shared" ca="1" si="58"/>
        <v>B</v>
      </c>
      <c r="J530">
        <f t="shared" si="61"/>
        <v>17</v>
      </c>
      <c r="K530" s="36" t="str">
        <f t="shared" ca="1" si="59"/>
        <v>09</v>
      </c>
      <c r="L530" s="36" t="str">
        <f t="shared" ca="1" si="60"/>
        <v>00</v>
      </c>
      <c r="M530" s="21" t="s">
        <v>66</v>
      </c>
    </row>
    <row r="531" spans="1:13" x14ac:dyDescent="0.4">
      <c r="A531">
        <v>5</v>
      </c>
      <c r="D531" s="26" t="s">
        <v>606</v>
      </c>
      <c r="E531">
        <f t="shared" si="62"/>
        <v>13400</v>
      </c>
      <c r="F531">
        <f>F530+A531</f>
        <v>2575</v>
      </c>
      <c r="G531" t="str">
        <f t="shared" ca="1" si="56"/>
        <v xml:space="preserve">{"nodeID":"0902207", "floor":"1", "zone":"B", "area":"17", "bay":"09", "hid":"00", "Xaxis":"13400", "Yaxis":"2575" ,"type":"common","updateTime":0} </v>
      </c>
      <c r="H531">
        <f t="shared" si="57"/>
        <v>1</v>
      </c>
      <c r="I531" t="str">
        <f t="shared" ca="1" si="58"/>
        <v>B</v>
      </c>
      <c r="J531">
        <f t="shared" si="61"/>
        <v>17</v>
      </c>
      <c r="K531" s="36" t="str">
        <f t="shared" ca="1" si="59"/>
        <v>09</v>
      </c>
      <c r="L531" s="36" t="str">
        <f t="shared" ca="1" si="60"/>
        <v>00</v>
      </c>
      <c r="M531" s="21" t="s">
        <v>66</v>
      </c>
    </row>
    <row r="532" spans="1:13" x14ac:dyDescent="0.4">
      <c r="A532">
        <v>5</v>
      </c>
      <c r="D532" s="26" t="s">
        <v>607</v>
      </c>
      <c r="E532">
        <f t="shared" si="62"/>
        <v>13400</v>
      </c>
      <c r="F532">
        <f>F531+A532</f>
        <v>2580</v>
      </c>
      <c r="G532" t="str">
        <f t="shared" ca="1" si="56"/>
        <v xml:space="preserve">{"nodeID":"0902208", "floor":"1", "zone":"B", "area":"17", "bay":"09", "hid":"00", "Xaxis":"13400", "Yaxis":"2580" ,"type":"common","updateTime":0} </v>
      </c>
      <c r="H532">
        <f t="shared" si="57"/>
        <v>1</v>
      </c>
      <c r="I532" t="str">
        <f t="shared" ca="1" si="58"/>
        <v>B</v>
      </c>
      <c r="J532">
        <f t="shared" si="61"/>
        <v>17</v>
      </c>
      <c r="K532" s="36" t="str">
        <f t="shared" ca="1" si="59"/>
        <v>09</v>
      </c>
      <c r="L532" s="36" t="str">
        <f t="shared" ca="1" si="60"/>
        <v>00</v>
      </c>
      <c r="M532" s="21" t="s">
        <v>66</v>
      </c>
    </row>
    <row r="533" spans="1:13" x14ac:dyDescent="0.4">
      <c r="A533">
        <v>5</v>
      </c>
      <c r="D533" s="26" t="s">
        <v>608</v>
      </c>
      <c r="E533">
        <f t="shared" si="62"/>
        <v>13400</v>
      </c>
      <c r="F533">
        <f>F532+A533</f>
        <v>2585</v>
      </c>
      <c r="G533" t="str">
        <f t="shared" ca="1" si="56"/>
        <v xml:space="preserve">{"nodeID":"0902209", "floor":"1", "zone":"B", "area":"17", "bay":"09", "hid":"00", "Xaxis":"13400", "Yaxis":"2585" ,"type":"common","updateTime":0} </v>
      </c>
      <c r="H533">
        <f t="shared" si="57"/>
        <v>1</v>
      </c>
      <c r="I533" t="str">
        <f t="shared" ca="1" si="58"/>
        <v>B</v>
      </c>
      <c r="J533">
        <f t="shared" si="61"/>
        <v>17</v>
      </c>
      <c r="K533" s="36" t="str">
        <f t="shared" ca="1" si="59"/>
        <v>09</v>
      </c>
      <c r="L533" s="36" t="str">
        <f t="shared" ca="1" si="60"/>
        <v>00</v>
      </c>
      <c r="M533" s="21" t="s">
        <v>66</v>
      </c>
    </row>
    <row r="534" spans="1:13" x14ac:dyDescent="0.4">
      <c r="A534">
        <v>10</v>
      </c>
      <c r="D534" s="26" t="s">
        <v>609</v>
      </c>
      <c r="E534">
        <f t="shared" si="62"/>
        <v>13400</v>
      </c>
      <c r="F534">
        <f>F533+A534</f>
        <v>2595</v>
      </c>
      <c r="G534" t="str">
        <f t="shared" ca="1" si="56"/>
        <v xml:space="preserve">{"nodeID":"0902210", "floor":"1", "zone":"B", "area":"17", "bay":"09", "hid":"00", "Xaxis":"13400", "Yaxis":"2595" ,"type":"common","updateTime":0} </v>
      </c>
      <c r="H534">
        <f t="shared" si="57"/>
        <v>1</v>
      </c>
      <c r="I534" t="str">
        <f t="shared" ca="1" si="58"/>
        <v>B</v>
      </c>
      <c r="J534">
        <f t="shared" si="61"/>
        <v>17</v>
      </c>
      <c r="K534" s="36" t="str">
        <f t="shared" ca="1" si="59"/>
        <v>09</v>
      </c>
      <c r="L534" s="36" t="str">
        <f t="shared" ca="1" si="60"/>
        <v>00</v>
      </c>
      <c r="M534" s="21" t="s">
        <v>66</v>
      </c>
    </row>
    <row r="535" spans="1:13" x14ac:dyDescent="0.4">
      <c r="A535">
        <v>10</v>
      </c>
      <c r="D535" s="26" t="s">
        <v>610</v>
      </c>
      <c r="E535">
        <f t="shared" si="62"/>
        <v>13400</v>
      </c>
      <c r="F535">
        <f>F534+A535</f>
        <v>2605</v>
      </c>
      <c r="G535" t="str">
        <f t="shared" ca="1" si="56"/>
        <v xml:space="preserve">{"nodeID":"0902211", "floor":"1", "zone":"B", "area":"17", "bay":"09", "hid":"00", "Xaxis":"13400", "Yaxis":"2605" ,"type":"common","updateTime":0} </v>
      </c>
      <c r="H535">
        <f t="shared" si="57"/>
        <v>1</v>
      </c>
      <c r="I535" t="str">
        <f t="shared" ca="1" si="58"/>
        <v>B</v>
      </c>
      <c r="J535">
        <f t="shared" si="61"/>
        <v>17</v>
      </c>
      <c r="K535" s="36" t="str">
        <f t="shared" ca="1" si="59"/>
        <v>09</v>
      </c>
      <c r="L535" s="36" t="str">
        <f t="shared" ca="1" si="60"/>
        <v>00</v>
      </c>
      <c r="M535" s="21" t="s">
        <v>66</v>
      </c>
    </row>
    <row r="536" spans="1:13" x14ac:dyDescent="0.4">
      <c r="A536">
        <v>10</v>
      </c>
      <c r="D536" s="26" t="s">
        <v>611</v>
      </c>
      <c r="E536">
        <f t="shared" si="62"/>
        <v>13400</v>
      </c>
      <c r="F536">
        <f>F535+A536</f>
        <v>2615</v>
      </c>
      <c r="G536" t="str">
        <f t="shared" ca="1" si="56"/>
        <v xml:space="preserve">{"nodeID":"0902212", "floor":"1", "zone":"B", "area":"17", "bay":"09", "hid":"00", "Xaxis":"13400", "Yaxis":"2615" ,"type":"common","updateTime":0} </v>
      </c>
      <c r="H536">
        <f t="shared" si="57"/>
        <v>1</v>
      </c>
      <c r="I536" t="str">
        <f t="shared" ca="1" si="58"/>
        <v>B</v>
      </c>
      <c r="J536">
        <f t="shared" si="61"/>
        <v>17</v>
      </c>
      <c r="K536" s="36" t="str">
        <f t="shared" ca="1" si="59"/>
        <v>09</v>
      </c>
      <c r="L536" s="36" t="str">
        <f t="shared" ca="1" si="60"/>
        <v>00</v>
      </c>
      <c r="M536" s="21" t="s">
        <v>66</v>
      </c>
    </row>
    <row r="537" spans="1:13" x14ac:dyDescent="0.4">
      <c r="A537">
        <v>10</v>
      </c>
      <c r="D537" s="26" t="s">
        <v>612</v>
      </c>
      <c r="E537">
        <f t="shared" si="62"/>
        <v>13400</v>
      </c>
      <c r="F537">
        <f>F536+A537</f>
        <v>2625</v>
      </c>
      <c r="G537" t="str">
        <f t="shared" ca="1" si="56"/>
        <v xml:space="preserve">{"nodeID":"0902213", "floor":"1", "zone":"B", "area":"17", "bay":"09", "hid":"00", "Xaxis":"13400", "Yaxis":"2625" ,"type":"common","updateTime":0} </v>
      </c>
      <c r="H537">
        <f t="shared" si="57"/>
        <v>1</v>
      </c>
      <c r="I537" t="str">
        <f t="shared" ca="1" si="58"/>
        <v>B</v>
      </c>
      <c r="J537">
        <f t="shared" si="61"/>
        <v>17</v>
      </c>
      <c r="K537" s="36" t="str">
        <f t="shared" ca="1" si="59"/>
        <v>09</v>
      </c>
      <c r="L537" s="36" t="str">
        <f t="shared" ca="1" si="60"/>
        <v>00</v>
      </c>
      <c r="M537" s="21" t="s">
        <v>66</v>
      </c>
    </row>
    <row r="538" spans="1:13" x14ac:dyDescent="0.4">
      <c r="A538">
        <v>30</v>
      </c>
      <c r="D538" s="26" t="s">
        <v>613</v>
      </c>
      <c r="E538">
        <f t="shared" si="62"/>
        <v>13400</v>
      </c>
      <c r="F538">
        <f>F537+A538</f>
        <v>2655</v>
      </c>
      <c r="G538" t="str">
        <f t="shared" ca="1" si="56"/>
        <v xml:space="preserve">{"nodeID":"0902214", "floor":"1", "zone":"B", "area":"17", "bay":"09", "hid":"00", "Xaxis":"13400", "Yaxis":"2655" ,"type":"common","updateTime":0} </v>
      </c>
      <c r="H538">
        <f t="shared" si="57"/>
        <v>1</v>
      </c>
      <c r="I538" t="str">
        <f t="shared" ca="1" si="58"/>
        <v>B</v>
      </c>
      <c r="J538">
        <f t="shared" si="61"/>
        <v>17</v>
      </c>
      <c r="K538" s="36" t="str">
        <f t="shared" ca="1" si="59"/>
        <v>09</v>
      </c>
      <c r="L538" s="36" t="str">
        <f t="shared" ca="1" si="60"/>
        <v>00</v>
      </c>
      <c r="M538" s="21" t="s">
        <v>66</v>
      </c>
    </row>
    <row r="539" spans="1:13" x14ac:dyDescent="0.4">
      <c r="A539">
        <v>20</v>
      </c>
      <c r="D539" s="26" t="s">
        <v>614</v>
      </c>
      <c r="E539">
        <f t="shared" si="62"/>
        <v>13400</v>
      </c>
      <c r="F539">
        <f>F538+A539</f>
        <v>2675</v>
      </c>
      <c r="G539" t="str">
        <f t="shared" ca="1" si="56"/>
        <v xml:space="preserve">{"nodeID":"0902215", "floor":"1", "zone":"B", "area":"17", "bay":"09", "hid":"00", "Xaxis":"13400", "Yaxis":"2675" ,"type":"common","updateTime":0} </v>
      </c>
      <c r="H539">
        <f t="shared" si="57"/>
        <v>1</v>
      </c>
      <c r="I539" t="str">
        <f t="shared" ca="1" si="58"/>
        <v>B</v>
      </c>
      <c r="J539">
        <f t="shared" si="61"/>
        <v>17</v>
      </c>
      <c r="K539" s="36" t="str">
        <f t="shared" ca="1" si="59"/>
        <v>09</v>
      </c>
      <c r="L539" s="36" t="str">
        <f t="shared" ca="1" si="60"/>
        <v>00</v>
      </c>
      <c r="M539" s="21" t="s">
        <v>66</v>
      </c>
    </row>
    <row r="540" spans="1:13" x14ac:dyDescent="0.4">
      <c r="A540">
        <v>10</v>
      </c>
      <c r="D540" s="26" t="s">
        <v>615</v>
      </c>
      <c r="E540">
        <f t="shared" si="62"/>
        <v>13400</v>
      </c>
      <c r="F540">
        <f>F539+A540</f>
        <v>2685</v>
      </c>
      <c r="G540" t="str">
        <f t="shared" ca="1" si="56"/>
        <v xml:space="preserve">{"nodeID":"0902216", "floor":"1", "zone":"B", "area":"17", "bay":"09", "hid":"00", "Xaxis":"13400", "Yaxis":"2685" ,"type":"common","updateTime":0} </v>
      </c>
      <c r="H540">
        <f t="shared" si="57"/>
        <v>1</v>
      </c>
      <c r="I540" t="str">
        <f t="shared" ca="1" si="58"/>
        <v>B</v>
      </c>
      <c r="J540">
        <f t="shared" si="61"/>
        <v>17</v>
      </c>
      <c r="K540" s="36" t="str">
        <f t="shared" ca="1" si="59"/>
        <v>09</v>
      </c>
      <c r="L540" s="36" t="str">
        <f t="shared" ca="1" si="60"/>
        <v>00</v>
      </c>
      <c r="M540" s="21" t="s">
        <v>66</v>
      </c>
    </row>
    <row r="541" spans="1:13" x14ac:dyDescent="0.4">
      <c r="A541">
        <v>20</v>
      </c>
      <c r="D541" s="26" t="s">
        <v>616</v>
      </c>
      <c r="E541">
        <f t="shared" si="62"/>
        <v>13400</v>
      </c>
      <c r="F541">
        <f>F540+A541</f>
        <v>2705</v>
      </c>
      <c r="G541" t="str">
        <f t="shared" ca="1" si="56"/>
        <v xml:space="preserve">{"nodeID":"0902217", "floor":"1", "zone":"B", "area":"17", "bay":"09", "hid":"00", "Xaxis":"13400", "Yaxis":"2705" ,"type":"common","updateTime":0} </v>
      </c>
      <c r="H541">
        <f t="shared" si="57"/>
        <v>1</v>
      </c>
      <c r="I541" t="str">
        <f t="shared" ca="1" si="58"/>
        <v>B</v>
      </c>
      <c r="J541">
        <f t="shared" si="61"/>
        <v>17</v>
      </c>
      <c r="K541" s="36" t="str">
        <f t="shared" ca="1" si="59"/>
        <v>09</v>
      </c>
      <c r="L541" s="36" t="str">
        <f t="shared" ca="1" si="60"/>
        <v>00</v>
      </c>
      <c r="M541" s="21" t="s">
        <v>66</v>
      </c>
    </row>
    <row r="542" spans="1:13" x14ac:dyDescent="0.4">
      <c r="A542">
        <v>10</v>
      </c>
      <c r="D542" s="26" t="s">
        <v>617</v>
      </c>
      <c r="E542">
        <f t="shared" si="62"/>
        <v>13400</v>
      </c>
      <c r="F542">
        <f>F541+A542</f>
        <v>2715</v>
      </c>
      <c r="G542" t="str">
        <f t="shared" ca="1" si="56"/>
        <v xml:space="preserve">{"nodeID":"0902218", "floor":"1", "zone":"B", "area":"17", "bay":"09", "hid":"00", "Xaxis":"13400", "Yaxis":"2715" ,"type":"common","updateTime":0} </v>
      </c>
      <c r="H542">
        <f t="shared" si="57"/>
        <v>1</v>
      </c>
      <c r="I542" t="str">
        <f t="shared" ca="1" si="58"/>
        <v>B</v>
      </c>
      <c r="J542">
        <f t="shared" si="61"/>
        <v>17</v>
      </c>
      <c r="K542" s="36" t="str">
        <f t="shared" ca="1" si="59"/>
        <v>09</v>
      </c>
      <c r="L542" s="36" t="str">
        <f t="shared" ca="1" si="60"/>
        <v>00</v>
      </c>
      <c r="M542" s="21" t="s">
        <v>66</v>
      </c>
    </row>
    <row r="543" spans="1:13" x14ac:dyDescent="0.4">
      <c r="A543">
        <v>10</v>
      </c>
      <c r="D543" s="26" t="s">
        <v>618</v>
      </c>
      <c r="E543">
        <f t="shared" si="62"/>
        <v>13400</v>
      </c>
      <c r="F543">
        <f>F542+A543</f>
        <v>2725</v>
      </c>
      <c r="G543" t="str">
        <f t="shared" ca="1" si="56"/>
        <v xml:space="preserve">{"nodeID":"0902219", "floor":"1", "zone":"B", "area":"17", "bay":"09", "hid":"00", "Xaxis":"13400", "Yaxis":"2725" ,"type":"common","updateTime":0} </v>
      </c>
      <c r="H543">
        <f t="shared" si="57"/>
        <v>1</v>
      </c>
      <c r="I543" t="str">
        <f t="shared" ca="1" si="58"/>
        <v>B</v>
      </c>
      <c r="J543">
        <f t="shared" si="61"/>
        <v>17</v>
      </c>
      <c r="K543" s="36" t="str">
        <f t="shared" ca="1" si="59"/>
        <v>09</v>
      </c>
      <c r="L543" s="36" t="str">
        <f t="shared" ca="1" si="60"/>
        <v>00</v>
      </c>
      <c r="M543" s="21" t="s">
        <v>66</v>
      </c>
    </row>
    <row r="544" spans="1:13" x14ac:dyDescent="0.4">
      <c r="A544">
        <v>30</v>
      </c>
      <c r="D544" s="26" t="s">
        <v>619</v>
      </c>
      <c r="E544">
        <f t="shared" si="62"/>
        <v>13400</v>
      </c>
      <c r="F544">
        <f>F543+A544</f>
        <v>2755</v>
      </c>
      <c r="G544" t="str">
        <f t="shared" ca="1" si="56"/>
        <v xml:space="preserve">{"nodeID":"0902220", "floor":"1", "zone":"B", "area":"17", "bay":"09", "hid":"00", "Xaxis":"13400", "Yaxis":"2755" ,"type":"common","updateTime":0} </v>
      </c>
      <c r="H544">
        <f t="shared" si="57"/>
        <v>1</v>
      </c>
      <c r="I544" t="str">
        <f t="shared" ca="1" si="58"/>
        <v>B</v>
      </c>
      <c r="J544">
        <f t="shared" si="61"/>
        <v>17</v>
      </c>
      <c r="K544" s="36" t="str">
        <f t="shared" ca="1" si="59"/>
        <v>09</v>
      </c>
      <c r="L544" s="36" t="str">
        <f t="shared" ca="1" si="60"/>
        <v>00</v>
      </c>
      <c r="M544" s="21" t="s">
        <v>66</v>
      </c>
    </row>
    <row r="545" spans="1:13" x14ac:dyDescent="0.4">
      <c r="A545">
        <v>30</v>
      </c>
      <c r="D545" s="26" t="s">
        <v>620</v>
      </c>
      <c r="E545">
        <f t="shared" si="62"/>
        <v>13400</v>
      </c>
      <c r="F545">
        <f>F544+A545</f>
        <v>2785</v>
      </c>
      <c r="G545" t="str">
        <f t="shared" ca="1" si="56"/>
        <v xml:space="preserve">{"nodeID":"0902221", "floor":"1", "zone":"B", "area":"17", "bay":"09", "hid":"00", "Xaxis":"13400", "Yaxis":"2785" ,"type":"common","updateTime":0} </v>
      </c>
      <c r="H545">
        <f t="shared" si="57"/>
        <v>1</v>
      </c>
      <c r="I545" t="str">
        <f t="shared" ca="1" si="58"/>
        <v>B</v>
      </c>
      <c r="J545">
        <f t="shared" si="61"/>
        <v>17</v>
      </c>
      <c r="K545" s="36" t="str">
        <f t="shared" ca="1" si="59"/>
        <v>09</v>
      </c>
      <c r="L545" s="36" t="str">
        <f t="shared" ca="1" si="60"/>
        <v>00</v>
      </c>
      <c r="M545" s="21" t="s">
        <v>66</v>
      </c>
    </row>
    <row r="546" spans="1:13" x14ac:dyDescent="0.4">
      <c r="A546">
        <v>5</v>
      </c>
      <c r="D546" s="26" t="s">
        <v>621</v>
      </c>
      <c r="E546">
        <f t="shared" si="62"/>
        <v>13400</v>
      </c>
      <c r="F546">
        <f>F545+A546</f>
        <v>2790</v>
      </c>
      <c r="G546" t="str">
        <f t="shared" ca="1" si="56"/>
        <v xml:space="preserve">{"nodeID":"0902222", "floor":"1", "zone":"B", "area":"17", "bay":"09", "hid":"00", "Xaxis":"13400", "Yaxis":"2790" ,"type":"common","updateTime":0} </v>
      </c>
      <c r="H546">
        <f t="shared" si="57"/>
        <v>1</v>
      </c>
      <c r="I546" t="str">
        <f t="shared" ca="1" si="58"/>
        <v>B</v>
      </c>
      <c r="J546">
        <f t="shared" si="61"/>
        <v>17</v>
      </c>
      <c r="K546" s="36" t="str">
        <f t="shared" ca="1" si="59"/>
        <v>09</v>
      </c>
      <c r="L546" s="36" t="str">
        <f t="shared" ca="1" si="60"/>
        <v>00</v>
      </c>
      <c r="M546" s="21" t="s">
        <v>66</v>
      </c>
    </row>
    <row r="547" spans="1:13" x14ac:dyDescent="0.4">
      <c r="A547">
        <v>5</v>
      </c>
      <c r="D547" s="26" t="s">
        <v>622</v>
      </c>
      <c r="E547">
        <f t="shared" si="62"/>
        <v>13400</v>
      </c>
      <c r="F547">
        <f>F546+A547</f>
        <v>2795</v>
      </c>
      <c r="G547" t="str">
        <f t="shared" ca="1" si="56"/>
        <v xml:space="preserve">{"nodeID":"0902223", "floor":"1", "zone":"B", "area":"17", "bay":"09", "hid":"00", "Xaxis":"13400", "Yaxis":"2795" ,"type":"common","updateTime":0} </v>
      </c>
      <c r="H547">
        <f t="shared" si="57"/>
        <v>1</v>
      </c>
      <c r="I547" t="str">
        <f t="shared" ca="1" si="58"/>
        <v>B</v>
      </c>
      <c r="J547">
        <f t="shared" si="61"/>
        <v>17</v>
      </c>
      <c r="K547" s="36" t="str">
        <f t="shared" ca="1" si="59"/>
        <v>09</v>
      </c>
      <c r="L547" s="36" t="str">
        <f t="shared" ca="1" si="60"/>
        <v>00</v>
      </c>
      <c r="M547" s="21" t="s">
        <v>66</v>
      </c>
    </row>
    <row r="548" spans="1:13" x14ac:dyDescent="0.4">
      <c r="A548">
        <v>15</v>
      </c>
      <c r="D548" s="26" t="s">
        <v>623</v>
      </c>
      <c r="E548">
        <f t="shared" si="62"/>
        <v>13400</v>
      </c>
      <c r="F548">
        <f>F547+A548</f>
        <v>2810</v>
      </c>
      <c r="G548" t="str">
        <f t="shared" ca="1" si="56"/>
        <v xml:space="preserve">{"nodeID":"0902224", "floor":"1", "zone":"B", "area":"17", "bay":"09", "hid":"00", "Xaxis":"13400", "Yaxis":"2810" ,"type":"common","updateTime":0} </v>
      </c>
      <c r="H548">
        <f t="shared" si="57"/>
        <v>1</v>
      </c>
      <c r="I548" t="str">
        <f t="shared" ca="1" si="58"/>
        <v>B</v>
      </c>
      <c r="J548">
        <f t="shared" si="61"/>
        <v>17</v>
      </c>
      <c r="K548" s="36" t="str">
        <f t="shared" ca="1" si="59"/>
        <v>09</v>
      </c>
      <c r="L548" s="36" t="str">
        <f t="shared" ca="1" si="60"/>
        <v>00</v>
      </c>
      <c r="M548" s="21" t="s">
        <v>66</v>
      </c>
    </row>
    <row r="549" spans="1:13" x14ac:dyDescent="0.4">
      <c r="A549">
        <v>5</v>
      </c>
      <c r="D549" s="26" t="s">
        <v>624</v>
      </c>
      <c r="E549">
        <f t="shared" si="62"/>
        <v>13400</v>
      </c>
      <c r="F549">
        <f>F548+A549</f>
        <v>2815</v>
      </c>
      <c r="G549" t="str">
        <f t="shared" ca="1" si="56"/>
        <v xml:space="preserve">{"nodeID":"0902225", "floor":"1", "zone":"B", "area":"17", "bay":"09", "hid":"00", "Xaxis":"13400", "Yaxis":"2815" ,"type":"common","updateTime":0} </v>
      </c>
      <c r="H549">
        <f t="shared" si="57"/>
        <v>1</v>
      </c>
      <c r="I549" t="str">
        <f t="shared" ca="1" si="58"/>
        <v>B</v>
      </c>
      <c r="J549">
        <f t="shared" si="61"/>
        <v>17</v>
      </c>
      <c r="K549" s="36" t="str">
        <f t="shared" ca="1" si="59"/>
        <v>09</v>
      </c>
      <c r="L549" s="36" t="str">
        <f t="shared" ca="1" si="60"/>
        <v>00</v>
      </c>
      <c r="M549" s="21" t="s">
        <v>66</v>
      </c>
    </row>
    <row r="550" spans="1:13" x14ac:dyDescent="0.4">
      <c r="A550">
        <v>5</v>
      </c>
      <c r="D550" s="26" t="s">
        <v>625</v>
      </c>
      <c r="E550">
        <f t="shared" si="62"/>
        <v>13400</v>
      </c>
      <c r="F550">
        <f>F549+A550</f>
        <v>2820</v>
      </c>
      <c r="G550" t="str">
        <f t="shared" ca="1" si="56"/>
        <v xml:space="preserve">{"nodeID":"0902226", "floor":"1", "zone":"B", "area":"17", "bay":"09", "hid":"00", "Xaxis":"13400", "Yaxis":"2820" ,"type":"common","updateTime":0} </v>
      </c>
      <c r="H550">
        <f t="shared" si="57"/>
        <v>1</v>
      </c>
      <c r="I550" t="str">
        <f t="shared" ca="1" si="58"/>
        <v>B</v>
      </c>
      <c r="J550">
        <f t="shared" si="61"/>
        <v>17</v>
      </c>
      <c r="K550" s="36" t="str">
        <f t="shared" ca="1" si="59"/>
        <v>09</v>
      </c>
      <c r="L550" s="36" t="str">
        <f t="shared" ca="1" si="60"/>
        <v>00</v>
      </c>
      <c r="M550" s="21" t="s">
        <v>66</v>
      </c>
    </row>
    <row r="551" spans="1:13" x14ac:dyDescent="0.4">
      <c r="A551">
        <v>5</v>
      </c>
      <c r="D551" s="26" t="s">
        <v>626</v>
      </c>
      <c r="E551">
        <f t="shared" si="62"/>
        <v>13400</v>
      </c>
      <c r="F551">
        <f>F550+A551</f>
        <v>2825</v>
      </c>
      <c r="G551" t="str">
        <f t="shared" ca="1" si="56"/>
        <v xml:space="preserve">{"nodeID":"0902227", "floor":"1", "zone":"B", "area":"17", "bay":"09", "hid":"00", "Xaxis":"13400", "Yaxis":"2825" ,"type":"common","updateTime":0} </v>
      </c>
      <c r="H551">
        <f t="shared" si="57"/>
        <v>1</v>
      </c>
      <c r="I551" t="str">
        <f t="shared" ca="1" si="58"/>
        <v>B</v>
      </c>
      <c r="J551">
        <f t="shared" si="61"/>
        <v>17</v>
      </c>
      <c r="K551" s="36" t="str">
        <f t="shared" ca="1" si="59"/>
        <v>09</v>
      </c>
      <c r="L551" s="36" t="str">
        <f t="shared" ca="1" si="60"/>
        <v>00</v>
      </c>
      <c r="M551" s="21" t="s">
        <v>66</v>
      </c>
    </row>
    <row r="552" spans="1:13" x14ac:dyDescent="0.4">
      <c r="A552">
        <v>10</v>
      </c>
      <c r="D552" s="26" t="s">
        <v>627</v>
      </c>
      <c r="E552">
        <f t="shared" si="62"/>
        <v>13400</v>
      </c>
      <c r="F552">
        <f>F551+A552</f>
        <v>2835</v>
      </c>
      <c r="G552" t="str">
        <f t="shared" ca="1" si="56"/>
        <v xml:space="preserve">{"nodeID":"0902228", "floor":"1", "zone":"B", "area":"17", "bay":"09", "hid":"00", "Xaxis":"13400", "Yaxis":"2835" ,"type":"common","updateTime":0} </v>
      </c>
      <c r="H552">
        <f t="shared" si="57"/>
        <v>1</v>
      </c>
      <c r="I552" t="str">
        <f t="shared" ca="1" si="58"/>
        <v>B</v>
      </c>
      <c r="J552">
        <f t="shared" si="61"/>
        <v>17</v>
      </c>
      <c r="K552" s="36" t="str">
        <f t="shared" ca="1" si="59"/>
        <v>09</v>
      </c>
      <c r="L552" s="36" t="str">
        <f t="shared" ca="1" si="60"/>
        <v>00</v>
      </c>
      <c r="M552" s="21" t="s">
        <v>66</v>
      </c>
    </row>
    <row r="553" spans="1:13" x14ac:dyDescent="0.4">
      <c r="A553">
        <v>10</v>
      </c>
      <c r="D553" s="26" t="s">
        <v>628</v>
      </c>
      <c r="E553">
        <f t="shared" si="62"/>
        <v>13400</v>
      </c>
      <c r="F553">
        <f>F552+A553</f>
        <v>2845</v>
      </c>
      <c r="G553" t="str">
        <f t="shared" ca="1" si="56"/>
        <v xml:space="preserve">{"nodeID":"0902229", "floor":"1", "zone":"B", "area":"17", "bay":"09", "hid":"00", "Xaxis":"13400", "Yaxis":"2845" ,"type":"common","updateTime":0} </v>
      </c>
      <c r="H553">
        <f t="shared" si="57"/>
        <v>1</v>
      </c>
      <c r="I553" t="str">
        <f t="shared" ca="1" si="58"/>
        <v>B</v>
      </c>
      <c r="J553">
        <f t="shared" si="61"/>
        <v>17</v>
      </c>
      <c r="K553" s="36" t="str">
        <f t="shared" ca="1" si="59"/>
        <v>09</v>
      </c>
      <c r="L553" s="36" t="str">
        <f t="shared" ca="1" si="60"/>
        <v>00</v>
      </c>
      <c r="M553" s="21" t="s">
        <v>66</v>
      </c>
    </row>
    <row r="554" spans="1:13" x14ac:dyDescent="0.4">
      <c r="A554">
        <v>10</v>
      </c>
      <c r="D554" s="26" t="s">
        <v>629</v>
      </c>
      <c r="E554">
        <f t="shared" si="62"/>
        <v>13400</v>
      </c>
      <c r="F554">
        <f>F553+A554</f>
        <v>2855</v>
      </c>
      <c r="G554" t="str">
        <f t="shared" ca="1" si="56"/>
        <v xml:space="preserve">{"nodeID":"0902230", "floor":"1", "zone":"B", "area":"17", "bay":"09", "hid":"00", "Xaxis":"13400", "Yaxis":"2855" ,"type":"common","updateTime":0} </v>
      </c>
      <c r="H554">
        <f t="shared" si="57"/>
        <v>1</v>
      </c>
      <c r="I554" t="str">
        <f t="shared" ca="1" si="58"/>
        <v>B</v>
      </c>
      <c r="J554">
        <f t="shared" si="61"/>
        <v>17</v>
      </c>
      <c r="K554" s="36" t="str">
        <f t="shared" ca="1" si="59"/>
        <v>09</v>
      </c>
      <c r="L554" s="36" t="str">
        <f t="shared" ca="1" si="60"/>
        <v>00</v>
      </c>
      <c r="M554" s="21" t="s">
        <v>66</v>
      </c>
    </row>
    <row r="555" spans="1:13" x14ac:dyDescent="0.4">
      <c r="A555">
        <v>5</v>
      </c>
      <c r="D555" s="26" t="s">
        <v>630</v>
      </c>
      <c r="E555">
        <f t="shared" si="62"/>
        <v>13400</v>
      </c>
      <c r="F555">
        <f>F554+A555</f>
        <v>2860</v>
      </c>
      <c r="G555" t="str">
        <f t="shared" ca="1" si="56"/>
        <v xml:space="preserve">{"nodeID":"0902231", "floor":"1", "zone":"B", "area":"17", "bay":"09", "hid":"00", "Xaxis":"13400", "Yaxis":"2860" ,"type":"common","updateTime":0} </v>
      </c>
      <c r="H555">
        <f t="shared" si="57"/>
        <v>1</v>
      </c>
      <c r="I555" t="str">
        <f t="shared" ca="1" si="58"/>
        <v>B</v>
      </c>
      <c r="J555">
        <f t="shared" si="61"/>
        <v>17</v>
      </c>
      <c r="K555" s="36" t="str">
        <f t="shared" ca="1" si="59"/>
        <v>09</v>
      </c>
      <c r="L555" s="36" t="str">
        <f t="shared" ca="1" si="60"/>
        <v>00</v>
      </c>
      <c r="M555" s="21" t="s">
        <v>66</v>
      </c>
    </row>
    <row r="556" spans="1:13" x14ac:dyDescent="0.4">
      <c r="A556">
        <v>20</v>
      </c>
      <c r="D556" s="26" t="s">
        <v>631</v>
      </c>
      <c r="E556">
        <f t="shared" si="62"/>
        <v>13400</v>
      </c>
      <c r="F556">
        <f>F555+A556</f>
        <v>2880</v>
      </c>
      <c r="G556" t="str">
        <f t="shared" ca="1" si="56"/>
        <v xml:space="preserve">{"nodeID":"0902232", "floor":"1", "zone":"B", "area":"17", "bay":"09", "hid":"00", "Xaxis":"13400", "Yaxis":"2880" ,"type":"common","updateTime":0} </v>
      </c>
      <c r="H556">
        <f t="shared" si="57"/>
        <v>1</v>
      </c>
      <c r="I556" t="str">
        <f t="shared" ca="1" si="58"/>
        <v>B</v>
      </c>
      <c r="J556">
        <f t="shared" si="61"/>
        <v>17</v>
      </c>
      <c r="K556" s="36" t="str">
        <f t="shared" ca="1" si="59"/>
        <v>09</v>
      </c>
      <c r="L556" s="36" t="str">
        <f t="shared" ca="1" si="60"/>
        <v>00</v>
      </c>
      <c r="M556" s="21" t="s">
        <v>66</v>
      </c>
    </row>
    <row r="557" spans="1:13" x14ac:dyDescent="0.4">
      <c r="A557">
        <v>10</v>
      </c>
      <c r="D557" s="26" t="s">
        <v>632</v>
      </c>
      <c r="E557">
        <f t="shared" si="62"/>
        <v>13400</v>
      </c>
      <c r="F557">
        <f>F556+A557</f>
        <v>2890</v>
      </c>
      <c r="G557" t="str">
        <f t="shared" ca="1" si="56"/>
        <v xml:space="preserve">{"nodeID":"0902233", "floor":"1", "zone":"B", "area":"17", "bay":"09", "hid":"00", "Xaxis":"13400", "Yaxis":"2890" ,"type":"common","updateTime":0} </v>
      </c>
      <c r="H557">
        <f t="shared" si="57"/>
        <v>1</v>
      </c>
      <c r="I557" t="str">
        <f t="shared" ca="1" si="58"/>
        <v>B</v>
      </c>
      <c r="J557">
        <f t="shared" si="61"/>
        <v>17</v>
      </c>
      <c r="K557" s="36" t="str">
        <f t="shared" ca="1" si="59"/>
        <v>09</v>
      </c>
      <c r="L557" s="36" t="str">
        <f t="shared" ca="1" si="60"/>
        <v>00</v>
      </c>
      <c r="M557" s="21" t="s">
        <v>66</v>
      </c>
    </row>
    <row r="558" spans="1:13" x14ac:dyDescent="0.4">
      <c r="A558">
        <v>5</v>
      </c>
      <c r="D558" s="26" t="s">
        <v>633</v>
      </c>
      <c r="E558">
        <f t="shared" si="62"/>
        <v>13400</v>
      </c>
      <c r="F558">
        <f>F557+A558</f>
        <v>2895</v>
      </c>
      <c r="G558" t="str">
        <f t="shared" ca="1" si="56"/>
        <v xml:space="preserve">{"nodeID":"0902234", "floor":"1", "zone":"B", "area":"17", "bay":"09", "hid":"00", "Xaxis":"13400", "Yaxis":"2895" ,"type":"common","updateTime":0} </v>
      </c>
      <c r="H558">
        <f t="shared" si="57"/>
        <v>1</v>
      </c>
      <c r="I558" t="str">
        <f t="shared" ca="1" si="58"/>
        <v>B</v>
      </c>
      <c r="J558">
        <f t="shared" si="61"/>
        <v>17</v>
      </c>
      <c r="K558" s="36" t="str">
        <f t="shared" ca="1" si="59"/>
        <v>09</v>
      </c>
      <c r="L558" s="36" t="str">
        <f t="shared" ca="1" si="60"/>
        <v>00</v>
      </c>
      <c r="M558" s="21" t="s">
        <v>66</v>
      </c>
    </row>
    <row r="559" spans="1:13" x14ac:dyDescent="0.4">
      <c r="A559">
        <v>10</v>
      </c>
      <c r="D559" s="26" t="s">
        <v>634</v>
      </c>
      <c r="E559">
        <f t="shared" si="62"/>
        <v>13400</v>
      </c>
      <c r="F559">
        <f>F558+A559</f>
        <v>2905</v>
      </c>
      <c r="G559" t="str">
        <f t="shared" ca="1" si="56"/>
        <v xml:space="preserve">{"nodeID":"0902235", "floor":"1", "zone":"B", "area":"17", "bay":"09", "hid":"00", "Xaxis":"13400", "Yaxis":"2905" ,"type":"common","updateTime":0} </v>
      </c>
      <c r="H559">
        <f t="shared" si="57"/>
        <v>1</v>
      </c>
      <c r="I559" t="str">
        <f t="shared" ca="1" si="58"/>
        <v>B</v>
      </c>
      <c r="J559">
        <f t="shared" si="61"/>
        <v>17</v>
      </c>
      <c r="K559" s="36" t="str">
        <f t="shared" ca="1" si="59"/>
        <v>09</v>
      </c>
      <c r="L559" s="36" t="str">
        <f t="shared" ca="1" si="60"/>
        <v>00</v>
      </c>
      <c r="M559" s="21" t="s">
        <v>66</v>
      </c>
    </row>
    <row r="560" spans="1:13" x14ac:dyDescent="0.4">
      <c r="A560">
        <v>5</v>
      </c>
      <c r="D560" s="26" t="s">
        <v>635</v>
      </c>
      <c r="E560">
        <f t="shared" si="62"/>
        <v>13400</v>
      </c>
      <c r="F560">
        <f>F559+A560</f>
        <v>2910</v>
      </c>
      <c r="G560" t="str">
        <f t="shared" ca="1" si="56"/>
        <v xml:space="preserve">{"nodeID":"0902236", "floor":"1", "zone":"B", "area":"17", "bay":"09", "hid":"00", "Xaxis":"13400", "Yaxis":"2910" ,"type":"common","updateTime":0} </v>
      </c>
      <c r="H560">
        <f t="shared" si="57"/>
        <v>1</v>
      </c>
      <c r="I560" t="str">
        <f t="shared" ca="1" si="58"/>
        <v>B</v>
      </c>
      <c r="J560">
        <f t="shared" si="61"/>
        <v>17</v>
      </c>
      <c r="K560" s="36" t="str">
        <f t="shared" ca="1" si="59"/>
        <v>09</v>
      </c>
      <c r="L560" s="36" t="str">
        <f t="shared" ca="1" si="60"/>
        <v>00</v>
      </c>
      <c r="M560" s="21" t="s">
        <v>66</v>
      </c>
    </row>
    <row r="561" spans="1:13" x14ac:dyDescent="0.4">
      <c r="A561">
        <v>20</v>
      </c>
      <c r="D561" s="26" t="s">
        <v>636</v>
      </c>
      <c r="E561">
        <f t="shared" si="62"/>
        <v>13400</v>
      </c>
      <c r="F561">
        <f>F560+A561</f>
        <v>2930</v>
      </c>
      <c r="G561" t="str">
        <f t="shared" ca="1" si="56"/>
        <v xml:space="preserve">{"nodeID":"0902237", "floor":"1", "zone":"B", "area":"17", "bay":"09", "hid":"00", "Xaxis":"13400", "Yaxis":"2930" ,"type":"common","updateTime":0} </v>
      </c>
      <c r="H561">
        <f t="shared" si="57"/>
        <v>1</v>
      </c>
      <c r="I561" t="str">
        <f t="shared" ca="1" si="58"/>
        <v>B</v>
      </c>
      <c r="J561">
        <f t="shared" si="61"/>
        <v>17</v>
      </c>
      <c r="K561" s="36" t="str">
        <f t="shared" ca="1" si="59"/>
        <v>09</v>
      </c>
      <c r="L561" s="36" t="str">
        <f t="shared" ca="1" si="60"/>
        <v>00</v>
      </c>
      <c r="M561" s="21" t="s">
        <v>66</v>
      </c>
    </row>
    <row r="562" spans="1:13" x14ac:dyDescent="0.4">
      <c r="A562">
        <v>10</v>
      </c>
      <c r="D562" s="26" t="s">
        <v>637</v>
      </c>
      <c r="E562">
        <f t="shared" si="62"/>
        <v>13400</v>
      </c>
      <c r="F562">
        <f>F561+A562</f>
        <v>2940</v>
      </c>
      <c r="G562" t="str">
        <f t="shared" ca="1" si="56"/>
        <v xml:space="preserve">{"nodeID":"0902238", "floor":"1", "zone":"B", "area":"17", "bay":"09", "hid":"00", "Xaxis":"13400", "Yaxis":"2940" ,"type":"common","updateTime":0} </v>
      </c>
      <c r="H562">
        <f t="shared" si="57"/>
        <v>1</v>
      </c>
      <c r="I562" t="str">
        <f t="shared" ca="1" si="58"/>
        <v>B</v>
      </c>
      <c r="J562">
        <f t="shared" si="61"/>
        <v>17</v>
      </c>
      <c r="K562" s="36" t="str">
        <f t="shared" ca="1" si="59"/>
        <v>09</v>
      </c>
      <c r="L562" s="36" t="str">
        <f t="shared" ca="1" si="60"/>
        <v>00</v>
      </c>
      <c r="M562" s="21" t="s">
        <v>66</v>
      </c>
    </row>
    <row r="563" spans="1:13" x14ac:dyDescent="0.4">
      <c r="A563">
        <v>10</v>
      </c>
      <c r="D563" s="26" t="s">
        <v>638</v>
      </c>
      <c r="E563">
        <f t="shared" si="62"/>
        <v>13400</v>
      </c>
      <c r="F563">
        <f>F562+A563</f>
        <v>2950</v>
      </c>
      <c r="G563" t="str">
        <f t="shared" ca="1" si="56"/>
        <v xml:space="preserve">{"nodeID":"0902239", "floor":"1", "zone":"B", "area":"17", "bay":"09", "hid":"00", "Xaxis":"13400", "Yaxis":"2950" ,"type":"common","updateTime":0} </v>
      </c>
      <c r="H563">
        <f t="shared" si="57"/>
        <v>1</v>
      </c>
      <c r="I563" t="str">
        <f t="shared" ca="1" si="58"/>
        <v>B</v>
      </c>
      <c r="J563">
        <f t="shared" si="61"/>
        <v>17</v>
      </c>
      <c r="K563" s="36" t="str">
        <f t="shared" ca="1" si="59"/>
        <v>09</v>
      </c>
      <c r="L563" s="36" t="str">
        <f t="shared" ca="1" si="60"/>
        <v>00</v>
      </c>
      <c r="M563" s="21" t="s">
        <v>66</v>
      </c>
    </row>
    <row r="564" spans="1:13" x14ac:dyDescent="0.4">
      <c r="A564">
        <v>5</v>
      </c>
      <c r="D564" s="26" t="s">
        <v>639</v>
      </c>
      <c r="E564">
        <f t="shared" si="62"/>
        <v>13400</v>
      </c>
      <c r="F564">
        <f>F563+A564</f>
        <v>2955</v>
      </c>
      <c r="G564" t="str">
        <f t="shared" ca="1" si="56"/>
        <v xml:space="preserve">{"nodeID":"0902240", "floor":"1", "zone":"B", "area":"17", "bay":"09", "hid":"00", "Xaxis":"13400", "Yaxis":"2955" ,"type":"common","updateTime":0} </v>
      </c>
      <c r="H564">
        <f t="shared" si="57"/>
        <v>1</v>
      </c>
      <c r="I564" t="str">
        <f t="shared" ca="1" si="58"/>
        <v>B</v>
      </c>
      <c r="J564">
        <f t="shared" si="61"/>
        <v>17</v>
      </c>
      <c r="K564" s="36" t="str">
        <f t="shared" ca="1" si="59"/>
        <v>09</v>
      </c>
      <c r="L564" s="36" t="str">
        <f t="shared" ca="1" si="60"/>
        <v>00</v>
      </c>
      <c r="M564" s="21" t="s">
        <v>66</v>
      </c>
    </row>
    <row r="565" spans="1:13" x14ac:dyDescent="0.4">
      <c r="A565">
        <v>20</v>
      </c>
      <c r="D565" s="26" t="s">
        <v>640</v>
      </c>
      <c r="E565">
        <f t="shared" si="62"/>
        <v>13400</v>
      </c>
      <c r="F565">
        <f>F564+A565</f>
        <v>2975</v>
      </c>
      <c r="G565" t="str">
        <f t="shared" ca="1" si="56"/>
        <v xml:space="preserve">{"nodeID":"0902241", "floor":"1", "zone":"B", "area":"17", "bay":"09", "hid":"00", "Xaxis":"13400", "Yaxis":"2975" ,"type":"common","updateTime":0} </v>
      </c>
      <c r="H565">
        <f t="shared" si="57"/>
        <v>1</v>
      </c>
      <c r="I565" t="str">
        <f t="shared" ca="1" si="58"/>
        <v>B</v>
      </c>
      <c r="J565">
        <f t="shared" si="61"/>
        <v>17</v>
      </c>
      <c r="K565" s="36" t="str">
        <f t="shared" ca="1" si="59"/>
        <v>09</v>
      </c>
      <c r="L565" s="36" t="str">
        <f t="shared" ca="1" si="60"/>
        <v>00</v>
      </c>
      <c r="M565" s="21" t="s">
        <v>66</v>
      </c>
    </row>
    <row r="566" spans="1:13" x14ac:dyDescent="0.4">
      <c r="A566">
        <v>20</v>
      </c>
      <c r="D566" s="26" t="s">
        <v>641</v>
      </c>
      <c r="E566">
        <f t="shared" si="62"/>
        <v>13400</v>
      </c>
      <c r="F566">
        <f>F565+A566</f>
        <v>2995</v>
      </c>
      <c r="G566" t="str">
        <f t="shared" ca="1" si="56"/>
        <v xml:space="preserve">{"nodeID":"0902242", "floor":"1", "zone":"B", "area":"17", "bay":"09", "hid":"00", "Xaxis":"13400", "Yaxis":"2995" ,"type":"common","updateTime":0} </v>
      </c>
      <c r="H566">
        <f t="shared" si="57"/>
        <v>1</v>
      </c>
      <c r="I566" t="str">
        <f t="shared" ca="1" si="58"/>
        <v>B</v>
      </c>
      <c r="J566">
        <f t="shared" si="61"/>
        <v>17</v>
      </c>
      <c r="K566" s="36" t="str">
        <f t="shared" ca="1" si="59"/>
        <v>09</v>
      </c>
      <c r="L566" s="36" t="str">
        <f t="shared" ca="1" si="60"/>
        <v>00</v>
      </c>
      <c r="M566" s="21" t="s">
        <v>66</v>
      </c>
    </row>
    <row r="567" spans="1:13" x14ac:dyDescent="0.4">
      <c r="A567">
        <v>5</v>
      </c>
      <c r="D567" s="26" t="s">
        <v>642</v>
      </c>
      <c r="E567">
        <f t="shared" si="62"/>
        <v>13400</v>
      </c>
      <c r="F567">
        <f>F566+A567</f>
        <v>3000</v>
      </c>
      <c r="G567" t="str">
        <f t="shared" ca="1" si="56"/>
        <v xml:space="preserve">{"nodeID":"0902243", "floor":"1", "zone":"B", "area":"17", "bay":"09", "hid":"00", "Xaxis":"13400", "Yaxis":"3000" ,"type":"common","updateTime":0} </v>
      </c>
      <c r="H567">
        <f t="shared" si="57"/>
        <v>1</v>
      </c>
      <c r="I567" t="str">
        <f t="shared" ca="1" si="58"/>
        <v>B</v>
      </c>
      <c r="J567">
        <f t="shared" si="61"/>
        <v>17</v>
      </c>
      <c r="K567" s="36" t="str">
        <f t="shared" ca="1" si="59"/>
        <v>09</v>
      </c>
      <c r="L567" s="36" t="str">
        <f t="shared" ca="1" si="60"/>
        <v>00</v>
      </c>
      <c r="M567" s="21" t="s">
        <v>66</v>
      </c>
    </row>
    <row r="568" spans="1:13" x14ac:dyDescent="0.4">
      <c r="A568">
        <v>5</v>
      </c>
      <c r="D568" s="26" t="s">
        <v>643</v>
      </c>
      <c r="E568">
        <f t="shared" si="62"/>
        <v>13400</v>
      </c>
      <c r="F568">
        <f>F567+A568</f>
        <v>3005</v>
      </c>
      <c r="G568" t="str">
        <f t="shared" ca="1" si="56"/>
        <v xml:space="preserve">{"nodeID":"0902244", "floor":"1", "zone":"B", "area":"17", "bay":"09", "hid":"00", "Xaxis":"13400", "Yaxis":"3005" ,"type":"common","updateTime":0} </v>
      </c>
      <c r="H568">
        <f t="shared" si="57"/>
        <v>1</v>
      </c>
      <c r="I568" t="str">
        <f t="shared" ca="1" si="58"/>
        <v>B</v>
      </c>
      <c r="J568">
        <f t="shared" si="61"/>
        <v>17</v>
      </c>
      <c r="K568" s="36" t="str">
        <f t="shared" ca="1" si="59"/>
        <v>09</v>
      </c>
      <c r="L568" s="36" t="str">
        <f t="shared" ca="1" si="60"/>
        <v>00</v>
      </c>
      <c r="M568" s="21" t="s">
        <v>66</v>
      </c>
    </row>
    <row r="569" spans="1:13" x14ac:dyDescent="0.4">
      <c r="A569">
        <v>5</v>
      </c>
      <c r="D569" s="26" t="s">
        <v>644</v>
      </c>
      <c r="E569">
        <f t="shared" si="62"/>
        <v>13400</v>
      </c>
      <c r="F569">
        <f>F568+A569</f>
        <v>3010</v>
      </c>
      <c r="G569" t="str">
        <f t="shared" ca="1" si="56"/>
        <v xml:space="preserve">{"nodeID":"0902245", "floor":"1", "zone":"B", "area":"17", "bay":"09", "hid":"00", "Xaxis":"13400", "Yaxis":"3010" ,"type":"common","updateTime":0} </v>
      </c>
      <c r="H569">
        <f t="shared" si="57"/>
        <v>1</v>
      </c>
      <c r="I569" t="str">
        <f t="shared" ca="1" si="58"/>
        <v>B</v>
      </c>
      <c r="J569">
        <f t="shared" si="61"/>
        <v>17</v>
      </c>
      <c r="K569" s="36" t="str">
        <f t="shared" ca="1" si="59"/>
        <v>09</v>
      </c>
      <c r="L569" s="36" t="str">
        <f t="shared" ca="1" si="60"/>
        <v>00</v>
      </c>
      <c r="M569" s="21" t="s">
        <v>66</v>
      </c>
    </row>
    <row r="570" spans="1:13" x14ac:dyDescent="0.4">
      <c r="A570">
        <v>5</v>
      </c>
      <c r="C570" s="24"/>
      <c r="D570" s="26" t="s">
        <v>645</v>
      </c>
      <c r="E570">
        <f t="shared" si="62"/>
        <v>13400</v>
      </c>
      <c r="F570">
        <f>F569+A570</f>
        <v>3015</v>
      </c>
      <c r="G570" t="str">
        <f t="shared" ca="1" si="56"/>
        <v xml:space="preserve">{"nodeID":"0902246", "floor":"1", "zone":"B", "area":"17", "bay":"09", "hid":"00", "Xaxis":"13400", "Yaxis":"3015" ,"type":"common","updateTime":0} </v>
      </c>
      <c r="H570">
        <f t="shared" si="57"/>
        <v>1</v>
      </c>
      <c r="I570" t="str">
        <f t="shared" ca="1" si="58"/>
        <v>B</v>
      </c>
      <c r="J570">
        <f t="shared" si="61"/>
        <v>17</v>
      </c>
      <c r="K570" s="36" t="str">
        <f t="shared" ca="1" si="59"/>
        <v>09</v>
      </c>
      <c r="L570" s="36" t="str">
        <f t="shared" ca="1" si="60"/>
        <v>00</v>
      </c>
      <c r="M570" s="21" t="s">
        <v>66</v>
      </c>
    </row>
    <row r="571" spans="1:13" x14ac:dyDescent="0.4">
      <c r="A571">
        <v>5</v>
      </c>
      <c r="C571" s="24"/>
      <c r="D571" s="26" t="s">
        <v>646</v>
      </c>
      <c r="E571">
        <f t="shared" si="62"/>
        <v>13400</v>
      </c>
      <c r="F571">
        <f>F570+A571</f>
        <v>3020</v>
      </c>
      <c r="G571" t="str">
        <f t="shared" ca="1" si="56"/>
        <v xml:space="preserve">{"nodeID":"0902247", "floor":"1", "zone":"B", "area":"17", "bay":"09", "hid":"00", "Xaxis":"13400", "Yaxis":"3020" ,"type":"common","updateTime":0} </v>
      </c>
      <c r="H571">
        <f t="shared" si="57"/>
        <v>1</v>
      </c>
      <c r="I571" t="str">
        <f t="shared" ca="1" si="58"/>
        <v>B</v>
      </c>
      <c r="J571">
        <f t="shared" si="61"/>
        <v>17</v>
      </c>
      <c r="K571" s="36" t="str">
        <f t="shared" ca="1" si="59"/>
        <v>09</v>
      </c>
      <c r="L571" s="36" t="str">
        <f t="shared" ca="1" si="60"/>
        <v>00</v>
      </c>
      <c r="M571" s="21" t="s">
        <v>66</v>
      </c>
    </row>
    <row r="572" spans="1:13" x14ac:dyDescent="0.4">
      <c r="A572">
        <v>5</v>
      </c>
      <c r="D572" s="26" t="s">
        <v>647</v>
      </c>
      <c r="E572">
        <f t="shared" si="62"/>
        <v>13400</v>
      </c>
      <c r="F572">
        <f>F571+A572</f>
        <v>3025</v>
      </c>
      <c r="G572" t="str">
        <f t="shared" ca="1" si="56"/>
        <v xml:space="preserve">{"nodeID":"0902248", "floor":"1", "zone":"B", "area":"17", "bay":"09", "hid":"00", "Xaxis":"13400", "Yaxis":"3025" ,"type":"common","updateTime":0} </v>
      </c>
      <c r="H572">
        <f t="shared" si="57"/>
        <v>1</v>
      </c>
      <c r="I572" t="str">
        <f t="shared" ca="1" si="58"/>
        <v>B</v>
      </c>
      <c r="J572">
        <f t="shared" si="61"/>
        <v>17</v>
      </c>
      <c r="K572" s="36" t="str">
        <f t="shared" ca="1" si="59"/>
        <v>09</v>
      </c>
      <c r="L572" s="36" t="str">
        <f t="shared" ca="1" si="60"/>
        <v>00</v>
      </c>
      <c r="M572" s="21" t="s">
        <v>66</v>
      </c>
    </row>
    <row r="573" spans="1:13" x14ac:dyDescent="0.4">
      <c r="A573">
        <v>5</v>
      </c>
      <c r="D573" s="26" t="s">
        <v>648</v>
      </c>
      <c r="E573">
        <f t="shared" si="62"/>
        <v>13400</v>
      </c>
      <c r="F573">
        <f>F572+A573</f>
        <v>3030</v>
      </c>
      <c r="G573" t="str">
        <f t="shared" ca="1" si="56"/>
        <v xml:space="preserve">{"nodeID":"0902249", "floor":"1", "zone":"B", "area":"17", "bay":"09", "hid":"00", "Xaxis":"13400", "Yaxis":"3030" ,"type":"common","updateTime":0} </v>
      </c>
      <c r="H573">
        <f t="shared" si="57"/>
        <v>1</v>
      </c>
      <c r="I573" t="str">
        <f t="shared" ca="1" si="58"/>
        <v>B</v>
      </c>
      <c r="J573">
        <f t="shared" si="61"/>
        <v>17</v>
      </c>
      <c r="K573" s="36" t="str">
        <f t="shared" ca="1" si="59"/>
        <v>09</v>
      </c>
      <c r="L573" s="36" t="str">
        <f t="shared" ca="1" si="60"/>
        <v>00</v>
      </c>
      <c r="M573" s="21" t="s">
        <v>66</v>
      </c>
    </row>
    <row r="574" spans="1:13" x14ac:dyDescent="0.4">
      <c r="A574">
        <v>5</v>
      </c>
      <c r="D574" s="26" t="s">
        <v>649</v>
      </c>
      <c r="E574">
        <f t="shared" si="62"/>
        <v>13400</v>
      </c>
      <c r="F574">
        <f>F573+A574</f>
        <v>3035</v>
      </c>
      <c r="G574" t="str">
        <f t="shared" ca="1" si="56"/>
        <v xml:space="preserve">{"nodeID":"0902250", "floor":"1", "zone":"B", "area":"17", "bay":"09", "hid":"00", "Xaxis":"13400", "Yaxis":"3035" ,"type":"common","updateTime":0} </v>
      </c>
      <c r="H574">
        <f t="shared" si="57"/>
        <v>1</v>
      </c>
      <c r="I574" t="str">
        <f t="shared" ca="1" si="58"/>
        <v>B</v>
      </c>
      <c r="J574">
        <f t="shared" si="61"/>
        <v>17</v>
      </c>
      <c r="K574" s="36" t="str">
        <f t="shared" ca="1" si="59"/>
        <v>09</v>
      </c>
      <c r="L574" s="36" t="str">
        <f t="shared" ca="1" si="60"/>
        <v>00</v>
      </c>
      <c r="M574" s="21" t="s">
        <v>66</v>
      </c>
    </row>
    <row r="575" spans="1:13" x14ac:dyDescent="0.4">
      <c r="A575">
        <v>5</v>
      </c>
      <c r="D575" s="26" t="s">
        <v>650</v>
      </c>
      <c r="E575">
        <f t="shared" si="62"/>
        <v>13400</v>
      </c>
      <c r="F575">
        <f>F574+A575</f>
        <v>3040</v>
      </c>
      <c r="G575" t="str">
        <f t="shared" ca="1" si="56"/>
        <v xml:space="preserve">{"nodeID":"0902251", "floor":"1", "zone":"B", "area":"17", "bay":"09", "hid":"00", "Xaxis":"13400", "Yaxis":"3040" ,"type":"common","updateTime":0} </v>
      </c>
      <c r="H575">
        <f t="shared" si="57"/>
        <v>1</v>
      </c>
      <c r="I575" t="str">
        <f t="shared" ca="1" si="58"/>
        <v>B</v>
      </c>
      <c r="J575">
        <f t="shared" si="61"/>
        <v>17</v>
      </c>
      <c r="K575" s="36" t="str">
        <f t="shared" ca="1" si="59"/>
        <v>09</v>
      </c>
      <c r="L575" s="36" t="str">
        <f t="shared" ca="1" si="60"/>
        <v>00</v>
      </c>
      <c r="M575" s="21" t="s">
        <v>66</v>
      </c>
    </row>
    <row r="576" spans="1:13" x14ac:dyDescent="0.4">
      <c r="A576">
        <v>5</v>
      </c>
      <c r="D576" s="26" t="s">
        <v>651</v>
      </c>
      <c r="E576">
        <f t="shared" si="62"/>
        <v>13400</v>
      </c>
      <c r="F576">
        <f>F575+A576</f>
        <v>3045</v>
      </c>
      <c r="G576" t="str">
        <f t="shared" ca="1" si="56"/>
        <v xml:space="preserve">{"nodeID":"0902252", "floor":"1", "zone":"B", "area":"17", "bay":"09", "hid":"00", "Xaxis":"13400", "Yaxis":"3045" ,"type":"common","updateTime":0} </v>
      </c>
      <c r="H576">
        <f t="shared" si="57"/>
        <v>1</v>
      </c>
      <c r="I576" t="str">
        <f t="shared" ca="1" si="58"/>
        <v>B</v>
      </c>
      <c r="J576">
        <f t="shared" si="61"/>
        <v>17</v>
      </c>
      <c r="K576" s="36" t="str">
        <f t="shared" ca="1" si="59"/>
        <v>09</v>
      </c>
      <c r="L576" s="36" t="str">
        <f t="shared" ca="1" si="60"/>
        <v>00</v>
      </c>
      <c r="M576" s="21" t="s">
        <v>66</v>
      </c>
    </row>
    <row r="577" spans="1:13" x14ac:dyDescent="0.4">
      <c r="A577">
        <v>10</v>
      </c>
      <c r="D577" s="26" t="s">
        <v>652</v>
      </c>
      <c r="E577">
        <f t="shared" si="62"/>
        <v>13400</v>
      </c>
      <c r="F577">
        <f>F576+A577</f>
        <v>3055</v>
      </c>
      <c r="G577" t="str">
        <f t="shared" ca="1" si="56"/>
        <v xml:space="preserve">{"nodeID":"0902253", "floor":"1", "zone":"B", "area":"17", "bay":"09", "hid":"00", "Xaxis":"13400", "Yaxis":"3055" ,"type":"common","updateTime":0} </v>
      </c>
      <c r="H577">
        <f t="shared" si="57"/>
        <v>1</v>
      </c>
      <c r="I577" t="str">
        <f t="shared" ca="1" si="58"/>
        <v>B</v>
      </c>
      <c r="J577">
        <f t="shared" si="61"/>
        <v>17</v>
      </c>
      <c r="K577" s="36" t="str">
        <f t="shared" ca="1" si="59"/>
        <v>09</v>
      </c>
      <c r="L577" s="36" t="str">
        <f t="shared" ca="1" si="60"/>
        <v>00</v>
      </c>
      <c r="M577" s="21" t="s">
        <v>66</v>
      </c>
    </row>
    <row r="578" spans="1:13" x14ac:dyDescent="0.4">
      <c r="A578">
        <v>10</v>
      </c>
      <c r="D578" s="26" t="s">
        <v>653</v>
      </c>
      <c r="E578">
        <f t="shared" si="62"/>
        <v>13400</v>
      </c>
      <c r="F578">
        <f>F577+A578</f>
        <v>3065</v>
      </c>
      <c r="G578" t="str">
        <f t="shared" ca="1" si="56"/>
        <v xml:space="preserve">{"nodeID":"0902254", "floor":"1", "zone":"B", "area":"17", "bay":"09", "hid":"00", "Xaxis":"13400", "Yaxis":"3065" ,"type":"common","updateTime":0} </v>
      </c>
      <c r="H578">
        <f t="shared" si="57"/>
        <v>1</v>
      </c>
      <c r="I578" t="str">
        <f t="shared" ca="1" si="58"/>
        <v>B</v>
      </c>
      <c r="J578">
        <f t="shared" si="61"/>
        <v>17</v>
      </c>
      <c r="K578" s="36" t="str">
        <f t="shared" ca="1" si="59"/>
        <v>09</v>
      </c>
      <c r="L578" s="36" t="str">
        <f t="shared" ca="1" si="60"/>
        <v>00</v>
      </c>
      <c r="M578" s="21" t="s">
        <v>66</v>
      </c>
    </row>
    <row r="579" spans="1:13" x14ac:dyDescent="0.4">
      <c r="A579">
        <v>10</v>
      </c>
      <c r="D579" s="26" t="s">
        <v>654</v>
      </c>
      <c r="E579">
        <f t="shared" si="62"/>
        <v>13400</v>
      </c>
      <c r="F579">
        <f>F578+A579</f>
        <v>3075</v>
      </c>
      <c r="G579" t="str">
        <f t="shared" ca="1" si="56"/>
        <v xml:space="preserve">{"nodeID":"0902255", "floor":"1", "zone":"B", "area":"17", "bay":"09", "hid":"00", "Xaxis":"13400", "Yaxis":"3075" ,"type":"common","updateTime":0} </v>
      </c>
      <c r="H579">
        <f t="shared" si="57"/>
        <v>1</v>
      </c>
      <c r="I579" t="str">
        <f t="shared" ca="1" si="58"/>
        <v>B</v>
      </c>
      <c r="J579">
        <f t="shared" si="61"/>
        <v>17</v>
      </c>
      <c r="K579" s="36" t="str">
        <f t="shared" ca="1" si="59"/>
        <v>09</v>
      </c>
      <c r="L579" s="36" t="str">
        <f t="shared" ca="1" si="60"/>
        <v>00</v>
      </c>
      <c r="M579" s="21" t="s">
        <v>66</v>
      </c>
    </row>
    <row r="580" spans="1:13" x14ac:dyDescent="0.4">
      <c r="A580">
        <v>5</v>
      </c>
      <c r="D580" s="26" t="s">
        <v>655</v>
      </c>
      <c r="E580">
        <f t="shared" si="62"/>
        <v>13400</v>
      </c>
      <c r="F580">
        <f>F579+A580</f>
        <v>3080</v>
      </c>
      <c r="G580" t="str">
        <f t="shared" ref="G580:G637" ca="1" si="63">CONCATENATE("{""nodeID"":""",CONCATENATE(K580,D580),"""",", ""floor"":""",H580,"""",", ""zone"":""",I580,"""",", ""area"":""",J580,"""", ", ""bay"":""",K580,"""", ", ""hid"":""",L580,"""", ", ""Xaxis"":""",E580,"""", ", ""Yaxis"":""",F580,"""", " ,""type"":""",M580,"""", ",""updateTime"":0} ")</f>
        <v xml:space="preserve">{"nodeID":"0902256", "floor":"1", "zone":"B", "area":"17", "bay":"09", "hid":"00", "Xaxis":"13400", "Yaxis":"3080" ,"type":"common","updateTime":0} </v>
      </c>
      <c r="H580">
        <f t="shared" ref="H580:H637" si="64">$H$1</f>
        <v>1</v>
      </c>
      <c r="I580" t="str">
        <f t="shared" ref="I580:I637" ca="1" si="65">INDIRECT("I1")</f>
        <v>B</v>
      </c>
      <c r="J580">
        <f t="shared" si="61"/>
        <v>17</v>
      </c>
      <c r="K580" s="36" t="str">
        <f t="shared" ref="K580:K637" ca="1" si="66">INDIRECT("K1")</f>
        <v>09</v>
      </c>
      <c r="L580" s="36" t="str">
        <f t="shared" ref="L580:L637" ca="1" si="67">INDIRECT("L1")</f>
        <v>00</v>
      </c>
      <c r="M580" s="21" t="s">
        <v>66</v>
      </c>
    </row>
    <row r="581" spans="1:13" x14ac:dyDescent="0.4">
      <c r="A581">
        <v>5</v>
      </c>
      <c r="D581" s="26" t="s">
        <v>656</v>
      </c>
      <c r="E581">
        <f t="shared" si="62"/>
        <v>13400</v>
      </c>
      <c r="F581">
        <f>F580+A581</f>
        <v>3085</v>
      </c>
      <c r="G581" t="str">
        <f t="shared" ca="1" si="63"/>
        <v xml:space="preserve">{"nodeID":"0902257", "floor":"1", "zone":"B", "area":"17", "bay":"09", "hid":"00", "Xaxis":"13400", "Yaxis":"3085" ,"type":"common","updateTime":0} </v>
      </c>
      <c r="H581">
        <f t="shared" si="64"/>
        <v>1</v>
      </c>
      <c r="I581" t="str">
        <f t="shared" ca="1" si="65"/>
        <v>B</v>
      </c>
      <c r="J581">
        <f t="shared" ref="J581:J638" si="68">$J$1</f>
        <v>17</v>
      </c>
      <c r="K581" s="36" t="str">
        <f t="shared" ca="1" si="66"/>
        <v>09</v>
      </c>
      <c r="L581" s="36" t="str">
        <f t="shared" ca="1" si="67"/>
        <v>00</v>
      </c>
      <c r="M581" s="21" t="s">
        <v>66</v>
      </c>
    </row>
    <row r="582" spans="1:13" x14ac:dyDescent="0.4">
      <c r="A582">
        <v>20</v>
      </c>
      <c r="D582" s="26" t="s">
        <v>657</v>
      </c>
      <c r="E582">
        <f t="shared" ref="E582:E605" si="69">$B$6</f>
        <v>13400</v>
      </c>
      <c r="F582">
        <f>F581+A582</f>
        <v>3105</v>
      </c>
      <c r="G582" t="str">
        <f t="shared" ca="1" si="63"/>
        <v xml:space="preserve">{"nodeID":"0902258", "floor":"1", "zone":"B", "area":"17", "bay":"09", "hid":"00", "Xaxis":"13400", "Yaxis":"3105" ,"type":"common","updateTime":0} </v>
      </c>
      <c r="H582">
        <f t="shared" si="64"/>
        <v>1</v>
      </c>
      <c r="I582" t="str">
        <f t="shared" ca="1" si="65"/>
        <v>B</v>
      </c>
      <c r="J582">
        <f t="shared" si="68"/>
        <v>17</v>
      </c>
      <c r="K582" s="36" t="str">
        <f t="shared" ca="1" si="66"/>
        <v>09</v>
      </c>
      <c r="L582" s="36" t="str">
        <f t="shared" ca="1" si="67"/>
        <v>00</v>
      </c>
      <c r="M582" s="21" t="s">
        <v>66</v>
      </c>
    </row>
    <row r="583" spans="1:13" x14ac:dyDescent="0.4">
      <c r="A583">
        <v>20</v>
      </c>
      <c r="D583" s="26" t="s">
        <v>658</v>
      </c>
      <c r="E583">
        <f t="shared" si="69"/>
        <v>13400</v>
      </c>
      <c r="F583">
        <f>F582+A583</f>
        <v>3125</v>
      </c>
      <c r="G583" t="str">
        <f t="shared" ca="1" si="63"/>
        <v xml:space="preserve">{"nodeID":"0902259", "floor":"1", "zone":"B", "area":"17", "bay":"09", "hid":"00", "Xaxis":"13400", "Yaxis":"3125" ,"type":"common","updateTime":0} </v>
      </c>
      <c r="H583">
        <f t="shared" si="64"/>
        <v>1</v>
      </c>
      <c r="I583" t="str">
        <f t="shared" ca="1" si="65"/>
        <v>B</v>
      </c>
      <c r="J583">
        <f t="shared" si="68"/>
        <v>17</v>
      </c>
      <c r="K583" s="36" t="str">
        <f t="shared" ca="1" si="66"/>
        <v>09</v>
      </c>
      <c r="L583" s="36" t="str">
        <f t="shared" ca="1" si="67"/>
        <v>00</v>
      </c>
      <c r="M583" s="21" t="s">
        <v>66</v>
      </c>
    </row>
    <row r="584" spans="1:13" x14ac:dyDescent="0.4">
      <c r="A584">
        <v>30</v>
      </c>
      <c r="D584" s="26" t="s">
        <v>659</v>
      </c>
      <c r="E584">
        <f t="shared" si="69"/>
        <v>13400</v>
      </c>
      <c r="F584">
        <f>F583+A584</f>
        <v>3155</v>
      </c>
      <c r="G584" t="str">
        <f t="shared" ca="1" si="63"/>
        <v xml:space="preserve">{"nodeID":"0902260", "floor":"1", "zone":"B", "area":"17", "bay":"09", "hid":"00", "Xaxis":"13400", "Yaxis":"3155" ,"type":"common","updateTime":0} </v>
      </c>
      <c r="H584">
        <f t="shared" si="64"/>
        <v>1</v>
      </c>
      <c r="I584" t="str">
        <f t="shared" ca="1" si="65"/>
        <v>B</v>
      </c>
      <c r="J584">
        <f t="shared" si="68"/>
        <v>17</v>
      </c>
      <c r="K584" s="36" t="str">
        <f t="shared" ca="1" si="66"/>
        <v>09</v>
      </c>
      <c r="L584" s="36" t="str">
        <f t="shared" ca="1" si="67"/>
        <v>00</v>
      </c>
      <c r="M584" s="21" t="s">
        <v>66</v>
      </c>
    </row>
    <row r="585" spans="1:13" x14ac:dyDescent="0.4">
      <c r="A585">
        <v>5</v>
      </c>
      <c r="D585" s="26" t="s">
        <v>660</v>
      </c>
      <c r="E585">
        <f t="shared" si="69"/>
        <v>13400</v>
      </c>
      <c r="F585">
        <f>F584+A585</f>
        <v>3160</v>
      </c>
      <c r="G585" t="str">
        <f t="shared" ca="1" si="63"/>
        <v xml:space="preserve">{"nodeID":"0902261", "floor":"1", "zone":"B", "area":"17", "bay":"09", "hid":"00", "Xaxis":"13400", "Yaxis":"3160" ,"type":"common","updateTime":0} </v>
      </c>
      <c r="H585">
        <f t="shared" si="64"/>
        <v>1</v>
      </c>
      <c r="I585" t="str">
        <f t="shared" ca="1" si="65"/>
        <v>B</v>
      </c>
      <c r="J585">
        <f t="shared" si="68"/>
        <v>17</v>
      </c>
      <c r="K585" s="36" t="str">
        <f t="shared" ca="1" si="66"/>
        <v>09</v>
      </c>
      <c r="L585" s="36" t="str">
        <f t="shared" ca="1" si="67"/>
        <v>00</v>
      </c>
      <c r="M585" s="21" t="s">
        <v>66</v>
      </c>
    </row>
    <row r="586" spans="1:13" x14ac:dyDescent="0.4">
      <c r="A586">
        <v>5</v>
      </c>
      <c r="D586" s="26" t="s">
        <v>661</v>
      </c>
      <c r="E586">
        <f t="shared" si="69"/>
        <v>13400</v>
      </c>
      <c r="F586">
        <f>F585+A586</f>
        <v>3165</v>
      </c>
      <c r="G586" t="str">
        <f t="shared" ca="1" si="63"/>
        <v xml:space="preserve">{"nodeID":"0902262", "floor":"1", "zone":"B", "area":"17", "bay":"09", "hid":"00", "Xaxis":"13400", "Yaxis":"3165" ,"type":"common","updateTime":0} </v>
      </c>
      <c r="H586">
        <f t="shared" si="64"/>
        <v>1</v>
      </c>
      <c r="I586" t="str">
        <f t="shared" ca="1" si="65"/>
        <v>B</v>
      </c>
      <c r="J586">
        <f t="shared" si="68"/>
        <v>17</v>
      </c>
      <c r="K586" s="36" t="str">
        <f t="shared" ca="1" si="66"/>
        <v>09</v>
      </c>
      <c r="L586" s="36" t="str">
        <f t="shared" ca="1" si="67"/>
        <v>00</v>
      </c>
      <c r="M586" s="21" t="s">
        <v>66</v>
      </c>
    </row>
    <row r="587" spans="1:13" x14ac:dyDescent="0.4">
      <c r="A587">
        <v>5</v>
      </c>
      <c r="D587" s="26" t="s">
        <v>662</v>
      </c>
      <c r="E587">
        <f t="shared" si="69"/>
        <v>13400</v>
      </c>
      <c r="F587">
        <f>F586+A587</f>
        <v>3170</v>
      </c>
      <c r="G587" t="str">
        <f t="shared" ca="1" si="63"/>
        <v xml:space="preserve">{"nodeID":"0902263", "floor":"1", "zone":"B", "area":"17", "bay":"09", "hid":"00", "Xaxis":"13400", "Yaxis":"3170" ,"type":"common","updateTime":0} </v>
      </c>
      <c r="H587">
        <f t="shared" si="64"/>
        <v>1</v>
      </c>
      <c r="I587" t="str">
        <f t="shared" ca="1" si="65"/>
        <v>B</v>
      </c>
      <c r="J587">
        <f t="shared" si="68"/>
        <v>17</v>
      </c>
      <c r="K587" s="36" t="str">
        <f t="shared" ca="1" si="66"/>
        <v>09</v>
      </c>
      <c r="L587" s="36" t="str">
        <f t="shared" ca="1" si="67"/>
        <v>00</v>
      </c>
      <c r="M587" s="21" t="s">
        <v>66</v>
      </c>
    </row>
    <row r="588" spans="1:13" x14ac:dyDescent="0.4">
      <c r="A588">
        <v>10</v>
      </c>
      <c r="D588" s="26" t="s">
        <v>663</v>
      </c>
      <c r="E588">
        <f t="shared" si="69"/>
        <v>13400</v>
      </c>
      <c r="F588">
        <f>F587+A588</f>
        <v>3180</v>
      </c>
      <c r="G588" t="str">
        <f t="shared" ca="1" si="63"/>
        <v xml:space="preserve">{"nodeID":"0902264", "floor":"1", "zone":"B", "area":"17", "bay":"09", "hid":"00", "Xaxis":"13400", "Yaxis":"3180" ,"type":"common","updateTime":0} </v>
      </c>
      <c r="H588">
        <f t="shared" si="64"/>
        <v>1</v>
      </c>
      <c r="I588" t="str">
        <f t="shared" ca="1" si="65"/>
        <v>B</v>
      </c>
      <c r="J588">
        <f t="shared" si="68"/>
        <v>17</v>
      </c>
      <c r="K588" s="36" t="str">
        <f t="shared" ca="1" si="66"/>
        <v>09</v>
      </c>
      <c r="L588" s="36" t="str">
        <f t="shared" ca="1" si="67"/>
        <v>00</v>
      </c>
      <c r="M588" s="21" t="s">
        <v>66</v>
      </c>
    </row>
    <row r="589" spans="1:13" x14ac:dyDescent="0.4">
      <c r="A589">
        <v>10</v>
      </c>
      <c r="D589" s="26" t="s">
        <v>664</v>
      </c>
      <c r="E589">
        <f t="shared" si="69"/>
        <v>13400</v>
      </c>
      <c r="F589">
        <f>F588+A589</f>
        <v>3190</v>
      </c>
      <c r="G589" t="str">
        <f t="shared" ca="1" si="63"/>
        <v xml:space="preserve">{"nodeID":"0902265", "floor":"1", "zone":"B", "area":"17", "bay":"09", "hid":"00", "Xaxis":"13400", "Yaxis":"3190" ,"type":"common","updateTime":0} </v>
      </c>
      <c r="H589">
        <f t="shared" si="64"/>
        <v>1</v>
      </c>
      <c r="I589" t="str">
        <f t="shared" ca="1" si="65"/>
        <v>B</v>
      </c>
      <c r="J589">
        <f t="shared" si="68"/>
        <v>17</v>
      </c>
      <c r="K589" s="36" t="str">
        <f t="shared" ca="1" si="66"/>
        <v>09</v>
      </c>
      <c r="L589" s="36" t="str">
        <f t="shared" ca="1" si="67"/>
        <v>00</v>
      </c>
      <c r="M589" s="21" t="s">
        <v>66</v>
      </c>
    </row>
    <row r="590" spans="1:13" x14ac:dyDescent="0.4">
      <c r="A590">
        <v>10</v>
      </c>
      <c r="D590" s="26" t="s">
        <v>665</v>
      </c>
      <c r="E590">
        <f t="shared" si="69"/>
        <v>13400</v>
      </c>
      <c r="F590">
        <f>F589+A590</f>
        <v>3200</v>
      </c>
      <c r="G590" t="str">
        <f t="shared" ca="1" si="63"/>
        <v xml:space="preserve">{"nodeID":"0902266", "floor":"1", "zone":"B", "area":"17", "bay":"09", "hid":"00", "Xaxis":"13400", "Yaxis":"3200" ,"type":"common","updateTime":0} </v>
      </c>
      <c r="H590">
        <f t="shared" si="64"/>
        <v>1</v>
      </c>
      <c r="I590" t="str">
        <f t="shared" ca="1" si="65"/>
        <v>B</v>
      </c>
      <c r="J590">
        <f t="shared" si="68"/>
        <v>17</v>
      </c>
      <c r="K590" s="36" t="str">
        <f t="shared" ca="1" si="66"/>
        <v>09</v>
      </c>
      <c r="L590" s="36" t="str">
        <f t="shared" ca="1" si="67"/>
        <v>00</v>
      </c>
      <c r="M590" s="21" t="s">
        <v>66</v>
      </c>
    </row>
    <row r="591" spans="1:13" x14ac:dyDescent="0.4">
      <c r="A591">
        <v>5</v>
      </c>
      <c r="D591" s="26" t="s">
        <v>666</v>
      </c>
      <c r="E591">
        <f t="shared" si="69"/>
        <v>13400</v>
      </c>
      <c r="F591">
        <f>F590+A591</f>
        <v>3205</v>
      </c>
      <c r="G591" t="str">
        <f t="shared" ca="1" si="63"/>
        <v xml:space="preserve">{"nodeID":"0902267", "floor":"1", "zone":"B", "area":"17", "bay":"09", "hid":"00", "Xaxis":"13400", "Yaxis":"3205" ,"type":"common","updateTime":0} </v>
      </c>
      <c r="H591">
        <f t="shared" si="64"/>
        <v>1</v>
      </c>
      <c r="I591" t="str">
        <f t="shared" ca="1" si="65"/>
        <v>B</v>
      </c>
      <c r="J591">
        <f t="shared" si="68"/>
        <v>17</v>
      </c>
      <c r="K591" s="36" t="str">
        <f t="shared" ca="1" si="66"/>
        <v>09</v>
      </c>
      <c r="L591" s="36" t="str">
        <f t="shared" ca="1" si="67"/>
        <v>00</v>
      </c>
      <c r="M591" s="21" t="s">
        <v>66</v>
      </c>
    </row>
    <row r="592" spans="1:13" x14ac:dyDescent="0.4">
      <c r="A592">
        <v>10</v>
      </c>
      <c r="D592" s="26" t="s">
        <v>667</v>
      </c>
      <c r="E592">
        <f t="shared" si="69"/>
        <v>13400</v>
      </c>
      <c r="F592">
        <f>F591+A592</f>
        <v>3215</v>
      </c>
      <c r="G592" t="str">
        <f t="shared" ca="1" si="63"/>
        <v xml:space="preserve">{"nodeID":"0902268", "floor":"1", "zone":"B", "area":"17", "bay":"09", "hid":"00", "Xaxis":"13400", "Yaxis":"3215" ,"type":"common","updateTime":0} </v>
      </c>
      <c r="H592">
        <f t="shared" si="64"/>
        <v>1</v>
      </c>
      <c r="I592" t="str">
        <f t="shared" ca="1" si="65"/>
        <v>B</v>
      </c>
      <c r="J592">
        <f t="shared" si="68"/>
        <v>17</v>
      </c>
      <c r="K592" s="36" t="str">
        <f t="shared" ca="1" si="66"/>
        <v>09</v>
      </c>
      <c r="L592" s="36" t="str">
        <f t="shared" ca="1" si="67"/>
        <v>00</v>
      </c>
      <c r="M592" s="21" t="s">
        <v>66</v>
      </c>
    </row>
    <row r="593" spans="1:13" x14ac:dyDescent="0.4">
      <c r="A593">
        <v>10</v>
      </c>
      <c r="D593" s="26" t="s">
        <v>668</v>
      </c>
      <c r="E593">
        <f t="shared" si="69"/>
        <v>13400</v>
      </c>
      <c r="F593">
        <f>F592+A593</f>
        <v>3225</v>
      </c>
      <c r="G593" t="str">
        <f t="shared" ca="1" si="63"/>
        <v xml:space="preserve">{"nodeID":"0902269", "floor":"1", "zone":"B", "area":"17", "bay":"09", "hid":"00", "Xaxis":"13400", "Yaxis":"3225" ,"type":"common","updateTime":0} </v>
      </c>
      <c r="H593">
        <f t="shared" si="64"/>
        <v>1</v>
      </c>
      <c r="I593" t="str">
        <f t="shared" ca="1" si="65"/>
        <v>B</v>
      </c>
      <c r="J593">
        <f t="shared" si="68"/>
        <v>17</v>
      </c>
      <c r="K593" s="36" t="str">
        <f t="shared" ca="1" si="66"/>
        <v>09</v>
      </c>
      <c r="L593" s="36" t="str">
        <f t="shared" ca="1" si="67"/>
        <v>00</v>
      </c>
      <c r="M593" s="21" t="s">
        <v>66</v>
      </c>
    </row>
    <row r="594" spans="1:13" x14ac:dyDescent="0.4">
      <c r="A594">
        <v>10</v>
      </c>
      <c r="D594" s="26" t="s">
        <v>669</v>
      </c>
      <c r="E594">
        <f t="shared" si="69"/>
        <v>13400</v>
      </c>
      <c r="F594">
        <f>F593+A594</f>
        <v>3235</v>
      </c>
      <c r="G594" t="str">
        <f t="shared" ca="1" si="63"/>
        <v xml:space="preserve">{"nodeID":"0902270", "floor":"1", "zone":"B", "area":"17", "bay":"09", "hid":"00", "Xaxis":"13400", "Yaxis":"3235" ,"type":"common","updateTime":0} </v>
      </c>
      <c r="H594">
        <f t="shared" si="64"/>
        <v>1</v>
      </c>
      <c r="I594" t="str">
        <f t="shared" ca="1" si="65"/>
        <v>B</v>
      </c>
      <c r="J594">
        <f t="shared" si="68"/>
        <v>17</v>
      </c>
      <c r="K594" s="36" t="str">
        <f t="shared" ca="1" si="66"/>
        <v>09</v>
      </c>
      <c r="L594" s="36" t="str">
        <f t="shared" ca="1" si="67"/>
        <v>00</v>
      </c>
      <c r="M594" s="21" t="s">
        <v>66</v>
      </c>
    </row>
    <row r="595" spans="1:13" x14ac:dyDescent="0.4">
      <c r="A595">
        <v>10</v>
      </c>
      <c r="D595" s="26" t="s">
        <v>670</v>
      </c>
      <c r="E595">
        <f t="shared" si="69"/>
        <v>13400</v>
      </c>
      <c r="F595">
        <f>F594+A595</f>
        <v>3245</v>
      </c>
      <c r="G595" t="str">
        <f t="shared" ca="1" si="63"/>
        <v xml:space="preserve">{"nodeID":"0902271", "floor":"1", "zone":"B", "area":"17", "bay":"09", "hid":"00", "Xaxis":"13400", "Yaxis":"3245" ,"type":"common","updateTime":0} </v>
      </c>
      <c r="H595">
        <f t="shared" si="64"/>
        <v>1</v>
      </c>
      <c r="I595" t="str">
        <f t="shared" ca="1" si="65"/>
        <v>B</v>
      </c>
      <c r="J595">
        <f t="shared" si="68"/>
        <v>17</v>
      </c>
      <c r="K595" s="36" t="str">
        <f t="shared" ca="1" si="66"/>
        <v>09</v>
      </c>
      <c r="L595" s="36" t="str">
        <f t="shared" ca="1" si="67"/>
        <v>00</v>
      </c>
      <c r="M595" s="21" t="s">
        <v>66</v>
      </c>
    </row>
    <row r="596" spans="1:13" x14ac:dyDescent="0.4">
      <c r="A596">
        <v>5</v>
      </c>
      <c r="D596" s="26" t="s">
        <v>671</v>
      </c>
      <c r="E596">
        <f t="shared" si="69"/>
        <v>13400</v>
      </c>
      <c r="F596">
        <f>F595+A596</f>
        <v>3250</v>
      </c>
      <c r="G596" t="str">
        <f t="shared" ca="1" si="63"/>
        <v xml:space="preserve">{"nodeID":"0902272", "floor":"1", "zone":"B", "area":"17", "bay":"09", "hid":"00", "Xaxis":"13400", "Yaxis":"3250" ,"type":"common","updateTime":0} </v>
      </c>
      <c r="H596">
        <f t="shared" si="64"/>
        <v>1</v>
      </c>
      <c r="I596" t="str">
        <f t="shared" ca="1" si="65"/>
        <v>B</v>
      </c>
      <c r="J596">
        <f t="shared" si="68"/>
        <v>17</v>
      </c>
      <c r="K596" s="36" t="str">
        <f t="shared" ca="1" si="66"/>
        <v>09</v>
      </c>
      <c r="L596" s="36" t="str">
        <f t="shared" ca="1" si="67"/>
        <v>00</v>
      </c>
      <c r="M596" s="21" t="s">
        <v>66</v>
      </c>
    </row>
    <row r="597" spans="1:13" x14ac:dyDescent="0.4">
      <c r="A597">
        <v>5</v>
      </c>
      <c r="D597" s="26" t="s">
        <v>672</v>
      </c>
      <c r="E597">
        <f t="shared" si="69"/>
        <v>13400</v>
      </c>
      <c r="F597">
        <f>F596+A597</f>
        <v>3255</v>
      </c>
      <c r="G597" t="str">
        <f t="shared" ca="1" si="63"/>
        <v xml:space="preserve">{"nodeID":"0902273", "floor":"1", "zone":"B", "area":"17", "bay":"09", "hid":"00", "Xaxis":"13400", "Yaxis":"3255" ,"type":"common","updateTime":0} </v>
      </c>
      <c r="H597">
        <f t="shared" si="64"/>
        <v>1</v>
      </c>
      <c r="I597" t="str">
        <f t="shared" ca="1" si="65"/>
        <v>B</v>
      </c>
      <c r="J597">
        <f t="shared" si="68"/>
        <v>17</v>
      </c>
      <c r="K597" s="36" t="str">
        <f t="shared" ca="1" si="66"/>
        <v>09</v>
      </c>
      <c r="L597" s="36" t="str">
        <f t="shared" ca="1" si="67"/>
        <v>00</v>
      </c>
      <c r="M597" s="21" t="s">
        <v>66</v>
      </c>
    </row>
    <row r="598" spans="1:13" x14ac:dyDescent="0.4">
      <c r="A598">
        <v>5</v>
      </c>
      <c r="D598" s="26" t="s">
        <v>673</v>
      </c>
      <c r="E598">
        <f t="shared" si="69"/>
        <v>13400</v>
      </c>
      <c r="F598">
        <f>F597+A598</f>
        <v>3260</v>
      </c>
      <c r="G598" t="str">
        <f t="shared" ca="1" si="63"/>
        <v xml:space="preserve">{"nodeID":"0902274", "floor":"1", "zone":"B", "area":"17", "bay":"09", "hid":"00", "Xaxis":"13400", "Yaxis":"3260" ,"type":"common","updateTime":0} </v>
      </c>
      <c r="H598">
        <f t="shared" si="64"/>
        <v>1</v>
      </c>
      <c r="I598" t="str">
        <f t="shared" ca="1" si="65"/>
        <v>B</v>
      </c>
      <c r="J598">
        <f t="shared" si="68"/>
        <v>17</v>
      </c>
      <c r="K598" s="36" t="str">
        <f t="shared" ca="1" si="66"/>
        <v>09</v>
      </c>
      <c r="L598" s="36" t="str">
        <f t="shared" ca="1" si="67"/>
        <v>00</v>
      </c>
      <c r="M598" s="21" t="s">
        <v>66</v>
      </c>
    </row>
    <row r="599" spans="1:13" x14ac:dyDescent="0.4">
      <c r="A599">
        <v>5</v>
      </c>
      <c r="D599" s="26" t="s">
        <v>674</v>
      </c>
      <c r="E599">
        <f t="shared" si="69"/>
        <v>13400</v>
      </c>
      <c r="F599">
        <f>F598+A599</f>
        <v>3265</v>
      </c>
      <c r="G599" t="str">
        <f t="shared" ca="1" si="63"/>
        <v xml:space="preserve">{"nodeID":"0902275", "floor":"1", "zone":"B", "area":"17", "bay":"09", "hid":"00", "Xaxis":"13400", "Yaxis":"3265" ,"type":"common","updateTime":0} </v>
      </c>
      <c r="H599">
        <f t="shared" si="64"/>
        <v>1</v>
      </c>
      <c r="I599" t="str">
        <f t="shared" ca="1" si="65"/>
        <v>B</v>
      </c>
      <c r="J599">
        <f t="shared" si="68"/>
        <v>17</v>
      </c>
      <c r="K599" s="36" t="str">
        <f t="shared" ca="1" si="66"/>
        <v>09</v>
      </c>
      <c r="L599" s="36" t="str">
        <f t="shared" ca="1" si="67"/>
        <v>00</v>
      </c>
      <c r="M599" s="21" t="s">
        <v>66</v>
      </c>
    </row>
    <row r="600" spans="1:13" x14ac:dyDescent="0.4">
      <c r="A600">
        <v>5</v>
      </c>
      <c r="D600" s="26" t="s">
        <v>675</v>
      </c>
      <c r="E600">
        <f t="shared" si="69"/>
        <v>13400</v>
      </c>
      <c r="F600">
        <f>F599+A600</f>
        <v>3270</v>
      </c>
      <c r="G600" t="str">
        <f t="shared" ca="1" si="63"/>
        <v xml:space="preserve">{"nodeID":"0902276", "floor":"1", "zone":"B", "area":"17", "bay":"09", "hid":"00", "Xaxis":"13400", "Yaxis":"3270" ,"type":"common","updateTime":0} </v>
      </c>
      <c r="H600">
        <f t="shared" si="64"/>
        <v>1</v>
      </c>
      <c r="I600" t="str">
        <f t="shared" ca="1" si="65"/>
        <v>B</v>
      </c>
      <c r="J600">
        <f t="shared" si="68"/>
        <v>17</v>
      </c>
      <c r="K600" s="36" t="str">
        <f t="shared" ca="1" si="66"/>
        <v>09</v>
      </c>
      <c r="L600" s="36" t="str">
        <f t="shared" ca="1" si="67"/>
        <v>00</v>
      </c>
      <c r="M600" s="21" t="s">
        <v>66</v>
      </c>
    </row>
    <row r="601" spans="1:13" x14ac:dyDescent="0.4">
      <c r="A601">
        <v>10</v>
      </c>
      <c r="D601" s="26" t="s">
        <v>676</v>
      </c>
      <c r="E601">
        <f t="shared" si="69"/>
        <v>13400</v>
      </c>
      <c r="F601">
        <f>F600+A601</f>
        <v>3280</v>
      </c>
      <c r="G601" t="str">
        <f t="shared" ca="1" si="63"/>
        <v xml:space="preserve">{"nodeID":"0902277", "floor":"1", "zone":"B", "area":"17", "bay":"09", "hid":"00", "Xaxis":"13400", "Yaxis":"3280" ,"type":"common","updateTime":0} </v>
      </c>
      <c r="H601">
        <f t="shared" si="64"/>
        <v>1</v>
      </c>
      <c r="I601" t="str">
        <f t="shared" ca="1" si="65"/>
        <v>B</v>
      </c>
      <c r="J601">
        <f t="shared" si="68"/>
        <v>17</v>
      </c>
      <c r="K601" s="36" t="str">
        <f t="shared" ca="1" si="66"/>
        <v>09</v>
      </c>
      <c r="L601" s="36" t="str">
        <f t="shared" ca="1" si="67"/>
        <v>00</v>
      </c>
      <c r="M601" s="21" t="s">
        <v>66</v>
      </c>
    </row>
    <row r="602" spans="1:13" x14ac:dyDescent="0.4">
      <c r="A602">
        <v>5</v>
      </c>
      <c r="D602" s="26" t="s">
        <v>677</v>
      </c>
      <c r="E602">
        <f t="shared" si="69"/>
        <v>13400</v>
      </c>
      <c r="F602">
        <f>F601+A602</f>
        <v>3285</v>
      </c>
      <c r="G602" t="str">
        <f t="shared" ca="1" si="63"/>
        <v xml:space="preserve">{"nodeID":"0902278", "floor":"1", "zone":"B", "area":"17", "bay":"09", "hid":"00", "Xaxis":"13400", "Yaxis":"3285" ,"type":"common","updateTime":0} </v>
      </c>
      <c r="H602">
        <f t="shared" si="64"/>
        <v>1</v>
      </c>
      <c r="I602" t="str">
        <f t="shared" ca="1" si="65"/>
        <v>B</v>
      </c>
      <c r="J602">
        <f t="shared" si="68"/>
        <v>17</v>
      </c>
      <c r="K602" s="36" t="str">
        <f t="shared" ca="1" si="66"/>
        <v>09</v>
      </c>
      <c r="L602" s="36" t="str">
        <f t="shared" ca="1" si="67"/>
        <v>00</v>
      </c>
      <c r="M602" s="21" t="s">
        <v>66</v>
      </c>
    </row>
    <row r="603" spans="1:13" x14ac:dyDescent="0.4">
      <c r="A603">
        <v>5</v>
      </c>
      <c r="D603" s="26" t="s">
        <v>678</v>
      </c>
      <c r="E603">
        <f t="shared" si="69"/>
        <v>13400</v>
      </c>
      <c r="F603">
        <f>F602+A603</f>
        <v>3290</v>
      </c>
      <c r="G603" t="str">
        <f t="shared" ca="1" si="63"/>
        <v xml:space="preserve">{"nodeID":"0902279", "floor":"1", "zone":"B", "area":"17", "bay":"09", "hid":"00", "Xaxis":"13400", "Yaxis":"3290" ,"type":"common","updateTime":0} </v>
      </c>
      <c r="H603">
        <f t="shared" si="64"/>
        <v>1</v>
      </c>
      <c r="I603" t="str">
        <f t="shared" ca="1" si="65"/>
        <v>B</v>
      </c>
      <c r="J603">
        <f t="shared" si="68"/>
        <v>17</v>
      </c>
      <c r="K603" s="36" t="str">
        <f t="shared" ca="1" si="66"/>
        <v>09</v>
      </c>
      <c r="L603" s="36" t="str">
        <f t="shared" ca="1" si="67"/>
        <v>00</v>
      </c>
      <c r="M603" s="21" t="s">
        <v>66</v>
      </c>
    </row>
    <row r="604" spans="1:13" x14ac:dyDescent="0.4">
      <c r="A604">
        <v>5</v>
      </c>
      <c r="D604" s="26" t="s">
        <v>679</v>
      </c>
      <c r="E604">
        <f t="shared" si="69"/>
        <v>13400</v>
      </c>
      <c r="F604">
        <f>F603+A604</f>
        <v>3295</v>
      </c>
      <c r="G604" t="str">
        <f t="shared" ca="1" si="63"/>
        <v xml:space="preserve">{"nodeID":"0902280", "floor":"1", "zone":"B", "area":"17", "bay":"09", "hid":"00", "Xaxis":"13400", "Yaxis":"3295" ,"type":"common","updateTime":0} </v>
      </c>
      <c r="H604">
        <f t="shared" si="64"/>
        <v>1</v>
      </c>
      <c r="I604" t="str">
        <f t="shared" ca="1" si="65"/>
        <v>B</v>
      </c>
      <c r="J604">
        <f t="shared" si="68"/>
        <v>17</v>
      </c>
      <c r="K604" s="36" t="str">
        <f t="shared" ca="1" si="66"/>
        <v>09</v>
      </c>
      <c r="L604" s="36" t="str">
        <f t="shared" ca="1" si="67"/>
        <v>00</v>
      </c>
      <c r="M604" s="21" t="s">
        <v>66</v>
      </c>
    </row>
    <row r="605" spans="1:13" x14ac:dyDescent="0.4">
      <c r="A605">
        <v>5</v>
      </c>
      <c r="D605" s="26" t="s">
        <v>680</v>
      </c>
      <c r="E605">
        <f t="shared" si="69"/>
        <v>13400</v>
      </c>
      <c r="F605">
        <f>F604+A605</f>
        <v>3300</v>
      </c>
      <c r="G605" t="str">
        <f t="shared" ca="1" si="63"/>
        <v xml:space="preserve">{"nodeID":"0902281", "floor":"1", "zone":"B", "area":"17", "bay":"09", "hid":"00", "Xaxis":"13400", "Yaxis":"3300" ,"type":"common","updateTime":0} </v>
      </c>
      <c r="H605">
        <f t="shared" si="64"/>
        <v>1</v>
      </c>
      <c r="I605" t="str">
        <f t="shared" ca="1" si="65"/>
        <v>B</v>
      </c>
      <c r="J605">
        <f t="shared" si="68"/>
        <v>17</v>
      </c>
      <c r="K605" s="36" t="str">
        <f t="shared" ca="1" si="66"/>
        <v>09</v>
      </c>
      <c r="L605" s="36" t="str">
        <f t="shared" ca="1" si="67"/>
        <v>00</v>
      </c>
      <c r="M605" s="21" t="s">
        <v>66</v>
      </c>
    </row>
    <row r="606" spans="1:13" x14ac:dyDescent="0.4">
      <c r="A606">
        <v>10</v>
      </c>
      <c r="C606" s="25">
        <v>1670</v>
      </c>
      <c r="D606" s="26" t="s">
        <v>687</v>
      </c>
      <c r="E606">
        <f>$B$3+A606</f>
        <v>13010</v>
      </c>
      <c r="F606">
        <f>C606</f>
        <v>1670</v>
      </c>
      <c r="G606" t="str">
        <f t="shared" ca="1" si="63"/>
        <v xml:space="preserve">{"nodeID":"0903001", "floor":"1", "zone":"B", "area":"17", "bay":"09", "hid":"00", "Xaxis":"13010", "Yaxis":"1670" ,"type":"curve","updateTime":0} </v>
      </c>
      <c r="H606">
        <f t="shared" si="64"/>
        <v>1</v>
      </c>
      <c r="I606" t="str">
        <f t="shared" ca="1" si="65"/>
        <v>B</v>
      </c>
      <c r="J606">
        <f t="shared" si="68"/>
        <v>17</v>
      </c>
      <c r="K606" s="36" t="str">
        <f t="shared" ca="1" si="66"/>
        <v>09</v>
      </c>
      <c r="L606" s="36" t="str">
        <f t="shared" ca="1" si="67"/>
        <v>00</v>
      </c>
      <c r="M606" s="21" t="s">
        <v>67</v>
      </c>
    </row>
    <row r="607" spans="1:13" x14ac:dyDescent="0.4">
      <c r="A607">
        <v>10</v>
      </c>
      <c r="C607">
        <v>1</v>
      </c>
      <c r="D607" s="26" t="s">
        <v>688</v>
      </c>
      <c r="E607">
        <f>E606+A607</f>
        <v>13020</v>
      </c>
      <c r="F607">
        <f>F606-$C$607</f>
        <v>1669</v>
      </c>
      <c r="G607" t="str">
        <f t="shared" ca="1" si="63"/>
        <v xml:space="preserve">{"nodeID":"0903002", "floor":"1", "zone":"B", "area":"17", "bay":"09", "hid":"00", "Xaxis":"13020", "Yaxis":"1669" ,"type":"curve","updateTime":0} </v>
      </c>
      <c r="H607">
        <f t="shared" si="64"/>
        <v>1</v>
      </c>
      <c r="I607" t="str">
        <f t="shared" ca="1" si="65"/>
        <v>B</v>
      </c>
      <c r="J607">
        <f t="shared" si="68"/>
        <v>17</v>
      </c>
      <c r="K607" s="36" t="str">
        <f t="shared" ca="1" si="66"/>
        <v>09</v>
      </c>
      <c r="L607" s="36" t="str">
        <f t="shared" ca="1" si="67"/>
        <v>00</v>
      </c>
      <c r="M607" s="21" t="s">
        <v>67</v>
      </c>
    </row>
    <row r="608" spans="1:13" x14ac:dyDescent="0.4">
      <c r="A608">
        <v>10</v>
      </c>
      <c r="D608" s="26" t="s">
        <v>689</v>
      </c>
      <c r="E608">
        <f>E607+A608</f>
        <v>13030</v>
      </c>
      <c r="F608">
        <f t="shared" ref="F608:F630" si="70">F607-$C$607</f>
        <v>1668</v>
      </c>
      <c r="G608" t="str">
        <f t="shared" ca="1" si="63"/>
        <v xml:space="preserve">{"nodeID":"0903003", "floor":"1", "zone":"B", "area":"17", "bay":"09", "hid":"00", "Xaxis":"13030", "Yaxis":"1668" ,"type":"curve","updateTime":0} </v>
      </c>
      <c r="H608">
        <f t="shared" si="64"/>
        <v>1</v>
      </c>
      <c r="I608" t="str">
        <f t="shared" ca="1" si="65"/>
        <v>B</v>
      </c>
      <c r="J608">
        <f t="shared" si="68"/>
        <v>17</v>
      </c>
      <c r="K608" s="36" t="str">
        <f t="shared" ca="1" si="66"/>
        <v>09</v>
      </c>
      <c r="L608" s="36" t="str">
        <f t="shared" ca="1" si="67"/>
        <v>00</v>
      </c>
      <c r="M608" s="21" t="s">
        <v>67</v>
      </c>
    </row>
    <row r="609" spans="1:13" x14ac:dyDescent="0.4">
      <c r="A609">
        <v>10</v>
      </c>
      <c r="D609" s="26" t="s">
        <v>690</v>
      </c>
      <c r="E609">
        <f>E608+A609</f>
        <v>13040</v>
      </c>
      <c r="F609">
        <f t="shared" si="70"/>
        <v>1667</v>
      </c>
      <c r="G609" t="str">
        <f t="shared" ca="1" si="63"/>
        <v xml:space="preserve">{"nodeID":"0903004", "floor":"1", "zone":"B", "area":"17", "bay":"09", "hid":"00", "Xaxis":"13040", "Yaxis":"1667" ,"type":"curve","updateTime":0} </v>
      </c>
      <c r="H609">
        <f t="shared" si="64"/>
        <v>1</v>
      </c>
      <c r="I609" t="str">
        <f t="shared" ca="1" si="65"/>
        <v>B</v>
      </c>
      <c r="J609">
        <f t="shared" si="68"/>
        <v>17</v>
      </c>
      <c r="K609" s="36" t="str">
        <f t="shared" ca="1" si="66"/>
        <v>09</v>
      </c>
      <c r="L609" s="36" t="str">
        <f t="shared" ca="1" si="67"/>
        <v>00</v>
      </c>
      <c r="M609" s="21" t="s">
        <v>67</v>
      </c>
    </row>
    <row r="610" spans="1:13" x14ac:dyDescent="0.4">
      <c r="A610">
        <v>10</v>
      </c>
      <c r="D610" s="26" t="s">
        <v>691</v>
      </c>
      <c r="E610">
        <f>E609+A610</f>
        <v>13050</v>
      </c>
      <c r="F610">
        <f t="shared" si="70"/>
        <v>1666</v>
      </c>
      <c r="G610" t="str">
        <f t="shared" ca="1" si="63"/>
        <v xml:space="preserve">{"nodeID":"0903005", "floor":"1", "zone":"B", "area":"17", "bay":"09", "hid":"00", "Xaxis":"13050", "Yaxis":"1666" ,"type":"curve","updateTime":0} </v>
      </c>
      <c r="H610">
        <f t="shared" si="64"/>
        <v>1</v>
      </c>
      <c r="I610" t="str">
        <f t="shared" ca="1" si="65"/>
        <v>B</v>
      </c>
      <c r="J610">
        <f t="shared" si="68"/>
        <v>17</v>
      </c>
      <c r="K610" s="36" t="str">
        <f t="shared" ca="1" si="66"/>
        <v>09</v>
      </c>
      <c r="L610" s="36" t="str">
        <f t="shared" ca="1" si="67"/>
        <v>00</v>
      </c>
      <c r="M610" s="21" t="s">
        <v>67</v>
      </c>
    </row>
    <row r="611" spans="1:13" x14ac:dyDescent="0.4">
      <c r="A611">
        <v>10</v>
      </c>
      <c r="D611" s="26" t="s">
        <v>692</v>
      </c>
      <c r="E611">
        <f>E610+A611</f>
        <v>13060</v>
      </c>
      <c r="F611">
        <f t="shared" si="70"/>
        <v>1665</v>
      </c>
      <c r="G611" t="str">
        <f t="shared" ca="1" si="63"/>
        <v xml:space="preserve">{"nodeID":"0903006", "floor":"1", "zone":"B", "area":"17", "bay":"09", "hid":"00", "Xaxis":"13060", "Yaxis":"1665" ,"type":"curve","updateTime":0} </v>
      </c>
      <c r="H611">
        <f t="shared" si="64"/>
        <v>1</v>
      </c>
      <c r="I611" t="str">
        <f t="shared" ca="1" si="65"/>
        <v>B</v>
      </c>
      <c r="J611">
        <f t="shared" si="68"/>
        <v>17</v>
      </c>
      <c r="K611" s="36" t="str">
        <f t="shared" ca="1" si="66"/>
        <v>09</v>
      </c>
      <c r="L611" s="36" t="str">
        <f t="shared" ca="1" si="67"/>
        <v>00</v>
      </c>
      <c r="M611" s="21" t="s">
        <v>67</v>
      </c>
    </row>
    <row r="612" spans="1:13" x14ac:dyDescent="0.4">
      <c r="A612">
        <v>10</v>
      </c>
      <c r="D612" s="26" t="s">
        <v>693</v>
      </c>
      <c r="E612">
        <f>E611+A612</f>
        <v>13070</v>
      </c>
      <c r="F612">
        <f t="shared" si="70"/>
        <v>1664</v>
      </c>
      <c r="G612" t="str">
        <f t="shared" ca="1" si="63"/>
        <v xml:space="preserve">{"nodeID":"0903007", "floor":"1", "zone":"B", "area":"17", "bay":"09", "hid":"00", "Xaxis":"13070", "Yaxis":"1664" ,"type":"curve","updateTime":0} </v>
      </c>
      <c r="H612">
        <f t="shared" si="64"/>
        <v>1</v>
      </c>
      <c r="I612" t="str">
        <f t="shared" ca="1" si="65"/>
        <v>B</v>
      </c>
      <c r="J612">
        <f t="shared" si="68"/>
        <v>17</v>
      </c>
      <c r="K612" s="36" t="str">
        <f t="shared" ca="1" si="66"/>
        <v>09</v>
      </c>
      <c r="L612" s="36" t="str">
        <f t="shared" ca="1" si="67"/>
        <v>00</v>
      </c>
      <c r="M612" s="21" t="s">
        <v>67</v>
      </c>
    </row>
    <row r="613" spans="1:13" x14ac:dyDescent="0.4">
      <c r="A613">
        <v>10</v>
      </c>
      <c r="D613" s="26" t="s">
        <v>694</v>
      </c>
      <c r="E613">
        <f>E612+A613</f>
        <v>13080</v>
      </c>
      <c r="F613">
        <f t="shared" si="70"/>
        <v>1663</v>
      </c>
      <c r="G613" t="str">
        <f t="shared" ca="1" si="63"/>
        <v xml:space="preserve">{"nodeID":"0903008", "floor":"1", "zone":"B", "area":"17", "bay":"09", "hid":"00", "Xaxis":"13080", "Yaxis":"1663" ,"type":"curve","updateTime":0} </v>
      </c>
      <c r="H613">
        <f t="shared" si="64"/>
        <v>1</v>
      </c>
      <c r="I613" t="str">
        <f t="shared" ca="1" si="65"/>
        <v>B</v>
      </c>
      <c r="J613">
        <f t="shared" si="68"/>
        <v>17</v>
      </c>
      <c r="K613" s="36" t="str">
        <f t="shared" ca="1" si="66"/>
        <v>09</v>
      </c>
      <c r="L613" s="36" t="str">
        <f t="shared" ca="1" si="67"/>
        <v>00</v>
      </c>
      <c r="M613" s="21" t="s">
        <v>67</v>
      </c>
    </row>
    <row r="614" spans="1:13" x14ac:dyDescent="0.4">
      <c r="A614">
        <v>10</v>
      </c>
      <c r="D614" s="26" t="s">
        <v>695</v>
      </c>
      <c r="E614">
        <f>E613+A614</f>
        <v>13090</v>
      </c>
      <c r="F614">
        <f t="shared" si="70"/>
        <v>1662</v>
      </c>
      <c r="G614" t="str">
        <f t="shared" ca="1" si="63"/>
        <v xml:space="preserve">{"nodeID":"0903009", "floor":"1", "zone":"B", "area":"17", "bay":"09", "hid":"00", "Xaxis":"13090", "Yaxis":"1662" ,"type":"curve","updateTime":0} </v>
      </c>
      <c r="H614">
        <f t="shared" si="64"/>
        <v>1</v>
      </c>
      <c r="I614" t="str">
        <f t="shared" ca="1" si="65"/>
        <v>B</v>
      </c>
      <c r="J614">
        <f t="shared" si="68"/>
        <v>17</v>
      </c>
      <c r="K614" s="36" t="str">
        <f t="shared" ca="1" si="66"/>
        <v>09</v>
      </c>
      <c r="L614" s="36" t="str">
        <f t="shared" ca="1" si="67"/>
        <v>00</v>
      </c>
      <c r="M614" s="21" t="s">
        <v>67</v>
      </c>
    </row>
    <row r="615" spans="1:13" x14ac:dyDescent="0.4">
      <c r="A615">
        <v>10</v>
      </c>
      <c r="D615" s="26" t="s">
        <v>696</v>
      </c>
      <c r="E615">
        <f>E614+A615</f>
        <v>13100</v>
      </c>
      <c r="F615">
        <f t="shared" si="70"/>
        <v>1661</v>
      </c>
      <c r="G615" t="str">
        <f t="shared" ca="1" si="63"/>
        <v xml:space="preserve">{"nodeID":"0903010", "floor":"1", "zone":"B", "area":"17", "bay":"09", "hid":"00", "Xaxis":"13100", "Yaxis":"1661" ,"type":"curve","updateTime":0} </v>
      </c>
      <c r="H615">
        <f t="shared" si="64"/>
        <v>1</v>
      </c>
      <c r="I615" t="str">
        <f t="shared" ca="1" si="65"/>
        <v>B</v>
      </c>
      <c r="J615">
        <f t="shared" si="68"/>
        <v>17</v>
      </c>
      <c r="K615" s="36" t="str">
        <f t="shared" ca="1" si="66"/>
        <v>09</v>
      </c>
      <c r="L615" s="36" t="str">
        <f t="shared" ca="1" si="67"/>
        <v>00</v>
      </c>
      <c r="M615" s="21" t="s">
        <v>67</v>
      </c>
    </row>
    <row r="616" spans="1:13" x14ac:dyDescent="0.4">
      <c r="A616">
        <v>10</v>
      </c>
      <c r="D616" s="26" t="s">
        <v>697</v>
      </c>
      <c r="E616">
        <f>E615+A616</f>
        <v>13110</v>
      </c>
      <c r="F616">
        <f t="shared" si="70"/>
        <v>1660</v>
      </c>
      <c r="G616" t="str">
        <f t="shared" ca="1" si="63"/>
        <v xml:space="preserve">{"nodeID":"0903011", "floor":"1", "zone":"B", "area":"17", "bay":"09", "hid":"00", "Xaxis":"13110", "Yaxis":"1660" ,"type":"curve","updateTime":0} </v>
      </c>
      <c r="H616">
        <f t="shared" si="64"/>
        <v>1</v>
      </c>
      <c r="I616" t="str">
        <f t="shared" ca="1" si="65"/>
        <v>B</v>
      </c>
      <c r="J616">
        <f t="shared" si="68"/>
        <v>17</v>
      </c>
      <c r="K616" s="36" t="str">
        <f t="shared" ca="1" si="66"/>
        <v>09</v>
      </c>
      <c r="L616" s="36" t="str">
        <f t="shared" ca="1" si="67"/>
        <v>00</v>
      </c>
      <c r="M616" s="21" t="s">
        <v>67</v>
      </c>
    </row>
    <row r="617" spans="1:13" x14ac:dyDescent="0.4">
      <c r="A617">
        <v>10</v>
      </c>
      <c r="D617" s="26" t="s">
        <v>698</v>
      </c>
      <c r="E617">
        <f>E616+A617</f>
        <v>13120</v>
      </c>
      <c r="F617">
        <f t="shared" si="70"/>
        <v>1659</v>
      </c>
      <c r="G617" t="str">
        <f t="shared" ca="1" si="63"/>
        <v xml:space="preserve">{"nodeID":"0903012", "floor":"1", "zone":"B", "area":"17", "bay":"09", "hid":"00", "Xaxis":"13120", "Yaxis":"1659" ,"type":"curve","updateTime":0} </v>
      </c>
      <c r="H617">
        <f t="shared" si="64"/>
        <v>1</v>
      </c>
      <c r="I617" t="str">
        <f t="shared" ca="1" si="65"/>
        <v>B</v>
      </c>
      <c r="J617">
        <f t="shared" si="68"/>
        <v>17</v>
      </c>
      <c r="K617" s="36" t="str">
        <f t="shared" ca="1" si="66"/>
        <v>09</v>
      </c>
      <c r="L617" s="36" t="str">
        <f t="shared" ca="1" si="67"/>
        <v>00</v>
      </c>
      <c r="M617" s="21" t="s">
        <v>67</v>
      </c>
    </row>
    <row r="618" spans="1:13" x14ac:dyDescent="0.4">
      <c r="A618">
        <v>10</v>
      </c>
      <c r="D618" s="26" t="s">
        <v>699</v>
      </c>
      <c r="E618">
        <f>E617+A618</f>
        <v>13130</v>
      </c>
      <c r="F618">
        <f t="shared" si="70"/>
        <v>1658</v>
      </c>
      <c r="G618" t="str">
        <f t="shared" ca="1" si="63"/>
        <v xml:space="preserve">{"nodeID":"0903013", "floor":"1", "zone":"B", "area":"17", "bay":"09", "hid":"00", "Xaxis":"13130", "Yaxis":"1658" ,"type":"curve","updateTime":0} </v>
      </c>
      <c r="H618">
        <f t="shared" si="64"/>
        <v>1</v>
      </c>
      <c r="I618" t="str">
        <f t="shared" ca="1" si="65"/>
        <v>B</v>
      </c>
      <c r="J618">
        <f t="shared" si="68"/>
        <v>17</v>
      </c>
      <c r="K618" s="36" t="str">
        <f t="shared" ca="1" si="66"/>
        <v>09</v>
      </c>
      <c r="L618" s="36" t="str">
        <f t="shared" ca="1" si="67"/>
        <v>00</v>
      </c>
      <c r="M618" s="21" t="s">
        <v>67</v>
      </c>
    </row>
    <row r="619" spans="1:13" x14ac:dyDescent="0.4">
      <c r="A619">
        <v>10</v>
      </c>
      <c r="D619" s="26" t="s">
        <v>700</v>
      </c>
      <c r="E619">
        <f>E618+A619</f>
        <v>13140</v>
      </c>
      <c r="F619">
        <f t="shared" si="70"/>
        <v>1657</v>
      </c>
      <c r="G619" t="str">
        <f t="shared" ca="1" si="63"/>
        <v xml:space="preserve">{"nodeID":"0903014", "floor":"1", "zone":"B", "area":"17", "bay":"09", "hid":"00", "Xaxis":"13140", "Yaxis":"1657" ,"type":"curve","updateTime":0} </v>
      </c>
      <c r="H619">
        <f t="shared" si="64"/>
        <v>1</v>
      </c>
      <c r="I619" t="str">
        <f t="shared" ca="1" si="65"/>
        <v>B</v>
      </c>
      <c r="J619">
        <f t="shared" si="68"/>
        <v>17</v>
      </c>
      <c r="K619" s="36" t="str">
        <f t="shared" ca="1" si="66"/>
        <v>09</v>
      </c>
      <c r="L619" s="36" t="str">
        <f t="shared" ca="1" si="67"/>
        <v>00</v>
      </c>
      <c r="M619" s="21" t="s">
        <v>67</v>
      </c>
    </row>
    <row r="620" spans="1:13" x14ac:dyDescent="0.4">
      <c r="A620">
        <v>10</v>
      </c>
      <c r="D620" s="26" t="s">
        <v>701</v>
      </c>
      <c r="E620">
        <f>E619+A620</f>
        <v>13150</v>
      </c>
      <c r="F620">
        <f t="shared" si="70"/>
        <v>1656</v>
      </c>
      <c r="G620" t="str">
        <f t="shared" ca="1" si="63"/>
        <v xml:space="preserve">{"nodeID":"0903015", "floor":"1", "zone":"B", "area":"17", "bay":"09", "hid":"00", "Xaxis":"13150", "Yaxis":"1656" ,"type":"curve","updateTime":0} </v>
      </c>
      <c r="H620">
        <f t="shared" si="64"/>
        <v>1</v>
      </c>
      <c r="I620" t="str">
        <f t="shared" ca="1" si="65"/>
        <v>B</v>
      </c>
      <c r="J620">
        <f t="shared" si="68"/>
        <v>17</v>
      </c>
      <c r="K620" s="36" t="str">
        <f t="shared" ca="1" si="66"/>
        <v>09</v>
      </c>
      <c r="L620" s="36" t="str">
        <f t="shared" ca="1" si="67"/>
        <v>00</v>
      </c>
      <c r="M620" s="21" t="s">
        <v>67</v>
      </c>
    </row>
    <row r="621" spans="1:13" x14ac:dyDescent="0.4">
      <c r="A621">
        <v>10</v>
      </c>
      <c r="D621" s="26" t="s">
        <v>702</v>
      </c>
      <c r="E621">
        <f>E620+A621</f>
        <v>13160</v>
      </c>
      <c r="F621">
        <f t="shared" si="70"/>
        <v>1655</v>
      </c>
      <c r="G621" t="str">
        <f t="shared" ca="1" si="63"/>
        <v xml:space="preserve">{"nodeID":"0903016", "floor":"1", "zone":"B", "area":"17", "bay":"09", "hid":"00", "Xaxis":"13160", "Yaxis":"1655" ,"type":"curve","updateTime":0} </v>
      </c>
      <c r="H621">
        <f t="shared" si="64"/>
        <v>1</v>
      </c>
      <c r="I621" t="str">
        <f t="shared" ca="1" si="65"/>
        <v>B</v>
      </c>
      <c r="J621">
        <f t="shared" si="68"/>
        <v>17</v>
      </c>
      <c r="K621" s="36" t="str">
        <f t="shared" ca="1" si="66"/>
        <v>09</v>
      </c>
      <c r="L621" s="36" t="str">
        <f t="shared" ca="1" si="67"/>
        <v>00</v>
      </c>
      <c r="M621" s="21" t="s">
        <v>67</v>
      </c>
    </row>
    <row r="622" spans="1:13" x14ac:dyDescent="0.4">
      <c r="A622">
        <v>10</v>
      </c>
      <c r="D622" s="26" t="s">
        <v>703</v>
      </c>
      <c r="E622">
        <f>E621+A622</f>
        <v>13170</v>
      </c>
      <c r="F622">
        <f t="shared" si="70"/>
        <v>1654</v>
      </c>
      <c r="G622" t="str">
        <f t="shared" ca="1" si="63"/>
        <v xml:space="preserve">{"nodeID":"0903017", "floor":"1", "zone":"B", "area":"17", "bay":"09", "hid":"00", "Xaxis":"13170", "Yaxis":"1654" ,"type":"curve","updateTime":0} </v>
      </c>
      <c r="H622">
        <f t="shared" si="64"/>
        <v>1</v>
      </c>
      <c r="I622" t="str">
        <f t="shared" ca="1" si="65"/>
        <v>B</v>
      </c>
      <c r="J622">
        <f t="shared" si="68"/>
        <v>17</v>
      </c>
      <c r="K622" s="36" t="str">
        <f t="shared" ca="1" si="66"/>
        <v>09</v>
      </c>
      <c r="L622" s="36" t="str">
        <f t="shared" ca="1" si="67"/>
        <v>00</v>
      </c>
      <c r="M622" s="21" t="s">
        <v>67</v>
      </c>
    </row>
    <row r="623" spans="1:13" x14ac:dyDescent="0.4">
      <c r="A623">
        <v>10</v>
      </c>
      <c r="D623" s="26" t="s">
        <v>704</v>
      </c>
      <c r="E623">
        <f>E622+A623</f>
        <v>13180</v>
      </c>
      <c r="F623">
        <f t="shared" si="70"/>
        <v>1653</v>
      </c>
      <c r="G623" t="str">
        <f t="shared" ca="1" si="63"/>
        <v xml:space="preserve">{"nodeID":"0903018", "floor":"1", "zone":"B", "area":"17", "bay":"09", "hid":"00", "Xaxis":"13180", "Yaxis":"1653" ,"type":"curve","updateTime":0} </v>
      </c>
      <c r="H623">
        <f t="shared" si="64"/>
        <v>1</v>
      </c>
      <c r="I623" t="str">
        <f t="shared" ca="1" si="65"/>
        <v>B</v>
      </c>
      <c r="J623">
        <f t="shared" si="68"/>
        <v>17</v>
      </c>
      <c r="K623" s="36" t="str">
        <f t="shared" ca="1" si="66"/>
        <v>09</v>
      </c>
      <c r="L623" s="36" t="str">
        <f t="shared" ca="1" si="67"/>
        <v>00</v>
      </c>
      <c r="M623" s="21" t="s">
        <v>67</v>
      </c>
    </row>
    <row r="624" spans="1:13" x14ac:dyDescent="0.4">
      <c r="A624">
        <v>10</v>
      </c>
      <c r="D624" s="26" t="s">
        <v>705</v>
      </c>
      <c r="E624">
        <f>E623+A624</f>
        <v>13190</v>
      </c>
      <c r="F624">
        <f t="shared" si="70"/>
        <v>1652</v>
      </c>
      <c r="G624" t="str">
        <f t="shared" ca="1" si="63"/>
        <v xml:space="preserve">{"nodeID":"0903019", "floor":"1", "zone":"B", "area":"17", "bay":"09", "hid":"00", "Xaxis":"13190", "Yaxis":"1652" ,"type":"curve","updateTime":0} </v>
      </c>
      <c r="H624">
        <f t="shared" si="64"/>
        <v>1</v>
      </c>
      <c r="I624" t="str">
        <f t="shared" ca="1" si="65"/>
        <v>B</v>
      </c>
      <c r="J624">
        <f t="shared" si="68"/>
        <v>17</v>
      </c>
      <c r="K624" s="36" t="str">
        <f t="shared" ca="1" si="66"/>
        <v>09</v>
      </c>
      <c r="L624" s="36" t="str">
        <f t="shared" ca="1" si="67"/>
        <v>00</v>
      </c>
      <c r="M624" s="21" t="s">
        <v>67</v>
      </c>
    </row>
    <row r="625" spans="1:13" x14ac:dyDescent="0.4">
      <c r="A625">
        <v>10</v>
      </c>
      <c r="D625" s="26" t="s">
        <v>706</v>
      </c>
      <c r="E625">
        <f>E624+A625</f>
        <v>13200</v>
      </c>
      <c r="F625">
        <f t="shared" si="70"/>
        <v>1651</v>
      </c>
      <c r="G625" t="str">
        <f t="shared" ca="1" si="63"/>
        <v xml:space="preserve">{"nodeID":"0903020", "floor":"1", "zone":"B", "area":"17", "bay":"09", "hid":"00", "Xaxis":"13200", "Yaxis":"1651" ,"type":"curve","updateTime":0} </v>
      </c>
      <c r="H625">
        <f t="shared" si="64"/>
        <v>1</v>
      </c>
      <c r="I625" t="str">
        <f t="shared" ca="1" si="65"/>
        <v>B</v>
      </c>
      <c r="J625">
        <f t="shared" si="68"/>
        <v>17</v>
      </c>
      <c r="K625" s="36" t="str">
        <f t="shared" ca="1" si="66"/>
        <v>09</v>
      </c>
      <c r="L625" s="36" t="str">
        <f t="shared" ca="1" si="67"/>
        <v>00</v>
      </c>
      <c r="M625" s="21" t="s">
        <v>67</v>
      </c>
    </row>
    <row r="626" spans="1:13" x14ac:dyDescent="0.4">
      <c r="A626">
        <v>10</v>
      </c>
      <c r="D626" s="26" t="s">
        <v>707</v>
      </c>
      <c r="E626">
        <f>E625+A626</f>
        <v>13210</v>
      </c>
      <c r="F626">
        <f t="shared" si="70"/>
        <v>1650</v>
      </c>
      <c r="G626" t="str">
        <f t="shared" ca="1" si="63"/>
        <v xml:space="preserve">{"nodeID":"0903021", "floor":"1", "zone":"B", "area":"17", "bay":"09", "hid":"00", "Xaxis":"13210", "Yaxis":"1650" ,"type":"curve","updateTime":0} </v>
      </c>
      <c r="H626">
        <f t="shared" si="64"/>
        <v>1</v>
      </c>
      <c r="I626" t="str">
        <f t="shared" ca="1" si="65"/>
        <v>B</v>
      </c>
      <c r="J626">
        <f t="shared" si="68"/>
        <v>17</v>
      </c>
      <c r="K626" s="36" t="str">
        <f t="shared" ca="1" si="66"/>
        <v>09</v>
      </c>
      <c r="L626" s="36" t="str">
        <f t="shared" ca="1" si="67"/>
        <v>00</v>
      </c>
      <c r="M626" s="21" t="s">
        <v>67</v>
      </c>
    </row>
    <row r="627" spans="1:13" x14ac:dyDescent="0.4">
      <c r="A627">
        <v>10</v>
      </c>
      <c r="D627" s="26" t="s">
        <v>708</v>
      </c>
      <c r="E627">
        <f>E626+A627</f>
        <v>13220</v>
      </c>
      <c r="F627">
        <f>F626+$C$607</f>
        <v>1651</v>
      </c>
      <c r="G627" t="str">
        <f t="shared" ca="1" si="63"/>
        <v xml:space="preserve">{"nodeID":"0903022", "floor":"1", "zone":"B", "area":"17", "bay":"09", "hid":"00", "Xaxis":"13220", "Yaxis":"1651" ,"type":"curve","updateTime":0} </v>
      </c>
      <c r="H627">
        <f t="shared" si="64"/>
        <v>1</v>
      </c>
      <c r="I627" t="str">
        <f t="shared" ca="1" si="65"/>
        <v>B</v>
      </c>
      <c r="J627">
        <f t="shared" si="68"/>
        <v>17</v>
      </c>
      <c r="K627" s="36" t="str">
        <f t="shared" ca="1" si="66"/>
        <v>09</v>
      </c>
      <c r="L627" s="36" t="str">
        <f t="shared" ca="1" si="67"/>
        <v>00</v>
      </c>
      <c r="M627" s="21" t="s">
        <v>67</v>
      </c>
    </row>
    <row r="628" spans="1:13" x14ac:dyDescent="0.4">
      <c r="A628">
        <v>10</v>
      </c>
      <c r="D628" s="26" t="s">
        <v>709</v>
      </c>
      <c r="E628">
        <f>E627+A628</f>
        <v>13230</v>
      </c>
      <c r="F628">
        <f t="shared" ref="F628:F645" si="71">F627+$C$607</f>
        <v>1652</v>
      </c>
      <c r="G628" t="str">
        <f t="shared" ca="1" si="63"/>
        <v xml:space="preserve">{"nodeID":"0903023", "floor":"1", "zone":"B", "area":"17", "bay":"09", "hid":"00", "Xaxis":"13230", "Yaxis":"1652" ,"type":"curve","updateTime":0} </v>
      </c>
      <c r="H628">
        <f t="shared" si="64"/>
        <v>1</v>
      </c>
      <c r="I628" t="str">
        <f t="shared" ca="1" si="65"/>
        <v>B</v>
      </c>
      <c r="J628">
        <f t="shared" si="68"/>
        <v>17</v>
      </c>
      <c r="K628" s="36" t="str">
        <f t="shared" ca="1" si="66"/>
        <v>09</v>
      </c>
      <c r="L628" s="36" t="str">
        <f t="shared" ca="1" si="67"/>
        <v>00</v>
      </c>
      <c r="M628" s="21" t="s">
        <v>67</v>
      </c>
    </row>
    <row r="629" spans="1:13" x14ac:dyDescent="0.4">
      <c r="A629">
        <v>10</v>
      </c>
      <c r="D629" s="26" t="s">
        <v>710</v>
      </c>
      <c r="E629">
        <f>E628+A629</f>
        <v>13240</v>
      </c>
      <c r="F629">
        <f t="shared" si="71"/>
        <v>1653</v>
      </c>
      <c r="G629" t="str">
        <f t="shared" ca="1" si="63"/>
        <v xml:space="preserve">{"nodeID":"0903024", "floor":"1", "zone":"B", "area":"17", "bay":"09", "hid":"00", "Xaxis":"13240", "Yaxis":"1653" ,"type":"curve","updateTime":0} </v>
      </c>
      <c r="H629">
        <f t="shared" si="64"/>
        <v>1</v>
      </c>
      <c r="I629" t="str">
        <f t="shared" ca="1" si="65"/>
        <v>B</v>
      </c>
      <c r="J629">
        <f t="shared" si="68"/>
        <v>17</v>
      </c>
      <c r="K629" s="36" t="str">
        <f t="shared" ca="1" si="66"/>
        <v>09</v>
      </c>
      <c r="L629" s="36" t="str">
        <f t="shared" ca="1" si="67"/>
        <v>00</v>
      </c>
      <c r="M629" s="21" t="s">
        <v>67</v>
      </c>
    </row>
    <row r="630" spans="1:13" x14ac:dyDescent="0.4">
      <c r="A630">
        <v>10</v>
      </c>
      <c r="D630" s="26" t="s">
        <v>711</v>
      </c>
      <c r="E630">
        <f>E629+A630</f>
        <v>13250</v>
      </c>
      <c r="F630">
        <f t="shared" si="71"/>
        <v>1654</v>
      </c>
      <c r="G630" t="str">
        <f t="shared" ca="1" si="63"/>
        <v xml:space="preserve">{"nodeID":"0903025", "floor":"1", "zone":"B", "area":"17", "bay":"09", "hid":"00", "Xaxis":"13250", "Yaxis":"1654" ,"type":"curve","updateTime":0} </v>
      </c>
      <c r="H630">
        <f t="shared" si="64"/>
        <v>1</v>
      </c>
      <c r="I630" t="str">
        <f t="shared" ca="1" si="65"/>
        <v>B</v>
      </c>
      <c r="J630">
        <f t="shared" si="68"/>
        <v>17</v>
      </c>
      <c r="K630" s="36" t="str">
        <f t="shared" ca="1" si="66"/>
        <v>09</v>
      </c>
      <c r="L630" s="36" t="str">
        <f t="shared" ca="1" si="67"/>
        <v>00</v>
      </c>
      <c r="M630" s="21" t="s">
        <v>67</v>
      </c>
    </row>
    <row r="631" spans="1:13" x14ac:dyDescent="0.4">
      <c r="A631">
        <v>10</v>
      </c>
      <c r="D631" s="26" t="s">
        <v>712</v>
      </c>
      <c r="E631">
        <f>E630+A631</f>
        <v>13260</v>
      </c>
      <c r="F631">
        <f t="shared" si="71"/>
        <v>1655</v>
      </c>
      <c r="G631" t="str">
        <f t="shared" ca="1" si="63"/>
        <v xml:space="preserve">{"nodeID":"0903026", "floor":"1", "zone":"B", "area":"17", "bay":"09", "hid":"00", "Xaxis":"13260", "Yaxis":"1655" ,"type":"curve","updateTime":0} </v>
      </c>
      <c r="H631">
        <f t="shared" si="64"/>
        <v>1</v>
      </c>
      <c r="I631" t="str">
        <f t="shared" ca="1" si="65"/>
        <v>B</v>
      </c>
      <c r="J631">
        <f t="shared" si="68"/>
        <v>17</v>
      </c>
      <c r="K631" s="36" t="str">
        <f t="shared" ca="1" si="66"/>
        <v>09</v>
      </c>
      <c r="L631" s="36" t="str">
        <f t="shared" ca="1" si="67"/>
        <v>00</v>
      </c>
      <c r="M631" s="21" t="s">
        <v>67</v>
      </c>
    </row>
    <row r="632" spans="1:13" x14ac:dyDescent="0.4">
      <c r="A632">
        <v>10</v>
      </c>
      <c r="D632" s="26" t="s">
        <v>713</v>
      </c>
      <c r="E632">
        <f>E631+A632</f>
        <v>13270</v>
      </c>
      <c r="F632">
        <f t="shared" si="71"/>
        <v>1656</v>
      </c>
      <c r="G632" t="str">
        <f t="shared" ca="1" si="63"/>
        <v xml:space="preserve">{"nodeID":"0903027", "floor":"1", "zone":"B", "area":"17", "bay":"09", "hid":"00", "Xaxis":"13270", "Yaxis":"1656" ,"type":"curve","updateTime":0} </v>
      </c>
      <c r="H632">
        <f t="shared" si="64"/>
        <v>1</v>
      </c>
      <c r="I632" t="str">
        <f t="shared" ca="1" si="65"/>
        <v>B</v>
      </c>
      <c r="J632">
        <f t="shared" si="68"/>
        <v>17</v>
      </c>
      <c r="K632" s="36" t="str">
        <f t="shared" ca="1" si="66"/>
        <v>09</v>
      </c>
      <c r="L632" s="36" t="str">
        <f t="shared" ca="1" si="67"/>
        <v>00</v>
      </c>
      <c r="M632" s="21" t="s">
        <v>67</v>
      </c>
    </row>
    <row r="633" spans="1:13" x14ac:dyDescent="0.4">
      <c r="A633">
        <v>10</v>
      </c>
      <c r="D633" s="26" t="s">
        <v>714</v>
      </c>
      <c r="E633">
        <f>E632+A633</f>
        <v>13280</v>
      </c>
      <c r="F633">
        <f t="shared" si="71"/>
        <v>1657</v>
      </c>
      <c r="G633" t="str">
        <f t="shared" ca="1" si="63"/>
        <v xml:space="preserve">{"nodeID":"0903028", "floor":"1", "zone":"B", "area":"17", "bay":"09", "hid":"00", "Xaxis":"13280", "Yaxis":"1657" ,"type":"curve","updateTime":0} </v>
      </c>
      <c r="H633">
        <f t="shared" si="64"/>
        <v>1</v>
      </c>
      <c r="I633" t="str">
        <f t="shared" ca="1" si="65"/>
        <v>B</v>
      </c>
      <c r="J633">
        <f t="shared" si="68"/>
        <v>17</v>
      </c>
      <c r="K633" s="36" t="str">
        <f t="shared" ca="1" si="66"/>
        <v>09</v>
      </c>
      <c r="L633" s="36" t="str">
        <f t="shared" ca="1" si="67"/>
        <v>00</v>
      </c>
      <c r="M633" s="21" t="s">
        <v>67</v>
      </c>
    </row>
    <row r="634" spans="1:13" x14ac:dyDescent="0.4">
      <c r="A634">
        <v>10</v>
      </c>
      <c r="D634" s="26" t="s">
        <v>715</v>
      </c>
      <c r="E634">
        <f>E633+A634</f>
        <v>13290</v>
      </c>
      <c r="F634">
        <f t="shared" si="71"/>
        <v>1658</v>
      </c>
      <c r="G634" t="str">
        <f t="shared" ca="1" si="63"/>
        <v xml:space="preserve">{"nodeID":"0903029", "floor":"1", "zone":"B", "area":"17", "bay":"09", "hid":"00", "Xaxis":"13290", "Yaxis":"1658" ,"type":"curve","updateTime":0} </v>
      </c>
      <c r="H634">
        <f t="shared" si="64"/>
        <v>1</v>
      </c>
      <c r="I634" t="str">
        <f t="shared" ca="1" si="65"/>
        <v>B</v>
      </c>
      <c r="J634">
        <f t="shared" si="68"/>
        <v>17</v>
      </c>
      <c r="K634" s="36" t="str">
        <f t="shared" ca="1" si="66"/>
        <v>09</v>
      </c>
      <c r="L634" s="36" t="str">
        <f t="shared" ca="1" si="67"/>
        <v>00</v>
      </c>
      <c r="M634" s="21" t="s">
        <v>67</v>
      </c>
    </row>
    <row r="635" spans="1:13" x14ac:dyDescent="0.4">
      <c r="A635">
        <v>10</v>
      </c>
      <c r="D635" s="26" t="s">
        <v>716</v>
      </c>
      <c r="E635">
        <f>E634+A635</f>
        <v>13300</v>
      </c>
      <c r="F635">
        <f t="shared" si="71"/>
        <v>1659</v>
      </c>
      <c r="G635" t="str">
        <f t="shared" ca="1" si="63"/>
        <v xml:space="preserve">{"nodeID":"0903030", "floor":"1", "zone":"B", "area":"17", "bay":"09", "hid":"00", "Xaxis":"13300", "Yaxis":"1659" ,"type":"curve","updateTime":0} </v>
      </c>
      <c r="H635">
        <f t="shared" si="64"/>
        <v>1</v>
      </c>
      <c r="I635" t="str">
        <f t="shared" ca="1" si="65"/>
        <v>B</v>
      </c>
      <c r="J635">
        <f t="shared" si="68"/>
        <v>17</v>
      </c>
      <c r="K635" s="36" t="str">
        <f t="shared" ca="1" si="66"/>
        <v>09</v>
      </c>
      <c r="L635" s="36" t="str">
        <f t="shared" ca="1" si="67"/>
        <v>00</v>
      </c>
      <c r="M635" s="21" t="s">
        <v>67</v>
      </c>
    </row>
    <row r="636" spans="1:13" x14ac:dyDescent="0.4">
      <c r="A636">
        <v>10</v>
      </c>
      <c r="D636" s="26" t="s">
        <v>717</v>
      </c>
      <c r="E636">
        <f>E635+A636</f>
        <v>13310</v>
      </c>
      <c r="F636">
        <f t="shared" si="71"/>
        <v>1660</v>
      </c>
      <c r="G636" t="str">
        <f t="shared" ca="1" si="63"/>
        <v xml:space="preserve">{"nodeID":"0903031", "floor":"1", "zone":"B", "area":"17", "bay":"09", "hid":"00", "Xaxis":"13310", "Yaxis":"1660" ,"type":"curve","updateTime":0} </v>
      </c>
      <c r="H636">
        <f t="shared" si="64"/>
        <v>1</v>
      </c>
      <c r="I636" t="str">
        <f t="shared" ca="1" si="65"/>
        <v>B</v>
      </c>
      <c r="J636">
        <f t="shared" si="68"/>
        <v>17</v>
      </c>
      <c r="K636" s="36" t="str">
        <f t="shared" ca="1" si="66"/>
        <v>09</v>
      </c>
      <c r="L636" s="36" t="str">
        <f t="shared" ca="1" si="67"/>
        <v>00</v>
      </c>
      <c r="M636" s="21" t="s">
        <v>67</v>
      </c>
    </row>
    <row r="637" spans="1:13" x14ac:dyDescent="0.4">
      <c r="A637">
        <v>10</v>
      </c>
      <c r="D637" s="26" t="s">
        <v>718</v>
      </c>
      <c r="E637">
        <f>E636+A637</f>
        <v>13320</v>
      </c>
      <c r="F637">
        <f t="shared" si="71"/>
        <v>1661</v>
      </c>
      <c r="G637" t="str">
        <f t="shared" ca="1" si="63"/>
        <v xml:space="preserve">{"nodeID":"0903032", "floor":"1", "zone":"B", "area":"17", "bay":"09", "hid":"00", "Xaxis":"13320", "Yaxis":"1661" ,"type":"curve","updateTime":0} </v>
      </c>
      <c r="H637">
        <f t="shared" si="64"/>
        <v>1</v>
      </c>
      <c r="I637" t="str">
        <f t="shared" ca="1" si="65"/>
        <v>B</v>
      </c>
      <c r="J637">
        <f t="shared" si="68"/>
        <v>17</v>
      </c>
      <c r="K637" s="36" t="str">
        <f t="shared" ca="1" si="66"/>
        <v>09</v>
      </c>
      <c r="L637" s="36" t="str">
        <f t="shared" ca="1" si="67"/>
        <v>00</v>
      </c>
      <c r="M637" s="21" t="s">
        <v>67</v>
      </c>
    </row>
    <row r="638" spans="1:13" x14ac:dyDescent="0.4">
      <c r="A638">
        <v>10</v>
      </c>
      <c r="D638" s="26" t="s">
        <v>719</v>
      </c>
      <c r="E638">
        <f>E637+A638</f>
        <v>13330</v>
      </c>
      <c r="F638">
        <f t="shared" si="71"/>
        <v>1662</v>
      </c>
      <c r="G638" t="str">
        <f t="shared" ref="G638:G645" ca="1" si="72">CONCATENATE("{""nodeID"":""",CONCATENATE(K638,D638),"""",", ""floor"":""",H638,"""",", ""zone"":""",I638,"""",", ""area"":""",J638,"""", ", ""bay"":""",K638,"""", ", ""hid"":""",L638,"""", ", ""Xaxis"":""",E638,"""", ", ""Yaxis"":""",F638,"""", " ,""type"":""",M638,"""", ",""updateTime"":0} ")</f>
        <v xml:space="preserve">{"nodeID":"0903033", "floor":"1", "zone":"B", "area":"17", "bay":"09", "hid":"00", "Xaxis":"13330", "Yaxis":"1662" ,"type":"curve","updateTime":0} </v>
      </c>
      <c r="H638">
        <f t="shared" ref="H638:H650" si="73">$H$1</f>
        <v>1</v>
      </c>
      <c r="I638" t="str">
        <f t="shared" ref="I638:I650" ca="1" si="74">INDIRECT("I1")</f>
        <v>B</v>
      </c>
      <c r="J638">
        <f t="shared" si="68"/>
        <v>17</v>
      </c>
      <c r="K638" s="36" t="str">
        <f t="shared" ref="K638:K650" ca="1" si="75">INDIRECT("K1")</f>
        <v>09</v>
      </c>
      <c r="L638" s="36" t="str">
        <f t="shared" ref="L638:L650" ca="1" si="76">INDIRECT("L1")</f>
        <v>00</v>
      </c>
      <c r="M638" s="21" t="s">
        <v>67</v>
      </c>
    </row>
    <row r="639" spans="1:13" x14ac:dyDescent="0.4">
      <c r="A639">
        <v>10</v>
      </c>
      <c r="D639" s="26" t="s">
        <v>720</v>
      </c>
      <c r="E639">
        <f>E638+A639</f>
        <v>13340</v>
      </c>
      <c r="F639">
        <f t="shared" si="71"/>
        <v>1663</v>
      </c>
      <c r="G639" t="str">
        <f t="shared" ca="1" si="72"/>
        <v xml:space="preserve">{"nodeID":"0903034", "floor":"1", "zone":"B", "area":"17", "bay":"09", "hid":"00", "Xaxis":"13340", "Yaxis":"1663" ,"type":"curve","updateTime":0} </v>
      </c>
      <c r="H639">
        <f t="shared" si="73"/>
        <v>1</v>
      </c>
      <c r="I639" t="str">
        <f t="shared" ca="1" si="74"/>
        <v>B</v>
      </c>
      <c r="J639">
        <f t="shared" ref="J639:J650" si="77">$J$1</f>
        <v>17</v>
      </c>
      <c r="K639" s="36" t="str">
        <f t="shared" ca="1" si="75"/>
        <v>09</v>
      </c>
      <c r="L639" s="36" t="str">
        <f t="shared" ca="1" si="76"/>
        <v>00</v>
      </c>
      <c r="M639" s="21" t="s">
        <v>67</v>
      </c>
    </row>
    <row r="640" spans="1:13" x14ac:dyDescent="0.4">
      <c r="A640">
        <v>10</v>
      </c>
      <c r="D640" s="26" t="s">
        <v>721</v>
      </c>
      <c r="E640">
        <f>E639+A640</f>
        <v>13350</v>
      </c>
      <c r="F640">
        <f t="shared" si="71"/>
        <v>1664</v>
      </c>
      <c r="G640" t="str">
        <f t="shared" ca="1" si="72"/>
        <v xml:space="preserve">{"nodeID":"0903035", "floor":"1", "zone":"B", "area":"17", "bay":"09", "hid":"00", "Xaxis":"13350", "Yaxis":"1664" ,"type":"curve","updateTime":0} </v>
      </c>
      <c r="H640">
        <f t="shared" si="73"/>
        <v>1</v>
      </c>
      <c r="I640" t="str">
        <f t="shared" ca="1" si="74"/>
        <v>B</v>
      </c>
      <c r="J640">
        <f t="shared" si="77"/>
        <v>17</v>
      </c>
      <c r="K640" s="36" t="str">
        <f t="shared" ca="1" si="75"/>
        <v>09</v>
      </c>
      <c r="L640" s="36" t="str">
        <f t="shared" ca="1" si="76"/>
        <v>00</v>
      </c>
      <c r="M640" s="21" t="s">
        <v>67</v>
      </c>
    </row>
    <row r="641" spans="1:13" x14ac:dyDescent="0.4">
      <c r="A641">
        <v>10</v>
      </c>
      <c r="D641" s="26" t="s">
        <v>722</v>
      </c>
      <c r="E641">
        <f>E640+A641</f>
        <v>13360</v>
      </c>
      <c r="F641">
        <f t="shared" si="71"/>
        <v>1665</v>
      </c>
      <c r="G641" t="str">
        <f t="shared" ca="1" si="72"/>
        <v xml:space="preserve">{"nodeID":"0903036", "floor":"1", "zone":"B", "area":"17", "bay":"09", "hid":"00", "Xaxis":"13360", "Yaxis":"1665" ,"type":"curve","updateTime":0} </v>
      </c>
      <c r="H641">
        <f t="shared" si="73"/>
        <v>1</v>
      </c>
      <c r="I641" t="str">
        <f t="shared" ca="1" si="74"/>
        <v>B</v>
      </c>
      <c r="J641">
        <f t="shared" si="77"/>
        <v>17</v>
      </c>
      <c r="K641" s="36" t="str">
        <f t="shared" ca="1" si="75"/>
        <v>09</v>
      </c>
      <c r="L641" s="36" t="str">
        <f t="shared" ca="1" si="76"/>
        <v>00</v>
      </c>
      <c r="M641" s="21" t="s">
        <v>67</v>
      </c>
    </row>
    <row r="642" spans="1:13" x14ac:dyDescent="0.4">
      <c r="A642">
        <v>10</v>
      </c>
      <c r="D642" s="26" t="s">
        <v>723</v>
      </c>
      <c r="E642">
        <f>E641+A642</f>
        <v>13370</v>
      </c>
      <c r="F642">
        <f t="shared" si="71"/>
        <v>1666</v>
      </c>
      <c r="G642" t="str">
        <f t="shared" ca="1" si="72"/>
        <v xml:space="preserve">{"nodeID":"0903037", "floor":"1", "zone":"B", "area":"17", "bay":"09", "hid":"00", "Xaxis":"13370", "Yaxis":"1666" ,"type":"curve","updateTime":0} </v>
      </c>
      <c r="H642">
        <f t="shared" si="73"/>
        <v>1</v>
      </c>
      <c r="I642" t="str">
        <f t="shared" ca="1" si="74"/>
        <v>B</v>
      </c>
      <c r="J642">
        <f t="shared" si="77"/>
        <v>17</v>
      </c>
      <c r="K642" s="36" t="str">
        <f t="shared" ca="1" si="75"/>
        <v>09</v>
      </c>
      <c r="L642" s="36" t="str">
        <f t="shared" ca="1" si="76"/>
        <v>00</v>
      </c>
      <c r="M642" s="21" t="s">
        <v>67</v>
      </c>
    </row>
    <row r="643" spans="1:13" x14ac:dyDescent="0.4">
      <c r="A643">
        <v>10</v>
      </c>
      <c r="D643" s="26" t="s">
        <v>724</v>
      </c>
      <c r="E643">
        <f>E642+A643</f>
        <v>13380</v>
      </c>
      <c r="F643">
        <f t="shared" si="71"/>
        <v>1667</v>
      </c>
      <c r="G643" t="str">
        <f t="shared" ca="1" si="72"/>
        <v xml:space="preserve">{"nodeID":"0903038", "floor":"1", "zone":"B", "area":"17", "bay":"09", "hid":"00", "Xaxis":"13380", "Yaxis":"1667" ,"type":"curve","updateTime":0} </v>
      </c>
      <c r="H643">
        <f t="shared" si="73"/>
        <v>1</v>
      </c>
      <c r="I643" t="str">
        <f t="shared" ca="1" si="74"/>
        <v>B</v>
      </c>
      <c r="J643">
        <f t="shared" si="77"/>
        <v>17</v>
      </c>
      <c r="K643" s="36" t="str">
        <f t="shared" ca="1" si="75"/>
        <v>09</v>
      </c>
      <c r="L643" s="36" t="str">
        <f t="shared" ca="1" si="76"/>
        <v>00</v>
      </c>
      <c r="M643" s="21" t="s">
        <v>67</v>
      </c>
    </row>
    <row r="644" spans="1:13" x14ac:dyDescent="0.4">
      <c r="A644">
        <v>10</v>
      </c>
      <c r="D644" s="26" t="s">
        <v>725</v>
      </c>
      <c r="E644">
        <f>E643+A644</f>
        <v>13390</v>
      </c>
      <c r="F644">
        <f t="shared" si="71"/>
        <v>1668</v>
      </c>
      <c r="G644" t="str">
        <f t="shared" ca="1" si="72"/>
        <v xml:space="preserve">{"nodeID":"0903039", "floor":"1", "zone":"B", "area":"17", "bay":"09", "hid":"00", "Xaxis":"13390", "Yaxis":"1668" ,"type":"curve","updateTime":0} </v>
      </c>
      <c r="H644">
        <f t="shared" si="73"/>
        <v>1</v>
      </c>
      <c r="I644" t="str">
        <f t="shared" ca="1" si="74"/>
        <v>B</v>
      </c>
      <c r="J644">
        <f t="shared" si="77"/>
        <v>17</v>
      </c>
      <c r="K644" s="36" t="str">
        <f t="shared" ca="1" si="75"/>
        <v>09</v>
      </c>
      <c r="L644" s="36" t="str">
        <f t="shared" ca="1" si="76"/>
        <v>00</v>
      </c>
      <c r="M644" s="21" t="s">
        <v>67</v>
      </c>
    </row>
    <row r="645" spans="1:13" x14ac:dyDescent="0.4">
      <c r="A645">
        <v>5</v>
      </c>
      <c r="D645" s="26" t="s">
        <v>726</v>
      </c>
      <c r="E645">
        <f>E644+A645</f>
        <v>13395</v>
      </c>
      <c r="F645">
        <f t="shared" si="71"/>
        <v>1669</v>
      </c>
      <c r="G645" t="str">
        <f t="shared" ca="1" si="72"/>
        <v xml:space="preserve">{"nodeID":"0903040", "floor":"1", "zone":"B", "area":"17", "bay":"09", "hid":"00", "Xaxis":"13395", "Yaxis":"1669" ,"type":"curve","updateTime":0} </v>
      </c>
      <c r="H645">
        <f t="shared" si="73"/>
        <v>1</v>
      </c>
      <c r="I645" t="str">
        <f t="shared" ca="1" si="74"/>
        <v>B</v>
      </c>
      <c r="J645">
        <f t="shared" si="77"/>
        <v>17</v>
      </c>
      <c r="K645" s="36" t="str">
        <f t="shared" ca="1" si="75"/>
        <v>09</v>
      </c>
      <c r="L645" s="36" t="str">
        <f t="shared" ca="1" si="76"/>
        <v>00</v>
      </c>
      <c r="M645" s="21" t="s">
        <v>67</v>
      </c>
    </row>
    <row r="646" spans="1:13" x14ac:dyDescent="0.4">
      <c r="D646" s="26"/>
      <c r="H646">
        <f t="shared" si="73"/>
        <v>1</v>
      </c>
      <c r="I646" t="str">
        <f t="shared" ca="1" si="74"/>
        <v>B</v>
      </c>
      <c r="J646">
        <f t="shared" si="77"/>
        <v>17</v>
      </c>
      <c r="K646" s="36" t="str">
        <f t="shared" ca="1" si="75"/>
        <v>09</v>
      </c>
      <c r="L646" s="36" t="str">
        <f t="shared" ca="1" si="76"/>
        <v>00</v>
      </c>
      <c r="M646" s="21"/>
    </row>
    <row r="647" spans="1:13" x14ac:dyDescent="0.4">
      <c r="D647" s="26"/>
      <c r="H647">
        <f t="shared" si="73"/>
        <v>1</v>
      </c>
      <c r="I647" t="str">
        <f t="shared" ca="1" si="74"/>
        <v>B</v>
      </c>
      <c r="J647">
        <f t="shared" si="77"/>
        <v>17</v>
      </c>
      <c r="K647" s="36" t="str">
        <f t="shared" ca="1" si="75"/>
        <v>09</v>
      </c>
      <c r="L647" s="36" t="str">
        <f t="shared" ca="1" si="76"/>
        <v>00</v>
      </c>
      <c r="M647" s="21"/>
    </row>
    <row r="648" spans="1:13" x14ac:dyDescent="0.4">
      <c r="D648" s="26"/>
      <c r="H648">
        <f t="shared" si="73"/>
        <v>1</v>
      </c>
      <c r="I648" t="str">
        <f t="shared" ca="1" si="74"/>
        <v>B</v>
      </c>
      <c r="J648">
        <f t="shared" si="77"/>
        <v>17</v>
      </c>
      <c r="K648" s="36" t="str">
        <f t="shared" ca="1" si="75"/>
        <v>09</v>
      </c>
      <c r="L648" s="36" t="str">
        <f t="shared" ca="1" si="76"/>
        <v>00</v>
      </c>
      <c r="M648" s="21"/>
    </row>
    <row r="649" spans="1:13" x14ac:dyDescent="0.4">
      <c r="D649" s="26"/>
      <c r="H649">
        <f t="shared" si="73"/>
        <v>1</v>
      </c>
      <c r="I649" t="str">
        <f t="shared" ca="1" si="74"/>
        <v>B</v>
      </c>
      <c r="J649">
        <f t="shared" si="77"/>
        <v>17</v>
      </c>
      <c r="K649" s="36" t="str">
        <f t="shared" ca="1" si="75"/>
        <v>09</v>
      </c>
      <c r="L649" s="36" t="str">
        <f t="shared" ca="1" si="76"/>
        <v>00</v>
      </c>
      <c r="M649" s="21"/>
    </row>
    <row r="650" spans="1:13" x14ac:dyDescent="0.4">
      <c r="D650" s="26"/>
      <c r="H650">
        <f t="shared" si="73"/>
        <v>1</v>
      </c>
      <c r="I650" t="str">
        <f t="shared" ca="1" si="74"/>
        <v>B</v>
      </c>
      <c r="J650">
        <f t="shared" si="77"/>
        <v>17</v>
      </c>
      <c r="K650" s="36" t="str">
        <f t="shared" ca="1" si="75"/>
        <v>09</v>
      </c>
      <c r="L650" s="36" t="str">
        <f t="shared" ca="1" si="76"/>
        <v>00</v>
      </c>
      <c r="M650" s="21"/>
    </row>
    <row r="651" spans="1:13" x14ac:dyDescent="0.4">
      <c r="D651" s="26"/>
      <c r="K651" s="21"/>
      <c r="L651" s="21"/>
      <c r="M651" s="21"/>
    </row>
    <row r="652" spans="1:13" x14ac:dyDescent="0.4">
      <c r="D652" s="26"/>
      <c r="K652" s="21"/>
      <c r="L652" s="21"/>
      <c r="M652" s="21"/>
    </row>
    <row r="653" spans="1:13" x14ac:dyDescent="0.4">
      <c r="D653" s="26"/>
      <c r="K653" s="21"/>
      <c r="L653" s="21"/>
      <c r="M653" s="21"/>
    </row>
    <row r="654" spans="1:13" x14ac:dyDescent="0.4">
      <c r="D654" s="26"/>
      <c r="K654" s="21"/>
      <c r="L654" s="21"/>
      <c r="M654" s="21"/>
    </row>
    <row r="655" spans="1:13" x14ac:dyDescent="0.4">
      <c r="D655" s="26"/>
      <c r="K655" s="21"/>
      <c r="L655" s="21"/>
      <c r="M655" s="21"/>
    </row>
    <row r="656" spans="1:13" x14ac:dyDescent="0.4">
      <c r="D656" s="27"/>
      <c r="K656" s="21"/>
      <c r="L656" s="21"/>
    </row>
    <row r="657" spans="4:12" x14ac:dyDescent="0.4">
      <c r="D657" s="27"/>
      <c r="K657" s="21"/>
      <c r="L657" s="21"/>
    </row>
    <row r="658" spans="4:12" x14ac:dyDescent="0.4">
      <c r="D658" s="27"/>
      <c r="K658" s="21"/>
      <c r="L658" s="21"/>
    </row>
    <row r="659" spans="4:12" x14ac:dyDescent="0.4">
      <c r="D659" s="27"/>
      <c r="K659" s="21"/>
      <c r="L659" s="21"/>
    </row>
    <row r="660" spans="4:12" x14ac:dyDescent="0.4">
      <c r="D660" s="27"/>
      <c r="K660" s="21"/>
      <c r="L660" s="21"/>
    </row>
    <row r="661" spans="4:12" x14ac:dyDescent="0.4">
      <c r="D661" s="27"/>
    </row>
    <row r="662" spans="4:12" x14ac:dyDescent="0.4">
      <c r="D662" s="27"/>
    </row>
    <row r="663" spans="4:12" x14ac:dyDescent="0.4">
      <c r="D663" s="27"/>
    </row>
    <row r="664" spans="4:12" x14ac:dyDescent="0.4">
      <c r="D664" s="27"/>
    </row>
    <row r="665" spans="4:12" x14ac:dyDescent="0.4">
      <c r="D665" s="27"/>
    </row>
    <row r="666" spans="4:12" x14ac:dyDescent="0.4">
      <c r="D666" s="27"/>
    </row>
    <row r="667" spans="4:12" x14ac:dyDescent="0.4">
      <c r="D667" s="27"/>
    </row>
    <row r="668" spans="4:12" x14ac:dyDescent="0.4">
      <c r="D668" s="27"/>
    </row>
    <row r="669" spans="4:12" x14ac:dyDescent="0.4">
      <c r="D669" s="27"/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2EFBB-B38E-4DB9-B279-EE8B8098DF48}">
  <dimension ref="A1:N669"/>
  <sheetViews>
    <sheetView topLeftCell="A559" workbookViewId="0">
      <selection activeCell="G617" sqref="G617"/>
    </sheetView>
  </sheetViews>
  <sheetFormatPr defaultRowHeight="17.399999999999999" x14ac:dyDescent="0.4"/>
  <cols>
    <col min="1" max="1" width="11.09765625" customWidth="1"/>
    <col min="4" max="4" width="8.796875" style="23"/>
    <col min="7" max="7" width="124.8984375" customWidth="1"/>
    <col min="10" max="10" width="10.8984375" customWidth="1"/>
    <col min="11" max="11" width="15.59765625" customWidth="1"/>
  </cols>
  <sheetData>
    <row r="1" spans="1:14" x14ac:dyDescent="0.4">
      <c r="H1">
        <v>1</v>
      </c>
      <c r="I1" t="s">
        <v>742</v>
      </c>
      <c r="J1">
        <v>17</v>
      </c>
      <c r="K1" s="21" t="s">
        <v>737</v>
      </c>
      <c r="L1" s="21" t="s">
        <v>75</v>
      </c>
    </row>
    <row r="2" spans="1:14" ht="18" thickBot="1" x14ac:dyDescent="0.45">
      <c r="B2" t="s">
        <v>63</v>
      </c>
      <c r="C2" t="s">
        <v>62</v>
      </c>
      <c r="E2" t="s">
        <v>37</v>
      </c>
      <c r="F2" t="s">
        <v>37</v>
      </c>
      <c r="H2" t="s">
        <v>68</v>
      </c>
      <c r="I2" t="s">
        <v>69</v>
      </c>
      <c r="J2" t="s">
        <v>70</v>
      </c>
      <c r="K2" t="s">
        <v>71</v>
      </c>
      <c r="L2" t="s">
        <v>72</v>
      </c>
    </row>
    <row r="3" spans="1:14" ht="18" thickBot="1" x14ac:dyDescent="0.45">
      <c r="A3">
        <v>0</v>
      </c>
      <c r="B3" s="11">
        <v>14500</v>
      </c>
      <c r="C3" s="12">
        <v>3300</v>
      </c>
      <c r="D3" s="26" t="s">
        <v>78</v>
      </c>
      <c r="E3">
        <f>$B$3</f>
        <v>14500</v>
      </c>
      <c r="F3">
        <f>C3</f>
        <v>3300</v>
      </c>
      <c r="G3" t="str">
        <f ca="1">CONCATENATE("{""nodeID"":""",CONCATENATE(K3,D3),"""",", ""floor"":""",H3,"""",", ""zone"":""",I3,"""",", ""area"":""",J3,"""", ", ""bay"":""",K3,"""", ", ""hid"":""",L3,"""", ", ""Xaxis"":""",E3,"""", ", ""Yaxis"":""",F3,"""", " ,""type"":""",M3,"""", ",""updateTime"":0} ")</f>
        <v xml:space="preserve">{"nodeID":"1000001", "floor":"1", "zone":"B", "area":"17", "bay":"10", "hid":"00", "Xaxis":"14500", "Yaxis":"3300" ,"type":"common","updateTime":0} </v>
      </c>
      <c r="H3">
        <f>$H$1</f>
        <v>1</v>
      </c>
      <c r="I3" t="str">
        <f ca="1">INDIRECT("I1")</f>
        <v>B</v>
      </c>
      <c r="J3">
        <f>$J$1</f>
        <v>17</v>
      </c>
      <c r="K3" s="36" t="str">
        <f ca="1">INDIRECT("K1")</f>
        <v>10</v>
      </c>
      <c r="L3" s="36" t="str">
        <f ca="1">INDIRECT("L1")</f>
        <v>00</v>
      </c>
      <c r="M3" s="21" t="s">
        <v>66</v>
      </c>
      <c r="N3" t="s">
        <v>15</v>
      </c>
    </row>
    <row r="4" spans="1:14" x14ac:dyDescent="0.4">
      <c r="A4">
        <v>10</v>
      </c>
      <c r="B4" s="11">
        <v>14500</v>
      </c>
      <c r="C4" s="12">
        <v>420</v>
      </c>
      <c r="D4" s="26" t="s">
        <v>79</v>
      </c>
      <c r="E4">
        <f t="shared" ref="E4:E67" si="0">$B$3</f>
        <v>14500</v>
      </c>
      <c r="F4">
        <f>F3-A4</f>
        <v>3290</v>
      </c>
      <c r="G4" t="str">
        <f t="shared" ref="G4:G67" ca="1" si="1">CONCATENATE("{""nodeID"":""",CONCATENATE(K4,D4),"""",", ""floor"":""",H4,"""",", ""zone"":""",I4,"""",", ""area"":""",J4,"""", ", ""bay"":""",K4,"""", ", ""hid"":""",L4,"""", ", ""Xaxis"":""",E4,"""", ", ""Yaxis"":""",F4,"""", " ,""type"":""",M4,"""", ",""updateTime"":0} ")</f>
        <v xml:space="preserve">{"nodeID":"1000002", "floor":"1", "zone":"B", "area":"17", "bay":"10", "hid":"00", "Xaxis":"14500", "Yaxis":"3290" ,"type":"common","updateTime":0} </v>
      </c>
      <c r="H4">
        <f t="shared" ref="H4:H67" si="2">$H$1</f>
        <v>1</v>
      </c>
      <c r="I4" t="str">
        <f t="shared" ref="I4:I67" ca="1" si="3">INDIRECT("I1")</f>
        <v>B</v>
      </c>
      <c r="J4">
        <f>$J$1</f>
        <v>17</v>
      </c>
      <c r="K4" s="36" t="str">
        <f t="shared" ref="K4:K67" ca="1" si="4">INDIRECT("K1")</f>
        <v>10</v>
      </c>
      <c r="L4" s="36" t="str">
        <f t="shared" ref="L4:L67" ca="1" si="5">INDIRECT("L1")</f>
        <v>00</v>
      </c>
      <c r="M4" s="21" t="s">
        <v>66</v>
      </c>
      <c r="N4" t="s">
        <v>65</v>
      </c>
    </row>
    <row r="5" spans="1:14" ht="18" thickBot="1" x14ac:dyDescent="0.45">
      <c r="A5">
        <v>10</v>
      </c>
      <c r="D5" s="26" t="s">
        <v>80</v>
      </c>
      <c r="E5">
        <f t="shared" si="0"/>
        <v>14500</v>
      </c>
      <c r="F5">
        <f>F4-A5</f>
        <v>3280</v>
      </c>
      <c r="G5" t="str">
        <f t="shared" ca="1" si="1"/>
        <v xml:space="preserve">{"nodeID":"1000003", "floor":"1", "zone":"B", "area":"17", "bay":"10", "hid":"00", "Xaxis":"14500", "Yaxis":"3280" ,"type":"common","updateTime":0} </v>
      </c>
      <c r="H5">
        <f t="shared" si="2"/>
        <v>1</v>
      </c>
      <c r="I5" t="str">
        <f t="shared" ca="1" si="3"/>
        <v>B</v>
      </c>
      <c r="J5">
        <f t="shared" ref="J5:J68" si="6">$J$1</f>
        <v>17</v>
      </c>
      <c r="K5" s="36" t="str">
        <f t="shared" ca="1" si="4"/>
        <v>10</v>
      </c>
      <c r="L5" s="36" t="str">
        <f t="shared" ca="1" si="5"/>
        <v>00</v>
      </c>
      <c r="M5" s="21" t="s">
        <v>66</v>
      </c>
    </row>
    <row r="6" spans="1:14" ht="18" thickBot="1" x14ac:dyDescent="0.45">
      <c r="A6">
        <v>10</v>
      </c>
      <c r="B6" s="12">
        <v>14900</v>
      </c>
      <c r="C6" s="13">
        <v>420</v>
      </c>
      <c r="D6" s="26" t="s">
        <v>81</v>
      </c>
      <c r="E6">
        <f t="shared" si="0"/>
        <v>14500</v>
      </c>
      <c r="F6">
        <f>F5-A6</f>
        <v>3270</v>
      </c>
      <c r="G6" t="str">
        <f t="shared" ca="1" si="1"/>
        <v xml:space="preserve">{"nodeID":"1000004", "floor":"1", "zone":"B", "area":"17", "bay":"10", "hid":"00", "Xaxis":"14500", "Yaxis":"3270" ,"type":"common","updateTime":0} </v>
      </c>
      <c r="H6">
        <f t="shared" si="2"/>
        <v>1</v>
      </c>
      <c r="I6" t="str">
        <f t="shared" ca="1" si="3"/>
        <v>B</v>
      </c>
      <c r="J6">
        <f t="shared" si="6"/>
        <v>17</v>
      </c>
      <c r="K6" s="36" t="str">
        <f t="shared" ca="1" si="4"/>
        <v>10</v>
      </c>
      <c r="L6" s="36" t="str">
        <f t="shared" ca="1" si="5"/>
        <v>00</v>
      </c>
      <c r="M6" s="21" t="s">
        <v>66</v>
      </c>
    </row>
    <row r="7" spans="1:14" x14ac:dyDescent="0.4">
      <c r="A7">
        <v>10</v>
      </c>
      <c r="B7" s="12">
        <v>14900</v>
      </c>
      <c r="C7" s="13">
        <v>3300</v>
      </c>
      <c r="D7" s="26" t="s">
        <v>82</v>
      </c>
      <c r="E7">
        <f t="shared" si="0"/>
        <v>14500</v>
      </c>
      <c r="F7">
        <f>F6-A7</f>
        <v>3260</v>
      </c>
      <c r="G7" t="str">
        <f t="shared" ca="1" si="1"/>
        <v xml:space="preserve">{"nodeID":"1000005", "floor":"1", "zone":"B", "area":"17", "bay":"10", "hid":"00", "Xaxis":"14500", "Yaxis":"3260" ,"type":"common","updateTime":0} </v>
      </c>
      <c r="H7">
        <f t="shared" si="2"/>
        <v>1</v>
      </c>
      <c r="I7" t="str">
        <f t="shared" ca="1" si="3"/>
        <v>B</v>
      </c>
      <c r="J7">
        <f t="shared" si="6"/>
        <v>17</v>
      </c>
      <c r="K7" s="36" t="str">
        <f t="shared" ca="1" si="4"/>
        <v>10</v>
      </c>
      <c r="L7" s="36" t="str">
        <f t="shared" ca="1" si="5"/>
        <v>00</v>
      </c>
      <c r="M7" s="21" t="s">
        <v>66</v>
      </c>
    </row>
    <row r="8" spans="1:14" x14ac:dyDescent="0.4">
      <c r="A8">
        <v>30</v>
      </c>
      <c r="D8" s="26" t="s">
        <v>83</v>
      </c>
      <c r="E8">
        <f t="shared" si="0"/>
        <v>14500</v>
      </c>
      <c r="F8">
        <f>F7-A8</f>
        <v>3230</v>
      </c>
      <c r="G8" t="str">
        <f t="shared" ca="1" si="1"/>
        <v xml:space="preserve">{"nodeID":"1000006", "floor":"1", "zone":"B", "area":"17", "bay":"10", "hid":"00", "Xaxis":"14500", "Yaxis":"3230" ,"type":"common","updateTime":0} </v>
      </c>
      <c r="H8">
        <f t="shared" si="2"/>
        <v>1</v>
      </c>
      <c r="I8" t="str">
        <f t="shared" ca="1" si="3"/>
        <v>B</v>
      </c>
      <c r="J8">
        <f t="shared" si="6"/>
        <v>17</v>
      </c>
      <c r="K8" s="36" t="str">
        <f t="shared" ca="1" si="4"/>
        <v>10</v>
      </c>
      <c r="L8" s="36" t="str">
        <f t="shared" ca="1" si="5"/>
        <v>00</v>
      </c>
      <c r="M8" s="21" t="s">
        <v>66</v>
      </c>
    </row>
    <row r="9" spans="1:14" x14ac:dyDescent="0.4">
      <c r="A9">
        <v>30</v>
      </c>
      <c r="D9" s="26" t="s">
        <v>84</v>
      </c>
      <c r="E9">
        <f t="shared" si="0"/>
        <v>14500</v>
      </c>
      <c r="F9">
        <f>F8-A9</f>
        <v>3200</v>
      </c>
      <c r="G9" t="str">
        <f t="shared" ca="1" si="1"/>
        <v xml:space="preserve">{"nodeID":"1000007", "floor":"1", "zone":"B", "area":"17", "bay":"10", "hid":"00", "Xaxis":"14500", "Yaxis":"3200" ,"type":"common","updateTime":0} </v>
      </c>
      <c r="H9">
        <f t="shared" si="2"/>
        <v>1</v>
      </c>
      <c r="I9" t="str">
        <f t="shared" ca="1" si="3"/>
        <v>B</v>
      </c>
      <c r="J9">
        <f t="shared" si="6"/>
        <v>17</v>
      </c>
      <c r="K9" s="36" t="str">
        <f t="shared" ca="1" si="4"/>
        <v>10</v>
      </c>
      <c r="L9" s="36" t="str">
        <f t="shared" ca="1" si="5"/>
        <v>00</v>
      </c>
      <c r="M9" s="21" t="s">
        <v>66</v>
      </c>
    </row>
    <row r="10" spans="1:14" x14ac:dyDescent="0.4">
      <c r="A10">
        <v>10</v>
      </c>
      <c r="D10" s="26" t="s">
        <v>85</v>
      </c>
      <c r="E10">
        <f t="shared" si="0"/>
        <v>14500</v>
      </c>
      <c r="F10">
        <f>F9-A10</f>
        <v>3190</v>
      </c>
      <c r="G10" t="str">
        <f t="shared" ca="1" si="1"/>
        <v xml:space="preserve">{"nodeID":"1000008", "floor":"1", "zone":"B", "area":"17", "bay":"10", "hid":"00", "Xaxis":"14500", "Yaxis":"3190" ,"type":"common","updateTime":0} </v>
      </c>
      <c r="H10">
        <f t="shared" si="2"/>
        <v>1</v>
      </c>
      <c r="I10" t="str">
        <f t="shared" ca="1" si="3"/>
        <v>B</v>
      </c>
      <c r="J10">
        <f t="shared" si="6"/>
        <v>17</v>
      </c>
      <c r="K10" s="36" t="str">
        <f t="shared" ca="1" si="4"/>
        <v>10</v>
      </c>
      <c r="L10" s="36" t="str">
        <f t="shared" ca="1" si="5"/>
        <v>00</v>
      </c>
      <c r="M10" s="21" t="s">
        <v>66</v>
      </c>
    </row>
    <row r="11" spans="1:14" x14ac:dyDescent="0.4">
      <c r="A11">
        <v>20</v>
      </c>
      <c r="D11" s="26" t="s">
        <v>86</v>
      </c>
      <c r="E11">
        <f t="shared" si="0"/>
        <v>14500</v>
      </c>
      <c r="F11">
        <f>F10-A11</f>
        <v>3170</v>
      </c>
      <c r="G11" t="str">
        <f t="shared" ca="1" si="1"/>
        <v xml:space="preserve">{"nodeID":"1000009", "floor":"1", "zone":"B", "area":"17", "bay":"10", "hid":"00", "Xaxis":"14500", "Yaxis":"3170" ,"type":"common","updateTime":0} </v>
      </c>
      <c r="H11">
        <f t="shared" si="2"/>
        <v>1</v>
      </c>
      <c r="I11" t="str">
        <f t="shared" ca="1" si="3"/>
        <v>B</v>
      </c>
      <c r="J11">
        <f t="shared" si="6"/>
        <v>17</v>
      </c>
      <c r="K11" s="36" t="str">
        <f t="shared" ca="1" si="4"/>
        <v>10</v>
      </c>
      <c r="L11" s="36" t="str">
        <f t="shared" ca="1" si="5"/>
        <v>00</v>
      </c>
      <c r="M11" s="21" t="s">
        <v>66</v>
      </c>
    </row>
    <row r="12" spans="1:14" x14ac:dyDescent="0.4">
      <c r="A12">
        <v>10</v>
      </c>
      <c r="D12" s="26" t="s">
        <v>87</v>
      </c>
      <c r="E12">
        <f t="shared" si="0"/>
        <v>14500</v>
      </c>
      <c r="F12">
        <f>F11-A12</f>
        <v>3160</v>
      </c>
      <c r="G12" t="str">
        <f t="shared" ca="1" si="1"/>
        <v xml:space="preserve">{"nodeID":"1000010", "floor":"1", "zone":"B", "area":"17", "bay":"10", "hid":"00", "Xaxis":"14500", "Yaxis":"3160" ,"type":"common","updateTime":0} </v>
      </c>
      <c r="H12">
        <f t="shared" si="2"/>
        <v>1</v>
      </c>
      <c r="I12" t="str">
        <f t="shared" ca="1" si="3"/>
        <v>B</v>
      </c>
      <c r="J12">
        <f t="shared" si="6"/>
        <v>17</v>
      </c>
      <c r="K12" s="36" t="str">
        <f t="shared" ca="1" si="4"/>
        <v>10</v>
      </c>
      <c r="L12" s="36" t="str">
        <f t="shared" ca="1" si="5"/>
        <v>00</v>
      </c>
      <c r="M12" s="21" t="s">
        <v>66</v>
      </c>
    </row>
    <row r="13" spans="1:14" x14ac:dyDescent="0.4">
      <c r="A13">
        <v>10</v>
      </c>
      <c r="D13" s="26" t="s">
        <v>88</v>
      </c>
      <c r="E13">
        <f t="shared" si="0"/>
        <v>14500</v>
      </c>
      <c r="F13">
        <f>F12-A13</f>
        <v>3150</v>
      </c>
      <c r="G13" t="str">
        <f t="shared" ca="1" si="1"/>
        <v xml:space="preserve">{"nodeID":"1000011", "floor":"1", "zone":"B", "area":"17", "bay":"10", "hid":"00", "Xaxis":"14500", "Yaxis":"3150" ,"type":"common","updateTime":0} </v>
      </c>
      <c r="H13">
        <f t="shared" si="2"/>
        <v>1</v>
      </c>
      <c r="I13" t="str">
        <f t="shared" ca="1" si="3"/>
        <v>B</v>
      </c>
      <c r="J13">
        <f t="shared" si="6"/>
        <v>17</v>
      </c>
      <c r="K13" s="36" t="str">
        <f t="shared" ca="1" si="4"/>
        <v>10</v>
      </c>
      <c r="L13" s="36" t="str">
        <f t="shared" ca="1" si="5"/>
        <v>00</v>
      </c>
      <c r="M13" s="21" t="s">
        <v>66</v>
      </c>
    </row>
    <row r="14" spans="1:14" x14ac:dyDescent="0.4">
      <c r="A14">
        <v>30</v>
      </c>
      <c r="D14" s="26" t="s">
        <v>89</v>
      </c>
      <c r="E14">
        <f t="shared" si="0"/>
        <v>14500</v>
      </c>
      <c r="F14">
        <f>F13-A14</f>
        <v>3120</v>
      </c>
      <c r="G14" t="str">
        <f t="shared" ca="1" si="1"/>
        <v xml:space="preserve">{"nodeID":"1000012", "floor":"1", "zone":"B", "area":"17", "bay":"10", "hid":"00", "Xaxis":"14500", "Yaxis":"3120" ,"type":"common","updateTime":0} </v>
      </c>
      <c r="H14">
        <f t="shared" si="2"/>
        <v>1</v>
      </c>
      <c r="I14" t="str">
        <f t="shared" ca="1" si="3"/>
        <v>B</v>
      </c>
      <c r="J14">
        <f t="shared" si="6"/>
        <v>17</v>
      </c>
      <c r="K14" s="36" t="str">
        <f t="shared" ca="1" si="4"/>
        <v>10</v>
      </c>
      <c r="L14" s="36" t="str">
        <f t="shared" ca="1" si="5"/>
        <v>00</v>
      </c>
      <c r="M14" s="21" t="s">
        <v>66</v>
      </c>
    </row>
    <row r="15" spans="1:14" x14ac:dyDescent="0.4">
      <c r="A15">
        <v>30</v>
      </c>
      <c r="D15" s="26" t="s">
        <v>90</v>
      </c>
      <c r="E15">
        <f t="shared" si="0"/>
        <v>14500</v>
      </c>
      <c r="F15">
        <f>F14-A15</f>
        <v>3090</v>
      </c>
      <c r="G15" t="str">
        <f t="shared" ca="1" si="1"/>
        <v xml:space="preserve">{"nodeID":"1000013", "floor":"1", "zone":"B", "area":"17", "bay":"10", "hid":"00", "Xaxis":"14500", "Yaxis":"3090" ,"type":"common","updateTime":0} </v>
      </c>
      <c r="H15">
        <f t="shared" si="2"/>
        <v>1</v>
      </c>
      <c r="I15" t="str">
        <f t="shared" ca="1" si="3"/>
        <v>B</v>
      </c>
      <c r="J15">
        <f t="shared" si="6"/>
        <v>17</v>
      </c>
      <c r="K15" s="36" t="str">
        <f t="shared" ca="1" si="4"/>
        <v>10</v>
      </c>
      <c r="L15" s="36" t="str">
        <f t="shared" ca="1" si="5"/>
        <v>00</v>
      </c>
      <c r="M15" s="21" t="s">
        <v>66</v>
      </c>
    </row>
    <row r="16" spans="1:14" x14ac:dyDescent="0.4">
      <c r="A16">
        <v>5</v>
      </c>
      <c r="D16" s="26" t="s">
        <v>91</v>
      </c>
      <c r="E16">
        <f t="shared" si="0"/>
        <v>14500</v>
      </c>
      <c r="F16">
        <f>F15-A16</f>
        <v>3085</v>
      </c>
      <c r="G16" t="str">
        <f t="shared" ca="1" si="1"/>
        <v xml:space="preserve">{"nodeID":"1000014", "floor":"1", "zone":"B", "area":"17", "bay":"10", "hid":"00", "Xaxis":"14500", "Yaxis":"3085" ,"type":"common","updateTime":0} </v>
      </c>
      <c r="H16">
        <f t="shared" si="2"/>
        <v>1</v>
      </c>
      <c r="I16" t="str">
        <f t="shared" ca="1" si="3"/>
        <v>B</v>
      </c>
      <c r="J16">
        <f t="shared" si="6"/>
        <v>17</v>
      </c>
      <c r="K16" s="36" t="str">
        <f t="shared" ca="1" si="4"/>
        <v>10</v>
      </c>
      <c r="L16" s="36" t="str">
        <f t="shared" ca="1" si="5"/>
        <v>00</v>
      </c>
      <c r="M16" s="21" t="s">
        <v>66</v>
      </c>
    </row>
    <row r="17" spans="1:13" x14ac:dyDescent="0.4">
      <c r="A17">
        <v>5</v>
      </c>
      <c r="D17" s="26" t="s">
        <v>92</v>
      </c>
      <c r="E17">
        <f t="shared" si="0"/>
        <v>14500</v>
      </c>
      <c r="F17">
        <f>F16-A17</f>
        <v>3080</v>
      </c>
      <c r="G17" t="str">
        <f t="shared" ca="1" si="1"/>
        <v xml:space="preserve">{"nodeID":"1000015", "floor":"1", "zone":"B", "area":"17", "bay":"10", "hid":"00", "Xaxis":"14500", "Yaxis":"3080" ,"type":"common","updateTime":0} </v>
      </c>
      <c r="H17">
        <f t="shared" si="2"/>
        <v>1</v>
      </c>
      <c r="I17" t="str">
        <f t="shared" ca="1" si="3"/>
        <v>B</v>
      </c>
      <c r="J17">
        <f t="shared" si="6"/>
        <v>17</v>
      </c>
      <c r="K17" s="36" t="str">
        <f t="shared" ca="1" si="4"/>
        <v>10</v>
      </c>
      <c r="L17" s="36" t="str">
        <f t="shared" ca="1" si="5"/>
        <v>00</v>
      </c>
      <c r="M17" s="21" t="s">
        <v>66</v>
      </c>
    </row>
    <row r="18" spans="1:13" x14ac:dyDescent="0.4">
      <c r="A18">
        <v>5</v>
      </c>
      <c r="D18" s="26" t="s">
        <v>93</v>
      </c>
      <c r="E18">
        <f t="shared" si="0"/>
        <v>14500</v>
      </c>
      <c r="F18">
        <f>F17-A18</f>
        <v>3075</v>
      </c>
      <c r="G18" t="str">
        <f t="shared" ca="1" si="1"/>
        <v xml:space="preserve">{"nodeID":"1000016", "floor":"1", "zone":"B", "area":"17", "bay":"10", "hid":"00", "Xaxis":"14500", "Yaxis":"3075" ,"type":"common","updateTime":0} </v>
      </c>
      <c r="H18">
        <f t="shared" si="2"/>
        <v>1</v>
      </c>
      <c r="I18" t="str">
        <f t="shared" ca="1" si="3"/>
        <v>B</v>
      </c>
      <c r="J18">
        <f t="shared" si="6"/>
        <v>17</v>
      </c>
      <c r="K18" s="36" t="str">
        <f t="shared" ca="1" si="4"/>
        <v>10</v>
      </c>
      <c r="L18" s="36" t="str">
        <f t="shared" ca="1" si="5"/>
        <v>00</v>
      </c>
      <c r="M18" s="21" t="s">
        <v>66</v>
      </c>
    </row>
    <row r="19" spans="1:13" x14ac:dyDescent="0.4">
      <c r="A19">
        <v>5</v>
      </c>
      <c r="D19" s="26" t="s">
        <v>94</v>
      </c>
      <c r="E19">
        <f t="shared" si="0"/>
        <v>14500</v>
      </c>
      <c r="F19">
        <f>F18-A19</f>
        <v>3070</v>
      </c>
      <c r="G19" t="str">
        <f t="shared" ca="1" si="1"/>
        <v xml:space="preserve">{"nodeID":"1000017", "floor":"1", "zone":"B", "area":"17", "bay":"10", "hid":"00", "Xaxis":"14500", "Yaxis":"3070" ,"type":"common","updateTime":0} </v>
      </c>
      <c r="H19">
        <f t="shared" si="2"/>
        <v>1</v>
      </c>
      <c r="I19" t="str">
        <f t="shared" ca="1" si="3"/>
        <v>B</v>
      </c>
      <c r="J19">
        <f t="shared" si="6"/>
        <v>17</v>
      </c>
      <c r="K19" s="36" t="str">
        <f t="shared" ca="1" si="4"/>
        <v>10</v>
      </c>
      <c r="L19" s="36" t="str">
        <f t="shared" ca="1" si="5"/>
        <v>00</v>
      </c>
      <c r="M19" s="21" t="s">
        <v>66</v>
      </c>
    </row>
    <row r="20" spans="1:13" x14ac:dyDescent="0.4">
      <c r="A20">
        <v>5</v>
      </c>
      <c r="D20" s="26" t="s">
        <v>95</v>
      </c>
      <c r="E20">
        <f t="shared" si="0"/>
        <v>14500</v>
      </c>
      <c r="F20">
        <f>F19-A20</f>
        <v>3065</v>
      </c>
      <c r="G20" t="str">
        <f t="shared" ca="1" si="1"/>
        <v xml:space="preserve">{"nodeID":"1000018", "floor":"1", "zone":"B", "area":"17", "bay":"10", "hid":"00", "Xaxis":"14500", "Yaxis":"3065" ,"type":"common","updateTime":0} </v>
      </c>
      <c r="H20">
        <f t="shared" si="2"/>
        <v>1</v>
      </c>
      <c r="I20" t="str">
        <f t="shared" ca="1" si="3"/>
        <v>B</v>
      </c>
      <c r="J20">
        <f t="shared" si="6"/>
        <v>17</v>
      </c>
      <c r="K20" s="36" t="str">
        <f t="shared" ca="1" si="4"/>
        <v>10</v>
      </c>
      <c r="L20" s="36" t="str">
        <f t="shared" ca="1" si="5"/>
        <v>00</v>
      </c>
      <c r="M20" s="21" t="s">
        <v>66</v>
      </c>
    </row>
    <row r="21" spans="1:13" x14ac:dyDescent="0.4">
      <c r="A21">
        <v>5</v>
      </c>
      <c r="D21" s="26" t="s">
        <v>96</v>
      </c>
      <c r="E21">
        <f t="shared" si="0"/>
        <v>14500</v>
      </c>
      <c r="F21">
        <f>F20-A21</f>
        <v>3060</v>
      </c>
      <c r="G21" t="str">
        <f t="shared" ca="1" si="1"/>
        <v xml:space="preserve">{"nodeID":"1000019", "floor":"1", "zone":"B", "area":"17", "bay":"10", "hid":"00", "Xaxis":"14500", "Yaxis":"3060" ,"type":"common","updateTime":0} </v>
      </c>
      <c r="H21">
        <f t="shared" si="2"/>
        <v>1</v>
      </c>
      <c r="I21" t="str">
        <f t="shared" ca="1" si="3"/>
        <v>B</v>
      </c>
      <c r="J21">
        <f t="shared" si="6"/>
        <v>17</v>
      </c>
      <c r="K21" s="36" t="str">
        <f t="shared" ca="1" si="4"/>
        <v>10</v>
      </c>
      <c r="L21" s="36" t="str">
        <f t="shared" ca="1" si="5"/>
        <v>00</v>
      </c>
      <c r="M21" s="21" t="s">
        <v>66</v>
      </c>
    </row>
    <row r="22" spans="1:13" x14ac:dyDescent="0.4">
      <c r="A22">
        <v>10</v>
      </c>
      <c r="D22" s="26" t="s">
        <v>97</v>
      </c>
      <c r="E22">
        <f t="shared" si="0"/>
        <v>14500</v>
      </c>
      <c r="F22">
        <f>F21-A22</f>
        <v>3050</v>
      </c>
      <c r="G22" t="str">
        <f t="shared" ca="1" si="1"/>
        <v xml:space="preserve">{"nodeID":"1000020", "floor":"1", "zone":"B", "area":"17", "bay":"10", "hid":"00", "Xaxis":"14500", "Yaxis":"3050" ,"type":"common","updateTime":0} </v>
      </c>
      <c r="H22">
        <f t="shared" si="2"/>
        <v>1</v>
      </c>
      <c r="I22" t="str">
        <f t="shared" ca="1" si="3"/>
        <v>B</v>
      </c>
      <c r="J22">
        <f t="shared" si="6"/>
        <v>17</v>
      </c>
      <c r="K22" s="36" t="str">
        <f t="shared" ca="1" si="4"/>
        <v>10</v>
      </c>
      <c r="L22" s="36" t="str">
        <f t="shared" ca="1" si="5"/>
        <v>00</v>
      </c>
      <c r="M22" s="21" t="s">
        <v>66</v>
      </c>
    </row>
    <row r="23" spans="1:13" x14ac:dyDescent="0.4">
      <c r="A23">
        <v>10</v>
      </c>
      <c r="D23" s="26" t="s">
        <v>98</v>
      </c>
      <c r="E23">
        <f t="shared" si="0"/>
        <v>14500</v>
      </c>
      <c r="F23">
        <f>F22-A23</f>
        <v>3040</v>
      </c>
      <c r="G23" t="str">
        <f t="shared" ca="1" si="1"/>
        <v xml:space="preserve">{"nodeID":"1000021", "floor":"1", "zone":"B", "area":"17", "bay":"10", "hid":"00", "Xaxis":"14500", "Yaxis":"3040" ,"type":"common","updateTime":0} </v>
      </c>
      <c r="H23">
        <f t="shared" si="2"/>
        <v>1</v>
      </c>
      <c r="I23" t="str">
        <f t="shared" ca="1" si="3"/>
        <v>B</v>
      </c>
      <c r="J23">
        <f t="shared" si="6"/>
        <v>17</v>
      </c>
      <c r="K23" s="36" t="str">
        <f t="shared" ca="1" si="4"/>
        <v>10</v>
      </c>
      <c r="L23" s="36" t="str">
        <f t="shared" ca="1" si="5"/>
        <v>00</v>
      </c>
      <c r="M23" s="21" t="s">
        <v>66</v>
      </c>
    </row>
    <row r="24" spans="1:13" x14ac:dyDescent="0.4">
      <c r="A24">
        <v>10</v>
      </c>
      <c r="D24" s="26" t="s">
        <v>99</v>
      </c>
      <c r="E24">
        <f t="shared" si="0"/>
        <v>14500</v>
      </c>
      <c r="F24">
        <f>F23-A24</f>
        <v>3030</v>
      </c>
      <c r="G24" t="str">
        <f t="shared" ca="1" si="1"/>
        <v xml:space="preserve">{"nodeID":"1000022", "floor":"1", "zone":"B", "area":"17", "bay":"10", "hid":"00", "Xaxis":"14500", "Yaxis":"3030" ,"type":"common","updateTime":0} </v>
      </c>
      <c r="H24">
        <f t="shared" si="2"/>
        <v>1</v>
      </c>
      <c r="I24" t="str">
        <f t="shared" ca="1" si="3"/>
        <v>B</v>
      </c>
      <c r="J24">
        <f t="shared" si="6"/>
        <v>17</v>
      </c>
      <c r="K24" s="36" t="str">
        <f t="shared" ca="1" si="4"/>
        <v>10</v>
      </c>
      <c r="L24" s="36" t="str">
        <f t="shared" ca="1" si="5"/>
        <v>00</v>
      </c>
      <c r="M24" s="21" t="s">
        <v>66</v>
      </c>
    </row>
    <row r="25" spans="1:13" x14ac:dyDescent="0.4">
      <c r="A25">
        <v>5</v>
      </c>
      <c r="D25" s="26" t="s">
        <v>100</v>
      </c>
      <c r="E25">
        <f t="shared" si="0"/>
        <v>14500</v>
      </c>
      <c r="F25">
        <f>F24-A25</f>
        <v>3025</v>
      </c>
      <c r="G25" t="str">
        <f t="shared" ca="1" si="1"/>
        <v xml:space="preserve">{"nodeID":"1000023", "floor":"1", "zone":"B", "area":"17", "bay":"10", "hid":"00", "Xaxis":"14500", "Yaxis":"3025" ,"type":"common","updateTime":0} </v>
      </c>
      <c r="H25">
        <f t="shared" si="2"/>
        <v>1</v>
      </c>
      <c r="I25" t="str">
        <f t="shared" ca="1" si="3"/>
        <v>B</v>
      </c>
      <c r="J25">
        <f t="shared" si="6"/>
        <v>17</v>
      </c>
      <c r="K25" s="36" t="str">
        <f t="shared" ca="1" si="4"/>
        <v>10</v>
      </c>
      <c r="L25" s="36" t="str">
        <f t="shared" ca="1" si="5"/>
        <v>00</v>
      </c>
      <c r="M25" s="21" t="s">
        <v>66</v>
      </c>
    </row>
    <row r="26" spans="1:13" x14ac:dyDescent="0.4">
      <c r="A26">
        <v>20</v>
      </c>
      <c r="D26" s="26" t="s">
        <v>101</v>
      </c>
      <c r="E26">
        <f t="shared" si="0"/>
        <v>14500</v>
      </c>
      <c r="F26">
        <f>F25-A26</f>
        <v>3005</v>
      </c>
      <c r="G26" t="str">
        <f t="shared" ca="1" si="1"/>
        <v xml:space="preserve">{"nodeID":"1000024", "floor":"1", "zone":"B", "area":"17", "bay":"10", "hid":"00", "Xaxis":"14500", "Yaxis":"3005" ,"type":"common","updateTime":0} </v>
      </c>
      <c r="H26">
        <f t="shared" si="2"/>
        <v>1</v>
      </c>
      <c r="I26" t="str">
        <f t="shared" ca="1" si="3"/>
        <v>B</v>
      </c>
      <c r="J26">
        <f t="shared" si="6"/>
        <v>17</v>
      </c>
      <c r="K26" s="36" t="str">
        <f t="shared" ca="1" si="4"/>
        <v>10</v>
      </c>
      <c r="L26" s="36" t="str">
        <f t="shared" ca="1" si="5"/>
        <v>00</v>
      </c>
      <c r="M26" s="21" t="s">
        <v>66</v>
      </c>
    </row>
    <row r="27" spans="1:13" x14ac:dyDescent="0.4">
      <c r="A27">
        <v>10</v>
      </c>
      <c r="D27" s="26" t="s">
        <v>102</v>
      </c>
      <c r="E27">
        <f t="shared" si="0"/>
        <v>14500</v>
      </c>
      <c r="F27">
        <f>F26-A27</f>
        <v>2995</v>
      </c>
      <c r="G27" t="str">
        <f t="shared" ca="1" si="1"/>
        <v xml:space="preserve">{"nodeID":"1000025", "floor":"1", "zone":"B", "area":"17", "bay":"10", "hid":"00", "Xaxis":"14500", "Yaxis":"2995" ,"type":"common","updateTime":0} </v>
      </c>
      <c r="H27">
        <f t="shared" si="2"/>
        <v>1</v>
      </c>
      <c r="I27" t="str">
        <f t="shared" ca="1" si="3"/>
        <v>B</v>
      </c>
      <c r="J27">
        <f t="shared" si="6"/>
        <v>17</v>
      </c>
      <c r="K27" s="36" t="str">
        <f t="shared" ca="1" si="4"/>
        <v>10</v>
      </c>
      <c r="L27" s="36" t="str">
        <f t="shared" ca="1" si="5"/>
        <v>00</v>
      </c>
      <c r="M27" s="21" t="s">
        <v>66</v>
      </c>
    </row>
    <row r="28" spans="1:13" x14ac:dyDescent="0.4">
      <c r="A28">
        <v>5</v>
      </c>
      <c r="D28" s="26" t="s">
        <v>103</v>
      </c>
      <c r="E28">
        <f t="shared" si="0"/>
        <v>14500</v>
      </c>
      <c r="F28">
        <f>F27-A28</f>
        <v>2990</v>
      </c>
      <c r="G28" t="str">
        <f t="shared" ca="1" si="1"/>
        <v xml:space="preserve">{"nodeID":"1000026", "floor":"1", "zone":"B", "area":"17", "bay":"10", "hid":"00", "Xaxis":"14500", "Yaxis":"2990" ,"type":"common","updateTime":0} </v>
      </c>
      <c r="H28">
        <f t="shared" si="2"/>
        <v>1</v>
      </c>
      <c r="I28" t="str">
        <f t="shared" ca="1" si="3"/>
        <v>B</v>
      </c>
      <c r="J28">
        <f t="shared" si="6"/>
        <v>17</v>
      </c>
      <c r="K28" s="36" t="str">
        <f t="shared" ca="1" si="4"/>
        <v>10</v>
      </c>
      <c r="L28" s="36" t="str">
        <f t="shared" ca="1" si="5"/>
        <v>00</v>
      </c>
      <c r="M28" s="21" t="s">
        <v>66</v>
      </c>
    </row>
    <row r="29" spans="1:13" x14ac:dyDescent="0.4">
      <c r="A29">
        <v>10</v>
      </c>
      <c r="D29" s="26" t="s">
        <v>104</v>
      </c>
      <c r="E29">
        <f t="shared" si="0"/>
        <v>14500</v>
      </c>
      <c r="F29">
        <f>F28-A29</f>
        <v>2980</v>
      </c>
      <c r="G29" t="str">
        <f t="shared" ca="1" si="1"/>
        <v xml:space="preserve">{"nodeID":"1000027", "floor":"1", "zone":"B", "area":"17", "bay":"10", "hid":"00", "Xaxis":"14500", "Yaxis":"2980" ,"type":"common","updateTime":0} </v>
      </c>
      <c r="H29">
        <f t="shared" si="2"/>
        <v>1</v>
      </c>
      <c r="I29" t="str">
        <f t="shared" ca="1" si="3"/>
        <v>B</v>
      </c>
      <c r="J29">
        <f t="shared" si="6"/>
        <v>17</v>
      </c>
      <c r="K29" s="36" t="str">
        <f t="shared" ca="1" si="4"/>
        <v>10</v>
      </c>
      <c r="L29" s="36" t="str">
        <f t="shared" ca="1" si="5"/>
        <v>00</v>
      </c>
      <c r="M29" s="21" t="s">
        <v>66</v>
      </c>
    </row>
    <row r="30" spans="1:13" x14ac:dyDescent="0.4">
      <c r="A30">
        <v>5</v>
      </c>
      <c r="D30" s="26" t="s">
        <v>105</v>
      </c>
      <c r="E30">
        <f t="shared" si="0"/>
        <v>14500</v>
      </c>
      <c r="F30">
        <f>F29-A30</f>
        <v>2975</v>
      </c>
      <c r="G30" t="str">
        <f t="shared" ca="1" si="1"/>
        <v xml:space="preserve">{"nodeID":"1000028", "floor":"1", "zone":"B", "area":"17", "bay":"10", "hid":"00", "Xaxis":"14500", "Yaxis":"2975" ,"type":"common","updateTime":0} </v>
      </c>
      <c r="H30">
        <f t="shared" si="2"/>
        <v>1</v>
      </c>
      <c r="I30" t="str">
        <f t="shared" ca="1" si="3"/>
        <v>B</v>
      </c>
      <c r="J30">
        <f t="shared" si="6"/>
        <v>17</v>
      </c>
      <c r="K30" s="36" t="str">
        <f t="shared" ca="1" si="4"/>
        <v>10</v>
      </c>
      <c r="L30" s="36" t="str">
        <f t="shared" ca="1" si="5"/>
        <v>00</v>
      </c>
      <c r="M30" s="21" t="s">
        <v>66</v>
      </c>
    </row>
    <row r="31" spans="1:13" x14ac:dyDescent="0.4">
      <c r="A31">
        <v>20</v>
      </c>
      <c r="D31" s="26" t="s">
        <v>106</v>
      </c>
      <c r="E31">
        <f t="shared" si="0"/>
        <v>14500</v>
      </c>
      <c r="F31">
        <f>F30-A31</f>
        <v>2955</v>
      </c>
      <c r="G31" t="str">
        <f t="shared" ca="1" si="1"/>
        <v xml:space="preserve">{"nodeID":"1000029", "floor":"1", "zone":"B", "area":"17", "bay":"10", "hid":"00", "Xaxis":"14500", "Yaxis":"2955" ,"type":"common","updateTime":0} </v>
      </c>
      <c r="H31">
        <f t="shared" si="2"/>
        <v>1</v>
      </c>
      <c r="I31" t="str">
        <f t="shared" ca="1" si="3"/>
        <v>B</v>
      </c>
      <c r="J31">
        <f t="shared" si="6"/>
        <v>17</v>
      </c>
      <c r="K31" s="36" t="str">
        <f t="shared" ca="1" si="4"/>
        <v>10</v>
      </c>
      <c r="L31" s="36" t="str">
        <f t="shared" ca="1" si="5"/>
        <v>00</v>
      </c>
      <c r="M31" s="21" t="s">
        <v>66</v>
      </c>
    </row>
    <row r="32" spans="1:13" x14ac:dyDescent="0.4">
      <c r="A32">
        <v>10</v>
      </c>
      <c r="D32" s="26" t="s">
        <v>107</v>
      </c>
      <c r="E32">
        <f t="shared" si="0"/>
        <v>14500</v>
      </c>
      <c r="F32">
        <f>F31-A32</f>
        <v>2945</v>
      </c>
      <c r="G32" t="str">
        <f t="shared" ca="1" si="1"/>
        <v xml:space="preserve">{"nodeID":"1000030", "floor":"1", "zone":"B", "area":"17", "bay":"10", "hid":"00", "Xaxis":"14500", "Yaxis":"2945" ,"type":"common","updateTime":0} </v>
      </c>
      <c r="H32">
        <f t="shared" si="2"/>
        <v>1</v>
      </c>
      <c r="I32" t="str">
        <f t="shared" ca="1" si="3"/>
        <v>B</v>
      </c>
      <c r="J32">
        <f t="shared" si="6"/>
        <v>17</v>
      </c>
      <c r="K32" s="36" t="str">
        <f t="shared" ca="1" si="4"/>
        <v>10</v>
      </c>
      <c r="L32" s="36" t="str">
        <f t="shared" ca="1" si="5"/>
        <v>00</v>
      </c>
      <c r="M32" s="21" t="s">
        <v>66</v>
      </c>
    </row>
    <row r="33" spans="1:13" x14ac:dyDescent="0.4">
      <c r="A33">
        <v>10</v>
      </c>
      <c r="D33" s="26" t="s">
        <v>108</v>
      </c>
      <c r="E33">
        <f t="shared" si="0"/>
        <v>14500</v>
      </c>
      <c r="F33">
        <f>F32-A33</f>
        <v>2935</v>
      </c>
      <c r="G33" t="str">
        <f t="shared" ca="1" si="1"/>
        <v xml:space="preserve">{"nodeID":"1000031", "floor":"1", "zone":"B", "area":"17", "bay":"10", "hid":"00", "Xaxis":"14500", "Yaxis":"2935" ,"type":"common","updateTime":0} </v>
      </c>
      <c r="H33">
        <f t="shared" si="2"/>
        <v>1</v>
      </c>
      <c r="I33" t="str">
        <f t="shared" ca="1" si="3"/>
        <v>B</v>
      </c>
      <c r="J33">
        <f t="shared" si="6"/>
        <v>17</v>
      </c>
      <c r="K33" s="36" t="str">
        <f t="shared" ca="1" si="4"/>
        <v>10</v>
      </c>
      <c r="L33" s="36" t="str">
        <f t="shared" ca="1" si="5"/>
        <v>00</v>
      </c>
      <c r="M33" s="21" t="s">
        <v>66</v>
      </c>
    </row>
    <row r="34" spans="1:13" x14ac:dyDescent="0.4">
      <c r="A34">
        <v>5</v>
      </c>
      <c r="D34" s="26" t="s">
        <v>109</v>
      </c>
      <c r="E34">
        <f t="shared" si="0"/>
        <v>14500</v>
      </c>
      <c r="F34">
        <f>F33-A34</f>
        <v>2930</v>
      </c>
      <c r="G34" t="str">
        <f t="shared" ca="1" si="1"/>
        <v xml:space="preserve">{"nodeID":"1000032", "floor":"1", "zone":"B", "area":"17", "bay":"10", "hid":"00", "Xaxis":"14500", "Yaxis":"2930" ,"type":"common","updateTime":0} </v>
      </c>
      <c r="H34">
        <f t="shared" si="2"/>
        <v>1</v>
      </c>
      <c r="I34" t="str">
        <f t="shared" ca="1" si="3"/>
        <v>B</v>
      </c>
      <c r="J34">
        <f t="shared" si="6"/>
        <v>17</v>
      </c>
      <c r="K34" s="36" t="str">
        <f t="shared" ca="1" si="4"/>
        <v>10</v>
      </c>
      <c r="L34" s="36" t="str">
        <f t="shared" ca="1" si="5"/>
        <v>00</v>
      </c>
      <c r="M34" s="21" t="s">
        <v>66</v>
      </c>
    </row>
    <row r="35" spans="1:13" x14ac:dyDescent="0.4">
      <c r="A35">
        <v>20</v>
      </c>
      <c r="D35" s="26" t="s">
        <v>110</v>
      </c>
      <c r="E35">
        <f t="shared" si="0"/>
        <v>14500</v>
      </c>
      <c r="F35">
        <f>F34-A35</f>
        <v>2910</v>
      </c>
      <c r="G35" t="str">
        <f t="shared" ca="1" si="1"/>
        <v xml:space="preserve">{"nodeID":"1000033", "floor":"1", "zone":"B", "area":"17", "bay":"10", "hid":"00", "Xaxis":"14500", "Yaxis":"2910" ,"type":"common","updateTime":0} </v>
      </c>
      <c r="H35">
        <f t="shared" si="2"/>
        <v>1</v>
      </c>
      <c r="I35" t="str">
        <f t="shared" ca="1" si="3"/>
        <v>B</v>
      </c>
      <c r="J35">
        <f t="shared" si="6"/>
        <v>17</v>
      </c>
      <c r="K35" s="36" t="str">
        <f t="shared" ca="1" si="4"/>
        <v>10</v>
      </c>
      <c r="L35" s="36" t="str">
        <f t="shared" ca="1" si="5"/>
        <v>00</v>
      </c>
      <c r="M35" s="21" t="s">
        <v>66</v>
      </c>
    </row>
    <row r="36" spans="1:13" x14ac:dyDescent="0.4">
      <c r="A36">
        <v>20</v>
      </c>
      <c r="D36" s="26" t="s">
        <v>111</v>
      </c>
      <c r="E36">
        <f t="shared" si="0"/>
        <v>14500</v>
      </c>
      <c r="F36">
        <f>F35-A36</f>
        <v>2890</v>
      </c>
      <c r="G36" t="str">
        <f t="shared" ca="1" si="1"/>
        <v xml:space="preserve">{"nodeID":"1000034", "floor":"1", "zone":"B", "area":"17", "bay":"10", "hid":"00", "Xaxis":"14500", "Yaxis":"2890" ,"type":"common","updateTime":0} </v>
      </c>
      <c r="H36">
        <f t="shared" si="2"/>
        <v>1</v>
      </c>
      <c r="I36" t="str">
        <f t="shared" ca="1" si="3"/>
        <v>B</v>
      </c>
      <c r="J36">
        <f t="shared" si="6"/>
        <v>17</v>
      </c>
      <c r="K36" s="36" t="str">
        <f t="shared" ca="1" si="4"/>
        <v>10</v>
      </c>
      <c r="L36" s="36" t="str">
        <f t="shared" ca="1" si="5"/>
        <v>00</v>
      </c>
      <c r="M36" s="21" t="s">
        <v>66</v>
      </c>
    </row>
    <row r="37" spans="1:13" x14ac:dyDescent="0.4">
      <c r="A37">
        <v>5</v>
      </c>
      <c r="D37" s="26" t="s">
        <v>112</v>
      </c>
      <c r="E37">
        <f t="shared" si="0"/>
        <v>14500</v>
      </c>
      <c r="F37">
        <f>F36-A37</f>
        <v>2885</v>
      </c>
      <c r="G37" t="str">
        <f t="shared" ca="1" si="1"/>
        <v xml:space="preserve">{"nodeID":"1000035", "floor":"1", "zone":"B", "area":"17", "bay":"10", "hid":"00", "Xaxis":"14500", "Yaxis":"2885" ,"type":"common","updateTime":0} </v>
      </c>
      <c r="H37">
        <f t="shared" si="2"/>
        <v>1</v>
      </c>
      <c r="I37" t="str">
        <f t="shared" ca="1" si="3"/>
        <v>B</v>
      </c>
      <c r="J37">
        <f t="shared" si="6"/>
        <v>17</v>
      </c>
      <c r="K37" s="36" t="str">
        <f t="shared" ca="1" si="4"/>
        <v>10</v>
      </c>
      <c r="L37" s="36" t="str">
        <f t="shared" ca="1" si="5"/>
        <v>00</v>
      </c>
      <c r="M37" s="21" t="s">
        <v>66</v>
      </c>
    </row>
    <row r="38" spans="1:13" x14ac:dyDescent="0.4">
      <c r="A38">
        <v>5</v>
      </c>
      <c r="D38" s="26" t="s">
        <v>113</v>
      </c>
      <c r="E38">
        <f t="shared" si="0"/>
        <v>14500</v>
      </c>
      <c r="F38">
        <f>F37-A38</f>
        <v>2880</v>
      </c>
      <c r="G38" t="str">
        <f t="shared" ca="1" si="1"/>
        <v xml:space="preserve">{"nodeID":"1000036", "floor":"1", "zone":"B", "area":"17", "bay":"10", "hid":"00", "Xaxis":"14500", "Yaxis":"2880" ,"type":"common","updateTime":0} </v>
      </c>
      <c r="H38">
        <f t="shared" si="2"/>
        <v>1</v>
      </c>
      <c r="I38" t="str">
        <f t="shared" ca="1" si="3"/>
        <v>B</v>
      </c>
      <c r="J38">
        <f t="shared" si="6"/>
        <v>17</v>
      </c>
      <c r="K38" s="36" t="str">
        <f t="shared" ca="1" si="4"/>
        <v>10</v>
      </c>
      <c r="L38" s="36" t="str">
        <f t="shared" ca="1" si="5"/>
        <v>00</v>
      </c>
      <c r="M38" s="21" t="s">
        <v>66</v>
      </c>
    </row>
    <row r="39" spans="1:13" x14ac:dyDescent="0.4">
      <c r="A39">
        <v>5</v>
      </c>
      <c r="D39" s="26" t="s">
        <v>114</v>
      </c>
      <c r="E39">
        <f t="shared" si="0"/>
        <v>14500</v>
      </c>
      <c r="F39">
        <f>F38-A39</f>
        <v>2875</v>
      </c>
      <c r="G39" t="str">
        <f t="shared" ca="1" si="1"/>
        <v xml:space="preserve">{"nodeID":"1000037", "floor":"1", "zone":"B", "area":"17", "bay":"10", "hid":"00", "Xaxis":"14500", "Yaxis":"2875" ,"type":"common","updateTime":0} </v>
      </c>
      <c r="H39">
        <f t="shared" si="2"/>
        <v>1</v>
      </c>
      <c r="I39" t="str">
        <f t="shared" ca="1" si="3"/>
        <v>B</v>
      </c>
      <c r="J39">
        <f t="shared" si="6"/>
        <v>17</v>
      </c>
      <c r="K39" s="36" t="str">
        <f t="shared" ca="1" si="4"/>
        <v>10</v>
      </c>
      <c r="L39" s="36" t="str">
        <f t="shared" ca="1" si="5"/>
        <v>00</v>
      </c>
      <c r="M39" s="21" t="s">
        <v>66</v>
      </c>
    </row>
    <row r="40" spans="1:13" x14ac:dyDescent="0.4">
      <c r="A40">
        <v>5</v>
      </c>
      <c r="D40" s="26" t="s">
        <v>115</v>
      </c>
      <c r="E40">
        <f t="shared" si="0"/>
        <v>14500</v>
      </c>
      <c r="F40">
        <f>F39-A40</f>
        <v>2870</v>
      </c>
      <c r="G40" t="str">
        <f t="shared" ca="1" si="1"/>
        <v xml:space="preserve">{"nodeID":"1000038", "floor":"1", "zone":"B", "area":"17", "bay":"10", "hid":"00", "Xaxis":"14500", "Yaxis":"2870" ,"type":"common","updateTime":0} </v>
      </c>
      <c r="H40">
        <f t="shared" si="2"/>
        <v>1</v>
      </c>
      <c r="I40" t="str">
        <f t="shared" ca="1" si="3"/>
        <v>B</v>
      </c>
      <c r="J40">
        <f t="shared" si="6"/>
        <v>17</v>
      </c>
      <c r="K40" s="36" t="str">
        <f t="shared" ca="1" si="4"/>
        <v>10</v>
      </c>
      <c r="L40" s="36" t="str">
        <f t="shared" ca="1" si="5"/>
        <v>00</v>
      </c>
      <c r="M40" s="21" t="s">
        <v>66</v>
      </c>
    </row>
    <row r="41" spans="1:13" x14ac:dyDescent="0.4">
      <c r="A41">
        <v>5</v>
      </c>
      <c r="D41" s="26" t="s">
        <v>116</v>
      </c>
      <c r="E41">
        <f t="shared" si="0"/>
        <v>14500</v>
      </c>
      <c r="F41">
        <f>F40-A41</f>
        <v>2865</v>
      </c>
      <c r="G41" t="str">
        <f t="shared" ca="1" si="1"/>
        <v xml:space="preserve">{"nodeID":"1000039", "floor":"1", "zone":"B", "area":"17", "bay":"10", "hid":"00", "Xaxis":"14500", "Yaxis":"2865" ,"type":"common","updateTime":0} </v>
      </c>
      <c r="H41">
        <f t="shared" si="2"/>
        <v>1</v>
      </c>
      <c r="I41" t="str">
        <f t="shared" ca="1" si="3"/>
        <v>B</v>
      </c>
      <c r="J41">
        <f t="shared" si="6"/>
        <v>17</v>
      </c>
      <c r="K41" s="36" t="str">
        <f t="shared" ca="1" si="4"/>
        <v>10</v>
      </c>
      <c r="L41" s="36" t="str">
        <f t="shared" ca="1" si="5"/>
        <v>00</v>
      </c>
      <c r="M41" s="21" t="s">
        <v>66</v>
      </c>
    </row>
    <row r="42" spans="1:13" x14ac:dyDescent="0.4">
      <c r="A42">
        <v>5</v>
      </c>
      <c r="D42" s="26" t="s">
        <v>117</v>
      </c>
      <c r="E42">
        <f t="shared" si="0"/>
        <v>14500</v>
      </c>
      <c r="F42">
        <f>F41-A42</f>
        <v>2860</v>
      </c>
      <c r="G42" t="str">
        <f t="shared" ca="1" si="1"/>
        <v xml:space="preserve">{"nodeID":"1000040", "floor":"1", "zone":"B", "area":"17", "bay":"10", "hid":"00", "Xaxis":"14500", "Yaxis":"2860" ,"type":"common","updateTime":0} </v>
      </c>
      <c r="H42">
        <f t="shared" si="2"/>
        <v>1</v>
      </c>
      <c r="I42" t="str">
        <f t="shared" ca="1" si="3"/>
        <v>B</v>
      </c>
      <c r="J42">
        <f t="shared" si="6"/>
        <v>17</v>
      </c>
      <c r="K42" s="36" t="str">
        <f t="shared" ca="1" si="4"/>
        <v>10</v>
      </c>
      <c r="L42" s="36" t="str">
        <f t="shared" ca="1" si="5"/>
        <v>00</v>
      </c>
      <c r="M42" s="21" t="s">
        <v>66</v>
      </c>
    </row>
    <row r="43" spans="1:13" x14ac:dyDescent="0.4">
      <c r="A43">
        <v>5</v>
      </c>
      <c r="D43" s="26" t="s">
        <v>118</v>
      </c>
      <c r="E43">
        <f t="shared" si="0"/>
        <v>14500</v>
      </c>
      <c r="F43">
        <f>F42-A43</f>
        <v>2855</v>
      </c>
      <c r="G43" t="str">
        <f t="shared" ca="1" si="1"/>
        <v xml:space="preserve">{"nodeID":"1000041", "floor":"1", "zone":"B", "area":"17", "bay":"10", "hid":"00", "Xaxis":"14500", "Yaxis":"2855" ,"type":"common","updateTime":0} </v>
      </c>
      <c r="H43">
        <f t="shared" si="2"/>
        <v>1</v>
      </c>
      <c r="I43" t="str">
        <f t="shared" ca="1" si="3"/>
        <v>B</v>
      </c>
      <c r="J43">
        <f t="shared" si="6"/>
        <v>17</v>
      </c>
      <c r="K43" s="36" t="str">
        <f t="shared" ca="1" si="4"/>
        <v>10</v>
      </c>
      <c r="L43" s="36" t="str">
        <f t="shared" ca="1" si="5"/>
        <v>00</v>
      </c>
      <c r="M43" s="21" t="s">
        <v>66</v>
      </c>
    </row>
    <row r="44" spans="1:13" x14ac:dyDescent="0.4">
      <c r="A44">
        <v>5</v>
      </c>
      <c r="D44" s="26" t="s">
        <v>119</v>
      </c>
      <c r="E44">
        <f t="shared" si="0"/>
        <v>14500</v>
      </c>
      <c r="F44">
        <f>F43-A44</f>
        <v>2850</v>
      </c>
      <c r="G44" t="str">
        <f t="shared" ca="1" si="1"/>
        <v xml:space="preserve">{"nodeID":"1000042", "floor":"1", "zone":"B", "area":"17", "bay":"10", "hid":"00", "Xaxis":"14500", "Yaxis":"2850" ,"type":"common","updateTime":0} </v>
      </c>
      <c r="H44">
        <f t="shared" si="2"/>
        <v>1</v>
      </c>
      <c r="I44" t="str">
        <f t="shared" ca="1" si="3"/>
        <v>B</v>
      </c>
      <c r="J44">
        <f t="shared" si="6"/>
        <v>17</v>
      </c>
      <c r="K44" s="36" t="str">
        <f t="shared" ca="1" si="4"/>
        <v>10</v>
      </c>
      <c r="L44" s="36" t="str">
        <f t="shared" ca="1" si="5"/>
        <v>00</v>
      </c>
      <c r="M44" s="21" t="s">
        <v>66</v>
      </c>
    </row>
    <row r="45" spans="1:13" x14ac:dyDescent="0.4">
      <c r="A45">
        <v>5</v>
      </c>
      <c r="D45" s="26" t="s">
        <v>120</v>
      </c>
      <c r="E45">
        <f t="shared" si="0"/>
        <v>14500</v>
      </c>
      <c r="F45">
        <f>F44-A45</f>
        <v>2845</v>
      </c>
      <c r="G45" t="str">
        <f t="shared" ca="1" si="1"/>
        <v xml:space="preserve">{"nodeID":"1000043", "floor":"1", "zone":"B", "area":"17", "bay":"10", "hid":"00", "Xaxis":"14500", "Yaxis":"2845" ,"type":"common","updateTime":0} </v>
      </c>
      <c r="H45">
        <f t="shared" si="2"/>
        <v>1</v>
      </c>
      <c r="I45" t="str">
        <f t="shared" ca="1" si="3"/>
        <v>B</v>
      </c>
      <c r="J45">
        <f t="shared" si="6"/>
        <v>17</v>
      </c>
      <c r="K45" s="36" t="str">
        <f t="shared" ca="1" si="4"/>
        <v>10</v>
      </c>
      <c r="L45" s="36" t="str">
        <f t="shared" ca="1" si="5"/>
        <v>00</v>
      </c>
      <c r="M45" s="21" t="s">
        <v>66</v>
      </c>
    </row>
    <row r="46" spans="1:13" x14ac:dyDescent="0.4">
      <c r="A46">
        <v>5</v>
      </c>
      <c r="D46" s="26" t="s">
        <v>121</v>
      </c>
      <c r="E46">
        <f t="shared" si="0"/>
        <v>14500</v>
      </c>
      <c r="F46">
        <f>F45-A46</f>
        <v>2840</v>
      </c>
      <c r="G46" t="str">
        <f t="shared" ca="1" si="1"/>
        <v xml:space="preserve">{"nodeID":"1000044", "floor":"1", "zone":"B", "area":"17", "bay":"10", "hid":"00", "Xaxis":"14500", "Yaxis":"2840" ,"type":"common","updateTime":0} </v>
      </c>
      <c r="H46">
        <f t="shared" si="2"/>
        <v>1</v>
      </c>
      <c r="I46" t="str">
        <f t="shared" ca="1" si="3"/>
        <v>B</v>
      </c>
      <c r="J46">
        <f t="shared" si="6"/>
        <v>17</v>
      </c>
      <c r="K46" s="36" t="str">
        <f t="shared" ca="1" si="4"/>
        <v>10</v>
      </c>
      <c r="L46" s="36" t="str">
        <f t="shared" ca="1" si="5"/>
        <v>00</v>
      </c>
      <c r="M46" s="21" t="s">
        <v>66</v>
      </c>
    </row>
    <row r="47" spans="1:13" x14ac:dyDescent="0.4">
      <c r="A47">
        <v>10</v>
      </c>
      <c r="D47" s="26" t="s">
        <v>122</v>
      </c>
      <c r="E47">
        <f t="shared" si="0"/>
        <v>14500</v>
      </c>
      <c r="F47">
        <f>F46-A47</f>
        <v>2830</v>
      </c>
      <c r="G47" t="str">
        <f t="shared" ca="1" si="1"/>
        <v xml:space="preserve">{"nodeID":"1000045", "floor":"1", "zone":"B", "area":"17", "bay":"10", "hid":"00", "Xaxis":"14500", "Yaxis":"2830" ,"type":"common","updateTime":0} </v>
      </c>
      <c r="H47">
        <f t="shared" si="2"/>
        <v>1</v>
      </c>
      <c r="I47" t="str">
        <f t="shared" ca="1" si="3"/>
        <v>B</v>
      </c>
      <c r="J47">
        <f t="shared" si="6"/>
        <v>17</v>
      </c>
      <c r="K47" s="36" t="str">
        <f t="shared" ca="1" si="4"/>
        <v>10</v>
      </c>
      <c r="L47" s="36" t="str">
        <f t="shared" ca="1" si="5"/>
        <v>00</v>
      </c>
      <c r="M47" s="21" t="s">
        <v>66</v>
      </c>
    </row>
    <row r="48" spans="1:13" x14ac:dyDescent="0.4">
      <c r="A48">
        <v>10</v>
      </c>
      <c r="D48" s="26" t="s">
        <v>123</v>
      </c>
      <c r="E48">
        <f t="shared" si="0"/>
        <v>14500</v>
      </c>
      <c r="F48">
        <f>F47-A48</f>
        <v>2820</v>
      </c>
      <c r="G48" t="str">
        <f t="shared" ca="1" si="1"/>
        <v xml:space="preserve">{"nodeID":"1000046", "floor":"1", "zone":"B", "area":"17", "bay":"10", "hid":"00", "Xaxis":"14500", "Yaxis":"2820" ,"type":"common","updateTime":0} </v>
      </c>
      <c r="H48">
        <f t="shared" si="2"/>
        <v>1</v>
      </c>
      <c r="I48" t="str">
        <f t="shared" ca="1" si="3"/>
        <v>B</v>
      </c>
      <c r="J48">
        <f t="shared" si="6"/>
        <v>17</v>
      </c>
      <c r="K48" s="36" t="str">
        <f t="shared" ca="1" si="4"/>
        <v>10</v>
      </c>
      <c r="L48" s="36" t="str">
        <f t="shared" ca="1" si="5"/>
        <v>00</v>
      </c>
      <c r="M48" s="21" t="s">
        <v>66</v>
      </c>
    </row>
    <row r="49" spans="1:13" x14ac:dyDescent="0.4">
      <c r="A49">
        <v>10</v>
      </c>
      <c r="D49" s="26" t="s">
        <v>124</v>
      </c>
      <c r="E49">
        <f t="shared" si="0"/>
        <v>14500</v>
      </c>
      <c r="F49">
        <f>F48-A49</f>
        <v>2810</v>
      </c>
      <c r="G49" t="str">
        <f t="shared" ca="1" si="1"/>
        <v xml:space="preserve">{"nodeID":"1000047", "floor":"1", "zone":"B", "area":"17", "bay":"10", "hid":"00", "Xaxis":"14500", "Yaxis":"2810" ,"type":"common","updateTime":0} </v>
      </c>
      <c r="H49">
        <f t="shared" si="2"/>
        <v>1</v>
      </c>
      <c r="I49" t="str">
        <f t="shared" ca="1" si="3"/>
        <v>B</v>
      </c>
      <c r="J49">
        <f t="shared" si="6"/>
        <v>17</v>
      </c>
      <c r="K49" s="36" t="str">
        <f t="shared" ca="1" si="4"/>
        <v>10</v>
      </c>
      <c r="L49" s="36" t="str">
        <f t="shared" ca="1" si="5"/>
        <v>00</v>
      </c>
      <c r="M49" s="21" t="s">
        <v>66</v>
      </c>
    </row>
    <row r="50" spans="1:13" x14ac:dyDescent="0.4">
      <c r="A50">
        <v>5</v>
      </c>
      <c r="D50" s="26" t="s">
        <v>125</v>
      </c>
      <c r="E50">
        <f t="shared" si="0"/>
        <v>14500</v>
      </c>
      <c r="F50">
        <f>F49-A50</f>
        <v>2805</v>
      </c>
      <c r="G50" t="str">
        <f t="shared" ca="1" si="1"/>
        <v xml:space="preserve">{"nodeID":"1000048", "floor":"1", "zone":"B", "area":"17", "bay":"10", "hid":"00", "Xaxis":"14500", "Yaxis":"2805" ,"type":"common","updateTime":0} </v>
      </c>
      <c r="H50">
        <f t="shared" si="2"/>
        <v>1</v>
      </c>
      <c r="I50" t="str">
        <f t="shared" ca="1" si="3"/>
        <v>B</v>
      </c>
      <c r="J50">
        <f t="shared" si="6"/>
        <v>17</v>
      </c>
      <c r="K50" s="36" t="str">
        <f t="shared" ca="1" si="4"/>
        <v>10</v>
      </c>
      <c r="L50" s="36" t="str">
        <f t="shared" ca="1" si="5"/>
        <v>00</v>
      </c>
      <c r="M50" s="21" t="s">
        <v>66</v>
      </c>
    </row>
    <row r="51" spans="1:13" x14ac:dyDescent="0.4">
      <c r="A51">
        <v>5</v>
      </c>
      <c r="D51" s="26" t="s">
        <v>126</v>
      </c>
      <c r="E51">
        <f t="shared" si="0"/>
        <v>14500</v>
      </c>
      <c r="F51">
        <f>F50-A51</f>
        <v>2800</v>
      </c>
      <c r="G51" t="str">
        <f t="shared" ca="1" si="1"/>
        <v xml:space="preserve">{"nodeID":"1000049", "floor":"1", "zone":"B", "area":"17", "bay":"10", "hid":"00", "Xaxis":"14500", "Yaxis":"2800" ,"type":"common","updateTime":0} </v>
      </c>
      <c r="H51">
        <f t="shared" si="2"/>
        <v>1</v>
      </c>
      <c r="I51" t="str">
        <f t="shared" ca="1" si="3"/>
        <v>B</v>
      </c>
      <c r="J51">
        <f t="shared" si="6"/>
        <v>17</v>
      </c>
      <c r="K51" s="36" t="str">
        <f t="shared" ca="1" si="4"/>
        <v>10</v>
      </c>
      <c r="L51" s="36" t="str">
        <f t="shared" ca="1" si="5"/>
        <v>00</v>
      </c>
      <c r="M51" s="21" t="s">
        <v>66</v>
      </c>
    </row>
    <row r="52" spans="1:13" x14ac:dyDescent="0.4">
      <c r="A52">
        <v>20</v>
      </c>
      <c r="D52" s="26" t="s">
        <v>127</v>
      </c>
      <c r="E52">
        <f t="shared" si="0"/>
        <v>14500</v>
      </c>
      <c r="F52">
        <f>F51-A52</f>
        <v>2780</v>
      </c>
      <c r="G52" t="str">
        <f t="shared" ca="1" si="1"/>
        <v xml:space="preserve">{"nodeID":"1000050", "floor":"1", "zone":"B", "area":"17", "bay":"10", "hid":"00", "Xaxis":"14500", "Yaxis":"2780" ,"type":"common","updateTime":0} </v>
      </c>
      <c r="H52">
        <f t="shared" si="2"/>
        <v>1</v>
      </c>
      <c r="I52" t="str">
        <f t="shared" ca="1" si="3"/>
        <v>B</v>
      </c>
      <c r="J52">
        <f t="shared" si="6"/>
        <v>17</v>
      </c>
      <c r="K52" s="36" t="str">
        <f t="shared" ca="1" si="4"/>
        <v>10</v>
      </c>
      <c r="L52" s="36" t="str">
        <f t="shared" ca="1" si="5"/>
        <v>00</v>
      </c>
      <c r="M52" s="21" t="s">
        <v>66</v>
      </c>
    </row>
    <row r="53" spans="1:13" x14ac:dyDescent="0.4">
      <c r="A53">
        <v>20</v>
      </c>
      <c r="D53" s="26" t="s">
        <v>128</v>
      </c>
      <c r="E53">
        <f t="shared" si="0"/>
        <v>14500</v>
      </c>
      <c r="F53">
        <f>F52-A53</f>
        <v>2760</v>
      </c>
      <c r="G53" t="str">
        <f t="shared" ca="1" si="1"/>
        <v xml:space="preserve">{"nodeID":"1000051", "floor":"1", "zone":"B", "area":"17", "bay":"10", "hid":"00", "Xaxis":"14500", "Yaxis":"2760" ,"type":"common","updateTime":0} </v>
      </c>
      <c r="H53">
        <f t="shared" si="2"/>
        <v>1</v>
      </c>
      <c r="I53" t="str">
        <f t="shared" ca="1" si="3"/>
        <v>B</v>
      </c>
      <c r="J53">
        <f t="shared" si="6"/>
        <v>17</v>
      </c>
      <c r="K53" s="36" t="str">
        <f t="shared" ca="1" si="4"/>
        <v>10</v>
      </c>
      <c r="L53" s="36" t="str">
        <f t="shared" ca="1" si="5"/>
        <v>00</v>
      </c>
      <c r="M53" s="21" t="s">
        <v>66</v>
      </c>
    </row>
    <row r="54" spans="1:13" x14ac:dyDescent="0.4">
      <c r="A54">
        <v>30</v>
      </c>
      <c r="D54" s="26" t="s">
        <v>129</v>
      </c>
      <c r="E54">
        <f t="shared" si="0"/>
        <v>14500</v>
      </c>
      <c r="F54">
        <f>F53-A54</f>
        <v>2730</v>
      </c>
      <c r="G54" t="str">
        <f t="shared" ca="1" si="1"/>
        <v xml:space="preserve">{"nodeID":"1000052", "floor":"1", "zone":"B", "area":"17", "bay":"10", "hid":"00", "Xaxis":"14500", "Yaxis":"2730" ,"type":"common","updateTime":0} </v>
      </c>
      <c r="H54">
        <f t="shared" si="2"/>
        <v>1</v>
      </c>
      <c r="I54" t="str">
        <f t="shared" ca="1" si="3"/>
        <v>B</v>
      </c>
      <c r="J54">
        <f t="shared" si="6"/>
        <v>17</v>
      </c>
      <c r="K54" s="36" t="str">
        <f t="shared" ca="1" si="4"/>
        <v>10</v>
      </c>
      <c r="L54" s="36" t="str">
        <f t="shared" ca="1" si="5"/>
        <v>00</v>
      </c>
      <c r="M54" s="21" t="s">
        <v>66</v>
      </c>
    </row>
    <row r="55" spans="1:13" x14ac:dyDescent="0.4">
      <c r="A55">
        <v>5</v>
      </c>
      <c r="D55" s="26" t="s">
        <v>130</v>
      </c>
      <c r="E55">
        <f t="shared" si="0"/>
        <v>14500</v>
      </c>
      <c r="F55">
        <f>F54-A55</f>
        <v>2725</v>
      </c>
      <c r="G55" t="str">
        <f t="shared" ca="1" si="1"/>
        <v xml:space="preserve">{"nodeID":"1000053", "floor":"1", "zone":"B", "area":"17", "bay":"10", "hid":"00", "Xaxis":"14500", "Yaxis":"2725" ,"type":"common","updateTime":0} </v>
      </c>
      <c r="H55">
        <f t="shared" si="2"/>
        <v>1</v>
      </c>
      <c r="I55" t="str">
        <f t="shared" ca="1" si="3"/>
        <v>B</v>
      </c>
      <c r="J55">
        <f t="shared" si="6"/>
        <v>17</v>
      </c>
      <c r="K55" s="36" t="str">
        <f t="shared" ca="1" si="4"/>
        <v>10</v>
      </c>
      <c r="L55" s="36" t="str">
        <f t="shared" ca="1" si="5"/>
        <v>00</v>
      </c>
      <c r="M55" s="21" t="s">
        <v>66</v>
      </c>
    </row>
    <row r="56" spans="1:13" x14ac:dyDescent="0.4">
      <c r="A56">
        <v>5</v>
      </c>
      <c r="D56" s="26" t="s">
        <v>131</v>
      </c>
      <c r="E56">
        <f t="shared" si="0"/>
        <v>14500</v>
      </c>
      <c r="F56">
        <f>F55-A56</f>
        <v>2720</v>
      </c>
      <c r="G56" t="str">
        <f t="shared" ca="1" si="1"/>
        <v xml:space="preserve">{"nodeID":"1000054", "floor":"1", "zone":"B", "area":"17", "bay":"10", "hid":"00", "Xaxis":"14500", "Yaxis":"2720" ,"type":"common","updateTime":0} </v>
      </c>
      <c r="H56">
        <f t="shared" si="2"/>
        <v>1</v>
      </c>
      <c r="I56" t="str">
        <f t="shared" ca="1" si="3"/>
        <v>B</v>
      </c>
      <c r="J56">
        <f t="shared" si="6"/>
        <v>17</v>
      </c>
      <c r="K56" s="36" t="str">
        <f t="shared" ca="1" si="4"/>
        <v>10</v>
      </c>
      <c r="L56" s="36" t="str">
        <f t="shared" ca="1" si="5"/>
        <v>00</v>
      </c>
      <c r="M56" s="21" t="s">
        <v>66</v>
      </c>
    </row>
    <row r="57" spans="1:13" x14ac:dyDescent="0.4">
      <c r="A57">
        <v>5</v>
      </c>
      <c r="D57" s="26" t="s">
        <v>132</v>
      </c>
      <c r="E57">
        <f t="shared" si="0"/>
        <v>14500</v>
      </c>
      <c r="F57">
        <f>F56-A57</f>
        <v>2715</v>
      </c>
      <c r="G57" t="str">
        <f t="shared" ca="1" si="1"/>
        <v xml:space="preserve">{"nodeID":"1000055", "floor":"1", "zone":"B", "area":"17", "bay":"10", "hid":"00", "Xaxis":"14500", "Yaxis":"2715" ,"type":"common","updateTime":0} </v>
      </c>
      <c r="H57">
        <f t="shared" si="2"/>
        <v>1</v>
      </c>
      <c r="I57" t="str">
        <f t="shared" ca="1" si="3"/>
        <v>B</v>
      </c>
      <c r="J57">
        <f t="shared" si="6"/>
        <v>17</v>
      </c>
      <c r="K57" s="36" t="str">
        <f t="shared" ca="1" si="4"/>
        <v>10</v>
      </c>
      <c r="L57" s="36" t="str">
        <f t="shared" ca="1" si="5"/>
        <v>00</v>
      </c>
      <c r="M57" s="21" t="s">
        <v>66</v>
      </c>
    </row>
    <row r="58" spans="1:13" x14ac:dyDescent="0.4">
      <c r="A58">
        <v>10</v>
      </c>
      <c r="D58" s="26" t="s">
        <v>133</v>
      </c>
      <c r="E58">
        <f t="shared" si="0"/>
        <v>14500</v>
      </c>
      <c r="F58">
        <f>F57-A58</f>
        <v>2705</v>
      </c>
      <c r="G58" t="str">
        <f t="shared" ca="1" si="1"/>
        <v xml:space="preserve">{"nodeID":"1000056", "floor":"1", "zone":"B", "area":"17", "bay":"10", "hid":"00", "Xaxis":"14500", "Yaxis":"2705" ,"type":"common","updateTime":0} </v>
      </c>
      <c r="H58">
        <f t="shared" si="2"/>
        <v>1</v>
      </c>
      <c r="I58" t="str">
        <f t="shared" ca="1" si="3"/>
        <v>B</v>
      </c>
      <c r="J58">
        <f t="shared" si="6"/>
        <v>17</v>
      </c>
      <c r="K58" s="36" t="str">
        <f t="shared" ca="1" si="4"/>
        <v>10</v>
      </c>
      <c r="L58" s="36" t="str">
        <f t="shared" ca="1" si="5"/>
        <v>00</v>
      </c>
      <c r="M58" s="21" t="s">
        <v>66</v>
      </c>
    </row>
    <row r="59" spans="1:13" x14ac:dyDescent="0.4">
      <c r="A59">
        <v>10</v>
      </c>
      <c r="D59" s="26" t="s">
        <v>134</v>
      </c>
      <c r="E59">
        <f t="shared" si="0"/>
        <v>14500</v>
      </c>
      <c r="F59">
        <f>F58-A59</f>
        <v>2695</v>
      </c>
      <c r="G59" t="str">
        <f t="shared" ca="1" si="1"/>
        <v xml:space="preserve">{"nodeID":"1000057", "floor":"1", "zone":"B", "area":"17", "bay":"10", "hid":"00", "Xaxis":"14500", "Yaxis":"2695" ,"type":"common","updateTime":0} </v>
      </c>
      <c r="H59">
        <f t="shared" si="2"/>
        <v>1</v>
      </c>
      <c r="I59" t="str">
        <f t="shared" ca="1" si="3"/>
        <v>B</v>
      </c>
      <c r="J59">
        <f t="shared" si="6"/>
        <v>17</v>
      </c>
      <c r="K59" s="36" t="str">
        <f t="shared" ca="1" si="4"/>
        <v>10</v>
      </c>
      <c r="L59" s="36" t="str">
        <f t="shared" ca="1" si="5"/>
        <v>00</v>
      </c>
      <c r="M59" s="21" t="s">
        <v>66</v>
      </c>
    </row>
    <row r="60" spans="1:13" x14ac:dyDescent="0.4">
      <c r="A60">
        <v>10</v>
      </c>
      <c r="D60" s="26" t="s">
        <v>135</v>
      </c>
      <c r="E60">
        <f t="shared" si="0"/>
        <v>14500</v>
      </c>
      <c r="F60">
        <f>F59-A60</f>
        <v>2685</v>
      </c>
      <c r="G60" t="str">
        <f t="shared" ca="1" si="1"/>
        <v xml:space="preserve">{"nodeID":"1000058", "floor":"1", "zone":"B", "area":"17", "bay":"10", "hid":"00", "Xaxis":"14500", "Yaxis":"2685" ,"type":"common","updateTime":0} </v>
      </c>
      <c r="H60">
        <f t="shared" si="2"/>
        <v>1</v>
      </c>
      <c r="I60" t="str">
        <f t="shared" ca="1" si="3"/>
        <v>B</v>
      </c>
      <c r="J60">
        <f t="shared" si="6"/>
        <v>17</v>
      </c>
      <c r="K60" s="36" t="str">
        <f t="shared" ca="1" si="4"/>
        <v>10</v>
      </c>
      <c r="L60" s="36" t="str">
        <f t="shared" ca="1" si="5"/>
        <v>00</v>
      </c>
      <c r="M60" s="21" t="s">
        <v>66</v>
      </c>
    </row>
    <row r="61" spans="1:13" x14ac:dyDescent="0.4">
      <c r="A61">
        <v>10</v>
      </c>
      <c r="D61" s="26" t="s">
        <v>136</v>
      </c>
      <c r="E61">
        <f t="shared" si="0"/>
        <v>14500</v>
      </c>
      <c r="F61">
        <f>F60-A61</f>
        <v>2675</v>
      </c>
      <c r="G61" t="str">
        <f t="shared" ca="1" si="1"/>
        <v xml:space="preserve">{"nodeID":"1000059", "floor":"1", "zone":"B", "area":"17", "bay":"10", "hid":"00", "Xaxis":"14500", "Yaxis":"2675" ,"type":"common","updateTime":0} </v>
      </c>
      <c r="H61">
        <f t="shared" si="2"/>
        <v>1</v>
      </c>
      <c r="I61" t="str">
        <f t="shared" ca="1" si="3"/>
        <v>B</v>
      </c>
      <c r="J61">
        <f t="shared" si="6"/>
        <v>17</v>
      </c>
      <c r="K61" s="36" t="str">
        <f t="shared" ca="1" si="4"/>
        <v>10</v>
      </c>
      <c r="L61" s="36" t="str">
        <f t="shared" ca="1" si="5"/>
        <v>00</v>
      </c>
      <c r="M61" s="21" t="s">
        <v>66</v>
      </c>
    </row>
    <row r="62" spans="1:13" x14ac:dyDescent="0.4">
      <c r="A62">
        <v>10</v>
      </c>
      <c r="D62" s="26" t="s">
        <v>137</v>
      </c>
      <c r="E62">
        <f t="shared" si="0"/>
        <v>14500</v>
      </c>
      <c r="F62">
        <f>F61-A62</f>
        <v>2665</v>
      </c>
      <c r="G62" t="str">
        <f t="shared" ca="1" si="1"/>
        <v xml:space="preserve">{"nodeID":"1000060", "floor":"1", "zone":"B", "area":"17", "bay":"10", "hid":"00", "Xaxis":"14500", "Yaxis":"2665" ,"type":"common","updateTime":0} </v>
      </c>
      <c r="H62">
        <f t="shared" si="2"/>
        <v>1</v>
      </c>
      <c r="I62" t="str">
        <f t="shared" ca="1" si="3"/>
        <v>B</v>
      </c>
      <c r="J62">
        <f t="shared" si="6"/>
        <v>17</v>
      </c>
      <c r="K62" s="36" t="str">
        <f t="shared" ca="1" si="4"/>
        <v>10</v>
      </c>
      <c r="L62" s="36" t="str">
        <f t="shared" ca="1" si="5"/>
        <v>00</v>
      </c>
      <c r="M62" s="21" t="s">
        <v>66</v>
      </c>
    </row>
    <row r="63" spans="1:13" x14ac:dyDescent="0.4">
      <c r="A63">
        <v>10</v>
      </c>
      <c r="D63" s="26" t="s">
        <v>138</v>
      </c>
      <c r="E63">
        <f t="shared" si="0"/>
        <v>14500</v>
      </c>
      <c r="F63">
        <f>F62-A63</f>
        <v>2655</v>
      </c>
      <c r="G63" t="str">
        <f t="shared" ca="1" si="1"/>
        <v xml:space="preserve">{"nodeID":"1000061", "floor":"1", "zone":"B", "area":"17", "bay":"10", "hid":"00", "Xaxis":"14500", "Yaxis":"2655" ,"type":"common","updateTime":0} </v>
      </c>
      <c r="H63">
        <f t="shared" si="2"/>
        <v>1</v>
      </c>
      <c r="I63" t="str">
        <f t="shared" ca="1" si="3"/>
        <v>B</v>
      </c>
      <c r="J63">
        <f t="shared" si="6"/>
        <v>17</v>
      </c>
      <c r="K63" s="36" t="str">
        <f t="shared" ca="1" si="4"/>
        <v>10</v>
      </c>
      <c r="L63" s="36" t="str">
        <f t="shared" ca="1" si="5"/>
        <v>00</v>
      </c>
      <c r="M63" s="21" t="s">
        <v>66</v>
      </c>
    </row>
    <row r="64" spans="1:13" x14ac:dyDescent="0.4">
      <c r="A64">
        <v>10</v>
      </c>
      <c r="D64" s="26" t="s">
        <v>139</v>
      </c>
      <c r="E64">
        <f t="shared" si="0"/>
        <v>14500</v>
      </c>
      <c r="F64">
        <f>F63-A64</f>
        <v>2645</v>
      </c>
      <c r="G64" t="str">
        <f t="shared" ca="1" si="1"/>
        <v xml:space="preserve">{"nodeID":"1000062", "floor":"1", "zone":"B", "area":"17", "bay":"10", "hid":"00", "Xaxis":"14500", "Yaxis":"2645" ,"type":"common","updateTime":0} </v>
      </c>
      <c r="H64">
        <f t="shared" si="2"/>
        <v>1</v>
      </c>
      <c r="I64" t="str">
        <f t="shared" ca="1" si="3"/>
        <v>B</v>
      </c>
      <c r="J64">
        <f t="shared" si="6"/>
        <v>17</v>
      </c>
      <c r="K64" s="36" t="str">
        <f t="shared" ca="1" si="4"/>
        <v>10</v>
      </c>
      <c r="L64" s="36" t="str">
        <f t="shared" ca="1" si="5"/>
        <v>00</v>
      </c>
      <c r="M64" s="21" t="s">
        <v>66</v>
      </c>
    </row>
    <row r="65" spans="1:13" x14ac:dyDescent="0.4">
      <c r="A65">
        <v>5</v>
      </c>
      <c r="D65" s="26" t="s">
        <v>140</v>
      </c>
      <c r="E65">
        <f t="shared" si="0"/>
        <v>14500</v>
      </c>
      <c r="F65">
        <f>F64-A65</f>
        <v>2640</v>
      </c>
      <c r="G65" t="str">
        <f t="shared" ca="1" si="1"/>
        <v xml:space="preserve">{"nodeID":"1000063", "floor":"1", "zone":"B", "area":"17", "bay":"10", "hid":"00", "Xaxis":"14500", "Yaxis":"2640" ,"type":"common","updateTime":0} </v>
      </c>
      <c r="H65">
        <f t="shared" si="2"/>
        <v>1</v>
      </c>
      <c r="I65" t="str">
        <f t="shared" ca="1" si="3"/>
        <v>B</v>
      </c>
      <c r="J65">
        <f t="shared" si="6"/>
        <v>17</v>
      </c>
      <c r="K65" s="36" t="str">
        <f t="shared" ca="1" si="4"/>
        <v>10</v>
      </c>
      <c r="L65" s="36" t="str">
        <f t="shared" ca="1" si="5"/>
        <v>00</v>
      </c>
      <c r="M65" s="21" t="s">
        <v>66</v>
      </c>
    </row>
    <row r="66" spans="1:13" x14ac:dyDescent="0.4">
      <c r="A66">
        <v>5</v>
      </c>
      <c r="D66" s="26" t="s">
        <v>141</v>
      </c>
      <c r="E66">
        <f t="shared" si="0"/>
        <v>14500</v>
      </c>
      <c r="F66">
        <f>F65-A66</f>
        <v>2635</v>
      </c>
      <c r="G66" t="str">
        <f t="shared" ca="1" si="1"/>
        <v xml:space="preserve">{"nodeID":"1000064", "floor":"1", "zone":"B", "area":"17", "bay":"10", "hid":"00", "Xaxis":"14500", "Yaxis":"2635" ,"type":"common","updateTime":0} </v>
      </c>
      <c r="H66">
        <f t="shared" si="2"/>
        <v>1</v>
      </c>
      <c r="I66" t="str">
        <f t="shared" ca="1" si="3"/>
        <v>B</v>
      </c>
      <c r="J66">
        <f t="shared" si="6"/>
        <v>17</v>
      </c>
      <c r="K66" s="36" t="str">
        <f t="shared" ca="1" si="4"/>
        <v>10</v>
      </c>
      <c r="L66" s="36" t="str">
        <f t="shared" ca="1" si="5"/>
        <v>00</v>
      </c>
      <c r="M66" s="21" t="s">
        <v>66</v>
      </c>
    </row>
    <row r="67" spans="1:13" x14ac:dyDescent="0.4">
      <c r="A67">
        <v>5</v>
      </c>
      <c r="D67" s="26" t="s">
        <v>142</v>
      </c>
      <c r="E67">
        <f t="shared" si="0"/>
        <v>14500</v>
      </c>
      <c r="F67">
        <f>F66-A67</f>
        <v>2630</v>
      </c>
      <c r="G67" t="str">
        <f t="shared" ca="1" si="1"/>
        <v xml:space="preserve">{"nodeID":"1000065", "floor":"1", "zone":"B", "area":"17", "bay":"10", "hid":"00", "Xaxis":"14500", "Yaxis":"2630" ,"type":"common","updateTime":0} </v>
      </c>
      <c r="H67">
        <f t="shared" si="2"/>
        <v>1</v>
      </c>
      <c r="I67" t="str">
        <f t="shared" ca="1" si="3"/>
        <v>B</v>
      </c>
      <c r="J67">
        <f t="shared" si="6"/>
        <v>17</v>
      </c>
      <c r="K67" s="36" t="str">
        <f t="shared" ca="1" si="4"/>
        <v>10</v>
      </c>
      <c r="L67" s="36" t="str">
        <f t="shared" ca="1" si="5"/>
        <v>00</v>
      </c>
      <c r="M67" s="21" t="s">
        <v>66</v>
      </c>
    </row>
    <row r="68" spans="1:13" x14ac:dyDescent="0.4">
      <c r="A68">
        <v>5</v>
      </c>
      <c r="D68" s="26" t="s">
        <v>143</v>
      </c>
      <c r="E68">
        <f t="shared" ref="E68:E131" si="7">$B$3</f>
        <v>14500</v>
      </c>
      <c r="F68">
        <f>F67-A68</f>
        <v>2625</v>
      </c>
      <c r="G68" t="str">
        <f t="shared" ref="G68:G131" ca="1" si="8">CONCATENATE("{""nodeID"":""",CONCATENATE(K68,D68),"""",", ""floor"":""",H68,"""",", ""zone"":""",I68,"""",", ""area"":""",J68,"""", ", ""bay"":""",K68,"""", ", ""hid"":""",L68,"""", ", ""Xaxis"":""",E68,"""", ", ""Yaxis"":""",F68,"""", " ,""type"":""",M68,"""", ",""updateTime"":0} ")</f>
        <v xml:space="preserve">{"nodeID":"1000066", "floor":"1", "zone":"B", "area":"17", "bay":"10", "hid":"00", "Xaxis":"14500", "Yaxis":"2625" ,"type":"common","updateTime":0} </v>
      </c>
      <c r="H68">
        <f t="shared" ref="H68:H131" si="9">$H$1</f>
        <v>1</v>
      </c>
      <c r="I68" t="str">
        <f t="shared" ref="I68:I131" ca="1" si="10">INDIRECT("I1")</f>
        <v>B</v>
      </c>
      <c r="J68">
        <f t="shared" si="6"/>
        <v>17</v>
      </c>
      <c r="K68" s="36" t="str">
        <f t="shared" ref="K68:K131" ca="1" si="11">INDIRECT("K1")</f>
        <v>10</v>
      </c>
      <c r="L68" s="36" t="str">
        <f t="shared" ref="L68:L131" ca="1" si="12">INDIRECT("L1")</f>
        <v>00</v>
      </c>
      <c r="M68" s="21" t="s">
        <v>66</v>
      </c>
    </row>
    <row r="69" spans="1:13" x14ac:dyDescent="0.4">
      <c r="A69">
        <v>5</v>
      </c>
      <c r="D69" s="26" t="s">
        <v>144</v>
      </c>
      <c r="E69">
        <f t="shared" si="7"/>
        <v>14500</v>
      </c>
      <c r="F69">
        <f>F68-A69</f>
        <v>2620</v>
      </c>
      <c r="G69" t="str">
        <f t="shared" ca="1" si="8"/>
        <v xml:space="preserve">{"nodeID":"1000067", "floor":"1", "zone":"B", "area":"17", "bay":"10", "hid":"00", "Xaxis":"14500", "Yaxis":"2620" ,"type":"common","updateTime":0} </v>
      </c>
      <c r="H69">
        <f t="shared" si="9"/>
        <v>1</v>
      </c>
      <c r="I69" t="str">
        <f t="shared" ca="1" si="10"/>
        <v>B</v>
      </c>
      <c r="J69">
        <f t="shared" ref="J69:J132" si="13">$J$1</f>
        <v>17</v>
      </c>
      <c r="K69" s="36" t="str">
        <f t="shared" ca="1" si="11"/>
        <v>10</v>
      </c>
      <c r="L69" s="36" t="str">
        <f t="shared" ca="1" si="12"/>
        <v>00</v>
      </c>
      <c r="M69" s="21" t="s">
        <v>66</v>
      </c>
    </row>
    <row r="70" spans="1:13" x14ac:dyDescent="0.4">
      <c r="A70">
        <v>5</v>
      </c>
      <c r="D70" s="26" t="s">
        <v>145</v>
      </c>
      <c r="E70">
        <f t="shared" si="7"/>
        <v>14500</v>
      </c>
      <c r="F70">
        <f>F69-A70</f>
        <v>2615</v>
      </c>
      <c r="G70" t="str">
        <f t="shared" ca="1" si="8"/>
        <v xml:space="preserve">{"nodeID":"1000068", "floor":"1", "zone":"B", "area":"17", "bay":"10", "hid":"00", "Xaxis":"14500", "Yaxis":"2615" ,"type":"common","updateTime":0} </v>
      </c>
      <c r="H70">
        <f t="shared" si="9"/>
        <v>1</v>
      </c>
      <c r="I70" t="str">
        <f t="shared" ca="1" si="10"/>
        <v>B</v>
      </c>
      <c r="J70">
        <f t="shared" si="13"/>
        <v>17</v>
      </c>
      <c r="K70" s="36" t="str">
        <f t="shared" ca="1" si="11"/>
        <v>10</v>
      </c>
      <c r="L70" s="36" t="str">
        <f t="shared" ca="1" si="12"/>
        <v>00</v>
      </c>
      <c r="M70" s="21" t="s">
        <v>66</v>
      </c>
    </row>
    <row r="71" spans="1:13" x14ac:dyDescent="0.4">
      <c r="A71">
        <v>5</v>
      </c>
      <c r="D71" s="26" t="s">
        <v>146</v>
      </c>
      <c r="E71">
        <f t="shared" si="7"/>
        <v>14500</v>
      </c>
      <c r="F71">
        <f>F70-A71</f>
        <v>2610</v>
      </c>
      <c r="G71" t="str">
        <f t="shared" ca="1" si="8"/>
        <v xml:space="preserve">{"nodeID":"1000069", "floor":"1", "zone":"B", "area":"17", "bay":"10", "hid":"00", "Xaxis":"14500", "Yaxis":"2610" ,"type":"common","updateTime":0} </v>
      </c>
      <c r="H71">
        <f t="shared" si="9"/>
        <v>1</v>
      </c>
      <c r="I71" t="str">
        <f t="shared" ca="1" si="10"/>
        <v>B</v>
      </c>
      <c r="J71">
        <f t="shared" si="13"/>
        <v>17</v>
      </c>
      <c r="K71" s="36" t="str">
        <f t="shared" ca="1" si="11"/>
        <v>10</v>
      </c>
      <c r="L71" s="36" t="str">
        <f t="shared" ca="1" si="12"/>
        <v>00</v>
      </c>
      <c r="M71" s="21" t="s">
        <v>66</v>
      </c>
    </row>
    <row r="72" spans="1:13" x14ac:dyDescent="0.4">
      <c r="A72">
        <v>5</v>
      </c>
      <c r="D72" s="26" t="s">
        <v>147</v>
      </c>
      <c r="E72">
        <f t="shared" si="7"/>
        <v>14500</v>
      </c>
      <c r="F72">
        <f>F71-A72</f>
        <v>2605</v>
      </c>
      <c r="G72" t="str">
        <f t="shared" ca="1" si="8"/>
        <v xml:space="preserve">{"nodeID":"1000070", "floor":"1", "zone":"B", "area":"17", "bay":"10", "hid":"00", "Xaxis":"14500", "Yaxis":"2605" ,"type":"common","updateTime":0} </v>
      </c>
      <c r="H72">
        <f t="shared" si="9"/>
        <v>1</v>
      </c>
      <c r="I72" t="str">
        <f t="shared" ca="1" si="10"/>
        <v>B</v>
      </c>
      <c r="J72">
        <f t="shared" si="13"/>
        <v>17</v>
      </c>
      <c r="K72" s="36" t="str">
        <f t="shared" ca="1" si="11"/>
        <v>10</v>
      </c>
      <c r="L72" s="36" t="str">
        <f t="shared" ca="1" si="12"/>
        <v>00</v>
      </c>
      <c r="M72" s="21" t="s">
        <v>66</v>
      </c>
    </row>
    <row r="73" spans="1:13" x14ac:dyDescent="0.4">
      <c r="A73">
        <v>5</v>
      </c>
      <c r="D73" s="26" t="s">
        <v>148</v>
      </c>
      <c r="E73">
        <f t="shared" si="7"/>
        <v>14500</v>
      </c>
      <c r="F73">
        <f>F72-A73</f>
        <v>2600</v>
      </c>
      <c r="G73" t="str">
        <f t="shared" ca="1" si="8"/>
        <v xml:space="preserve">{"nodeID":"1000071", "floor":"1", "zone":"B", "area":"17", "bay":"10", "hid":"00", "Xaxis":"14500", "Yaxis":"2600" ,"type":"common","updateTime":0} </v>
      </c>
      <c r="H73">
        <f t="shared" si="9"/>
        <v>1</v>
      </c>
      <c r="I73" t="str">
        <f t="shared" ca="1" si="10"/>
        <v>B</v>
      </c>
      <c r="J73">
        <f t="shared" si="13"/>
        <v>17</v>
      </c>
      <c r="K73" s="36" t="str">
        <f t="shared" ca="1" si="11"/>
        <v>10</v>
      </c>
      <c r="L73" s="36" t="str">
        <f t="shared" ca="1" si="12"/>
        <v>00</v>
      </c>
      <c r="M73" s="21" t="s">
        <v>66</v>
      </c>
    </row>
    <row r="74" spans="1:13" x14ac:dyDescent="0.4">
      <c r="A74">
        <v>5</v>
      </c>
      <c r="D74" s="26" t="s">
        <v>149</v>
      </c>
      <c r="E74">
        <f t="shared" si="7"/>
        <v>14500</v>
      </c>
      <c r="F74">
        <f>F73-A74</f>
        <v>2595</v>
      </c>
      <c r="G74" t="str">
        <f t="shared" ca="1" si="8"/>
        <v xml:space="preserve">{"nodeID":"1000072", "floor":"1", "zone":"B", "area":"17", "bay":"10", "hid":"00", "Xaxis":"14500", "Yaxis":"2595" ,"type":"common","updateTime":0} </v>
      </c>
      <c r="H74">
        <f t="shared" si="9"/>
        <v>1</v>
      </c>
      <c r="I74" t="str">
        <f t="shared" ca="1" si="10"/>
        <v>B</v>
      </c>
      <c r="J74">
        <f t="shared" si="13"/>
        <v>17</v>
      </c>
      <c r="K74" s="36" t="str">
        <f t="shared" ca="1" si="11"/>
        <v>10</v>
      </c>
      <c r="L74" s="36" t="str">
        <f t="shared" ca="1" si="12"/>
        <v>00</v>
      </c>
      <c r="M74" s="21" t="s">
        <v>66</v>
      </c>
    </row>
    <row r="75" spans="1:13" x14ac:dyDescent="0.4">
      <c r="A75">
        <v>20</v>
      </c>
      <c r="D75" s="26" t="s">
        <v>150</v>
      </c>
      <c r="E75">
        <f t="shared" si="7"/>
        <v>14500</v>
      </c>
      <c r="F75">
        <f>F74-A75</f>
        <v>2575</v>
      </c>
      <c r="G75" t="str">
        <f t="shared" ca="1" si="8"/>
        <v xml:space="preserve">{"nodeID":"1000073", "floor":"1", "zone":"B", "area":"17", "bay":"10", "hid":"00", "Xaxis":"14500", "Yaxis":"2575" ,"type":"common","updateTime":0} </v>
      </c>
      <c r="H75">
        <f t="shared" si="9"/>
        <v>1</v>
      </c>
      <c r="I75" t="str">
        <f t="shared" ca="1" si="10"/>
        <v>B</v>
      </c>
      <c r="J75">
        <f t="shared" si="13"/>
        <v>17</v>
      </c>
      <c r="K75" s="36" t="str">
        <f t="shared" ca="1" si="11"/>
        <v>10</v>
      </c>
      <c r="L75" s="36" t="str">
        <f t="shared" ca="1" si="12"/>
        <v>00</v>
      </c>
      <c r="M75" s="21" t="s">
        <v>66</v>
      </c>
    </row>
    <row r="76" spans="1:13" x14ac:dyDescent="0.4">
      <c r="A76">
        <v>20</v>
      </c>
      <c r="D76" s="26" t="s">
        <v>151</v>
      </c>
      <c r="E76">
        <f t="shared" si="7"/>
        <v>14500</v>
      </c>
      <c r="F76">
        <f>F75-A76</f>
        <v>2555</v>
      </c>
      <c r="G76" t="str">
        <f t="shared" ca="1" si="8"/>
        <v xml:space="preserve">{"nodeID":"1000074", "floor":"1", "zone":"B", "area":"17", "bay":"10", "hid":"00", "Xaxis":"14500", "Yaxis":"2555" ,"type":"common","updateTime":0} </v>
      </c>
      <c r="H76">
        <f t="shared" si="9"/>
        <v>1</v>
      </c>
      <c r="I76" t="str">
        <f t="shared" ca="1" si="10"/>
        <v>B</v>
      </c>
      <c r="J76">
        <f t="shared" si="13"/>
        <v>17</v>
      </c>
      <c r="K76" s="36" t="str">
        <f t="shared" ca="1" si="11"/>
        <v>10</v>
      </c>
      <c r="L76" s="36" t="str">
        <f t="shared" ca="1" si="12"/>
        <v>00</v>
      </c>
      <c r="M76" s="21" t="s">
        <v>66</v>
      </c>
    </row>
    <row r="77" spans="1:13" x14ac:dyDescent="0.4">
      <c r="A77">
        <v>20</v>
      </c>
      <c r="D77" s="26" t="s">
        <v>152</v>
      </c>
      <c r="E77">
        <f t="shared" si="7"/>
        <v>14500</v>
      </c>
      <c r="F77">
        <f>F76-A77</f>
        <v>2535</v>
      </c>
      <c r="G77" t="str">
        <f t="shared" ca="1" si="8"/>
        <v xml:space="preserve">{"nodeID":"1000075", "floor":"1", "zone":"B", "area":"17", "bay":"10", "hid":"00", "Xaxis":"14500", "Yaxis":"2535" ,"type":"common","updateTime":0} </v>
      </c>
      <c r="H77">
        <f t="shared" si="9"/>
        <v>1</v>
      </c>
      <c r="I77" t="str">
        <f t="shared" ca="1" si="10"/>
        <v>B</v>
      </c>
      <c r="J77">
        <f t="shared" si="13"/>
        <v>17</v>
      </c>
      <c r="K77" s="36" t="str">
        <f t="shared" ca="1" si="11"/>
        <v>10</v>
      </c>
      <c r="L77" s="36" t="str">
        <f t="shared" ca="1" si="12"/>
        <v>00</v>
      </c>
      <c r="M77" s="21" t="s">
        <v>66</v>
      </c>
    </row>
    <row r="78" spans="1:13" x14ac:dyDescent="0.4">
      <c r="A78">
        <v>20</v>
      </c>
      <c r="D78" s="26" t="s">
        <v>153</v>
      </c>
      <c r="E78">
        <f t="shared" si="7"/>
        <v>14500</v>
      </c>
      <c r="F78">
        <f>F77-A78</f>
        <v>2515</v>
      </c>
      <c r="G78" t="str">
        <f t="shared" ca="1" si="8"/>
        <v xml:space="preserve">{"nodeID":"1000076", "floor":"1", "zone":"B", "area":"17", "bay":"10", "hid":"00", "Xaxis":"14500", "Yaxis":"2515" ,"type":"common","updateTime":0} </v>
      </c>
      <c r="H78">
        <f t="shared" si="9"/>
        <v>1</v>
      </c>
      <c r="I78" t="str">
        <f t="shared" ca="1" si="10"/>
        <v>B</v>
      </c>
      <c r="J78">
        <f t="shared" si="13"/>
        <v>17</v>
      </c>
      <c r="K78" s="36" t="str">
        <f t="shared" ca="1" si="11"/>
        <v>10</v>
      </c>
      <c r="L78" s="36" t="str">
        <f t="shared" ca="1" si="12"/>
        <v>00</v>
      </c>
      <c r="M78" s="21" t="s">
        <v>66</v>
      </c>
    </row>
    <row r="79" spans="1:13" x14ac:dyDescent="0.4">
      <c r="A79">
        <v>20</v>
      </c>
      <c r="D79" s="26" t="s">
        <v>154</v>
      </c>
      <c r="E79">
        <f t="shared" si="7"/>
        <v>14500</v>
      </c>
      <c r="F79">
        <f>F78-A79</f>
        <v>2495</v>
      </c>
      <c r="G79" t="str">
        <f t="shared" ca="1" si="8"/>
        <v xml:space="preserve">{"nodeID":"1000077", "floor":"1", "zone":"B", "area":"17", "bay":"10", "hid":"00", "Xaxis":"14500", "Yaxis":"2495" ,"type":"common","updateTime":0} </v>
      </c>
      <c r="H79">
        <f t="shared" si="9"/>
        <v>1</v>
      </c>
      <c r="I79" t="str">
        <f t="shared" ca="1" si="10"/>
        <v>B</v>
      </c>
      <c r="J79">
        <f t="shared" si="13"/>
        <v>17</v>
      </c>
      <c r="K79" s="36" t="str">
        <f t="shared" ca="1" si="11"/>
        <v>10</v>
      </c>
      <c r="L79" s="36" t="str">
        <f t="shared" ca="1" si="12"/>
        <v>00</v>
      </c>
      <c r="M79" s="21" t="s">
        <v>66</v>
      </c>
    </row>
    <row r="80" spans="1:13" x14ac:dyDescent="0.4">
      <c r="A80">
        <v>30</v>
      </c>
      <c r="D80" s="26" t="s">
        <v>155</v>
      </c>
      <c r="E80">
        <f t="shared" si="7"/>
        <v>14500</v>
      </c>
      <c r="F80">
        <f>F79-A80</f>
        <v>2465</v>
      </c>
      <c r="G80" t="str">
        <f t="shared" ca="1" si="8"/>
        <v xml:space="preserve">{"nodeID":"1000078", "floor":"1", "zone":"B", "area":"17", "bay":"10", "hid":"00", "Xaxis":"14500", "Yaxis":"2465" ,"type":"common","updateTime":0} </v>
      </c>
      <c r="H80">
        <f t="shared" si="9"/>
        <v>1</v>
      </c>
      <c r="I80" t="str">
        <f t="shared" ca="1" si="10"/>
        <v>B</v>
      </c>
      <c r="J80">
        <f t="shared" si="13"/>
        <v>17</v>
      </c>
      <c r="K80" s="36" t="str">
        <f t="shared" ca="1" si="11"/>
        <v>10</v>
      </c>
      <c r="L80" s="36" t="str">
        <f t="shared" ca="1" si="12"/>
        <v>00</v>
      </c>
      <c r="M80" s="21" t="s">
        <v>66</v>
      </c>
    </row>
    <row r="81" spans="1:13" x14ac:dyDescent="0.4">
      <c r="A81">
        <v>5</v>
      </c>
      <c r="D81" s="26" t="s">
        <v>156</v>
      </c>
      <c r="E81">
        <f t="shared" si="7"/>
        <v>14500</v>
      </c>
      <c r="F81">
        <f>F80-A81</f>
        <v>2460</v>
      </c>
      <c r="G81" t="str">
        <f t="shared" ca="1" si="8"/>
        <v xml:space="preserve">{"nodeID":"1000079", "floor":"1", "zone":"B", "area":"17", "bay":"10", "hid":"00", "Xaxis":"14500", "Yaxis":"2460" ,"type":"common","updateTime":0} </v>
      </c>
      <c r="H81">
        <f t="shared" si="9"/>
        <v>1</v>
      </c>
      <c r="I81" t="str">
        <f t="shared" ca="1" si="10"/>
        <v>B</v>
      </c>
      <c r="J81">
        <f t="shared" si="13"/>
        <v>17</v>
      </c>
      <c r="K81" s="36" t="str">
        <f t="shared" ca="1" si="11"/>
        <v>10</v>
      </c>
      <c r="L81" s="36" t="str">
        <f t="shared" ca="1" si="12"/>
        <v>00</v>
      </c>
      <c r="M81" s="21" t="s">
        <v>66</v>
      </c>
    </row>
    <row r="82" spans="1:13" x14ac:dyDescent="0.4">
      <c r="A82">
        <v>5</v>
      </c>
      <c r="D82" s="26" t="s">
        <v>157</v>
      </c>
      <c r="E82">
        <f t="shared" si="7"/>
        <v>14500</v>
      </c>
      <c r="F82">
        <f>F81-A82</f>
        <v>2455</v>
      </c>
      <c r="G82" t="str">
        <f t="shared" ca="1" si="8"/>
        <v xml:space="preserve">{"nodeID":"1000080", "floor":"1", "zone":"B", "area":"17", "bay":"10", "hid":"00", "Xaxis":"14500", "Yaxis":"2455" ,"type":"common","updateTime":0} </v>
      </c>
      <c r="H82">
        <f t="shared" si="9"/>
        <v>1</v>
      </c>
      <c r="I82" t="str">
        <f t="shared" ca="1" si="10"/>
        <v>B</v>
      </c>
      <c r="J82">
        <f t="shared" si="13"/>
        <v>17</v>
      </c>
      <c r="K82" s="36" t="str">
        <f t="shared" ca="1" si="11"/>
        <v>10</v>
      </c>
      <c r="L82" s="36" t="str">
        <f t="shared" ca="1" si="12"/>
        <v>00</v>
      </c>
      <c r="M82" s="21" t="s">
        <v>66</v>
      </c>
    </row>
    <row r="83" spans="1:13" x14ac:dyDescent="0.4">
      <c r="A83">
        <v>5</v>
      </c>
      <c r="D83" s="26" t="s">
        <v>158</v>
      </c>
      <c r="E83">
        <f t="shared" si="7"/>
        <v>14500</v>
      </c>
      <c r="F83">
        <f>F82-A83</f>
        <v>2450</v>
      </c>
      <c r="G83" t="str">
        <f t="shared" ca="1" si="8"/>
        <v xml:space="preserve">{"nodeID":"1000081", "floor":"1", "zone":"B", "area":"17", "bay":"10", "hid":"00", "Xaxis":"14500", "Yaxis":"2450" ,"type":"common","updateTime":0} </v>
      </c>
      <c r="H83">
        <f t="shared" si="9"/>
        <v>1</v>
      </c>
      <c r="I83" t="str">
        <f t="shared" ca="1" si="10"/>
        <v>B</v>
      </c>
      <c r="J83">
        <f t="shared" si="13"/>
        <v>17</v>
      </c>
      <c r="K83" s="36" t="str">
        <f t="shared" ca="1" si="11"/>
        <v>10</v>
      </c>
      <c r="L83" s="36" t="str">
        <f t="shared" ca="1" si="12"/>
        <v>00</v>
      </c>
      <c r="M83" s="21" t="s">
        <v>66</v>
      </c>
    </row>
    <row r="84" spans="1:13" x14ac:dyDescent="0.4">
      <c r="A84">
        <v>5</v>
      </c>
      <c r="D84" s="26" t="s">
        <v>159</v>
      </c>
      <c r="E84">
        <f t="shared" si="7"/>
        <v>14500</v>
      </c>
      <c r="F84">
        <f>F83-A84</f>
        <v>2445</v>
      </c>
      <c r="G84" t="str">
        <f t="shared" ca="1" si="8"/>
        <v xml:space="preserve">{"nodeID":"1000082", "floor":"1", "zone":"B", "area":"17", "bay":"10", "hid":"00", "Xaxis":"14500", "Yaxis":"2445" ,"type":"common","updateTime":0} </v>
      </c>
      <c r="H84">
        <f t="shared" si="9"/>
        <v>1</v>
      </c>
      <c r="I84" t="str">
        <f t="shared" ca="1" si="10"/>
        <v>B</v>
      </c>
      <c r="J84">
        <f t="shared" si="13"/>
        <v>17</v>
      </c>
      <c r="K84" s="36" t="str">
        <f t="shared" ca="1" si="11"/>
        <v>10</v>
      </c>
      <c r="L84" s="36" t="str">
        <f t="shared" ca="1" si="12"/>
        <v>00</v>
      </c>
      <c r="M84" s="21" t="s">
        <v>66</v>
      </c>
    </row>
    <row r="85" spans="1:13" x14ac:dyDescent="0.4">
      <c r="A85">
        <v>5</v>
      </c>
      <c r="D85" s="26" t="s">
        <v>160</v>
      </c>
      <c r="E85">
        <f t="shared" si="7"/>
        <v>14500</v>
      </c>
      <c r="F85">
        <f>F84-A85</f>
        <v>2440</v>
      </c>
      <c r="G85" t="str">
        <f t="shared" ca="1" si="8"/>
        <v xml:space="preserve">{"nodeID":"1000083", "floor":"1", "zone":"B", "area":"17", "bay":"10", "hid":"00", "Xaxis":"14500", "Yaxis":"2440" ,"type":"common","updateTime":0} </v>
      </c>
      <c r="H85">
        <f t="shared" si="9"/>
        <v>1</v>
      </c>
      <c r="I85" t="str">
        <f t="shared" ca="1" si="10"/>
        <v>B</v>
      </c>
      <c r="J85">
        <f t="shared" si="13"/>
        <v>17</v>
      </c>
      <c r="K85" s="36" t="str">
        <f t="shared" ca="1" si="11"/>
        <v>10</v>
      </c>
      <c r="L85" s="36" t="str">
        <f t="shared" ca="1" si="12"/>
        <v>00</v>
      </c>
      <c r="M85" s="21" t="s">
        <v>66</v>
      </c>
    </row>
    <row r="86" spans="1:13" x14ac:dyDescent="0.4">
      <c r="A86">
        <v>5</v>
      </c>
      <c r="D86" s="26" t="s">
        <v>161</v>
      </c>
      <c r="E86">
        <f t="shared" si="7"/>
        <v>14500</v>
      </c>
      <c r="F86">
        <f>F85-A86</f>
        <v>2435</v>
      </c>
      <c r="G86" t="str">
        <f t="shared" ca="1" si="8"/>
        <v xml:space="preserve">{"nodeID":"1000084", "floor":"1", "zone":"B", "area":"17", "bay":"10", "hid":"00", "Xaxis":"14500", "Yaxis":"2435" ,"type":"common","updateTime":0} </v>
      </c>
      <c r="H86">
        <f t="shared" si="9"/>
        <v>1</v>
      </c>
      <c r="I86" t="str">
        <f t="shared" ca="1" si="10"/>
        <v>B</v>
      </c>
      <c r="J86">
        <f t="shared" si="13"/>
        <v>17</v>
      </c>
      <c r="K86" s="36" t="str">
        <f t="shared" ca="1" si="11"/>
        <v>10</v>
      </c>
      <c r="L86" s="36" t="str">
        <f t="shared" ca="1" si="12"/>
        <v>00</v>
      </c>
      <c r="M86" s="21" t="s">
        <v>66</v>
      </c>
    </row>
    <row r="87" spans="1:13" x14ac:dyDescent="0.4">
      <c r="A87">
        <v>10</v>
      </c>
      <c r="D87" s="26" t="s">
        <v>162</v>
      </c>
      <c r="E87">
        <f t="shared" si="7"/>
        <v>14500</v>
      </c>
      <c r="F87">
        <f>F86-A87</f>
        <v>2425</v>
      </c>
      <c r="G87" t="str">
        <f t="shared" ca="1" si="8"/>
        <v xml:space="preserve">{"nodeID":"1000085", "floor":"1", "zone":"B", "area":"17", "bay":"10", "hid":"00", "Xaxis":"14500", "Yaxis":"2425" ,"type":"common","updateTime":0} </v>
      </c>
      <c r="H87">
        <f t="shared" si="9"/>
        <v>1</v>
      </c>
      <c r="I87" t="str">
        <f t="shared" ca="1" si="10"/>
        <v>B</v>
      </c>
      <c r="J87">
        <f t="shared" si="13"/>
        <v>17</v>
      </c>
      <c r="K87" s="36" t="str">
        <f t="shared" ca="1" si="11"/>
        <v>10</v>
      </c>
      <c r="L87" s="36" t="str">
        <f t="shared" ca="1" si="12"/>
        <v>00</v>
      </c>
      <c r="M87" s="21" t="s">
        <v>66</v>
      </c>
    </row>
    <row r="88" spans="1:13" x14ac:dyDescent="0.4">
      <c r="A88">
        <v>10</v>
      </c>
      <c r="D88" s="26" t="s">
        <v>163</v>
      </c>
      <c r="E88">
        <f t="shared" si="7"/>
        <v>14500</v>
      </c>
      <c r="F88">
        <f>F87-A88</f>
        <v>2415</v>
      </c>
      <c r="G88" t="str">
        <f t="shared" ca="1" si="8"/>
        <v xml:space="preserve">{"nodeID":"1000086", "floor":"1", "zone":"B", "area":"17", "bay":"10", "hid":"00", "Xaxis":"14500", "Yaxis":"2415" ,"type":"common","updateTime":0} </v>
      </c>
      <c r="H88">
        <f t="shared" si="9"/>
        <v>1</v>
      </c>
      <c r="I88" t="str">
        <f t="shared" ca="1" si="10"/>
        <v>B</v>
      </c>
      <c r="J88">
        <f t="shared" si="13"/>
        <v>17</v>
      </c>
      <c r="K88" s="36" t="str">
        <f t="shared" ca="1" si="11"/>
        <v>10</v>
      </c>
      <c r="L88" s="36" t="str">
        <f t="shared" ca="1" si="12"/>
        <v>00</v>
      </c>
      <c r="M88" s="21" t="s">
        <v>66</v>
      </c>
    </row>
    <row r="89" spans="1:13" x14ac:dyDescent="0.4">
      <c r="A89">
        <v>10</v>
      </c>
      <c r="D89" s="26" t="s">
        <v>164</v>
      </c>
      <c r="E89">
        <f t="shared" si="7"/>
        <v>14500</v>
      </c>
      <c r="F89">
        <f>F88-A89</f>
        <v>2405</v>
      </c>
      <c r="G89" t="str">
        <f t="shared" ca="1" si="8"/>
        <v xml:space="preserve">{"nodeID":"1000087", "floor":"1", "zone":"B", "area":"17", "bay":"10", "hid":"00", "Xaxis":"14500", "Yaxis":"2405" ,"type":"common","updateTime":0} </v>
      </c>
      <c r="H89">
        <f t="shared" si="9"/>
        <v>1</v>
      </c>
      <c r="I89" t="str">
        <f t="shared" ca="1" si="10"/>
        <v>B</v>
      </c>
      <c r="J89">
        <f t="shared" si="13"/>
        <v>17</v>
      </c>
      <c r="K89" s="36" t="str">
        <f t="shared" ca="1" si="11"/>
        <v>10</v>
      </c>
      <c r="L89" s="36" t="str">
        <f t="shared" ca="1" si="12"/>
        <v>00</v>
      </c>
      <c r="M89" s="21" t="s">
        <v>66</v>
      </c>
    </row>
    <row r="90" spans="1:13" x14ac:dyDescent="0.4">
      <c r="A90">
        <v>10</v>
      </c>
      <c r="D90" s="26" t="s">
        <v>165</v>
      </c>
      <c r="E90">
        <f t="shared" si="7"/>
        <v>14500</v>
      </c>
      <c r="F90">
        <f>F89-A90</f>
        <v>2395</v>
      </c>
      <c r="G90" t="str">
        <f t="shared" ca="1" si="8"/>
        <v xml:space="preserve">{"nodeID":"1000088", "floor":"1", "zone":"B", "area":"17", "bay":"10", "hid":"00", "Xaxis":"14500", "Yaxis":"2395" ,"type":"common","updateTime":0} </v>
      </c>
      <c r="H90">
        <f t="shared" si="9"/>
        <v>1</v>
      </c>
      <c r="I90" t="str">
        <f t="shared" ca="1" si="10"/>
        <v>B</v>
      </c>
      <c r="J90">
        <f t="shared" si="13"/>
        <v>17</v>
      </c>
      <c r="K90" s="36" t="str">
        <f t="shared" ca="1" si="11"/>
        <v>10</v>
      </c>
      <c r="L90" s="36" t="str">
        <f t="shared" ca="1" si="12"/>
        <v>00</v>
      </c>
      <c r="M90" s="21" t="s">
        <v>66</v>
      </c>
    </row>
    <row r="91" spans="1:13" x14ac:dyDescent="0.4">
      <c r="A91">
        <v>30</v>
      </c>
      <c r="D91" s="26" t="s">
        <v>166</v>
      </c>
      <c r="E91">
        <f t="shared" si="7"/>
        <v>14500</v>
      </c>
      <c r="F91">
        <f>F90-A91</f>
        <v>2365</v>
      </c>
      <c r="G91" t="str">
        <f t="shared" ca="1" si="8"/>
        <v xml:space="preserve">{"nodeID":"1000089", "floor":"1", "zone":"B", "area":"17", "bay":"10", "hid":"00", "Xaxis":"14500", "Yaxis":"2365" ,"type":"common","updateTime":0} </v>
      </c>
      <c r="H91">
        <f t="shared" si="9"/>
        <v>1</v>
      </c>
      <c r="I91" t="str">
        <f t="shared" ca="1" si="10"/>
        <v>B</v>
      </c>
      <c r="J91">
        <f t="shared" si="13"/>
        <v>17</v>
      </c>
      <c r="K91" s="36" t="str">
        <f t="shared" ca="1" si="11"/>
        <v>10</v>
      </c>
      <c r="L91" s="36" t="str">
        <f t="shared" ca="1" si="12"/>
        <v>00</v>
      </c>
      <c r="M91" s="21" t="s">
        <v>66</v>
      </c>
    </row>
    <row r="92" spans="1:13" x14ac:dyDescent="0.4">
      <c r="A92">
        <v>30</v>
      </c>
      <c r="D92" s="26" t="s">
        <v>167</v>
      </c>
      <c r="E92">
        <f t="shared" si="7"/>
        <v>14500</v>
      </c>
      <c r="F92">
        <f>F91-A92</f>
        <v>2335</v>
      </c>
      <c r="G92" t="str">
        <f t="shared" ca="1" si="8"/>
        <v xml:space="preserve">{"nodeID":"1000090", "floor":"1", "zone":"B", "area":"17", "bay":"10", "hid":"00", "Xaxis":"14500", "Yaxis":"2335" ,"type":"common","updateTime":0} </v>
      </c>
      <c r="H92">
        <f t="shared" si="9"/>
        <v>1</v>
      </c>
      <c r="I92" t="str">
        <f t="shared" ca="1" si="10"/>
        <v>B</v>
      </c>
      <c r="J92">
        <f t="shared" si="13"/>
        <v>17</v>
      </c>
      <c r="K92" s="36" t="str">
        <f t="shared" ca="1" si="11"/>
        <v>10</v>
      </c>
      <c r="L92" s="36" t="str">
        <f t="shared" ca="1" si="12"/>
        <v>00</v>
      </c>
      <c r="M92" s="21" t="s">
        <v>66</v>
      </c>
    </row>
    <row r="93" spans="1:13" x14ac:dyDescent="0.4">
      <c r="A93">
        <v>10</v>
      </c>
      <c r="D93" s="26" t="s">
        <v>168</v>
      </c>
      <c r="E93">
        <f t="shared" si="7"/>
        <v>14500</v>
      </c>
      <c r="F93">
        <f>F92-A93</f>
        <v>2325</v>
      </c>
      <c r="G93" t="str">
        <f t="shared" ca="1" si="8"/>
        <v xml:space="preserve">{"nodeID":"1000091", "floor":"1", "zone":"B", "area":"17", "bay":"10", "hid":"00", "Xaxis":"14500", "Yaxis":"2325" ,"type":"common","updateTime":0} </v>
      </c>
      <c r="H93">
        <f t="shared" si="9"/>
        <v>1</v>
      </c>
      <c r="I93" t="str">
        <f t="shared" ca="1" si="10"/>
        <v>B</v>
      </c>
      <c r="J93">
        <f t="shared" si="13"/>
        <v>17</v>
      </c>
      <c r="K93" s="36" t="str">
        <f t="shared" ca="1" si="11"/>
        <v>10</v>
      </c>
      <c r="L93" s="36" t="str">
        <f t="shared" ca="1" si="12"/>
        <v>00</v>
      </c>
      <c r="M93" s="21" t="s">
        <v>66</v>
      </c>
    </row>
    <row r="94" spans="1:13" x14ac:dyDescent="0.4">
      <c r="A94">
        <v>20</v>
      </c>
      <c r="D94" s="26" t="s">
        <v>169</v>
      </c>
      <c r="E94">
        <f t="shared" si="7"/>
        <v>14500</v>
      </c>
      <c r="F94">
        <f>F93-A94</f>
        <v>2305</v>
      </c>
      <c r="G94" t="str">
        <f t="shared" ca="1" si="8"/>
        <v xml:space="preserve">{"nodeID":"1000092", "floor":"1", "zone":"B", "area":"17", "bay":"10", "hid":"00", "Xaxis":"14500", "Yaxis":"2305" ,"type":"common","updateTime":0} </v>
      </c>
      <c r="H94">
        <f t="shared" si="9"/>
        <v>1</v>
      </c>
      <c r="I94" t="str">
        <f t="shared" ca="1" si="10"/>
        <v>B</v>
      </c>
      <c r="J94">
        <f t="shared" si="13"/>
        <v>17</v>
      </c>
      <c r="K94" s="36" t="str">
        <f t="shared" ca="1" si="11"/>
        <v>10</v>
      </c>
      <c r="L94" s="36" t="str">
        <f t="shared" ca="1" si="12"/>
        <v>00</v>
      </c>
      <c r="M94" s="21" t="s">
        <v>66</v>
      </c>
    </row>
    <row r="95" spans="1:13" x14ac:dyDescent="0.4">
      <c r="A95">
        <v>10</v>
      </c>
      <c r="D95" s="26" t="s">
        <v>170</v>
      </c>
      <c r="E95">
        <f t="shared" si="7"/>
        <v>14500</v>
      </c>
      <c r="F95">
        <f>F94-A95</f>
        <v>2295</v>
      </c>
      <c r="G95" t="str">
        <f t="shared" ca="1" si="8"/>
        <v xml:space="preserve">{"nodeID":"1000093", "floor":"1", "zone":"B", "area":"17", "bay":"10", "hid":"00", "Xaxis":"14500", "Yaxis":"2295" ,"type":"common","updateTime":0} </v>
      </c>
      <c r="H95">
        <f t="shared" si="9"/>
        <v>1</v>
      </c>
      <c r="I95" t="str">
        <f t="shared" ca="1" si="10"/>
        <v>B</v>
      </c>
      <c r="J95">
        <f t="shared" si="13"/>
        <v>17</v>
      </c>
      <c r="K95" s="36" t="str">
        <f t="shared" ca="1" si="11"/>
        <v>10</v>
      </c>
      <c r="L95" s="36" t="str">
        <f t="shared" ca="1" si="12"/>
        <v>00</v>
      </c>
      <c r="M95" s="21" t="s">
        <v>66</v>
      </c>
    </row>
    <row r="96" spans="1:13" x14ac:dyDescent="0.4">
      <c r="A96">
        <v>10</v>
      </c>
      <c r="D96" s="26" t="s">
        <v>171</v>
      </c>
      <c r="E96">
        <f t="shared" si="7"/>
        <v>14500</v>
      </c>
      <c r="F96">
        <f>F95-A96</f>
        <v>2285</v>
      </c>
      <c r="G96" t="str">
        <f t="shared" ca="1" si="8"/>
        <v xml:space="preserve">{"nodeID":"1000094", "floor":"1", "zone":"B", "area":"17", "bay":"10", "hid":"00", "Xaxis":"14500", "Yaxis":"2285" ,"type":"common","updateTime":0} </v>
      </c>
      <c r="H96">
        <f t="shared" si="9"/>
        <v>1</v>
      </c>
      <c r="I96" t="str">
        <f t="shared" ca="1" si="10"/>
        <v>B</v>
      </c>
      <c r="J96">
        <f t="shared" si="13"/>
        <v>17</v>
      </c>
      <c r="K96" s="36" t="str">
        <f t="shared" ca="1" si="11"/>
        <v>10</v>
      </c>
      <c r="L96" s="36" t="str">
        <f t="shared" ca="1" si="12"/>
        <v>00</v>
      </c>
      <c r="M96" s="21" t="s">
        <v>66</v>
      </c>
    </row>
    <row r="97" spans="1:13" x14ac:dyDescent="0.4">
      <c r="A97">
        <v>30</v>
      </c>
      <c r="D97" s="26" t="s">
        <v>172</v>
      </c>
      <c r="E97">
        <f t="shared" si="7"/>
        <v>14500</v>
      </c>
      <c r="F97">
        <f>F96-A97</f>
        <v>2255</v>
      </c>
      <c r="G97" t="str">
        <f t="shared" ca="1" si="8"/>
        <v xml:space="preserve">{"nodeID":"1000095", "floor":"1", "zone":"B", "area":"17", "bay":"10", "hid":"00", "Xaxis":"14500", "Yaxis":"2255" ,"type":"common","updateTime":0} </v>
      </c>
      <c r="H97">
        <f t="shared" si="9"/>
        <v>1</v>
      </c>
      <c r="I97" t="str">
        <f t="shared" ca="1" si="10"/>
        <v>B</v>
      </c>
      <c r="J97">
        <f t="shared" si="13"/>
        <v>17</v>
      </c>
      <c r="K97" s="36" t="str">
        <f t="shared" ca="1" si="11"/>
        <v>10</v>
      </c>
      <c r="L97" s="36" t="str">
        <f t="shared" ca="1" si="12"/>
        <v>00</v>
      </c>
      <c r="M97" s="21" t="s">
        <v>66</v>
      </c>
    </row>
    <row r="98" spans="1:13" x14ac:dyDescent="0.4">
      <c r="A98">
        <v>30</v>
      </c>
      <c r="D98" s="26" t="s">
        <v>173</v>
      </c>
      <c r="E98">
        <f t="shared" si="7"/>
        <v>14500</v>
      </c>
      <c r="F98">
        <f>F97-A98</f>
        <v>2225</v>
      </c>
      <c r="G98" t="str">
        <f t="shared" ca="1" si="8"/>
        <v xml:space="preserve">{"nodeID":"1000096", "floor":"1", "zone":"B", "area":"17", "bay":"10", "hid":"00", "Xaxis":"14500", "Yaxis":"2225" ,"type":"common","updateTime":0} </v>
      </c>
      <c r="H98">
        <f t="shared" si="9"/>
        <v>1</v>
      </c>
      <c r="I98" t="str">
        <f t="shared" ca="1" si="10"/>
        <v>B</v>
      </c>
      <c r="J98">
        <f t="shared" si="13"/>
        <v>17</v>
      </c>
      <c r="K98" s="36" t="str">
        <f t="shared" ca="1" si="11"/>
        <v>10</v>
      </c>
      <c r="L98" s="36" t="str">
        <f t="shared" ca="1" si="12"/>
        <v>00</v>
      </c>
      <c r="M98" s="21" t="s">
        <v>66</v>
      </c>
    </row>
    <row r="99" spans="1:13" x14ac:dyDescent="0.4">
      <c r="A99">
        <v>5</v>
      </c>
      <c r="D99" s="26" t="s">
        <v>174</v>
      </c>
      <c r="E99">
        <f t="shared" si="7"/>
        <v>14500</v>
      </c>
      <c r="F99">
        <f>F98-A99</f>
        <v>2220</v>
      </c>
      <c r="G99" t="str">
        <f t="shared" ca="1" si="8"/>
        <v xml:space="preserve">{"nodeID":"1000097", "floor":"1", "zone":"B", "area":"17", "bay":"10", "hid":"00", "Xaxis":"14500", "Yaxis":"2220" ,"type":"common","updateTime":0} </v>
      </c>
      <c r="H99">
        <f t="shared" si="9"/>
        <v>1</v>
      </c>
      <c r="I99" t="str">
        <f t="shared" ca="1" si="10"/>
        <v>B</v>
      </c>
      <c r="J99">
        <f t="shared" si="13"/>
        <v>17</v>
      </c>
      <c r="K99" s="36" t="str">
        <f t="shared" ca="1" si="11"/>
        <v>10</v>
      </c>
      <c r="L99" s="36" t="str">
        <f t="shared" ca="1" si="12"/>
        <v>00</v>
      </c>
      <c r="M99" s="21" t="s">
        <v>66</v>
      </c>
    </row>
    <row r="100" spans="1:13" x14ac:dyDescent="0.4">
      <c r="A100">
        <v>5</v>
      </c>
      <c r="D100" s="26" t="s">
        <v>175</v>
      </c>
      <c r="E100">
        <f t="shared" si="7"/>
        <v>14500</v>
      </c>
      <c r="F100">
        <f>F99-A100</f>
        <v>2215</v>
      </c>
      <c r="G100" t="str">
        <f t="shared" ca="1" si="8"/>
        <v xml:space="preserve">{"nodeID":"1000098", "floor":"1", "zone":"B", "area":"17", "bay":"10", "hid":"00", "Xaxis":"14500", "Yaxis":"2215" ,"type":"common","updateTime":0} </v>
      </c>
      <c r="H100">
        <f t="shared" si="9"/>
        <v>1</v>
      </c>
      <c r="I100" t="str">
        <f t="shared" ca="1" si="10"/>
        <v>B</v>
      </c>
      <c r="J100">
        <f t="shared" si="13"/>
        <v>17</v>
      </c>
      <c r="K100" s="36" t="str">
        <f t="shared" ca="1" si="11"/>
        <v>10</v>
      </c>
      <c r="L100" s="36" t="str">
        <f t="shared" ca="1" si="12"/>
        <v>00</v>
      </c>
      <c r="M100" s="21" t="s">
        <v>66</v>
      </c>
    </row>
    <row r="101" spans="1:13" x14ac:dyDescent="0.4">
      <c r="A101">
        <v>5</v>
      </c>
      <c r="D101" s="26" t="s">
        <v>176</v>
      </c>
      <c r="E101">
        <f t="shared" si="7"/>
        <v>14500</v>
      </c>
      <c r="F101">
        <f>F100-A101</f>
        <v>2210</v>
      </c>
      <c r="G101" t="str">
        <f t="shared" ca="1" si="8"/>
        <v xml:space="preserve">{"nodeID":"1000099", "floor":"1", "zone":"B", "area":"17", "bay":"10", "hid":"00", "Xaxis":"14500", "Yaxis":"2210" ,"type":"common","updateTime":0} </v>
      </c>
      <c r="H101">
        <f t="shared" si="9"/>
        <v>1</v>
      </c>
      <c r="I101" t="str">
        <f t="shared" ca="1" si="10"/>
        <v>B</v>
      </c>
      <c r="J101">
        <f t="shared" si="13"/>
        <v>17</v>
      </c>
      <c r="K101" s="36" t="str">
        <f t="shared" ca="1" si="11"/>
        <v>10</v>
      </c>
      <c r="L101" s="36" t="str">
        <f t="shared" ca="1" si="12"/>
        <v>00</v>
      </c>
      <c r="M101" s="21" t="s">
        <v>66</v>
      </c>
    </row>
    <row r="102" spans="1:13" x14ac:dyDescent="0.4">
      <c r="A102">
        <v>5</v>
      </c>
      <c r="D102" s="26" t="s">
        <v>177</v>
      </c>
      <c r="E102">
        <f t="shared" si="7"/>
        <v>14500</v>
      </c>
      <c r="F102">
        <f>F101-A102</f>
        <v>2205</v>
      </c>
      <c r="G102" t="str">
        <f t="shared" ca="1" si="8"/>
        <v xml:space="preserve">{"nodeID":"1000100", "floor":"1", "zone":"B", "area":"17", "bay":"10", "hid":"00", "Xaxis":"14500", "Yaxis":"2205" ,"type":"common","updateTime":0} </v>
      </c>
      <c r="H102">
        <f t="shared" si="9"/>
        <v>1</v>
      </c>
      <c r="I102" t="str">
        <f t="shared" ca="1" si="10"/>
        <v>B</v>
      </c>
      <c r="J102">
        <f t="shared" si="13"/>
        <v>17</v>
      </c>
      <c r="K102" s="36" t="str">
        <f t="shared" ca="1" si="11"/>
        <v>10</v>
      </c>
      <c r="L102" s="36" t="str">
        <f t="shared" ca="1" si="12"/>
        <v>00</v>
      </c>
      <c r="M102" s="21" t="s">
        <v>66</v>
      </c>
    </row>
    <row r="103" spans="1:13" x14ac:dyDescent="0.4">
      <c r="A103">
        <v>5</v>
      </c>
      <c r="D103" s="26" t="s">
        <v>178</v>
      </c>
      <c r="E103">
        <f t="shared" si="7"/>
        <v>14500</v>
      </c>
      <c r="F103">
        <f>F102-A103</f>
        <v>2200</v>
      </c>
      <c r="G103" t="str">
        <f t="shared" ca="1" si="8"/>
        <v xml:space="preserve">{"nodeID":"1000101", "floor":"1", "zone":"B", "area":"17", "bay":"10", "hid":"00", "Xaxis":"14500", "Yaxis":"2200" ,"type":"common","updateTime":0} </v>
      </c>
      <c r="H103">
        <f t="shared" si="9"/>
        <v>1</v>
      </c>
      <c r="I103" t="str">
        <f t="shared" ca="1" si="10"/>
        <v>B</v>
      </c>
      <c r="J103">
        <f t="shared" si="13"/>
        <v>17</v>
      </c>
      <c r="K103" s="36" t="str">
        <f t="shared" ca="1" si="11"/>
        <v>10</v>
      </c>
      <c r="L103" s="36" t="str">
        <f t="shared" ca="1" si="12"/>
        <v>00</v>
      </c>
      <c r="M103" s="21" t="s">
        <v>66</v>
      </c>
    </row>
    <row r="104" spans="1:13" x14ac:dyDescent="0.4">
      <c r="A104">
        <v>5</v>
      </c>
      <c r="D104" s="26" t="s">
        <v>179</v>
      </c>
      <c r="E104">
        <f t="shared" si="7"/>
        <v>14500</v>
      </c>
      <c r="F104">
        <f>F103-A104</f>
        <v>2195</v>
      </c>
      <c r="G104" t="str">
        <f t="shared" ca="1" si="8"/>
        <v xml:space="preserve">{"nodeID":"1000102", "floor":"1", "zone":"B", "area":"17", "bay":"10", "hid":"00", "Xaxis":"14500", "Yaxis":"2195" ,"type":"common","updateTime":0} </v>
      </c>
      <c r="H104">
        <f t="shared" si="9"/>
        <v>1</v>
      </c>
      <c r="I104" t="str">
        <f t="shared" ca="1" si="10"/>
        <v>B</v>
      </c>
      <c r="J104">
        <f t="shared" si="13"/>
        <v>17</v>
      </c>
      <c r="K104" s="36" t="str">
        <f t="shared" ca="1" si="11"/>
        <v>10</v>
      </c>
      <c r="L104" s="36" t="str">
        <f t="shared" ca="1" si="12"/>
        <v>00</v>
      </c>
      <c r="M104" s="21" t="s">
        <v>66</v>
      </c>
    </row>
    <row r="105" spans="1:13" x14ac:dyDescent="0.4">
      <c r="A105">
        <v>10</v>
      </c>
      <c r="D105" s="26" t="s">
        <v>180</v>
      </c>
      <c r="E105">
        <f t="shared" si="7"/>
        <v>14500</v>
      </c>
      <c r="F105">
        <f>F104-A105</f>
        <v>2185</v>
      </c>
      <c r="G105" t="str">
        <f t="shared" ca="1" si="8"/>
        <v xml:space="preserve">{"nodeID":"1000103", "floor":"1", "zone":"B", "area":"17", "bay":"10", "hid":"00", "Xaxis":"14500", "Yaxis":"2185" ,"type":"common","updateTime":0} </v>
      </c>
      <c r="H105">
        <f t="shared" si="9"/>
        <v>1</v>
      </c>
      <c r="I105" t="str">
        <f t="shared" ca="1" si="10"/>
        <v>B</v>
      </c>
      <c r="J105">
        <f t="shared" si="13"/>
        <v>17</v>
      </c>
      <c r="K105" s="36" t="str">
        <f t="shared" ca="1" si="11"/>
        <v>10</v>
      </c>
      <c r="L105" s="36" t="str">
        <f t="shared" ca="1" si="12"/>
        <v>00</v>
      </c>
      <c r="M105" s="21" t="s">
        <v>66</v>
      </c>
    </row>
    <row r="106" spans="1:13" x14ac:dyDescent="0.4">
      <c r="A106">
        <v>10</v>
      </c>
      <c r="D106" s="26" t="s">
        <v>181</v>
      </c>
      <c r="E106">
        <f t="shared" si="7"/>
        <v>14500</v>
      </c>
      <c r="F106">
        <f>F105-A106</f>
        <v>2175</v>
      </c>
      <c r="G106" t="str">
        <f t="shared" ca="1" si="8"/>
        <v xml:space="preserve">{"nodeID":"1000104", "floor":"1", "zone":"B", "area":"17", "bay":"10", "hid":"00", "Xaxis":"14500", "Yaxis":"2175" ,"type":"common","updateTime":0} </v>
      </c>
      <c r="H106">
        <f t="shared" si="9"/>
        <v>1</v>
      </c>
      <c r="I106" t="str">
        <f t="shared" ca="1" si="10"/>
        <v>B</v>
      </c>
      <c r="J106">
        <f t="shared" si="13"/>
        <v>17</v>
      </c>
      <c r="K106" s="36" t="str">
        <f t="shared" ca="1" si="11"/>
        <v>10</v>
      </c>
      <c r="L106" s="36" t="str">
        <f t="shared" ca="1" si="12"/>
        <v>00</v>
      </c>
      <c r="M106" s="21" t="s">
        <v>66</v>
      </c>
    </row>
    <row r="107" spans="1:13" x14ac:dyDescent="0.4">
      <c r="A107">
        <v>10</v>
      </c>
      <c r="D107" s="26" t="s">
        <v>182</v>
      </c>
      <c r="E107">
        <f t="shared" si="7"/>
        <v>14500</v>
      </c>
      <c r="F107">
        <f>F106-A107</f>
        <v>2165</v>
      </c>
      <c r="G107" t="str">
        <f t="shared" ca="1" si="8"/>
        <v xml:space="preserve">{"nodeID":"1000105", "floor":"1", "zone":"B", "area":"17", "bay":"10", "hid":"00", "Xaxis":"14500", "Yaxis":"2165" ,"type":"common","updateTime":0} </v>
      </c>
      <c r="H107">
        <f t="shared" si="9"/>
        <v>1</v>
      </c>
      <c r="I107" t="str">
        <f t="shared" ca="1" si="10"/>
        <v>B</v>
      </c>
      <c r="J107">
        <f t="shared" si="13"/>
        <v>17</v>
      </c>
      <c r="K107" s="36" t="str">
        <f t="shared" ca="1" si="11"/>
        <v>10</v>
      </c>
      <c r="L107" s="36" t="str">
        <f t="shared" ca="1" si="12"/>
        <v>00</v>
      </c>
      <c r="M107" s="21" t="s">
        <v>66</v>
      </c>
    </row>
    <row r="108" spans="1:13" x14ac:dyDescent="0.4">
      <c r="A108">
        <v>5</v>
      </c>
      <c r="D108" s="26" t="s">
        <v>183</v>
      </c>
      <c r="E108">
        <f t="shared" si="7"/>
        <v>14500</v>
      </c>
      <c r="F108">
        <f>F107-A108</f>
        <v>2160</v>
      </c>
      <c r="G108" t="str">
        <f t="shared" ca="1" si="8"/>
        <v xml:space="preserve">{"nodeID":"1000106", "floor":"1", "zone":"B", "area":"17", "bay":"10", "hid":"00", "Xaxis":"14500", "Yaxis":"2160" ,"type":"common","updateTime":0} </v>
      </c>
      <c r="H108">
        <f t="shared" si="9"/>
        <v>1</v>
      </c>
      <c r="I108" t="str">
        <f t="shared" ca="1" si="10"/>
        <v>B</v>
      </c>
      <c r="J108">
        <f t="shared" si="13"/>
        <v>17</v>
      </c>
      <c r="K108" s="36" t="str">
        <f t="shared" ca="1" si="11"/>
        <v>10</v>
      </c>
      <c r="L108" s="36" t="str">
        <f t="shared" ca="1" si="12"/>
        <v>00</v>
      </c>
      <c r="M108" s="21" t="s">
        <v>66</v>
      </c>
    </row>
    <row r="109" spans="1:13" x14ac:dyDescent="0.4">
      <c r="A109">
        <v>20</v>
      </c>
      <c r="D109" s="26" t="s">
        <v>184</v>
      </c>
      <c r="E109">
        <f t="shared" si="7"/>
        <v>14500</v>
      </c>
      <c r="F109">
        <f>F108-A109</f>
        <v>2140</v>
      </c>
      <c r="G109" t="str">
        <f t="shared" ca="1" si="8"/>
        <v xml:space="preserve">{"nodeID":"1000107", "floor":"1", "zone":"B", "area":"17", "bay":"10", "hid":"00", "Xaxis":"14500", "Yaxis":"2140" ,"type":"common","updateTime":0} </v>
      </c>
      <c r="H109">
        <f t="shared" si="9"/>
        <v>1</v>
      </c>
      <c r="I109" t="str">
        <f t="shared" ca="1" si="10"/>
        <v>B</v>
      </c>
      <c r="J109">
        <f t="shared" si="13"/>
        <v>17</v>
      </c>
      <c r="K109" s="36" t="str">
        <f t="shared" ca="1" si="11"/>
        <v>10</v>
      </c>
      <c r="L109" s="36" t="str">
        <f t="shared" ca="1" si="12"/>
        <v>00</v>
      </c>
      <c r="M109" s="21" t="s">
        <v>66</v>
      </c>
    </row>
    <row r="110" spans="1:13" x14ac:dyDescent="0.4">
      <c r="A110">
        <v>10</v>
      </c>
      <c r="D110" s="26" t="s">
        <v>185</v>
      </c>
      <c r="E110">
        <f t="shared" si="7"/>
        <v>14500</v>
      </c>
      <c r="F110">
        <f>F109-A110</f>
        <v>2130</v>
      </c>
      <c r="G110" t="str">
        <f t="shared" ca="1" si="8"/>
        <v xml:space="preserve">{"nodeID":"1000108", "floor":"1", "zone":"B", "area":"17", "bay":"10", "hid":"00", "Xaxis":"14500", "Yaxis":"2130" ,"type":"common","updateTime":0} </v>
      </c>
      <c r="H110">
        <f t="shared" si="9"/>
        <v>1</v>
      </c>
      <c r="I110" t="str">
        <f t="shared" ca="1" si="10"/>
        <v>B</v>
      </c>
      <c r="J110">
        <f t="shared" si="13"/>
        <v>17</v>
      </c>
      <c r="K110" s="36" t="str">
        <f t="shared" ca="1" si="11"/>
        <v>10</v>
      </c>
      <c r="L110" s="36" t="str">
        <f t="shared" ca="1" si="12"/>
        <v>00</v>
      </c>
      <c r="M110" s="21" t="s">
        <v>66</v>
      </c>
    </row>
    <row r="111" spans="1:13" x14ac:dyDescent="0.4">
      <c r="A111">
        <v>5</v>
      </c>
      <c r="D111" s="26" t="s">
        <v>186</v>
      </c>
      <c r="E111">
        <f t="shared" si="7"/>
        <v>14500</v>
      </c>
      <c r="F111">
        <f>F110-A111</f>
        <v>2125</v>
      </c>
      <c r="G111" t="str">
        <f t="shared" ca="1" si="8"/>
        <v xml:space="preserve">{"nodeID":"1000109", "floor":"1", "zone":"B", "area":"17", "bay":"10", "hid":"00", "Xaxis":"14500", "Yaxis":"2125" ,"type":"common","updateTime":0} </v>
      </c>
      <c r="H111">
        <f t="shared" si="9"/>
        <v>1</v>
      </c>
      <c r="I111" t="str">
        <f t="shared" ca="1" si="10"/>
        <v>B</v>
      </c>
      <c r="J111">
        <f t="shared" si="13"/>
        <v>17</v>
      </c>
      <c r="K111" s="36" t="str">
        <f t="shared" ca="1" si="11"/>
        <v>10</v>
      </c>
      <c r="L111" s="36" t="str">
        <f t="shared" ca="1" si="12"/>
        <v>00</v>
      </c>
      <c r="M111" s="21" t="s">
        <v>66</v>
      </c>
    </row>
    <row r="112" spans="1:13" x14ac:dyDescent="0.4">
      <c r="A112">
        <v>10</v>
      </c>
      <c r="D112" s="26" t="s">
        <v>187</v>
      </c>
      <c r="E112">
        <f t="shared" si="7"/>
        <v>14500</v>
      </c>
      <c r="F112">
        <f>F111-A112</f>
        <v>2115</v>
      </c>
      <c r="G112" t="str">
        <f t="shared" ca="1" si="8"/>
        <v xml:space="preserve">{"nodeID":"1000110", "floor":"1", "zone":"B", "area":"17", "bay":"10", "hid":"00", "Xaxis":"14500", "Yaxis":"2115" ,"type":"common","updateTime":0} </v>
      </c>
      <c r="H112">
        <f t="shared" si="9"/>
        <v>1</v>
      </c>
      <c r="I112" t="str">
        <f t="shared" ca="1" si="10"/>
        <v>B</v>
      </c>
      <c r="J112">
        <f t="shared" si="13"/>
        <v>17</v>
      </c>
      <c r="K112" s="36" t="str">
        <f t="shared" ca="1" si="11"/>
        <v>10</v>
      </c>
      <c r="L112" s="36" t="str">
        <f t="shared" ca="1" si="12"/>
        <v>00</v>
      </c>
      <c r="M112" s="21" t="s">
        <v>66</v>
      </c>
    </row>
    <row r="113" spans="1:13" x14ac:dyDescent="0.4">
      <c r="A113">
        <v>5</v>
      </c>
      <c r="D113" s="26" t="s">
        <v>188</v>
      </c>
      <c r="E113">
        <f t="shared" si="7"/>
        <v>14500</v>
      </c>
      <c r="F113">
        <f>F112-A113</f>
        <v>2110</v>
      </c>
      <c r="G113" t="str">
        <f t="shared" ca="1" si="8"/>
        <v xml:space="preserve">{"nodeID":"1000111", "floor":"1", "zone":"B", "area":"17", "bay":"10", "hid":"00", "Xaxis":"14500", "Yaxis":"2110" ,"type":"common","updateTime":0} </v>
      </c>
      <c r="H113">
        <f t="shared" si="9"/>
        <v>1</v>
      </c>
      <c r="I113" t="str">
        <f t="shared" ca="1" si="10"/>
        <v>B</v>
      </c>
      <c r="J113">
        <f t="shared" si="13"/>
        <v>17</v>
      </c>
      <c r="K113" s="36" t="str">
        <f t="shared" ca="1" si="11"/>
        <v>10</v>
      </c>
      <c r="L113" s="36" t="str">
        <f t="shared" ca="1" si="12"/>
        <v>00</v>
      </c>
      <c r="M113" s="21" t="s">
        <v>66</v>
      </c>
    </row>
    <row r="114" spans="1:13" x14ac:dyDescent="0.4">
      <c r="A114">
        <v>20</v>
      </c>
      <c r="D114" s="26" t="s">
        <v>189</v>
      </c>
      <c r="E114">
        <f t="shared" si="7"/>
        <v>14500</v>
      </c>
      <c r="F114">
        <f>F113-A114</f>
        <v>2090</v>
      </c>
      <c r="G114" t="str">
        <f t="shared" ca="1" si="8"/>
        <v xml:space="preserve">{"nodeID":"1000112", "floor":"1", "zone":"B", "area":"17", "bay":"10", "hid":"00", "Xaxis":"14500", "Yaxis":"2090" ,"type":"common","updateTime":0} </v>
      </c>
      <c r="H114">
        <f t="shared" si="9"/>
        <v>1</v>
      </c>
      <c r="I114" t="str">
        <f t="shared" ca="1" si="10"/>
        <v>B</v>
      </c>
      <c r="J114">
        <f t="shared" si="13"/>
        <v>17</v>
      </c>
      <c r="K114" s="36" t="str">
        <f t="shared" ca="1" si="11"/>
        <v>10</v>
      </c>
      <c r="L114" s="36" t="str">
        <f t="shared" ca="1" si="12"/>
        <v>00</v>
      </c>
      <c r="M114" s="21" t="s">
        <v>66</v>
      </c>
    </row>
    <row r="115" spans="1:13" x14ac:dyDescent="0.4">
      <c r="A115">
        <v>10</v>
      </c>
      <c r="D115" s="26" t="s">
        <v>190</v>
      </c>
      <c r="E115">
        <f t="shared" si="7"/>
        <v>14500</v>
      </c>
      <c r="F115">
        <f>F114-A115</f>
        <v>2080</v>
      </c>
      <c r="G115" t="str">
        <f t="shared" ca="1" si="8"/>
        <v xml:space="preserve">{"nodeID":"1000113", "floor":"1", "zone":"B", "area":"17", "bay":"10", "hid":"00", "Xaxis":"14500", "Yaxis":"2080" ,"type":"common","updateTime":0} </v>
      </c>
      <c r="H115">
        <f t="shared" si="9"/>
        <v>1</v>
      </c>
      <c r="I115" t="str">
        <f t="shared" ca="1" si="10"/>
        <v>B</v>
      </c>
      <c r="J115">
        <f t="shared" si="13"/>
        <v>17</v>
      </c>
      <c r="K115" s="36" t="str">
        <f t="shared" ca="1" si="11"/>
        <v>10</v>
      </c>
      <c r="L115" s="36" t="str">
        <f t="shared" ca="1" si="12"/>
        <v>00</v>
      </c>
      <c r="M115" s="21" t="s">
        <v>66</v>
      </c>
    </row>
    <row r="116" spans="1:13" x14ac:dyDescent="0.4">
      <c r="A116">
        <v>10</v>
      </c>
      <c r="D116" s="26" t="s">
        <v>191</v>
      </c>
      <c r="E116">
        <f t="shared" si="7"/>
        <v>14500</v>
      </c>
      <c r="F116">
        <f>F115-A116</f>
        <v>2070</v>
      </c>
      <c r="G116" t="str">
        <f t="shared" ca="1" si="8"/>
        <v xml:space="preserve">{"nodeID":"1000114", "floor":"1", "zone":"B", "area":"17", "bay":"10", "hid":"00", "Xaxis":"14500", "Yaxis":"2070" ,"type":"common","updateTime":0} </v>
      </c>
      <c r="H116">
        <f t="shared" si="9"/>
        <v>1</v>
      </c>
      <c r="I116" t="str">
        <f t="shared" ca="1" si="10"/>
        <v>B</v>
      </c>
      <c r="J116">
        <f t="shared" si="13"/>
        <v>17</v>
      </c>
      <c r="K116" s="36" t="str">
        <f t="shared" ca="1" si="11"/>
        <v>10</v>
      </c>
      <c r="L116" s="36" t="str">
        <f t="shared" ca="1" si="12"/>
        <v>00</v>
      </c>
      <c r="M116" s="21" t="s">
        <v>66</v>
      </c>
    </row>
    <row r="117" spans="1:13" x14ac:dyDescent="0.4">
      <c r="A117">
        <v>5</v>
      </c>
      <c r="D117" s="26" t="s">
        <v>192</v>
      </c>
      <c r="E117">
        <f t="shared" si="7"/>
        <v>14500</v>
      </c>
      <c r="F117">
        <f>F116-A117</f>
        <v>2065</v>
      </c>
      <c r="G117" t="str">
        <f t="shared" ca="1" si="8"/>
        <v xml:space="preserve">{"nodeID":"1000115", "floor":"1", "zone":"B", "area":"17", "bay":"10", "hid":"00", "Xaxis":"14500", "Yaxis":"2065" ,"type":"common","updateTime":0} </v>
      </c>
      <c r="H117">
        <f t="shared" si="9"/>
        <v>1</v>
      </c>
      <c r="I117" t="str">
        <f t="shared" ca="1" si="10"/>
        <v>B</v>
      </c>
      <c r="J117">
        <f t="shared" si="13"/>
        <v>17</v>
      </c>
      <c r="K117" s="36" t="str">
        <f t="shared" ca="1" si="11"/>
        <v>10</v>
      </c>
      <c r="L117" s="36" t="str">
        <f t="shared" ca="1" si="12"/>
        <v>00</v>
      </c>
      <c r="M117" s="21" t="s">
        <v>66</v>
      </c>
    </row>
    <row r="118" spans="1:13" x14ac:dyDescent="0.4">
      <c r="A118">
        <v>20</v>
      </c>
      <c r="D118" s="26" t="s">
        <v>193</v>
      </c>
      <c r="E118">
        <f t="shared" si="7"/>
        <v>14500</v>
      </c>
      <c r="F118">
        <f>F117-A118</f>
        <v>2045</v>
      </c>
      <c r="G118" t="str">
        <f t="shared" ca="1" si="8"/>
        <v xml:space="preserve">{"nodeID":"1000116", "floor":"1", "zone":"B", "area":"17", "bay":"10", "hid":"00", "Xaxis":"14500", "Yaxis":"2045" ,"type":"common","updateTime":0} </v>
      </c>
      <c r="H118">
        <f t="shared" si="9"/>
        <v>1</v>
      </c>
      <c r="I118" t="str">
        <f t="shared" ca="1" si="10"/>
        <v>B</v>
      </c>
      <c r="J118">
        <f t="shared" si="13"/>
        <v>17</v>
      </c>
      <c r="K118" s="36" t="str">
        <f t="shared" ca="1" si="11"/>
        <v>10</v>
      </c>
      <c r="L118" s="36" t="str">
        <f t="shared" ca="1" si="12"/>
        <v>00</v>
      </c>
      <c r="M118" s="21" t="s">
        <v>66</v>
      </c>
    </row>
    <row r="119" spans="1:13" x14ac:dyDescent="0.4">
      <c r="A119">
        <v>20</v>
      </c>
      <c r="D119" s="26" t="s">
        <v>194</v>
      </c>
      <c r="E119">
        <f t="shared" si="7"/>
        <v>14500</v>
      </c>
      <c r="F119">
        <f>F118-A119</f>
        <v>2025</v>
      </c>
      <c r="G119" t="str">
        <f t="shared" ca="1" si="8"/>
        <v xml:space="preserve">{"nodeID":"1000117", "floor":"1", "zone":"B", "area":"17", "bay":"10", "hid":"00", "Xaxis":"14500", "Yaxis":"2025" ,"type":"common","updateTime":0} </v>
      </c>
      <c r="H119">
        <f t="shared" si="9"/>
        <v>1</v>
      </c>
      <c r="I119" t="str">
        <f t="shared" ca="1" si="10"/>
        <v>B</v>
      </c>
      <c r="J119">
        <f t="shared" si="13"/>
        <v>17</v>
      </c>
      <c r="K119" s="36" t="str">
        <f t="shared" ca="1" si="11"/>
        <v>10</v>
      </c>
      <c r="L119" s="36" t="str">
        <f t="shared" ca="1" si="12"/>
        <v>00</v>
      </c>
      <c r="M119" s="21" t="s">
        <v>66</v>
      </c>
    </row>
    <row r="120" spans="1:13" x14ac:dyDescent="0.4">
      <c r="A120">
        <v>5</v>
      </c>
      <c r="D120" s="26" t="s">
        <v>195</v>
      </c>
      <c r="E120">
        <f t="shared" si="7"/>
        <v>14500</v>
      </c>
      <c r="F120">
        <f>F119-A120</f>
        <v>2020</v>
      </c>
      <c r="G120" t="str">
        <f t="shared" ca="1" si="8"/>
        <v xml:space="preserve">{"nodeID":"1000118", "floor":"1", "zone":"B", "area":"17", "bay":"10", "hid":"00", "Xaxis":"14500", "Yaxis":"2020" ,"type":"common","updateTime":0} </v>
      </c>
      <c r="H120">
        <f t="shared" si="9"/>
        <v>1</v>
      </c>
      <c r="I120" t="str">
        <f t="shared" ca="1" si="10"/>
        <v>B</v>
      </c>
      <c r="J120">
        <f t="shared" si="13"/>
        <v>17</v>
      </c>
      <c r="K120" s="36" t="str">
        <f t="shared" ca="1" si="11"/>
        <v>10</v>
      </c>
      <c r="L120" s="36" t="str">
        <f t="shared" ca="1" si="12"/>
        <v>00</v>
      </c>
      <c r="M120" s="21" t="s">
        <v>66</v>
      </c>
    </row>
    <row r="121" spans="1:13" x14ac:dyDescent="0.4">
      <c r="A121">
        <v>5</v>
      </c>
      <c r="D121" s="26" t="s">
        <v>196</v>
      </c>
      <c r="E121">
        <f t="shared" si="7"/>
        <v>14500</v>
      </c>
      <c r="F121">
        <f>F120-A121</f>
        <v>2015</v>
      </c>
      <c r="G121" t="str">
        <f t="shared" ca="1" si="8"/>
        <v xml:space="preserve">{"nodeID":"1000119", "floor":"1", "zone":"B", "area":"17", "bay":"10", "hid":"00", "Xaxis":"14500", "Yaxis":"2015" ,"type":"common","updateTime":0} </v>
      </c>
      <c r="H121">
        <f t="shared" si="9"/>
        <v>1</v>
      </c>
      <c r="I121" t="str">
        <f t="shared" ca="1" si="10"/>
        <v>B</v>
      </c>
      <c r="J121">
        <f t="shared" si="13"/>
        <v>17</v>
      </c>
      <c r="K121" s="36" t="str">
        <f t="shared" ca="1" si="11"/>
        <v>10</v>
      </c>
      <c r="L121" s="36" t="str">
        <f t="shared" ca="1" si="12"/>
        <v>00</v>
      </c>
      <c r="M121" s="21" t="s">
        <v>66</v>
      </c>
    </row>
    <row r="122" spans="1:13" x14ac:dyDescent="0.4">
      <c r="A122">
        <v>5</v>
      </c>
      <c r="D122" s="26" t="s">
        <v>197</v>
      </c>
      <c r="E122">
        <f t="shared" si="7"/>
        <v>14500</v>
      </c>
      <c r="F122">
        <f>F121-A122</f>
        <v>2010</v>
      </c>
      <c r="G122" t="str">
        <f t="shared" ca="1" si="8"/>
        <v xml:space="preserve">{"nodeID":"1000120", "floor":"1", "zone":"B", "area":"17", "bay":"10", "hid":"00", "Xaxis":"14500", "Yaxis":"2010" ,"type":"common","updateTime":0} </v>
      </c>
      <c r="H122">
        <f t="shared" si="9"/>
        <v>1</v>
      </c>
      <c r="I122" t="str">
        <f t="shared" ca="1" si="10"/>
        <v>B</v>
      </c>
      <c r="J122">
        <f t="shared" si="13"/>
        <v>17</v>
      </c>
      <c r="K122" s="36" t="str">
        <f t="shared" ca="1" si="11"/>
        <v>10</v>
      </c>
      <c r="L122" s="36" t="str">
        <f t="shared" ca="1" si="12"/>
        <v>00</v>
      </c>
      <c r="M122" s="21" t="s">
        <v>66</v>
      </c>
    </row>
    <row r="123" spans="1:13" x14ac:dyDescent="0.4">
      <c r="A123">
        <v>5</v>
      </c>
      <c r="D123" s="26" t="s">
        <v>198</v>
      </c>
      <c r="E123">
        <f t="shared" si="7"/>
        <v>14500</v>
      </c>
      <c r="F123">
        <f>F122-A123</f>
        <v>2005</v>
      </c>
      <c r="G123" t="str">
        <f t="shared" ca="1" si="8"/>
        <v xml:space="preserve">{"nodeID":"1000121", "floor":"1", "zone":"B", "area":"17", "bay":"10", "hid":"00", "Xaxis":"14500", "Yaxis":"2005" ,"type":"common","updateTime":0} </v>
      </c>
      <c r="H123">
        <f t="shared" si="9"/>
        <v>1</v>
      </c>
      <c r="I123" t="str">
        <f t="shared" ca="1" si="10"/>
        <v>B</v>
      </c>
      <c r="J123">
        <f t="shared" si="13"/>
        <v>17</v>
      </c>
      <c r="K123" s="36" t="str">
        <f t="shared" ca="1" si="11"/>
        <v>10</v>
      </c>
      <c r="L123" s="36" t="str">
        <f t="shared" ca="1" si="12"/>
        <v>00</v>
      </c>
      <c r="M123" s="21" t="s">
        <v>66</v>
      </c>
    </row>
    <row r="124" spans="1:13" x14ac:dyDescent="0.4">
      <c r="A124">
        <v>5</v>
      </c>
      <c r="D124" s="26" t="s">
        <v>199</v>
      </c>
      <c r="E124">
        <f t="shared" si="7"/>
        <v>14500</v>
      </c>
      <c r="F124">
        <f>F123-A124</f>
        <v>2000</v>
      </c>
      <c r="G124" t="str">
        <f t="shared" ca="1" si="8"/>
        <v xml:space="preserve">{"nodeID":"1000122", "floor":"1", "zone":"B", "area":"17", "bay":"10", "hid":"00", "Xaxis":"14500", "Yaxis":"2000" ,"type":"common","updateTime":0} </v>
      </c>
      <c r="H124">
        <f t="shared" si="9"/>
        <v>1</v>
      </c>
      <c r="I124" t="str">
        <f t="shared" ca="1" si="10"/>
        <v>B</v>
      </c>
      <c r="J124">
        <f t="shared" si="13"/>
        <v>17</v>
      </c>
      <c r="K124" s="36" t="str">
        <f t="shared" ca="1" si="11"/>
        <v>10</v>
      </c>
      <c r="L124" s="36" t="str">
        <f t="shared" ca="1" si="12"/>
        <v>00</v>
      </c>
      <c r="M124" s="21" t="s">
        <v>66</v>
      </c>
    </row>
    <row r="125" spans="1:13" x14ac:dyDescent="0.4">
      <c r="A125">
        <v>5</v>
      </c>
      <c r="D125" s="26" t="s">
        <v>200</v>
      </c>
      <c r="E125">
        <f t="shared" si="7"/>
        <v>14500</v>
      </c>
      <c r="F125">
        <f>F124-A125</f>
        <v>1995</v>
      </c>
      <c r="G125" t="str">
        <f t="shared" ca="1" si="8"/>
        <v xml:space="preserve">{"nodeID":"1000123", "floor":"1", "zone":"B", "area":"17", "bay":"10", "hid":"00", "Xaxis":"14500", "Yaxis":"1995" ,"type":"common","updateTime":0} </v>
      </c>
      <c r="H125">
        <f t="shared" si="9"/>
        <v>1</v>
      </c>
      <c r="I125" t="str">
        <f t="shared" ca="1" si="10"/>
        <v>B</v>
      </c>
      <c r="J125">
        <f t="shared" si="13"/>
        <v>17</v>
      </c>
      <c r="K125" s="36" t="str">
        <f t="shared" ca="1" si="11"/>
        <v>10</v>
      </c>
      <c r="L125" s="36" t="str">
        <f t="shared" ca="1" si="12"/>
        <v>00</v>
      </c>
      <c r="M125" s="21" t="s">
        <v>66</v>
      </c>
    </row>
    <row r="126" spans="1:13" x14ac:dyDescent="0.4">
      <c r="A126">
        <v>5</v>
      </c>
      <c r="D126" s="26" t="s">
        <v>201</v>
      </c>
      <c r="E126">
        <f t="shared" si="7"/>
        <v>14500</v>
      </c>
      <c r="F126">
        <f>F125-A126</f>
        <v>1990</v>
      </c>
      <c r="G126" t="str">
        <f t="shared" ca="1" si="8"/>
        <v xml:space="preserve">{"nodeID":"1000124", "floor":"1", "zone":"B", "area":"17", "bay":"10", "hid":"00", "Xaxis":"14500", "Yaxis":"1990" ,"type":"common","updateTime":0} </v>
      </c>
      <c r="H126">
        <f t="shared" si="9"/>
        <v>1</v>
      </c>
      <c r="I126" t="str">
        <f t="shared" ca="1" si="10"/>
        <v>B</v>
      </c>
      <c r="J126">
        <f t="shared" si="13"/>
        <v>17</v>
      </c>
      <c r="K126" s="36" t="str">
        <f t="shared" ca="1" si="11"/>
        <v>10</v>
      </c>
      <c r="L126" s="36" t="str">
        <f t="shared" ca="1" si="12"/>
        <v>00</v>
      </c>
      <c r="M126" s="21" t="s">
        <v>66</v>
      </c>
    </row>
    <row r="127" spans="1:13" x14ac:dyDescent="0.4">
      <c r="A127">
        <v>5</v>
      </c>
      <c r="D127" s="26" t="s">
        <v>202</v>
      </c>
      <c r="E127">
        <f t="shared" si="7"/>
        <v>14500</v>
      </c>
      <c r="F127">
        <f>F126-A127</f>
        <v>1985</v>
      </c>
      <c r="G127" t="str">
        <f t="shared" ca="1" si="8"/>
        <v xml:space="preserve">{"nodeID":"1000125", "floor":"1", "zone":"B", "area":"17", "bay":"10", "hid":"00", "Xaxis":"14500", "Yaxis":"1985" ,"type":"common","updateTime":0} </v>
      </c>
      <c r="H127">
        <f t="shared" si="9"/>
        <v>1</v>
      </c>
      <c r="I127" t="str">
        <f t="shared" ca="1" si="10"/>
        <v>B</v>
      </c>
      <c r="J127">
        <f t="shared" si="13"/>
        <v>17</v>
      </c>
      <c r="K127" s="36" t="str">
        <f t="shared" ca="1" si="11"/>
        <v>10</v>
      </c>
      <c r="L127" s="36" t="str">
        <f t="shared" ca="1" si="12"/>
        <v>00</v>
      </c>
      <c r="M127" s="21" t="s">
        <v>66</v>
      </c>
    </row>
    <row r="128" spans="1:13" x14ac:dyDescent="0.4">
      <c r="A128">
        <v>5</v>
      </c>
      <c r="D128" s="26" t="s">
        <v>203</v>
      </c>
      <c r="E128">
        <f t="shared" si="7"/>
        <v>14500</v>
      </c>
      <c r="F128">
        <f>F127-A128</f>
        <v>1980</v>
      </c>
      <c r="G128" t="str">
        <f t="shared" ca="1" si="8"/>
        <v xml:space="preserve">{"nodeID":"1000126", "floor":"1", "zone":"B", "area":"17", "bay":"10", "hid":"00", "Xaxis":"14500", "Yaxis":"1980" ,"type":"common","updateTime":0} </v>
      </c>
      <c r="H128">
        <f t="shared" si="9"/>
        <v>1</v>
      </c>
      <c r="I128" t="str">
        <f t="shared" ca="1" si="10"/>
        <v>B</v>
      </c>
      <c r="J128">
        <f t="shared" si="13"/>
        <v>17</v>
      </c>
      <c r="K128" s="36" t="str">
        <f t="shared" ca="1" si="11"/>
        <v>10</v>
      </c>
      <c r="L128" s="36" t="str">
        <f t="shared" ca="1" si="12"/>
        <v>00</v>
      </c>
      <c r="M128" s="21" t="s">
        <v>66</v>
      </c>
    </row>
    <row r="129" spans="1:13" x14ac:dyDescent="0.4">
      <c r="A129">
        <v>5</v>
      </c>
      <c r="D129" s="26" t="s">
        <v>204</v>
      </c>
      <c r="E129">
        <f t="shared" si="7"/>
        <v>14500</v>
      </c>
      <c r="F129">
        <f>F128-A129</f>
        <v>1975</v>
      </c>
      <c r="G129" t="str">
        <f t="shared" ca="1" si="8"/>
        <v xml:space="preserve">{"nodeID":"1000127", "floor":"1", "zone":"B", "area":"17", "bay":"10", "hid":"00", "Xaxis":"14500", "Yaxis":"1975" ,"type":"common","updateTime":0} </v>
      </c>
      <c r="H129">
        <f t="shared" si="9"/>
        <v>1</v>
      </c>
      <c r="I129" t="str">
        <f t="shared" ca="1" si="10"/>
        <v>B</v>
      </c>
      <c r="J129">
        <f t="shared" si="13"/>
        <v>17</v>
      </c>
      <c r="K129" s="36" t="str">
        <f t="shared" ca="1" si="11"/>
        <v>10</v>
      </c>
      <c r="L129" s="36" t="str">
        <f t="shared" ca="1" si="12"/>
        <v>00</v>
      </c>
      <c r="M129" s="21" t="s">
        <v>66</v>
      </c>
    </row>
    <row r="130" spans="1:13" x14ac:dyDescent="0.4">
      <c r="A130">
        <v>10</v>
      </c>
      <c r="D130" s="26" t="s">
        <v>205</v>
      </c>
      <c r="E130">
        <f t="shared" si="7"/>
        <v>14500</v>
      </c>
      <c r="F130">
        <f>F129-A130</f>
        <v>1965</v>
      </c>
      <c r="G130" t="str">
        <f t="shared" ca="1" si="8"/>
        <v xml:space="preserve">{"nodeID":"1000128", "floor":"1", "zone":"B", "area":"17", "bay":"10", "hid":"00", "Xaxis":"14500", "Yaxis":"1965" ,"type":"common","updateTime":0} </v>
      </c>
      <c r="H130">
        <f t="shared" si="9"/>
        <v>1</v>
      </c>
      <c r="I130" t="str">
        <f t="shared" ca="1" si="10"/>
        <v>B</v>
      </c>
      <c r="J130">
        <f t="shared" si="13"/>
        <v>17</v>
      </c>
      <c r="K130" s="36" t="str">
        <f t="shared" ca="1" si="11"/>
        <v>10</v>
      </c>
      <c r="L130" s="36" t="str">
        <f t="shared" ca="1" si="12"/>
        <v>00</v>
      </c>
      <c r="M130" s="21" t="s">
        <v>66</v>
      </c>
    </row>
    <row r="131" spans="1:13" x14ac:dyDescent="0.4">
      <c r="A131">
        <v>10</v>
      </c>
      <c r="D131" s="26" t="s">
        <v>206</v>
      </c>
      <c r="E131">
        <f t="shared" si="7"/>
        <v>14500</v>
      </c>
      <c r="F131">
        <f>F130-A131</f>
        <v>1955</v>
      </c>
      <c r="G131" t="str">
        <f t="shared" ca="1" si="8"/>
        <v xml:space="preserve">{"nodeID":"1000129", "floor":"1", "zone":"B", "area":"17", "bay":"10", "hid":"00", "Xaxis":"14500", "Yaxis":"1955" ,"type":"common","updateTime":0} </v>
      </c>
      <c r="H131">
        <f t="shared" si="9"/>
        <v>1</v>
      </c>
      <c r="I131" t="str">
        <f t="shared" ca="1" si="10"/>
        <v>B</v>
      </c>
      <c r="J131">
        <f t="shared" si="13"/>
        <v>17</v>
      </c>
      <c r="K131" s="36" t="str">
        <f t="shared" ca="1" si="11"/>
        <v>10</v>
      </c>
      <c r="L131" s="36" t="str">
        <f t="shared" ca="1" si="12"/>
        <v>00</v>
      </c>
      <c r="M131" s="21" t="s">
        <v>66</v>
      </c>
    </row>
    <row r="132" spans="1:13" x14ac:dyDescent="0.4">
      <c r="A132">
        <v>10</v>
      </c>
      <c r="D132" s="26" t="s">
        <v>207</v>
      </c>
      <c r="E132">
        <f t="shared" ref="E132:E195" si="14">$B$3</f>
        <v>14500</v>
      </c>
      <c r="F132">
        <f>F131-A132</f>
        <v>1945</v>
      </c>
      <c r="G132" t="str">
        <f t="shared" ref="G132:G195" ca="1" si="15">CONCATENATE("{""nodeID"":""",CONCATENATE(K132,D132),"""",", ""floor"":""",H132,"""",", ""zone"":""",I132,"""",", ""area"":""",J132,"""", ", ""bay"":""",K132,"""", ", ""hid"":""",L132,"""", ", ""Xaxis"":""",E132,"""", ", ""Yaxis"":""",F132,"""", " ,""type"":""",M132,"""", ",""updateTime"":0} ")</f>
        <v xml:space="preserve">{"nodeID":"1000130", "floor":"1", "zone":"B", "area":"17", "bay":"10", "hid":"00", "Xaxis":"14500", "Yaxis":"1945" ,"type":"common","updateTime":0} </v>
      </c>
      <c r="H132">
        <f t="shared" ref="H132:H195" si="16">$H$1</f>
        <v>1</v>
      </c>
      <c r="I132" t="str">
        <f t="shared" ref="I132:I195" ca="1" si="17">INDIRECT("I1")</f>
        <v>B</v>
      </c>
      <c r="J132">
        <f t="shared" si="13"/>
        <v>17</v>
      </c>
      <c r="K132" s="36" t="str">
        <f t="shared" ref="K132:K195" ca="1" si="18">INDIRECT("K1")</f>
        <v>10</v>
      </c>
      <c r="L132" s="36" t="str">
        <f t="shared" ref="L132:L195" ca="1" si="19">INDIRECT("L1")</f>
        <v>00</v>
      </c>
      <c r="M132" s="21" t="s">
        <v>66</v>
      </c>
    </row>
    <row r="133" spans="1:13" x14ac:dyDescent="0.4">
      <c r="A133">
        <v>5</v>
      </c>
      <c r="D133" s="26" t="s">
        <v>208</v>
      </c>
      <c r="E133">
        <f t="shared" si="14"/>
        <v>14500</v>
      </c>
      <c r="F133">
        <f>F132-A133</f>
        <v>1940</v>
      </c>
      <c r="G133" t="str">
        <f t="shared" ca="1" si="15"/>
        <v xml:space="preserve">{"nodeID":"1000131", "floor":"1", "zone":"B", "area":"17", "bay":"10", "hid":"00", "Xaxis":"14500", "Yaxis":"1940" ,"type":"common","updateTime":0} </v>
      </c>
      <c r="H133">
        <f t="shared" si="16"/>
        <v>1</v>
      </c>
      <c r="I133" t="str">
        <f t="shared" ca="1" si="17"/>
        <v>B</v>
      </c>
      <c r="J133">
        <f t="shared" ref="J133:J196" si="20">$J$1</f>
        <v>17</v>
      </c>
      <c r="K133" s="36" t="str">
        <f t="shared" ca="1" si="18"/>
        <v>10</v>
      </c>
      <c r="L133" s="36" t="str">
        <f t="shared" ca="1" si="19"/>
        <v>00</v>
      </c>
      <c r="M133" s="21" t="s">
        <v>66</v>
      </c>
    </row>
    <row r="134" spans="1:13" x14ac:dyDescent="0.4">
      <c r="A134">
        <v>5</v>
      </c>
      <c r="D134" s="26" t="s">
        <v>209</v>
      </c>
      <c r="E134">
        <f t="shared" si="14"/>
        <v>14500</v>
      </c>
      <c r="F134">
        <f>F133-A134</f>
        <v>1935</v>
      </c>
      <c r="G134" t="str">
        <f t="shared" ca="1" si="15"/>
        <v xml:space="preserve">{"nodeID":"1000132", "floor":"1", "zone":"B", "area":"17", "bay":"10", "hid":"00", "Xaxis":"14500", "Yaxis":"1935" ,"type":"common","updateTime":0} </v>
      </c>
      <c r="H134">
        <f t="shared" si="16"/>
        <v>1</v>
      </c>
      <c r="I134" t="str">
        <f t="shared" ca="1" si="17"/>
        <v>B</v>
      </c>
      <c r="J134">
        <f t="shared" si="20"/>
        <v>17</v>
      </c>
      <c r="K134" s="36" t="str">
        <f t="shared" ca="1" si="18"/>
        <v>10</v>
      </c>
      <c r="L134" s="36" t="str">
        <f t="shared" ca="1" si="19"/>
        <v>00</v>
      </c>
      <c r="M134" s="21" t="s">
        <v>66</v>
      </c>
    </row>
    <row r="135" spans="1:13" x14ac:dyDescent="0.4">
      <c r="A135">
        <v>20</v>
      </c>
      <c r="D135" s="26" t="s">
        <v>210</v>
      </c>
      <c r="E135">
        <f t="shared" si="14"/>
        <v>14500</v>
      </c>
      <c r="F135">
        <f>F134-A135</f>
        <v>1915</v>
      </c>
      <c r="G135" t="str">
        <f t="shared" ca="1" si="15"/>
        <v xml:space="preserve">{"nodeID":"1000133", "floor":"1", "zone":"B", "area":"17", "bay":"10", "hid":"00", "Xaxis":"14500", "Yaxis":"1915" ,"type":"common","updateTime":0} </v>
      </c>
      <c r="H135">
        <f t="shared" si="16"/>
        <v>1</v>
      </c>
      <c r="I135" t="str">
        <f t="shared" ca="1" si="17"/>
        <v>B</v>
      </c>
      <c r="J135">
        <f t="shared" si="20"/>
        <v>17</v>
      </c>
      <c r="K135" s="36" t="str">
        <f t="shared" ca="1" si="18"/>
        <v>10</v>
      </c>
      <c r="L135" s="36" t="str">
        <f t="shared" ca="1" si="19"/>
        <v>00</v>
      </c>
      <c r="M135" s="21" t="s">
        <v>66</v>
      </c>
    </row>
    <row r="136" spans="1:13" x14ac:dyDescent="0.4">
      <c r="A136">
        <v>20</v>
      </c>
      <c r="D136" s="26" t="s">
        <v>211</v>
      </c>
      <c r="E136">
        <f t="shared" si="14"/>
        <v>14500</v>
      </c>
      <c r="F136">
        <f>F135-A136</f>
        <v>1895</v>
      </c>
      <c r="G136" t="str">
        <f t="shared" ca="1" si="15"/>
        <v xml:space="preserve">{"nodeID":"1000134", "floor":"1", "zone":"B", "area":"17", "bay":"10", "hid":"00", "Xaxis":"14500", "Yaxis":"1895" ,"type":"common","updateTime":0} </v>
      </c>
      <c r="H136">
        <f t="shared" si="16"/>
        <v>1</v>
      </c>
      <c r="I136" t="str">
        <f t="shared" ca="1" si="17"/>
        <v>B</v>
      </c>
      <c r="J136">
        <f t="shared" si="20"/>
        <v>17</v>
      </c>
      <c r="K136" s="36" t="str">
        <f t="shared" ca="1" si="18"/>
        <v>10</v>
      </c>
      <c r="L136" s="36" t="str">
        <f t="shared" ca="1" si="19"/>
        <v>00</v>
      </c>
      <c r="M136" s="21" t="s">
        <v>66</v>
      </c>
    </row>
    <row r="137" spans="1:13" x14ac:dyDescent="0.4">
      <c r="A137">
        <v>30</v>
      </c>
      <c r="D137" s="26" t="s">
        <v>212</v>
      </c>
      <c r="E137">
        <f t="shared" si="14"/>
        <v>14500</v>
      </c>
      <c r="F137">
        <f>F136-A137</f>
        <v>1865</v>
      </c>
      <c r="G137" t="str">
        <f t="shared" ca="1" si="15"/>
        <v xml:space="preserve">{"nodeID":"1000135", "floor":"1", "zone":"B", "area":"17", "bay":"10", "hid":"00", "Xaxis":"14500", "Yaxis":"1865" ,"type":"common","updateTime":0} </v>
      </c>
      <c r="H137">
        <f t="shared" si="16"/>
        <v>1</v>
      </c>
      <c r="I137" t="str">
        <f t="shared" ca="1" si="17"/>
        <v>B</v>
      </c>
      <c r="J137">
        <f t="shared" si="20"/>
        <v>17</v>
      </c>
      <c r="K137" s="36" t="str">
        <f t="shared" ca="1" si="18"/>
        <v>10</v>
      </c>
      <c r="L137" s="36" t="str">
        <f t="shared" ca="1" si="19"/>
        <v>00</v>
      </c>
      <c r="M137" s="21" t="s">
        <v>66</v>
      </c>
    </row>
    <row r="138" spans="1:13" x14ac:dyDescent="0.4">
      <c r="A138">
        <v>5</v>
      </c>
      <c r="D138" s="26" t="s">
        <v>213</v>
      </c>
      <c r="E138">
        <f t="shared" si="14"/>
        <v>14500</v>
      </c>
      <c r="F138">
        <f>F137-A138</f>
        <v>1860</v>
      </c>
      <c r="G138" t="str">
        <f t="shared" ca="1" si="15"/>
        <v xml:space="preserve">{"nodeID":"1000136", "floor":"1", "zone":"B", "area":"17", "bay":"10", "hid":"00", "Xaxis":"14500", "Yaxis":"1860" ,"type":"common","updateTime":0} </v>
      </c>
      <c r="H138">
        <f t="shared" si="16"/>
        <v>1</v>
      </c>
      <c r="I138" t="str">
        <f t="shared" ca="1" si="17"/>
        <v>B</v>
      </c>
      <c r="J138">
        <f t="shared" si="20"/>
        <v>17</v>
      </c>
      <c r="K138" s="36" t="str">
        <f t="shared" ca="1" si="18"/>
        <v>10</v>
      </c>
      <c r="L138" s="36" t="str">
        <f t="shared" ca="1" si="19"/>
        <v>00</v>
      </c>
      <c r="M138" s="21" t="s">
        <v>66</v>
      </c>
    </row>
    <row r="139" spans="1:13" x14ac:dyDescent="0.4">
      <c r="A139">
        <v>5</v>
      </c>
      <c r="D139" s="26" t="s">
        <v>214</v>
      </c>
      <c r="E139">
        <f t="shared" si="14"/>
        <v>14500</v>
      </c>
      <c r="F139">
        <f>F138-A139</f>
        <v>1855</v>
      </c>
      <c r="G139" t="str">
        <f t="shared" ca="1" si="15"/>
        <v xml:space="preserve">{"nodeID":"1000137", "floor":"1", "zone":"B", "area":"17", "bay":"10", "hid":"00", "Xaxis":"14500", "Yaxis":"1855" ,"type":"common","updateTime":0} </v>
      </c>
      <c r="H139">
        <f t="shared" si="16"/>
        <v>1</v>
      </c>
      <c r="I139" t="str">
        <f t="shared" ca="1" si="17"/>
        <v>B</v>
      </c>
      <c r="J139">
        <f t="shared" si="20"/>
        <v>17</v>
      </c>
      <c r="K139" s="36" t="str">
        <f t="shared" ca="1" si="18"/>
        <v>10</v>
      </c>
      <c r="L139" s="36" t="str">
        <f t="shared" ca="1" si="19"/>
        <v>00</v>
      </c>
      <c r="M139" s="21" t="s">
        <v>66</v>
      </c>
    </row>
    <row r="140" spans="1:13" x14ac:dyDescent="0.4">
      <c r="A140">
        <v>5</v>
      </c>
      <c r="D140" s="26" t="s">
        <v>215</v>
      </c>
      <c r="E140">
        <f t="shared" si="14"/>
        <v>14500</v>
      </c>
      <c r="F140">
        <f>F139-A140</f>
        <v>1850</v>
      </c>
      <c r="G140" t="str">
        <f t="shared" ca="1" si="15"/>
        <v xml:space="preserve">{"nodeID":"1000138", "floor":"1", "zone":"B", "area":"17", "bay":"10", "hid":"00", "Xaxis":"14500", "Yaxis":"1850" ,"type":"common","updateTime":0} </v>
      </c>
      <c r="H140">
        <f t="shared" si="16"/>
        <v>1</v>
      </c>
      <c r="I140" t="str">
        <f t="shared" ca="1" si="17"/>
        <v>B</v>
      </c>
      <c r="J140">
        <f t="shared" si="20"/>
        <v>17</v>
      </c>
      <c r="K140" s="36" t="str">
        <f t="shared" ca="1" si="18"/>
        <v>10</v>
      </c>
      <c r="L140" s="36" t="str">
        <f t="shared" ca="1" si="19"/>
        <v>00</v>
      </c>
      <c r="M140" s="21" t="s">
        <v>66</v>
      </c>
    </row>
    <row r="141" spans="1:13" x14ac:dyDescent="0.4">
      <c r="A141">
        <v>10</v>
      </c>
      <c r="D141" s="26" t="s">
        <v>216</v>
      </c>
      <c r="E141">
        <f t="shared" si="14"/>
        <v>14500</v>
      </c>
      <c r="F141">
        <f>F140-A141</f>
        <v>1840</v>
      </c>
      <c r="G141" t="str">
        <f t="shared" ca="1" si="15"/>
        <v xml:space="preserve">{"nodeID":"1000139", "floor":"1", "zone":"B", "area":"17", "bay":"10", "hid":"00", "Xaxis":"14500", "Yaxis":"1840" ,"type":"common","updateTime":0} </v>
      </c>
      <c r="H141">
        <f t="shared" si="16"/>
        <v>1</v>
      </c>
      <c r="I141" t="str">
        <f t="shared" ca="1" si="17"/>
        <v>B</v>
      </c>
      <c r="J141">
        <f t="shared" si="20"/>
        <v>17</v>
      </c>
      <c r="K141" s="36" t="str">
        <f t="shared" ca="1" si="18"/>
        <v>10</v>
      </c>
      <c r="L141" s="36" t="str">
        <f t="shared" ca="1" si="19"/>
        <v>00</v>
      </c>
      <c r="M141" s="21" t="s">
        <v>66</v>
      </c>
    </row>
    <row r="142" spans="1:13" x14ac:dyDescent="0.4">
      <c r="A142">
        <v>10</v>
      </c>
      <c r="D142" s="26" t="s">
        <v>217</v>
      </c>
      <c r="E142">
        <f t="shared" si="14"/>
        <v>14500</v>
      </c>
      <c r="F142">
        <f>F141-A142</f>
        <v>1830</v>
      </c>
      <c r="G142" t="str">
        <f t="shared" ca="1" si="15"/>
        <v xml:space="preserve">{"nodeID":"1000140", "floor":"1", "zone":"B", "area":"17", "bay":"10", "hid":"00", "Xaxis":"14500", "Yaxis":"1830" ,"type":"common","updateTime":0} </v>
      </c>
      <c r="H142">
        <f t="shared" si="16"/>
        <v>1</v>
      </c>
      <c r="I142" t="str">
        <f t="shared" ca="1" si="17"/>
        <v>B</v>
      </c>
      <c r="J142">
        <f t="shared" si="20"/>
        <v>17</v>
      </c>
      <c r="K142" s="36" t="str">
        <f t="shared" ca="1" si="18"/>
        <v>10</v>
      </c>
      <c r="L142" s="36" t="str">
        <f t="shared" ca="1" si="19"/>
        <v>00</v>
      </c>
      <c r="M142" s="21" t="s">
        <v>66</v>
      </c>
    </row>
    <row r="143" spans="1:13" x14ac:dyDescent="0.4">
      <c r="A143">
        <v>10</v>
      </c>
      <c r="D143" s="26" t="s">
        <v>218</v>
      </c>
      <c r="E143">
        <f t="shared" si="14"/>
        <v>14500</v>
      </c>
      <c r="F143">
        <f>F142-A143</f>
        <v>1820</v>
      </c>
      <c r="G143" t="str">
        <f t="shared" ca="1" si="15"/>
        <v xml:space="preserve">{"nodeID":"1000141", "floor":"1", "zone":"B", "area":"17", "bay":"10", "hid":"00", "Xaxis":"14500", "Yaxis":"1820" ,"type":"common","updateTime":0} </v>
      </c>
      <c r="H143">
        <f t="shared" si="16"/>
        <v>1</v>
      </c>
      <c r="I143" t="str">
        <f t="shared" ca="1" si="17"/>
        <v>B</v>
      </c>
      <c r="J143">
        <f t="shared" si="20"/>
        <v>17</v>
      </c>
      <c r="K143" s="36" t="str">
        <f t="shared" ca="1" si="18"/>
        <v>10</v>
      </c>
      <c r="L143" s="36" t="str">
        <f t="shared" ca="1" si="19"/>
        <v>00</v>
      </c>
      <c r="M143" s="21" t="s">
        <v>66</v>
      </c>
    </row>
    <row r="144" spans="1:13" x14ac:dyDescent="0.4">
      <c r="A144">
        <v>20</v>
      </c>
      <c r="D144" s="26" t="s">
        <v>219</v>
      </c>
      <c r="E144">
        <f t="shared" si="14"/>
        <v>14500</v>
      </c>
      <c r="F144">
        <f>F143-A144</f>
        <v>1800</v>
      </c>
      <c r="G144" t="str">
        <f t="shared" ca="1" si="15"/>
        <v xml:space="preserve">{"nodeID":"1000142", "floor":"1", "zone":"B", "area":"17", "bay":"10", "hid":"00", "Xaxis":"14500", "Yaxis":"1800" ,"type":"common","updateTime":0} </v>
      </c>
      <c r="H144">
        <f t="shared" si="16"/>
        <v>1</v>
      </c>
      <c r="I144" t="str">
        <f t="shared" ca="1" si="17"/>
        <v>B</v>
      </c>
      <c r="J144">
        <f t="shared" si="20"/>
        <v>17</v>
      </c>
      <c r="K144" s="36" t="str">
        <f t="shared" ca="1" si="18"/>
        <v>10</v>
      </c>
      <c r="L144" s="36" t="str">
        <f t="shared" ca="1" si="19"/>
        <v>00</v>
      </c>
      <c r="M144" s="21" t="s">
        <v>66</v>
      </c>
    </row>
    <row r="145" spans="1:13" x14ac:dyDescent="0.4">
      <c r="A145">
        <v>5</v>
      </c>
      <c r="D145" s="26" t="s">
        <v>220</v>
      </c>
      <c r="E145">
        <f t="shared" si="14"/>
        <v>14500</v>
      </c>
      <c r="F145">
        <f>F144-A145</f>
        <v>1795</v>
      </c>
      <c r="G145" t="str">
        <f t="shared" ca="1" si="15"/>
        <v xml:space="preserve">{"nodeID":"1000143", "floor":"1", "zone":"B", "area":"17", "bay":"10", "hid":"00", "Xaxis":"14500", "Yaxis":"1795" ,"type":"common","updateTime":0} </v>
      </c>
      <c r="H145">
        <f t="shared" si="16"/>
        <v>1</v>
      </c>
      <c r="I145" t="str">
        <f t="shared" ca="1" si="17"/>
        <v>B</v>
      </c>
      <c r="J145">
        <f t="shared" si="20"/>
        <v>17</v>
      </c>
      <c r="K145" s="36" t="str">
        <f t="shared" ca="1" si="18"/>
        <v>10</v>
      </c>
      <c r="L145" s="36" t="str">
        <f t="shared" ca="1" si="19"/>
        <v>00</v>
      </c>
      <c r="M145" s="21" t="s">
        <v>66</v>
      </c>
    </row>
    <row r="146" spans="1:13" x14ac:dyDescent="0.4">
      <c r="A146">
        <v>20</v>
      </c>
      <c r="D146" s="26" t="s">
        <v>221</v>
      </c>
      <c r="E146">
        <f t="shared" si="14"/>
        <v>14500</v>
      </c>
      <c r="F146">
        <f>F145-A146</f>
        <v>1775</v>
      </c>
      <c r="G146" t="str">
        <f t="shared" ca="1" si="15"/>
        <v xml:space="preserve">{"nodeID":"1000144", "floor":"1", "zone":"B", "area":"17", "bay":"10", "hid":"00", "Xaxis":"14500", "Yaxis":"1775" ,"type":"common","updateTime":0} </v>
      </c>
      <c r="H146">
        <f t="shared" si="16"/>
        <v>1</v>
      </c>
      <c r="I146" t="str">
        <f t="shared" ca="1" si="17"/>
        <v>B</v>
      </c>
      <c r="J146">
        <f t="shared" si="20"/>
        <v>17</v>
      </c>
      <c r="K146" s="36" t="str">
        <f t="shared" ca="1" si="18"/>
        <v>10</v>
      </c>
      <c r="L146" s="36" t="str">
        <f t="shared" ca="1" si="19"/>
        <v>00</v>
      </c>
      <c r="M146" s="21" t="s">
        <v>66</v>
      </c>
    </row>
    <row r="147" spans="1:13" x14ac:dyDescent="0.4">
      <c r="A147">
        <v>5</v>
      </c>
      <c r="D147" s="26" t="s">
        <v>222</v>
      </c>
      <c r="E147">
        <f t="shared" si="14"/>
        <v>14500</v>
      </c>
      <c r="F147">
        <f>F146-A147</f>
        <v>1770</v>
      </c>
      <c r="G147" t="str">
        <f t="shared" ca="1" si="15"/>
        <v xml:space="preserve">{"nodeID":"1000145", "floor":"1", "zone":"B", "area":"17", "bay":"10", "hid":"00", "Xaxis":"14500", "Yaxis":"1770" ,"type":"common","updateTime":0} </v>
      </c>
      <c r="H147">
        <f t="shared" si="16"/>
        <v>1</v>
      </c>
      <c r="I147" t="str">
        <f t="shared" ca="1" si="17"/>
        <v>B</v>
      </c>
      <c r="J147">
        <f t="shared" si="20"/>
        <v>17</v>
      </c>
      <c r="K147" s="36" t="str">
        <f t="shared" ca="1" si="18"/>
        <v>10</v>
      </c>
      <c r="L147" s="36" t="str">
        <f t="shared" ca="1" si="19"/>
        <v>00</v>
      </c>
      <c r="M147" s="21" t="s">
        <v>66</v>
      </c>
    </row>
    <row r="148" spans="1:13" x14ac:dyDescent="0.4">
      <c r="A148">
        <v>30</v>
      </c>
      <c r="D148" s="26" t="s">
        <v>223</v>
      </c>
      <c r="E148">
        <f t="shared" si="14"/>
        <v>14500</v>
      </c>
      <c r="F148">
        <f>F147-A148</f>
        <v>1740</v>
      </c>
      <c r="G148" t="str">
        <f t="shared" ca="1" si="15"/>
        <v xml:space="preserve">{"nodeID":"1000146", "floor":"1", "zone":"B", "area":"17", "bay":"10", "hid":"00", "Xaxis":"14500", "Yaxis":"1740" ,"type":"common","updateTime":0} </v>
      </c>
      <c r="H148">
        <f t="shared" si="16"/>
        <v>1</v>
      </c>
      <c r="I148" t="str">
        <f t="shared" ca="1" si="17"/>
        <v>B</v>
      </c>
      <c r="J148">
        <f t="shared" si="20"/>
        <v>17</v>
      </c>
      <c r="K148" s="36" t="str">
        <f t="shared" ca="1" si="18"/>
        <v>10</v>
      </c>
      <c r="L148" s="36" t="str">
        <f t="shared" ca="1" si="19"/>
        <v>00</v>
      </c>
      <c r="M148" s="21" t="s">
        <v>66</v>
      </c>
    </row>
    <row r="149" spans="1:13" x14ac:dyDescent="0.4">
      <c r="A149">
        <v>5</v>
      </c>
      <c r="D149" s="26" t="s">
        <v>224</v>
      </c>
      <c r="E149">
        <f t="shared" si="14"/>
        <v>14500</v>
      </c>
      <c r="F149">
        <f>F148-A149</f>
        <v>1735</v>
      </c>
      <c r="G149" t="str">
        <f t="shared" ca="1" si="15"/>
        <v xml:space="preserve">{"nodeID":"1000147", "floor":"1", "zone":"B", "area":"17", "bay":"10", "hid":"00", "Xaxis":"14500", "Yaxis":"1735" ,"type":"common","updateTime":0} </v>
      </c>
      <c r="H149">
        <f t="shared" si="16"/>
        <v>1</v>
      </c>
      <c r="I149" t="str">
        <f t="shared" ca="1" si="17"/>
        <v>B</v>
      </c>
      <c r="J149">
        <f t="shared" si="20"/>
        <v>17</v>
      </c>
      <c r="K149" s="36" t="str">
        <f t="shared" ca="1" si="18"/>
        <v>10</v>
      </c>
      <c r="L149" s="36" t="str">
        <f t="shared" ca="1" si="19"/>
        <v>00</v>
      </c>
      <c r="M149" s="21" t="s">
        <v>66</v>
      </c>
    </row>
    <row r="150" spans="1:13" x14ac:dyDescent="0.4">
      <c r="A150">
        <v>5</v>
      </c>
      <c r="D150" s="26" t="s">
        <v>225</v>
      </c>
      <c r="E150">
        <f t="shared" si="14"/>
        <v>14500</v>
      </c>
      <c r="F150">
        <f>F149-A150</f>
        <v>1730</v>
      </c>
      <c r="G150" t="str">
        <f t="shared" ca="1" si="15"/>
        <v xml:space="preserve">{"nodeID":"1000148", "floor":"1", "zone":"B", "area":"17", "bay":"10", "hid":"00", "Xaxis":"14500", "Yaxis":"1730" ,"type":"common","updateTime":0} </v>
      </c>
      <c r="H150">
        <f t="shared" si="16"/>
        <v>1</v>
      </c>
      <c r="I150" t="str">
        <f t="shared" ca="1" si="17"/>
        <v>B</v>
      </c>
      <c r="J150">
        <f t="shared" si="20"/>
        <v>17</v>
      </c>
      <c r="K150" s="36" t="str">
        <f t="shared" ca="1" si="18"/>
        <v>10</v>
      </c>
      <c r="L150" s="36" t="str">
        <f t="shared" ca="1" si="19"/>
        <v>00</v>
      </c>
      <c r="M150" s="21" t="s">
        <v>66</v>
      </c>
    </row>
    <row r="151" spans="1:13" x14ac:dyDescent="0.4">
      <c r="A151">
        <v>5</v>
      </c>
      <c r="D151" s="26" t="s">
        <v>226</v>
      </c>
      <c r="E151">
        <f t="shared" si="14"/>
        <v>14500</v>
      </c>
      <c r="F151">
        <f>F150-A151</f>
        <v>1725</v>
      </c>
      <c r="G151" t="str">
        <f t="shared" ca="1" si="15"/>
        <v xml:space="preserve">{"nodeID":"1000149", "floor":"1", "zone":"B", "area":"17", "bay":"10", "hid":"00", "Xaxis":"14500", "Yaxis":"1725" ,"type":"common","updateTime":0} </v>
      </c>
      <c r="H151">
        <f t="shared" si="16"/>
        <v>1</v>
      </c>
      <c r="I151" t="str">
        <f t="shared" ca="1" si="17"/>
        <v>B</v>
      </c>
      <c r="J151">
        <f t="shared" si="20"/>
        <v>17</v>
      </c>
      <c r="K151" s="36" t="str">
        <f t="shared" ca="1" si="18"/>
        <v>10</v>
      </c>
      <c r="L151" s="36" t="str">
        <f t="shared" ca="1" si="19"/>
        <v>00</v>
      </c>
      <c r="M151" s="21" t="s">
        <v>66</v>
      </c>
    </row>
    <row r="152" spans="1:13" x14ac:dyDescent="0.4">
      <c r="A152">
        <v>5</v>
      </c>
      <c r="D152" s="26" t="s">
        <v>227</v>
      </c>
      <c r="E152">
        <f t="shared" si="14"/>
        <v>14500</v>
      </c>
      <c r="F152">
        <f>F151-A152</f>
        <v>1720</v>
      </c>
      <c r="G152" t="str">
        <f t="shared" ca="1" si="15"/>
        <v xml:space="preserve">{"nodeID":"1000150", "floor":"1", "zone":"B", "area":"17", "bay":"10", "hid":"00", "Xaxis":"14500", "Yaxis":"1720" ,"type":"common","updateTime":0} </v>
      </c>
      <c r="H152">
        <f t="shared" si="16"/>
        <v>1</v>
      </c>
      <c r="I152" t="str">
        <f t="shared" ca="1" si="17"/>
        <v>B</v>
      </c>
      <c r="J152">
        <f t="shared" si="20"/>
        <v>17</v>
      </c>
      <c r="K152" s="36" t="str">
        <f t="shared" ca="1" si="18"/>
        <v>10</v>
      </c>
      <c r="L152" s="36" t="str">
        <f t="shared" ca="1" si="19"/>
        <v>00</v>
      </c>
      <c r="M152" s="21" t="s">
        <v>66</v>
      </c>
    </row>
    <row r="153" spans="1:13" x14ac:dyDescent="0.4">
      <c r="A153">
        <v>10</v>
      </c>
      <c r="D153" s="26" t="s">
        <v>228</v>
      </c>
      <c r="E153">
        <f t="shared" si="14"/>
        <v>14500</v>
      </c>
      <c r="F153">
        <f>F152-A153</f>
        <v>1710</v>
      </c>
      <c r="G153" t="str">
        <f t="shared" ca="1" si="15"/>
        <v xml:space="preserve">{"nodeID":"1000151", "floor":"1", "zone":"B", "area":"17", "bay":"10", "hid":"00", "Xaxis":"14500", "Yaxis":"1710" ,"type":"common","updateTime":0} </v>
      </c>
      <c r="H153">
        <f t="shared" si="16"/>
        <v>1</v>
      </c>
      <c r="I153" t="str">
        <f t="shared" ca="1" si="17"/>
        <v>B</v>
      </c>
      <c r="J153">
        <f t="shared" si="20"/>
        <v>17</v>
      </c>
      <c r="K153" s="36" t="str">
        <f t="shared" ca="1" si="18"/>
        <v>10</v>
      </c>
      <c r="L153" s="36" t="str">
        <f t="shared" ca="1" si="19"/>
        <v>00</v>
      </c>
      <c r="M153" s="21" t="s">
        <v>66</v>
      </c>
    </row>
    <row r="154" spans="1:13" x14ac:dyDescent="0.4">
      <c r="A154">
        <v>10</v>
      </c>
      <c r="D154" s="26" t="s">
        <v>229</v>
      </c>
      <c r="E154">
        <f t="shared" si="14"/>
        <v>14500</v>
      </c>
      <c r="F154">
        <f>F153-A154</f>
        <v>1700</v>
      </c>
      <c r="G154" t="str">
        <f t="shared" ca="1" si="15"/>
        <v xml:space="preserve">{"nodeID":"1000152", "floor":"1", "zone":"B", "area":"17", "bay":"10", "hid":"00", "Xaxis":"14500", "Yaxis":"1700" ,"type":"common","updateTime":0} </v>
      </c>
      <c r="H154">
        <f t="shared" si="16"/>
        <v>1</v>
      </c>
      <c r="I154" t="str">
        <f t="shared" ca="1" si="17"/>
        <v>B</v>
      </c>
      <c r="J154">
        <f t="shared" si="20"/>
        <v>17</v>
      </c>
      <c r="K154" s="36" t="str">
        <f t="shared" ca="1" si="18"/>
        <v>10</v>
      </c>
      <c r="L154" s="36" t="str">
        <f t="shared" ca="1" si="19"/>
        <v>00</v>
      </c>
      <c r="M154" s="21" t="s">
        <v>66</v>
      </c>
    </row>
    <row r="155" spans="1:13" x14ac:dyDescent="0.4">
      <c r="A155">
        <v>5</v>
      </c>
      <c r="D155" s="26" t="s">
        <v>230</v>
      </c>
      <c r="E155">
        <f t="shared" si="14"/>
        <v>14500</v>
      </c>
      <c r="F155">
        <f>F154-A155</f>
        <v>1695</v>
      </c>
      <c r="G155" t="str">
        <f t="shared" ca="1" si="15"/>
        <v xml:space="preserve">{"nodeID":"1000153", "floor":"1", "zone":"B", "area":"17", "bay":"10", "hid":"00", "Xaxis":"14500", "Yaxis":"1695" ,"type":"common","updateTime":0} </v>
      </c>
      <c r="H155">
        <f t="shared" si="16"/>
        <v>1</v>
      </c>
      <c r="I155" t="str">
        <f t="shared" ca="1" si="17"/>
        <v>B</v>
      </c>
      <c r="J155">
        <f t="shared" si="20"/>
        <v>17</v>
      </c>
      <c r="K155" s="36" t="str">
        <f t="shared" ca="1" si="18"/>
        <v>10</v>
      </c>
      <c r="L155" s="36" t="str">
        <f t="shared" ca="1" si="19"/>
        <v>00</v>
      </c>
      <c r="M155" s="21" t="s">
        <v>66</v>
      </c>
    </row>
    <row r="156" spans="1:13" x14ac:dyDescent="0.4">
      <c r="A156">
        <v>5</v>
      </c>
      <c r="D156" s="26" t="s">
        <v>231</v>
      </c>
      <c r="E156">
        <f t="shared" si="14"/>
        <v>14500</v>
      </c>
      <c r="F156">
        <f>F155-A156</f>
        <v>1690</v>
      </c>
      <c r="G156" t="str">
        <f t="shared" ca="1" si="15"/>
        <v xml:space="preserve">{"nodeID":"1000154", "floor":"1", "zone":"B", "area":"17", "bay":"10", "hid":"00", "Xaxis":"14500", "Yaxis":"1690" ,"type":"common","updateTime":0} </v>
      </c>
      <c r="H156">
        <f t="shared" si="16"/>
        <v>1</v>
      </c>
      <c r="I156" t="str">
        <f t="shared" ca="1" si="17"/>
        <v>B</v>
      </c>
      <c r="J156">
        <f t="shared" si="20"/>
        <v>17</v>
      </c>
      <c r="K156" s="36" t="str">
        <f t="shared" ca="1" si="18"/>
        <v>10</v>
      </c>
      <c r="L156" s="36" t="str">
        <f t="shared" ca="1" si="19"/>
        <v>00</v>
      </c>
      <c r="M156" s="21" t="s">
        <v>66</v>
      </c>
    </row>
    <row r="157" spans="1:13" x14ac:dyDescent="0.4">
      <c r="A157">
        <v>5</v>
      </c>
      <c r="D157" s="26" t="s">
        <v>232</v>
      </c>
      <c r="E157">
        <f t="shared" si="14"/>
        <v>14500</v>
      </c>
      <c r="F157">
        <f>F156-A157</f>
        <v>1685</v>
      </c>
      <c r="G157" t="str">
        <f t="shared" ca="1" si="15"/>
        <v xml:space="preserve">{"nodeID":"1000155", "floor":"1", "zone":"B", "area":"17", "bay":"10", "hid":"00", "Xaxis":"14500", "Yaxis":"1685" ,"type":"common","updateTime":0} </v>
      </c>
      <c r="H157">
        <f t="shared" si="16"/>
        <v>1</v>
      </c>
      <c r="I157" t="str">
        <f t="shared" ca="1" si="17"/>
        <v>B</v>
      </c>
      <c r="J157">
        <f t="shared" si="20"/>
        <v>17</v>
      </c>
      <c r="K157" s="36" t="str">
        <f t="shared" ca="1" si="18"/>
        <v>10</v>
      </c>
      <c r="L157" s="36" t="str">
        <f t="shared" ca="1" si="19"/>
        <v>00</v>
      </c>
      <c r="M157" s="21" t="s">
        <v>66</v>
      </c>
    </row>
    <row r="158" spans="1:13" x14ac:dyDescent="0.4">
      <c r="A158">
        <v>5</v>
      </c>
      <c r="D158" s="26" t="s">
        <v>233</v>
      </c>
      <c r="E158">
        <f t="shared" si="14"/>
        <v>14500</v>
      </c>
      <c r="F158">
        <f>F157-A158</f>
        <v>1680</v>
      </c>
      <c r="G158" t="str">
        <f t="shared" ca="1" si="15"/>
        <v xml:space="preserve">{"nodeID":"1000156", "floor":"1", "zone":"B", "area":"17", "bay":"10", "hid":"00", "Xaxis":"14500", "Yaxis":"1680" ,"type":"common","updateTime":0} </v>
      </c>
      <c r="H158">
        <f t="shared" si="16"/>
        <v>1</v>
      </c>
      <c r="I158" t="str">
        <f t="shared" ca="1" si="17"/>
        <v>B</v>
      </c>
      <c r="J158">
        <f t="shared" si="20"/>
        <v>17</v>
      </c>
      <c r="K158" s="36" t="str">
        <f t="shared" ca="1" si="18"/>
        <v>10</v>
      </c>
      <c r="L158" s="36" t="str">
        <f t="shared" ca="1" si="19"/>
        <v>00</v>
      </c>
      <c r="M158" s="21" t="s">
        <v>66</v>
      </c>
    </row>
    <row r="159" spans="1:13" x14ac:dyDescent="0.4">
      <c r="A159">
        <v>5</v>
      </c>
      <c r="D159" s="26" t="s">
        <v>234</v>
      </c>
      <c r="E159">
        <f t="shared" si="14"/>
        <v>14500</v>
      </c>
      <c r="F159">
        <f>F158-A159</f>
        <v>1675</v>
      </c>
      <c r="G159" t="str">
        <f t="shared" ca="1" si="15"/>
        <v xml:space="preserve">{"nodeID":"1000157", "floor":"1", "zone":"B", "area":"17", "bay":"10", "hid":"00", "Xaxis":"14500", "Yaxis":"1675" ,"type":"common","updateTime":0} </v>
      </c>
      <c r="H159">
        <f t="shared" si="16"/>
        <v>1</v>
      </c>
      <c r="I159" t="str">
        <f t="shared" ca="1" si="17"/>
        <v>B</v>
      </c>
      <c r="J159">
        <f t="shared" si="20"/>
        <v>17</v>
      </c>
      <c r="K159" s="36" t="str">
        <f t="shared" ca="1" si="18"/>
        <v>10</v>
      </c>
      <c r="L159" s="36" t="str">
        <f t="shared" ca="1" si="19"/>
        <v>00</v>
      </c>
      <c r="M159" s="21" t="s">
        <v>66</v>
      </c>
    </row>
    <row r="160" spans="1:13" x14ac:dyDescent="0.4">
      <c r="A160">
        <v>10</v>
      </c>
      <c r="D160" s="26" t="s">
        <v>235</v>
      </c>
      <c r="E160">
        <f t="shared" si="14"/>
        <v>14500</v>
      </c>
      <c r="F160">
        <f>F159-A160</f>
        <v>1665</v>
      </c>
      <c r="G160" t="str">
        <f t="shared" ca="1" si="15"/>
        <v xml:space="preserve">{"nodeID":"1000158", "floor":"1", "zone":"B", "area":"17", "bay":"10", "hid":"00", "Xaxis":"14500", "Yaxis":"1665" ,"type":"common","updateTime":0} </v>
      </c>
      <c r="H160">
        <f t="shared" si="16"/>
        <v>1</v>
      </c>
      <c r="I160" t="str">
        <f t="shared" ca="1" si="17"/>
        <v>B</v>
      </c>
      <c r="J160">
        <f t="shared" si="20"/>
        <v>17</v>
      </c>
      <c r="K160" s="36" t="str">
        <f t="shared" ca="1" si="18"/>
        <v>10</v>
      </c>
      <c r="L160" s="36" t="str">
        <f t="shared" ca="1" si="19"/>
        <v>00</v>
      </c>
      <c r="M160" s="21" t="s">
        <v>66</v>
      </c>
    </row>
    <row r="161" spans="1:13" x14ac:dyDescent="0.4">
      <c r="A161">
        <v>10</v>
      </c>
      <c r="D161" s="26" t="s">
        <v>236</v>
      </c>
      <c r="E161">
        <f t="shared" si="14"/>
        <v>14500</v>
      </c>
      <c r="F161">
        <f>F160-A161</f>
        <v>1655</v>
      </c>
      <c r="G161" t="str">
        <f t="shared" ca="1" si="15"/>
        <v xml:space="preserve">{"nodeID":"1000159", "floor":"1", "zone":"B", "area":"17", "bay":"10", "hid":"00", "Xaxis":"14500", "Yaxis":"1655" ,"type":"common","updateTime":0} </v>
      </c>
      <c r="H161">
        <f t="shared" si="16"/>
        <v>1</v>
      </c>
      <c r="I161" t="str">
        <f t="shared" ca="1" si="17"/>
        <v>B</v>
      </c>
      <c r="J161">
        <f t="shared" si="20"/>
        <v>17</v>
      </c>
      <c r="K161" s="36" t="str">
        <f t="shared" ca="1" si="18"/>
        <v>10</v>
      </c>
      <c r="L161" s="36" t="str">
        <f t="shared" ca="1" si="19"/>
        <v>00</v>
      </c>
      <c r="M161" s="21" t="s">
        <v>66</v>
      </c>
    </row>
    <row r="162" spans="1:13" x14ac:dyDescent="0.4">
      <c r="A162">
        <v>10</v>
      </c>
      <c r="D162" s="26" t="s">
        <v>237</v>
      </c>
      <c r="E162">
        <f t="shared" si="14"/>
        <v>14500</v>
      </c>
      <c r="F162">
        <f>F161-A162</f>
        <v>1645</v>
      </c>
      <c r="G162" t="str">
        <f t="shared" ca="1" si="15"/>
        <v xml:space="preserve">{"nodeID":"1000160", "floor":"1", "zone":"B", "area":"17", "bay":"10", "hid":"00", "Xaxis":"14500", "Yaxis":"1645" ,"type":"common","updateTime":0} </v>
      </c>
      <c r="H162">
        <f t="shared" si="16"/>
        <v>1</v>
      </c>
      <c r="I162" t="str">
        <f t="shared" ca="1" si="17"/>
        <v>B</v>
      </c>
      <c r="J162">
        <f t="shared" si="20"/>
        <v>17</v>
      </c>
      <c r="K162" s="36" t="str">
        <f t="shared" ca="1" si="18"/>
        <v>10</v>
      </c>
      <c r="L162" s="36" t="str">
        <f t="shared" ca="1" si="19"/>
        <v>00</v>
      </c>
      <c r="M162" s="21" t="s">
        <v>66</v>
      </c>
    </row>
    <row r="163" spans="1:13" x14ac:dyDescent="0.4">
      <c r="A163">
        <v>10</v>
      </c>
      <c r="D163" s="26" t="s">
        <v>238</v>
      </c>
      <c r="E163">
        <f t="shared" si="14"/>
        <v>14500</v>
      </c>
      <c r="F163">
        <f>F162-A163</f>
        <v>1635</v>
      </c>
      <c r="G163" t="str">
        <f t="shared" ca="1" si="15"/>
        <v xml:space="preserve">{"nodeID":"1000161", "floor":"1", "zone":"B", "area":"17", "bay":"10", "hid":"00", "Xaxis":"14500", "Yaxis":"1635" ,"type":"common","updateTime":0} </v>
      </c>
      <c r="H163">
        <f t="shared" si="16"/>
        <v>1</v>
      </c>
      <c r="I163" t="str">
        <f t="shared" ca="1" si="17"/>
        <v>B</v>
      </c>
      <c r="J163">
        <f t="shared" si="20"/>
        <v>17</v>
      </c>
      <c r="K163" s="36" t="str">
        <f t="shared" ca="1" si="18"/>
        <v>10</v>
      </c>
      <c r="L163" s="36" t="str">
        <f t="shared" ca="1" si="19"/>
        <v>00</v>
      </c>
      <c r="M163" s="21" t="s">
        <v>66</v>
      </c>
    </row>
    <row r="164" spans="1:13" x14ac:dyDescent="0.4">
      <c r="A164">
        <v>5</v>
      </c>
      <c r="D164" s="26" t="s">
        <v>239</v>
      </c>
      <c r="E164">
        <f t="shared" si="14"/>
        <v>14500</v>
      </c>
      <c r="F164">
        <f>F163-A164</f>
        <v>1630</v>
      </c>
      <c r="G164" t="str">
        <f t="shared" ca="1" si="15"/>
        <v xml:space="preserve">{"nodeID":"1000162", "floor":"1", "zone":"B", "area":"17", "bay":"10", "hid":"00", "Xaxis":"14500", "Yaxis":"1630" ,"type":"common","updateTime":0} </v>
      </c>
      <c r="H164">
        <f t="shared" si="16"/>
        <v>1</v>
      </c>
      <c r="I164" t="str">
        <f t="shared" ca="1" si="17"/>
        <v>B</v>
      </c>
      <c r="J164">
        <f t="shared" si="20"/>
        <v>17</v>
      </c>
      <c r="K164" s="36" t="str">
        <f t="shared" ca="1" si="18"/>
        <v>10</v>
      </c>
      <c r="L164" s="36" t="str">
        <f t="shared" ca="1" si="19"/>
        <v>00</v>
      </c>
      <c r="M164" s="21" t="s">
        <v>66</v>
      </c>
    </row>
    <row r="165" spans="1:13" x14ac:dyDescent="0.4">
      <c r="A165">
        <v>5</v>
      </c>
      <c r="D165" s="26" t="s">
        <v>240</v>
      </c>
      <c r="E165">
        <f t="shared" si="14"/>
        <v>14500</v>
      </c>
      <c r="F165">
        <f>F164-A165</f>
        <v>1625</v>
      </c>
      <c r="G165" t="str">
        <f t="shared" ca="1" si="15"/>
        <v xml:space="preserve">{"nodeID":"1000163", "floor":"1", "zone":"B", "area":"17", "bay":"10", "hid":"00", "Xaxis":"14500", "Yaxis":"1625" ,"type":"common","updateTime":0} </v>
      </c>
      <c r="H165">
        <f t="shared" si="16"/>
        <v>1</v>
      </c>
      <c r="I165" t="str">
        <f t="shared" ca="1" si="17"/>
        <v>B</v>
      </c>
      <c r="J165">
        <f t="shared" si="20"/>
        <v>17</v>
      </c>
      <c r="K165" s="36" t="str">
        <f t="shared" ca="1" si="18"/>
        <v>10</v>
      </c>
      <c r="L165" s="36" t="str">
        <f t="shared" ca="1" si="19"/>
        <v>00</v>
      </c>
      <c r="M165" s="21" t="s">
        <v>66</v>
      </c>
    </row>
    <row r="166" spans="1:13" x14ac:dyDescent="0.4">
      <c r="A166">
        <v>5</v>
      </c>
      <c r="D166" s="26" t="s">
        <v>241</v>
      </c>
      <c r="E166">
        <f t="shared" si="14"/>
        <v>14500</v>
      </c>
      <c r="F166">
        <f>F165-A166</f>
        <v>1620</v>
      </c>
      <c r="G166" t="str">
        <f t="shared" ca="1" si="15"/>
        <v xml:space="preserve">{"nodeID":"1000164", "floor":"1", "zone":"B", "area":"17", "bay":"10", "hid":"00", "Xaxis":"14500", "Yaxis":"1620" ,"type":"common","updateTime":0} </v>
      </c>
      <c r="H166">
        <f t="shared" si="16"/>
        <v>1</v>
      </c>
      <c r="I166" t="str">
        <f t="shared" ca="1" si="17"/>
        <v>B</v>
      </c>
      <c r="J166">
        <f t="shared" si="20"/>
        <v>17</v>
      </c>
      <c r="K166" s="36" t="str">
        <f t="shared" ca="1" si="18"/>
        <v>10</v>
      </c>
      <c r="L166" s="36" t="str">
        <f t="shared" ca="1" si="19"/>
        <v>00</v>
      </c>
      <c r="M166" s="21" t="s">
        <v>66</v>
      </c>
    </row>
    <row r="167" spans="1:13" x14ac:dyDescent="0.4">
      <c r="A167">
        <v>5</v>
      </c>
      <c r="D167" s="26" t="s">
        <v>242</v>
      </c>
      <c r="E167">
        <f t="shared" si="14"/>
        <v>14500</v>
      </c>
      <c r="F167">
        <f>F166-A167</f>
        <v>1615</v>
      </c>
      <c r="G167" t="str">
        <f t="shared" ca="1" si="15"/>
        <v xml:space="preserve">{"nodeID":"1000165", "floor":"1", "zone":"B", "area":"17", "bay":"10", "hid":"00", "Xaxis":"14500", "Yaxis":"1615" ,"type":"common","updateTime":0} </v>
      </c>
      <c r="H167">
        <f t="shared" si="16"/>
        <v>1</v>
      </c>
      <c r="I167" t="str">
        <f t="shared" ca="1" si="17"/>
        <v>B</v>
      </c>
      <c r="J167">
        <f t="shared" si="20"/>
        <v>17</v>
      </c>
      <c r="K167" s="36" t="str">
        <f t="shared" ca="1" si="18"/>
        <v>10</v>
      </c>
      <c r="L167" s="36" t="str">
        <f t="shared" ca="1" si="19"/>
        <v>00</v>
      </c>
      <c r="M167" s="21" t="s">
        <v>66</v>
      </c>
    </row>
    <row r="168" spans="1:13" x14ac:dyDescent="0.4">
      <c r="A168">
        <v>5</v>
      </c>
      <c r="D168" s="26" t="s">
        <v>243</v>
      </c>
      <c r="E168">
        <f t="shared" si="14"/>
        <v>14500</v>
      </c>
      <c r="F168">
        <f>F167-A168</f>
        <v>1610</v>
      </c>
      <c r="G168" t="str">
        <f t="shared" ca="1" si="15"/>
        <v xml:space="preserve">{"nodeID":"1000166", "floor":"1", "zone":"B", "area":"17", "bay":"10", "hid":"00", "Xaxis":"14500", "Yaxis":"1610" ,"type":"common","updateTime":0} </v>
      </c>
      <c r="H168">
        <f t="shared" si="16"/>
        <v>1</v>
      </c>
      <c r="I168" t="str">
        <f t="shared" ca="1" si="17"/>
        <v>B</v>
      </c>
      <c r="J168">
        <f t="shared" si="20"/>
        <v>17</v>
      </c>
      <c r="K168" s="36" t="str">
        <f t="shared" ca="1" si="18"/>
        <v>10</v>
      </c>
      <c r="L168" s="36" t="str">
        <f t="shared" ca="1" si="19"/>
        <v>00</v>
      </c>
      <c r="M168" s="21" t="s">
        <v>66</v>
      </c>
    </row>
    <row r="169" spans="1:13" x14ac:dyDescent="0.4">
      <c r="A169">
        <v>5</v>
      </c>
      <c r="D169" s="26" t="s">
        <v>244</v>
      </c>
      <c r="E169">
        <f t="shared" si="14"/>
        <v>14500</v>
      </c>
      <c r="F169">
        <f>F168-A169</f>
        <v>1605</v>
      </c>
      <c r="G169" t="str">
        <f t="shared" ca="1" si="15"/>
        <v xml:space="preserve">{"nodeID":"1000167", "floor":"1", "zone":"B", "area":"17", "bay":"10", "hid":"00", "Xaxis":"14500", "Yaxis":"1605" ,"type":"common","updateTime":0} </v>
      </c>
      <c r="H169">
        <f t="shared" si="16"/>
        <v>1</v>
      </c>
      <c r="I169" t="str">
        <f t="shared" ca="1" si="17"/>
        <v>B</v>
      </c>
      <c r="J169">
        <f t="shared" si="20"/>
        <v>17</v>
      </c>
      <c r="K169" s="36" t="str">
        <f t="shared" ca="1" si="18"/>
        <v>10</v>
      </c>
      <c r="L169" s="36" t="str">
        <f t="shared" ca="1" si="19"/>
        <v>00</v>
      </c>
      <c r="M169" s="21" t="s">
        <v>66</v>
      </c>
    </row>
    <row r="170" spans="1:13" x14ac:dyDescent="0.4">
      <c r="A170">
        <v>5</v>
      </c>
      <c r="D170" s="26" t="s">
        <v>245</v>
      </c>
      <c r="E170">
        <f t="shared" si="14"/>
        <v>14500</v>
      </c>
      <c r="F170">
        <f>F169-A170</f>
        <v>1600</v>
      </c>
      <c r="G170" t="str">
        <f t="shared" ca="1" si="15"/>
        <v xml:space="preserve">{"nodeID":"1000168", "floor":"1", "zone":"B", "area":"17", "bay":"10", "hid":"00", "Xaxis":"14500", "Yaxis":"1600" ,"type":"common","updateTime":0} </v>
      </c>
      <c r="H170">
        <f t="shared" si="16"/>
        <v>1</v>
      </c>
      <c r="I170" t="str">
        <f t="shared" ca="1" si="17"/>
        <v>B</v>
      </c>
      <c r="J170">
        <f t="shared" si="20"/>
        <v>17</v>
      </c>
      <c r="K170" s="36" t="str">
        <f t="shared" ca="1" si="18"/>
        <v>10</v>
      </c>
      <c r="L170" s="36" t="str">
        <f t="shared" ca="1" si="19"/>
        <v>00</v>
      </c>
      <c r="M170" s="21" t="s">
        <v>66</v>
      </c>
    </row>
    <row r="171" spans="1:13" x14ac:dyDescent="0.4">
      <c r="A171">
        <v>5</v>
      </c>
      <c r="D171" s="26" t="s">
        <v>246</v>
      </c>
      <c r="E171">
        <f t="shared" si="14"/>
        <v>14500</v>
      </c>
      <c r="F171">
        <f>F170-A171</f>
        <v>1595</v>
      </c>
      <c r="G171" t="str">
        <f t="shared" ca="1" si="15"/>
        <v xml:space="preserve">{"nodeID":"1000169", "floor":"1", "zone":"B", "area":"17", "bay":"10", "hid":"00", "Xaxis":"14500", "Yaxis":"1595" ,"type":"common","updateTime":0} </v>
      </c>
      <c r="H171">
        <f t="shared" si="16"/>
        <v>1</v>
      </c>
      <c r="I171" t="str">
        <f t="shared" ca="1" si="17"/>
        <v>B</v>
      </c>
      <c r="J171">
        <f t="shared" si="20"/>
        <v>17</v>
      </c>
      <c r="K171" s="36" t="str">
        <f t="shared" ca="1" si="18"/>
        <v>10</v>
      </c>
      <c r="L171" s="36" t="str">
        <f t="shared" ca="1" si="19"/>
        <v>00</v>
      </c>
      <c r="M171" s="21" t="s">
        <v>66</v>
      </c>
    </row>
    <row r="172" spans="1:13" x14ac:dyDescent="0.4">
      <c r="A172">
        <v>5</v>
      </c>
      <c r="D172" s="26" t="s">
        <v>247</v>
      </c>
      <c r="E172">
        <f t="shared" si="14"/>
        <v>14500</v>
      </c>
      <c r="F172">
        <f>F171-A172</f>
        <v>1590</v>
      </c>
      <c r="G172" t="str">
        <f t="shared" ca="1" si="15"/>
        <v xml:space="preserve">{"nodeID":"1000170", "floor":"1", "zone":"B", "area":"17", "bay":"10", "hid":"00", "Xaxis":"14500", "Yaxis":"1590" ,"type":"common","updateTime":0} </v>
      </c>
      <c r="H172">
        <f t="shared" si="16"/>
        <v>1</v>
      </c>
      <c r="I172" t="str">
        <f t="shared" ca="1" si="17"/>
        <v>B</v>
      </c>
      <c r="J172">
        <f t="shared" si="20"/>
        <v>17</v>
      </c>
      <c r="K172" s="36" t="str">
        <f t="shared" ca="1" si="18"/>
        <v>10</v>
      </c>
      <c r="L172" s="36" t="str">
        <f t="shared" ca="1" si="19"/>
        <v>00</v>
      </c>
      <c r="M172" s="21" t="s">
        <v>66</v>
      </c>
    </row>
    <row r="173" spans="1:13" x14ac:dyDescent="0.4">
      <c r="A173">
        <v>5</v>
      </c>
      <c r="D173" s="26" t="s">
        <v>248</v>
      </c>
      <c r="E173">
        <f t="shared" si="14"/>
        <v>14500</v>
      </c>
      <c r="F173">
        <f>F172-A173</f>
        <v>1585</v>
      </c>
      <c r="G173" t="str">
        <f t="shared" ca="1" si="15"/>
        <v xml:space="preserve">{"nodeID":"1000171", "floor":"1", "zone":"B", "area":"17", "bay":"10", "hid":"00", "Xaxis":"14500", "Yaxis":"1585" ,"type":"common","updateTime":0} </v>
      </c>
      <c r="H173">
        <f t="shared" si="16"/>
        <v>1</v>
      </c>
      <c r="I173" t="str">
        <f t="shared" ca="1" si="17"/>
        <v>B</v>
      </c>
      <c r="J173">
        <f t="shared" si="20"/>
        <v>17</v>
      </c>
      <c r="K173" s="36" t="str">
        <f t="shared" ca="1" si="18"/>
        <v>10</v>
      </c>
      <c r="L173" s="36" t="str">
        <f t="shared" ca="1" si="19"/>
        <v>00</v>
      </c>
      <c r="M173" s="21" t="s">
        <v>66</v>
      </c>
    </row>
    <row r="174" spans="1:13" x14ac:dyDescent="0.4">
      <c r="A174">
        <v>20</v>
      </c>
      <c r="D174" s="26" t="s">
        <v>249</v>
      </c>
      <c r="E174">
        <f t="shared" si="14"/>
        <v>14500</v>
      </c>
      <c r="F174">
        <f>F173-A174</f>
        <v>1565</v>
      </c>
      <c r="G174" t="str">
        <f t="shared" ca="1" si="15"/>
        <v xml:space="preserve">{"nodeID":"1000172", "floor":"1", "zone":"B", "area":"17", "bay":"10", "hid":"00", "Xaxis":"14500", "Yaxis":"1565" ,"type":"common","updateTime":0} </v>
      </c>
      <c r="H174">
        <f t="shared" si="16"/>
        <v>1</v>
      </c>
      <c r="I174" t="str">
        <f t="shared" ca="1" si="17"/>
        <v>B</v>
      </c>
      <c r="J174">
        <f t="shared" si="20"/>
        <v>17</v>
      </c>
      <c r="K174" s="36" t="str">
        <f t="shared" ca="1" si="18"/>
        <v>10</v>
      </c>
      <c r="L174" s="36" t="str">
        <f t="shared" ca="1" si="19"/>
        <v>00</v>
      </c>
      <c r="M174" s="21" t="s">
        <v>66</v>
      </c>
    </row>
    <row r="175" spans="1:13" x14ac:dyDescent="0.4">
      <c r="A175">
        <v>20</v>
      </c>
      <c r="D175" s="26" t="s">
        <v>250</v>
      </c>
      <c r="E175">
        <f t="shared" si="14"/>
        <v>14500</v>
      </c>
      <c r="F175">
        <f>F174-A175</f>
        <v>1545</v>
      </c>
      <c r="G175" t="str">
        <f t="shared" ca="1" si="15"/>
        <v xml:space="preserve">{"nodeID":"1000173", "floor":"1", "zone":"B", "area":"17", "bay":"10", "hid":"00", "Xaxis":"14500", "Yaxis":"1545" ,"type":"common","updateTime":0} </v>
      </c>
      <c r="H175">
        <f t="shared" si="16"/>
        <v>1</v>
      </c>
      <c r="I175" t="str">
        <f t="shared" ca="1" si="17"/>
        <v>B</v>
      </c>
      <c r="J175">
        <f t="shared" si="20"/>
        <v>17</v>
      </c>
      <c r="K175" s="36" t="str">
        <f t="shared" ca="1" si="18"/>
        <v>10</v>
      </c>
      <c r="L175" s="36" t="str">
        <f t="shared" ca="1" si="19"/>
        <v>00</v>
      </c>
      <c r="M175" s="21" t="s">
        <v>66</v>
      </c>
    </row>
    <row r="176" spans="1:13" x14ac:dyDescent="0.4">
      <c r="A176">
        <v>20</v>
      </c>
      <c r="D176" s="26" t="s">
        <v>251</v>
      </c>
      <c r="E176">
        <f t="shared" si="14"/>
        <v>14500</v>
      </c>
      <c r="F176">
        <f>F175-A176</f>
        <v>1525</v>
      </c>
      <c r="G176" t="str">
        <f t="shared" ca="1" si="15"/>
        <v xml:space="preserve">{"nodeID":"1000174", "floor":"1", "zone":"B", "area":"17", "bay":"10", "hid":"00", "Xaxis":"14500", "Yaxis":"1525" ,"type":"common","updateTime":0} </v>
      </c>
      <c r="H176">
        <f t="shared" si="16"/>
        <v>1</v>
      </c>
      <c r="I176" t="str">
        <f t="shared" ca="1" si="17"/>
        <v>B</v>
      </c>
      <c r="J176">
        <f t="shared" si="20"/>
        <v>17</v>
      </c>
      <c r="K176" s="36" t="str">
        <f t="shared" ca="1" si="18"/>
        <v>10</v>
      </c>
      <c r="L176" s="36" t="str">
        <f t="shared" ca="1" si="19"/>
        <v>00</v>
      </c>
      <c r="M176" s="21" t="s">
        <v>66</v>
      </c>
    </row>
    <row r="177" spans="1:13" x14ac:dyDescent="0.4">
      <c r="A177">
        <v>20</v>
      </c>
      <c r="D177" s="26" t="s">
        <v>252</v>
      </c>
      <c r="E177">
        <f t="shared" si="14"/>
        <v>14500</v>
      </c>
      <c r="F177">
        <f>F176-A177</f>
        <v>1505</v>
      </c>
      <c r="G177" t="str">
        <f t="shared" ca="1" si="15"/>
        <v xml:space="preserve">{"nodeID":"1000175", "floor":"1", "zone":"B", "area":"17", "bay":"10", "hid":"00", "Xaxis":"14500", "Yaxis":"1505" ,"type":"common","updateTime":0} </v>
      </c>
      <c r="H177">
        <f t="shared" si="16"/>
        <v>1</v>
      </c>
      <c r="I177" t="str">
        <f t="shared" ca="1" si="17"/>
        <v>B</v>
      </c>
      <c r="J177">
        <f t="shared" si="20"/>
        <v>17</v>
      </c>
      <c r="K177" s="36" t="str">
        <f t="shared" ca="1" si="18"/>
        <v>10</v>
      </c>
      <c r="L177" s="36" t="str">
        <f t="shared" ca="1" si="19"/>
        <v>00</v>
      </c>
      <c r="M177" s="21" t="s">
        <v>66</v>
      </c>
    </row>
    <row r="178" spans="1:13" x14ac:dyDescent="0.4">
      <c r="A178">
        <v>20</v>
      </c>
      <c r="D178" s="26" t="s">
        <v>253</v>
      </c>
      <c r="E178">
        <f t="shared" si="14"/>
        <v>14500</v>
      </c>
      <c r="F178">
        <f>F177-A178</f>
        <v>1485</v>
      </c>
      <c r="G178" t="str">
        <f t="shared" ca="1" si="15"/>
        <v xml:space="preserve">{"nodeID":"1000176", "floor":"1", "zone":"B", "area":"17", "bay":"10", "hid":"00", "Xaxis":"14500", "Yaxis":"1485" ,"type":"common","updateTime":0} </v>
      </c>
      <c r="H178">
        <f t="shared" si="16"/>
        <v>1</v>
      </c>
      <c r="I178" t="str">
        <f t="shared" ca="1" si="17"/>
        <v>B</v>
      </c>
      <c r="J178">
        <f t="shared" si="20"/>
        <v>17</v>
      </c>
      <c r="K178" s="36" t="str">
        <f t="shared" ca="1" si="18"/>
        <v>10</v>
      </c>
      <c r="L178" s="36" t="str">
        <f t="shared" ca="1" si="19"/>
        <v>00</v>
      </c>
      <c r="M178" s="21" t="s">
        <v>66</v>
      </c>
    </row>
    <row r="179" spans="1:13" x14ac:dyDescent="0.4">
      <c r="A179">
        <v>30</v>
      </c>
      <c r="D179" s="26" t="s">
        <v>254</v>
      </c>
      <c r="E179">
        <f t="shared" si="14"/>
        <v>14500</v>
      </c>
      <c r="F179">
        <f>F178-A179</f>
        <v>1455</v>
      </c>
      <c r="G179" t="str">
        <f t="shared" ca="1" si="15"/>
        <v xml:space="preserve">{"nodeID":"1000177", "floor":"1", "zone":"B", "area":"17", "bay":"10", "hid":"00", "Xaxis":"14500", "Yaxis":"1455" ,"type":"common","updateTime":0} </v>
      </c>
      <c r="H179">
        <f t="shared" si="16"/>
        <v>1</v>
      </c>
      <c r="I179" t="str">
        <f t="shared" ca="1" si="17"/>
        <v>B</v>
      </c>
      <c r="J179">
        <f t="shared" si="20"/>
        <v>17</v>
      </c>
      <c r="K179" s="36" t="str">
        <f t="shared" ca="1" si="18"/>
        <v>10</v>
      </c>
      <c r="L179" s="36" t="str">
        <f t="shared" ca="1" si="19"/>
        <v>00</v>
      </c>
      <c r="M179" s="21" t="s">
        <v>66</v>
      </c>
    </row>
    <row r="180" spans="1:13" x14ac:dyDescent="0.4">
      <c r="A180">
        <v>5</v>
      </c>
      <c r="D180" s="26" t="s">
        <v>255</v>
      </c>
      <c r="E180">
        <f t="shared" si="14"/>
        <v>14500</v>
      </c>
      <c r="F180">
        <f>F179-A180</f>
        <v>1450</v>
      </c>
      <c r="G180" t="str">
        <f t="shared" ca="1" si="15"/>
        <v xml:space="preserve">{"nodeID":"1000178", "floor":"1", "zone":"B", "area":"17", "bay":"10", "hid":"00", "Xaxis":"14500", "Yaxis":"1450" ,"type":"common","updateTime":0} </v>
      </c>
      <c r="H180">
        <f t="shared" si="16"/>
        <v>1</v>
      </c>
      <c r="I180" t="str">
        <f t="shared" ca="1" si="17"/>
        <v>B</v>
      </c>
      <c r="J180">
        <f t="shared" si="20"/>
        <v>17</v>
      </c>
      <c r="K180" s="36" t="str">
        <f t="shared" ca="1" si="18"/>
        <v>10</v>
      </c>
      <c r="L180" s="36" t="str">
        <f t="shared" ca="1" si="19"/>
        <v>00</v>
      </c>
      <c r="M180" s="21" t="s">
        <v>66</v>
      </c>
    </row>
    <row r="181" spans="1:13" x14ac:dyDescent="0.4">
      <c r="A181">
        <v>5</v>
      </c>
      <c r="D181" s="26" t="s">
        <v>256</v>
      </c>
      <c r="E181">
        <f t="shared" si="14"/>
        <v>14500</v>
      </c>
      <c r="F181">
        <f>F180-A181</f>
        <v>1445</v>
      </c>
      <c r="G181" t="str">
        <f t="shared" ca="1" si="15"/>
        <v xml:space="preserve">{"nodeID":"1000179", "floor":"1", "zone":"B", "area":"17", "bay":"10", "hid":"00", "Xaxis":"14500", "Yaxis":"1445" ,"type":"common","updateTime":0} </v>
      </c>
      <c r="H181">
        <f t="shared" si="16"/>
        <v>1</v>
      </c>
      <c r="I181" t="str">
        <f t="shared" ca="1" si="17"/>
        <v>B</v>
      </c>
      <c r="J181">
        <f t="shared" si="20"/>
        <v>17</v>
      </c>
      <c r="K181" s="36" t="str">
        <f t="shared" ca="1" si="18"/>
        <v>10</v>
      </c>
      <c r="L181" s="36" t="str">
        <f t="shared" ca="1" si="19"/>
        <v>00</v>
      </c>
      <c r="M181" s="21" t="s">
        <v>66</v>
      </c>
    </row>
    <row r="182" spans="1:13" x14ac:dyDescent="0.4">
      <c r="A182">
        <v>5</v>
      </c>
      <c r="D182" s="26" t="s">
        <v>257</v>
      </c>
      <c r="E182">
        <f t="shared" si="14"/>
        <v>14500</v>
      </c>
      <c r="F182">
        <f>F181-A182</f>
        <v>1440</v>
      </c>
      <c r="G182" t="str">
        <f t="shared" ca="1" si="15"/>
        <v xml:space="preserve">{"nodeID":"1000180", "floor":"1", "zone":"B", "area":"17", "bay":"10", "hid":"00", "Xaxis":"14500", "Yaxis":"1440" ,"type":"common","updateTime":0} </v>
      </c>
      <c r="H182">
        <f t="shared" si="16"/>
        <v>1</v>
      </c>
      <c r="I182" t="str">
        <f t="shared" ca="1" si="17"/>
        <v>B</v>
      </c>
      <c r="J182">
        <f t="shared" si="20"/>
        <v>17</v>
      </c>
      <c r="K182" s="36" t="str">
        <f t="shared" ca="1" si="18"/>
        <v>10</v>
      </c>
      <c r="L182" s="36" t="str">
        <f t="shared" ca="1" si="19"/>
        <v>00</v>
      </c>
      <c r="M182" s="21" t="s">
        <v>66</v>
      </c>
    </row>
    <row r="183" spans="1:13" x14ac:dyDescent="0.4">
      <c r="A183">
        <v>5</v>
      </c>
      <c r="D183" s="26" t="s">
        <v>258</v>
      </c>
      <c r="E183">
        <f t="shared" si="14"/>
        <v>14500</v>
      </c>
      <c r="F183">
        <f>F182-A183</f>
        <v>1435</v>
      </c>
      <c r="G183" t="str">
        <f t="shared" ca="1" si="15"/>
        <v xml:space="preserve">{"nodeID":"1000181", "floor":"1", "zone":"B", "area":"17", "bay":"10", "hid":"00", "Xaxis":"14500", "Yaxis":"1435" ,"type":"common","updateTime":0} </v>
      </c>
      <c r="H183">
        <f t="shared" si="16"/>
        <v>1</v>
      </c>
      <c r="I183" t="str">
        <f t="shared" ca="1" si="17"/>
        <v>B</v>
      </c>
      <c r="J183">
        <f t="shared" si="20"/>
        <v>17</v>
      </c>
      <c r="K183" s="36" t="str">
        <f t="shared" ca="1" si="18"/>
        <v>10</v>
      </c>
      <c r="L183" s="36" t="str">
        <f t="shared" ca="1" si="19"/>
        <v>00</v>
      </c>
      <c r="M183" s="21" t="s">
        <v>66</v>
      </c>
    </row>
    <row r="184" spans="1:13" x14ac:dyDescent="0.4">
      <c r="A184">
        <v>5</v>
      </c>
      <c r="D184" s="26" t="s">
        <v>259</v>
      </c>
      <c r="E184">
        <f t="shared" si="14"/>
        <v>14500</v>
      </c>
      <c r="F184">
        <f>F183-A184</f>
        <v>1430</v>
      </c>
      <c r="G184" t="str">
        <f t="shared" ca="1" si="15"/>
        <v xml:space="preserve">{"nodeID":"1000182", "floor":"1", "zone":"B", "area":"17", "bay":"10", "hid":"00", "Xaxis":"14500", "Yaxis":"1430" ,"type":"common","updateTime":0} </v>
      </c>
      <c r="H184">
        <f t="shared" si="16"/>
        <v>1</v>
      </c>
      <c r="I184" t="str">
        <f t="shared" ca="1" si="17"/>
        <v>B</v>
      </c>
      <c r="J184">
        <f t="shared" si="20"/>
        <v>17</v>
      </c>
      <c r="K184" s="36" t="str">
        <f t="shared" ca="1" si="18"/>
        <v>10</v>
      </c>
      <c r="L184" s="36" t="str">
        <f t="shared" ca="1" si="19"/>
        <v>00</v>
      </c>
      <c r="M184" s="21" t="s">
        <v>66</v>
      </c>
    </row>
    <row r="185" spans="1:13" x14ac:dyDescent="0.4">
      <c r="A185">
        <v>5</v>
      </c>
      <c r="D185" s="26" t="s">
        <v>260</v>
      </c>
      <c r="E185">
        <f t="shared" si="14"/>
        <v>14500</v>
      </c>
      <c r="F185">
        <f>F184-A185</f>
        <v>1425</v>
      </c>
      <c r="G185" t="str">
        <f t="shared" ca="1" si="15"/>
        <v xml:space="preserve">{"nodeID":"1000183", "floor":"1", "zone":"B", "area":"17", "bay":"10", "hid":"00", "Xaxis":"14500", "Yaxis":"1425" ,"type":"common","updateTime":0} </v>
      </c>
      <c r="H185">
        <f t="shared" si="16"/>
        <v>1</v>
      </c>
      <c r="I185" t="str">
        <f t="shared" ca="1" si="17"/>
        <v>B</v>
      </c>
      <c r="J185">
        <f t="shared" si="20"/>
        <v>17</v>
      </c>
      <c r="K185" s="36" t="str">
        <f t="shared" ca="1" si="18"/>
        <v>10</v>
      </c>
      <c r="L185" s="36" t="str">
        <f t="shared" ca="1" si="19"/>
        <v>00</v>
      </c>
      <c r="M185" s="21" t="s">
        <v>66</v>
      </c>
    </row>
    <row r="186" spans="1:13" x14ac:dyDescent="0.4">
      <c r="A186">
        <v>10</v>
      </c>
      <c r="D186" s="26" t="s">
        <v>261</v>
      </c>
      <c r="E186">
        <f t="shared" si="14"/>
        <v>14500</v>
      </c>
      <c r="F186">
        <f>F185-A186</f>
        <v>1415</v>
      </c>
      <c r="G186" t="str">
        <f t="shared" ca="1" si="15"/>
        <v xml:space="preserve">{"nodeID":"1000184", "floor":"1", "zone":"B", "area":"17", "bay":"10", "hid":"00", "Xaxis":"14500", "Yaxis":"1415" ,"type":"common","updateTime":0} </v>
      </c>
      <c r="H186">
        <f t="shared" si="16"/>
        <v>1</v>
      </c>
      <c r="I186" t="str">
        <f t="shared" ca="1" si="17"/>
        <v>B</v>
      </c>
      <c r="J186">
        <f t="shared" si="20"/>
        <v>17</v>
      </c>
      <c r="K186" s="36" t="str">
        <f t="shared" ca="1" si="18"/>
        <v>10</v>
      </c>
      <c r="L186" s="36" t="str">
        <f t="shared" ca="1" si="19"/>
        <v>00</v>
      </c>
      <c r="M186" s="21" t="s">
        <v>66</v>
      </c>
    </row>
    <row r="187" spans="1:13" x14ac:dyDescent="0.4">
      <c r="A187">
        <v>10</v>
      </c>
      <c r="D187" s="26" t="s">
        <v>262</v>
      </c>
      <c r="E187">
        <f t="shared" si="14"/>
        <v>14500</v>
      </c>
      <c r="F187">
        <f>F186-A187</f>
        <v>1405</v>
      </c>
      <c r="G187" t="str">
        <f t="shared" ca="1" si="15"/>
        <v xml:space="preserve">{"nodeID":"1000185", "floor":"1", "zone":"B", "area":"17", "bay":"10", "hid":"00", "Xaxis":"14500", "Yaxis":"1405" ,"type":"common","updateTime":0} </v>
      </c>
      <c r="H187">
        <f t="shared" si="16"/>
        <v>1</v>
      </c>
      <c r="I187" t="str">
        <f t="shared" ca="1" si="17"/>
        <v>B</v>
      </c>
      <c r="J187">
        <f t="shared" si="20"/>
        <v>17</v>
      </c>
      <c r="K187" s="36" t="str">
        <f t="shared" ca="1" si="18"/>
        <v>10</v>
      </c>
      <c r="L187" s="36" t="str">
        <f t="shared" ca="1" si="19"/>
        <v>00</v>
      </c>
      <c r="M187" s="21" t="s">
        <v>66</v>
      </c>
    </row>
    <row r="188" spans="1:13" x14ac:dyDescent="0.4">
      <c r="A188">
        <v>10</v>
      </c>
      <c r="D188" s="26" t="s">
        <v>263</v>
      </c>
      <c r="E188">
        <f t="shared" si="14"/>
        <v>14500</v>
      </c>
      <c r="F188">
        <f>F187-A188</f>
        <v>1395</v>
      </c>
      <c r="G188" t="str">
        <f t="shared" ca="1" si="15"/>
        <v xml:space="preserve">{"nodeID":"1000186", "floor":"1", "zone":"B", "area":"17", "bay":"10", "hid":"00", "Xaxis":"14500", "Yaxis":"1395" ,"type":"common","updateTime":0} </v>
      </c>
      <c r="H188">
        <f t="shared" si="16"/>
        <v>1</v>
      </c>
      <c r="I188" t="str">
        <f t="shared" ca="1" si="17"/>
        <v>B</v>
      </c>
      <c r="J188">
        <f t="shared" si="20"/>
        <v>17</v>
      </c>
      <c r="K188" s="36" t="str">
        <f t="shared" ca="1" si="18"/>
        <v>10</v>
      </c>
      <c r="L188" s="36" t="str">
        <f t="shared" ca="1" si="19"/>
        <v>00</v>
      </c>
      <c r="M188" s="21" t="s">
        <v>66</v>
      </c>
    </row>
    <row r="189" spans="1:13" x14ac:dyDescent="0.4">
      <c r="A189">
        <v>10</v>
      </c>
      <c r="D189" s="26" t="s">
        <v>264</v>
      </c>
      <c r="E189">
        <f t="shared" si="14"/>
        <v>14500</v>
      </c>
      <c r="F189">
        <f>F188-A189</f>
        <v>1385</v>
      </c>
      <c r="G189" t="str">
        <f t="shared" ca="1" si="15"/>
        <v xml:space="preserve">{"nodeID":"1000187", "floor":"1", "zone":"B", "area":"17", "bay":"10", "hid":"00", "Xaxis":"14500", "Yaxis":"1385" ,"type":"common","updateTime":0} </v>
      </c>
      <c r="H189">
        <f t="shared" si="16"/>
        <v>1</v>
      </c>
      <c r="I189" t="str">
        <f t="shared" ca="1" si="17"/>
        <v>B</v>
      </c>
      <c r="J189">
        <f t="shared" si="20"/>
        <v>17</v>
      </c>
      <c r="K189" s="36" t="str">
        <f t="shared" ca="1" si="18"/>
        <v>10</v>
      </c>
      <c r="L189" s="36" t="str">
        <f t="shared" ca="1" si="19"/>
        <v>00</v>
      </c>
      <c r="M189" s="21" t="s">
        <v>66</v>
      </c>
    </row>
    <row r="190" spans="1:13" x14ac:dyDescent="0.4">
      <c r="A190">
        <v>30</v>
      </c>
      <c r="D190" s="26" t="s">
        <v>265</v>
      </c>
      <c r="E190">
        <f t="shared" si="14"/>
        <v>14500</v>
      </c>
      <c r="F190">
        <f>F189-A190</f>
        <v>1355</v>
      </c>
      <c r="G190" t="str">
        <f t="shared" ca="1" si="15"/>
        <v xml:space="preserve">{"nodeID":"1000188", "floor":"1", "zone":"B", "area":"17", "bay":"10", "hid":"00", "Xaxis":"14500", "Yaxis":"1355" ,"type":"common","updateTime":0} </v>
      </c>
      <c r="H190">
        <f t="shared" si="16"/>
        <v>1</v>
      </c>
      <c r="I190" t="str">
        <f t="shared" ca="1" si="17"/>
        <v>B</v>
      </c>
      <c r="J190">
        <f t="shared" si="20"/>
        <v>17</v>
      </c>
      <c r="K190" s="36" t="str">
        <f t="shared" ca="1" si="18"/>
        <v>10</v>
      </c>
      <c r="L190" s="36" t="str">
        <f t="shared" ca="1" si="19"/>
        <v>00</v>
      </c>
      <c r="M190" s="21" t="s">
        <v>66</v>
      </c>
    </row>
    <row r="191" spans="1:13" x14ac:dyDescent="0.4">
      <c r="A191">
        <v>30</v>
      </c>
      <c r="D191" s="26" t="s">
        <v>266</v>
      </c>
      <c r="E191">
        <f t="shared" si="14"/>
        <v>14500</v>
      </c>
      <c r="F191">
        <f>F190-A191</f>
        <v>1325</v>
      </c>
      <c r="G191" t="str">
        <f t="shared" ca="1" si="15"/>
        <v xml:space="preserve">{"nodeID":"1000189", "floor":"1", "zone":"B", "area":"17", "bay":"10", "hid":"00", "Xaxis":"14500", "Yaxis":"1325" ,"type":"common","updateTime":0} </v>
      </c>
      <c r="H191">
        <f t="shared" si="16"/>
        <v>1</v>
      </c>
      <c r="I191" t="str">
        <f t="shared" ca="1" si="17"/>
        <v>B</v>
      </c>
      <c r="J191">
        <f t="shared" si="20"/>
        <v>17</v>
      </c>
      <c r="K191" s="36" t="str">
        <f t="shared" ca="1" si="18"/>
        <v>10</v>
      </c>
      <c r="L191" s="36" t="str">
        <f t="shared" ca="1" si="19"/>
        <v>00</v>
      </c>
      <c r="M191" s="21" t="s">
        <v>66</v>
      </c>
    </row>
    <row r="192" spans="1:13" x14ac:dyDescent="0.4">
      <c r="A192">
        <v>10</v>
      </c>
      <c r="D192" s="26" t="s">
        <v>267</v>
      </c>
      <c r="E192">
        <f t="shared" si="14"/>
        <v>14500</v>
      </c>
      <c r="F192">
        <f>F191-A192</f>
        <v>1315</v>
      </c>
      <c r="G192" t="str">
        <f t="shared" ca="1" si="15"/>
        <v xml:space="preserve">{"nodeID":"1000190", "floor":"1", "zone":"B", "area":"17", "bay":"10", "hid":"00", "Xaxis":"14500", "Yaxis":"1315" ,"type":"common","updateTime":0} </v>
      </c>
      <c r="H192">
        <f t="shared" si="16"/>
        <v>1</v>
      </c>
      <c r="I192" t="str">
        <f t="shared" ca="1" si="17"/>
        <v>B</v>
      </c>
      <c r="J192">
        <f t="shared" si="20"/>
        <v>17</v>
      </c>
      <c r="K192" s="36" t="str">
        <f t="shared" ca="1" si="18"/>
        <v>10</v>
      </c>
      <c r="L192" s="36" t="str">
        <f t="shared" ca="1" si="19"/>
        <v>00</v>
      </c>
      <c r="M192" s="21" t="s">
        <v>66</v>
      </c>
    </row>
    <row r="193" spans="1:13" x14ac:dyDescent="0.4">
      <c r="A193">
        <v>20</v>
      </c>
      <c r="D193" s="26" t="s">
        <v>268</v>
      </c>
      <c r="E193">
        <f t="shared" si="14"/>
        <v>14500</v>
      </c>
      <c r="F193">
        <f>F192-A193</f>
        <v>1295</v>
      </c>
      <c r="G193" t="str">
        <f t="shared" ca="1" si="15"/>
        <v xml:space="preserve">{"nodeID":"1000191", "floor":"1", "zone":"B", "area":"17", "bay":"10", "hid":"00", "Xaxis":"14500", "Yaxis":"1295" ,"type":"common","updateTime":0} </v>
      </c>
      <c r="H193">
        <f t="shared" si="16"/>
        <v>1</v>
      </c>
      <c r="I193" t="str">
        <f t="shared" ca="1" si="17"/>
        <v>B</v>
      </c>
      <c r="J193">
        <f t="shared" si="20"/>
        <v>17</v>
      </c>
      <c r="K193" s="36" t="str">
        <f t="shared" ca="1" si="18"/>
        <v>10</v>
      </c>
      <c r="L193" s="36" t="str">
        <f t="shared" ca="1" si="19"/>
        <v>00</v>
      </c>
      <c r="M193" s="21" t="s">
        <v>66</v>
      </c>
    </row>
    <row r="194" spans="1:13" x14ac:dyDescent="0.4">
      <c r="A194">
        <v>10</v>
      </c>
      <c r="D194" s="26" t="s">
        <v>269</v>
      </c>
      <c r="E194">
        <f t="shared" si="14"/>
        <v>14500</v>
      </c>
      <c r="F194">
        <f>F193-A194</f>
        <v>1285</v>
      </c>
      <c r="G194" t="str">
        <f t="shared" ca="1" si="15"/>
        <v xml:space="preserve">{"nodeID":"1000192", "floor":"1", "zone":"B", "area":"17", "bay":"10", "hid":"00", "Xaxis":"14500", "Yaxis":"1285" ,"type":"common","updateTime":0} </v>
      </c>
      <c r="H194">
        <f t="shared" si="16"/>
        <v>1</v>
      </c>
      <c r="I194" t="str">
        <f t="shared" ca="1" si="17"/>
        <v>B</v>
      </c>
      <c r="J194">
        <f t="shared" si="20"/>
        <v>17</v>
      </c>
      <c r="K194" s="36" t="str">
        <f t="shared" ca="1" si="18"/>
        <v>10</v>
      </c>
      <c r="L194" s="36" t="str">
        <f t="shared" ca="1" si="19"/>
        <v>00</v>
      </c>
      <c r="M194" s="21" t="s">
        <v>66</v>
      </c>
    </row>
    <row r="195" spans="1:13" x14ac:dyDescent="0.4">
      <c r="A195">
        <v>10</v>
      </c>
      <c r="D195" s="26" t="s">
        <v>270</v>
      </c>
      <c r="E195">
        <f t="shared" si="14"/>
        <v>14500</v>
      </c>
      <c r="F195">
        <f>F194-A195</f>
        <v>1275</v>
      </c>
      <c r="G195" t="str">
        <f t="shared" ca="1" si="15"/>
        <v xml:space="preserve">{"nodeID":"1000193", "floor":"1", "zone":"B", "area":"17", "bay":"10", "hid":"00", "Xaxis":"14500", "Yaxis":"1275" ,"type":"common","updateTime":0} </v>
      </c>
      <c r="H195">
        <f t="shared" si="16"/>
        <v>1</v>
      </c>
      <c r="I195" t="str">
        <f t="shared" ca="1" si="17"/>
        <v>B</v>
      </c>
      <c r="J195">
        <f t="shared" si="20"/>
        <v>17</v>
      </c>
      <c r="K195" s="36" t="str">
        <f t="shared" ca="1" si="18"/>
        <v>10</v>
      </c>
      <c r="L195" s="36" t="str">
        <f t="shared" ca="1" si="19"/>
        <v>00</v>
      </c>
      <c r="M195" s="21" t="s">
        <v>66</v>
      </c>
    </row>
    <row r="196" spans="1:13" x14ac:dyDescent="0.4">
      <c r="A196">
        <v>30</v>
      </c>
      <c r="D196" s="26" t="s">
        <v>271</v>
      </c>
      <c r="E196">
        <f t="shared" ref="E196:E259" si="21">$B$3</f>
        <v>14500</v>
      </c>
      <c r="F196">
        <f>F195-A196</f>
        <v>1245</v>
      </c>
      <c r="G196" t="str">
        <f t="shared" ref="G196:G259" ca="1" si="22">CONCATENATE("{""nodeID"":""",CONCATENATE(K196,D196),"""",", ""floor"":""",H196,"""",", ""zone"":""",I196,"""",", ""area"":""",J196,"""", ", ""bay"":""",K196,"""", ", ""hid"":""",L196,"""", ", ""Xaxis"":""",E196,"""", ", ""Yaxis"":""",F196,"""", " ,""type"":""",M196,"""", ",""updateTime"":0} ")</f>
        <v xml:space="preserve">{"nodeID":"1000194", "floor":"1", "zone":"B", "area":"17", "bay":"10", "hid":"00", "Xaxis":"14500", "Yaxis":"1245" ,"type":"common","updateTime":0} </v>
      </c>
      <c r="H196">
        <f t="shared" ref="H196:H259" si="23">$H$1</f>
        <v>1</v>
      </c>
      <c r="I196" t="str">
        <f t="shared" ref="I196:I259" ca="1" si="24">INDIRECT("I1")</f>
        <v>B</v>
      </c>
      <c r="J196">
        <f t="shared" si="20"/>
        <v>17</v>
      </c>
      <c r="K196" s="36" t="str">
        <f t="shared" ref="K196:K259" ca="1" si="25">INDIRECT("K1")</f>
        <v>10</v>
      </c>
      <c r="L196" s="36" t="str">
        <f t="shared" ref="L196:L259" ca="1" si="26">INDIRECT("L1")</f>
        <v>00</v>
      </c>
      <c r="M196" s="21" t="s">
        <v>66</v>
      </c>
    </row>
    <row r="197" spans="1:13" x14ac:dyDescent="0.4">
      <c r="A197">
        <v>30</v>
      </c>
      <c r="D197" s="26" t="s">
        <v>272</v>
      </c>
      <c r="E197">
        <f t="shared" si="21"/>
        <v>14500</v>
      </c>
      <c r="F197">
        <f>F196-A197</f>
        <v>1215</v>
      </c>
      <c r="G197" t="str">
        <f t="shared" ca="1" si="22"/>
        <v xml:space="preserve">{"nodeID":"1000195", "floor":"1", "zone":"B", "area":"17", "bay":"10", "hid":"00", "Xaxis":"14500", "Yaxis":"1215" ,"type":"common","updateTime":0} </v>
      </c>
      <c r="H197">
        <f t="shared" si="23"/>
        <v>1</v>
      </c>
      <c r="I197" t="str">
        <f t="shared" ca="1" si="24"/>
        <v>B</v>
      </c>
      <c r="J197">
        <f t="shared" ref="J197:J260" si="27">$J$1</f>
        <v>17</v>
      </c>
      <c r="K197" s="36" t="str">
        <f t="shared" ca="1" si="25"/>
        <v>10</v>
      </c>
      <c r="L197" s="36" t="str">
        <f t="shared" ca="1" si="26"/>
        <v>00</v>
      </c>
      <c r="M197" s="21" t="s">
        <v>66</v>
      </c>
    </row>
    <row r="198" spans="1:13" x14ac:dyDescent="0.4">
      <c r="A198">
        <v>5</v>
      </c>
      <c r="D198" s="26" t="s">
        <v>273</v>
      </c>
      <c r="E198">
        <f t="shared" si="21"/>
        <v>14500</v>
      </c>
      <c r="F198">
        <f>F197-A198</f>
        <v>1210</v>
      </c>
      <c r="G198" t="str">
        <f t="shared" ca="1" si="22"/>
        <v xml:space="preserve">{"nodeID":"1000196", "floor":"1", "zone":"B", "area":"17", "bay":"10", "hid":"00", "Xaxis":"14500", "Yaxis":"1210" ,"type":"common","updateTime":0} </v>
      </c>
      <c r="H198">
        <f t="shared" si="23"/>
        <v>1</v>
      </c>
      <c r="I198" t="str">
        <f t="shared" ca="1" si="24"/>
        <v>B</v>
      </c>
      <c r="J198">
        <f t="shared" si="27"/>
        <v>17</v>
      </c>
      <c r="K198" s="36" t="str">
        <f t="shared" ca="1" si="25"/>
        <v>10</v>
      </c>
      <c r="L198" s="36" t="str">
        <f t="shared" ca="1" si="26"/>
        <v>00</v>
      </c>
      <c r="M198" s="21" t="s">
        <v>66</v>
      </c>
    </row>
    <row r="199" spans="1:13" x14ac:dyDescent="0.4">
      <c r="A199">
        <v>5</v>
      </c>
      <c r="D199" s="26" t="s">
        <v>274</v>
      </c>
      <c r="E199">
        <f t="shared" si="21"/>
        <v>14500</v>
      </c>
      <c r="F199">
        <f>F198-A199</f>
        <v>1205</v>
      </c>
      <c r="G199" t="str">
        <f t="shared" ca="1" si="22"/>
        <v xml:space="preserve">{"nodeID":"1000197", "floor":"1", "zone":"B", "area":"17", "bay":"10", "hid":"00", "Xaxis":"14500", "Yaxis":"1205" ,"type":"common","updateTime":0} </v>
      </c>
      <c r="H199">
        <f t="shared" si="23"/>
        <v>1</v>
      </c>
      <c r="I199" t="str">
        <f t="shared" ca="1" si="24"/>
        <v>B</v>
      </c>
      <c r="J199">
        <f t="shared" si="27"/>
        <v>17</v>
      </c>
      <c r="K199" s="36" t="str">
        <f t="shared" ca="1" si="25"/>
        <v>10</v>
      </c>
      <c r="L199" s="36" t="str">
        <f t="shared" ca="1" si="26"/>
        <v>00</v>
      </c>
      <c r="M199" s="21" t="s">
        <v>66</v>
      </c>
    </row>
    <row r="200" spans="1:13" x14ac:dyDescent="0.4">
      <c r="A200">
        <v>5</v>
      </c>
      <c r="D200" s="26" t="s">
        <v>275</v>
      </c>
      <c r="E200">
        <f t="shared" si="21"/>
        <v>14500</v>
      </c>
      <c r="F200">
        <f>F199-A200</f>
        <v>1200</v>
      </c>
      <c r="G200" t="str">
        <f t="shared" ca="1" si="22"/>
        <v xml:space="preserve">{"nodeID":"1000198", "floor":"1", "zone":"B", "area":"17", "bay":"10", "hid":"00", "Xaxis":"14500", "Yaxis":"1200" ,"type":"common","updateTime":0} </v>
      </c>
      <c r="H200">
        <f t="shared" si="23"/>
        <v>1</v>
      </c>
      <c r="I200" t="str">
        <f t="shared" ca="1" si="24"/>
        <v>B</v>
      </c>
      <c r="J200">
        <f t="shared" si="27"/>
        <v>17</v>
      </c>
      <c r="K200" s="36" t="str">
        <f t="shared" ca="1" si="25"/>
        <v>10</v>
      </c>
      <c r="L200" s="36" t="str">
        <f t="shared" ca="1" si="26"/>
        <v>00</v>
      </c>
      <c r="M200" s="21" t="s">
        <v>66</v>
      </c>
    </row>
    <row r="201" spans="1:13" x14ac:dyDescent="0.4">
      <c r="A201">
        <v>5</v>
      </c>
      <c r="D201" s="26" t="s">
        <v>276</v>
      </c>
      <c r="E201">
        <f t="shared" si="21"/>
        <v>14500</v>
      </c>
      <c r="F201">
        <f>F200-A201</f>
        <v>1195</v>
      </c>
      <c r="G201" t="str">
        <f t="shared" ca="1" si="22"/>
        <v xml:space="preserve">{"nodeID":"1000199", "floor":"1", "zone":"B", "area":"17", "bay":"10", "hid":"00", "Xaxis":"14500", "Yaxis":"1195" ,"type":"common","updateTime":0} </v>
      </c>
      <c r="H201">
        <f t="shared" si="23"/>
        <v>1</v>
      </c>
      <c r="I201" t="str">
        <f t="shared" ca="1" si="24"/>
        <v>B</v>
      </c>
      <c r="J201">
        <f t="shared" si="27"/>
        <v>17</v>
      </c>
      <c r="K201" s="36" t="str">
        <f t="shared" ca="1" si="25"/>
        <v>10</v>
      </c>
      <c r="L201" s="36" t="str">
        <f t="shared" ca="1" si="26"/>
        <v>00</v>
      </c>
      <c r="M201" s="21" t="s">
        <v>66</v>
      </c>
    </row>
    <row r="202" spans="1:13" x14ac:dyDescent="0.4">
      <c r="A202">
        <v>5</v>
      </c>
      <c r="D202" s="26" t="s">
        <v>277</v>
      </c>
      <c r="E202">
        <f t="shared" si="21"/>
        <v>14500</v>
      </c>
      <c r="F202">
        <f>F201-A202</f>
        <v>1190</v>
      </c>
      <c r="G202" t="str">
        <f t="shared" ca="1" si="22"/>
        <v xml:space="preserve">{"nodeID":"1000200", "floor":"1", "zone":"B", "area":"17", "bay":"10", "hid":"00", "Xaxis":"14500", "Yaxis":"1190" ,"type":"common","updateTime":0} </v>
      </c>
      <c r="H202">
        <f t="shared" si="23"/>
        <v>1</v>
      </c>
      <c r="I202" t="str">
        <f t="shared" ca="1" si="24"/>
        <v>B</v>
      </c>
      <c r="J202">
        <f t="shared" si="27"/>
        <v>17</v>
      </c>
      <c r="K202" s="36" t="str">
        <f t="shared" ca="1" si="25"/>
        <v>10</v>
      </c>
      <c r="L202" s="36" t="str">
        <f t="shared" ca="1" si="26"/>
        <v>00</v>
      </c>
      <c r="M202" s="21" t="s">
        <v>66</v>
      </c>
    </row>
    <row r="203" spans="1:13" x14ac:dyDescent="0.4">
      <c r="A203">
        <v>5</v>
      </c>
      <c r="D203" s="26" t="s">
        <v>278</v>
      </c>
      <c r="E203">
        <f t="shared" si="21"/>
        <v>14500</v>
      </c>
      <c r="F203">
        <f>F202-A203</f>
        <v>1185</v>
      </c>
      <c r="G203" t="str">
        <f t="shared" ca="1" si="22"/>
        <v xml:space="preserve">{"nodeID":"1000201", "floor":"1", "zone":"B", "area":"17", "bay":"10", "hid":"00", "Xaxis":"14500", "Yaxis":"1185" ,"type":"common","updateTime":0} </v>
      </c>
      <c r="H203">
        <f t="shared" si="23"/>
        <v>1</v>
      </c>
      <c r="I203" t="str">
        <f t="shared" ca="1" si="24"/>
        <v>B</v>
      </c>
      <c r="J203">
        <f t="shared" si="27"/>
        <v>17</v>
      </c>
      <c r="K203" s="36" t="str">
        <f t="shared" ca="1" si="25"/>
        <v>10</v>
      </c>
      <c r="L203" s="36" t="str">
        <f t="shared" ca="1" si="26"/>
        <v>00</v>
      </c>
      <c r="M203" s="21" t="s">
        <v>66</v>
      </c>
    </row>
    <row r="204" spans="1:13" x14ac:dyDescent="0.4">
      <c r="A204">
        <v>10</v>
      </c>
      <c r="D204" s="26" t="s">
        <v>279</v>
      </c>
      <c r="E204">
        <f t="shared" si="21"/>
        <v>14500</v>
      </c>
      <c r="F204">
        <f>F203-A204</f>
        <v>1175</v>
      </c>
      <c r="G204" t="str">
        <f t="shared" ca="1" si="22"/>
        <v xml:space="preserve">{"nodeID":"1000202", "floor":"1", "zone":"B", "area":"17", "bay":"10", "hid":"00", "Xaxis":"14500", "Yaxis":"1175" ,"type":"common","updateTime":0} </v>
      </c>
      <c r="H204">
        <f t="shared" si="23"/>
        <v>1</v>
      </c>
      <c r="I204" t="str">
        <f t="shared" ca="1" si="24"/>
        <v>B</v>
      </c>
      <c r="J204">
        <f t="shared" si="27"/>
        <v>17</v>
      </c>
      <c r="K204" s="36" t="str">
        <f t="shared" ca="1" si="25"/>
        <v>10</v>
      </c>
      <c r="L204" s="36" t="str">
        <f t="shared" ca="1" si="26"/>
        <v>00</v>
      </c>
      <c r="M204" s="21" t="s">
        <v>66</v>
      </c>
    </row>
    <row r="205" spans="1:13" x14ac:dyDescent="0.4">
      <c r="A205">
        <v>10</v>
      </c>
      <c r="D205" s="26" t="s">
        <v>280</v>
      </c>
      <c r="E205">
        <f t="shared" si="21"/>
        <v>14500</v>
      </c>
      <c r="F205">
        <f>F204-A205</f>
        <v>1165</v>
      </c>
      <c r="G205" t="str">
        <f t="shared" ca="1" si="22"/>
        <v xml:space="preserve">{"nodeID":"1000203", "floor":"1", "zone":"B", "area":"17", "bay":"10", "hid":"00", "Xaxis":"14500", "Yaxis":"1165" ,"type":"common","updateTime":0} </v>
      </c>
      <c r="H205">
        <f t="shared" si="23"/>
        <v>1</v>
      </c>
      <c r="I205" t="str">
        <f t="shared" ca="1" si="24"/>
        <v>B</v>
      </c>
      <c r="J205">
        <f t="shared" si="27"/>
        <v>17</v>
      </c>
      <c r="K205" s="36" t="str">
        <f t="shared" ca="1" si="25"/>
        <v>10</v>
      </c>
      <c r="L205" s="36" t="str">
        <f t="shared" ca="1" si="26"/>
        <v>00</v>
      </c>
      <c r="M205" s="21" t="s">
        <v>66</v>
      </c>
    </row>
    <row r="206" spans="1:13" x14ac:dyDescent="0.4">
      <c r="A206">
        <v>10</v>
      </c>
      <c r="D206" s="26" t="s">
        <v>281</v>
      </c>
      <c r="E206">
        <f t="shared" si="21"/>
        <v>14500</v>
      </c>
      <c r="F206">
        <f>F205-A206</f>
        <v>1155</v>
      </c>
      <c r="G206" t="str">
        <f t="shared" ca="1" si="22"/>
        <v xml:space="preserve">{"nodeID":"1000204", "floor":"1", "zone":"B", "area":"17", "bay":"10", "hid":"00", "Xaxis":"14500", "Yaxis":"1155" ,"type":"common","updateTime":0} </v>
      </c>
      <c r="H206">
        <f t="shared" si="23"/>
        <v>1</v>
      </c>
      <c r="I206" t="str">
        <f t="shared" ca="1" si="24"/>
        <v>B</v>
      </c>
      <c r="J206">
        <f t="shared" si="27"/>
        <v>17</v>
      </c>
      <c r="K206" s="36" t="str">
        <f t="shared" ca="1" si="25"/>
        <v>10</v>
      </c>
      <c r="L206" s="36" t="str">
        <f t="shared" ca="1" si="26"/>
        <v>00</v>
      </c>
      <c r="M206" s="21" t="s">
        <v>66</v>
      </c>
    </row>
    <row r="207" spans="1:13" x14ac:dyDescent="0.4">
      <c r="A207">
        <v>5</v>
      </c>
      <c r="D207" s="26" t="s">
        <v>282</v>
      </c>
      <c r="E207">
        <f t="shared" si="21"/>
        <v>14500</v>
      </c>
      <c r="F207">
        <f>F206-A207</f>
        <v>1150</v>
      </c>
      <c r="G207" t="str">
        <f t="shared" ca="1" si="22"/>
        <v xml:space="preserve">{"nodeID":"1000205", "floor":"1", "zone":"B", "area":"17", "bay":"10", "hid":"00", "Xaxis":"14500", "Yaxis":"1150" ,"type":"common","updateTime":0} </v>
      </c>
      <c r="H207">
        <f t="shared" si="23"/>
        <v>1</v>
      </c>
      <c r="I207" t="str">
        <f t="shared" ca="1" si="24"/>
        <v>B</v>
      </c>
      <c r="J207">
        <f t="shared" si="27"/>
        <v>17</v>
      </c>
      <c r="K207" s="36" t="str">
        <f t="shared" ca="1" si="25"/>
        <v>10</v>
      </c>
      <c r="L207" s="36" t="str">
        <f t="shared" ca="1" si="26"/>
        <v>00</v>
      </c>
      <c r="M207" s="21" t="s">
        <v>66</v>
      </c>
    </row>
    <row r="208" spans="1:13" x14ac:dyDescent="0.4">
      <c r="A208">
        <v>20</v>
      </c>
      <c r="D208" s="26" t="s">
        <v>283</v>
      </c>
      <c r="E208">
        <f t="shared" si="21"/>
        <v>14500</v>
      </c>
      <c r="F208">
        <f>F207-A208</f>
        <v>1130</v>
      </c>
      <c r="G208" t="str">
        <f t="shared" ca="1" si="22"/>
        <v xml:space="preserve">{"nodeID":"1000206", "floor":"1", "zone":"B", "area":"17", "bay":"10", "hid":"00", "Xaxis":"14500", "Yaxis":"1130" ,"type":"common","updateTime":0} </v>
      </c>
      <c r="H208">
        <f t="shared" si="23"/>
        <v>1</v>
      </c>
      <c r="I208" t="str">
        <f t="shared" ca="1" si="24"/>
        <v>B</v>
      </c>
      <c r="J208">
        <f t="shared" si="27"/>
        <v>17</v>
      </c>
      <c r="K208" s="36" t="str">
        <f t="shared" ca="1" si="25"/>
        <v>10</v>
      </c>
      <c r="L208" s="36" t="str">
        <f t="shared" ca="1" si="26"/>
        <v>00</v>
      </c>
      <c r="M208" s="21" t="s">
        <v>66</v>
      </c>
    </row>
    <row r="209" spans="1:13" x14ac:dyDescent="0.4">
      <c r="A209">
        <v>10</v>
      </c>
      <c r="D209" s="26" t="s">
        <v>284</v>
      </c>
      <c r="E209">
        <f t="shared" si="21"/>
        <v>14500</v>
      </c>
      <c r="F209">
        <f>F208-A209</f>
        <v>1120</v>
      </c>
      <c r="G209" t="str">
        <f t="shared" ca="1" si="22"/>
        <v xml:space="preserve">{"nodeID":"1000207", "floor":"1", "zone":"B", "area":"17", "bay":"10", "hid":"00", "Xaxis":"14500", "Yaxis":"1120" ,"type":"common","updateTime":0} </v>
      </c>
      <c r="H209">
        <f t="shared" si="23"/>
        <v>1</v>
      </c>
      <c r="I209" t="str">
        <f t="shared" ca="1" si="24"/>
        <v>B</v>
      </c>
      <c r="J209">
        <f t="shared" si="27"/>
        <v>17</v>
      </c>
      <c r="K209" s="36" t="str">
        <f t="shared" ca="1" si="25"/>
        <v>10</v>
      </c>
      <c r="L209" s="36" t="str">
        <f t="shared" ca="1" si="26"/>
        <v>00</v>
      </c>
      <c r="M209" s="21" t="s">
        <v>66</v>
      </c>
    </row>
    <row r="210" spans="1:13" x14ac:dyDescent="0.4">
      <c r="A210">
        <v>5</v>
      </c>
      <c r="D210" s="26" t="s">
        <v>285</v>
      </c>
      <c r="E210">
        <f t="shared" si="21"/>
        <v>14500</v>
      </c>
      <c r="F210">
        <f>F209-A210</f>
        <v>1115</v>
      </c>
      <c r="G210" t="str">
        <f t="shared" ca="1" si="22"/>
        <v xml:space="preserve">{"nodeID":"1000208", "floor":"1", "zone":"B", "area":"17", "bay":"10", "hid":"00", "Xaxis":"14500", "Yaxis":"1115" ,"type":"common","updateTime":0} </v>
      </c>
      <c r="H210">
        <f t="shared" si="23"/>
        <v>1</v>
      </c>
      <c r="I210" t="str">
        <f t="shared" ca="1" si="24"/>
        <v>B</v>
      </c>
      <c r="J210">
        <f t="shared" si="27"/>
        <v>17</v>
      </c>
      <c r="K210" s="36" t="str">
        <f t="shared" ca="1" si="25"/>
        <v>10</v>
      </c>
      <c r="L210" s="36" t="str">
        <f t="shared" ca="1" si="26"/>
        <v>00</v>
      </c>
      <c r="M210" s="21" t="s">
        <v>66</v>
      </c>
    </row>
    <row r="211" spans="1:13" x14ac:dyDescent="0.4">
      <c r="A211">
        <v>10</v>
      </c>
      <c r="D211" s="26" t="s">
        <v>286</v>
      </c>
      <c r="E211">
        <f t="shared" si="21"/>
        <v>14500</v>
      </c>
      <c r="F211">
        <f>F210-A211</f>
        <v>1105</v>
      </c>
      <c r="G211" t="str">
        <f t="shared" ca="1" si="22"/>
        <v xml:space="preserve">{"nodeID":"1000209", "floor":"1", "zone":"B", "area":"17", "bay":"10", "hid":"00", "Xaxis":"14500", "Yaxis":"1105" ,"type":"common","updateTime":0} </v>
      </c>
      <c r="H211">
        <f t="shared" si="23"/>
        <v>1</v>
      </c>
      <c r="I211" t="str">
        <f t="shared" ca="1" si="24"/>
        <v>B</v>
      </c>
      <c r="J211">
        <f t="shared" si="27"/>
        <v>17</v>
      </c>
      <c r="K211" s="36" t="str">
        <f t="shared" ca="1" si="25"/>
        <v>10</v>
      </c>
      <c r="L211" s="36" t="str">
        <f t="shared" ca="1" si="26"/>
        <v>00</v>
      </c>
      <c r="M211" s="21" t="s">
        <v>66</v>
      </c>
    </row>
    <row r="212" spans="1:13" x14ac:dyDescent="0.4">
      <c r="A212">
        <v>5</v>
      </c>
      <c r="D212" s="26" t="s">
        <v>287</v>
      </c>
      <c r="E212">
        <f t="shared" si="21"/>
        <v>14500</v>
      </c>
      <c r="F212">
        <f>F211-A212</f>
        <v>1100</v>
      </c>
      <c r="G212" t="str">
        <f t="shared" ca="1" si="22"/>
        <v xml:space="preserve">{"nodeID":"1000210", "floor":"1", "zone":"B", "area":"17", "bay":"10", "hid":"00", "Xaxis":"14500", "Yaxis":"1100" ,"type":"common","updateTime":0} </v>
      </c>
      <c r="H212">
        <f t="shared" si="23"/>
        <v>1</v>
      </c>
      <c r="I212" t="str">
        <f t="shared" ca="1" si="24"/>
        <v>B</v>
      </c>
      <c r="J212">
        <f t="shared" si="27"/>
        <v>17</v>
      </c>
      <c r="K212" s="36" t="str">
        <f t="shared" ca="1" si="25"/>
        <v>10</v>
      </c>
      <c r="L212" s="36" t="str">
        <f t="shared" ca="1" si="26"/>
        <v>00</v>
      </c>
      <c r="M212" s="21" t="s">
        <v>66</v>
      </c>
    </row>
    <row r="213" spans="1:13" x14ac:dyDescent="0.4">
      <c r="A213">
        <v>20</v>
      </c>
      <c r="D213" s="26" t="s">
        <v>288</v>
      </c>
      <c r="E213">
        <f t="shared" si="21"/>
        <v>14500</v>
      </c>
      <c r="F213">
        <f>F212-A213</f>
        <v>1080</v>
      </c>
      <c r="G213" t="str">
        <f t="shared" ca="1" si="22"/>
        <v xml:space="preserve">{"nodeID":"1000211", "floor":"1", "zone":"B", "area":"17", "bay":"10", "hid":"00", "Xaxis":"14500", "Yaxis":"1080" ,"type":"common","updateTime":0} </v>
      </c>
      <c r="H213">
        <f t="shared" si="23"/>
        <v>1</v>
      </c>
      <c r="I213" t="str">
        <f t="shared" ca="1" si="24"/>
        <v>B</v>
      </c>
      <c r="J213">
        <f t="shared" si="27"/>
        <v>17</v>
      </c>
      <c r="K213" s="36" t="str">
        <f t="shared" ca="1" si="25"/>
        <v>10</v>
      </c>
      <c r="L213" s="36" t="str">
        <f t="shared" ca="1" si="26"/>
        <v>00</v>
      </c>
      <c r="M213" s="21" t="s">
        <v>66</v>
      </c>
    </row>
    <row r="214" spans="1:13" x14ac:dyDescent="0.4">
      <c r="A214">
        <v>10</v>
      </c>
      <c r="D214" s="26" t="s">
        <v>289</v>
      </c>
      <c r="E214">
        <f t="shared" si="21"/>
        <v>14500</v>
      </c>
      <c r="F214">
        <f>F213-A214</f>
        <v>1070</v>
      </c>
      <c r="G214" t="str">
        <f t="shared" ca="1" si="22"/>
        <v xml:space="preserve">{"nodeID":"1000212", "floor":"1", "zone":"B", "area":"17", "bay":"10", "hid":"00", "Xaxis":"14500", "Yaxis":"1070" ,"type":"common","updateTime":0} </v>
      </c>
      <c r="H214">
        <f t="shared" si="23"/>
        <v>1</v>
      </c>
      <c r="I214" t="str">
        <f t="shared" ca="1" si="24"/>
        <v>B</v>
      </c>
      <c r="J214">
        <f t="shared" si="27"/>
        <v>17</v>
      </c>
      <c r="K214" s="36" t="str">
        <f t="shared" ca="1" si="25"/>
        <v>10</v>
      </c>
      <c r="L214" s="36" t="str">
        <f t="shared" ca="1" si="26"/>
        <v>00</v>
      </c>
      <c r="M214" s="21" t="s">
        <v>66</v>
      </c>
    </row>
    <row r="215" spans="1:13" x14ac:dyDescent="0.4">
      <c r="A215">
        <v>10</v>
      </c>
      <c r="D215" s="26" t="s">
        <v>290</v>
      </c>
      <c r="E215">
        <f t="shared" si="21"/>
        <v>14500</v>
      </c>
      <c r="F215">
        <f>F214-A215</f>
        <v>1060</v>
      </c>
      <c r="G215" t="str">
        <f t="shared" ca="1" si="22"/>
        <v xml:space="preserve">{"nodeID":"1000213", "floor":"1", "zone":"B", "area":"17", "bay":"10", "hid":"00", "Xaxis":"14500", "Yaxis":"1060" ,"type":"common","updateTime":0} </v>
      </c>
      <c r="H215">
        <f t="shared" si="23"/>
        <v>1</v>
      </c>
      <c r="I215" t="str">
        <f t="shared" ca="1" si="24"/>
        <v>B</v>
      </c>
      <c r="J215">
        <f t="shared" si="27"/>
        <v>17</v>
      </c>
      <c r="K215" s="36" t="str">
        <f t="shared" ca="1" si="25"/>
        <v>10</v>
      </c>
      <c r="L215" s="36" t="str">
        <f t="shared" ca="1" si="26"/>
        <v>00</v>
      </c>
      <c r="M215" s="21" t="s">
        <v>66</v>
      </c>
    </row>
    <row r="216" spans="1:13" x14ac:dyDescent="0.4">
      <c r="A216">
        <v>5</v>
      </c>
      <c r="D216" s="26" t="s">
        <v>291</v>
      </c>
      <c r="E216">
        <f t="shared" si="21"/>
        <v>14500</v>
      </c>
      <c r="F216">
        <f>F215-A216</f>
        <v>1055</v>
      </c>
      <c r="G216" t="str">
        <f t="shared" ca="1" si="22"/>
        <v xml:space="preserve">{"nodeID":"1000214", "floor":"1", "zone":"B", "area":"17", "bay":"10", "hid":"00", "Xaxis":"14500", "Yaxis":"1055" ,"type":"common","updateTime":0} </v>
      </c>
      <c r="H216">
        <f t="shared" si="23"/>
        <v>1</v>
      </c>
      <c r="I216" t="str">
        <f t="shared" ca="1" si="24"/>
        <v>B</v>
      </c>
      <c r="J216">
        <f t="shared" si="27"/>
        <v>17</v>
      </c>
      <c r="K216" s="36" t="str">
        <f t="shared" ca="1" si="25"/>
        <v>10</v>
      </c>
      <c r="L216" s="36" t="str">
        <f t="shared" ca="1" si="26"/>
        <v>00</v>
      </c>
      <c r="M216" s="21" t="s">
        <v>66</v>
      </c>
    </row>
    <row r="217" spans="1:13" x14ac:dyDescent="0.4">
      <c r="A217">
        <v>20</v>
      </c>
      <c r="D217" s="26" t="s">
        <v>292</v>
      </c>
      <c r="E217">
        <f t="shared" si="21"/>
        <v>14500</v>
      </c>
      <c r="F217">
        <f>F216-A217</f>
        <v>1035</v>
      </c>
      <c r="G217" t="str">
        <f t="shared" ca="1" si="22"/>
        <v xml:space="preserve">{"nodeID":"1000215", "floor":"1", "zone":"B", "area":"17", "bay":"10", "hid":"00", "Xaxis":"14500", "Yaxis":"1035" ,"type":"common","updateTime":0} </v>
      </c>
      <c r="H217">
        <f t="shared" si="23"/>
        <v>1</v>
      </c>
      <c r="I217" t="str">
        <f t="shared" ca="1" si="24"/>
        <v>B</v>
      </c>
      <c r="J217">
        <f t="shared" si="27"/>
        <v>17</v>
      </c>
      <c r="K217" s="36" t="str">
        <f t="shared" ca="1" si="25"/>
        <v>10</v>
      </c>
      <c r="L217" s="36" t="str">
        <f t="shared" ca="1" si="26"/>
        <v>00</v>
      </c>
      <c r="M217" s="21" t="s">
        <v>66</v>
      </c>
    </row>
    <row r="218" spans="1:13" x14ac:dyDescent="0.4">
      <c r="A218">
        <v>20</v>
      </c>
      <c r="D218" s="26" t="s">
        <v>293</v>
      </c>
      <c r="E218">
        <f t="shared" si="21"/>
        <v>14500</v>
      </c>
      <c r="F218">
        <f>F217-A218</f>
        <v>1015</v>
      </c>
      <c r="G218" t="str">
        <f t="shared" ca="1" si="22"/>
        <v xml:space="preserve">{"nodeID":"1000216", "floor":"1", "zone":"B", "area":"17", "bay":"10", "hid":"00", "Xaxis":"14500", "Yaxis":"1015" ,"type":"common","updateTime":0} </v>
      </c>
      <c r="H218">
        <f t="shared" si="23"/>
        <v>1</v>
      </c>
      <c r="I218" t="str">
        <f t="shared" ca="1" si="24"/>
        <v>B</v>
      </c>
      <c r="J218">
        <f t="shared" si="27"/>
        <v>17</v>
      </c>
      <c r="K218" s="36" t="str">
        <f t="shared" ca="1" si="25"/>
        <v>10</v>
      </c>
      <c r="L218" s="36" t="str">
        <f t="shared" ca="1" si="26"/>
        <v>00</v>
      </c>
      <c r="M218" s="21" t="s">
        <v>66</v>
      </c>
    </row>
    <row r="219" spans="1:13" x14ac:dyDescent="0.4">
      <c r="A219">
        <v>5</v>
      </c>
      <c r="D219" s="26" t="s">
        <v>294</v>
      </c>
      <c r="E219">
        <f t="shared" si="21"/>
        <v>14500</v>
      </c>
      <c r="F219">
        <f>F218-A219</f>
        <v>1010</v>
      </c>
      <c r="G219" t="str">
        <f t="shared" ca="1" si="22"/>
        <v xml:space="preserve">{"nodeID":"1000217", "floor":"1", "zone":"B", "area":"17", "bay":"10", "hid":"00", "Xaxis":"14500", "Yaxis":"1010" ,"type":"common","updateTime":0} </v>
      </c>
      <c r="H219">
        <f t="shared" si="23"/>
        <v>1</v>
      </c>
      <c r="I219" t="str">
        <f t="shared" ca="1" si="24"/>
        <v>B</v>
      </c>
      <c r="J219">
        <f t="shared" si="27"/>
        <v>17</v>
      </c>
      <c r="K219" s="36" t="str">
        <f t="shared" ca="1" si="25"/>
        <v>10</v>
      </c>
      <c r="L219" s="36" t="str">
        <f t="shared" ca="1" si="26"/>
        <v>00</v>
      </c>
      <c r="M219" s="21" t="s">
        <v>66</v>
      </c>
    </row>
    <row r="220" spans="1:13" x14ac:dyDescent="0.4">
      <c r="A220">
        <v>5</v>
      </c>
      <c r="D220" s="26" t="s">
        <v>295</v>
      </c>
      <c r="E220">
        <f t="shared" si="21"/>
        <v>14500</v>
      </c>
      <c r="F220">
        <f>F219-A220</f>
        <v>1005</v>
      </c>
      <c r="G220" t="str">
        <f t="shared" ca="1" si="22"/>
        <v xml:space="preserve">{"nodeID":"1000218", "floor":"1", "zone":"B", "area":"17", "bay":"10", "hid":"00", "Xaxis":"14500", "Yaxis":"1005" ,"type":"common","updateTime":0} </v>
      </c>
      <c r="H220">
        <f t="shared" si="23"/>
        <v>1</v>
      </c>
      <c r="I220" t="str">
        <f t="shared" ca="1" si="24"/>
        <v>B</v>
      </c>
      <c r="J220">
        <f t="shared" si="27"/>
        <v>17</v>
      </c>
      <c r="K220" s="36" t="str">
        <f t="shared" ca="1" si="25"/>
        <v>10</v>
      </c>
      <c r="L220" s="36" t="str">
        <f t="shared" ca="1" si="26"/>
        <v>00</v>
      </c>
      <c r="M220" s="21" t="s">
        <v>66</v>
      </c>
    </row>
    <row r="221" spans="1:13" x14ac:dyDescent="0.4">
      <c r="A221">
        <v>5</v>
      </c>
      <c r="D221" s="26" t="s">
        <v>296</v>
      </c>
      <c r="E221">
        <f t="shared" si="21"/>
        <v>14500</v>
      </c>
      <c r="F221">
        <f>F220-A221</f>
        <v>1000</v>
      </c>
      <c r="G221" t="str">
        <f t="shared" ca="1" si="22"/>
        <v xml:space="preserve">{"nodeID":"1000219", "floor":"1", "zone":"B", "area":"17", "bay":"10", "hid":"00", "Xaxis":"14500", "Yaxis":"1000" ,"type":"common","updateTime":0} </v>
      </c>
      <c r="H221">
        <f t="shared" si="23"/>
        <v>1</v>
      </c>
      <c r="I221" t="str">
        <f t="shared" ca="1" si="24"/>
        <v>B</v>
      </c>
      <c r="J221">
        <f t="shared" si="27"/>
        <v>17</v>
      </c>
      <c r="K221" s="36" t="str">
        <f t="shared" ca="1" si="25"/>
        <v>10</v>
      </c>
      <c r="L221" s="36" t="str">
        <f t="shared" ca="1" si="26"/>
        <v>00</v>
      </c>
      <c r="M221" s="21" t="s">
        <v>66</v>
      </c>
    </row>
    <row r="222" spans="1:13" x14ac:dyDescent="0.4">
      <c r="A222">
        <v>5</v>
      </c>
      <c r="D222" s="26" t="s">
        <v>297</v>
      </c>
      <c r="E222">
        <f t="shared" si="21"/>
        <v>14500</v>
      </c>
      <c r="F222">
        <f>F221-A222</f>
        <v>995</v>
      </c>
      <c r="G222" t="str">
        <f t="shared" ca="1" si="22"/>
        <v xml:space="preserve">{"nodeID":"1000220", "floor":"1", "zone":"B", "area":"17", "bay":"10", "hid":"00", "Xaxis":"14500", "Yaxis":"995" ,"type":"common","updateTime":0} </v>
      </c>
      <c r="H222">
        <f t="shared" si="23"/>
        <v>1</v>
      </c>
      <c r="I222" t="str">
        <f t="shared" ca="1" si="24"/>
        <v>B</v>
      </c>
      <c r="J222">
        <f t="shared" si="27"/>
        <v>17</v>
      </c>
      <c r="K222" s="36" t="str">
        <f t="shared" ca="1" si="25"/>
        <v>10</v>
      </c>
      <c r="L222" s="36" t="str">
        <f t="shared" ca="1" si="26"/>
        <v>00</v>
      </c>
      <c r="M222" s="21" t="s">
        <v>66</v>
      </c>
    </row>
    <row r="223" spans="1:13" x14ac:dyDescent="0.4">
      <c r="A223">
        <v>5</v>
      </c>
      <c r="D223" s="26" t="s">
        <v>298</v>
      </c>
      <c r="E223">
        <f t="shared" si="21"/>
        <v>14500</v>
      </c>
      <c r="F223">
        <f>F222-A223</f>
        <v>990</v>
      </c>
      <c r="G223" t="str">
        <f t="shared" ca="1" si="22"/>
        <v xml:space="preserve">{"nodeID":"1000221", "floor":"1", "zone":"B", "area":"17", "bay":"10", "hid":"00", "Xaxis":"14500", "Yaxis":"990" ,"type":"common","updateTime":0} </v>
      </c>
      <c r="H223">
        <f t="shared" si="23"/>
        <v>1</v>
      </c>
      <c r="I223" t="str">
        <f t="shared" ca="1" si="24"/>
        <v>B</v>
      </c>
      <c r="J223">
        <f t="shared" si="27"/>
        <v>17</v>
      </c>
      <c r="K223" s="36" t="str">
        <f t="shared" ca="1" si="25"/>
        <v>10</v>
      </c>
      <c r="L223" s="36" t="str">
        <f t="shared" ca="1" si="26"/>
        <v>00</v>
      </c>
      <c r="M223" s="21" t="s">
        <v>66</v>
      </c>
    </row>
    <row r="224" spans="1:13" x14ac:dyDescent="0.4">
      <c r="A224">
        <v>5</v>
      </c>
      <c r="D224" s="26" t="s">
        <v>299</v>
      </c>
      <c r="E224">
        <f t="shared" si="21"/>
        <v>14500</v>
      </c>
      <c r="F224">
        <f>F223-A224</f>
        <v>985</v>
      </c>
      <c r="G224" t="str">
        <f t="shared" ca="1" si="22"/>
        <v xml:space="preserve">{"nodeID":"1000222", "floor":"1", "zone":"B", "area":"17", "bay":"10", "hid":"00", "Xaxis":"14500", "Yaxis":"985" ,"type":"common","updateTime":0} </v>
      </c>
      <c r="H224">
        <f t="shared" si="23"/>
        <v>1</v>
      </c>
      <c r="I224" t="str">
        <f t="shared" ca="1" si="24"/>
        <v>B</v>
      </c>
      <c r="J224">
        <f t="shared" si="27"/>
        <v>17</v>
      </c>
      <c r="K224" s="36" t="str">
        <f t="shared" ca="1" si="25"/>
        <v>10</v>
      </c>
      <c r="L224" s="36" t="str">
        <f t="shared" ca="1" si="26"/>
        <v>00</v>
      </c>
      <c r="M224" s="21" t="s">
        <v>66</v>
      </c>
    </row>
    <row r="225" spans="1:13" x14ac:dyDescent="0.4">
      <c r="A225">
        <v>5</v>
      </c>
      <c r="D225" s="26" t="s">
        <v>300</v>
      </c>
      <c r="E225">
        <f t="shared" si="21"/>
        <v>14500</v>
      </c>
      <c r="F225">
        <f>F224-A225</f>
        <v>980</v>
      </c>
      <c r="G225" t="str">
        <f t="shared" ca="1" si="22"/>
        <v xml:space="preserve">{"nodeID":"1000223", "floor":"1", "zone":"B", "area":"17", "bay":"10", "hid":"00", "Xaxis":"14500", "Yaxis":"980" ,"type":"common","updateTime":0} </v>
      </c>
      <c r="H225">
        <f t="shared" si="23"/>
        <v>1</v>
      </c>
      <c r="I225" t="str">
        <f t="shared" ca="1" si="24"/>
        <v>B</v>
      </c>
      <c r="J225">
        <f t="shared" si="27"/>
        <v>17</v>
      </c>
      <c r="K225" s="36" t="str">
        <f t="shared" ca="1" si="25"/>
        <v>10</v>
      </c>
      <c r="L225" s="36" t="str">
        <f t="shared" ca="1" si="26"/>
        <v>00</v>
      </c>
      <c r="M225" s="21" t="s">
        <v>66</v>
      </c>
    </row>
    <row r="226" spans="1:13" x14ac:dyDescent="0.4">
      <c r="A226">
        <v>5</v>
      </c>
      <c r="D226" s="26" t="s">
        <v>301</v>
      </c>
      <c r="E226">
        <f t="shared" si="21"/>
        <v>14500</v>
      </c>
      <c r="F226">
        <f>F225-A226</f>
        <v>975</v>
      </c>
      <c r="G226" t="str">
        <f t="shared" ca="1" si="22"/>
        <v xml:space="preserve">{"nodeID":"1000224", "floor":"1", "zone":"B", "area":"17", "bay":"10", "hid":"00", "Xaxis":"14500", "Yaxis":"975" ,"type":"common","updateTime":0} </v>
      </c>
      <c r="H226">
        <f t="shared" si="23"/>
        <v>1</v>
      </c>
      <c r="I226" t="str">
        <f t="shared" ca="1" si="24"/>
        <v>B</v>
      </c>
      <c r="J226">
        <f t="shared" si="27"/>
        <v>17</v>
      </c>
      <c r="K226" s="36" t="str">
        <f t="shared" ca="1" si="25"/>
        <v>10</v>
      </c>
      <c r="L226" s="36" t="str">
        <f t="shared" ca="1" si="26"/>
        <v>00</v>
      </c>
      <c r="M226" s="21" t="s">
        <v>66</v>
      </c>
    </row>
    <row r="227" spans="1:13" x14ac:dyDescent="0.4">
      <c r="A227">
        <v>5</v>
      </c>
      <c r="D227" s="26" t="s">
        <v>302</v>
      </c>
      <c r="E227">
        <f t="shared" si="21"/>
        <v>14500</v>
      </c>
      <c r="F227">
        <f>F226-A227</f>
        <v>970</v>
      </c>
      <c r="G227" t="str">
        <f t="shared" ca="1" si="22"/>
        <v xml:space="preserve">{"nodeID":"1000225", "floor":"1", "zone":"B", "area":"17", "bay":"10", "hid":"00", "Xaxis":"14500", "Yaxis":"970" ,"type":"common","updateTime":0} </v>
      </c>
      <c r="H227">
        <f t="shared" si="23"/>
        <v>1</v>
      </c>
      <c r="I227" t="str">
        <f t="shared" ca="1" si="24"/>
        <v>B</v>
      </c>
      <c r="J227">
        <f t="shared" si="27"/>
        <v>17</v>
      </c>
      <c r="K227" s="36" t="str">
        <f t="shared" ca="1" si="25"/>
        <v>10</v>
      </c>
      <c r="L227" s="36" t="str">
        <f t="shared" ca="1" si="26"/>
        <v>00</v>
      </c>
      <c r="M227" s="21" t="s">
        <v>66</v>
      </c>
    </row>
    <row r="228" spans="1:13" x14ac:dyDescent="0.4">
      <c r="A228">
        <v>5</v>
      </c>
      <c r="D228" s="26" t="s">
        <v>303</v>
      </c>
      <c r="E228">
        <f t="shared" si="21"/>
        <v>14500</v>
      </c>
      <c r="F228">
        <f>F227-A228</f>
        <v>965</v>
      </c>
      <c r="G228" t="str">
        <f t="shared" ca="1" si="22"/>
        <v xml:space="preserve">{"nodeID":"1000226", "floor":"1", "zone":"B", "area":"17", "bay":"10", "hid":"00", "Xaxis":"14500", "Yaxis":"965" ,"type":"common","updateTime":0} </v>
      </c>
      <c r="H228">
        <f t="shared" si="23"/>
        <v>1</v>
      </c>
      <c r="I228" t="str">
        <f t="shared" ca="1" si="24"/>
        <v>B</v>
      </c>
      <c r="J228">
        <f t="shared" si="27"/>
        <v>17</v>
      </c>
      <c r="K228" s="36" t="str">
        <f t="shared" ca="1" si="25"/>
        <v>10</v>
      </c>
      <c r="L228" s="36" t="str">
        <f t="shared" ca="1" si="26"/>
        <v>00</v>
      </c>
      <c r="M228" s="21" t="s">
        <v>66</v>
      </c>
    </row>
    <row r="229" spans="1:13" x14ac:dyDescent="0.4">
      <c r="A229">
        <v>10</v>
      </c>
      <c r="D229" s="26" t="s">
        <v>304</v>
      </c>
      <c r="E229">
        <f t="shared" si="21"/>
        <v>14500</v>
      </c>
      <c r="F229">
        <f>F228-A229</f>
        <v>955</v>
      </c>
      <c r="G229" t="str">
        <f t="shared" ca="1" si="22"/>
        <v xml:space="preserve">{"nodeID":"1000227", "floor":"1", "zone":"B", "area":"17", "bay":"10", "hid":"00", "Xaxis":"14500", "Yaxis":"955" ,"type":"common","updateTime":0} </v>
      </c>
      <c r="H229">
        <f t="shared" si="23"/>
        <v>1</v>
      </c>
      <c r="I229" t="str">
        <f t="shared" ca="1" si="24"/>
        <v>B</v>
      </c>
      <c r="J229">
        <f t="shared" si="27"/>
        <v>17</v>
      </c>
      <c r="K229" s="36" t="str">
        <f t="shared" ca="1" si="25"/>
        <v>10</v>
      </c>
      <c r="L229" s="36" t="str">
        <f t="shared" ca="1" si="26"/>
        <v>00</v>
      </c>
      <c r="M229" s="21" t="s">
        <v>66</v>
      </c>
    </row>
    <row r="230" spans="1:13" x14ac:dyDescent="0.4">
      <c r="A230">
        <v>10</v>
      </c>
      <c r="D230" s="26" t="s">
        <v>305</v>
      </c>
      <c r="E230">
        <f t="shared" si="21"/>
        <v>14500</v>
      </c>
      <c r="F230">
        <f>F229-A230</f>
        <v>945</v>
      </c>
      <c r="G230" t="str">
        <f t="shared" ca="1" si="22"/>
        <v xml:space="preserve">{"nodeID":"1000228", "floor":"1", "zone":"B", "area":"17", "bay":"10", "hid":"00", "Xaxis":"14500", "Yaxis":"945" ,"type":"common","updateTime":0} </v>
      </c>
      <c r="H230">
        <f t="shared" si="23"/>
        <v>1</v>
      </c>
      <c r="I230" t="str">
        <f t="shared" ca="1" si="24"/>
        <v>B</v>
      </c>
      <c r="J230">
        <f t="shared" si="27"/>
        <v>17</v>
      </c>
      <c r="K230" s="36" t="str">
        <f t="shared" ca="1" si="25"/>
        <v>10</v>
      </c>
      <c r="L230" s="36" t="str">
        <f t="shared" ca="1" si="26"/>
        <v>00</v>
      </c>
      <c r="M230" s="21" t="s">
        <v>66</v>
      </c>
    </row>
    <row r="231" spans="1:13" x14ac:dyDescent="0.4">
      <c r="A231">
        <v>10</v>
      </c>
      <c r="D231" s="26" t="s">
        <v>306</v>
      </c>
      <c r="E231">
        <f t="shared" si="21"/>
        <v>14500</v>
      </c>
      <c r="F231">
        <f>F230-A231</f>
        <v>935</v>
      </c>
      <c r="G231" t="str">
        <f t="shared" ca="1" si="22"/>
        <v xml:space="preserve">{"nodeID":"1000229", "floor":"1", "zone":"B", "area":"17", "bay":"10", "hid":"00", "Xaxis":"14500", "Yaxis":"935" ,"type":"common","updateTime":0} </v>
      </c>
      <c r="H231">
        <f t="shared" si="23"/>
        <v>1</v>
      </c>
      <c r="I231" t="str">
        <f t="shared" ca="1" si="24"/>
        <v>B</v>
      </c>
      <c r="J231">
        <f t="shared" si="27"/>
        <v>17</v>
      </c>
      <c r="K231" s="36" t="str">
        <f t="shared" ca="1" si="25"/>
        <v>10</v>
      </c>
      <c r="L231" s="36" t="str">
        <f t="shared" ca="1" si="26"/>
        <v>00</v>
      </c>
      <c r="M231" s="21" t="s">
        <v>66</v>
      </c>
    </row>
    <row r="232" spans="1:13" x14ac:dyDescent="0.4">
      <c r="A232">
        <v>5</v>
      </c>
      <c r="D232" s="26" t="s">
        <v>307</v>
      </c>
      <c r="E232">
        <f t="shared" si="21"/>
        <v>14500</v>
      </c>
      <c r="F232">
        <f>F231-A232</f>
        <v>930</v>
      </c>
      <c r="G232" t="str">
        <f t="shared" ca="1" si="22"/>
        <v xml:space="preserve">{"nodeID":"1000230", "floor":"1", "zone":"B", "area":"17", "bay":"10", "hid":"00", "Xaxis":"14500", "Yaxis":"930" ,"type":"common","updateTime":0} </v>
      </c>
      <c r="H232">
        <f t="shared" si="23"/>
        <v>1</v>
      </c>
      <c r="I232" t="str">
        <f t="shared" ca="1" si="24"/>
        <v>B</v>
      </c>
      <c r="J232">
        <f t="shared" si="27"/>
        <v>17</v>
      </c>
      <c r="K232" s="36" t="str">
        <f t="shared" ca="1" si="25"/>
        <v>10</v>
      </c>
      <c r="L232" s="36" t="str">
        <f t="shared" ca="1" si="26"/>
        <v>00</v>
      </c>
      <c r="M232" s="21" t="s">
        <v>66</v>
      </c>
    </row>
    <row r="233" spans="1:13" x14ac:dyDescent="0.4">
      <c r="A233">
        <v>5</v>
      </c>
      <c r="D233" s="26" t="s">
        <v>308</v>
      </c>
      <c r="E233">
        <f t="shared" si="21"/>
        <v>14500</v>
      </c>
      <c r="F233">
        <f>F232-A233</f>
        <v>925</v>
      </c>
      <c r="G233" t="str">
        <f t="shared" ca="1" si="22"/>
        <v xml:space="preserve">{"nodeID":"1000231", "floor":"1", "zone":"B", "area":"17", "bay":"10", "hid":"00", "Xaxis":"14500", "Yaxis":"925" ,"type":"common","updateTime":0} </v>
      </c>
      <c r="H233">
        <f t="shared" si="23"/>
        <v>1</v>
      </c>
      <c r="I233" t="str">
        <f t="shared" ca="1" si="24"/>
        <v>B</v>
      </c>
      <c r="J233">
        <f t="shared" si="27"/>
        <v>17</v>
      </c>
      <c r="K233" s="36" t="str">
        <f t="shared" ca="1" si="25"/>
        <v>10</v>
      </c>
      <c r="L233" s="36" t="str">
        <f t="shared" ca="1" si="26"/>
        <v>00</v>
      </c>
      <c r="M233" s="21" t="s">
        <v>66</v>
      </c>
    </row>
    <row r="234" spans="1:13" x14ac:dyDescent="0.4">
      <c r="A234">
        <v>20</v>
      </c>
      <c r="D234" s="26" t="s">
        <v>309</v>
      </c>
      <c r="E234">
        <f t="shared" si="21"/>
        <v>14500</v>
      </c>
      <c r="F234">
        <f>F233-A234</f>
        <v>905</v>
      </c>
      <c r="G234" t="str">
        <f t="shared" ca="1" si="22"/>
        <v xml:space="preserve">{"nodeID":"1000232", "floor":"1", "zone":"B", "area":"17", "bay":"10", "hid":"00", "Xaxis":"14500", "Yaxis":"905" ,"type":"common","updateTime":0} </v>
      </c>
      <c r="H234">
        <f t="shared" si="23"/>
        <v>1</v>
      </c>
      <c r="I234" t="str">
        <f t="shared" ca="1" si="24"/>
        <v>B</v>
      </c>
      <c r="J234">
        <f t="shared" si="27"/>
        <v>17</v>
      </c>
      <c r="K234" s="36" t="str">
        <f t="shared" ca="1" si="25"/>
        <v>10</v>
      </c>
      <c r="L234" s="36" t="str">
        <f t="shared" ca="1" si="26"/>
        <v>00</v>
      </c>
      <c r="M234" s="21" t="s">
        <v>66</v>
      </c>
    </row>
    <row r="235" spans="1:13" x14ac:dyDescent="0.4">
      <c r="A235">
        <v>20</v>
      </c>
      <c r="D235" s="26" t="s">
        <v>310</v>
      </c>
      <c r="E235">
        <f t="shared" si="21"/>
        <v>14500</v>
      </c>
      <c r="F235">
        <f>F234-A235</f>
        <v>885</v>
      </c>
      <c r="G235" t="str">
        <f t="shared" ca="1" si="22"/>
        <v xml:space="preserve">{"nodeID":"1000233", "floor":"1", "zone":"B", "area":"17", "bay":"10", "hid":"00", "Xaxis":"14500", "Yaxis":"885" ,"type":"common","updateTime":0} </v>
      </c>
      <c r="H235">
        <f t="shared" si="23"/>
        <v>1</v>
      </c>
      <c r="I235" t="str">
        <f t="shared" ca="1" si="24"/>
        <v>B</v>
      </c>
      <c r="J235">
        <f t="shared" si="27"/>
        <v>17</v>
      </c>
      <c r="K235" s="36" t="str">
        <f t="shared" ca="1" si="25"/>
        <v>10</v>
      </c>
      <c r="L235" s="36" t="str">
        <f t="shared" ca="1" si="26"/>
        <v>00</v>
      </c>
      <c r="M235" s="21" t="s">
        <v>66</v>
      </c>
    </row>
    <row r="236" spans="1:13" x14ac:dyDescent="0.4">
      <c r="A236">
        <v>30</v>
      </c>
      <c r="D236" s="26" t="s">
        <v>311</v>
      </c>
      <c r="E236">
        <f t="shared" si="21"/>
        <v>14500</v>
      </c>
      <c r="F236">
        <f>F235-A236</f>
        <v>855</v>
      </c>
      <c r="G236" t="str">
        <f t="shared" ca="1" si="22"/>
        <v xml:space="preserve">{"nodeID":"1000234", "floor":"1", "zone":"B", "area":"17", "bay":"10", "hid":"00", "Xaxis":"14500", "Yaxis":"855" ,"type":"common","updateTime":0} </v>
      </c>
      <c r="H236">
        <f t="shared" si="23"/>
        <v>1</v>
      </c>
      <c r="I236" t="str">
        <f t="shared" ca="1" si="24"/>
        <v>B</v>
      </c>
      <c r="J236">
        <f t="shared" si="27"/>
        <v>17</v>
      </c>
      <c r="K236" s="36" t="str">
        <f t="shared" ca="1" si="25"/>
        <v>10</v>
      </c>
      <c r="L236" s="36" t="str">
        <f t="shared" ca="1" si="26"/>
        <v>00</v>
      </c>
      <c r="M236" s="21" t="s">
        <v>66</v>
      </c>
    </row>
    <row r="237" spans="1:13" x14ac:dyDescent="0.4">
      <c r="A237">
        <v>5</v>
      </c>
      <c r="D237" s="26" t="s">
        <v>312</v>
      </c>
      <c r="E237">
        <f t="shared" si="21"/>
        <v>14500</v>
      </c>
      <c r="F237">
        <f>F236-A237</f>
        <v>850</v>
      </c>
      <c r="G237" t="str">
        <f t="shared" ca="1" si="22"/>
        <v xml:space="preserve">{"nodeID":"1000235", "floor":"1", "zone":"B", "area":"17", "bay":"10", "hid":"00", "Xaxis":"14500", "Yaxis":"850" ,"type":"common","updateTime":0} </v>
      </c>
      <c r="H237">
        <f t="shared" si="23"/>
        <v>1</v>
      </c>
      <c r="I237" t="str">
        <f t="shared" ca="1" si="24"/>
        <v>B</v>
      </c>
      <c r="J237">
        <f t="shared" si="27"/>
        <v>17</v>
      </c>
      <c r="K237" s="36" t="str">
        <f t="shared" ca="1" si="25"/>
        <v>10</v>
      </c>
      <c r="L237" s="36" t="str">
        <f t="shared" ca="1" si="26"/>
        <v>00</v>
      </c>
      <c r="M237" s="21" t="s">
        <v>66</v>
      </c>
    </row>
    <row r="238" spans="1:13" x14ac:dyDescent="0.4">
      <c r="A238">
        <v>5</v>
      </c>
      <c r="D238" s="26" t="s">
        <v>313</v>
      </c>
      <c r="E238">
        <f t="shared" si="21"/>
        <v>14500</v>
      </c>
      <c r="F238">
        <f>F237-A238</f>
        <v>845</v>
      </c>
      <c r="G238" t="str">
        <f t="shared" ca="1" si="22"/>
        <v xml:space="preserve">{"nodeID":"1000236", "floor":"1", "zone":"B", "area":"17", "bay":"10", "hid":"00", "Xaxis":"14500", "Yaxis":"845" ,"type":"common","updateTime":0} </v>
      </c>
      <c r="H238">
        <f t="shared" si="23"/>
        <v>1</v>
      </c>
      <c r="I238" t="str">
        <f t="shared" ca="1" si="24"/>
        <v>B</v>
      </c>
      <c r="J238">
        <f t="shared" si="27"/>
        <v>17</v>
      </c>
      <c r="K238" s="36" t="str">
        <f t="shared" ca="1" si="25"/>
        <v>10</v>
      </c>
      <c r="L238" s="36" t="str">
        <f t="shared" ca="1" si="26"/>
        <v>00</v>
      </c>
      <c r="M238" s="21" t="s">
        <v>66</v>
      </c>
    </row>
    <row r="239" spans="1:13" x14ac:dyDescent="0.4">
      <c r="A239">
        <v>5</v>
      </c>
      <c r="C239" s="24"/>
      <c r="D239" s="26" t="s">
        <v>314</v>
      </c>
      <c r="E239">
        <f t="shared" si="21"/>
        <v>14500</v>
      </c>
      <c r="F239">
        <f>F238-A239</f>
        <v>840</v>
      </c>
      <c r="G239" t="str">
        <f t="shared" ca="1" si="22"/>
        <v xml:space="preserve">{"nodeID":"1000237", "floor":"1", "zone":"B", "area":"17", "bay":"10", "hid":"00", "Xaxis":"14500", "Yaxis":"840" ,"type":"common","updateTime":0} </v>
      </c>
      <c r="H239">
        <f t="shared" si="23"/>
        <v>1</v>
      </c>
      <c r="I239" t="str">
        <f t="shared" ca="1" si="24"/>
        <v>B</v>
      </c>
      <c r="J239">
        <f t="shared" si="27"/>
        <v>17</v>
      </c>
      <c r="K239" s="36" t="str">
        <f t="shared" ca="1" si="25"/>
        <v>10</v>
      </c>
      <c r="L239" s="36" t="str">
        <f t="shared" ca="1" si="26"/>
        <v>00</v>
      </c>
      <c r="M239" s="21" t="s">
        <v>66</v>
      </c>
    </row>
    <row r="240" spans="1:13" x14ac:dyDescent="0.4">
      <c r="A240">
        <v>10</v>
      </c>
      <c r="C240" s="24"/>
      <c r="D240" s="26" t="s">
        <v>315</v>
      </c>
      <c r="E240">
        <f t="shared" si="21"/>
        <v>14500</v>
      </c>
      <c r="F240">
        <f>F239-A240</f>
        <v>830</v>
      </c>
      <c r="G240" t="str">
        <f t="shared" ca="1" si="22"/>
        <v xml:space="preserve">{"nodeID":"1000238", "floor":"1", "zone":"B", "area":"17", "bay":"10", "hid":"00", "Xaxis":"14500", "Yaxis":"830" ,"type":"common","updateTime":0} </v>
      </c>
      <c r="H240">
        <f t="shared" si="23"/>
        <v>1</v>
      </c>
      <c r="I240" t="str">
        <f t="shared" ca="1" si="24"/>
        <v>B</v>
      </c>
      <c r="J240">
        <f t="shared" si="27"/>
        <v>17</v>
      </c>
      <c r="K240" s="36" t="str">
        <f t="shared" ca="1" si="25"/>
        <v>10</v>
      </c>
      <c r="L240" s="36" t="str">
        <f t="shared" ca="1" si="26"/>
        <v>00</v>
      </c>
      <c r="M240" s="21" t="s">
        <v>66</v>
      </c>
    </row>
    <row r="241" spans="1:13" x14ac:dyDescent="0.4">
      <c r="A241">
        <v>10</v>
      </c>
      <c r="C241" s="24"/>
      <c r="D241" s="26" t="s">
        <v>316</v>
      </c>
      <c r="E241">
        <f t="shared" si="21"/>
        <v>14500</v>
      </c>
      <c r="F241">
        <f>F240-A241</f>
        <v>820</v>
      </c>
      <c r="G241" t="str">
        <f t="shared" ca="1" si="22"/>
        <v xml:space="preserve">{"nodeID":"1000239", "floor":"1", "zone":"B", "area":"17", "bay":"10", "hid":"00", "Xaxis":"14500", "Yaxis":"820" ,"type":"common","updateTime":0} </v>
      </c>
      <c r="H241">
        <f t="shared" si="23"/>
        <v>1</v>
      </c>
      <c r="I241" t="str">
        <f t="shared" ca="1" si="24"/>
        <v>B</v>
      </c>
      <c r="J241">
        <f t="shared" si="27"/>
        <v>17</v>
      </c>
      <c r="K241" s="36" t="str">
        <f t="shared" ca="1" si="25"/>
        <v>10</v>
      </c>
      <c r="L241" s="36" t="str">
        <f t="shared" ca="1" si="26"/>
        <v>00</v>
      </c>
      <c r="M241" s="21" t="s">
        <v>66</v>
      </c>
    </row>
    <row r="242" spans="1:13" x14ac:dyDescent="0.4">
      <c r="A242">
        <v>10</v>
      </c>
      <c r="C242" s="24"/>
      <c r="D242" s="26" t="s">
        <v>317</v>
      </c>
      <c r="E242">
        <f t="shared" si="21"/>
        <v>14500</v>
      </c>
      <c r="F242">
        <f>F241-A242</f>
        <v>810</v>
      </c>
      <c r="G242" t="str">
        <f t="shared" ca="1" si="22"/>
        <v xml:space="preserve">{"nodeID":"1000240", "floor":"1", "zone":"B", "area":"17", "bay":"10", "hid":"00", "Xaxis":"14500", "Yaxis":"810" ,"type":"common","updateTime":0} </v>
      </c>
      <c r="H242">
        <f t="shared" si="23"/>
        <v>1</v>
      </c>
      <c r="I242" t="str">
        <f t="shared" ca="1" si="24"/>
        <v>B</v>
      </c>
      <c r="J242">
        <f t="shared" si="27"/>
        <v>17</v>
      </c>
      <c r="K242" s="36" t="str">
        <f t="shared" ca="1" si="25"/>
        <v>10</v>
      </c>
      <c r="L242" s="36" t="str">
        <f t="shared" ca="1" si="26"/>
        <v>00</v>
      </c>
      <c r="M242" s="21" t="s">
        <v>66</v>
      </c>
    </row>
    <row r="243" spans="1:13" x14ac:dyDescent="0.4">
      <c r="A243">
        <v>20</v>
      </c>
      <c r="C243" s="24"/>
      <c r="D243" s="26" t="s">
        <v>318</v>
      </c>
      <c r="E243">
        <f t="shared" si="21"/>
        <v>14500</v>
      </c>
      <c r="F243">
        <f>F242-A243</f>
        <v>790</v>
      </c>
      <c r="G243" t="str">
        <f t="shared" ca="1" si="22"/>
        <v xml:space="preserve">{"nodeID":"1000241", "floor":"1", "zone":"B", "area":"17", "bay":"10", "hid":"00", "Xaxis":"14500", "Yaxis":"790" ,"type":"common","updateTime":0} </v>
      </c>
      <c r="H243">
        <f t="shared" si="23"/>
        <v>1</v>
      </c>
      <c r="I243" t="str">
        <f t="shared" ca="1" si="24"/>
        <v>B</v>
      </c>
      <c r="J243">
        <f t="shared" si="27"/>
        <v>17</v>
      </c>
      <c r="K243" s="36" t="str">
        <f t="shared" ca="1" si="25"/>
        <v>10</v>
      </c>
      <c r="L243" s="36" t="str">
        <f t="shared" ca="1" si="26"/>
        <v>00</v>
      </c>
      <c r="M243" s="21" t="s">
        <v>66</v>
      </c>
    </row>
    <row r="244" spans="1:13" x14ac:dyDescent="0.4">
      <c r="A244">
        <v>5</v>
      </c>
      <c r="C244" s="24"/>
      <c r="D244" s="26" t="s">
        <v>319</v>
      </c>
      <c r="E244">
        <f t="shared" si="21"/>
        <v>14500</v>
      </c>
      <c r="F244">
        <f>F243-A244</f>
        <v>785</v>
      </c>
      <c r="G244" t="str">
        <f t="shared" ca="1" si="22"/>
        <v xml:space="preserve">{"nodeID":"1000242", "floor":"1", "zone":"B", "area":"17", "bay":"10", "hid":"00", "Xaxis":"14500", "Yaxis":"785" ,"type":"common","updateTime":0} </v>
      </c>
      <c r="H244">
        <f t="shared" si="23"/>
        <v>1</v>
      </c>
      <c r="I244" t="str">
        <f t="shared" ca="1" si="24"/>
        <v>B</v>
      </c>
      <c r="J244">
        <f t="shared" si="27"/>
        <v>17</v>
      </c>
      <c r="K244" s="36" t="str">
        <f t="shared" ca="1" si="25"/>
        <v>10</v>
      </c>
      <c r="L244" s="36" t="str">
        <f t="shared" ca="1" si="26"/>
        <v>00</v>
      </c>
      <c r="M244" s="21" t="s">
        <v>66</v>
      </c>
    </row>
    <row r="245" spans="1:13" x14ac:dyDescent="0.4">
      <c r="A245">
        <v>20</v>
      </c>
      <c r="C245" s="24"/>
      <c r="D245" s="26" t="s">
        <v>320</v>
      </c>
      <c r="E245">
        <f t="shared" si="21"/>
        <v>14500</v>
      </c>
      <c r="F245">
        <f>F244-A245</f>
        <v>765</v>
      </c>
      <c r="G245" t="str">
        <f t="shared" ca="1" si="22"/>
        <v xml:space="preserve">{"nodeID":"1000243", "floor":"1", "zone":"B", "area":"17", "bay":"10", "hid":"00", "Xaxis":"14500", "Yaxis":"765" ,"type":"common","updateTime":0} </v>
      </c>
      <c r="H245">
        <f t="shared" si="23"/>
        <v>1</v>
      </c>
      <c r="I245" t="str">
        <f t="shared" ca="1" si="24"/>
        <v>B</v>
      </c>
      <c r="J245">
        <f t="shared" si="27"/>
        <v>17</v>
      </c>
      <c r="K245" s="36" t="str">
        <f t="shared" ca="1" si="25"/>
        <v>10</v>
      </c>
      <c r="L245" s="36" t="str">
        <f t="shared" ca="1" si="26"/>
        <v>00</v>
      </c>
      <c r="M245" s="21" t="s">
        <v>66</v>
      </c>
    </row>
    <row r="246" spans="1:13" x14ac:dyDescent="0.4">
      <c r="A246">
        <v>5</v>
      </c>
      <c r="C246" s="24"/>
      <c r="D246" s="26" t="s">
        <v>321</v>
      </c>
      <c r="E246">
        <f t="shared" si="21"/>
        <v>14500</v>
      </c>
      <c r="F246">
        <f>F245-A246</f>
        <v>760</v>
      </c>
      <c r="G246" t="str">
        <f t="shared" ca="1" si="22"/>
        <v xml:space="preserve">{"nodeID":"1000244", "floor":"1", "zone":"B", "area":"17", "bay":"10", "hid":"00", "Xaxis":"14500", "Yaxis":"760" ,"type":"common","updateTime":0} </v>
      </c>
      <c r="H246">
        <f t="shared" si="23"/>
        <v>1</v>
      </c>
      <c r="I246" t="str">
        <f t="shared" ca="1" si="24"/>
        <v>B</v>
      </c>
      <c r="J246">
        <f t="shared" si="27"/>
        <v>17</v>
      </c>
      <c r="K246" s="36" t="str">
        <f t="shared" ca="1" si="25"/>
        <v>10</v>
      </c>
      <c r="L246" s="36" t="str">
        <f t="shared" ca="1" si="26"/>
        <v>00</v>
      </c>
      <c r="M246" s="21" t="s">
        <v>66</v>
      </c>
    </row>
    <row r="247" spans="1:13" x14ac:dyDescent="0.4">
      <c r="A247">
        <v>30</v>
      </c>
      <c r="C247" s="24"/>
      <c r="D247" s="26" t="s">
        <v>322</v>
      </c>
      <c r="E247">
        <f t="shared" si="21"/>
        <v>14500</v>
      </c>
      <c r="F247">
        <f>F246-A247</f>
        <v>730</v>
      </c>
      <c r="G247" t="str">
        <f t="shared" ca="1" si="22"/>
        <v xml:space="preserve">{"nodeID":"1000245", "floor":"1", "zone":"B", "area":"17", "bay":"10", "hid":"00", "Xaxis":"14500", "Yaxis":"730" ,"type":"common","updateTime":0} </v>
      </c>
      <c r="H247">
        <f t="shared" si="23"/>
        <v>1</v>
      </c>
      <c r="I247" t="str">
        <f t="shared" ca="1" si="24"/>
        <v>B</v>
      </c>
      <c r="J247">
        <f t="shared" si="27"/>
        <v>17</v>
      </c>
      <c r="K247" s="36" t="str">
        <f t="shared" ca="1" si="25"/>
        <v>10</v>
      </c>
      <c r="L247" s="36" t="str">
        <f t="shared" ca="1" si="26"/>
        <v>00</v>
      </c>
      <c r="M247" s="21" t="s">
        <v>66</v>
      </c>
    </row>
    <row r="248" spans="1:13" x14ac:dyDescent="0.4">
      <c r="A248">
        <v>5</v>
      </c>
      <c r="C248" s="24"/>
      <c r="D248" s="26" t="s">
        <v>323</v>
      </c>
      <c r="E248">
        <f t="shared" si="21"/>
        <v>14500</v>
      </c>
      <c r="F248">
        <f>F247-A248</f>
        <v>725</v>
      </c>
      <c r="G248" t="str">
        <f t="shared" ca="1" si="22"/>
        <v xml:space="preserve">{"nodeID":"1000246", "floor":"1", "zone":"B", "area":"17", "bay":"10", "hid":"00", "Xaxis":"14500", "Yaxis":"725" ,"type":"common","updateTime":0} </v>
      </c>
      <c r="H248">
        <f t="shared" si="23"/>
        <v>1</v>
      </c>
      <c r="I248" t="str">
        <f t="shared" ca="1" si="24"/>
        <v>B</v>
      </c>
      <c r="J248">
        <f t="shared" si="27"/>
        <v>17</v>
      </c>
      <c r="K248" s="36" t="str">
        <f t="shared" ca="1" si="25"/>
        <v>10</v>
      </c>
      <c r="L248" s="36" t="str">
        <f t="shared" ca="1" si="26"/>
        <v>00</v>
      </c>
      <c r="M248" s="21" t="s">
        <v>66</v>
      </c>
    </row>
    <row r="249" spans="1:13" x14ac:dyDescent="0.4">
      <c r="A249">
        <v>5</v>
      </c>
      <c r="C249" s="24"/>
      <c r="D249" s="26" t="s">
        <v>324</v>
      </c>
      <c r="E249">
        <f t="shared" si="21"/>
        <v>14500</v>
      </c>
      <c r="F249">
        <f>F248-A249</f>
        <v>720</v>
      </c>
      <c r="G249" t="str">
        <f t="shared" ca="1" si="22"/>
        <v xml:space="preserve">{"nodeID":"1000247", "floor":"1", "zone":"B", "area":"17", "bay":"10", "hid":"00", "Xaxis":"14500", "Yaxis":"720" ,"type":"common","updateTime":0} </v>
      </c>
      <c r="H249">
        <f t="shared" si="23"/>
        <v>1</v>
      </c>
      <c r="I249" t="str">
        <f t="shared" ca="1" si="24"/>
        <v>B</v>
      </c>
      <c r="J249">
        <f t="shared" si="27"/>
        <v>17</v>
      </c>
      <c r="K249" s="36" t="str">
        <f t="shared" ca="1" si="25"/>
        <v>10</v>
      </c>
      <c r="L249" s="36" t="str">
        <f t="shared" ca="1" si="26"/>
        <v>00</v>
      </c>
      <c r="M249" s="21" t="s">
        <v>66</v>
      </c>
    </row>
    <row r="250" spans="1:13" x14ac:dyDescent="0.4">
      <c r="A250">
        <v>5</v>
      </c>
      <c r="C250" s="24"/>
      <c r="D250" s="26" t="s">
        <v>325</v>
      </c>
      <c r="E250">
        <f t="shared" si="21"/>
        <v>14500</v>
      </c>
      <c r="F250">
        <f>F249-A250</f>
        <v>715</v>
      </c>
      <c r="G250" t="str">
        <f t="shared" ca="1" si="22"/>
        <v xml:space="preserve">{"nodeID":"1000248", "floor":"1", "zone":"B", "area":"17", "bay":"10", "hid":"00", "Xaxis":"14500", "Yaxis":"715" ,"type":"common","updateTime":0} </v>
      </c>
      <c r="H250">
        <f t="shared" si="23"/>
        <v>1</v>
      </c>
      <c r="I250" t="str">
        <f t="shared" ca="1" si="24"/>
        <v>B</v>
      </c>
      <c r="J250">
        <f t="shared" si="27"/>
        <v>17</v>
      </c>
      <c r="K250" s="36" t="str">
        <f t="shared" ca="1" si="25"/>
        <v>10</v>
      </c>
      <c r="L250" s="36" t="str">
        <f t="shared" ca="1" si="26"/>
        <v>00</v>
      </c>
      <c r="M250" s="21" t="s">
        <v>66</v>
      </c>
    </row>
    <row r="251" spans="1:13" x14ac:dyDescent="0.4">
      <c r="A251">
        <v>5</v>
      </c>
      <c r="C251" s="24"/>
      <c r="D251" s="26" t="s">
        <v>326</v>
      </c>
      <c r="E251">
        <f t="shared" si="21"/>
        <v>14500</v>
      </c>
      <c r="F251">
        <f>F250-A251</f>
        <v>710</v>
      </c>
      <c r="G251" t="str">
        <f t="shared" ca="1" si="22"/>
        <v xml:space="preserve">{"nodeID":"1000249", "floor":"1", "zone":"B", "area":"17", "bay":"10", "hid":"00", "Xaxis":"14500", "Yaxis":"710" ,"type":"common","updateTime":0} </v>
      </c>
      <c r="H251">
        <f t="shared" si="23"/>
        <v>1</v>
      </c>
      <c r="I251" t="str">
        <f t="shared" ca="1" si="24"/>
        <v>B</v>
      </c>
      <c r="J251">
        <f t="shared" si="27"/>
        <v>17</v>
      </c>
      <c r="K251" s="36" t="str">
        <f t="shared" ca="1" si="25"/>
        <v>10</v>
      </c>
      <c r="L251" s="36" t="str">
        <f t="shared" ca="1" si="26"/>
        <v>00</v>
      </c>
      <c r="M251" s="21" t="s">
        <v>66</v>
      </c>
    </row>
    <row r="252" spans="1:13" x14ac:dyDescent="0.4">
      <c r="A252">
        <v>10</v>
      </c>
      <c r="C252" s="24"/>
      <c r="D252" s="26" t="s">
        <v>327</v>
      </c>
      <c r="E252">
        <f t="shared" si="21"/>
        <v>14500</v>
      </c>
      <c r="F252">
        <f>F251-A252</f>
        <v>700</v>
      </c>
      <c r="G252" t="str">
        <f t="shared" ca="1" si="22"/>
        <v xml:space="preserve">{"nodeID":"1000250", "floor":"1", "zone":"B", "area":"17", "bay":"10", "hid":"00", "Xaxis":"14500", "Yaxis":"700" ,"type":"common","updateTime":0} </v>
      </c>
      <c r="H252">
        <f t="shared" si="23"/>
        <v>1</v>
      </c>
      <c r="I252" t="str">
        <f t="shared" ca="1" si="24"/>
        <v>B</v>
      </c>
      <c r="J252">
        <f t="shared" si="27"/>
        <v>17</v>
      </c>
      <c r="K252" s="36" t="str">
        <f t="shared" ca="1" si="25"/>
        <v>10</v>
      </c>
      <c r="L252" s="36" t="str">
        <f t="shared" ca="1" si="26"/>
        <v>00</v>
      </c>
      <c r="M252" s="21" t="s">
        <v>66</v>
      </c>
    </row>
    <row r="253" spans="1:13" x14ac:dyDescent="0.4">
      <c r="A253">
        <v>10</v>
      </c>
      <c r="C253" s="24"/>
      <c r="D253" s="26" t="s">
        <v>328</v>
      </c>
      <c r="E253">
        <f t="shared" si="21"/>
        <v>14500</v>
      </c>
      <c r="F253">
        <f>F252-A253</f>
        <v>690</v>
      </c>
      <c r="G253" t="str">
        <f t="shared" ca="1" si="22"/>
        <v xml:space="preserve">{"nodeID":"1000251", "floor":"1", "zone":"B", "area":"17", "bay":"10", "hid":"00", "Xaxis":"14500", "Yaxis":"690" ,"type":"common","updateTime":0} </v>
      </c>
      <c r="H253">
        <f t="shared" si="23"/>
        <v>1</v>
      </c>
      <c r="I253" t="str">
        <f t="shared" ca="1" si="24"/>
        <v>B</v>
      </c>
      <c r="J253">
        <f t="shared" si="27"/>
        <v>17</v>
      </c>
      <c r="K253" s="36" t="str">
        <f t="shared" ca="1" si="25"/>
        <v>10</v>
      </c>
      <c r="L253" s="36" t="str">
        <f t="shared" ca="1" si="26"/>
        <v>00</v>
      </c>
      <c r="M253" s="21" t="s">
        <v>66</v>
      </c>
    </row>
    <row r="254" spans="1:13" x14ac:dyDescent="0.4">
      <c r="A254">
        <v>5</v>
      </c>
      <c r="C254" s="24"/>
      <c r="D254" s="26" t="s">
        <v>329</v>
      </c>
      <c r="E254">
        <f t="shared" si="21"/>
        <v>14500</v>
      </c>
      <c r="F254">
        <f>F253-A254</f>
        <v>685</v>
      </c>
      <c r="G254" t="str">
        <f t="shared" ca="1" si="22"/>
        <v xml:space="preserve">{"nodeID":"1000252", "floor":"1", "zone":"B", "area":"17", "bay":"10", "hid":"00", "Xaxis":"14500", "Yaxis":"685" ,"type":"common","updateTime":0} </v>
      </c>
      <c r="H254">
        <f t="shared" si="23"/>
        <v>1</v>
      </c>
      <c r="I254" t="str">
        <f t="shared" ca="1" si="24"/>
        <v>B</v>
      </c>
      <c r="J254">
        <f t="shared" si="27"/>
        <v>17</v>
      </c>
      <c r="K254" s="36" t="str">
        <f t="shared" ca="1" si="25"/>
        <v>10</v>
      </c>
      <c r="L254" s="36" t="str">
        <f t="shared" ca="1" si="26"/>
        <v>00</v>
      </c>
      <c r="M254" s="21" t="s">
        <v>66</v>
      </c>
    </row>
    <row r="255" spans="1:13" x14ac:dyDescent="0.4">
      <c r="A255">
        <v>5</v>
      </c>
      <c r="C255" s="24"/>
      <c r="D255" s="26" t="s">
        <v>330</v>
      </c>
      <c r="E255">
        <f t="shared" si="21"/>
        <v>14500</v>
      </c>
      <c r="F255">
        <f>F254-A255</f>
        <v>680</v>
      </c>
      <c r="G255" t="str">
        <f t="shared" ca="1" si="22"/>
        <v xml:space="preserve">{"nodeID":"1000253", "floor":"1", "zone":"B", "area":"17", "bay":"10", "hid":"00", "Xaxis":"14500", "Yaxis":"680" ,"type":"common","updateTime":0} </v>
      </c>
      <c r="H255">
        <f t="shared" si="23"/>
        <v>1</v>
      </c>
      <c r="I255" t="str">
        <f t="shared" ca="1" si="24"/>
        <v>B</v>
      </c>
      <c r="J255">
        <f t="shared" si="27"/>
        <v>17</v>
      </c>
      <c r="K255" s="36" t="str">
        <f t="shared" ca="1" si="25"/>
        <v>10</v>
      </c>
      <c r="L255" s="36" t="str">
        <f t="shared" ca="1" si="26"/>
        <v>00</v>
      </c>
      <c r="M255" s="21" t="s">
        <v>66</v>
      </c>
    </row>
    <row r="256" spans="1:13" x14ac:dyDescent="0.4">
      <c r="A256">
        <v>5</v>
      </c>
      <c r="C256" s="24"/>
      <c r="D256" s="26" t="s">
        <v>331</v>
      </c>
      <c r="E256">
        <f t="shared" si="21"/>
        <v>14500</v>
      </c>
      <c r="F256">
        <f>F255-A256</f>
        <v>675</v>
      </c>
      <c r="G256" t="str">
        <f t="shared" ca="1" si="22"/>
        <v xml:space="preserve">{"nodeID":"1000254", "floor":"1", "zone":"B", "area":"17", "bay":"10", "hid":"00", "Xaxis":"14500", "Yaxis":"675" ,"type":"common","updateTime":0} </v>
      </c>
      <c r="H256">
        <f t="shared" si="23"/>
        <v>1</v>
      </c>
      <c r="I256" t="str">
        <f t="shared" ca="1" si="24"/>
        <v>B</v>
      </c>
      <c r="J256">
        <f t="shared" si="27"/>
        <v>17</v>
      </c>
      <c r="K256" s="36" t="str">
        <f t="shared" ca="1" si="25"/>
        <v>10</v>
      </c>
      <c r="L256" s="36" t="str">
        <f t="shared" ca="1" si="26"/>
        <v>00</v>
      </c>
      <c r="M256" s="21" t="s">
        <v>66</v>
      </c>
    </row>
    <row r="257" spans="1:13" x14ac:dyDescent="0.4">
      <c r="A257">
        <v>5</v>
      </c>
      <c r="C257" s="24"/>
      <c r="D257" s="26" t="s">
        <v>332</v>
      </c>
      <c r="E257">
        <f t="shared" si="21"/>
        <v>14500</v>
      </c>
      <c r="F257">
        <f>F256-A257</f>
        <v>670</v>
      </c>
      <c r="G257" t="str">
        <f t="shared" ca="1" si="22"/>
        <v xml:space="preserve">{"nodeID":"1000255", "floor":"1", "zone":"B", "area":"17", "bay":"10", "hid":"00", "Xaxis":"14500", "Yaxis":"670" ,"type":"common","updateTime":0} </v>
      </c>
      <c r="H257">
        <f t="shared" si="23"/>
        <v>1</v>
      </c>
      <c r="I257" t="str">
        <f t="shared" ca="1" si="24"/>
        <v>B</v>
      </c>
      <c r="J257">
        <f t="shared" si="27"/>
        <v>17</v>
      </c>
      <c r="K257" s="36" t="str">
        <f t="shared" ca="1" si="25"/>
        <v>10</v>
      </c>
      <c r="L257" s="36" t="str">
        <f t="shared" ca="1" si="26"/>
        <v>00</v>
      </c>
      <c r="M257" s="21" t="s">
        <v>66</v>
      </c>
    </row>
    <row r="258" spans="1:13" x14ac:dyDescent="0.4">
      <c r="A258">
        <v>10</v>
      </c>
      <c r="C258" s="24"/>
      <c r="D258" s="26" t="s">
        <v>333</v>
      </c>
      <c r="E258">
        <f t="shared" si="21"/>
        <v>14500</v>
      </c>
      <c r="F258">
        <f>F257-A258</f>
        <v>660</v>
      </c>
      <c r="G258" t="str">
        <f t="shared" ca="1" si="22"/>
        <v xml:space="preserve">{"nodeID":"1000256", "floor":"1", "zone":"B", "area":"17", "bay":"10", "hid":"00", "Xaxis":"14500", "Yaxis":"660" ,"type":"common","updateTime":0} </v>
      </c>
      <c r="H258">
        <f t="shared" si="23"/>
        <v>1</v>
      </c>
      <c r="I258" t="str">
        <f t="shared" ca="1" si="24"/>
        <v>B</v>
      </c>
      <c r="J258">
        <f t="shared" si="27"/>
        <v>17</v>
      </c>
      <c r="K258" s="36" t="str">
        <f t="shared" ca="1" si="25"/>
        <v>10</v>
      </c>
      <c r="L258" s="36" t="str">
        <f t="shared" ca="1" si="26"/>
        <v>00</v>
      </c>
      <c r="M258" s="21" t="s">
        <v>66</v>
      </c>
    </row>
    <row r="259" spans="1:13" x14ac:dyDescent="0.4">
      <c r="A259">
        <v>10</v>
      </c>
      <c r="C259" s="24"/>
      <c r="D259" s="26" t="s">
        <v>334</v>
      </c>
      <c r="E259">
        <f t="shared" si="21"/>
        <v>14500</v>
      </c>
      <c r="F259">
        <f>F258-A259</f>
        <v>650</v>
      </c>
      <c r="G259" t="str">
        <f t="shared" ca="1" si="22"/>
        <v xml:space="preserve">{"nodeID":"1000257", "floor":"1", "zone":"B", "area":"17", "bay":"10", "hid":"00", "Xaxis":"14500", "Yaxis":"650" ,"type":"common","updateTime":0} </v>
      </c>
      <c r="H259">
        <f t="shared" si="23"/>
        <v>1</v>
      </c>
      <c r="I259" t="str">
        <f t="shared" ca="1" si="24"/>
        <v>B</v>
      </c>
      <c r="J259">
        <f t="shared" si="27"/>
        <v>17</v>
      </c>
      <c r="K259" s="36" t="str">
        <f t="shared" ca="1" si="25"/>
        <v>10</v>
      </c>
      <c r="L259" s="36" t="str">
        <f t="shared" ca="1" si="26"/>
        <v>00</v>
      </c>
      <c r="M259" s="21" t="s">
        <v>66</v>
      </c>
    </row>
    <row r="260" spans="1:13" x14ac:dyDescent="0.4">
      <c r="A260">
        <v>10</v>
      </c>
      <c r="C260" s="24"/>
      <c r="D260" s="26" t="s">
        <v>335</v>
      </c>
      <c r="E260">
        <f t="shared" ref="E260:E283" si="28">$B$3</f>
        <v>14500</v>
      </c>
      <c r="F260">
        <f>F259-A260</f>
        <v>640</v>
      </c>
      <c r="G260" t="str">
        <f t="shared" ref="G260:G323" ca="1" si="29">CONCATENATE("{""nodeID"":""",CONCATENATE(K260,D260),"""",", ""floor"":""",H260,"""",", ""zone"":""",I260,"""",", ""area"":""",J260,"""", ", ""bay"":""",K260,"""", ", ""hid"":""",L260,"""", ", ""Xaxis"":""",E260,"""", ", ""Yaxis"":""",F260,"""", " ,""type"":""",M260,"""", ",""updateTime"":0} ")</f>
        <v xml:space="preserve">{"nodeID":"1000258", "floor":"1", "zone":"B", "area":"17", "bay":"10", "hid":"00", "Xaxis":"14500", "Yaxis":"640" ,"type":"common","updateTime":0} </v>
      </c>
      <c r="H260">
        <f t="shared" ref="H260:H323" si="30">$H$1</f>
        <v>1</v>
      </c>
      <c r="I260" t="str">
        <f t="shared" ref="I260:I323" ca="1" si="31">INDIRECT("I1")</f>
        <v>B</v>
      </c>
      <c r="J260">
        <f t="shared" si="27"/>
        <v>17</v>
      </c>
      <c r="K260" s="36" t="str">
        <f t="shared" ref="K260:K323" ca="1" si="32">INDIRECT("K1")</f>
        <v>10</v>
      </c>
      <c r="L260" s="36" t="str">
        <f t="shared" ref="L260:L323" ca="1" si="33">INDIRECT("L1")</f>
        <v>00</v>
      </c>
      <c r="M260" s="21" t="s">
        <v>66</v>
      </c>
    </row>
    <row r="261" spans="1:13" x14ac:dyDescent="0.4">
      <c r="A261">
        <v>10</v>
      </c>
      <c r="C261" s="24"/>
      <c r="D261" s="26" t="s">
        <v>336</v>
      </c>
      <c r="E261">
        <f t="shared" si="28"/>
        <v>14500</v>
      </c>
      <c r="F261">
        <f>F260-A261</f>
        <v>630</v>
      </c>
      <c r="G261" t="str">
        <f t="shared" ca="1" si="29"/>
        <v xml:space="preserve">{"nodeID":"1000259", "floor":"1", "zone":"B", "area":"17", "bay":"10", "hid":"00", "Xaxis":"14500", "Yaxis":"630" ,"type":"common","updateTime":0} </v>
      </c>
      <c r="H261">
        <f t="shared" si="30"/>
        <v>1</v>
      </c>
      <c r="I261" t="str">
        <f t="shared" ca="1" si="31"/>
        <v>B</v>
      </c>
      <c r="J261">
        <f t="shared" ref="J261:J324" si="34">$J$1</f>
        <v>17</v>
      </c>
      <c r="K261" s="36" t="str">
        <f t="shared" ca="1" si="32"/>
        <v>10</v>
      </c>
      <c r="L261" s="36" t="str">
        <f t="shared" ca="1" si="33"/>
        <v>00</v>
      </c>
      <c r="M261" s="21" t="s">
        <v>66</v>
      </c>
    </row>
    <row r="262" spans="1:13" x14ac:dyDescent="0.4">
      <c r="A262">
        <v>5</v>
      </c>
      <c r="C262" s="24"/>
      <c r="D262" s="26" t="s">
        <v>337</v>
      </c>
      <c r="E262">
        <f t="shared" si="28"/>
        <v>14500</v>
      </c>
      <c r="F262">
        <f>F261-A262</f>
        <v>625</v>
      </c>
      <c r="G262" t="str">
        <f t="shared" ca="1" si="29"/>
        <v xml:space="preserve">{"nodeID":"1000260", "floor":"1", "zone":"B", "area":"17", "bay":"10", "hid":"00", "Xaxis":"14500", "Yaxis":"625" ,"type":"common","updateTime":0} </v>
      </c>
      <c r="H262">
        <f t="shared" si="30"/>
        <v>1</v>
      </c>
      <c r="I262" t="str">
        <f t="shared" ca="1" si="31"/>
        <v>B</v>
      </c>
      <c r="J262">
        <f t="shared" si="34"/>
        <v>17</v>
      </c>
      <c r="K262" s="36" t="str">
        <f t="shared" ca="1" si="32"/>
        <v>10</v>
      </c>
      <c r="L262" s="36" t="str">
        <f t="shared" ca="1" si="33"/>
        <v>00</v>
      </c>
      <c r="M262" s="21" t="s">
        <v>66</v>
      </c>
    </row>
    <row r="263" spans="1:13" x14ac:dyDescent="0.4">
      <c r="A263">
        <v>5</v>
      </c>
      <c r="C263" s="24"/>
      <c r="D263" s="26" t="s">
        <v>338</v>
      </c>
      <c r="E263">
        <f t="shared" si="28"/>
        <v>14500</v>
      </c>
      <c r="F263">
        <f>F262-A263</f>
        <v>620</v>
      </c>
      <c r="G263" t="str">
        <f t="shared" ca="1" si="29"/>
        <v xml:space="preserve">{"nodeID":"1000261", "floor":"1", "zone":"B", "area":"17", "bay":"10", "hid":"00", "Xaxis":"14500", "Yaxis":"620" ,"type":"common","updateTime":0} </v>
      </c>
      <c r="H263">
        <f t="shared" si="30"/>
        <v>1</v>
      </c>
      <c r="I263" t="str">
        <f t="shared" ca="1" si="31"/>
        <v>B</v>
      </c>
      <c r="J263">
        <f t="shared" si="34"/>
        <v>17</v>
      </c>
      <c r="K263" s="36" t="str">
        <f t="shared" ca="1" si="32"/>
        <v>10</v>
      </c>
      <c r="L263" s="36" t="str">
        <f t="shared" ca="1" si="33"/>
        <v>00</v>
      </c>
      <c r="M263" s="21" t="s">
        <v>66</v>
      </c>
    </row>
    <row r="264" spans="1:13" x14ac:dyDescent="0.4">
      <c r="A264">
        <v>5</v>
      </c>
      <c r="C264" s="24"/>
      <c r="D264" s="26" t="s">
        <v>339</v>
      </c>
      <c r="E264">
        <f t="shared" si="28"/>
        <v>14500</v>
      </c>
      <c r="F264">
        <f>F263-A264</f>
        <v>615</v>
      </c>
      <c r="G264" t="str">
        <f t="shared" ca="1" si="29"/>
        <v xml:space="preserve">{"nodeID":"1000262", "floor":"1", "zone":"B", "area":"17", "bay":"10", "hid":"00", "Xaxis":"14500", "Yaxis":"615" ,"type":"common","updateTime":0} </v>
      </c>
      <c r="H264">
        <f t="shared" si="30"/>
        <v>1</v>
      </c>
      <c r="I264" t="str">
        <f t="shared" ca="1" si="31"/>
        <v>B</v>
      </c>
      <c r="J264">
        <f t="shared" si="34"/>
        <v>17</v>
      </c>
      <c r="K264" s="36" t="str">
        <f t="shared" ca="1" si="32"/>
        <v>10</v>
      </c>
      <c r="L264" s="36" t="str">
        <f t="shared" ca="1" si="33"/>
        <v>00</v>
      </c>
      <c r="M264" s="21" t="s">
        <v>66</v>
      </c>
    </row>
    <row r="265" spans="1:13" x14ac:dyDescent="0.4">
      <c r="A265">
        <v>5</v>
      </c>
      <c r="C265" s="24"/>
      <c r="D265" s="26" t="s">
        <v>340</v>
      </c>
      <c r="E265">
        <f t="shared" si="28"/>
        <v>14500</v>
      </c>
      <c r="F265">
        <f>F264-A265</f>
        <v>610</v>
      </c>
      <c r="G265" t="str">
        <f t="shared" ca="1" si="29"/>
        <v xml:space="preserve">{"nodeID":"1000263", "floor":"1", "zone":"B", "area":"17", "bay":"10", "hid":"00", "Xaxis":"14500", "Yaxis":"610" ,"type":"common","updateTime":0} </v>
      </c>
      <c r="H265">
        <f t="shared" si="30"/>
        <v>1</v>
      </c>
      <c r="I265" t="str">
        <f t="shared" ca="1" si="31"/>
        <v>B</v>
      </c>
      <c r="J265">
        <f t="shared" si="34"/>
        <v>17</v>
      </c>
      <c r="K265" s="36" t="str">
        <f t="shared" ca="1" si="32"/>
        <v>10</v>
      </c>
      <c r="L265" s="36" t="str">
        <f t="shared" ca="1" si="33"/>
        <v>00</v>
      </c>
      <c r="M265" s="21" t="s">
        <v>66</v>
      </c>
    </row>
    <row r="266" spans="1:13" x14ac:dyDescent="0.4">
      <c r="A266">
        <v>5</v>
      </c>
      <c r="C266" s="24"/>
      <c r="D266" s="26" t="s">
        <v>341</v>
      </c>
      <c r="E266">
        <f t="shared" si="28"/>
        <v>14500</v>
      </c>
      <c r="F266">
        <f>F265-A266</f>
        <v>605</v>
      </c>
      <c r="G266" t="str">
        <f t="shared" ca="1" si="29"/>
        <v xml:space="preserve">{"nodeID":"1000264", "floor":"1", "zone":"B", "area":"17", "bay":"10", "hid":"00", "Xaxis":"14500", "Yaxis":"605" ,"type":"common","updateTime":0} </v>
      </c>
      <c r="H266">
        <f t="shared" si="30"/>
        <v>1</v>
      </c>
      <c r="I266" t="str">
        <f t="shared" ca="1" si="31"/>
        <v>B</v>
      </c>
      <c r="J266">
        <f t="shared" si="34"/>
        <v>17</v>
      </c>
      <c r="K266" s="36" t="str">
        <f t="shared" ca="1" si="32"/>
        <v>10</v>
      </c>
      <c r="L266" s="36" t="str">
        <f t="shared" ca="1" si="33"/>
        <v>00</v>
      </c>
      <c r="M266" s="21" t="s">
        <v>66</v>
      </c>
    </row>
    <row r="267" spans="1:13" x14ac:dyDescent="0.4">
      <c r="A267">
        <v>5</v>
      </c>
      <c r="C267" s="24"/>
      <c r="D267" s="26" t="s">
        <v>342</v>
      </c>
      <c r="E267">
        <f t="shared" si="28"/>
        <v>14500</v>
      </c>
      <c r="F267">
        <f>F266-A267</f>
        <v>600</v>
      </c>
      <c r="G267" t="str">
        <f t="shared" ca="1" si="29"/>
        <v xml:space="preserve">{"nodeID":"1000265", "floor":"1", "zone":"B", "area":"17", "bay":"10", "hid":"00", "Xaxis":"14500", "Yaxis":"600" ,"type":"common","updateTime":0} </v>
      </c>
      <c r="H267">
        <f t="shared" si="30"/>
        <v>1</v>
      </c>
      <c r="I267" t="str">
        <f t="shared" ca="1" si="31"/>
        <v>B</v>
      </c>
      <c r="J267">
        <f t="shared" si="34"/>
        <v>17</v>
      </c>
      <c r="K267" s="36" t="str">
        <f t="shared" ca="1" si="32"/>
        <v>10</v>
      </c>
      <c r="L267" s="36" t="str">
        <f t="shared" ca="1" si="33"/>
        <v>00</v>
      </c>
      <c r="M267" s="21" t="s">
        <v>66</v>
      </c>
    </row>
    <row r="268" spans="1:13" x14ac:dyDescent="0.4">
      <c r="A268">
        <v>5</v>
      </c>
      <c r="C268" s="24"/>
      <c r="D268" s="26" t="s">
        <v>343</v>
      </c>
      <c r="E268">
        <f t="shared" si="28"/>
        <v>14500</v>
      </c>
      <c r="F268">
        <f>F267-A268</f>
        <v>595</v>
      </c>
      <c r="G268" t="str">
        <f t="shared" ca="1" si="29"/>
        <v xml:space="preserve">{"nodeID":"1000266", "floor":"1", "zone":"B", "area":"17", "bay":"10", "hid":"00", "Xaxis":"14500", "Yaxis":"595" ,"type":"common","updateTime":0} </v>
      </c>
      <c r="H268">
        <f t="shared" si="30"/>
        <v>1</v>
      </c>
      <c r="I268" t="str">
        <f t="shared" ca="1" si="31"/>
        <v>B</v>
      </c>
      <c r="J268">
        <f t="shared" si="34"/>
        <v>17</v>
      </c>
      <c r="K268" s="36" t="str">
        <f t="shared" ca="1" si="32"/>
        <v>10</v>
      </c>
      <c r="L268" s="36" t="str">
        <f t="shared" ca="1" si="33"/>
        <v>00</v>
      </c>
      <c r="M268" s="21" t="s">
        <v>66</v>
      </c>
    </row>
    <row r="269" spans="1:13" x14ac:dyDescent="0.4">
      <c r="A269">
        <v>5</v>
      </c>
      <c r="C269" s="24"/>
      <c r="D269" s="26" t="s">
        <v>344</v>
      </c>
      <c r="E269">
        <f t="shared" si="28"/>
        <v>14500</v>
      </c>
      <c r="F269">
        <f>F268-A269</f>
        <v>590</v>
      </c>
      <c r="G269" t="str">
        <f t="shared" ca="1" si="29"/>
        <v xml:space="preserve">{"nodeID":"1000267", "floor":"1", "zone":"B", "area":"17", "bay":"10", "hid":"00", "Xaxis":"14500", "Yaxis":"590" ,"type":"common","updateTime":0} </v>
      </c>
      <c r="H269">
        <f t="shared" si="30"/>
        <v>1</v>
      </c>
      <c r="I269" t="str">
        <f t="shared" ca="1" si="31"/>
        <v>B</v>
      </c>
      <c r="J269">
        <f t="shared" si="34"/>
        <v>17</v>
      </c>
      <c r="K269" s="36" t="str">
        <f t="shared" ca="1" si="32"/>
        <v>10</v>
      </c>
      <c r="L269" s="36" t="str">
        <f t="shared" ca="1" si="33"/>
        <v>00</v>
      </c>
      <c r="M269" s="21" t="s">
        <v>66</v>
      </c>
    </row>
    <row r="270" spans="1:13" x14ac:dyDescent="0.4">
      <c r="A270">
        <v>5</v>
      </c>
      <c r="C270" s="24"/>
      <c r="D270" s="26" t="s">
        <v>345</v>
      </c>
      <c r="E270">
        <f t="shared" si="28"/>
        <v>14500</v>
      </c>
      <c r="F270">
        <f>F269-A270</f>
        <v>585</v>
      </c>
      <c r="G270" t="str">
        <f t="shared" ca="1" si="29"/>
        <v xml:space="preserve">{"nodeID":"1000268", "floor":"1", "zone":"B", "area":"17", "bay":"10", "hid":"00", "Xaxis":"14500", "Yaxis":"585" ,"type":"common","updateTime":0} </v>
      </c>
      <c r="H270">
        <f t="shared" si="30"/>
        <v>1</v>
      </c>
      <c r="I270" t="str">
        <f t="shared" ca="1" si="31"/>
        <v>B</v>
      </c>
      <c r="J270">
        <f t="shared" si="34"/>
        <v>17</v>
      </c>
      <c r="K270" s="36" t="str">
        <f t="shared" ca="1" si="32"/>
        <v>10</v>
      </c>
      <c r="L270" s="36" t="str">
        <f t="shared" ca="1" si="33"/>
        <v>00</v>
      </c>
      <c r="M270" s="21" t="s">
        <v>66</v>
      </c>
    </row>
    <row r="271" spans="1:13" x14ac:dyDescent="0.4">
      <c r="A271">
        <v>5</v>
      </c>
      <c r="C271" s="24"/>
      <c r="D271" s="26" t="s">
        <v>346</v>
      </c>
      <c r="E271">
        <f t="shared" si="28"/>
        <v>14500</v>
      </c>
      <c r="F271">
        <f>F270-A271</f>
        <v>580</v>
      </c>
      <c r="G271" t="str">
        <f t="shared" ca="1" si="29"/>
        <v xml:space="preserve">{"nodeID":"1000269", "floor":"1", "zone":"B", "area":"17", "bay":"10", "hid":"00", "Xaxis":"14500", "Yaxis":"580" ,"type":"common","updateTime":0} </v>
      </c>
      <c r="H271">
        <f t="shared" si="30"/>
        <v>1</v>
      </c>
      <c r="I271" t="str">
        <f t="shared" ca="1" si="31"/>
        <v>B</v>
      </c>
      <c r="J271">
        <f t="shared" si="34"/>
        <v>17</v>
      </c>
      <c r="K271" s="36" t="str">
        <f t="shared" ca="1" si="32"/>
        <v>10</v>
      </c>
      <c r="L271" s="36" t="str">
        <f t="shared" ca="1" si="33"/>
        <v>00</v>
      </c>
      <c r="M271" s="21" t="s">
        <v>66</v>
      </c>
    </row>
    <row r="272" spans="1:13" x14ac:dyDescent="0.4">
      <c r="A272">
        <v>20</v>
      </c>
      <c r="C272" s="24"/>
      <c r="D272" s="26" t="s">
        <v>347</v>
      </c>
      <c r="E272">
        <f t="shared" si="28"/>
        <v>14500</v>
      </c>
      <c r="F272">
        <f>F271-A272</f>
        <v>560</v>
      </c>
      <c r="G272" t="str">
        <f t="shared" ca="1" si="29"/>
        <v xml:space="preserve">{"nodeID":"1000270", "floor":"1", "zone":"B", "area":"17", "bay":"10", "hid":"00", "Xaxis":"14500", "Yaxis":"560" ,"type":"common","updateTime":0} </v>
      </c>
      <c r="H272">
        <f t="shared" si="30"/>
        <v>1</v>
      </c>
      <c r="I272" t="str">
        <f t="shared" ca="1" si="31"/>
        <v>B</v>
      </c>
      <c r="J272">
        <f t="shared" si="34"/>
        <v>17</v>
      </c>
      <c r="K272" s="36" t="str">
        <f t="shared" ca="1" si="32"/>
        <v>10</v>
      </c>
      <c r="L272" s="36" t="str">
        <f t="shared" ca="1" si="33"/>
        <v>00</v>
      </c>
      <c r="M272" s="21" t="s">
        <v>66</v>
      </c>
    </row>
    <row r="273" spans="1:13" x14ac:dyDescent="0.4">
      <c r="A273">
        <v>20</v>
      </c>
      <c r="C273" s="24"/>
      <c r="D273" s="26" t="s">
        <v>348</v>
      </c>
      <c r="E273">
        <f t="shared" si="28"/>
        <v>14500</v>
      </c>
      <c r="F273">
        <f>F272-A273</f>
        <v>540</v>
      </c>
      <c r="G273" t="str">
        <f t="shared" ca="1" si="29"/>
        <v xml:space="preserve">{"nodeID":"1000271", "floor":"1", "zone":"B", "area":"17", "bay":"10", "hid":"00", "Xaxis":"14500", "Yaxis":"540" ,"type":"common","updateTime":0} </v>
      </c>
      <c r="H273">
        <f t="shared" si="30"/>
        <v>1</v>
      </c>
      <c r="I273" t="str">
        <f t="shared" ca="1" si="31"/>
        <v>B</v>
      </c>
      <c r="J273">
        <f t="shared" si="34"/>
        <v>17</v>
      </c>
      <c r="K273" s="36" t="str">
        <f t="shared" ca="1" si="32"/>
        <v>10</v>
      </c>
      <c r="L273" s="36" t="str">
        <f t="shared" ca="1" si="33"/>
        <v>00</v>
      </c>
      <c r="M273" s="21" t="s">
        <v>66</v>
      </c>
    </row>
    <row r="274" spans="1:13" x14ac:dyDescent="0.4">
      <c r="A274">
        <v>20</v>
      </c>
      <c r="C274" s="24"/>
      <c r="D274" s="26" t="s">
        <v>349</v>
      </c>
      <c r="E274">
        <f t="shared" si="28"/>
        <v>14500</v>
      </c>
      <c r="F274">
        <f>F273-A274</f>
        <v>520</v>
      </c>
      <c r="G274" t="str">
        <f t="shared" ca="1" si="29"/>
        <v xml:space="preserve">{"nodeID":"1000272", "floor":"1", "zone":"B", "area":"17", "bay":"10", "hid":"00", "Xaxis":"14500", "Yaxis":"520" ,"type":"common","updateTime":0} </v>
      </c>
      <c r="H274">
        <f t="shared" si="30"/>
        <v>1</v>
      </c>
      <c r="I274" t="str">
        <f t="shared" ca="1" si="31"/>
        <v>B</v>
      </c>
      <c r="J274">
        <f t="shared" si="34"/>
        <v>17</v>
      </c>
      <c r="K274" s="36" t="str">
        <f t="shared" ca="1" si="32"/>
        <v>10</v>
      </c>
      <c r="L274" s="36" t="str">
        <f t="shared" ca="1" si="33"/>
        <v>00</v>
      </c>
      <c r="M274" s="21" t="s">
        <v>66</v>
      </c>
    </row>
    <row r="275" spans="1:13" x14ac:dyDescent="0.4">
      <c r="A275">
        <v>20</v>
      </c>
      <c r="C275" s="24"/>
      <c r="D275" s="26" t="s">
        <v>350</v>
      </c>
      <c r="E275">
        <f t="shared" si="28"/>
        <v>14500</v>
      </c>
      <c r="F275">
        <f>F274-A275</f>
        <v>500</v>
      </c>
      <c r="G275" t="str">
        <f t="shared" ca="1" si="29"/>
        <v xml:space="preserve">{"nodeID":"1000273", "floor":"1", "zone":"B", "area":"17", "bay":"10", "hid":"00", "Xaxis":"14500", "Yaxis":"500" ,"type":"common","updateTime":0} </v>
      </c>
      <c r="H275">
        <f t="shared" si="30"/>
        <v>1</v>
      </c>
      <c r="I275" t="str">
        <f t="shared" ca="1" si="31"/>
        <v>B</v>
      </c>
      <c r="J275">
        <f t="shared" si="34"/>
        <v>17</v>
      </c>
      <c r="K275" s="36" t="str">
        <f t="shared" ca="1" si="32"/>
        <v>10</v>
      </c>
      <c r="L275" s="36" t="str">
        <f t="shared" ca="1" si="33"/>
        <v>00</v>
      </c>
      <c r="M275" s="21" t="s">
        <v>66</v>
      </c>
    </row>
    <row r="276" spans="1:13" x14ac:dyDescent="0.4">
      <c r="A276">
        <v>20</v>
      </c>
      <c r="C276" s="24"/>
      <c r="D276" s="26" t="s">
        <v>351</v>
      </c>
      <c r="E276">
        <f t="shared" si="28"/>
        <v>14500</v>
      </c>
      <c r="F276">
        <f>F275-A276</f>
        <v>480</v>
      </c>
      <c r="G276" t="str">
        <f t="shared" ca="1" si="29"/>
        <v xml:space="preserve">{"nodeID":"1000274", "floor":"1", "zone":"B", "area":"17", "bay":"10", "hid":"00", "Xaxis":"14500", "Yaxis":"480" ,"type":"common","updateTime":0} </v>
      </c>
      <c r="H276">
        <f t="shared" si="30"/>
        <v>1</v>
      </c>
      <c r="I276" t="str">
        <f t="shared" ca="1" si="31"/>
        <v>B</v>
      </c>
      <c r="J276">
        <f t="shared" si="34"/>
        <v>17</v>
      </c>
      <c r="K276" s="36" t="str">
        <f t="shared" ca="1" si="32"/>
        <v>10</v>
      </c>
      <c r="L276" s="36" t="str">
        <f t="shared" ca="1" si="33"/>
        <v>00</v>
      </c>
      <c r="M276" s="21" t="s">
        <v>66</v>
      </c>
    </row>
    <row r="277" spans="1:13" x14ac:dyDescent="0.4">
      <c r="A277">
        <v>30</v>
      </c>
      <c r="C277" s="24"/>
      <c r="D277" s="26" t="s">
        <v>352</v>
      </c>
      <c r="E277">
        <f t="shared" si="28"/>
        <v>14500</v>
      </c>
      <c r="F277">
        <f>F276-A277</f>
        <v>450</v>
      </c>
      <c r="G277" t="str">
        <f t="shared" ca="1" si="29"/>
        <v xml:space="preserve">{"nodeID":"1000275", "floor":"1", "zone":"B", "area":"17", "bay":"10", "hid":"00", "Xaxis":"14500", "Yaxis":"450" ,"type":"common","updateTime":0} </v>
      </c>
      <c r="H277">
        <f t="shared" si="30"/>
        <v>1</v>
      </c>
      <c r="I277" t="str">
        <f t="shared" ca="1" si="31"/>
        <v>B</v>
      </c>
      <c r="J277">
        <f t="shared" si="34"/>
        <v>17</v>
      </c>
      <c r="K277" s="36" t="str">
        <f t="shared" ca="1" si="32"/>
        <v>10</v>
      </c>
      <c r="L277" s="36" t="str">
        <f t="shared" ca="1" si="33"/>
        <v>00</v>
      </c>
      <c r="M277" s="21" t="s">
        <v>66</v>
      </c>
    </row>
    <row r="278" spans="1:13" x14ac:dyDescent="0.4">
      <c r="A278">
        <v>5</v>
      </c>
      <c r="C278" s="24"/>
      <c r="D278" s="26" t="s">
        <v>353</v>
      </c>
      <c r="E278">
        <f t="shared" si="28"/>
        <v>14500</v>
      </c>
      <c r="F278">
        <f>F277-A278</f>
        <v>445</v>
      </c>
      <c r="G278" t="str">
        <f t="shared" ca="1" si="29"/>
        <v xml:space="preserve">{"nodeID":"1000276", "floor":"1", "zone":"B", "area":"17", "bay":"10", "hid":"00", "Xaxis":"14500", "Yaxis":"445" ,"type":"common","updateTime":0} </v>
      </c>
      <c r="H278">
        <f t="shared" si="30"/>
        <v>1</v>
      </c>
      <c r="I278" t="str">
        <f t="shared" ca="1" si="31"/>
        <v>B</v>
      </c>
      <c r="J278">
        <f t="shared" si="34"/>
        <v>17</v>
      </c>
      <c r="K278" s="36" t="str">
        <f t="shared" ca="1" si="32"/>
        <v>10</v>
      </c>
      <c r="L278" s="36" t="str">
        <f t="shared" ca="1" si="33"/>
        <v>00</v>
      </c>
      <c r="M278" s="21" t="s">
        <v>66</v>
      </c>
    </row>
    <row r="279" spans="1:13" x14ac:dyDescent="0.4">
      <c r="A279">
        <v>5</v>
      </c>
      <c r="C279" s="24"/>
      <c r="D279" s="26" t="s">
        <v>354</v>
      </c>
      <c r="E279">
        <f t="shared" si="28"/>
        <v>14500</v>
      </c>
      <c r="F279">
        <f>F278-A279</f>
        <v>440</v>
      </c>
      <c r="G279" t="str">
        <f t="shared" ca="1" si="29"/>
        <v xml:space="preserve">{"nodeID":"1000277", "floor":"1", "zone":"B", "area":"17", "bay":"10", "hid":"00", "Xaxis":"14500", "Yaxis":"440" ,"type":"common","updateTime":0} </v>
      </c>
      <c r="H279">
        <f t="shared" si="30"/>
        <v>1</v>
      </c>
      <c r="I279" t="str">
        <f t="shared" ca="1" si="31"/>
        <v>B</v>
      </c>
      <c r="J279">
        <f t="shared" si="34"/>
        <v>17</v>
      </c>
      <c r="K279" s="36" t="str">
        <f t="shared" ca="1" si="32"/>
        <v>10</v>
      </c>
      <c r="L279" s="36" t="str">
        <f t="shared" ca="1" si="33"/>
        <v>00</v>
      </c>
      <c r="M279" s="21" t="s">
        <v>66</v>
      </c>
    </row>
    <row r="280" spans="1:13" x14ac:dyDescent="0.4">
      <c r="A280">
        <v>5</v>
      </c>
      <c r="C280" s="24"/>
      <c r="D280" s="26" t="s">
        <v>355</v>
      </c>
      <c r="E280">
        <f t="shared" si="28"/>
        <v>14500</v>
      </c>
      <c r="F280">
        <f>F279-A280</f>
        <v>435</v>
      </c>
      <c r="G280" t="str">
        <f t="shared" ca="1" si="29"/>
        <v xml:space="preserve">{"nodeID":"1000278", "floor":"1", "zone":"B", "area":"17", "bay":"10", "hid":"00", "Xaxis":"14500", "Yaxis":"435" ,"type":"common","updateTime":0} </v>
      </c>
      <c r="H280">
        <f t="shared" si="30"/>
        <v>1</v>
      </c>
      <c r="I280" t="str">
        <f t="shared" ca="1" si="31"/>
        <v>B</v>
      </c>
      <c r="J280">
        <f t="shared" si="34"/>
        <v>17</v>
      </c>
      <c r="K280" s="36" t="str">
        <f t="shared" ca="1" si="32"/>
        <v>10</v>
      </c>
      <c r="L280" s="36" t="str">
        <f t="shared" ca="1" si="33"/>
        <v>00</v>
      </c>
      <c r="M280" s="21" t="s">
        <v>66</v>
      </c>
    </row>
    <row r="281" spans="1:13" x14ac:dyDescent="0.4">
      <c r="A281">
        <v>5</v>
      </c>
      <c r="C281" s="24"/>
      <c r="D281" s="26" t="s">
        <v>356</v>
      </c>
      <c r="E281">
        <f t="shared" si="28"/>
        <v>14500</v>
      </c>
      <c r="F281">
        <f>F280-A281</f>
        <v>430</v>
      </c>
      <c r="G281" t="str">
        <f t="shared" ca="1" si="29"/>
        <v xml:space="preserve">{"nodeID":"1000279", "floor":"1", "zone":"B", "area":"17", "bay":"10", "hid":"00", "Xaxis":"14500", "Yaxis":"430" ,"type":"common","updateTime":0} </v>
      </c>
      <c r="H281">
        <f t="shared" si="30"/>
        <v>1</v>
      </c>
      <c r="I281" t="str">
        <f t="shared" ca="1" si="31"/>
        <v>B</v>
      </c>
      <c r="J281">
        <f t="shared" si="34"/>
        <v>17</v>
      </c>
      <c r="K281" s="36" t="str">
        <f t="shared" ca="1" si="32"/>
        <v>10</v>
      </c>
      <c r="L281" s="36" t="str">
        <f t="shared" ca="1" si="33"/>
        <v>00</v>
      </c>
      <c r="M281" s="21" t="s">
        <v>66</v>
      </c>
    </row>
    <row r="282" spans="1:13" x14ac:dyDescent="0.4">
      <c r="A282">
        <v>5</v>
      </c>
      <c r="C282" s="24"/>
      <c r="D282" s="26" t="s">
        <v>357</v>
      </c>
      <c r="E282">
        <f t="shared" si="28"/>
        <v>14500</v>
      </c>
      <c r="F282">
        <f>F281-A282</f>
        <v>425</v>
      </c>
      <c r="G282" t="str">
        <f t="shared" ca="1" si="29"/>
        <v xml:space="preserve">{"nodeID":"1000280", "floor":"1", "zone":"B", "area":"17", "bay":"10", "hid":"00", "Xaxis":"14500", "Yaxis":"425" ,"type":"common","updateTime":0} </v>
      </c>
      <c r="H282">
        <f t="shared" si="30"/>
        <v>1</v>
      </c>
      <c r="I282" t="str">
        <f t="shared" ca="1" si="31"/>
        <v>B</v>
      </c>
      <c r="J282">
        <f t="shared" si="34"/>
        <v>17</v>
      </c>
      <c r="K282" s="36" t="str">
        <f t="shared" ca="1" si="32"/>
        <v>10</v>
      </c>
      <c r="L282" s="36" t="str">
        <f t="shared" ca="1" si="33"/>
        <v>00</v>
      </c>
      <c r="M282" s="21" t="s">
        <v>66</v>
      </c>
    </row>
    <row r="283" spans="1:13" x14ac:dyDescent="0.4">
      <c r="A283">
        <v>5</v>
      </c>
      <c r="C283" s="24"/>
      <c r="D283" s="26" t="s">
        <v>358</v>
      </c>
      <c r="E283">
        <f t="shared" si="28"/>
        <v>14500</v>
      </c>
      <c r="F283">
        <f>F282-A283</f>
        <v>420</v>
      </c>
      <c r="G283" t="str">
        <f t="shared" ca="1" si="29"/>
        <v xml:space="preserve">{"nodeID":"1000281", "floor":"1", "zone":"B", "area":"17", "bay":"10", "hid":"00", "Xaxis":"14500", "Yaxis":"420" ,"type":"common","updateTime":0} </v>
      </c>
      <c r="H283">
        <f t="shared" si="30"/>
        <v>1</v>
      </c>
      <c r="I283" t="str">
        <f t="shared" ca="1" si="31"/>
        <v>B</v>
      </c>
      <c r="J283">
        <f t="shared" si="34"/>
        <v>17</v>
      </c>
      <c r="K283" s="36" t="str">
        <f t="shared" ca="1" si="32"/>
        <v>10</v>
      </c>
      <c r="L283" s="36" t="str">
        <f t="shared" ca="1" si="33"/>
        <v>00</v>
      </c>
      <c r="M283" s="21" t="s">
        <v>66</v>
      </c>
    </row>
    <row r="284" spans="1:13" x14ac:dyDescent="0.4">
      <c r="A284">
        <v>5</v>
      </c>
      <c r="C284" s="24"/>
      <c r="D284" s="28" t="s">
        <v>359</v>
      </c>
      <c r="E284" s="23">
        <f>E283+A284</f>
        <v>14505</v>
      </c>
      <c r="F284" s="23">
        <f>C6-B285</f>
        <v>420</v>
      </c>
      <c r="G284" t="str">
        <f t="shared" ca="1" si="29"/>
        <v xml:space="preserve">{"nodeID":"1001001", "floor":"1", "zone":"B", "area":"17", "bay":"10", "hid":"00", "Xaxis":"14505", "Yaxis":"420" ,"type":"curve","updateTime":0} </v>
      </c>
      <c r="H284">
        <f t="shared" si="30"/>
        <v>1</v>
      </c>
      <c r="I284" t="str">
        <f t="shared" ca="1" si="31"/>
        <v>B</v>
      </c>
      <c r="J284">
        <f t="shared" si="34"/>
        <v>17</v>
      </c>
      <c r="K284" s="36" t="str">
        <f t="shared" ca="1" si="32"/>
        <v>10</v>
      </c>
      <c r="L284" s="36" t="str">
        <f t="shared" ca="1" si="33"/>
        <v>00</v>
      </c>
      <c r="M284" s="21" t="s">
        <v>67</v>
      </c>
    </row>
    <row r="285" spans="1:13" x14ac:dyDescent="0.4">
      <c r="A285">
        <v>5</v>
      </c>
      <c r="C285" s="24"/>
      <c r="D285" s="28" t="s">
        <v>360</v>
      </c>
      <c r="E285" s="23">
        <f>E284+A285</f>
        <v>14510</v>
      </c>
      <c r="F285">
        <v>418</v>
      </c>
      <c r="G285" t="str">
        <f t="shared" ca="1" si="29"/>
        <v xml:space="preserve">{"nodeID":"1001002", "floor":"1", "zone":"B", "area":"17", "bay":"10", "hid":"00", "Xaxis":"14510", "Yaxis":"418" ,"type":"curve","updateTime":0} </v>
      </c>
      <c r="H285">
        <f t="shared" si="30"/>
        <v>1</v>
      </c>
      <c r="I285" t="str">
        <f t="shared" ca="1" si="31"/>
        <v>B</v>
      </c>
      <c r="J285">
        <f t="shared" si="34"/>
        <v>17</v>
      </c>
      <c r="K285" s="36" t="str">
        <f t="shared" ca="1" si="32"/>
        <v>10</v>
      </c>
      <c r="L285" s="36" t="str">
        <f t="shared" ca="1" si="33"/>
        <v>00</v>
      </c>
      <c r="M285" s="21" t="s">
        <v>67</v>
      </c>
    </row>
    <row r="286" spans="1:13" x14ac:dyDescent="0.4">
      <c r="A286">
        <v>10</v>
      </c>
      <c r="C286" s="24"/>
      <c r="D286" s="28" t="s">
        <v>361</v>
      </c>
      <c r="E286" s="23">
        <f>E285+A286</f>
        <v>14520</v>
      </c>
      <c r="F286" s="23">
        <v>417</v>
      </c>
      <c r="G286" t="str">
        <f t="shared" ca="1" si="29"/>
        <v xml:space="preserve">{"nodeID":"1001003", "floor":"1", "zone":"B", "area":"17", "bay":"10", "hid":"00", "Xaxis":"14520", "Yaxis":"417" ,"type":"curve","updateTime":0} </v>
      </c>
      <c r="H286">
        <f t="shared" si="30"/>
        <v>1</v>
      </c>
      <c r="I286" t="str">
        <f t="shared" ca="1" si="31"/>
        <v>B</v>
      </c>
      <c r="J286">
        <f t="shared" si="34"/>
        <v>17</v>
      </c>
      <c r="K286" s="36" t="str">
        <f t="shared" ca="1" si="32"/>
        <v>10</v>
      </c>
      <c r="L286" s="36" t="str">
        <f t="shared" ca="1" si="33"/>
        <v>00</v>
      </c>
      <c r="M286" s="21" t="s">
        <v>67</v>
      </c>
    </row>
    <row r="287" spans="1:13" x14ac:dyDescent="0.4">
      <c r="A287">
        <v>10</v>
      </c>
      <c r="C287" s="24"/>
      <c r="D287" s="28" t="s">
        <v>362</v>
      </c>
      <c r="E287" s="23">
        <f>E286+A287</f>
        <v>14530</v>
      </c>
      <c r="F287">
        <v>416</v>
      </c>
      <c r="G287" t="str">
        <f t="shared" ca="1" si="29"/>
        <v xml:space="preserve">{"nodeID":"1001004", "floor":"1", "zone":"B", "area":"17", "bay":"10", "hid":"00", "Xaxis":"14530", "Yaxis":"416" ,"type":"curve","updateTime":0} </v>
      </c>
      <c r="H287">
        <f t="shared" si="30"/>
        <v>1</v>
      </c>
      <c r="I287" t="str">
        <f t="shared" ca="1" si="31"/>
        <v>B</v>
      </c>
      <c r="J287">
        <f t="shared" si="34"/>
        <v>17</v>
      </c>
      <c r="K287" s="36" t="str">
        <f t="shared" ca="1" si="32"/>
        <v>10</v>
      </c>
      <c r="L287" s="36" t="str">
        <f t="shared" ca="1" si="33"/>
        <v>00</v>
      </c>
      <c r="M287" s="21" t="s">
        <v>67</v>
      </c>
    </row>
    <row r="288" spans="1:13" x14ac:dyDescent="0.4">
      <c r="A288">
        <v>10</v>
      </c>
      <c r="C288" s="24"/>
      <c r="D288" s="28" t="s">
        <v>363</v>
      </c>
      <c r="E288" s="23">
        <f>E287+A288</f>
        <v>14540</v>
      </c>
      <c r="F288" s="23">
        <v>415</v>
      </c>
      <c r="G288" t="str">
        <f t="shared" ca="1" si="29"/>
        <v xml:space="preserve">{"nodeID":"1001005", "floor":"1", "zone":"B", "area":"17", "bay":"10", "hid":"00", "Xaxis":"14540", "Yaxis":"415" ,"type":"curve","updateTime":0} </v>
      </c>
      <c r="H288">
        <f t="shared" si="30"/>
        <v>1</v>
      </c>
      <c r="I288" t="str">
        <f t="shared" ca="1" si="31"/>
        <v>B</v>
      </c>
      <c r="J288">
        <f t="shared" si="34"/>
        <v>17</v>
      </c>
      <c r="K288" s="36" t="str">
        <f t="shared" ca="1" si="32"/>
        <v>10</v>
      </c>
      <c r="L288" s="36" t="str">
        <f t="shared" ca="1" si="33"/>
        <v>00</v>
      </c>
      <c r="M288" s="21" t="s">
        <v>67</v>
      </c>
    </row>
    <row r="289" spans="1:13" x14ac:dyDescent="0.4">
      <c r="A289">
        <v>10</v>
      </c>
      <c r="C289" s="24"/>
      <c r="D289" s="28" t="s">
        <v>364</v>
      </c>
      <c r="E289" s="23">
        <f>E288+A289</f>
        <v>14550</v>
      </c>
      <c r="F289">
        <v>414</v>
      </c>
      <c r="G289" t="str">
        <f t="shared" ca="1" si="29"/>
        <v xml:space="preserve">{"nodeID":"1001006", "floor":"1", "zone":"B", "area":"17", "bay":"10", "hid":"00", "Xaxis":"14550", "Yaxis":"414" ,"type":"curve","updateTime":0} </v>
      </c>
      <c r="H289">
        <f t="shared" si="30"/>
        <v>1</v>
      </c>
      <c r="I289" t="str">
        <f t="shared" ca="1" si="31"/>
        <v>B</v>
      </c>
      <c r="J289">
        <f t="shared" si="34"/>
        <v>17</v>
      </c>
      <c r="K289" s="36" t="str">
        <f t="shared" ca="1" si="32"/>
        <v>10</v>
      </c>
      <c r="L289" s="36" t="str">
        <f t="shared" ca="1" si="33"/>
        <v>00</v>
      </c>
      <c r="M289" s="21" t="s">
        <v>67</v>
      </c>
    </row>
    <row r="290" spans="1:13" x14ac:dyDescent="0.4">
      <c r="A290">
        <v>10</v>
      </c>
      <c r="C290" s="24"/>
      <c r="D290" s="28" t="s">
        <v>365</v>
      </c>
      <c r="E290" s="23">
        <f>E289+A290</f>
        <v>14560</v>
      </c>
      <c r="F290" s="23">
        <v>413</v>
      </c>
      <c r="G290" t="str">
        <f t="shared" ca="1" si="29"/>
        <v xml:space="preserve">{"nodeID":"1001007", "floor":"1", "zone":"B", "area":"17", "bay":"10", "hid":"00", "Xaxis":"14560", "Yaxis":"413" ,"type":"curve","updateTime":0} </v>
      </c>
      <c r="H290">
        <f t="shared" si="30"/>
        <v>1</v>
      </c>
      <c r="I290" t="str">
        <f t="shared" ca="1" si="31"/>
        <v>B</v>
      </c>
      <c r="J290">
        <f t="shared" si="34"/>
        <v>17</v>
      </c>
      <c r="K290" s="36" t="str">
        <f t="shared" ca="1" si="32"/>
        <v>10</v>
      </c>
      <c r="L290" s="36" t="str">
        <f t="shared" ca="1" si="33"/>
        <v>00</v>
      </c>
      <c r="M290" s="21" t="s">
        <v>67</v>
      </c>
    </row>
    <row r="291" spans="1:13" x14ac:dyDescent="0.4">
      <c r="A291">
        <v>10</v>
      </c>
      <c r="C291" s="24"/>
      <c r="D291" s="28" t="s">
        <v>366</v>
      </c>
      <c r="E291" s="23">
        <f>E290+A291</f>
        <v>14570</v>
      </c>
      <c r="F291">
        <v>412</v>
      </c>
      <c r="G291" t="str">
        <f t="shared" ca="1" si="29"/>
        <v xml:space="preserve">{"nodeID":"1001008", "floor":"1", "zone":"B", "area":"17", "bay":"10", "hid":"00", "Xaxis":"14570", "Yaxis":"412" ,"type":"curve","updateTime":0} </v>
      </c>
      <c r="H291">
        <f t="shared" si="30"/>
        <v>1</v>
      </c>
      <c r="I291" t="str">
        <f t="shared" ca="1" si="31"/>
        <v>B</v>
      </c>
      <c r="J291">
        <f t="shared" si="34"/>
        <v>17</v>
      </c>
      <c r="K291" s="36" t="str">
        <f t="shared" ca="1" si="32"/>
        <v>10</v>
      </c>
      <c r="L291" s="36" t="str">
        <f t="shared" ca="1" si="33"/>
        <v>00</v>
      </c>
      <c r="M291" s="21" t="s">
        <v>67</v>
      </c>
    </row>
    <row r="292" spans="1:13" x14ac:dyDescent="0.4">
      <c r="A292">
        <v>10</v>
      </c>
      <c r="C292" s="24"/>
      <c r="D292" s="28" t="s">
        <v>367</v>
      </c>
      <c r="E292" s="23">
        <f>E291+A292</f>
        <v>14580</v>
      </c>
      <c r="F292" s="23">
        <v>411</v>
      </c>
      <c r="G292" t="str">
        <f t="shared" ca="1" si="29"/>
        <v xml:space="preserve">{"nodeID":"1001009", "floor":"1", "zone":"B", "area":"17", "bay":"10", "hid":"00", "Xaxis":"14580", "Yaxis":"411" ,"type":"curve","updateTime":0} </v>
      </c>
      <c r="H292">
        <f t="shared" si="30"/>
        <v>1</v>
      </c>
      <c r="I292" t="str">
        <f t="shared" ca="1" si="31"/>
        <v>B</v>
      </c>
      <c r="J292">
        <f t="shared" si="34"/>
        <v>17</v>
      </c>
      <c r="K292" s="36" t="str">
        <f t="shared" ca="1" si="32"/>
        <v>10</v>
      </c>
      <c r="L292" s="36" t="str">
        <f t="shared" ca="1" si="33"/>
        <v>00</v>
      </c>
      <c r="M292" s="21" t="s">
        <v>67</v>
      </c>
    </row>
    <row r="293" spans="1:13" x14ac:dyDescent="0.4">
      <c r="A293">
        <v>10</v>
      </c>
      <c r="C293" s="24"/>
      <c r="D293" s="28" t="s">
        <v>368</v>
      </c>
      <c r="E293" s="23">
        <f>E292+A293</f>
        <v>14590</v>
      </c>
      <c r="F293">
        <v>410</v>
      </c>
      <c r="G293" t="str">
        <f t="shared" ca="1" si="29"/>
        <v xml:space="preserve">{"nodeID":"1001010", "floor":"1", "zone":"B", "area":"17", "bay":"10", "hid":"00", "Xaxis":"14590", "Yaxis":"410" ,"type":"curve","updateTime":0} </v>
      </c>
      <c r="H293">
        <f t="shared" si="30"/>
        <v>1</v>
      </c>
      <c r="I293" t="str">
        <f t="shared" ca="1" si="31"/>
        <v>B</v>
      </c>
      <c r="J293">
        <f t="shared" si="34"/>
        <v>17</v>
      </c>
      <c r="K293" s="36" t="str">
        <f t="shared" ca="1" si="32"/>
        <v>10</v>
      </c>
      <c r="L293" s="36" t="str">
        <f t="shared" ca="1" si="33"/>
        <v>00</v>
      </c>
      <c r="M293" s="21" t="s">
        <v>67</v>
      </c>
    </row>
    <row r="294" spans="1:13" x14ac:dyDescent="0.4">
      <c r="A294">
        <v>10</v>
      </c>
      <c r="C294" s="24"/>
      <c r="D294" s="28" t="s">
        <v>369</v>
      </c>
      <c r="E294" s="23">
        <f>E293+A294</f>
        <v>14600</v>
      </c>
      <c r="F294" s="23">
        <v>409</v>
      </c>
      <c r="G294" t="str">
        <f t="shared" ca="1" si="29"/>
        <v xml:space="preserve">{"nodeID":"1001011", "floor":"1", "zone":"B", "area":"17", "bay":"10", "hid":"00", "Xaxis":"14600", "Yaxis":"409" ,"type":"curve","updateTime":0} </v>
      </c>
      <c r="H294">
        <f t="shared" si="30"/>
        <v>1</v>
      </c>
      <c r="I294" t="str">
        <f t="shared" ca="1" si="31"/>
        <v>B</v>
      </c>
      <c r="J294">
        <f t="shared" si="34"/>
        <v>17</v>
      </c>
      <c r="K294" s="36" t="str">
        <f t="shared" ca="1" si="32"/>
        <v>10</v>
      </c>
      <c r="L294" s="36" t="str">
        <f t="shared" ca="1" si="33"/>
        <v>00</v>
      </c>
      <c r="M294" s="21" t="s">
        <v>67</v>
      </c>
    </row>
    <row r="295" spans="1:13" x14ac:dyDescent="0.4">
      <c r="A295">
        <v>10</v>
      </c>
      <c r="C295" s="24"/>
      <c r="D295" s="28" t="s">
        <v>370</v>
      </c>
      <c r="E295" s="23">
        <f>E294+A295</f>
        <v>14610</v>
      </c>
      <c r="F295">
        <v>408</v>
      </c>
      <c r="G295" t="str">
        <f t="shared" ca="1" si="29"/>
        <v xml:space="preserve">{"nodeID":"1001012", "floor":"1", "zone":"B", "area":"17", "bay":"10", "hid":"00", "Xaxis":"14610", "Yaxis":"408" ,"type":"curve","updateTime":0} </v>
      </c>
      <c r="H295">
        <f t="shared" si="30"/>
        <v>1</v>
      </c>
      <c r="I295" t="str">
        <f t="shared" ca="1" si="31"/>
        <v>B</v>
      </c>
      <c r="J295">
        <f t="shared" si="34"/>
        <v>17</v>
      </c>
      <c r="K295" s="36" t="str">
        <f t="shared" ca="1" si="32"/>
        <v>10</v>
      </c>
      <c r="L295" s="36" t="str">
        <f t="shared" ca="1" si="33"/>
        <v>00</v>
      </c>
      <c r="M295" s="21" t="s">
        <v>67</v>
      </c>
    </row>
    <row r="296" spans="1:13" x14ac:dyDescent="0.4">
      <c r="A296">
        <v>10</v>
      </c>
      <c r="C296" s="24"/>
      <c r="D296" s="28" t="s">
        <v>371</v>
      </c>
      <c r="E296" s="23">
        <f>E295+A296</f>
        <v>14620</v>
      </c>
      <c r="F296" s="23">
        <v>407</v>
      </c>
      <c r="G296" t="str">
        <f t="shared" ca="1" si="29"/>
        <v xml:space="preserve">{"nodeID":"1001013", "floor":"1", "zone":"B", "area":"17", "bay":"10", "hid":"00", "Xaxis":"14620", "Yaxis":"407" ,"type":"curve","updateTime":0} </v>
      </c>
      <c r="H296">
        <f t="shared" si="30"/>
        <v>1</v>
      </c>
      <c r="I296" t="str">
        <f t="shared" ca="1" si="31"/>
        <v>B</v>
      </c>
      <c r="J296">
        <f t="shared" si="34"/>
        <v>17</v>
      </c>
      <c r="K296" s="36" t="str">
        <f t="shared" ca="1" si="32"/>
        <v>10</v>
      </c>
      <c r="L296" s="36" t="str">
        <f t="shared" ca="1" si="33"/>
        <v>00</v>
      </c>
      <c r="M296" s="21" t="s">
        <v>67</v>
      </c>
    </row>
    <row r="297" spans="1:13" x14ac:dyDescent="0.4">
      <c r="A297">
        <v>10</v>
      </c>
      <c r="C297" s="24"/>
      <c r="D297" s="28" t="s">
        <v>372</v>
      </c>
      <c r="E297" s="23">
        <f>E296+A297</f>
        <v>14630</v>
      </c>
      <c r="F297">
        <v>406</v>
      </c>
      <c r="G297" t="str">
        <f t="shared" ca="1" si="29"/>
        <v xml:space="preserve">{"nodeID":"1001014", "floor":"1", "zone":"B", "area":"17", "bay":"10", "hid":"00", "Xaxis":"14630", "Yaxis":"406" ,"type":"curve","updateTime":0} </v>
      </c>
      <c r="H297">
        <f t="shared" si="30"/>
        <v>1</v>
      </c>
      <c r="I297" t="str">
        <f t="shared" ca="1" si="31"/>
        <v>B</v>
      </c>
      <c r="J297">
        <f t="shared" si="34"/>
        <v>17</v>
      </c>
      <c r="K297" s="36" t="str">
        <f t="shared" ca="1" si="32"/>
        <v>10</v>
      </c>
      <c r="L297" s="36" t="str">
        <f t="shared" ca="1" si="33"/>
        <v>00</v>
      </c>
      <c r="M297" s="21" t="s">
        <v>67</v>
      </c>
    </row>
    <row r="298" spans="1:13" x14ac:dyDescent="0.4">
      <c r="A298">
        <v>10</v>
      </c>
      <c r="C298" s="24"/>
      <c r="D298" s="28" t="s">
        <v>373</v>
      </c>
      <c r="E298" s="23">
        <f>E297+A298</f>
        <v>14640</v>
      </c>
      <c r="F298" s="23">
        <v>405</v>
      </c>
      <c r="G298" t="str">
        <f t="shared" ca="1" si="29"/>
        <v xml:space="preserve">{"nodeID":"1001015", "floor":"1", "zone":"B", "area":"17", "bay":"10", "hid":"00", "Xaxis":"14640", "Yaxis":"405" ,"type":"curve","updateTime":0} </v>
      </c>
      <c r="H298">
        <f t="shared" si="30"/>
        <v>1</v>
      </c>
      <c r="I298" t="str">
        <f t="shared" ca="1" si="31"/>
        <v>B</v>
      </c>
      <c r="J298">
        <f t="shared" si="34"/>
        <v>17</v>
      </c>
      <c r="K298" s="36" t="str">
        <f t="shared" ca="1" si="32"/>
        <v>10</v>
      </c>
      <c r="L298" s="36" t="str">
        <f t="shared" ca="1" si="33"/>
        <v>00</v>
      </c>
      <c r="M298" s="21" t="s">
        <v>67</v>
      </c>
    </row>
    <row r="299" spans="1:13" x14ac:dyDescent="0.4">
      <c r="A299">
        <v>10</v>
      </c>
      <c r="C299" s="24"/>
      <c r="D299" s="28" t="s">
        <v>374</v>
      </c>
      <c r="E299" s="23">
        <f>E298+A299</f>
        <v>14650</v>
      </c>
      <c r="F299">
        <v>404</v>
      </c>
      <c r="G299" t="str">
        <f t="shared" ca="1" si="29"/>
        <v xml:space="preserve">{"nodeID":"1001016", "floor":"1", "zone":"B", "area":"17", "bay":"10", "hid":"00", "Xaxis":"14650", "Yaxis":"404" ,"type":"curve","updateTime":0} </v>
      </c>
      <c r="H299">
        <f t="shared" si="30"/>
        <v>1</v>
      </c>
      <c r="I299" t="str">
        <f t="shared" ca="1" si="31"/>
        <v>B</v>
      </c>
      <c r="J299">
        <f t="shared" si="34"/>
        <v>17</v>
      </c>
      <c r="K299" s="36" t="str">
        <f t="shared" ca="1" si="32"/>
        <v>10</v>
      </c>
      <c r="L299" s="36" t="str">
        <f t="shared" ca="1" si="33"/>
        <v>00</v>
      </c>
      <c r="M299" s="21" t="s">
        <v>67</v>
      </c>
    </row>
    <row r="300" spans="1:13" x14ac:dyDescent="0.4">
      <c r="A300">
        <v>10</v>
      </c>
      <c r="C300" s="24"/>
      <c r="D300" s="28" t="s">
        <v>375</v>
      </c>
      <c r="E300" s="23">
        <f>E299+A300</f>
        <v>14660</v>
      </c>
      <c r="F300" s="23">
        <v>403</v>
      </c>
      <c r="G300" t="str">
        <f t="shared" ca="1" si="29"/>
        <v xml:space="preserve">{"nodeID":"1001017", "floor":"1", "zone":"B", "area":"17", "bay":"10", "hid":"00", "Xaxis":"14660", "Yaxis":"403" ,"type":"curve","updateTime":0} </v>
      </c>
      <c r="H300">
        <f t="shared" si="30"/>
        <v>1</v>
      </c>
      <c r="I300" t="str">
        <f t="shared" ca="1" si="31"/>
        <v>B</v>
      </c>
      <c r="J300">
        <f t="shared" si="34"/>
        <v>17</v>
      </c>
      <c r="K300" s="36" t="str">
        <f t="shared" ca="1" si="32"/>
        <v>10</v>
      </c>
      <c r="L300" s="36" t="str">
        <f t="shared" ca="1" si="33"/>
        <v>00</v>
      </c>
      <c r="M300" s="21" t="s">
        <v>67</v>
      </c>
    </row>
    <row r="301" spans="1:13" x14ac:dyDescent="0.4">
      <c r="A301">
        <v>10</v>
      </c>
      <c r="C301" s="24"/>
      <c r="D301" s="28" t="s">
        <v>376</v>
      </c>
      <c r="E301" s="23">
        <f>E300+A301</f>
        <v>14670</v>
      </c>
      <c r="F301">
        <v>402</v>
      </c>
      <c r="G301" t="str">
        <f t="shared" ca="1" si="29"/>
        <v xml:space="preserve">{"nodeID":"1001018", "floor":"1", "zone":"B", "area":"17", "bay":"10", "hid":"00", "Xaxis":"14670", "Yaxis":"402" ,"type":"curve","updateTime":0} </v>
      </c>
      <c r="H301">
        <f t="shared" si="30"/>
        <v>1</v>
      </c>
      <c r="I301" t="str">
        <f t="shared" ca="1" si="31"/>
        <v>B</v>
      </c>
      <c r="J301">
        <f t="shared" si="34"/>
        <v>17</v>
      </c>
      <c r="K301" s="36" t="str">
        <f t="shared" ca="1" si="32"/>
        <v>10</v>
      </c>
      <c r="L301" s="36" t="str">
        <f t="shared" ca="1" si="33"/>
        <v>00</v>
      </c>
      <c r="M301" s="21" t="s">
        <v>67</v>
      </c>
    </row>
    <row r="302" spans="1:13" x14ac:dyDescent="0.4">
      <c r="A302">
        <v>10</v>
      </c>
      <c r="C302" s="24"/>
      <c r="D302" s="28" t="s">
        <v>377</v>
      </c>
      <c r="E302" s="23">
        <f>E301+A302</f>
        <v>14680</v>
      </c>
      <c r="F302" s="23">
        <v>401</v>
      </c>
      <c r="G302" t="str">
        <f t="shared" ca="1" si="29"/>
        <v xml:space="preserve">{"nodeID":"1001019", "floor":"1", "zone":"B", "area":"17", "bay":"10", "hid":"00", "Xaxis":"14680", "Yaxis":"401" ,"type":"curve","updateTime":0} </v>
      </c>
      <c r="H302">
        <f t="shared" si="30"/>
        <v>1</v>
      </c>
      <c r="I302" t="str">
        <f t="shared" ca="1" si="31"/>
        <v>B</v>
      </c>
      <c r="J302">
        <f t="shared" si="34"/>
        <v>17</v>
      </c>
      <c r="K302" s="36" t="str">
        <f t="shared" ca="1" si="32"/>
        <v>10</v>
      </c>
      <c r="L302" s="36" t="str">
        <f t="shared" ca="1" si="33"/>
        <v>00</v>
      </c>
      <c r="M302" s="21" t="s">
        <v>67</v>
      </c>
    </row>
    <row r="303" spans="1:13" x14ac:dyDescent="0.4">
      <c r="A303">
        <v>10</v>
      </c>
      <c r="C303" s="24"/>
      <c r="D303" s="28" t="s">
        <v>378</v>
      </c>
      <c r="E303" s="23">
        <f>E302+A303</f>
        <v>14690</v>
      </c>
      <c r="F303">
        <v>400</v>
      </c>
      <c r="G303" t="str">
        <f t="shared" ca="1" si="29"/>
        <v xml:space="preserve">{"nodeID":"1001020", "floor":"1", "zone":"B", "area":"17", "bay":"10", "hid":"00", "Xaxis":"14690", "Yaxis":"400" ,"type":"curve","updateTime":0} </v>
      </c>
      <c r="H303">
        <f t="shared" si="30"/>
        <v>1</v>
      </c>
      <c r="I303" t="str">
        <f t="shared" ca="1" si="31"/>
        <v>B</v>
      </c>
      <c r="J303">
        <f t="shared" si="34"/>
        <v>17</v>
      </c>
      <c r="K303" s="36" t="str">
        <f t="shared" ca="1" si="32"/>
        <v>10</v>
      </c>
      <c r="L303" s="36" t="str">
        <f t="shared" ca="1" si="33"/>
        <v>00</v>
      </c>
      <c r="M303" s="21" t="s">
        <v>67</v>
      </c>
    </row>
    <row r="304" spans="1:13" x14ac:dyDescent="0.4">
      <c r="A304">
        <v>10</v>
      </c>
      <c r="D304" s="28" t="s">
        <v>379</v>
      </c>
      <c r="E304" s="23">
        <f>E303+A304</f>
        <v>14700</v>
      </c>
      <c r="F304">
        <v>399</v>
      </c>
      <c r="G304" t="str">
        <f t="shared" ca="1" si="29"/>
        <v xml:space="preserve">{"nodeID":"1001021", "floor":"1", "zone":"B", "area":"17", "bay":"10", "hid":"00", "Xaxis":"14700", "Yaxis":"399" ,"type":"curve","updateTime":0} </v>
      </c>
      <c r="H304">
        <f t="shared" si="30"/>
        <v>1</v>
      </c>
      <c r="I304" t="str">
        <f t="shared" ca="1" si="31"/>
        <v>B</v>
      </c>
      <c r="J304">
        <f t="shared" si="34"/>
        <v>17</v>
      </c>
      <c r="K304" s="36" t="str">
        <f t="shared" ca="1" si="32"/>
        <v>10</v>
      </c>
      <c r="L304" s="36" t="str">
        <f t="shared" ca="1" si="33"/>
        <v>00</v>
      </c>
      <c r="M304" s="21" t="s">
        <v>67</v>
      </c>
    </row>
    <row r="305" spans="1:13" x14ac:dyDescent="0.4">
      <c r="A305">
        <v>10</v>
      </c>
      <c r="D305" s="28" t="s">
        <v>380</v>
      </c>
      <c r="E305" s="23">
        <f>E304+A305</f>
        <v>14710</v>
      </c>
      <c r="F305">
        <v>400</v>
      </c>
      <c r="G305" t="str">
        <f t="shared" ca="1" si="29"/>
        <v xml:space="preserve">{"nodeID":"1001022", "floor":"1", "zone":"B", "area":"17", "bay":"10", "hid":"00", "Xaxis":"14710", "Yaxis":"400" ,"type":"curve","updateTime":0} </v>
      </c>
      <c r="H305">
        <f t="shared" si="30"/>
        <v>1</v>
      </c>
      <c r="I305" t="str">
        <f t="shared" ca="1" si="31"/>
        <v>B</v>
      </c>
      <c r="J305">
        <f t="shared" si="34"/>
        <v>17</v>
      </c>
      <c r="K305" s="36" t="str">
        <f t="shared" ca="1" si="32"/>
        <v>10</v>
      </c>
      <c r="L305" s="36" t="str">
        <f t="shared" ca="1" si="33"/>
        <v>00</v>
      </c>
      <c r="M305" s="21" t="s">
        <v>67</v>
      </c>
    </row>
    <row r="306" spans="1:13" x14ac:dyDescent="0.4">
      <c r="A306">
        <v>10</v>
      </c>
      <c r="D306" s="28" t="s">
        <v>381</v>
      </c>
      <c r="E306" s="23">
        <f>E305+A306</f>
        <v>14720</v>
      </c>
      <c r="F306">
        <v>401</v>
      </c>
      <c r="G306" t="str">
        <f t="shared" ca="1" si="29"/>
        <v xml:space="preserve">{"nodeID":"1001023", "floor":"1", "zone":"B", "area":"17", "bay":"10", "hid":"00", "Xaxis":"14720", "Yaxis":"401" ,"type":"curve","updateTime":0} </v>
      </c>
      <c r="H306">
        <f t="shared" si="30"/>
        <v>1</v>
      </c>
      <c r="I306" t="str">
        <f t="shared" ca="1" si="31"/>
        <v>B</v>
      </c>
      <c r="J306">
        <f t="shared" si="34"/>
        <v>17</v>
      </c>
      <c r="K306" s="36" t="str">
        <f t="shared" ca="1" si="32"/>
        <v>10</v>
      </c>
      <c r="L306" s="36" t="str">
        <f t="shared" ca="1" si="33"/>
        <v>00</v>
      </c>
      <c r="M306" s="21" t="s">
        <v>67</v>
      </c>
    </row>
    <row r="307" spans="1:13" x14ac:dyDescent="0.4">
      <c r="A307">
        <v>10</v>
      </c>
      <c r="D307" s="28" t="s">
        <v>382</v>
      </c>
      <c r="E307" s="23">
        <f>E306+A307</f>
        <v>14730</v>
      </c>
      <c r="F307">
        <v>402</v>
      </c>
      <c r="G307" t="str">
        <f t="shared" ca="1" si="29"/>
        <v xml:space="preserve">{"nodeID":"1001024", "floor":"1", "zone":"B", "area":"17", "bay":"10", "hid":"00", "Xaxis":"14730", "Yaxis":"402" ,"type":"curve","updateTime":0} </v>
      </c>
      <c r="H307">
        <f t="shared" si="30"/>
        <v>1</v>
      </c>
      <c r="I307" t="str">
        <f t="shared" ca="1" si="31"/>
        <v>B</v>
      </c>
      <c r="J307">
        <f t="shared" si="34"/>
        <v>17</v>
      </c>
      <c r="K307" s="36" t="str">
        <f t="shared" ca="1" si="32"/>
        <v>10</v>
      </c>
      <c r="L307" s="36" t="str">
        <f t="shared" ca="1" si="33"/>
        <v>00</v>
      </c>
      <c r="M307" s="21" t="s">
        <v>67</v>
      </c>
    </row>
    <row r="308" spans="1:13" x14ac:dyDescent="0.4">
      <c r="A308">
        <v>10</v>
      </c>
      <c r="D308" s="28" t="s">
        <v>383</v>
      </c>
      <c r="E308" s="23">
        <f>E307+A308</f>
        <v>14740</v>
      </c>
      <c r="F308">
        <v>403</v>
      </c>
      <c r="G308" t="str">
        <f t="shared" ca="1" si="29"/>
        <v xml:space="preserve">{"nodeID":"1001025", "floor":"1", "zone":"B", "area":"17", "bay":"10", "hid":"00", "Xaxis":"14740", "Yaxis":"403" ,"type":"curve","updateTime":0} </v>
      </c>
      <c r="H308">
        <f t="shared" si="30"/>
        <v>1</v>
      </c>
      <c r="I308" t="str">
        <f t="shared" ca="1" si="31"/>
        <v>B</v>
      </c>
      <c r="J308">
        <f t="shared" si="34"/>
        <v>17</v>
      </c>
      <c r="K308" s="36" t="str">
        <f t="shared" ca="1" si="32"/>
        <v>10</v>
      </c>
      <c r="L308" s="36" t="str">
        <f t="shared" ca="1" si="33"/>
        <v>00</v>
      </c>
      <c r="M308" s="21" t="s">
        <v>67</v>
      </c>
    </row>
    <row r="309" spans="1:13" x14ac:dyDescent="0.4">
      <c r="A309">
        <v>10</v>
      </c>
      <c r="D309" s="28" t="s">
        <v>384</v>
      </c>
      <c r="E309" s="23">
        <f>E308+A309</f>
        <v>14750</v>
      </c>
      <c r="F309">
        <v>404</v>
      </c>
      <c r="G309" t="str">
        <f t="shared" ca="1" si="29"/>
        <v xml:space="preserve">{"nodeID":"1001026", "floor":"1", "zone":"B", "area":"17", "bay":"10", "hid":"00", "Xaxis":"14750", "Yaxis":"404" ,"type":"curve","updateTime":0} </v>
      </c>
      <c r="H309">
        <f t="shared" si="30"/>
        <v>1</v>
      </c>
      <c r="I309" t="str">
        <f t="shared" ca="1" si="31"/>
        <v>B</v>
      </c>
      <c r="J309">
        <f t="shared" si="34"/>
        <v>17</v>
      </c>
      <c r="K309" s="36" t="str">
        <f t="shared" ca="1" si="32"/>
        <v>10</v>
      </c>
      <c r="L309" s="36" t="str">
        <f t="shared" ca="1" si="33"/>
        <v>00</v>
      </c>
      <c r="M309" s="21" t="s">
        <v>67</v>
      </c>
    </row>
    <row r="310" spans="1:13" x14ac:dyDescent="0.4">
      <c r="A310">
        <v>10</v>
      </c>
      <c r="D310" s="28" t="s">
        <v>385</v>
      </c>
      <c r="E310" s="23">
        <f>E309+A310</f>
        <v>14760</v>
      </c>
      <c r="F310">
        <v>405</v>
      </c>
      <c r="G310" t="str">
        <f t="shared" ca="1" si="29"/>
        <v xml:space="preserve">{"nodeID":"1001027", "floor":"1", "zone":"B", "area":"17", "bay":"10", "hid":"00", "Xaxis":"14760", "Yaxis":"405" ,"type":"curve","updateTime":0} </v>
      </c>
      <c r="H310">
        <f t="shared" si="30"/>
        <v>1</v>
      </c>
      <c r="I310" t="str">
        <f t="shared" ca="1" si="31"/>
        <v>B</v>
      </c>
      <c r="J310">
        <f t="shared" si="34"/>
        <v>17</v>
      </c>
      <c r="K310" s="36" t="str">
        <f t="shared" ca="1" si="32"/>
        <v>10</v>
      </c>
      <c r="L310" s="36" t="str">
        <f t="shared" ca="1" si="33"/>
        <v>00</v>
      </c>
      <c r="M310" s="21" t="s">
        <v>67</v>
      </c>
    </row>
    <row r="311" spans="1:13" x14ac:dyDescent="0.4">
      <c r="A311">
        <v>10</v>
      </c>
      <c r="D311" s="28" t="s">
        <v>386</v>
      </c>
      <c r="E311" s="23">
        <f>E310+A311</f>
        <v>14770</v>
      </c>
      <c r="F311">
        <v>406</v>
      </c>
      <c r="G311" t="str">
        <f t="shared" ca="1" si="29"/>
        <v xml:space="preserve">{"nodeID":"1001028", "floor":"1", "zone":"B", "area":"17", "bay":"10", "hid":"00", "Xaxis":"14770", "Yaxis":"406" ,"type":"curve","updateTime":0} </v>
      </c>
      <c r="H311">
        <f t="shared" si="30"/>
        <v>1</v>
      </c>
      <c r="I311" t="str">
        <f t="shared" ca="1" si="31"/>
        <v>B</v>
      </c>
      <c r="J311">
        <f t="shared" si="34"/>
        <v>17</v>
      </c>
      <c r="K311" s="36" t="str">
        <f t="shared" ca="1" si="32"/>
        <v>10</v>
      </c>
      <c r="L311" s="36" t="str">
        <f t="shared" ca="1" si="33"/>
        <v>00</v>
      </c>
      <c r="M311" s="21" t="s">
        <v>67</v>
      </c>
    </row>
    <row r="312" spans="1:13" x14ac:dyDescent="0.4">
      <c r="A312">
        <v>10</v>
      </c>
      <c r="D312" s="28" t="s">
        <v>387</v>
      </c>
      <c r="E312" s="23">
        <f>E311+A312</f>
        <v>14780</v>
      </c>
      <c r="F312">
        <v>407</v>
      </c>
      <c r="G312" t="str">
        <f t="shared" ca="1" si="29"/>
        <v xml:space="preserve">{"nodeID":"1001029", "floor":"1", "zone":"B", "area":"17", "bay":"10", "hid":"00", "Xaxis":"14780", "Yaxis":"407" ,"type":"curve","updateTime":0} </v>
      </c>
      <c r="H312">
        <f t="shared" si="30"/>
        <v>1</v>
      </c>
      <c r="I312" t="str">
        <f t="shared" ca="1" si="31"/>
        <v>B</v>
      </c>
      <c r="J312">
        <f t="shared" si="34"/>
        <v>17</v>
      </c>
      <c r="K312" s="36" t="str">
        <f t="shared" ca="1" si="32"/>
        <v>10</v>
      </c>
      <c r="L312" s="36" t="str">
        <f t="shared" ca="1" si="33"/>
        <v>00</v>
      </c>
      <c r="M312" s="21" t="s">
        <v>67</v>
      </c>
    </row>
    <row r="313" spans="1:13" x14ac:dyDescent="0.4">
      <c r="A313">
        <v>10</v>
      </c>
      <c r="D313" s="28" t="s">
        <v>388</v>
      </c>
      <c r="E313" s="23">
        <f>E312+A313</f>
        <v>14790</v>
      </c>
      <c r="F313">
        <v>408</v>
      </c>
      <c r="G313" t="str">
        <f t="shared" ca="1" si="29"/>
        <v xml:space="preserve">{"nodeID":"1001030", "floor":"1", "zone":"B", "area":"17", "bay":"10", "hid":"00", "Xaxis":"14790", "Yaxis":"408" ,"type":"curve","updateTime":0} </v>
      </c>
      <c r="H313">
        <f t="shared" si="30"/>
        <v>1</v>
      </c>
      <c r="I313" t="str">
        <f t="shared" ca="1" si="31"/>
        <v>B</v>
      </c>
      <c r="J313">
        <f t="shared" si="34"/>
        <v>17</v>
      </c>
      <c r="K313" s="36" t="str">
        <f t="shared" ca="1" si="32"/>
        <v>10</v>
      </c>
      <c r="L313" s="36" t="str">
        <f t="shared" ca="1" si="33"/>
        <v>00</v>
      </c>
      <c r="M313" s="21" t="s">
        <v>67</v>
      </c>
    </row>
    <row r="314" spans="1:13" x14ac:dyDescent="0.4">
      <c r="A314">
        <v>10</v>
      </c>
      <c r="D314" s="28" t="s">
        <v>389</v>
      </c>
      <c r="E314" s="23">
        <f>E313+A314</f>
        <v>14800</v>
      </c>
      <c r="F314">
        <v>409</v>
      </c>
      <c r="G314" t="str">
        <f t="shared" ca="1" si="29"/>
        <v xml:space="preserve">{"nodeID":"1001031", "floor":"1", "zone":"B", "area":"17", "bay":"10", "hid":"00", "Xaxis":"14800", "Yaxis":"409" ,"type":"curve","updateTime":0} </v>
      </c>
      <c r="H314">
        <f t="shared" si="30"/>
        <v>1</v>
      </c>
      <c r="I314" t="str">
        <f t="shared" ca="1" si="31"/>
        <v>B</v>
      </c>
      <c r="J314">
        <f t="shared" si="34"/>
        <v>17</v>
      </c>
      <c r="K314" s="36" t="str">
        <f t="shared" ca="1" si="32"/>
        <v>10</v>
      </c>
      <c r="L314" s="36" t="str">
        <f t="shared" ca="1" si="33"/>
        <v>00</v>
      </c>
      <c r="M314" s="21" t="s">
        <v>67</v>
      </c>
    </row>
    <row r="315" spans="1:13" x14ac:dyDescent="0.4">
      <c r="A315">
        <v>10</v>
      </c>
      <c r="D315" s="28" t="s">
        <v>390</v>
      </c>
      <c r="E315" s="23">
        <f>E314+A315</f>
        <v>14810</v>
      </c>
      <c r="F315">
        <v>410</v>
      </c>
      <c r="G315" t="str">
        <f t="shared" ca="1" si="29"/>
        <v xml:space="preserve">{"nodeID":"1001032", "floor":"1", "zone":"B", "area":"17", "bay":"10", "hid":"00", "Xaxis":"14810", "Yaxis":"410" ,"type":"curve","updateTime":0} </v>
      </c>
      <c r="H315">
        <f t="shared" si="30"/>
        <v>1</v>
      </c>
      <c r="I315" t="str">
        <f t="shared" ca="1" si="31"/>
        <v>B</v>
      </c>
      <c r="J315">
        <f t="shared" si="34"/>
        <v>17</v>
      </c>
      <c r="K315" s="36" t="str">
        <f t="shared" ca="1" si="32"/>
        <v>10</v>
      </c>
      <c r="L315" s="36" t="str">
        <f t="shared" ca="1" si="33"/>
        <v>00</v>
      </c>
      <c r="M315" s="21" t="s">
        <v>67</v>
      </c>
    </row>
    <row r="316" spans="1:13" x14ac:dyDescent="0.4">
      <c r="A316">
        <v>10</v>
      </c>
      <c r="D316" s="28" t="s">
        <v>391</v>
      </c>
      <c r="E316" s="23">
        <f>E315+A316</f>
        <v>14820</v>
      </c>
      <c r="F316">
        <v>411</v>
      </c>
      <c r="G316" t="str">
        <f t="shared" ca="1" si="29"/>
        <v xml:space="preserve">{"nodeID":"1001033", "floor":"1", "zone":"B", "area":"17", "bay":"10", "hid":"00", "Xaxis":"14820", "Yaxis":"411" ,"type":"curve","updateTime":0} </v>
      </c>
      <c r="H316">
        <f t="shared" si="30"/>
        <v>1</v>
      </c>
      <c r="I316" t="str">
        <f t="shared" ca="1" si="31"/>
        <v>B</v>
      </c>
      <c r="J316">
        <f t="shared" si="34"/>
        <v>17</v>
      </c>
      <c r="K316" s="36" t="str">
        <f t="shared" ca="1" si="32"/>
        <v>10</v>
      </c>
      <c r="L316" s="36" t="str">
        <f t="shared" ca="1" si="33"/>
        <v>00</v>
      </c>
      <c r="M316" s="21" t="s">
        <v>67</v>
      </c>
    </row>
    <row r="317" spans="1:13" x14ac:dyDescent="0.4">
      <c r="A317">
        <v>10</v>
      </c>
      <c r="D317" s="28" t="s">
        <v>392</v>
      </c>
      <c r="E317" s="23">
        <f>E316+A317</f>
        <v>14830</v>
      </c>
      <c r="F317">
        <v>412</v>
      </c>
      <c r="G317" t="str">
        <f t="shared" ca="1" si="29"/>
        <v xml:space="preserve">{"nodeID":"1001034", "floor":"1", "zone":"B", "area":"17", "bay":"10", "hid":"00", "Xaxis":"14830", "Yaxis":"412" ,"type":"curve","updateTime":0} </v>
      </c>
      <c r="H317">
        <f t="shared" si="30"/>
        <v>1</v>
      </c>
      <c r="I317" t="str">
        <f t="shared" ca="1" si="31"/>
        <v>B</v>
      </c>
      <c r="J317">
        <f t="shared" si="34"/>
        <v>17</v>
      </c>
      <c r="K317" s="36" t="str">
        <f t="shared" ca="1" si="32"/>
        <v>10</v>
      </c>
      <c r="L317" s="36" t="str">
        <f t="shared" ca="1" si="33"/>
        <v>00</v>
      </c>
      <c r="M317" s="21" t="s">
        <v>67</v>
      </c>
    </row>
    <row r="318" spans="1:13" x14ac:dyDescent="0.4">
      <c r="A318">
        <v>10</v>
      </c>
      <c r="D318" s="28" t="s">
        <v>393</v>
      </c>
      <c r="E318" s="23">
        <f>E317+A318</f>
        <v>14840</v>
      </c>
      <c r="F318">
        <v>413</v>
      </c>
      <c r="G318" t="str">
        <f t="shared" ca="1" si="29"/>
        <v xml:space="preserve">{"nodeID":"1001035", "floor":"1", "zone":"B", "area":"17", "bay":"10", "hid":"00", "Xaxis":"14840", "Yaxis":"413" ,"type":"curve","updateTime":0} </v>
      </c>
      <c r="H318">
        <f t="shared" si="30"/>
        <v>1</v>
      </c>
      <c r="I318" t="str">
        <f t="shared" ca="1" si="31"/>
        <v>B</v>
      </c>
      <c r="J318">
        <f t="shared" si="34"/>
        <v>17</v>
      </c>
      <c r="K318" s="36" t="str">
        <f t="shared" ca="1" si="32"/>
        <v>10</v>
      </c>
      <c r="L318" s="36" t="str">
        <f t="shared" ca="1" si="33"/>
        <v>00</v>
      </c>
      <c r="M318" s="21" t="s">
        <v>67</v>
      </c>
    </row>
    <row r="319" spans="1:13" x14ac:dyDescent="0.4">
      <c r="A319">
        <v>10</v>
      </c>
      <c r="D319" s="28" t="s">
        <v>394</v>
      </c>
      <c r="E319" s="23">
        <f>E318+A319</f>
        <v>14850</v>
      </c>
      <c r="F319">
        <v>414</v>
      </c>
      <c r="G319" t="str">
        <f t="shared" ca="1" si="29"/>
        <v xml:space="preserve">{"nodeID":"1001036", "floor":"1", "zone":"B", "area":"17", "bay":"10", "hid":"00", "Xaxis":"14850", "Yaxis":"414" ,"type":"curve","updateTime":0} </v>
      </c>
      <c r="H319">
        <f t="shared" si="30"/>
        <v>1</v>
      </c>
      <c r="I319" t="str">
        <f t="shared" ca="1" si="31"/>
        <v>B</v>
      </c>
      <c r="J319">
        <f t="shared" si="34"/>
        <v>17</v>
      </c>
      <c r="K319" s="36" t="str">
        <f t="shared" ca="1" si="32"/>
        <v>10</v>
      </c>
      <c r="L319" s="36" t="str">
        <f t="shared" ca="1" si="33"/>
        <v>00</v>
      </c>
      <c r="M319" s="21" t="s">
        <v>67</v>
      </c>
    </row>
    <row r="320" spans="1:13" x14ac:dyDescent="0.4">
      <c r="A320">
        <v>10</v>
      </c>
      <c r="D320" s="28" t="s">
        <v>395</v>
      </c>
      <c r="E320" s="23">
        <f>E319+A320</f>
        <v>14860</v>
      </c>
      <c r="F320">
        <v>415</v>
      </c>
      <c r="G320" t="str">
        <f t="shared" ca="1" si="29"/>
        <v xml:space="preserve">{"nodeID":"1001037", "floor":"1", "zone":"B", "area":"17", "bay":"10", "hid":"00", "Xaxis":"14860", "Yaxis":"415" ,"type":"curve","updateTime":0} </v>
      </c>
      <c r="H320">
        <f t="shared" si="30"/>
        <v>1</v>
      </c>
      <c r="I320" t="str">
        <f t="shared" ca="1" si="31"/>
        <v>B</v>
      </c>
      <c r="J320">
        <f t="shared" si="34"/>
        <v>17</v>
      </c>
      <c r="K320" s="36" t="str">
        <f t="shared" ca="1" si="32"/>
        <v>10</v>
      </c>
      <c r="L320" s="36" t="str">
        <f t="shared" ca="1" si="33"/>
        <v>00</v>
      </c>
      <c r="M320" s="21" t="s">
        <v>67</v>
      </c>
    </row>
    <row r="321" spans="1:13" x14ac:dyDescent="0.4">
      <c r="A321">
        <v>10</v>
      </c>
      <c r="D321" s="28" t="s">
        <v>396</v>
      </c>
      <c r="E321" s="23">
        <f>E320+A321</f>
        <v>14870</v>
      </c>
      <c r="F321">
        <v>416</v>
      </c>
      <c r="G321" t="str">
        <f t="shared" ca="1" si="29"/>
        <v xml:space="preserve">{"nodeID":"1001038", "floor":"1", "zone":"B", "area":"17", "bay":"10", "hid":"00", "Xaxis":"14870", "Yaxis":"416" ,"type":"curve","updateTime":0} </v>
      </c>
      <c r="H321">
        <f t="shared" si="30"/>
        <v>1</v>
      </c>
      <c r="I321" t="str">
        <f t="shared" ca="1" si="31"/>
        <v>B</v>
      </c>
      <c r="J321">
        <f t="shared" si="34"/>
        <v>17</v>
      </c>
      <c r="K321" s="36" t="str">
        <f t="shared" ca="1" si="32"/>
        <v>10</v>
      </c>
      <c r="L321" s="36" t="str">
        <f t="shared" ca="1" si="33"/>
        <v>00</v>
      </c>
      <c r="M321" s="21" t="s">
        <v>67</v>
      </c>
    </row>
    <row r="322" spans="1:13" x14ac:dyDescent="0.4">
      <c r="A322">
        <v>10</v>
      </c>
      <c r="D322" s="28" t="s">
        <v>397</v>
      </c>
      <c r="E322" s="23">
        <f>E321+A322</f>
        <v>14880</v>
      </c>
      <c r="F322">
        <v>417</v>
      </c>
      <c r="G322" t="str">
        <f t="shared" ca="1" si="29"/>
        <v xml:space="preserve">{"nodeID":"1001039", "floor":"1", "zone":"B", "area":"17", "bay":"10", "hid":"00", "Xaxis":"14880", "Yaxis":"417" ,"type":"curve","updateTime":0} </v>
      </c>
      <c r="H322">
        <f t="shared" si="30"/>
        <v>1</v>
      </c>
      <c r="I322" t="str">
        <f t="shared" ca="1" si="31"/>
        <v>B</v>
      </c>
      <c r="J322">
        <f t="shared" si="34"/>
        <v>17</v>
      </c>
      <c r="K322" s="36" t="str">
        <f t="shared" ca="1" si="32"/>
        <v>10</v>
      </c>
      <c r="L322" s="36" t="str">
        <f t="shared" ca="1" si="33"/>
        <v>00</v>
      </c>
      <c r="M322" s="21" t="s">
        <v>67</v>
      </c>
    </row>
    <row r="323" spans="1:13" x14ac:dyDescent="0.4">
      <c r="A323">
        <v>10</v>
      </c>
      <c r="D323" s="28" t="s">
        <v>398</v>
      </c>
      <c r="E323" s="23">
        <f>E322+A323</f>
        <v>14890</v>
      </c>
      <c r="F323">
        <v>418</v>
      </c>
      <c r="G323" t="str">
        <f t="shared" ca="1" si="29"/>
        <v xml:space="preserve">{"nodeID":"1001040", "floor":"1", "zone":"B", "area":"17", "bay":"10", "hid":"00", "Xaxis":"14890", "Yaxis":"418" ,"type":"curve","updateTime":0} </v>
      </c>
      <c r="H323">
        <f t="shared" si="30"/>
        <v>1</v>
      </c>
      <c r="I323" t="str">
        <f t="shared" ca="1" si="31"/>
        <v>B</v>
      </c>
      <c r="J323">
        <f t="shared" si="34"/>
        <v>17</v>
      </c>
      <c r="K323" s="36" t="str">
        <f t="shared" ca="1" si="32"/>
        <v>10</v>
      </c>
      <c r="L323" s="36" t="str">
        <f t="shared" ca="1" si="33"/>
        <v>00</v>
      </c>
      <c r="M323" s="21" t="s">
        <v>67</v>
      </c>
    </row>
    <row r="324" spans="1:13" x14ac:dyDescent="0.4">
      <c r="A324">
        <v>10</v>
      </c>
      <c r="D324" s="28" t="s">
        <v>399</v>
      </c>
      <c r="E324" s="23">
        <f>E323+A324</f>
        <v>14900</v>
      </c>
      <c r="F324">
        <v>419</v>
      </c>
      <c r="G324" t="str">
        <f t="shared" ref="G324:G387" ca="1" si="35">CONCATENATE("{""nodeID"":""",CONCATENATE(K324,D324),"""",", ""floor"":""",H324,"""",", ""zone"":""",I324,"""",", ""area"":""",J324,"""", ", ""bay"":""",K324,"""", ", ""hid"":""",L324,"""", ", ""Xaxis"":""",E324,"""", ", ""Yaxis"":""",F324,"""", " ,""type"":""",M324,"""", ",""updateTime"":0} ")</f>
        <v xml:space="preserve">{"nodeID":"1001041", "floor":"1", "zone":"B", "area":"17", "bay":"10", "hid":"00", "Xaxis":"14900", "Yaxis":"419" ,"type":"curve","updateTime":0} </v>
      </c>
      <c r="H324">
        <f t="shared" ref="H324:H387" si="36">$H$1</f>
        <v>1</v>
      </c>
      <c r="I324" t="str">
        <f t="shared" ref="I324:I387" ca="1" si="37">INDIRECT("I1")</f>
        <v>B</v>
      </c>
      <c r="J324">
        <f t="shared" si="34"/>
        <v>17</v>
      </c>
      <c r="K324" s="36" t="str">
        <f t="shared" ref="K324:K387" ca="1" si="38">INDIRECT("K1")</f>
        <v>10</v>
      </c>
      <c r="L324" s="36" t="str">
        <f t="shared" ref="L324:L387" ca="1" si="39">INDIRECT("L1")</f>
        <v>00</v>
      </c>
      <c r="M324" s="21" t="s">
        <v>67</v>
      </c>
    </row>
    <row r="325" spans="1:13" x14ac:dyDescent="0.4">
      <c r="A325">
        <v>0</v>
      </c>
      <c r="C325" s="22">
        <v>3000</v>
      </c>
      <c r="D325" s="26" t="s">
        <v>400</v>
      </c>
      <c r="E325">
        <f>$B$6</f>
        <v>14900</v>
      </c>
      <c r="F325">
        <v>420</v>
      </c>
      <c r="G325" t="str">
        <f t="shared" ca="1" si="35"/>
        <v xml:space="preserve">{"nodeID":"1002001", "floor":"1", "zone":"B", "area":"17", "bay":"10", "hid":"00", "Xaxis":"14900", "Yaxis":"420" ,"type":"common","updateTime":0} </v>
      </c>
      <c r="H325">
        <f t="shared" si="36"/>
        <v>1</v>
      </c>
      <c r="I325" t="str">
        <f t="shared" ca="1" si="37"/>
        <v>B</v>
      </c>
      <c r="J325">
        <f t="shared" ref="J325:J388" si="40">$J$1</f>
        <v>17</v>
      </c>
      <c r="K325" s="36" t="str">
        <f t="shared" ca="1" si="38"/>
        <v>10</v>
      </c>
      <c r="L325" s="36" t="str">
        <f t="shared" ca="1" si="39"/>
        <v>00</v>
      </c>
      <c r="M325" s="21" t="s">
        <v>66</v>
      </c>
    </row>
    <row r="326" spans="1:13" x14ac:dyDescent="0.4">
      <c r="A326">
        <v>30</v>
      </c>
      <c r="D326" s="26" t="s">
        <v>401</v>
      </c>
      <c r="E326">
        <f t="shared" ref="E326:E389" si="41">$B$6</f>
        <v>14900</v>
      </c>
      <c r="F326">
        <f>F325+A326</f>
        <v>450</v>
      </c>
      <c r="G326" t="str">
        <f t="shared" ca="1" si="35"/>
        <v xml:space="preserve">{"nodeID":"1002002", "floor":"1", "zone":"B", "area":"17", "bay":"10", "hid":"00", "Xaxis":"14900", "Yaxis":"450" ,"type":"common","updateTime":0} </v>
      </c>
      <c r="H326">
        <f t="shared" si="36"/>
        <v>1</v>
      </c>
      <c r="I326" t="str">
        <f t="shared" ca="1" si="37"/>
        <v>B</v>
      </c>
      <c r="J326">
        <f t="shared" si="40"/>
        <v>17</v>
      </c>
      <c r="K326" s="36" t="str">
        <f t="shared" ca="1" si="38"/>
        <v>10</v>
      </c>
      <c r="L326" s="36" t="str">
        <f t="shared" ca="1" si="39"/>
        <v>00</v>
      </c>
      <c r="M326" s="21" t="s">
        <v>66</v>
      </c>
    </row>
    <row r="327" spans="1:13" x14ac:dyDescent="0.4">
      <c r="A327">
        <v>30</v>
      </c>
      <c r="D327" s="26" t="s">
        <v>402</v>
      </c>
      <c r="E327">
        <f t="shared" si="41"/>
        <v>14900</v>
      </c>
      <c r="F327">
        <f>F326+A327</f>
        <v>480</v>
      </c>
      <c r="G327" t="str">
        <f t="shared" ca="1" si="35"/>
        <v xml:space="preserve">{"nodeID":"1002003", "floor":"1", "zone":"B", "area":"17", "bay":"10", "hid":"00", "Xaxis":"14900", "Yaxis":"480" ,"type":"common","updateTime":0} </v>
      </c>
      <c r="H327">
        <f t="shared" si="36"/>
        <v>1</v>
      </c>
      <c r="I327" t="str">
        <f t="shared" ca="1" si="37"/>
        <v>B</v>
      </c>
      <c r="J327">
        <f t="shared" si="40"/>
        <v>17</v>
      </c>
      <c r="K327" s="36" t="str">
        <f t="shared" ca="1" si="38"/>
        <v>10</v>
      </c>
      <c r="L327" s="36" t="str">
        <f t="shared" ca="1" si="39"/>
        <v>00</v>
      </c>
      <c r="M327" s="21" t="s">
        <v>66</v>
      </c>
    </row>
    <row r="328" spans="1:13" x14ac:dyDescent="0.4">
      <c r="A328">
        <v>10</v>
      </c>
      <c r="D328" s="26" t="s">
        <v>403</v>
      </c>
      <c r="E328">
        <f t="shared" si="41"/>
        <v>14900</v>
      </c>
      <c r="F328">
        <f>F327+A328</f>
        <v>490</v>
      </c>
      <c r="G328" t="str">
        <f t="shared" ca="1" si="35"/>
        <v xml:space="preserve">{"nodeID":"1002004", "floor":"1", "zone":"B", "area":"17", "bay":"10", "hid":"00", "Xaxis":"14900", "Yaxis":"490" ,"type":"common","updateTime":0} </v>
      </c>
      <c r="H328">
        <f t="shared" si="36"/>
        <v>1</v>
      </c>
      <c r="I328" t="str">
        <f t="shared" ca="1" si="37"/>
        <v>B</v>
      </c>
      <c r="J328">
        <f t="shared" si="40"/>
        <v>17</v>
      </c>
      <c r="K328" s="36" t="str">
        <f t="shared" ca="1" si="38"/>
        <v>10</v>
      </c>
      <c r="L328" s="36" t="str">
        <f t="shared" ca="1" si="39"/>
        <v>00</v>
      </c>
      <c r="M328" s="21" t="s">
        <v>66</v>
      </c>
    </row>
    <row r="329" spans="1:13" x14ac:dyDescent="0.4">
      <c r="A329">
        <v>10</v>
      </c>
      <c r="D329" s="26" t="s">
        <v>404</v>
      </c>
      <c r="E329">
        <f t="shared" si="41"/>
        <v>14900</v>
      </c>
      <c r="F329">
        <f>F328+A329</f>
        <v>500</v>
      </c>
      <c r="G329" t="str">
        <f t="shared" ca="1" si="35"/>
        <v xml:space="preserve">{"nodeID":"1002005", "floor":"1", "zone":"B", "area":"17", "bay":"10", "hid":"00", "Xaxis":"14900", "Yaxis":"500" ,"type":"common","updateTime":0} </v>
      </c>
      <c r="H329">
        <f t="shared" si="36"/>
        <v>1</v>
      </c>
      <c r="I329" t="str">
        <f t="shared" ca="1" si="37"/>
        <v>B</v>
      </c>
      <c r="J329">
        <f t="shared" si="40"/>
        <v>17</v>
      </c>
      <c r="K329" s="36" t="str">
        <f t="shared" ca="1" si="38"/>
        <v>10</v>
      </c>
      <c r="L329" s="36" t="str">
        <f t="shared" ca="1" si="39"/>
        <v>00</v>
      </c>
      <c r="M329" s="21" t="s">
        <v>66</v>
      </c>
    </row>
    <row r="330" spans="1:13" x14ac:dyDescent="0.4">
      <c r="A330">
        <v>20</v>
      </c>
      <c r="D330" s="26" t="s">
        <v>405</v>
      </c>
      <c r="E330">
        <f t="shared" si="41"/>
        <v>14900</v>
      </c>
      <c r="F330">
        <f>F329+A330</f>
        <v>520</v>
      </c>
      <c r="G330" t="str">
        <f t="shared" ca="1" si="35"/>
        <v xml:space="preserve">{"nodeID":"1002006", "floor":"1", "zone":"B", "area":"17", "bay":"10", "hid":"00", "Xaxis":"14900", "Yaxis":"520" ,"type":"common","updateTime":0} </v>
      </c>
      <c r="H330">
        <f t="shared" si="36"/>
        <v>1</v>
      </c>
      <c r="I330" t="str">
        <f t="shared" ca="1" si="37"/>
        <v>B</v>
      </c>
      <c r="J330">
        <f t="shared" si="40"/>
        <v>17</v>
      </c>
      <c r="K330" s="36" t="str">
        <f t="shared" ca="1" si="38"/>
        <v>10</v>
      </c>
      <c r="L330" s="36" t="str">
        <f t="shared" ca="1" si="39"/>
        <v>00</v>
      </c>
      <c r="M330" s="21" t="s">
        <v>66</v>
      </c>
    </row>
    <row r="331" spans="1:13" x14ac:dyDescent="0.4">
      <c r="A331">
        <v>10</v>
      </c>
      <c r="D331" s="26" t="s">
        <v>406</v>
      </c>
      <c r="E331">
        <f t="shared" si="41"/>
        <v>14900</v>
      </c>
      <c r="F331">
        <f>F330+A331</f>
        <v>530</v>
      </c>
      <c r="G331" t="str">
        <f t="shared" ca="1" si="35"/>
        <v xml:space="preserve">{"nodeID":"1002007", "floor":"1", "zone":"B", "area":"17", "bay":"10", "hid":"00", "Xaxis":"14900", "Yaxis":"530" ,"type":"common","updateTime":0} </v>
      </c>
      <c r="H331">
        <f t="shared" si="36"/>
        <v>1</v>
      </c>
      <c r="I331" t="str">
        <f t="shared" ca="1" si="37"/>
        <v>B</v>
      </c>
      <c r="J331">
        <f t="shared" si="40"/>
        <v>17</v>
      </c>
      <c r="K331" s="36" t="str">
        <f t="shared" ca="1" si="38"/>
        <v>10</v>
      </c>
      <c r="L331" s="36" t="str">
        <f t="shared" ca="1" si="39"/>
        <v>00</v>
      </c>
      <c r="M331" s="21" t="s">
        <v>66</v>
      </c>
    </row>
    <row r="332" spans="1:13" x14ac:dyDescent="0.4">
      <c r="A332">
        <v>20</v>
      </c>
      <c r="D332" s="26" t="s">
        <v>407</v>
      </c>
      <c r="E332">
        <f t="shared" si="41"/>
        <v>14900</v>
      </c>
      <c r="F332">
        <f>F331+A332</f>
        <v>550</v>
      </c>
      <c r="G332" t="str">
        <f t="shared" ca="1" si="35"/>
        <v xml:space="preserve">{"nodeID":"1002008", "floor":"1", "zone":"B", "area":"17", "bay":"10", "hid":"00", "Xaxis":"14900", "Yaxis":"550" ,"type":"common","updateTime":0} </v>
      </c>
      <c r="H332">
        <f t="shared" si="36"/>
        <v>1</v>
      </c>
      <c r="I332" t="str">
        <f t="shared" ca="1" si="37"/>
        <v>B</v>
      </c>
      <c r="J332">
        <f t="shared" si="40"/>
        <v>17</v>
      </c>
      <c r="K332" s="36" t="str">
        <f t="shared" ca="1" si="38"/>
        <v>10</v>
      </c>
      <c r="L332" s="36" t="str">
        <f t="shared" ca="1" si="39"/>
        <v>00</v>
      </c>
      <c r="M332" s="21" t="s">
        <v>66</v>
      </c>
    </row>
    <row r="333" spans="1:13" x14ac:dyDescent="0.4">
      <c r="A333">
        <v>30</v>
      </c>
      <c r="D333" s="26" t="s">
        <v>408</v>
      </c>
      <c r="E333">
        <f t="shared" si="41"/>
        <v>14900</v>
      </c>
      <c r="F333">
        <f>F332+A333</f>
        <v>580</v>
      </c>
      <c r="G333" t="str">
        <f t="shared" ca="1" si="35"/>
        <v xml:space="preserve">{"nodeID":"1002009", "floor":"1", "zone":"B", "area":"17", "bay":"10", "hid":"00", "Xaxis":"14900", "Yaxis":"580" ,"type":"common","updateTime":0} </v>
      </c>
      <c r="H333">
        <f t="shared" si="36"/>
        <v>1</v>
      </c>
      <c r="I333" t="str">
        <f t="shared" ca="1" si="37"/>
        <v>B</v>
      </c>
      <c r="J333">
        <f t="shared" si="40"/>
        <v>17</v>
      </c>
      <c r="K333" s="36" t="str">
        <f t="shared" ca="1" si="38"/>
        <v>10</v>
      </c>
      <c r="L333" s="36" t="str">
        <f t="shared" ca="1" si="39"/>
        <v>00</v>
      </c>
      <c r="M333" s="21" t="s">
        <v>66</v>
      </c>
    </row>
    <row r="334" spans="1:13" x14ac:dyDescent="0.4">
      <c r="A334">
        <v>10</v>
      </c>
      <c r="D334" s="26" t="s">
        <v>409</v>
      </c>
      <c r="E334">
        <f t="shared" si="41"/>
        <v>14900</v>
      </c>
      <c r="F334">
        <f>F333+A334</f>
        <v>590</v>
      </c>
      <c r="G334" t="str">
        <f t="shared" ca="1" si="35"/>
        <v xml:space="preserve">{"nodeID":"1002010", "floor":"1", "zone":"B", "area":"17", "bay":"10", "hid":"00", "Xaxis":"14900", "Yaxis":"590" ,"type":"common","updateTime":0} </v>
      </c>
      <c r="H334">
        <f t="shared" si="36"/>
        <v>1</v>
      </c>
      <c r="I334" t="str">
        <f t="shared" ca="1" si="37"/>
        <v>B</v>
      </c>
      <c r="J334">
        <f t="shared" si="40"/>
        <v>17</v>
      </c>
      <c r="K334" s="36" t="str">
        <f t="shared" ca="1" si="38"/>
        <v>10</v>
      </c>
      <c r="L334" s="36" t="str">
        <f t="shared" ca="1" si="39"/>
        <v>00</v>
      </c>
      <c r="M334" s="21" t="s">
        <v>66</v>
      </c>
    </row>
    <row r="335" spans="1:13" x14ac:dyDescent="0.4">
      <c r="A335">
        <v>10</v>
      </c>
      <c r="D335" s="26" t="s">
        <v>410</v>
      </c>
      <c r="E335">
        <f t="shared" si="41"/>
        <v>14900</v>
      </c>
      <c r="F335">
        <f>F334+A335</f>
        <v>600</v>
      </c>
      <c r="G335" t="str">
        <f t="shared" ca="1" si="35"/>
        <v xml:space="preserve">{"nodeID":"1002011", "floor":"1", "zone":"B", "area":"17", "bay":"10", "hid":"00", "Xaxis":"14900", "Yaxis":"600" ,"type":"common","updateTime":0} </v>
      </c>
      <c r="H335">
        <f t="shared" si="36"/>
        <v>1</v>
      </c>
      <c r="I335" t="str">
        <f t="shared" ca="1" si="37"/>
        <v>B</v>
      </c>
      <c r="J335">
        <f t="shared" si="40"/>
        <v>17</v>
      </c>
      <c r="K335" s="36" t="str">
        <f t="shared" ca="1" si="38"/>
        <v>10</v>
      </c>
      <c r="L335" s="36" t="str">
        <f t="shared" ca="1" si="39"/>
        <v>00</v>
      </c>
      <c r="M335" s="21" t="s">
        <v>66</v>
      </c>
    </row>
    <row r="336" spans="1:13" x14ac:dyDescent="0.4">
      <c r="A336">
        <v>10</v>
      </c>
      <c r="D336" s="26" t="s">
        <v>411</v>
      </c>
      <c r="E336">
        <f t="shared" si="41"/>
        <v>14900</v>
      </c>
      <c r="F336">
        <f>F335+A336</f>
        <v>610</v>
      </c>
      <c r="G336" t="str">
        <f t="shared" ca="1" si="35"/>
        <v xml:space="preserve">{"nodeID":"1002012", "floor":"1", "zone":"B", "area":"17", "bay":"10", "hid":"00", "Xaxis":"14900", "Yaxis":"610" ,"type":"common","updateTime":0} </v>
      </c>
      <c r="H336">
        <f t="shared" si="36"/>
        <v>1</v>
      </c>
      <c r="I336" t="str">
        <f t="shared" ca="1" si="37"/>
        <v>B</v>
      </c>
      <c r="J336">
        <f t="shared" si="40"/>
        <v>17</v>
      </c>
      <c r="K336" s="36" t="str">
        <f t="shared" ca="1" si="38"/>
        <v>10</v>
      </c>
      <c r="L336" s="36" t="str">
        <f t="shared" ca="1" si="39"/>
        <v>00</v>
      </c>
      <c r="M336" s="21" t="s">
        <v>66</v>
      </c>
    </row>
    <row r="337" spans="1:13" x14ac:dyDescent="0.4">
      <c r="A337">
        <v>10</v>
      </c>
      <c r="D337" s="26" t="s">
        <v>412</v>
      </c>
      <c r="E337">
        <f t="shared" si="41"/>
        <v>14900</v>
      </c>
      <c r="F337">
        <f>F336+A337</f>
        <v>620</v>
      </c>
      <c r="G337" t="str">
        <f t="shared" ca="1" si="35"/>
        <v xml:space="preserve">{"nodeID":"1002013", "floor":"1", "zone":"B", "area":"17", "bay":"10", "hid":"00", "Xaxis":"14900", "Yaxis":"620" ,"type":"common","updateTime":0} </v>
      </c>
      <c r="H337">
        <f t="shared" si="36"/>
        <v>1</v>
      </c>
      <c r="I337" t="str">
        <f t="shared" ca="1" si="37"/>
        <v>B</v>
      </c>
      <c r="J337">
        <f t="shared" si="40"/>
        <v>17</v>
      </c>
      <c r="K337" s="36" t="str">
        <f t="shared" ca="1" si="38"/>
        <v>10</v>
      </c>
      <c r="L337" s="36" t="str">
        <f t="shared" ca="1" si="39"/>
        <v>00</v>
      </c>
      <c r="M337" s="21" t="s">
        <v>66</v>
      </c>
    </row>
    <row r="338" spans="1:13" x14ac:dyDescent="0.4">
      <c r="A338">
        <v>5</v>
      </c>
      <c r="D338" s="26" t="s">
        <v>413</v>
      </c>
      <c r="E338">
        <f t="shared" si="41"/>
        <v>14900</v>
      </c>
      <c r="F338">
        <f>F337+A338</f>
        <v>625</v>
      </c>
      <c r="G338" t="str">
        <f t="shared" ca="1" si="35"/>
        <v xml:space="preserve">{"nodeID":"1002014", "floor":"1", "zone":"B", "area":"17", "bay":"10", "hid":"00", "Xaxis":"14900", "Yaxis":"625" ,"type":"common","updateTime":0} </v>
      </c>
      <c r="H338">
        <f t="shared" si="36"/>
        <v>1</v>
      </c>
      <c r="I338" t="str">
        <f t="shared" ca="1" si="37"/>
        <v>B</v>
      </c>
      <c r="J338">
        <f t="shared" si="40"/>
        <v>17</v>
      </c>
      <c r="K338" s="36" t="str">
        <f t="shared" ca="1" si="38"/>
        <v>10</v>
      </c>
      <c r="L338" s="36" t="str">
        <f t="shared" ca="1" si="39"/>
        <v>00</v>
      </c>
      <c r="M338" s="21" t="s">
        <v>66</v>
      </c>
    </row>
    <row r="339" spans="1:13" x14ac:dyDescent="0.4">
      <c r="A339">
        <v>5</v>
      </c>
      <c r="D339" s="26" t="s">
        <v>414</v>
      </c>
      <c r="E339">
        <f t="shared" si="41"/>
        <v>14900</v>
      </c>
      <c r="F339">
        <f>F338+A339</f>
        <v>630</v>
      </c>
      <c r="G339" t="str">
        <f t="shared" ca="1" si="35"/>
        <v xml:space="preserve">{"nodeID":"1002015", "floor":"1", "zone":"B", "area":"17", "bay":"10", "hid":"00", "Xaxis":"14900", "Yaxis":"630" ,"type":"common","updateTime":0} </v>
      </c>
      <c r="H339">
        <f t="shared" si="36"/>
        <v>1</v>
      </c>
      <c r="I339" t="str">
        <f t="shared" ca="1" si="37"/>
        <v>B</v>
      </c>
      <c r="J339">
        <f t="shared" si="40"/>
        <v>17</v>
      </c>
      <c r="K339" s="36" t="str">
        <f t="shared" ca="1" si="38"/>
        <v>10</v>
      </c>
      <c r="L339" s="36" t="str">
        <f t="shared" ca="1" si="39"/>
        <v>00</v>
      </c>
      <c r="M339" s="21" t="s">
        <v>66</v>
      </c>
    </row>
    <row r="340" spans="1:13" x14ac:dyDescent="0.4">
      <c r="A340">
        <v>5</v>
      </c>
      <c r="D340" s="26" t="s">
        <v>415</v>
      </c>
      <c r="E340">
        <f t="shared" si="41"/>
        <v>14900</v>
      </c>
      <c r="F340">
        <f>F339+A340</f>
        <v>635</v>
      </c>
      <c r="G340" t="str">
        <f t="shared" ca="1" si="35"/>
        <v xml:space="preserve">{"nodeID":"1002016", "floor":"1", "zone":"B", "area":"17", "bay":"10", "hid":"00", "Xaxis":"14900", "Yaxis":"635" ,"type":"common","updateTime":0} </v>
      </c>
      <c r="H340">
        <f t="shared" si="36"/>
        <v>1</v>
      </c>
      <c r="I340" t="str">
        <f t="shared" ca="1" si="37"/>
        <v>B</v>
      </c>
      <c r="J340">
        <f t="shared" si="40"/>
        <v>17</v>
      </c>
      <c r="K340" s="36" t="str">
        <f t="shared" ca="1" si="38"/>
        <v>10</v>
      </c>
      <c r="L340" s="36" t="str">
        <f t="shared" ca="1" si="39"/>
        <v>00</v>
      </c>
      <c r="M340" s="21" t="s">
        <v>66</v>
      </c>
    </row>
    <row r="341" spans="1:13" x14ac:dyDescent="0.4">
      <c r="A341">
        <v>5</v>
      </c>
      <c r="D341" s="26" t="s">
        <v>416</v>
      </c>
      <c r="E341">
        <f t="shared" si="41"/>
        <v>14900</v>
      </c>
      <c r="F341">
        <f>F340+A341</f>
        <v>640</v>
      </c>
      <c r="G341" t="str">
        <f t="shared" ca="1" si="35"/>
        <v xml:space="preserve">{"nodeID":"1002017", "floor":"1", "zone":"B", "area":"17", "bay":"10", "hid":"00", "Xaxis":"14900", "Yaxis":"640" ,"type":"common","updateTime":0} </v>
      </c>
      <c r="H341">
        <f t="shared" si="36"/>
        <v>1</v>
      </c>
      <c r="I341" t="str">
        <f t="shared" ca="1" si="37"/>
        <v>B</v>
      </c>
      <c r="J341">
        <f t="shared" si="40"/>
        <v>17</v>
      </c>
      <c r="K341" s="36" t="str">
        <f t="shared" ca="1" si="38"/>
        <v>10</v>
      </c>
      <c r="L341" s="36" t="str">
        <f t="shared" ca="1" si="39"/>
        <v>00</v>
      </c>
      <c r="M341" s="21" t="s">
        <v>66</v>
      </c>
    </row>
    <row r="342" spans="1:13" x14ac:dyDescent="0.4">
      <c r="A342">
        <v>5</v>
      </c>
      <c r="D342" s="26" t="s">
        <v>417</v>
      </c>
      <c r="E342">
        <f t="shared" si="41"/>
        <v>14900</v>
      </c>
      <c r="F342">
        <f>F341+A342</f>
        <v>645</v>
      </c>
      <c r="G342" t="str">
        <f t="shared" ca="1" si="35"/>
        <v xml:space="preserve">{"nodeID":"1002018", "floor":"1", "zone":"B", "area":"17", "bay":"10", "hid":"00", "Xaxis":"14900", "Yaxis":"645" ,"type":"common","updateTime":0} </v>
      </c>
      <c r="H342">
        <f t="shared" si="36"/>
        <v>1</v>
      </c>
      <c r="I342" t="str">
        <f t="shared" ca="1" si="37"/>
        <v>B</v>
      </c>
      <c r="J342">
        <f t="shared" si="40"/>
        <v>17</v>
      </c>
      <c r="K342" s="36" t="str">
        <f t="shared" ca="1" si="38"/>
        <v>10</v>
      </c>
      <c r="L342" s="36" t="str">
        <f t="shared" ca="1" si="39"/>
        <v>00</v>
      </c>
      <c r="M342" s="21" t="s">
        <v>66</v>
      </c>
    </row>
    <row r="343" spans="1:13" x14ac:dyDescent="0.4">
      <c r="A343">
        <v>5</v>
      </c>
      <c r="D343" s="26" t="s">
        <v>418</v>
      </c>
      <c r="E343">
        <f t="shared" si="41"/>
        <v>14900</v>
      </c>
      <c r="F343">
        <f>F342+A343</f>
        <v>650</v>
      </c>
      <c r="G343" t="str">
        <f t="shared" ca="1" si="35"/>
        <v xml:space="preserve">{"nodeID":"1002019", "floor":"1", "zone":"B", "area":"17", "bay":"10", "hid":"00", "Xaxis":"14900", "Yaxis":"650" ,"type":"common","updateTime":0} </v>
      </c>
      <c r="H343">
        <f t="shared" si="36"/>
        <v>1</v>
      </c>
      <c r="I343" t="str">
        <f t="shared" ca="1" si="37"/>
        <v>B</v>
      </c>
      <c r="J343">
        <f t="shared" si="40"/>
        <v>17</v>
      </c>
      <c r="K343" s="36" t="str">
        <f t="shared" ca="1" si="38"/>
        <v>10</v>
      </c>
      <c r="L343" s="36" t="str">
        <f t="shared" ca="1" si="39"/>
        <v>00</v>
      </c>
      <c r="M343" s="21" t="s">
        <v>66</v>
      </c>
    </row>
    <row r="344" spans="1:13" x14ac:dyDescent="0.4">
      <c r="A344">
        <v>30</v>
      </c>
      <c r="D344" s="26" t="s">
        <v>419</v>
      </c>
      <c r="E344">
        <f t="shared" si="41"/>
        <v>14900</v>
      </c>
      <c r="F344">
        <f>F343+A344</f>
        <v>680</v>
      </c>
      <c r="G344" t="str">
        <f t="shared" ca="1" si="35"/>
        <v xml:space="preserve">{"nodeID":"1002020", "floor":"1", "zone":"B", "area":"17", "bay":"10", "hid":"00", "Xaxis":"14900", "Yaxis":"680" ,"type":"common","updateTime":0} </v>
      </c>
      <c r="H344">
        <f t="shared" si="36"/>
        <v>1</v>
      </c>
      <c r="I344" t="str">
        <f t="shared" ca="1" si="37"/>
        <v>B</v>
      </c>
      <c r="J344">
        <f t="shared" si="40"/>
        <v>17</v>
      </c>
      <c r="K344" s="36" t="str">
        <f t="shared" ca="1" si="38"/>
        <v>10</v>
      </c>
      <c r="L344" s="36" t="str">
        <f t="shared" ca="1" si="39"/>
        <v>00</v>
      </c>
      <c r="M344" s="21" t="s">
        <v>66</v>
      </c>
    </row>
    <row r="345" spans="1:13" x14ac:dyDescent="0.4">
      <c r="A345">
        <v>20</v>
      </c>
      <c r="D345" s="26" t="s">
        <v>420</v>
      </c>
      <c r="E345">
        <f t="shared" si="41"/>
        <v>14900</v>
      </c>
      <c r="F345">
        <f>F344+A345</f>
        <v>700</v>
      </c>
      <c r="G345" t="str">
        <f t="shared" ca="1" si="35"/>
        <v xml:space="preserve">{"nodeID":"1002021", "floor":"1", "zone":"B", "area":"17", "bay":"10", "hid":"00", "Xaxis":"14900", "Yaxis":"700" ,"type":"common","updateTime":0} </v>
      </c>
      <c r="H345">
        <f t="shared" si="36"/>
        <v>1</v>
      </c>
      <c r="I345" t="str">
        <f t="shared" ca="1" si="37"/>
        <v>B</v>
      </c>
      <c r="J345">
        <f t="shared" si="40"/>
        <v>17</v>
      </c>
      <c r="K345" s="36" t="str">
        <f t="shared" ca="1" si="38"/>
        <v>10</v>
      </c>
      <c r="L345" s="36" t="str">
        <f t="shared" ca="1" si="39"/>
        <v>00</v>
      </c>
      <c r="M345" s="21" t="s">
        <v>66</v>
      </c>
    </row>
    <row r="346" spans="1:13" x14ac:dyDescent="0.4">
      <c r="A346">
        <v>20</v>
      </c>
      <c r="D346" s="26" t="s">
        <v>421</v>
      </c>
      <c r="E346">
        <f t="shared" si="41"/>
        <v>14900</v>
      </c>
      <c r="F346">
        <f>F345+A346</f>
        <v>720</v>
      </c>
      <c r="G346" t="str">
        <f t="shared" ca="1" si="35"/>
        <v xml:space="preserve">{"nodeID":"1002022", "floor":"1", "zone":"B", "area":"17", "bay":"10", "hid":"00", "Xaxis":"14900", "Yaxis":"720" ,"type":"common","updateTime":0} </v>
      </c>
      <c r="H346">
        <f t="shared" si="36"/>
        <v>1</v>
      </c>
      <c r="I346" t="str">
        <f t="shared" ca="1" si="37"/>
        <v>B</v>
      </c>
      <c r="J346">
        <f t="shared" si="40"/>
        <v>17</v>
      </c>
      <c r="K346" s="36" t="str">
        <f t="shared" ca="1" si="38"/>
        <v>10</v>
      </c>
      <c r="L346" s="36" t="str">
        <f t="shared" ca="1" si="39"/>
        <v>00</v>
      </c>
      <c r="M346" s="21" t="s">
        <v>66</v>
      </c>
    </row>
    <row r="347" spans="1:13" x14ac:dyDescent="0.4">
      <c r="A347">
        <v>10</v>
      </c>
      <c r="D347" s="26" t="s">
        <v>422</v>
      </c>
      <c r="E347">
        <f t="shared" si="41"/>
        <v>14900</v>
      </c>
      <c r="F347">
        <f>F346+A347</f>
        <v>730</v>
      </c>
      <c r="G347" t="str">
        <f t="shared" ca="1" si="35"/>
        <v xml:space="preserve">{"nodeID":"1002023", "floor":"1", "zone":"B", "area":"17", "bay":"10", "hid":"00", "Xaxis":"14900", "Yaxis":"730" ,"type":"common","updateTime":0} </v>
      </c>
      <c r="H347">
        <f t="shared" si="36"/>
        <v>1</v>
      </c>
      <c r="I347" t="str">
        <f t="shared" ca="1" si="37"/>
        <v>B</v>
      </c>
      <c r="J347">
        <f t="shared" si="40"/>
        <v>17</v>
      </c>
      <c r="K347" s="36" t="str">
        <f t="shared" ca="1" si="38"/>
        <v>10</v>
      </c>
      <c r="L347" s="36" t="str">
        <f t="shared" ca="1" si="39"/>
        <v>00</v>
      </c>
      <c r="M347" s="21" t="s">
        <v>66</v>
      </c>
    </row>
    <row r="348" spans="1:13" x14ac:dyDescent="0.4">
      <c r="A348">
        <v>20</v>
      </c>
      <c r="D348" s="26" t="s">
        <v>423</v>
      </c>
      <c r="E348">
        <f t="shared" si="41"/>
        <v>14900</v>
      </c>
      <c r="F348">
        <f>F347+A348</f>
        <v>750</v>
      </c>
      <c r="G348" t="str">
        <f t="shared" ca="1" si="35"/>
        <v xml:space="preserve">{"nodeID":"1002024", "floor":"1", "zone":"B", "area":"17", "bay":"10", "hid":"00", "Xaxis":"14900", "Yaxis":"750" ,"type":"common","updateTime":0} </v>
      </c>
      <c r="H348">
        <f t="shared" si="36"/>
        <v>1</v>
      </c>
      <c r="I348" t="str">
        <f t="shared" ca="1" si="37"/>
        <v>B</v>
      </c>
      <c r="J348">
        <f t="shared" si="40"/>
        <v>17</v>
      </c>
      <c r="K348" s="36" t="str">
        <f t="shared" ca="1" si="38"/>
        <v>10</v>
      </c>
      <c r="L348" s="36" t="str">
        <f t="shared" ca="1" si="39"/>
        <v>00</v>
      </c>
      <c r="M348" s="21" t="s">
        <v>66</v>
      </c>
    </row>
    <row r="349" spans="1:13" x14ac:dyDescent="0.4">
      <c r="A349">
        <v>20</v>
      </c>
      <c r="D349" s="26" t="s">
        <v>424</v>
      </c>
      <c r="E349">
        <f t="shared" si="41"/>
        <v>14900</v>
      </c>
      <c r="F349">
        <f>F348+A349</f>
        <v>770</v>
      </c>
      <c r="G349" t="str">
        <f t="shared" ca="1" si="35"/>
        <v xml:space="preserve">{"nodeID":"1002025", "floor":"1", "zone":"B", "area":"17", "bay":"10", "hid":"00", "Xaxis":"14900", "Yaxis":"770" ,"type":"common","updateTime":0} </v>
      </c>
      <c r="H349">
        <f t="shared" si="36"/>
        <v>1</v>
      </c>
      <c r="I349" t="str">
        <f t="shared" ca="1" si="37"/>
        <v>B</v>
      </c>
      <c r="J349">
        <f t="shared" si="40"/>
        <v>17</v>
      </c>
      <c r="K349" s="36" t="str">
        <f t="shared" ca="1" si="38"/>
        <v>10</v>
      </c>
      <c r="L349" s="36" t="str">
        <f t="shared" ca="1" si="39"/>
        <v>00</v>
      </c>
      <c r="M349" s="21" t="s">
        <v>66</v>
      </c>
    </row>
    <row r="350" spans="1:13" x14ac:dyDescent="0.4">
      <c r="A350">
        <v>5</v>
      </c>
      <c r="D350" s="26" t="s">
        <v>425</v>
      </c>
      <c r="E350">
        <f t="shared" si="41"/>
        <v>14900</v>
      </c>
      <c r="F350">
        <f>F349+A350</f>
        <v>775</v>
      </c>
      <c r="G350" t="str">
        <f t="shared" ca="1" si="35"/>
        <v xml:space="preserve">{"nodeID":"1002026", "floor":"1", "zone":"B", "area":"17", "bay":"10", "hid":"00", "Xaxis":"14900", "Yaxis":"775" ,"type":"common","updateTime":0} </v>
      </c>
      <c r="H350">
        <f t="shared" si="36"/>
        <v>1</v>
      </c>
      <c r="I350" t="str">
        <f t="shared" ca="1" si="37"/>
        <v>B</v>
      </c>
      <c r="J350">
        <f t="shared" si="40"/>
        <v>17</v>
      </c>
      <c r="K350" s="36" t="str">
        <f t="shared" ca="1" si="38"/>
        <v>10</v>
      </c>
      <c r="L350" s="36" t="str">
        <f t="shared" ca="1" si="39"/>
        <v>00</v>
      </c>
      <c r="M350" s="21" t="s">
        <v>66</v>
      </c>
    </row>
    <row r="351" spans="1:13" x14ac:dyDescent="0.4">
      <c r="A351">
        <v>5</v>
      </c>
      <c r="D351" s="26" t="s">
        <v>426</v>
      </c>
      <c r="E351">
        <f t="shared" si="41"/>
        <v>14900</v>
      </c>
      <c r="F351">
        <f>F350+A351</f>
        <v>780</v>
      </c>
      <c r="G351" t="str">
        <f t="shared" ca="1" si="35"/>
        <v xml:space="preserve">{"nodeID":"1002027", "floor":"1", "zone":"B", "area":"17", "bay":"10", "hid":"00", "Xaxis":"14900", "Yaxis":"780" ,"type":"common","updateTime":0} </v>
      </c>
      <c r="H351">
        <f t="shared" si="36"/>
        <v>1</v>
      </c>
      <c r="I351" t="str">
        <f t="shared" ca="1" si="37"/>
        <v>B</v>
      </c>
      <c r="J351">
        <f t="shared" si="40"/>
        <v>17</v>
      </c>
      <c r="K351" s="36" t="str">
        <f t="shared" ca="1" si="38"/>
        <v>10</v>
      </c>
      <c r="L351" s="36" t="str">
        <f t="shared" ca="1" si="39"/>
        <v>00</v>
      </c>
      <c r="M351" s="21" t="s">
        <v>66</v>
      </c>
    </row>
    <row r="352" spans="1:13" x14ac:dyDescent="0.4">
      <c r="A352">
        <v>5</v>
      </c>
      <c r="D352" s="26" t="s">
        <v>427</v>
      </c>
      <c r="E352">
        <f t="shared" si="41"/>
        <v>14900</v>
      </c>
      <c r="F352">
        <f>F351+A352</f>
        <v>785</v>
      </c>
      <c r="G352" t="str">
        <f t="shared" ca="1" si="35"/>
        <v xml:space="preserve">{"nodeID":"1002028", "floor":"1", "zone":"B", "area":"17", "bay":"10", "hid":"00", "Xaxis":"14900", "Yaxis":"785" ,"type":"common","updateTime":0} </v>
      </c>
      <c r="H352">
        <f t="shared" si="36"/>
        <v>1</v>
      </c>
      <c r="I352" t="str">
        <f t="shared" ca="1" si="37"/>
        <v>B</v>
      </c>
      <c r="J352">
        <f t="shared" si="40"/>
        <v>17</v>
      </c>
      <c r="K352" s="36" t="str">
        <f t="shared" ca="1" si="38"/>
        <v>10</v>
      </c>
      <c r="L352" s="36" t="str">
        <f t="shared" ca="1" si="39"/>
        <v>00</v>
      </c>
      <c r="M352" s="21" t="s">
        <v>66</v>
      </c>
    </row>
    <row r="353" spans="1:13" x14ac:dyDescent="0.4">
      <c r="A353">
        <v>5</v>
      </c>
      <c r="D353" s="26" t="s">
        <v>428</v>
      </c>
      <c r="E353">
        <f t="shared" si="41"/>
        <v>14900</v>
      </c>
      <c r="F353">
        <f>F352+A353</f>
        <v>790</v>
      </c>
      <c r="G353" t="str">
        <f t="shared" ca="1" si="35"/>
        <v xml:space="preserve">{"nodeID":"1002029", "floor":"1", "zone":"B", "area":"17", "bay":"10", "hid":"00", "Xaxis":"14900", "Yaxis":"790" ,"type":"common","updateTime":0} </v>
      </c>
      <c r="H353">
        <f t="shared" si="36"/>
        <v>1</v>
      </c>
      <c r="I353" t="str">
        <f t="shared" ca="1" si="37"/>
        <v>B</v>
      </c>
      <c r="J353">
        <f t="shared" si="40"/>
        <v>17</v>
      </c>
      <c r="K353" s="36" t="str">
        <f t="shared" ca="1" si="38"/>
        <v>10</v>
      </c>
      <c r="L353" s="36" t="str">
        <f t="shared" ca="1" si="39"/>
        <v>00</v>
      </c>
      <c r="M353" s="21" t="s">
        <v>66</v>
      </c>
    </row>
    <row r="354" spans="1:13" x14ac:dyDescent="0.4">
      <c r="A354">
        <v>15</v>
      </c>
      <c r="D354" s="26" t="s">
        <v>429</v>
      </c>
      <c r="E354">
        <f t="shared" si="41"/>
        <v>14900</v>
      </c>
      <c r="F354">
        <f>F353+A354</f>
        <v>805</v>
      </c>
      <c r="G354" t="str">
        <f t="shared" ca="1" si="35"/>
        <v xml:space="preserve">{"nodeID":"1002030", "floor":"1", "zone":"B", "area":"17", "bay":"10", "hid":"00", "Xaxis":"14900", "Yaxis":"805" ,"type":"common","updateTime":0} </v>
      </c>
      <c r="H354">
        <f t="shared" si="36"/>
        <v>1</v>
      </c>
      <c r="I354" t="str">
        <f t="shared" ca="1" si="37"/>
        <v>B</v>
      </c>
      <c r="J354">
        <f t="shared" si="40"/>
        <v>17</v>
      </c>
      <c r="K354" s="36" t="str">
        <f t="shared" ca="1" si="38"/>
        <v>10</v>
      </c>
      <c r="L354" s="36" t="str">
        <f t="shared" ca="1" si="39"/>
        <v>00</v>
      </c>
      <c r="M354" s="21" t="s">
        <v>66</v>
      </c>
    </row>
    <row r="355" spans="1:13" x14ac:dyDescent="0.4">
      <c r="A355">
        <v>5</v>
      </c>
      <c r="D355" s="26" t="s">
        <v>430</v>
      </c>
      <c r="E355">
        <f t="shared" si="41"/>
        <v>14900</v>
      </c>
      <c r="F355">
        <f>F354+A355</f>
        <v>810</v>
      </c>
      <c r="G355" t="str">
        <f t="shared" ca="1" si="35"/>
        <v xml:space="preserve">{"nodeID":"1002031", "floor":"1", "zone":"B", "area":"17", "bay":"10", "hid":"00", "Xaxis":"14900", "Yaxis":"810" ,"type":"common","updateTime":0} </v>
      </c>
      <c r="H355">
        <f t="shared" si="36"/>
        <v>1</v>
      </c>
      <c r="I355" t="str">
        <f t="shared" ca="1" si="37"/>
        <v>B</v>
      </c>
      <c r="J355">
        <f t="shared" si="40"/>
        <v>17</v>
      </c>
      <c r="K355" s="36" t="str">
        <f t="shared" ca="1" si="38"/>
        <v>10</v>
      </c>
      <c r="L355" s="36" t="str">
        <f t="shared" ca="1" si="39"/>
        <v>00</v>
      </c>
      <c r="M355" s="21" t="s">
        <v>66</v>
      </c>
    </row>
    <row r="356" spans="1:13" x14ac:dyDescent="0.4">
      <c r="A356">
        <v>5</v>
      </c>
      <c r="D356" s="26" t="s">
        <v>431</v>
      </c>
      <c r="E356">
        <f t="shared" si="41"/>
        <v>14900</v>
      </c>
      <c r="F356">
        <f>F355+A356</f>
        <v>815</v>
      </c>
      <c r="G356" t="str">
        <f t="shared" ca="1" si="35"/>
        <v xml:space="preserve">{"nodeID":"1002032", "floor":"1", "zone":"B", "area":"17", "bay":"10", "hid":"00", "Xaxis":"14900", "Yaxis":"815" ,"type":"common","updateTime":0} </v>
      </c>
      <c r="H356">
        <f t="shared" si="36"/>
        <v>1</v>
      </c>
      <c r="I356" t="str">
        <f t="shared" ca="1" si="37"/>
        <v>B</v>
      </c>
      <c r="J356">
        <f t="shared" si="40"/>
        <v>17</v>
      </c>
      <c r="K356" s="36" t="str">
        <f t="shared" ca="1" si="38"/>
        <v>10</v>
      </c>
      <c r="L356" s="36" t="str">
        <f t="shared" ca="1" si="39"/>
        <v>00</v>
      </c>
      <c r="M356" s="21" t="s">
        <v>66</v>
      </c>
    </row>
    <row r="357" spans="1:13" x14ac:dyDescent="0.4">
      <c r="A357">
        <v>5</v>
      </c>
      <c r="D357" s="26" t="s">
        <v>432</v>
      </c>
      <c r="E357">
        <f t="shared" si="41"/>
        <v>14900</v>
      </c>
      <c r="F357">
        <f>F356+A357</f>
        <v>820</v>
      </c>
      <c r="G357" t="str">
        <f t="shared" ca="1" si="35"/>
        <v xml:space="preserve">{"nodeID":"1002033", "floor":"1", "zone":"B", "area":"17", "bay":"10", "hid":"00", "Xaxis":"14900", "Yaxis":"820" ,"type":"common","updateTime":0} </v>
      </c>
      <c r="H357">
        <f t="shared" si="36"/>
        <v>1</v>
      </c>
      <c r="I357" t="str">
        <f t="shared" ca="1" si="37"/>
        <v>B</v>
      </c>
      <c r="J357">
        <f t="shared" si="40"/>
        <v>17</v>
      </c>
      <c r="K357" s="36" t="str">
        <f t="shared" ca="1" si="38"/>
        <v>10</v>
      </c>
      <c r="L357" s="36" t="str">
        <f t="shared" ca="1" si="39"/>
        <v>00</v>
      </c>
      <c r="M357" s="21" t="s">
        <v>66</v>
      </c>
    </row>
    <row r="358" spans="1:13" x14ac:dyDescent="0.4">
      <c r="A358">
        <v>5</v>
      </c>
      <c r="D358" s="26" t="s">
        <v>433</v>
      </c>
      <c r="E358">
        <f t="shared" si="41"/>
        <v>14900</v>
      </c>
      <c r="F358">
        <f>F357+A358</f>
        <v>825</v>
      </c>
      <c r="G358" t="str">
        <f t="shared" ca="1" si="35"/>
        <v xml:space="preserve">{"nodeID":"1002034", "floor":"1", "zone":"B", "area":"17", "bay":"10", "hid":"00", "Xaxis":"14900", "Yaxis":"825" ,"type":"common","updateTime":0} </v>
      </c>
      <c r="H358">
        <f t="shared" si="36"/>
        <v>1</v>
      </c>
      <c r="I358" t="str">
        <f t="shared" ca="1" si="37"/>
        <v>B</v>
      </c>
      <c r="J358">
        <f t="shared" si="40"/>
        <v>17</v>
      </c>
      <c r="K358" s="36" t="str">
        <f t="shared" ca="1" si="38"/>
        <v>10</v>
      </c>
      <c r="L358" s="36" t="str">
        <f t="shared" ca="1" si="39"/>
        <v>00</v>
      </c>
      <c r="M358" s="21" t="s">
        <v>66</v>
      </c>
    </row>
    <row r="359" spans="1:13" x14ac:dyDescent="0.4">
      <c r="A359">
        <v>5</v>
      </c>
      <c r="D359" s="26" t="s">
        <v>434</v>
      </c>
      <c r="E359">
        <f t="shared" si="41"/>
        <v>14900</v>
      </c>
      <c r="F359">
        <f>F358+A359</f>
        <v>830</v>
      </c>
      <c r="G359" t="str">
        <f t="shared" ca="1" si="35"/>
        <v xml:space="preserve">{"nodeID":"1002035", "floor":"1", "zone":"B", "area":"17", "bay":"10", "hid":"00", "Xaxis":"14900", "Yaxis":"830" ,"type":"common","updateTime":0} </v>
      </c>
      <c r="H359">
        <f t="shared" si="36"/>
        <v>1</v>
      </c>
      <c r="I359" t="str">
        <f t="shared" ca="1" si="37"/>
        <v>B</v>
      </c>
      <c r="J359">
        <f t="shared" si="40"/>
        <v>17</v>
      </c>
      <c r="K359" s="36" t="str">
        <f t="shared" ca="1" si="38"/>
        <v>10</v>
      </c>
      <c r="L359" s="36" t="str">
        <f t="shared" ca="1" si="39"/>
        <v>00</v>
      </c>
      <c r="M359" s="21" t="s">
        <v>66</v>
      </c>
    </row>
    <row r="360" spans="1:13" x14ac:dyDescent="0.4">
      <c r="A360">
        <v>10</v>
      </c>
      <c r="D360" s="26" t="s">
        <v>435</v>
      </c>
      <c r="E360">
        <f t="shared" si="41"/>
        <v>14900</v>
      </c>
      <c r="F360">
        <f>F359+A360</f>
        <v>840</v>
      </c>
      <c r="G360" t="str">
        <f t="shared" ca="1" si="35"/>
        <v xml:space="preserve">{"nodeID":"1002036", "floor":"1", "zone":"B", "area":"17", "bay":"10", "hid":"00", "Xaxis":"14900", "Yaxis":"840" ,"type":"common","updateTime":0} </v>
      </c>
      <c r="H360">
        <f t="shared" si="36"/>
        <v>1</v>
      </c>
      <c r="I360" t="str">
        <f t="shared" ca="1" si="37"/>
        <v>B</v>
      </c>
      <c r="J360">
        <f t="shared" si="40"/>
        <v>17</v>
      </c>
      <c r="K360" s="36" t="str">
        <f t="shared" ca="1" si="38"/>
        <v>10</v>
      </c>
      <c r="L360" s="36" t="str">
        <f t="shared" ca="1" si="39"/>
        <v>00</v>
      </c>
      <c r="M360" s="21" t="s">
        <v>66</v>
      </c>
    </row>
    <row r="361" spans="1:13" x14ac:dyDescent="0.4">
      <c r="A361">
        <v>10</v>
      </c>
      <c r="D361" s="26" t="s">
        <v>436</v>
      </c>
      <c r="E361">
        <f t="shared" si="41"/>
        <v>14900</v>
      </c>
      <c r="F361">
        <f>F360+A361</f>
        <v>850</v>
      </c>
      <c r="G361" t="str">
        <f t="shared" ca="1" si="35"/>
        <v xml:space="preserve">{"nodeID":"1002037", "floor":"1", "zone":"B", "area":"17", "bay":"10", "hid":"00", "Xaxis":"14900", "Yaxis":"850" ,"type":"common","updateTime":0} </v>
      </c>
      <c r="H361">
        <f t="shared" si="36"/>
        <v>1</v>
      </c>
      <c r="I361" t="str">
        <f t="shared" ca="1" si="37"/>
        <v>B</v>
      </c>
      <c r="J361">
        <f t="shared" si="40"/>
        <v>17</v>
      </c>
      <c r="K361" s="36" t="str">
        <f t="shared" ca="1" si="38"/>
        <v>10</v>
      </c>
      <c r="L361" s="36" t="str">
        <f t="shared" ca="1" si="39"/>
        <v>00</v>
      </c>
      <c r="M361" s="21" t="s">
        <v>66</v>
      </c>
    </row>
    <row r="362" spans="1:13" x14ac:dyDescent="0.4">
      <c r="A362">
        <v>5</v>
      </c>
      <c r="D362" s="26" t="s">
        <v>437</v>
      </c>
      <c r="E362">
        <f t="shared" si="41"/>
        <v>14900</v>
      </c>
      <c r="F362">
        <f>F361+A362</f>
        <v>855</v>
      </c>
      <c r="G362" t="str">
        <f t="shared" ca="1" si="35"/>
        <v xml:space="preserve">{"nodeID":"1002038", "floor":"1", "zone":"B", "area":"17", "bay":"10", "hid":"00", "Xaxis":"14900", "Yaxis":"855" ,"type":"common","updateTime":0} </v>
      </c>
      <c r="H362">
        <f t="shared" si="36"/>
        <v>1</v>
      </c>
      <c r="I362" t="str">
        <f t="shared" ca="1" si="37"/>
        <v>B</v>
      </c>
      <c r="J362">
        <f t="shared" si="40"/>
        <v>17</v>
      </c>
      <c r="K362" s="36" t="str">
        <f t="shared" ca="1" si="38"/>
        <v>10</v>
      </c>
      <c r="L362" s="36" t="str">
        <f t="shared" ca="1" si="39"/>
        <v>00</v>
      </c>
      <c r="M362" s="21" t="s">
        <v>66</v>
      </c>
    </row>
    <row r="363" spans="1:13" x14ac:dyDescent="0.4">
      <c r="A363">
        <v>5</v>
      </c>
      <c r="D363" s="26" t="s">
        <v>438</v>
      </c>
      <c r="E363">
        <f t="shared" si="41"/>
        <v>14900</v>
      </c>
      <c r="F363">
        <f>F362+A363</f>
        <v>860</v>
      </c>
      <c r="G363" t="str">
        <f t="shared" ca="1" si="35"/>
        <v xml:space="preserve">{"nodeID":"1002039", "floor":"1", "zone":"B", "area":"17", "bay":"10", "hid":"00", "Xaxis":"14900", "Yaxis":"860" ,"type":"common","updateTime":0} </v>
      </c>
      <c r="H363">
        <f t="shared" si="36"/>
        <v>1</v>
      </c>
      <c r="I363" t="str">
        <f t="shared" ca="1" si="37"/>
        <v>B</v>
      </c>
      <c r="J363">
        <f t="shared" si="40"/>
        <v>17</v>
      </c>
      <c r="K363" s="36" t="str">
        <f t="shared" ca="1" si="38"/>
        <v>10</v>
      </c>
      <c r="L363" s="36" t="str">
        <f t="shared" ca="1" si="39"/>
        <v>00</v>
      </c>
      <c r="M363" s="21" t="s">
        <v>66</v>
      </c>
    </row>
    <row r="364" spans="1:13" x14ac:dyDescent="0.4">
      <c r="A364">
        <v>5</v>
      </c>
      <c r="D364" s="26" t="s">
        <v>439</v>
      </c>
      <c r="E364">
        <f t="shared" si="41"/>
        <v>14900</v>
      </c>
      <c r="F364">
        <f>F363+A364</f>
        <v>865</v>
      </c>
      <c r="G364" t="str">
        <f t="shared" ca="1" si="35"/>
        <v xml:space="preserve">{"nodeID":"1002040", "floor":"1", "zone":"B", "area":"17", "bay":"10", "hid":"00", "Xaxis":"14900", "Yaxis":"865" ,"type":"common","updateTime":0} </v>
      </c>
      <c r="H364">
        <f t="shared" si="36"/>
        <v>1</v>
      </c>
      <c r="I364" t="str">
        <f t="shared" ca="1" si="37"/>
        <v>B</v>
      </c>
      <c r="J364">
        <f t="shared" si="40"/>
        <v>17</v>
      </c>
      <c r="K364" s="36" t="str">
        <f t="shared" ca="1" si="38"/>
        <v>10</v>
      </c>
      <c r="L364" s="36" t="str">
        <f t="shared" ca="1" si="39"/>
        <v>00</v>
      </c>
      <c r="M364" s="21" t="s">
        <v>66</v>
      </c>
    </row>
    <row r="365" spans="1:13" x14ac:dyDescent="0.4">
      <c r="A365">
        <v>5</v>
      </c>
      <c r="D365" s="26" t="s">
        <v>440</v>
      </c>
      <c r="E365">
        <f t="shared" si="41"/>
        <v>14900</v>
      </c>
      <c r="F365">
        <f>F364+A365</f>
        <v>870</v>
      </c>
      <c r="G365" t="str">
        <f t="shared" ca="1" si="35"/>
        <v xml:space="preserve">{"nodeID":"1002041", "floor":"1", "zone":"B", "area":"17", "bay":"10", "hid":"00", "Xaxis":"14900", "Yaxis":"870" ,"type":"common","updateTime":0} </v>
      </c>
      <c r="H365">
        <f t="shared" si="36"/>
        <v>1</v>
      </c>
      <c r="I365" t="str">
        <f t="shared" ca="1" si="37"/>
        <v>B</v>
      </c>
      <c r="J365">
        <f t="shared" si="40"/>
        <v>17</v>
      </c>
      <c r="K365" s="36" t="str">
        <f t="shared" ca="1" si="38"/>
        <v>10</v>
      </c>
      <c r="L365" s="36" t="str">
        <f t="shared" ca="1" si="39"/>
        <v>00</v>
      </c>
      <c r="M365" s="21" t="s">
        <v>66</v>
      </c>
    </row>
    <row r="366" spans="1:13" x14ac:dyDescent="0.4">
      <c r="A366">
        <v>10</v>
      </c>
      <c r="D366" s="26" t="s">
        <v>441</v>
      </c>
      <c r="E366">
        <f t="shared" si="41"/>
        <v>14900</v>
      </c>
      <c r="F366">
        <f>F365+A366</f>
        <v>880</v>
      </c>
      <c r="G366" t="str">
        <f t="shared" ca="1" si="35"/>
        <v xml:space="preserve">{"nodeID":"1002042", "floor":"1", "zone":"B", "area":"17", "bay":"10", "hid":"00", "Xaxis":"14900", "Yaxis":"880" ,"type":"common","updateTime":0} </v>
      </c>
      <c r="H366">
        <f t="shared" si="36"/>
        <v>1</v>
      </c>
      <c r="I366" t="str">
        <f t="shared" ca="1" si="37"/>
        <v>B</v>
      </c>
      <c r="J366">
        <f t="shared" si="40"/>
        <v>17</v>
      </c>
      <c r="K366" s="36" t="str">
        <f t="shared" ca="1" si="38"/>
        <v>10</v>
      </c>
      <c r="L366" s="36" t="str">
        <f t="shared" ca="1" si="39"/>
        <v>00</v>
      </c>
      <c r="M366" s="21" t="s">
        <v>66</v>
      </c>
    </row>
    <row r="367" spans="1:13" x14ac:dyDescent="0.4">
      <c r="A367">
        <v>10</v>
      </c>
      <c r="D367" s="26" t="s">
        <v>442</v>
      </c>
      <c r="E367">
        <f t="shared" si="41"/>
        <v>14900</v>
      </c>
      <c r="F367">
        <f>F366+A367</f>
        <v>890</v>
      </c>
      <c r="G367" t="str">
        <f t="shared" ca="1" si="35"/>
        <v xml:space="preserve">{"nodeID":"1002043", "floor":"1", "zone":"B", "area":"17", "bay":"10", "hid":"00", "Xaxis":"14900", "Yaxis":"890" ,"type":"common","updateTime":0} </v>
      </c>
      <c r="H367">
        <f t="shared" si="36"/>
        <v>1</v>
      </c>
      <c r="I367" t="str">
        <f t="shared" ca="1" si="37"/>
        <v>B</v>
      </c>
      <c r="J367">
        <f t="shared" si="40"/>
        <v>17</v>
      </c>
      <c r="K367" s="36" t="str">
        <f t="shared" ca="1" si="38"/>
        <v>10</v>
      </c>
      <c r="L367" s="36" t="str">
        <f t="shared" ca="1" si="39"/>
        <v>00</v>
      </c>
      <c r="M367" s="21" t="s">
        <v>66</v>
      </c>
    </row>
    <row r="368" spans="1:13" x14ac:dyDescent="0.4">
      <c r="A368">
        <v>5</v>
      </c>
      <c r="D368" s="26" t="s">
        <v>443</v>
      </c>
      <c r="E368">
        <f t="shared" si="41"/>
        <v>14900</v>
      </c>
      <c r="F368">
        <f>F367+A368</f>
        <v>895</v>
      </c>
      <c r="G368" t="str">
        <f t="shared" ca="1" si="35"/>
        <v xml:space="preserve">{"nodeID":"1002044", "floor":"1", "zone":"B", "area":"17", "bay":"10", "hid":"00", "Xaxis":"14900", "Yaxis":"895" ,"type":"common","updateTime":0} </v>
      </c>
      <c r="H368">
        <f t="shared" si="36"/>
        <v>1</v>
      </c>
      <c r="I368" t="str">
        <f t="shared" ca="1" si="37"/>
        <v>B</v>
      </c>
      <c r="J368">
        <f t="shared" si="40"/>
        <v>17</v>
      </c>
      <c r="K368" s="36" t="str">
        <f t="shared" ca="1" si="38"/>
        <v>10</v>
      </c>
      <c r="L368" s="36" t="str">
        <f t="shared" ca="1" si="39"/>
        <v>00</v>
      </c>
      <c r="M368" s="21" t="s">
        <v>66</v>
      </c>
    </row>
    <row r="369" spans="1:13" x14ac:dyDescent="0.4">
      <c r="A369">
        <v>15</v>
      </c>
      <c r="D369" s="26" t="s">
        <v>444</v>
      </c>
      <c r="E369">
        <f t="shared" si="41"/>
        <v>14900</v>
      </c>
      <c r="F369">
        <f>F368+A369</f>
        <v>910</v>
      </c>
      <c r="G369" t="str">
        <f t="shared" ca="1" si="35"/>
        <v xml:space="preserve">{"nodeID":"1002045", "floor":"1", "zone":"B", "area":"17", "bay":"10", "hid":"00", "Xaxis":"14900", "Yaxis":"910" ,"type":"common","updateTime":0} </v>
      </c>
      <c r="H369">
        <f t="shared" si="36"/>
        <v>1</v>
      </c>
      <c r="I369" t="str">
        <f t="shared" ca="1" si="37"/>
        <v>B</v>
      </c>
      <c r="J369">
        <f t="shared" si="40"/>
        <v>17</v>
      </c>
      <c r="K369" s="36" t="str">
        <f t="shared" ca="1" si="38"/>
        <v>10</v>
      </c>
      <c r="L369" s="36" t="str">
        <f t="shared" ca="1" si="39"/>
        <v>00</v>
      </c>
      <c r="M369" s="21" t="s">
        <v>66</v>
      </c>
    </row>
    <row r="370" spans="1:13" x14ac:dyDescent="0.4">
      <c r="A370">
        <v>5</v>
      </c>
      <c r="D370" s="26" t="s">
        <v>445</v>
      </c>
      <c r="E370">
        <f t="shared" si="41"/>
        <v>14900</v>
      </c>
      <c r="F370">
        <f>F369+A370</f>
        <v>915</v>
      </c>
      <c r="G370" t="str">
        <f t="shared" ca="1" si="35"/>
        <v xml:space="preserve">{"nodeID":"1002046", "floor":"1", "zone":"B", "area":"17", "bay":"10", "hid":"00", "Xaxis":"14900", "Yaxis":"915" ,"type":"common","updateTime":0} </v>
      </c>
      <c r="H370">
        <f t="shared" si="36"/>
        <v>1</v>
      </c>
      <c r="I370" t="str">
        <f t="shared" ca="1" si="37"/>
        <v>B</v>
      </c>
      <c r="J370">
        <f t="shared" si="40"/>
        <v>17</v>
      </c>
      <c r="K370" s="36" t="str">
        <f t="shared" ca="1" si="38"/>
        <v>10</v>
      </c>
      <c r="L370" s="36" t="str">
        <f t="shared" ca="1" si="39"/>
        <v>00</v>
      </c>
      <c r="M370" s="21" t="s">
        <v>66</v>
      </c>
    </row>
    <row r="371" spans="1:13" x14ac:dyDescent="0.4">
      <c r="A371">
        <v>5</v>
      </c>
      <c r="D371" s="26" t="s">
        <v>446</v>
      </c>
      <c r="E371">
        <f t="shared" si="41"/>
        <v>14900</v>
      </c>
      <c r="F371">
        <f>F370+A371</f>
        <v>920</v>
      </c>
      <c r="G371" t="str">
        <f t="shared" ca="1" si="35"/>
        <v xml:space="preserve">{"nodeID":"1002047", "floor":"1", "zone":"B", "area":"17", "bay":"10", "hid":"00", "Xaxis":"14900", "Yaxis":"920" ,"type":"common","updateTime":0} </v>
      </c>
      <c r="H371">
        <f t="shared" si="36"/>
        <v>1</v>
      </c>
      <c r="I371" t="str">
        <f t="shared" ca="1" si="37"/>
        <v>B</v>
      </c>
      <c r="J371">
        <f t="shared" si="40"/>
        <v>17</v>
      </c>
      <c r="K371" s="36" t="str">
        <f t="shared" ca="1" si="38"/>
        <v>10</v>
      </c>
      <c r="L371" s="36" t="str">
        <f t="shared" ca="1" si="39"/>
        <v>00</v>
      </c>
      <c r="M371" s="21" t="s">
        <v>66</v>
      </c>
    </row>
    <row r="372" spans="1:13" x14ac:dyDescent="0.4">
      <c r="A372">
        <v>30</v>
      </c>
      <c r="D372" s="26" t="s">
        <v>447</v>
      </c>
      <c r="E372">
        <f t="shared" si="41"/>
        <v>14900</v>
      </c>
      <c r="F372">
        <f>F371+A372</f>
        <v>950</v>
      </c>
      <c r="G372" t="str">
        <f t="shared" ca="1" si="35"/>
        <v xml:space="preserve">{"nodeID":"1002048", "floor":"1", "zone":"B", "area":"17", "bay":"10", "hid":"00", "Xaxis":"14900", "Yaxis":"950" ,"type":"common","updateTime":0} </v>
      </c>
      <c r="H372">
        <f t="shared" si="36"/>
        <v>1</v>
      </c>
      <c r="I372" t="str">
        <f t="shared" ca="1" si="37"/>
        <v>B</v>
      </c>
      <c r="J372">
        <f t="shared" si="40"/>
        <v>17</v>
      </c>
      <c r="K372" s="36" t="str">
        <f t="shared" ca="1" si="38"/>
        <v>10</v>
      </c>
      <c r="L372" s="36" t="str">
        <f t="shared" ca="1" si="39"/>
        <v>00</v>
      </c>
      <c r="M372" s="21" t="s">
        <v>66</v>
      </c>
    </row>
    <row r="373" spans="1:13" x14ac:dyDescent="0.4">
      <c r="A373">
        <v>5</v>
      </c>
      <c r="D373" s="26" t="s">
        <v>448</v>
      </c>
      <c r="E373">
        <f t="shared" si="41"/>
        <v>14900</v>
      </c>
      <c r="F373">
        <f>F372+A373</f>
        <v>955</v>
      </c>
      <c r="G373" t="str">
        <f t="shared" ca="1" si="35"/>
        <v xml:space="preserve">{"nodeID":"1002049", "floor":"1", "zone":"B", "area":"17", "bay":"10", "hid":"00", "Xaxis":"14900", "Yaxis":"955" ,"type":"common","updateTime":0} </v>
      </c>
      <c r="H373">
        <f t="shared" si="36"/>
        <v>1</v>
      </c>
      <c r="I373" t="str">
        <f t="shared" ca="1" si="37"/>
        <v>B</v>
      </c>
      <c r="J373">
        <f t="shared" si="40"/>
        <v>17</v>
      </c>
      <c r="K373" s="36" t="str">
        <f t="shared" ca="1" si="38"/>
        <v>10</v>
      </c>
      <c r="L373" s="36" t="str">
        <f t="shared" ca="1" si="39"/>
        <v>00</v>
      </c>
      <c r="M373" s="21" t="s">
        <v>66</v>
      </c>
    </row>
    <row r="374" spans="1:13" x14ac:dyDescent="0.4">
      <c r="A374">
        <v>20</v>
      </c>
      <c r="D374" s="26" t="s">
        <v>449</v>
      </c>
      <c r="E374">
        <f t="shared" si="41"/>
        <v>14900</v>
      </c>
      <c r="F374">
        <f>F373+A374</f>
        <v>975</v>
      </c>
      <c r="G374" t="str">
        <f t="shared" ca="1" si="35"/>
        <v xml:space="preserve">{"nodeID":"1002050", "floor":"1", "zone":"B", "area":"17", "bay":"10", "hid":"00", "Xaxis":"14900", "Yaxis":"975" ,"type":"common","updateTime":0} </v>
      </c>
      <c r="H374">
        <f t="shared" si="36"/>
        <v>1</v>
      </c>
      <c r="I374" t="str">
        <f t="shared" ca="1" si="37"/>
        <v>B</v>
      </c>
      <c r="J374">
        <f t="shared" si="40"/>
        <v>17</v>
      </c>
      <c r="K374" s="36" t="str">
        <f t="shared" ca="1" si="38"/>
        <v>10</v>
      </c>
      <c r="L374" s="36" t="str">
        <f t="shared" ca="1" si="39"/>
        <v>00</v>
      </c>
      <c r="M374" s="21" t="s">
        <v>66</v>
      </c>
    </row>
    <row r="375" spans="1:13" x14ac:dyDescent="0.4">
      <c r="A375">
        <v>5</v>
      </c>
      <c r="D375" s="26" t="s">
        <v>450</v>
      </c>
      <c r="E375">
        <f t="shared" si="41"/>
        <v>14900</v>
      </c>
      <c r="F375">
        <f>F374+A375</f>
        <v>980</v>
      </c>
      <c r="G375" t="str">
        <f t="shared" ca="1" si="35"/>
        <v xml:space="preserve">{"nodeID":"1002051", "floor":"1", "zone":"B", "area":"17", "bay":"10", "hid":"00", "Xaxis":"14900", "Yaxis":"980" ,"type":"common","updateTime":0} </v>
      </c>
      <c r="H375">
        <f t="shared" si="36"/>
        <v>1</v>
      </c>
      <c r="I375" t="str">
        <f t="shared" ca="1" si="37"/>
        <v>B</v>
      </c>
      <c r="J375">
        <f t="shared" si="40"/>
        <v>17</v>
      </c>
      <c r="K375" s="36" t="str">
        <f t="shared" ca="1" si="38"/>
        <v>10</v>
      </c>
      <c r="L375" s="36" t="str">
        <f t="shared" ca="1" si="39"/>
        <v>00</v>
      </c>
      <c r="M375" s="21" t="s">
        <v>66</v>
      </c>
    </row>
    <row r="376" spans="1:13" x14ac:dyDescent="0.4">
      <c r="A376">
        <v>20</v>
      </c>
      <c r="D376" s="26" t="s">
        <v>451</v>
      </c>
      <c r="E376">
        <f t="shared" si="41"/>
        <v>14900</v>
      </c>
      <c r="F376">
        <f>F375+A376</f>
        <v>1000</v>
      </c>
      <c r="G376" t="str">
        <f t="shared" ca="1" si="35"/>
        <v xml:space="preserve">{"nodeID":"1002052", "floor":"1", "zone":"B", "area":"17", "bay":"10", "hid":"00", "Xaxis":"14900", "Yaxis":"1000" ,"type":"common","updateTime":0} </v>
      </c>
      <c r="H376">
        <f t="shared" si="36"/>
        <v>1</v>
      </c>
      <c r="I376" t="str">
        <f t="shared" ca="1" si="37"/>
        <v>B</v>
      </c>
      <c r="J376">
        <f t="shared" si="40"/>
        <v>17</v>
      </c>
      <c r="K376" s="36" t="str">
        <f t="shared" ca="1" si="38"/>
        <v>10</v>
      </c>
      <c r="L376" s="36" t="str">
        <f t="shared" ca="1" si="39"/>
        <v>00</v>
      </c>
      <c r="M376" s="21" t="s">
        <v>66</v>
      </c>
    </row>
    <row r="377" spans="1:13" x14ac:dyDescent="0.4">
      <c r="A377">
        <v>10</v>
      </c>
      <c r="D377" s="26" t="s">
        <v>452</v>
      </c>
      <c r="E377">
        <f t="shared" si="41"/>
        <v>14900</v>
      </c>
      <c r="F377">
        <f>F376+A377</f>
        <v>1010</v>
      </c>
      <c r="G377" t="str">
        <f t="shared" ca="1" si="35"/>
        <v xml:space="preserve">{"nodeID":"1002053", "floor":"1", "zone":"B", "area":"17", "bay":"10", "hid":"00", "Xaxis":"14900", "Yaxis":"1010" ,"type":"common","updateTime":0} </v>
      </c>
      <c r="H377">
        <f t="shared" si="36"/>
        <v>1</v>
      </c>
      <c r="I377" t="str">
        <f t="shared" ca="1" si="37"/>
        <v>B</v>
      </c>
      <c r="J377">
        <f t="shared" si="40"/>
        <v>17</v>
      </c>
      <c r="K377" s="36" t="str">
        <f t="shared" ca="1" si="38"/>
        <v>10</v>
      </c>
      <c r="L377" s="36" t="str">
        <f t="shared" ca="1" si="39"/>
        <v>00</v>
      </c>
      <c r="M377" s="21" t="s">
        <v>66</v>
      </c>
    </row>
    <row r="378" spans="1:13" x14ac:dyDescent="0.4">
      <c r="A378">
        <v>10</v>
      </c>
      <c r="D378" s="26" t="s">
        <v>453</v>
      </c>
      <c r="E378">
        <f t="shared" si="41"/>
        <v>14900</v>
      </c>
      <c r="F378">
        <f>F377+A378</f>
        <v>1020</v>
      </c>
      <c r="G378" t="str">
        <f t="shared" ca="1" si="35"/>
        <v xml:space="preserve">{"nodeID":"1002054", "floor":"1", "zone":"B", "area":"17", "bay":"10", "hid":"00", "Xaxis":"14900", "Yaxis":"1020" ,"type":"common","updateTime":0} </v>
      </c>
      <c r="H378">
        <f t="shared" si="36"/>
        <v>1</v>
      </c>
      <c r="I378" t="str">
        <f t="shared" ca="1" si="37"/>
        <v>B</v>
      </c>
      <c r="J378">
        <f t="shared" si="40"/>
        <v>17</v>
      </c>
      <c r="K378" s="36" t="str">
        <f t="shared" ca="1" si="38"/>
        <v>10</v>
      </c>
      <c r="L378" s="36" t="str">
        <f t="shared" ca="1" si="39"/>
        <v>00</v>
      </c>
      <c r="M378" s="21" t="s">
        <v>66</v>
      </c>
    </row>
    <row r="379" spans="1:13" x14ac:dyDescent="0.4">
      <c r="A379">
        <v>10</v>
      </c>
      <c r="D379" s="26" t="s">
        <v>454</v>
      </c>
      <c r="E379">
        <f t="shared" si="41"/>
        <v>14900</v>
      </c>
      <c r="F379">
        <f>F378+A379</f>
        <v>1030</v>
      </c>
      <c r="G379" t="str">
        <f t="shared" ca="1" si="35"/>
        <v xml:space="preserve">{"nodeID":"1002055", "floor":"1", "zone":"B", "area":"17", "bay":"10", "hid":"00", "Xaxis":"14900", "Yaxis":"1030" ,"type":"common","updateTime":0} </v>
      </c>
      <c r="H379">
        <f t="shared" si="36"/>
        <v>1</v>
      </c>
      <c r="I379" t="str">
        <f t="shared" ca="1" si="37"/>
        <v>B</v>
      </c>
      <c r="J379">
        <f t="shared" si="40"/>
        <v>17</v>
      </c>
      <c r="K379" s="36" t="str">
        <f t="shared" ca="1" si="38"/>
        <v>10</v>
      </c>
      <c r="L379" s="36" t="str">
        <f t="shared" ca="1" si="39"/>
        <v>00</v>
      </c>
      <c r="M379" s="21" t="s">
        <v>66</v>
      </c>
    </row>
    <row r="380" spans="1:13" x14ac:dyDescent="0.4">
      <c r="A380">
        <v>5</v>
      </c>
      <c r="D380" s="26" t="s">
        <v>455</v>
      </c>
      <c r="E380">
        <f t="shared" si="41"/>
        <v>14900</v>
      </c>
      <c r="F380">
        <f>F379+A380</f>
        <v>1035</v>
      </c>
      <c r="G380" t="str">
        <f t="shared" ca="1" si="35"/>
        <v xml:space="preserve">{"nodeID":"1002056", "floor":"1", "zone":"B", "area":"17", "bay":"10", "hid":"00", "Xaxis":"14900", "Yaxis":"1035" ,"type":"common","updateTime":0} </v>
      </c>
      <c r="H380">
        <f t="shared" si="36"/>
        <v>1</v>
      </c>
      <c r="I380" t="str">
        <f t="shared" ca="1" si="37"/>
        <v>B</v>
      </c>
      <c r="J380">
        <f t="shared" si="40"/>
        <v>17</v>
      </c>
      <c r="K380" s="36" t="str">
        <f t="shared" ca="1" si="38"/>
        <v>10</v>
      </c>
      <c r="L380" s="36" t="str">
        <f t="shared" ca="1" si="39"/>
        <v>00</v>
      </c>
      <c r="M380" s="21" t="s">
        <v>66</v>
      </c>
    </row>
    <row r="381" spans="1:13" x14ac:dyDescent="0.4">
      <c r="A381">
        <v>5</v>
      </c>
      <c r="D381" s="26" t="s">
        <v>456</v>
      </c>
      <c r="E381">
        <f t="shared" si="41"/>
        <v>14900</v>
      </c>
      <c r="F381">
        <f>F380+A381</f>
        <v>1040</v>
      </c>
      <c r="G381" t="str">
        <f t="shared" ca="1" si="35"/>
        <v xml:space="preserve">{"nodeID":"1002057", "floor":"1", "zone":"B", "area":"17", "bay":"10", "hid":"00", "Xaxis":"14900", "Yaxis":"1040" ,"type":"common","updateTime":0} </v>
      </c>
      <c r="H381">
        <f t="shared" si="36"/>
        <v>1</v>
      </c>
      <c r="I381" t="str">
        <f t="shared" ca="1" si="37"/>
        <v>B</v>
      </c>
      <c r="J381">
        <f t="shared" si="40"/>
        <v>17</v>
      </c>
      <c r="K381" s="36" t="str">
        <f t="shared" ca="1" si="38"/>
        <v>10</v>
      </c>
      <c r="L381" s="36" t="str">
        <f t="shared" ca="1" si="39"/>
        <v>00</v>
      </c>
      <c r="M381" s="21" t="s">
        <v>66</v>
      </c>
    </row>
    <row r="382" spans="1:13" x14ac:dyDescent="0.4">
      <c r="A382">
        <v>5</v>
      </c>
      <c r="D382" s="26" t="s">
        <v>457</v>
      </c>
      <c r="E382">
        <f t="shared" si="41"/>
        <v>14900</v>
      </c>
      <c r="F382">
        <f>F381+A382</f>
        <v>1045</v>
      </c>
      <c r="G382" t="str">
        <f t="shared" ca="1" si="35"/>
        <v xml:space="preserve">{"nodeID":"1002058", "floor":"1", "zone":"B", "area":"17", "bay":"10", "hid":"00", "Xaxis":"14900", "Yaxis":"1045" ,"type":"common","updateTime":0} </v>
      </c>
      <c r="H382">
        <f t="shared" si="36"/>
        <v>1</v>
      </c>
      <c r="I382" t="str">
        <f t="shared" ca="1" si="37"/>
        <v>B</v>
      </c>
      <c r="J382">
        <f t="shared" si="40"/>
        <v>17</v>
      </c>
      <c r="K382" s="36" t="str">
        <f t="shared" ca="1" si="38"/>
        <v>10</v>
      </c>
      <c r="L382" s="36" t="str">
        <f t="shared" ca="1" si="39"/>
        <v>00</v>
      </c>
      <c r="M382" s="21" t="s">
        <v>66</v>
      </c>
    </row>
    <row r="383" spans="1:13" x14ac:dyDescent="0.4">
      <c r="A383">
        <v>20</v>
      </c>
      <c r="D383" s="26" t="s">
        <v>458</v>
      </c>
      <c r="E383">
        <f t="shared" si="41"/>
        <v>14900</v>
      </c>
      <c r="F383">
        <f>F382+A383</f>
        <v>1065</v>
      </c>
      <c r="G383" t="str">
        <f t="shared" ca="1" si="35"/>
        <v xml:space="preserve">{"nodeID":"1002059", "floor":"1", "zone":"B", "area":"17", "bay":"10", "hid":"00", "Xaxis":"14900", "Yaxis":"1065" ,"type":"common","updateTime":0} </v>
      </c>
      <c r="H383">
        <f t="shared" si="36"/>
        <v>1</v>
      </c>
      <c r="I383" t="str">
        <f t="shared" ca="1" si="37"/>
        <v>B</v>
      </c>
      <c r="J383">
        <f t="shared" si="40"/>
        <v>17</v>
      </c>
      <c r="K383" s="36" t="str">
        <f t="shared" ca="1" si="38"/>
        <v>10</v>
      </c>
      <c r="L383" s="36" t="str">
        <f t="shared" ca="1" si="39"/>
        <v>00</v>
      </c>
      <c r="M383" s="21" t="s">
        <v>66</v>
      </c>
    </row>
    <row r="384" spans="1:13" x14ac:dyDescent="0.4">
      <c r="A384">
        <v>20</v>
      </c>
      <c r="D384" s="26" t="s">
        <v>459</v>
      </c>
      <c r="E384">
        <f t="shared" si="41"/>
        <v>14900</v>
      </c>
      <c r="F384">
        <f>F383+A384</f>
        <v>1085</v>
      </c>
      <c r="G384" t="str">
        <f t="shared" ca="1" si="35"/>
        <v xml:space="preserve">{"nodeID":"1002060", "floor":"1", "zone":"B", "area":"17", "bay":"10", "hid":"00", "Xaxis":"14900", "Yaxis":"1085" ,"type":"common","updateTime":0} </v>
      </c>
      <c r="H384">
        <f t="shared" si="36"/>
        <v>1</v>
      </c>
      <c r="I384" t="str">
        <f t="shared" ca="1" si="37"/>
        <v>B</v>
      </c>
      <c r="J384">
        <f t="shared" si="40"/>
        <v>17</v>
      </c>
      <c r="K384" s="36" t="str">
        <f t="shared" ca="1" si="38"/>
        <v>10</v>
      </c>
      <c r="L384" s="36" t="str">
        <f t="shared" ca="1" si="39"/>
        <v>00</v>
      </c>
      <c r="M384" s="21" t="s">
        <v>66</v>
      </c>
    </row>
    <row r="385" spans="1:13" x14ac:dyDescent="0.4">
      <c r="A385">
        <v>15</v>
      </c>
      <c r="D385" s="26" t="s">
        <v>460</v>
      </c>
      <c r="E385">
        <f t="shared" si="41"/>
        <v>14900</v>
      </c>
      <c r="F385">
        <f>F384+A385</f>
        <v>1100</v>
      </c>
      <c r="G385" t="str">
        <f t="shared" ca="1" si="35"/>
        <v xml:space="preserve">{"nodeID":"1002061", "floor":"1", "zone":"B", "area":"17", "bay":"10", "hid":"00", "Xaxis":"14900", "Yaxis":"1100" ,"type":"common","updateTime":0} </v>
      </c>
      <c r="H385">
        <f t="shared" si="36"/>
        <v>1</v>
      </c>
      <c r="I385" t="str">
        <f t="shared" ca="1" si="37"/>
        <v>B</v>
      </c>
      <c r="J385">
        <f t="shared" si="40"/>
        <v>17</v>
      </c>
      <c r="K385" s="36" t="str">
        <f t="shared" ca="1" si="38"/>
        <v>10</v>
      </c>
      <c r="L385" s="36" t="str">
        <f t="shared" ca="1" si="39"/>
        <v>00</v>
      </c>
      <c r="M385" s="21" t="s">
        <v>66</v>
      </c>
    </row>
    <row r="386" spans="1:13" x14ac:dyDescent="0.4">
      <c r="A386">
        <v>5</v>
      </c>
      <c r="D386" s="26" t="s">
        <v>461</v>
      </c>
      <c r="E386">
        <f t="shared" si="41"/>
        <v>14900</v>
      </c>
      <c r="F386">
        <f>F385+A386</f>
        <v>1105</v>
      </c>
      <c r="G386" t="str">
        <f t="shared" ca="1" si="35"/>
        <v xml:space="preserve">{"nodeID":"1002062", "floor":"1", "zone":"B", "area":"17", "bay":"10", "hid":"00", "Xaxis":"14900", "Yaxis":"1105" ,"type":"common","updateTime":0} </v>
      </c>
      <c r="H386">
        <f t="shared" si="36"/>
        <v>1</v>
      </c>
      <c r="I386" t="str">
        <f t="shared" ca="1" si="37"/>
        <v>B</v>
      </c>
      <c r="J386">
        <f t="shared" si="40"/>
        <v>17</v>
      </c>
      <c r="K386" s="36" t="str">
        <f t="shared" ca="1" si="38"/>
        <v>10</v>
      </c>
      <c r="L386" s="36" t="str">
        <f t="shared" ca="1" si="39"/>
        <v>00</v>
      </c>
      <c r="M386" s="21" t="s">
        <v>66</v>
      </c>
    </row>
    <row r="387" spans="1:13" x14ac:dyDescent="0.4">
      <c r="A387">
        <v>5</v>
      </c>
      <c r="D387" s="26" t="s">
        <v>462</v>
      </c>
      <c r="E387">
        <f t="shared" si="41"/>
        <v>14900</v>
      </c>
      <c r="F387">
        <f>F386+A387</f>
        <v>1110</v>
      </c>
      <c r="G387" t="str">
        <f t="shared" ca="1" si="35"/>
        <v xml:space="preserve">{"nodeID":"1002063", "floor":"1", "zone":"B", "area":"17", "bay":"10", "hid":"00", "Xaxis":"14900", "Yaxis":"1110" ,"type":"common","updateTime":0} </v>
      </c>
      <c r="H387">
        <f t="shared" si="36"/>
        <v>1</v>
      </c>
      <c r="I387" t="str">
        <f t="shared" ca="1" si="37"/>
        <v>B</v>
      </c>
      <c r="J387">
        <f t="shared" si="40"/>
        <v>17</v>
      </c>
      <c r="K387" s="36" t="str">
        <f t="shared" ca="1" si="38"/>
        <v>10</v>
      </c>
      <c r="L387" s="36" t="str">
        <f t="shared" ca="1" si="39"/>
        <v>00</v>
      </c>
      <c r="M387" s="21" t="s">
        <v>66</v>
      </c>
    </row>
    <row r="388" spans="1:13" x14ac:dyDescent="0.4">
      <c r="A388">
        <v>10</v>
      </c>
      <c r="D388" s="26" t="s">
        <v>463</v>
      </c>
      <c r="E388">
        <f t="shared" si="41"/>
        <v>14900</v>
      </c>
      <c r="F388">
        <f>F387+A388</f>
        <v>1120</v>
      </c>
      <c r="G388" t="str">
        <f t="shared" ref="G388:G451" ca="1" si="42">CONCATENATE("{""nodeID"":""",CONCATENATE(K388,D388),"""",", ""floor"":""",H388,"""",", ""zone"":""",I388,"""",", ""area"":""",J388,"""", ", ""bay"":""",K388,"""", ", ""hid"":""",L388,"""", ", ""Xaxis"":""",E388,"""", ", ""Yaxis"":""",F388,"""", " ,""type"":""",M388,"""", ",""updateTime"":0} ")</f>
        <v xml:space="preserve">{"nodeID":"1002064", "floor":"1", "zone":"B", "area":"17", "bay":"10", "hid":"00", "Xaxis":"14900", "Yaxis":"1120" ,"type":"common","updateTime":0} </v>
      </c>
      <c r="H388">
        <f t="shared" ref="H388:H451" si="43">$H$1</f>
        <v>1</v>
      </c>
      <c r="I388" t="str">
        <f t="shared" ref="I388:I451" ca="1" si="44">INDIRECT("I1")</f>
        <v>B</v>
      </c>
      <c r="J388">
        <f t="shared" si="40"/>
        <v>17</v>
      </c>
      <c r="K388" s="36" t="str">
        <f t="shared" ref="K388:K451" ca="1" si="45">INDIRECT("K1")</f>
        <v>10</v>
      </c>
      <c r="L388" s="36" t="str">
        <f t="shared" ref="L388:L451" ca="1" si="46">INDIRECT("L1")</f>
        <v>00</v>
      </c>
      <c r="M388" s="21" t="s">
        <v>66</v>
      </c>
    </row>
    <row r="389" spans="1:13" x14ac:dyDescent="0.4">
      <c r="A389">
        <v>10</v>
      </c>
      <c r="D389" s="26" t="s">
        <v>464</v>
      </c>
      <c r="E389">
        <f t="shared" si="41"/>
        <v>14900</v>
      </c>
      <c r="F389">
        <f>F388+A389</f>
        <v>1130</v>
      </c>
      <c r="G389" t="str">
        <f t="shared" ca="1" si="42"/>
        <v xml:space="preserve">{"nodeID":"1002065", "floor":"1", "zone":"B", "area":"17", "bay":"10", "hid":"00", "Xaxis":"14900", "Yaxis":"1130" ,"type":"common","updateTime":0} </v>
      </c>
      <c r="H389">
        <f t="shared" si="43"/>
        <v>1</v>
      </c>
      <c r="I389" t="str">
        <f t="shared" ca="1" si="44"/>
        <v>B</v>
      </c>
      <c r="J389">
        <f t="shared" ref="J389:J452" si="47">$J$1</f>
        <v>17</v>
      </c>
      <c r="K389" s="36" t="str">
        <f t="shared" ca="1" si="45"/>
        <v>10</v>
      </c>
      <c r="L389" s="36" t="str">
        <f t="shared" ca="1" si="46"/>
        <v>00</v>
      </c>
      <c r="M389" s="21" t="s">
        <v>66</v>
      </c>
    </row>
    <row r="390" spans="1:13" x14ac:dyDescent="0.4">
      <c r="A390">
        <v>10</v>
      </c>
      <c r="D390" s="26" t="s">
        <v>465</v>
      </c>
      <c r="E390">
        <f t="shared" ref="E390:E453" si="48">$B$6</f>
        <v>14900</v>
      </c>
      <c r="F390">
        <f>F389+A390</f>
        <v>1140</v>
      </c>
      <c r="G390" t="str">
        <f t="shared" ca="1" si="42"/>
        <v xml:space="preserve">{"nodeID":"1002066", "floor":"1", "zone":"B", "area":"17", "bay":"10", "hid":"00", "Xaxis":"14900", "Yaxis":"1140" ,"type":"common","updateTime":0} </v>
      </c>
      <c r="H390">
        <f t="shared" si="43"/>
        <v>1</v>
      </c>
      <c r="I390" t="str">
        <f t="shared" ca="1" si="44"/>
        <v>B</v>
      </c>
      <c r="J390">
        <f t="shared" si="47"/>
        <v>17</v>
      </c>
      <c r="K390" s="36" t="str">
        <f t="shared" ca="1" si="45"/>
        <v>10</v>
      </c>
      <c r="L390" s="36" t="str">
        <f t="shared" ca="1" si="46"/>
        <v>00</v>
      </c>
      <c r="M390" s="21" t="s">
        <v>66</v>
      </c>
    </row>
    <row r="391" spans="1:13" x14ac:dyDescent="0.4">
      <c r="A391">
        <v>5</v>
      </c>
      <c r="D391" s="26" t="s">
        <v>466</v>
      </c>
      <c r="E391">
        <f t="shared" si="48"/>
        <v>14900</v>
      </c>
      <c r="F391">
        <f>F390+A391</f>
        <v>1145</v>
      </c>
      <c r="G391" t="str">
        <f t="shared" ca="1" si="42"/>
        <v xml:space="preserve">{"nodeID":"1002067", "floor":"1", "zone":"B", "area":"17", "bay":"10", "hid":"00", "Xaxis":"14900", "Yaxis":"1145" ,"type":"common","updateTime":0} </v>
      </c>
      <c r="H391">
        <f t="shared" si="43"/>
        <v>1</v>
      </c>
      <c r="I391" t="str">
        <f t="shared" ca="1" si="44"/>
        <v>B</v>
      </c>
      <c r="J391">
        <f t="shared" si="47"/>
        <v>17</v>
      </c>
      <c r="K391" s="36" t="str">
        <f t="shared" ca="1" si="45"/>
        <v>10</v>
      </c>
      <c r="L391" s="36" t="str">
        <f t="shared" ca="1" si="46"/>
        <v>00</v>
      </c>
      <c r="M391" s="21" t="s">
        <v>66</v>
      </c>
    </row>
    <row r="392" spans="1:13" x14ac:dyDescent="0.4">
      <c r="A392">
        <v>5</v>
      </c>
      <c r="D392" s="26" t="s">
        <v>467</v>
      </c>
      <c r="E392">
        <f t="shared" si="48"/>
        <v>14900</v>
      </c>
      <c r="F392">
        <f>F391+A392</f>
        <v>1150</v>
      </c>
      <c r="G392" t="str">
        <f t="shared" ca="1" si="42"/>
        <v xml:space="preserve">{"nodeID":"1002068", "floor":"1", "zone":"B", "area":"17", "bay":"10", "hid":"00", "Xaxis":"14900", "Yaxis":"1150" ,"type":"common","updateTime":0} </v>
      </c>
      <c r="H392">
        <f t="shared" si="43"/>
        <v>1</v>
      </c>
      <c r="I392" t="str">
        <f t="shared" ca="1" si="44"/>
        <v>B</v>
      </c>
      <c r="J392">
        <f t="shared" si="47"/>
        <v>17</v>
      </c>
      <c r="K392" s="36" t="str">
        <f t="shared" ca="1" si="45"/>
        <v>10</v>
      </c>
      <c r="L392" s="36" t="str">
        <f t="shared" ca="1" si="46"/>
        <v>00</v>
      </c>
      <c r="M392" s="21" t="s">
        <v>66</v>
      </c>
    </row>
    <row r="393" spans="1:13" x14ac:dyDescent="0.4">
      <c r="A393">
        <v>5</v>
      </c>
      <c r="D393" s="26" t="s">
        <v>468</v>
      </c>
      <c r="E393">
        <f t="shared" si="48"/>
        <v>14900</v>
      </c>
      <c r="F393">
        <f>F392+A393</f>
        <v>1155</v>
      </c>
      <c r="G393" t="str">
        <f t="shared" ca="1" si="42"/>
        <v xml:space="preserve">{"nodeID":"1002069", "floor":"1", "zone":"B", "area":"17", "bay":"10", "hid":"00", "Xaxis":"14900", "Yaxis":"1155" ,"type":"common","updateTime":0} </v>
      </c>
      <c r="H393">
        <f t="shared" si="43"/>
        <v>1</v>
      </c>
      <c r="I393" t="str">
        <f t="shared" ca="1" si="44"/>
        <v>B</v>
      </c>
      <c r="J393">
        <f t="shared" si="47"/>
        <v>17</v>
      </c>
      <c r="K393" s="36" t="str">
        <f t="shared" ca="1" si="45"/>
        <v>10</v>
      </c>
      <c r="L393" s="36" t="str">
        <f t="shared" ca="1" si="46"/>
        <v>00</v>
      </c>
      <c r="M393" s="21" t="s">
        <v>66</v>
      </c>
    </row>
    <row r="394" spans="1:13" x14ac:dyDescent="0.4">
      <c r="A394">
        <v>5</v>
      </c>
      <c r="D394" s="26" t="s">
        <v>469</v>
      </c>
      <c r="E394">
        <f t="shared" si="48"/>
        <v>14900</v>
      </c>
      <c r="F394">
        <f>F393+A394</f>
        <v>1160</v>
      </c>
      <c r="G394" t="str">
        <f t="shared" ca="1" si="42"/>
        <v xml:space="preserve">{"nodeID":"1002070", "floor":"1", "zone":"B", "area":"17", "bay":"10", "hid":"00", "Xaxis":"14900", "Yaxis":"1160" ,"type":"common","updateTime":0} </v>
      </c>
      <c r="H394">
        <f t="shared" si="43"/>
        <v>1</v>
      </c>
      <c r="I394" t="str">
        <f t="shared" ca="1" si="44"/>
        <v>B</v>
      </c>
      <c r="J394">
        <f t="shared" si="47"/>
        <v>17</v>
      </c>
      <c r="K394" s="36" t="str">
        <f t="shared" ca="1" si="45"/>
        <v>10</v>
      </c>
      <c r="L394" s="36" t="str">
        <f t="shared" ca="1" si="46"/>
        <v>00</v>
      </c>
      <c r="M394" s="21" t="s">
        <v>66</v>
      </c>
    </row>
    <row r="395" spans="1:13" x14ac:dyDescent="0.4">
      <c r="A395">
        <v>5</v>
      </c>
      <c r="D395" s="26" t="s">
        <v>470</v>
      </c>
      <c r="E395">
        <f t="shared" si="48"/>
        <v>14900</v>
      </c>
      <c r="F395">
        <f>F394+A395</f>
        <v>1165</v>
      </c>
      <c r="G395" t="str">
        <f t="shared" ca="1" si="42"/>
        <v xml:space="preserve">{"nodeID":"1002071", "floor":"1", "zone":"B", "area":"17", "bay":"10", "hid":"00", "Xaxis":"14900", "Yaxis":"1165" ,"type":"common","updateTime":0} </v>
      </c>
      <c r="H395">
        <f t="shared" si="43"/>
        <v>1</v>
      </c>
      <c r="I395" t="str">
        <f t="shared" ca="1" si="44"/>
        <v>B</v>
      </c>
      <c r="J395">
        <f t="shared" si="47"/>
        <v>17</v>
      </c>
      <c r="K395" s="36" t="str">
        <f t="shared" ca="1" si="45"/>
        <v>10</v>
      </c>
      <c r="L395" s="36" t="str">
        <f t="shared" ca="1" si="46"/>
        <v>00</v>
      </c>
      <c r="M395" s="21" t="s">
        <v>66</v>
      </c>
    </row>
    <row r="396" spans="1:13" x14ac:dyDescent="0.4">
      <c r="A396">
        <v>5</v>
      </c>
      <c r="D396" s="26" t="s">
        <v>471</v>
      </c>
      <c r="E396">
        <f t="shared" si="48"/>
        <v>14900</v>
      </c>
      <c r="F396">
        <f>F395+A396</f>
        <v>1170</v>
      </c>
      <c r="G396" t="str">
        <f t="shared" ca="1" si="42"/>
        <v xml:space="preserve">{"nodeID":"1002072", "floor":"1", "zone":"B", "area":"17", "bay":"10", "hid":"00", "Xaxis":"14900", "Yaxis":"1170" ,"type":"common","updateTime":0} </v>
      </c>
      <c r="H396">
        <f t="shared" si="43"/>
        <v>1</v>
      </c>
      <c r="I396" t="str">
        <f t="shared" ca="1" si="44"/>
        <v>B</v>
      </c>
      <c r="J396">
        <f t="shared" si="47"/>
        <v>17</v>
      </c>
      <c r="K396" s="36" t="str">
        <f t="shared" ca="1" si="45"/>
        <v>10</v>
      </c>
      <c r="L396" s="36" t="str">
        <f t="shared" ca="1" si="46"/>
        <v>00</v>
      </c>
      <c r="M396" s="21" t="s">
        <v>66</v>
      </c>
    </row>
    <row r="397" spans="1:13" x14ac:dyDescent="0.4">
      <c r="A397">
        <v>5</v>
      </c>
      <c r="D397" s="26" t="s">
        <v>472</v>
      </c>
      <c r="E397">
        <f t="shared" si="48"/>
        <v>14900</v>
      </c>
      <c r="F397">
        <f>F396+A397</f>
        <v>1175</v>
      </c>
      <c r="G397" t="str">
        <f t="shared" ca="1" si="42"/>
        <v xml:space="preserve">{"nodeID":"1002073", "floor":"1", "zone":"B", "area":"17", "bay":"10", "hid":"00", "Xaxis":"14900", "Yaxis":"1175" ,"type":"common","updateTime":0} </v>
      </c>
      <c r="H397">
        <f t="shared" si="43"/>
        <v>1</v>
      </c>
      <c r="I397" t="str">
        <f t="shared" ca="1" si="44"/>
        <v>B</v>
      </c>
      <c r="J397">
        <f t="shared" si="47"/>
        <v>17</v>
      </c>
      <c r="K397" s="36" t="str">
        <f t="shared" ca="1" si="45"/>
        <v>10</v>
      </c>
      <c r="L397" s="36" t="str">
        <f t="shared" ca="1" si="46"/>
        <v>00</v>
      </c>
      <c r="M397" s="21" t="s">
        <v>66</v>
      </c>
    </row>
    <row r="398" spans="1:13" x14ac:dyDescent="0.4">
      <c r="A398">
        <v>5</v>
      </c>
      <c r="D398" s="26" t="s">
        <v>473</v>
      </c>
      <c r="E398">
        <f t="shared" si="48"/>
        <v>14900</v>
      </c>
      <c r="F398">
        <f>F397+A398</f>
        <v>1180</v>
      </c>
      <c r="G398" t="str">
        <f t="shared" ca="1" si="42"/>
        <v xml:space="preserve">{"nodeID":"1002074", "floor":"1", "zone":"B", "area":"17", "bay":"10", "hid":"00", "Xaxis":"14900", "Yaxis":"1180" ,"type":"common","updateTime":0} </v>
      </c>
      <c r="H398">
        <f t="shared" si="43"/>
        <v>1</v>
      </c>
      <c r="I398" t="str">
        <f t="shared" ca="1" si="44"/>
        <v>B</v>
      </c>
      <c r="J398">
        <f t="shared" si="47"/>
        <v>17</v>
      </c>
      <c r="K398" s="36" t="str">
        <f t="shared" ca="1" si="45"/>
        <v>10</v>
      </c>
      <c r="L398" s="36" t="str">
        <f t="shared" ca="1" si="46"/>
        <v>00</v>
      </c>
      <c r="M398" s="21" t="s">
        <v>66</v>
      </c>
    </row>
    <row r="399" spans="1:13" x14ac:dyDescent="0.4">
      <c r="A399">
        <v>5</v>
      </c>
      <c r="D399" s="26" t="s">
        <v>474</v>
      </c>
      <c r="E399">
        <f t="shared" si="48"/>
        <v>14900</v>
      </c>
      <c r="F399">
        <f>F398+A399</f>
        <v>1185</v>
      </c>
      <c r="G399" t="str">
        <f t="shared" ca="1" si="42"/>
        <v xml:space="preserve">{"nodeID":"1002075", "floor":"1", "zone":"B", "area":"17", "bay":"10", "hid":"00", "Xaxis":"14900", "Yaxis":"1185" ,"type":"common","updateTime":0} </v>
      </c>
      <c r="H399">
        <f t="shared" si="43"/>
        <v>1</v>
      </c>
      <c r="I399" t="str">
        <f t="shared" ca="1" si="44"/>
        <v>B</v>
      </c>
      <c r="J399">
        <f t="shared" si="47"/>
        <v>17</v>
      </c>
      <c r="K399" s="36" t="str">
        <f t="shared" ca="1" si="45"/>
        <v>10</v>
      </c>
      <c r="L399" s="36" t="str">
        <f t="shared" ca="1" si="46"/>
        <v>00</v>
      </c>
      <c r="M399" s="21" t="s">
        <v>66</v>
      </c>
    </row>
    <row r="400" spans="1:13" x14ac:dyDescent="0.4">
      <c r="A400">
        <v>5</v>
      </c>
      <c r="D400" s="26" t="s">
        <v>475</v>
      </c>
      <c r="E400">
        <f t="shared" si="48"/>
        <v>14900</v>
      </c>
      <c r="F400">
        <f>F399+A400</f>
        <v>1190</v>
      </c>
      <c r="G400" t="str">
        <f t="shared" ca="1" si="42"/>
        <v xml:space="preserve">{"nodeID":"1002076", "floor":"1", "zone":"B", "area":"17", "bay":"10", "hid":"00", "Xaxis":"14900", "Yaxis":"1190" ,"type":"common","updateTime":0} </v>
      </c>
      <c r="H400">
        <f t="shared" si="43"/>
        <v>1</v>
      </c>
      <c r="I400" t="str">
        <f t="shared" ca="1" si="44"/>
        <v>B</v>
      </c>
      <c r="J400">
        <f t="shared" si="47"/>
        <v>17</v>
      </c>
      <c r="K400" s="36" t="str">
        <f t="shared" ca="1" si="45"/>
        <v>10</v>
      </c>
      <c r="L400" s="36" t="str">
        <f t="shared" ca="1" si="46"/>
        <v>00</v>
      </c>
      <c r="M400" s="21" t="s">
        <v>66</v>
      </c>
    </row>
    <row r="401" spans="1:13" x14ac:dyDescent="0.4">
      <c r="A401">
        <v>20</v>
      </c>
      <c r="D401" s="26" t="s">
        <v>476</v>
      </c>
      <c r="E401">
        <f t="shared" si="48"/>
        <v>14900</v>
      </c>
      <c r="F401">
        <f>F400+A401</f>
        <v>1210</v>
      </c>
      <c r="G401" t="str">
        <f t="shared" ca="1" si="42"/>
        <v xml:space="preserve">{"nodeID":"1002077", "floor":"1", "zone":"B", "area":"17", "bay":"10", "hid":"00", "Xaxis":"14900", "Yaxis":"1210" ,"type":"common","updateTime":0} </v>
      </c>
      <c r="H401">
        <f t="shared" si="43"/>
        <v>1</v>
      </c>
      <c r="I401" t="str">
        <f t="shared" ca="1" si="44"/>
        <v>B</v>
      </c>
      <c r="J401">
        <f t="shared" si="47"/>
        <v>17</v>
      </c>
      <c r="K401" s="36" t="str">
        <f t="shared" ca="1" si="45"/>
        <v>10</v>
      </c>
      <c r="L401" s="36" t="str">
        <f t="shared" ca="1" si="46"/>
        <v>00</v>
      </c>
      <c r="M401" s="21" t="s">
        <v>66</v>
      </c>
    </row>
    <row r="402" spans="1:13" x14ac:dyDescent="0.4">
      <c r="A402">
        <v>10</v>
      </c>
      <c r="D402" s="26" t="s">
        <v>477</v>
      </c>
      <c r="E402">
        <f t="shared" si="48"/>
        <v>14900</v>
      </c>
      <c r="F402">
        <f>F401+A402</f>
        <v>1220</v>
      </c>
      <c r="G402" t="str">
        <f t="shared" ca="1" si="42"/>
        <v xml:space="preserve">{"nodeID":"1002078", "floor":"1", "zone":"B", "area":"17", "bay":"10", "hid":"00", "Xaxis":"14900", "Yaxis":"1220" ,"type":"common","updateTime":0} </v>
      </c>
      <c r="H402">
        <f t="shared" si="43"/>
        <v>1</v>
      </c>
      <c r="I402" t="str">
        <f t="shared" ca="1" si="44"/>
        <v>B</v>
      </c>
      <c r="J402">
        <f t="shared" si="47"/>
        <v>17</v>
      </c>
      <c r="K402" s="36" t="str">
        <f t="shared" ca="1" si="45"/>
        <v>10</v>
      </c>
      <c r="L402" s="36" t="str">
        <f t="shared" ca="1" si="46"/>
        <v>00</v>
      </c>
      <c r="M402" s="21" t="s">
        <v>66</v>
      </c>
    </row>
    <row r="403" spans="1:13" x14ac:dyDescent="0.4">
      <c r="A403">
        <v>5</v>
      </c>
      <c r="D403" s="26" t="s">
        <v>478</v>
      </c>
      <c r="E403">
        <f t="shared" si="48"/>
        <v>14900</v>
      </c>
      <c r="F403">
        <f>F402+A403</f>
        <v>1225</v>
      </c>
      <c r="G403" t="str">
        <f t="shared" ca="1" si="42"/>
        <v xml:space="preserve">{"nodeID":"1002079", "floor":"1", "zone":"B", "area":"17", "bay":"10", "hid":"00", "Xaxis":"14900", "Yaxis":"1225" ,"type":"common","updateTime":0} </v>
      </c>
      <c r="H403">
        <f t="shared" si="43"/>
        <v>1</v>
      </c>
      <c r="I403" t="str">
        <f t="shared" ca="1" si="44"/>
        <v>B</v>
      </c>
      <c r="J403">
        <f t="shared" si="47"/>
        <v>17</v>
      </c>
      <c r="K403" s="36" t="str">
        <f t="shared" ca="1" si="45"/>
        <v>10</v>
      </c>
      <c r="L403" s="36" t="str">
        <f t="shared" ca="1" si="46"/>
        <v>00</v>
      </c>
      <c r="M403" s="21" t="s">
        <v>66</v>
      </c>
    </row>
    <row r="404" spans="1:13" x14ac:dyDescent="0.4">
      <c r="A404">
        <v>10</v>
      </c>
      <c r="D404" s="26" t="s">
        <v>479</v>
      </c>
      <c r="E404">
        <f t="shared" si="48"/>
        <v>14900</v>
      </c>
      <c r="F404">
        <f>F403+A404</f>
        <v>1235</v>
      </c>
      <c r="G404" t="str">
        <f t="shared" ca="1" si="42"/>
        <v xml:space="preserve">{"nodeID":"1002080", "floor":"1", "zone":"B", "area":"17", "bay":"10", "hid":"00", "Xaxis":"14900", "Yaxis":"1235" ,"type":"common","updateTime":0} </v>
      </c>
      <c r="H404">
        <f t="shared" si="43"/>
        <v>1</v>
      </c>
      <c r="I404" t="str">
        <f t="shared" ca="1" si="44"/>
        <v>B</v>
      </c>
      <c r="J404">
        <f t="shared" si="47"/>
        <v>17</v>
      </c>
      <c r="K404" s="36" t="str">
        <f t="shared" ca="1" si="45"/>
        <v>10</v>
      </c>
      <c r="L404" s="36" t="str">
        <f t="shared" ca="1" si="46"/>
        <v>00</v>
      </c>
      <c r="M404" s="21" t="s">
        <v>66</v>
      </c>
    </row>
    <row r="405" spans="1:13" x14ac:dyDescent="0.4">
      <c r="A405">
        <v>10</v>
      </c>
      <c r="D405" s="26" t="s">
        <v>480</v>
      </c>
      <c r="E405">
        <f t="shared" si="48"/>
        <v>14900</v>
      </c>
      <c r="F405">
        <f>F404+A405</f>
        <v>1245</v>
      </c>
      <c r="G405" t="str">
        <f t="shared" ca="1" si="42"/>
        <v xml:space="preserve">{"nodeID":"1002081", "floor":"1", "zone":"B", "area":"17", "bay":"10", "hid":"00", "Xaxis":"14900", "Yaxis":"1245" ,"type":"common","updateTime":0} </v>
      </c>
      <c r="H405">
        <f t="shared" si="43"/>
        <v>1</v>
      </c>
      <c r="I405" t="str">
        <f t="shared" ca="1" si="44"/>
        <v>B</v>
      </c>
      <c r="J405">
        <f t="shared" si="47"/>
        <v>17</v>
      </c>
      <c r="K405" s="36" t="str">
        <f t="shared" ca="1" si="45"/>
        <v>10</v>
      </c>
      <c r="L405" s="36" t="str">
        <f t="shared" ca="1" si="46"/>
        <v>00</v>
      </c>
      <c r="M405" s="21" t="s">
        <v>66</v>
      </c>
    </row>
    <row r="406" spans="1:13" x14ac:dyDescent="0.4">
      <c r="A406">
        <v>20</v>
      </c>
      <c r="D406" s="26" t="s">
        <v>481</v>
      </c>
      <c r="E406">
        <f t="shared" si="48"/>
        <v>14900</v>
      </c>
      <c r="F406">
        <f>F405+A406</f>
        <v>1265</v>
      </c>
      <c r="G406" t="str">
        <f t="shared" ca="1" si="42"/>
        <v xml:space="preserve">{"nodeID":"1002082", "floor":"1", "zone":"B", "area":"17", "bay":"10", "hid":"00", "Xaxis":"14900", "Yaxis":"1265" ,"type":"common","updateTime":0} </v>
      </c>
      <c r="H406">
        <f t="shared" si="43"/>
        <v>1</v>
      </c>
      <c r="I406" t="str">
        <f t="shared" ca="1" si="44"/>
        <v>B</v>
      </c>
      <c r="J406">
        <f t="shared" si="47"/>
        <v>17</v>
      </c>
      <c r="K406" s="36" t="str">
        <f t="shared" ca="1" si="45"/>
        <v>10</v>
      </c>
      <c r="L406" s="36" t="str">
        <f t="shared" ca="1" si="46"/>
        <v>00</v>
      </c>
      <c r="M406" s="21" t="s">
        <v>66</v>
      </c>
    </row>
    <row r="407" spans="1:13" x14ac:dyDescent="0.4">
      <c r="A407">
        <v>5</v>
      </c>
      <c r="D407" s="26" t="s">
        <v>482</v>
      </c>
      <c r="E407">
        <f t="shared" si="48"/>
        <v>14900</v>
      </c>
      <c r="F407">
        <f>F406+A407</f>
        <v>1270</v>
      </c>
      <c r="G407" t="str">
        <f t="shared" ca="1" si="42"/>
        <v xml:space="preserve">{"nodeID":"1002083", "floor":"1", "zone":"B", "area":"17", "bay":"10", "hid":"00", "Xaxis":"14900", "Yaxis":"1270" ,"type":"common","updateTime":0} </v>
      </c>
      <c r="H407">
        <f t="shared" si="43"/>
        <v>1</v>
      </c>
      <c r="I407" t="str">
        <f t="shared" ca="1" si="44"/>
        <v>B</v>
      </c>
      <c r="J407">
        <f t="shared" si="47"/>
        <v>17</v>
      </c>
      <c r="K407" s="36" t="str">
        <f t="shared" ca="1" si="45"/>
        <v>10</v>
      </c>
      <c r="L407" s="36" t="str">
        <f t="shared" ca="1" si="46"/>
        <v>00</v>
      </c>
      <c r="M407" s="21" t="s">
        <v>66</v>
      </c>
    </row>
    <row r="408" spans="1:13" x14ac:dyDescent="0.4">
      <c r="A408">
        <v>10</v>
      </c>
      <c r="D408" s="26" t="s">
        <v>483</v>
      </c>
      <c r="E408">
        <f t="shared" si="48"/>
        <v>14900</v>
      </c>
      <c r="F408">
        <f>F407+A408</f>
        <v>1280</v>
      </c>
      <c r="G408" t="str">
        <f t="shared" ca="1" si="42"/>
        <v xml:space="preserve">{"nodeID":"1002084", "floor":"1", "zone":"B", "area":"17", "bay":"10", "hid":"00", "Xaxis":"14900", "Yaxis":"1280" ,"type":"common","updateTime":0} </v>
      </c>
      <c r="H408">
        <f t="shared" si="43"/>
        <v>1</v>
      </c>
      <c r="I408" t="str">
        <f t="shared" ca="1" si="44"/>
        <v>B</v>
      </c>
      <c r="J408">
        <f t="shared" si="47"/>
        <v>17</v>
      </c>
      <c r="K408" s="36" t="str">
        <f t="shared" ca="1" si="45"/>
        <v>10</v>
      </c>
      <c r="L408" s="36" t="str">
        <f t="shared" ca="1" si="46"/>
        <v>00</v>
      </c>
      <c r="M408" s="21" t="s">
        <v>66</v>
      </c>
    </row>
    <row r="409" spans="1:13" x14ac:dyDescent="0.4">
      <c r="A409">
        <v>5</v>
      </c>
      <c r="D409" s="26" t="s">
        <v>484</v>
      </c>
      <c r="E409">
        <f t="shared" si="48"/>
        <v>14900</v>
      </c>
      <c r="F409">
        <f>F408+A409</f>
        <v>1285</v>
      </c>
      <c r="G409" t="str">
        <f t="shared" ca="1" si="42"/>
        <v xml:space="preserve">{"nodeID":"1002085", "floor":"1", "zone":"B", "area":"17", "bay":"10", "hid":"00", "Xaxis":"14900", "Yaxis":"1285" ,"type":"common","updateTime":0} </v>
      </c>
      <c r="H409">
        <f t="shared" si="43"/>
        <v>1</v>
      </c>
      <c r="I409" t="str">
        <f t="shared" ca="1" si="44"/>
        <v>B</v>
      </c>
      <c r="J409">
        <f t="shared" si="47"/>
        <v>17</v>
      </c>
      <c r="K409" s="36" t="str">
        <f t="shared" ca="1" si="45"/>
        <v>10</v>
      </c>
      <c r="L409" s="36" t="str">
        <f t="shared" ca="1" si="46"/>
        <v>00</v>
      </c>
      <c r="M409" s="21" t="s">
        <v>66</v>
      </c>
    </row>
    <row r="410" spans="1:13" x14ac:dyDescent="0.4">
      <c r="A410">
        <v>10</v>
      </c>
      <c r="D410" s="26" t="s">
        <v>485</v>
      </c>
      <c r="E410">
        <f t="shared" si="48"/>
        <v>14900</v>
      </c>
      <c r="F410">
        <f>F409+A410</f>
        <v>1295</v>
      </c>
      <c r="G410" t="str">
        <f t="shared" ca="1" si="42"/>
        <v xml:space="preserve">{"nodeID":"1002086", "floor":"1", "zone":"B", "area":"17", "bay":"10", "hid":"00", "Xaxis":"14900", "Yaxis":"1295" ,"type":"common","updateTime":0} </v>
      </c>
      <c r="H410">
        <f t="shared" si="43"/>
        <v>1</v>
      </c>
      <c r="I410" t="str">
        <f t="shared" ca="1" si="44"/>
        <v>B</v>
      </c>
      <c r="J410">
        <f t="shared" si="47"/>
        <v>17</v>
      </c>
      <c r="K410" s="36" t="str">
        <f t="shared" ca="1" si="45"/>
        <v>10</v>
      </c>
      <c r="L410" s="36" t="str">
        <f t="shared" ca="1" si="46"/>
        <v>00</v>
      </c>
      <c r="M410" s="21" t="s">
        <v>66</v>
      </c>
    </row>
    <row r="411" spans="1:13" x14ac:dyDescent="0.4">
      <c r="A411">
        <v>20</v>
      </c>
      <c r="D411" s="26" t="s">
        <v>486</v>
      </c>
      <c r="E411">
        <f t="shared" si="48"/>
        <v>14900</v>
      </c>
      <c r="F411">
        <f>F410+A411</f>
        <v>1315</v>
      </c>
      <c r="G411" t="str">
        <f t="shared" ca="1" si="42"/>
        <v xml:space="preserve">{"nodeID":"1002087", "floor":"1", "zone":"B", "area":"17", "bay":"10", "hid":"00", "Xaxis":"14900", "Yaxis":"1315" ,"type":"common","updateTime":0} </v>
      </c>
      <c r="H411">
        <f t="shared" si="43"/>
        <v>1</v>
      </c>
      <c r="I411" t="str">
        <f t="shared" ca="1" si="44"/>
        <v>B</v>
      </c>
      <c r="J411">
        <f t="shared" si="47"/>
        <v>17</v>
      </c>
      <c r="K411" s="36" t="str">
        <f t="shared" ca="1" si="45"/>
        <v>10</v>
      </c>
      <c r="L411" s="36" t="str">
        <f t="shared" ca="1" si="46"/>
        <v>00</v>
      </c>
      <c r="M411" s="21" t="s">
        <v>66</v>
      </c>
    </row>
    <row r="412" spans="1:13" x14ac:dyDescent="0.4">
      <c r="A412">
        <v>5</v>
      </c>
      <c r="D412" s="26" t="s">
        <v>487</v>
      </c>
      <c r="E412">
        <f t="shared" si="48"/>
        <v>14900</v>
      </c>
      <c r="F412">
        <f>F411+A412</f>
        <v>1320</v>
      </c>
      <c r="G412" t="str">
        <f t="shared" ca="1" si="42"/>
        <v xml:space="preserve">{"nodeID":"1002088", "floor":"1", "zone":"B", "area":"17", "bay":"10", "hid":"00", "Xaxis":"14900", "Yaxis":"1320" ,"type":"common","updateTime":0} </v>
      </c>
      <c r="H412">
        <f t="shared" si="43"/>
        <v>1</v>
      </c>
      <c r="I412" t="str">
        <f t="shared" ca="1" si="44"/>
        <v>B</v>
      </c>
      <c r="J412">
        <f t="shared" si="47"/>
        <v>17</v>
      </c>
      <c r="K412" s="36" t="str">
        <f t="shared" ca="1" si="45"/>
        <v>10</v>
      </c>
      <c r="L412" s="36" t="str">
        <f t="shared" ca="1" si="46"/>
        <v>00</v>
      </c>
      <c r="M412" s="21" t="s">
        <v>66</v>
      </c>
    </row>
    <row r="413" spans="1:13" x14ac:dyDescent="0.4">
      <c r="A413">
        <v>10</v>
      </c>
      <c r="D413" s="26" t="s">
        <v>488</v>
      </c>
      <c r="E413">
        <f t="shared" si="48"/>
        <v>14900</v>
      </c>
      <c r="F413">
        <f>F412+A413</f>
        <v>1330</v>
      </c>
      <c r="G413" t="str">
        <f t="shared" ca="1" si="42"/>
        <v xml:space="preserve">{"nodeID":"1002089", "floor":"1", "zone":"B", "area":"17", "bay":"10", "hid":"00", "Xaxis":"14900", "Yaxis":"1330" ,"type":"common","updateTime":0} </v>
      </c>
      <c r="H413">
        <f t="shared" si="43"/>
        <v>1</v>
      </c>
      <c r="I413" t="str">
        <f t="shared" ca="1" si="44"/>
        <v>B</v>
      </c>
      <c r="J413">
        <f t="shared" si="47"/>
        <v>17</v>
      </c>
      <c r="K413" s="36" t="str">
        <f t="shared" ca="1" si="45"/>
        <v>10</v>
      </c>
      <c r="L413" s="36" t="str">
        <f t="shared" ca="1" si="46"/>
        <v>00</v>
      </c>
      <c r="M413" s="21" t="s">
        <v>66</v>
      </c>
    </row>
    <row r="414" spans="1:13" x14ac:dyDescent="0.4">
      <c r="A414">
        <v>10</v>
      </c>
      <c r="D414" s="26" t="s">
        <v>489</v>
      </c>
      <c r="E414">
        <f t="shared" si="48"/>
        <v>14900</v>
      </c>
      <c r="F414">
        <f>F413+A414</f>
        <v>1340</v>
      </c>
      <c r="G414" t="str">
        <f t="shared" ca="1" si="42"/>
        <v xml:space="preserve">{"nodeID":"1002090", "floor":"1", "zone":"B", "area":"17", "bay":"10", "hid":"00", "Xaxis":"14900", "Yaxis":"1340" ,"type":"common","updateTime":0} </v>
      </c>
      <c r="H414">
        <f t="shared" si="43"/>
        <v>1</v>
      </c>
      <c r="I414" t="str">
        <f t="shared" ca="1" si="44"/>
        <v>B</v>
      </c>
      <c r="J414">
        <f t="shared" si="47"/>
        <v>17</v>
      </c>
      <c r="K414" s="36" t="str">
        <f t="shared" ca="1" si="45"/>
        <v>10</v>
      </c>
      <c r="L414" s="36" t="str">
        <f t="shared" ca="1" si="46"/>
        <v>00</v>
      </c>
      <c r="M414" s="21" t="s">
        <v>66</v>
      </c>
    </row>
    <row r="415" spans="1:13" x14ac:dyDescent="0.4">
      <c r="A415">
        <v>10</v>
      </c>
      <c r="D415" s="26" t="s">
        <v>490</v>
      </c>
      <c r="E415">
        <f t="shared" si="48"/>
        <v>14900</v>
      </c>
      <c r="F415">
        <f>F414+A415</f>
        <v>1350</v>
      </c>
      <c r="G415" t="str">
        <f t="shared" ca="1" si="42"/>
        <v xml:space="preserve">{"nodeID":"1002091", "floor":"1", "zone":"B", "area":"17", "bay":"10", "hid":"00", "Xaxis":"14900", "Yaxis":"1350" ,"type":"common","updateTime":0} </v>
      </c>
      <c r="H415">
        <f t="shared" si="43"/>
        <v>1</v>
      </c>
      <c r="I415" t="str">
        <f t="shared" ca="1" si="44"/>
        <v>B</v>
      </c>
      <c r="J415">
        <f t="shared" si="47"/>
        <v>17</v>
      </c>
      <c r="K415" s="36" t="str">
        <f t="shared" ca="1" si="45"/>
        <v>10</v>
      </c>
      <c r="L415" s="36" t="str">
        <f t="shared" ca="1" si="46"/>
        <v>00</v>
      </c>
      <c r="M415" s="21" t="s">
        <v>66</v>
      </c>
    </row>
    <row r="416" spans="1:13" x14ac:dyDescent="0.4">
      <c r="A416">
        <v>5</v>
      </c>
      <c r="D416" s="26" t="s">
        <v>491</v>
      </c>
      <c r="E416">
        <f t="shared" si="48"/>
        <v>14900</v>
      </c>
      <c r="F416">
        <f>F415+A416</f>
        <v>1355</v>
      </c>
      <c r="G416" t="str">
        <f t="shared" ca="1" si="42"/>
        <v xml:space="preserve">{"nodeID":"1002092", "floor":"1", "zone":"B", "area":"17", "bay":"10", "hid":"00", "Xaxis":"14900", "Yaxis":"1355" ,"type":"common","updateTime":0} </v>
      </c>
      <c r="H416">
        <f t="shared" si="43"/>
        <v>1</v>
      </c>
      <c r="I416" t="str">
        <f t="shared" ca="1" si="44"/>
        <v>B</v>
      </c>
      <c r="J416">
        <f t="shared" si="47"/>
        <v>17</v>
      </c>
      <c r="K416" s="36" t="str">
        <f t="shared" ca="1" si="45"/>
        <v>10</v>
      </c>
      <c r="L416" s="36" t="str">
        <f t="shared" ca="1" si="46"/>
        <v>00</v>
      </c>
      <c r="M416" s="21" t="s">
        <v>66</v>
      </c>
    </row>
    <row r="417" spans="1:13" x14ac:dyDescent="0.4">
      <c r="A417">
        <v>5</v>
      </c>
      <c r="D417" s="26" t="s">
        <v>492</v>
      </c>
      <c r="E417">
        <f t="shared" si="48"/>
        <v>14900</v>
      </c>
      <c r="F417">
        <f>F416+A417</f>
        <v>1360</v>
      </c>
      <c r="G417" t="str">
        <f t="shared" ca="1" si="42"/>
        <v xml:space="preserve">{"nodeID":"1002093", "floor":"1", "zone":"B", "area":"17", "bay":"10", "hid":"00", "Xaxis":"14900", "Yaxis":"1360" ,"type":"common","updateTime":0} </v>
      </c>
      <c r="H417">
        <f t="shared" si="43"/>
        <v>1</v>
      </c>
      <c r="I417" t="str">
        <f t="shared" ca="1" si="44"/>
        <v>B</v>
      </c>
      <c r="J417">
        <f t="shared" si="47"/>
        <v>17</v>
      </c>
      <c r="K417" s="36" t="str">
        <f t="shared" ca="1" si="45"/>
        <v>10</v>
      </c>
      <c r="L417" s="36" t="str">
        <f t="shared" ca="1" si="46"/>
        <v>00</v>
      </c>
      <c r="M417" s="21" t="s">
        <v>66</v>
      </c>
    </row>
    <row r="418" spans="1:13" x14ac:dyDescent="0.4">
      <c r="A418">
        <v>5</v>
      </c>
      <c r="D418" s="26" t="s">
        <v>493</v>
      </c>
      <c r="E418">
        <f t="shared" si="48"/>
        <v>14900</v>
      </c>
      <c r="F418">
        <f>F417+A418</f>
        <v>1365</v>
      </c>
      <c r="G418" t="str">
        <f t="shared" ca="1" si="42"/>
        <v xml:space="preserve">{"nodeID":"1002094", "floor":"1", "zone":"B", "area":"17", "bay":"10", "hid":"00", "Xaxis":"14900", "Yaxis":"1365" ,"type":"common","updateTime":0} </v>
      </c>
      <c r="H418">
        <f t="shared" si="43"/>
        <v>1</v>
      </c>
      <c r="I418" t="str">
        <f t="shared" ca="1" si="44"/>
        <v>B</v>
      </c>
      <c r="J418">
        <f t="shared" si="47"/>
        <v>17</v>
      </c>
      <c r="K418" s="36" t="str">
        <f t="shared" ca="1" si="45"/>
        <v>10</v>
      </c>
      <c r="L418" s="36" t="str">
        <f t="shared" ca="1" si="46"/>
        <v>00</v>
      </c>
      <c r="M418" s="21" t="s">
        <v>66</v>
      </c>
    </row>
    <row r="419" spans="1:13" x14ac:dyDescent="0.4">
      <c r="A419">
        <v>20</v>
      </c>
      <c r="D419" s="26" t="s">
        <v>494</v>
      </c>
      <c r="E419">
        <f t="shared" si="48"/>
        <v>14900</v>
      </c>
      <c r="F419">
        <f>F418+A419</f>
        <v>1385</v>
      </c>
      <c r="G419" t="str">
        <f t="shared" ca="1" si="42"/>
        <v xml:space="preserve">{"nodeID":"1002095", "floor":"1", "zone":"B", "area":"17", "bay":"10", "hid":"00", "Xaxis":"14900", "Yaxis":"1385" ,"type":"common","updateTime":0} </v>
      </c>
      <c r="H419">
        <f t="shared" si="43"/>
        <v>1</v>
      </c>
      <c r="I419" t="str">
        <f t="shared" ca="1" si="44"/>
        <v>B</v>
      </c>
      <c r="J419">
        <f t="shared" si="47"/>
        <v>17</v>
      </c>
      <c r="K419" s="36" t="str">
        <f t="shared" ca="1" si="45"/>
        <v>10</v>
      </c>
      <c r="L419" s="36" t="str">
        <f t="shared" ca="1" si="46"/>
        <v>00</v>
      </c>
      <c r="M419" s="21" t="s">
        <v>66</v>
      </c>
    </row>
    <row r="420" spans="1:13" x14ac:dyDescent="0.4">
      <c r="A420">
        <v>5</v>
      </c>
      <c r="D420" s="26" t="s">
        <v>495</v>
      </c>
      <c r="E420">
        <f t="shared" si="48"/>
        <v>14900</v>
      </c>
      <c r="F420">
        <f>F419+A420</f>
        <v>1390</v>
      </c>
      <c r="G420" t="str">
        <f t="shared" ca="1" si="42"/>
        <v xml:space="preserve">{"nodeID":"1002096", "floor":"1", "zone":"B", "area":"17", "bay":"10", "hid":"00", "Xaxis":"14900", "Yaxis":"1390" ,"type":"common","updateTime":0} </v>
      </c>
      <c r="H420">
        <f t="shared" si="43"/>
        <v>1</v>
      </c>
      <c r="I420" t="str">
        <f t="shared" ca="1" si="44"/>
        <v>B</v>
      </c>
      <c r="J420">
        <f t="shared" si="47"/>
        <v>17</v>
      </c>
      <c r="K420" s="36" t="str">
        <f t="shared" ca="1" si="45"/>
        <v>10</v>
      </c>
      <c r="L420" s="36" t="str">
        <f t="shared" ca="1" si="46"/>
        <v>00</v>
      </c>
      <c r="M420" s="21" t="s">
        <v>66</v>
      </c>
    </row>
    <row r="421" spans="1:13" x14ac:dyDescent="0.4">
      <c r="A421">
        <v>5</v>
      </c>
      <c r="D421" s="26" t="s">
        <v>496</v>
      </c>
      <c r="E421">
        <f t="shared" si="48"/>
        <v>14900</v>
      </c>
      <c r="F421">
        <f>F420+A421</f>
        <v>1395</v>
      </c>
      <c r="G421" t="str">
        <f t="shared" ca="1" si="42"/>
        <v xml:space="preserve">{"nodeID":"1002097", "floor":"1", "zone":"B", "area":"17", "bay":"10", "hid":"00", "Xaxis":"14900", "Yaxis":"1395" ,"type":"common","updateTime":0} </v>
      </c>
      <c r="H421">
        <f t="shared" si="43"/>
        <v>1</v>
      </c>
      <c r="I421" t="str">
        <f t="shared" ca="1" si="44"/>
        <v>B</v>
      </c>
      <c r="J421">
        <f t="shared" si="47"/>
        <v>17</v>
      </c>
      <c r="K421" s="36" t="str">
        <f t="shared" ca="1" si="45"/>
        <v>10</v>
      </c>
      <c r="L421" s="36" t="str">
        <f t="shared" ca="1" si="46"/>
        <v>00</v>
      </c>
      <c r="M421" s="21" t="s">
        <v>66</v>
      </c>
    </row>
    <row r="422" spans="1:13" x14ac:dyDescent="0.4">
      <c r="A422">
        <v>30</v>
      </c>
      <c r="D422" s="26" t="s">
        <v>497</v>
      </c>
      <c r="E422">
        <f t="shared" si="48"/>
        <v>14900</v>
      </c>
      <c r="F422">
        <f>F421+A422</f>
        <v>1425</v>
      </c>
      <c r="G422" t="str">
        <f t="shared" ca="1" si="42"/>
        <v xml:space="preserve">{"nodeID":"1002098", "floor":"1", "zone":"B", "area":"17", "bay":"10", "hid":"00", "Xaxis":"14900", "Yaxis":"1425" ,"type":"common","updateTime":0} </v>
      </c>
      <c r="H422">
        <f t="shared" si="43"/>
        <v>1</v>
      </c>
      <c r="I422" t="str">
        <f t="shared" ca="1" si="44"/>
        <v>B</v>
      </c>
      <c r="J422">
        <f t="shared" si="47"/>
        <v>17</v>
      </c>
      <c r="K422" s="36" t="str">
        <f t="shared" ca="1" si="45"/>
        <v>10</v>
      </c>
      <c r="L422" s="36" t="str">
        <f t="shared" ca="1" si="46"/>
        <v>00</v>
      </c>
      <c r="M422" s="21" t="s">
        <v>66</v>
      </c>
    </row>
    <row r="423" spans="1:13" x14ac:dyDescent="0.4">
      <c r="A423">
        <v>30</v>
      </c>
      <c r="D423" s="26" t="s">
        <v>498</v>
      </c>
      <c r="E423">
        <f t="shared" si="48"/>
        <v>14900</v>
      </c>
      <c r="F423">
        <f>F422+A423</f>
        <v>1455</v>
      </c>
      <c r="G423" t="str">
        <f t="shared" ca="1" si="42"/>
        <v xml:space="preserve">{"nodeID":"1002099", "floor":"1", "zone":"B", "area":"17", "bay":"10", "hid":"00", "Xaxis":"14900", "Yaxis":"1455" ,"type":"common","updateTime":0} </v>
      </c>
      <c r="H423">
        <f t="shared" si="43"/>
        <v>1</v>
      </c>
      <c r="I423" t="str">
        <f t="shared" ca="1" si="44"/>
        <v>B</v>
      </c>
      <c r="J423">
        <f t="shared" si="47"/>
        <v>17</v>
      </c>
      <c r="K423" s="36" t="str">
        <f t="shared" ca="1" si="45"/>
        <v>10</v>
      </c>
      <c r="L423" s="36" t="str">
        <f t="shared" ca="1" si="46"/>
        <v>00</v>
      </c>
      <c r="M423" s="21" t="s">
        <v>66</v>
      </c>
    </row>
    <row r="424" spans="1:13" x14ac:dyDescent="0.4">
      <c r="A424">
        <v>10</v>
      </c>
      <c r="D424" s="26" t="s">
        <v>499</v>
      </c>
      <c r="E424">
        <f t="shared" si="48"/>
        <v>14900</v>
      </c>
      <c r="F424">
        <f>F423+A424</f>
        <v>1465</v>
      </c>
      <c r="G424" t="str">
        <f t="shared" ca="1" si="42"/>
        <v xml:space="preserve">{"nodeID":"1002100", "floor":"1", "zone":"B", "area":"17", "bay":"10", "hid":"00", "Xaxis":"14900", "Yaxis":"1465" ,"type":"common","updateTime":0} </v>
      </c>
      <c r="H424">
        <f t="shared" si="43"/>
        <v>1</v>
      </c>
      <c r="I424" t="str">
        <f t="shared" ca="1" si="44"/>
        <v>B</v>
      </c>
      <c r="J424">
        <f t="shared" si="47"/>
        <v>17</v>
      </c>
      <c r="K424" s="36" t="str">
        <f t="shared" ca="1" si="45"/>
        <v>10</v>
      </c>
      <c r="L424" s="36" t="str">
        <f t="shared" ca="1" si="46"/>
        <v>00</v>
      </c>
      <c r="M424" s="21" t="s">
        <v>66</v>
      </c>
    </row>
    <row r="425" spans="1:13" x14ac:dyDescent="0.4">
      <c r="A425">
        <v>10</v>
      </c>
      <c r="D425" s="26" t="s">
        <v>500</v>
      </c>
      <c r="E425">
        <f t="shared" si="48"/>
        <v>14900</v>
      </c>
      <c r="F425">
        <f>F424+A425</f>
        <v>1475</v>
      </c>
      <c r="G425" t="str">
        <f t="shared" ca="1" si="42"/>
        <v xml:space="preserve">{"nodeID":"1002101", "floor":"1", "zone":"B", "area":"17", "bay":"10", "hid":"00", "Xaxis":"14900", "Yaxis":"1475" ,"type":"common","updateTime":0} </v>
      </c>
      <c r="H425">
        <f t="shared" si="43"/>
        <v>1</v>
      </c>
      <c r="I425" t="str">
        <f t="shared" ca="1" si="44"/>
        <v>B</v>
      </c>
      <c r="J425">
        <f t="shared" si="47"/>
        <v>17</v>
      </c>
      <c r="K425" s="36" t="str">
        <f t="shared" ca="1" si="45"/>
        <v>10</v>
      </c>
      <c r="L425" s="36" t="str">
        <f t="shared" ca="1" si="46"/>
        <v>00</v>
      </c>
      <c r="M425" s="21" t="s">
        <v>66</v>
      </c>
    </row>
    <row r="426" spans="1:13" x14ac:dyDescent="0.4">
      <c r="A426">
        <v>20</v>
      </c>
      <c r="D426" s="26" t="s">
        <v>501</v>
      </c>
      <c r="E426">
        <f t="shared" si="48"/>
        <v>14900</v>
      </c>
      <c r="F426">
        <f>F425+A426</f>
        <v>1495</v>
      </c>
      <c r="G426" t="str">
        <f t="shared" ca="1" si="42"/>
        <v xml:space="preserve">{"nodeID":"1002102", "floor":"1", "zone":"B", "area":"17", "bay":"10", "hid":"00", "Xaxis":"14900", "Yaxis":"1495" ,"type":"common","updateTime":0} </v>
      </c>
      <c r="H426">
        <f t="shared" si="43"/>
        <v>1</v>
      </c>
      <c r="I426" t="str">
        <f t="shared" ca="1" si="44"/>
        <v>B</v>
      </c>
      <c r="J426">
        <f t="shared" si="47"/>
        <v>17</v>
      </c>
      <c r="K426" s="36" t="str">
        <f t="shared" ca="1" si="45"/>
        <v>10</v>
      </c>
      <c r="L426" s="36" t="str">
        <f t="shared" ca="1" si="46"/>
        <v>00</v>
      </c>
      <c r="M426" s="21" t="s">
        <v>66</v>
      </c>
    </row>
    <row r="427" spans="1:13" x14ac:dyDescent="0.4">
      <c r="A427">
        <v>10</v>
      </c>
      <c r="D427" s="26" t="s">
        <v>502</v>
      </c>
      <c r="E427">
        <f t="shared" si="48"/>
        <v>14900</v>
      </c>
      <c r="F427">
        <f>F426+A427</f>
        <v>1505</v>
      </c>
      <c r="G427" t="str">
        <f t="shared" ca="1" si="42"/>
        <v xml:space="preserve">{"nodeID":"1002103", "floor":"1", "zone":"B", "area":"17", "bay":"10", "hid":"00", "Xaxis":"14900", "Yaxis":"1505" ,"type":"common","updateTime":0} </v>
      </c>
      <c r="H427">
        <f t="shared" si="43"/>
        <v>1</v>
      </c>
      <c r="I427" t="str">
        <f t="shared" ca="1" si="44"/>
        <v>B</v>
      </c>
      <c r="J427">
        <f t="shared" si="47"/>
        <v>17</v>
      </c>
      <c r="K427" s="36" t="str">
        <f t="shared" ca="1" si="45"/>
        <v>10</v>
      </c>
      <c r="L427" s="36" t="str">
        <f t="shared" ca="1" si="46"/>
        <v>00</v>
      </c>
      <c r="M427" s="21" t="s">
        <v>66</v>
      </c>
    </row>
    <row r="428" spans="1:13" x14ac:dyDescent="0.4">
      <c r="A428">
        <v>20</v>
      </c>
      <c r="D428" s="26" t="s">
        <v>503</v>
      </c>
      <c r="E428">
        <f t="shared" si="48"/>
        <v>14900</v>
      </c>
      <c r="F428">
        <f>F427+A428</f>
        <v>1525</v>
      </c>
      <c r="G428" t="str">
        <f t="shared" ca="1" si="42"/>
        <v xml:space="preserve">{"nodeID":"1002104", "floor":"1", "zone":"B", "area":"17", "bay":"10", "hid":"00", "Xaxis":"14900", "Yaxis":"1525" ,"type":"common","updateTime":0} </v>
      </c>
      <c r="H428">
        <f t="shared" si="43"/>
        <v>1</v>
      </c>
      <c r="I428" t="str">
        <f t="shared" ca="1" si="44"/>
        <v>B</v>
      </c>
      <c r="J428">
        <f t="shared" si="47"/>
        <v>17</v>
      </c>
      <c r="K428" s="36" t="str">
        <f t="shared" ca="1" si="45"/>
        <v>10</v>
      </c>
      <c r="L428" s="36" t="str">
        <f t="shared" ca="1" si="46"/>
        <v>00</v>
      </c>
      <c r="M428" s="21" t="s">
        <v>66</v>
      </c>
    </row>
    <row r="429" spans="1:13" x14ac:dyDescent="0.4">
      <c r="A429">
        <v>20</v>
      </c>
      <c r="D429" s="26" t="s">
        <v>504</v>
      </c>
      <c r="E429">
        <f t="shared" si="48"/>
        <v>14900</v>
      </c>
      <c r="F429">
        <f>F428+A429</f>
        <v>1545</v>
      </c>
      <c r="G429" t="str">
        <f t="shared" ca="1" si="42"/>
        <v xml:space="preserve">{"nodeID":"1002105", "floor":"1", "zone":"B", "area":"17", "bay":"10", "hid":"00", "Xaxis":"14900", "Yaxis":"1545" ,"type":"common","updateTime":0} </v>
      </c>
      <c r="H429">
        <f t="shared" si="43"/>
        <v>1</v>
      </c>
      <c r="I429" t="str">
        <f t="shared" ca="1" si="44"/>
        <v>B</v>
      </c>
      <c r="J429">
        <f t="shared" si="47"/>
        <v>17</v>
      </c>
      <c r="K429" s="36" t="str">
        <f t="shared" ca="1" si="45"/>
        <v>10</v>
      </c>
      <c r="L429" s="36" t="str">
        <f t="shared" ca="1" si="46"/>
        <v>00</v>
      </c>
      <c r="M429" s="21" t="s">
        <v>66</v>
      </c>
    </row>
    <row r="430" spans="1:13" x14ac:dyDescent="0.4">
      <c r="A430">
        <v>10</v>
      </c>
      <c r="D430" s="26" t="s">
        <v>505</v>
      </c>
      <c r="E430">
        <f t="shared" si="48"/>
        <v>14900</v>
      </c>
      <c r="F430">
        <f>F429+A430</f>
        <v>1555</v>
      </c>
      <c r="G430" t="str">
        <f t="shared" ca="1" si="42"/>
        <v xml:space="preserve">{"nodeID":"1002106", "floor":"1", "zone":"B", "area":"17", "bay":"10", "hid":"00", "Xaxis":"14900", "Yaxis":"1555" ,"type":"common","updateTime":0} </v>
      </c>
      <c r="H430">
        <f t="shared" si="43"/>
        <v>1</v>
      </c>
      <c r="I430" t="str">
        <f t="shared" ca="1" si="44"/>
        <v>B</v>
      </c>
      <c r="J430">
        <f t="shared" si="47"/>
        <v>17</v>
      </c>
      <c r="K430" s="36" t="str">
        <f t="shared" ca="1" si="45"/>
        <v>10</v>
      </c>
      <c r="L430" s="36" t="str">
        <f t="shared" ca="1" si="46"/>
        <v>00</v>
      </c>
      <c r="M430" s="21" t="s">
        <v>66</v>
      </c>
    </row>
    <row r="431" spans="1:13" x14ac:dyDescent="0.4">
      <c r="A431">
        <v>10</v>
      </c>
      <c r="D431" s="26" t="s">
        <v>506</v>
      </c>
      <c r="E431">
        <f t="shared" si="48"/>
        <v>14900</v>
      </c>
      <c r="F431">
        <f>F430+A431</f>
        <v>1565</v>
      </c>
      <c r="G431" t="str">
        <f t="shared" ca="1" si="42"/>
        <v xml:space="preserve">{"nodeID":"1002107", "floor":"1", "zone":"B", "area":"17", "bay":"10", "hid":"00", "Xaxis":"14900", "Yaxis":"1565" ,"type":"common","updateTime":0} </v>
      </c>
      <c r="H431">
        <f t="shared" si="43"/>
        <v>1</v>
      </c>
      <c r="I431" t="str">
        <f t="shared" ca="1" si="44"/>
        <v>B</v>
      </c>
      <c r="J431">
        <f t="shared" si="47"/>
        <v>17</v>
      </c>
      <c r="K431" s="36" t="str">
        <f t="shared" ca="1" si="45"/>
        <v>10</v>
      </c>
      <c r="L431" s="36" t="str">
        <f t="shared" ca="1" si="46"/>
        <v>00</v>
      </c>
      <c r="M431" s="21" t="s">
        <v>66</v>
      </c>
    </row>
    <row r="432" spans="1:13" x14ac:dyDescent="0.4">
      <c r="A432">
        <v>30</v>
      </c>
      <c r="D432" s="26" t="s">
        <v>507</v>
      </c>
      <c r="E432">
        <f t="shared" si="48"/>
        <v>14900</v>
      </c>
      <c r="F432">
        <f>F431+A432</f>
        <v>1595</v>
      </c>
      <c r="G432" t="str">
        <f t="shared" ca="1" si="42"/>
        <v xml:space="preserve">{"nodeID":"1002108", "floor":"1", "zone":"B", "area":"17", "bay":"10", "hid":"00", "Xaxis":"14900", "Yaxis":"1595" ,"type":"common","updateTime":0} </v>
      </c>
      <c r="H432">
        <f t="shared" si="43"/>
        <v>1</v>
      </c>
      <c r="I432" t="str">
        <f t="shared" ca="1" si="44"/>
        <v>B</v>
      </c>
      <c r="J432">
        <f t="shared" si="47"/>
        <v>17</v>
      </c>
      <c r="K432" s="36" t="str">
        <f t="shared" ca="1" si="45"/>
        <v>10</v>
      </c>
      <c r="L432" s="36" t="str">
        <f t="shared" ca="1" si="46"/>
        <v>00</v>
      </c>
      <c r="M432" s="21" t="s">
        <v>66</v>
      </c>
    </row>
    <row r="433" spans="1:13" x14ac:dyDescent="0.4">
      <c r="A433">
        <v>10</v>
      </c>
      <c r="D433" s="26" t="s">
        <v>508</v>
      </c>
      <c r="E433">
        <f t="shared" si="48"/>
        <v>14900</v>
      </c>
      <c r="F433">
        <f>F432+A433</f>
        <v>1605</v>
      </c>
      <c r="G433" t="str">
        <f t="shared" ca="1" si="42"/>
        <v xml:space="preserve">{"nodeID":"1002109", "floor":"1", "zone":"B", "area":"17", "bay":"10", "hid":"00", "Xaxis":"14900", "Yaxis":"1605" ,"type":"common","updateTime":0} </v>
      </c>
      <c r="H433">
        <f t="shared" si="43"/>
        <v>1</v>
      </c>
      <c r="I433" t="str">
        <f t="shared" ca="1" si="44"/>
        <v>B</v>
      </c>
      <c r="J433">
        <f t="shared" si="47"/>
        <v>17</v>
      </c>
      <c r="K433" s="36" t="str">
        <f t="shared" ca="1" si="45"/>
        <v>10</v>
      </c>
      <c r="L433" s="36" t="str">
        <f t="shared" ca="1" si="46"/>
        <v>00</v>
      </c>
      <c r="M433" s="21" t="s">
        <v>66</v>
      </c>
    </row>
    <row r="434" spans="1:13" x14ac:dyDescent="0.4">
      <c r="A434">
        <v>5</v>
      </c>
      <c r="D434" s="26" t="s">
        <v>509</v>
      </c>
      <c r="E434">
        <f t="shared" si="48"/>
        <v>14900</v>
      </c>
      <c r="F434">
        <f>F433+A434</f>
        <v>1610</v>
      </c>
      <c r="G434" t="str">
        <f t="shared" ca="1" si="42"/>
        <v xml:space="preserve">{"nodeID":"1002110", "floor":"1", "zone":"B", "area":"17", "bay":"10", "hid":"00", "Xaxis":"14900", "Yaxis":"1610" ,"type":"common","updateTime":0} </v>
      </c>
      <c r="H434">
        <f t="shared" si="43"/>
        <v>1</v>
      </c>
      <c r="I434" t="str">
        <f t="shared" ca="1" si="44"/>
        <v>B</v>
      </c>
      <c r="J434">
        <f t="shared" si="47"/>
        <v>17</v>
      </c>
      <c r="K434" s="36" t="str">
        <f t="shared" ca="1" si="45"/>
        <v>10</v>
      </c>
      <c r="L434" s="36" t="str">
        <f t="shared" ca="1" si="46"/>
        <v>00</v>
      </c>
      <c r="M434" s="21" t="s">
        <v>66</v>
      </c>
    </row>
    <row r="435" spans="1:13" x14ac:dyDescent="0.4">
      <c r="A435">
        <v>5</v>
      </c>
      <c r="D435" s="26" t="s">
        <v>510</v>
      </c>
      <c r="E435">
        <f t="shared" si="48"/>
        <v>14900</v>
      </c>
      <c r="F435">
        <f>F434+A435</f>
        <v>1615</v>
      </c>
      <c r="G435" t="str">
        <f t="shared" ca="1" si="42"/>
        <v xml:space="preserve">{"nodeID":"1002111", "floor":"1", "zone":"B", "area":"17", "bay":"10", "hid":"00", "Xaxis":"14900", "Yaxis":"1615" ,"type":"common","updateTime":0} </v>
      </c>
      <c r="H435">
        <f t="shared" si="43"/>
        <v>1</v>
      </c>
      <c r="I435" t="str">
        <f t="shared" ca="1" si="44"/>
        <v>B</v>
      </c>
      <c r="J435">
        <f t="shared" si="47"/>
        <v>17</v>
      </c>
      <c r="K435" s="36" t="str">
        <f t="shared" ca="1" si="45"/>
        <v>10</v>
      </c>
      <c r="L435" s="36" t="str">
        <f t="shared" ca="1" si="46"/>
        <v>00</v>
      </c>
      <c r="M435" s="21" t="s">
        <v>66</v>
      </c>
    </row>
    <row r="436" spans="1:13" x14ac:dyDescent="0.4">
      <c r="A436">
        <v>5</v>
      </c>
      <c r="D436" s="26" t="s">
        <v>511</v>
      </c>
      <c r="E436">
        <f t="shared" si="48"/>
        <v>14900</v>
      </c>
      <c r="F436">
        <f>F435+A436</f>
        <v>1620</v>
      </c>
      <c r="G436" t="str">
        <f t="shared" ca="1" si="42"/>
        <v xml:space="preserve">{"nodeID":"1002112", "floor":"1", "zone":"B", "area":"17", "bay":"10", "hid":"00", "Xaxis":"14900", "Yaxis":"1620" ,"type":"common","updateTime":0} </v>
      </c>
      <c r="H436">
        <f t="shared" si="43"/>
        <v>1</v>
      </c>
      <c r="I436" t="str">
        <f t="shared" ca="1" si="44"/>
        <v>B</v>
      </c>
      <c r="J436">
        <f t="shared" si="47"/>
        <v>17</v>
      </c>
      <c r="K436" s="36" t="str">
        <f t="shared" ca="1" si="45"/>
        <v>10</v>
      </c>
      <c r="L436" s="36" t="str">
        <f t="shared" ca="1" si="46"/>
        <v>00</v>
      </c>
      <c r="M436" s="21" t="s">
        <v>66</v>
      </c>
    </row>
    <row r="437" spans="1:13" x14ac:dyDescent="0.4">
      <c r="A437">
        <v>15</v>
      </c>
      <c r="D437" s="26" t="s">
        <v>512</v>
      </c>
      <c r="E437">
        <f t="shared" si="48"/>
        <v>14900</v>
      </c>
      <c r="F437">
        <f>F436+A437</f>
        <v>1635</v>
      </c>
      <c r="G437" t="str">
        <f t="shared" ca="1" si="42"/>
        <v xml:space="preserve">{"nodeID":"1002113", "floor":"1", "zone":"B", "area":"17", "bay":"10", "hid":"00", "Xaxis":"14900", "Yaxis":"1635" ,"type":"common","updateTime":0} </v>
      </c>
      <c r="H437">
        <f t="shared" si="43"/>
        <v>1</v>
      </c>
      <c r="I437" t="str">
        <f t="shared" ca="1" si="44"/>
        <v>B</v>
      </c>
      <c r="J437">
        <f t="shared" si="47"/>
        <v>17</v>
      </c>
      <c r="K437" s="36" t="str">
        <f t="shared" ca="1" si="45"/>
        <v>10</v>
      </c>
      <c r="L437" s="36" t="str">
        <f t="shared" ca="1" si="46"/>
        <v>00</v>
      </c>
      <c r="M437" s="21" t="s">
        <v>66</v>
      </c>
    </row>
    <row r="438" spans="1:13" x14ac:dyDescent="0.4">
      <c r="A438">
        <v>5</v>
      </c>
      <c r="D438" s="26" t="s">
        <v>513</v>
      </c>
      <c r="E438">
        <f t="shared" si="48"/>
        <v>14900</v>
      </c>
      <c r="F438">
        <f>F437+A438</f>
        <v>1640</v>
      </c>
      <c r="G438" t="str">
        <f t="shared" ca="1" si="42"/>
        <v xml:space="preserve">{"nodeID":"1002114", "floor":"1", "zone":"B", "area":"17", "bay":"10", "hid":"00", "Xaxis":"14900", "Yaxis":"1640" ,"type":"common","updateTime":0} </v>
      </c>
      <c r="H438">
        <f t="shared" si="43"/>
        <v>1</v>
      </c>
      <c r="I438" t="str">
        <f t="shared" ca="1" si="44"/>
        <v>B</v>
      </c>
      <c r="J438">
        <f t="shared" si="47"/>
        <v>17</v>
      </c>
      <c r="K438" s="36" t="str">
        <f t="shared" ca="1" si="45"/>
        <v>10</v>
      </c>
      <c r="L438" s="36" t="str">
        <f t="shared" ca="1" si="46"/>
        <v>00</v>
      </c>
      <c r="M438" s="21" t="s">
        <v>66</v>
      </c>
    </row>
    <row r="439" spans="1:13" x14ac:dyDescent="0.4">
      <c r="A439">
        <v>5</v>
      </c>
      <c r="D439" s="26" t="s">
        <v>514</v>
      </c>
      <c r="E439">
        <f t="shared" si="48"/>
        <v>14900</v>
      </c>
      <c r="F439">
        <f>F438+A439</f>
        <v>1645</v>
      </c>
      <c r="G439" t="str">
        <f t="shared" ca="1" si="42"/>
        <v xml:space="preserve">{"nodeID":"1002115", "floor":"1", "zone":"B", "area":"17", "bay":"10", "hid":"00", "Xaxis":"14900", "Yaxis":"1645" ,"type":"common","updateTime":0} </v>
      </c>
      <c r="H439">
        <f t="shared" si="43"/>
        <v>1</v>
      </c>
      <c r="I439" t="str">
        <f t="shared" ca="1" si="44"/>
        <v>B</v>
      </c>
      <c r="J439">
        <f t="shared" si="47"/>
        <v>17</v>
      </c>
      <c r="K439" s="36" t="str">
        <f t="shared" ca="1" si="45"/>
        <v>10</v>
      </c>
      <c r="L439" s="36" t="str">
        <f t="shared" ca="1" si="46"/>
        <v>00</v>
      </c>
      <c r="M439" s="21" t="s">
        <v>66</v>
      </c>
    </row>
    <row r="440" spans="1:13" x14ac:dyDescent="0.4">
      <c r="A440">
        <v>20</v>
      </c>
      <c r="D440" s="26" t="s">
        <v>515</v>
      </c>
      <c r="E440">
        <f t="shared" si="48"/>
        <v>14900</v>
      </c>
      <c r="F440">
        <f>F439+A440</f>
        <v>1665</v>
      </c>
      <c r="G440" t="str">
        <f t="shared" ca="1" si="42"/>
        <v xml:space="preserve">{"nodeID":"1002116", "floor":"1", "zone":"B", "area":"17", "bay":"10", "hid":"00", "Xaxis":"14900", "Yaxis":"1665" ,"type":"common","updateTime":0} </v>
      </c>
      <c r="H440">
        <f t="shared" si="43"/>
        <v>1</v>
      </c>
      <c r="I440" t="str">
        <f t="shared" ca="1" si="44"/>
        <v>B</v>
      </c>
      <c r="J440">
        <f t="shared" si="47"/>
        <v>17</v>
      </c>
      <c r="K440" s="36" t="str">
        <f t="shared" ca="1" si="45"/>
        <v>10</v>
      </c>
      <c r="L440" s="36" t="str">
        <f t="shared" ca="1" si="46"/>
        <v>00</v>
      </c>
      <c r="M440" s="21" t="s">
        <v>66</v>
      </c>
    </row>
    <row r="441" spans="1:13" x14ac:dyDescent="0.4">
      <c r="A441">
        <v>20</v>
      </c>
      <c r="D441" s="26" t="s">
        <v>516</v>
      </c>
      <c r="E441">
        <f t="shared" si="48"/>
        <v>14900</v>
      </c>
      <c r="F441">
        <f>F440+A441</f>
        <v>1685</v>
      </c>
      <c r="G441" t="str">
        <f t="shared" ca="1" si="42"/>
        <v xml:space="preserve">{"nodeID":"1002117", "floor":"1", "zone":"B", "area":"17", "bay":"10", "hid":"00", "Xaxis":"14900", "Yaxis":"1685" ,"type":"common","updateTime":0} </v>
      </c>
      <c r="H441">
        <f t="shared" si="43"/>
        <v>1</v>
      </c>
      <c r="I441" t="str">
        <f t="shared" ca="1" si="44"/>
        <v>B</v>
      </c>
      <c r="J441">
        <f t="shared" si="47"/>
        <v>17</v>
      </c>
      <c r="K441" s="36" t="str">
        <f t="shared" ca="1" si="45"/>
        <v>10</v>
      </c>
      <c r="L441" s="36" t="str">
        <f t="shared" ca="1" si="46"/>
        <v>00</v>
      </c>
      <c r="M441" s="21" t="s">
        <v>66</v>
      </c>
    </row>
    <row r="442" spans="1:13" x14ac:dyDescent="0.4">
      <c r="A442">
        <v>20</v>
      </c>
      <c r="D442" s="26" t="s">
        <v>517</v>
      </c>
      <c r="E442">
        <f t="shared" si="48"/>
        <v>14900</v>
      </c>
      <c r="F442">
        <f>F441+A442</f>
        <v>1705</v>
      </c>
      <c r="G442" t="str">
        <f t="shared" ca="1" si="42"/>
        <v xml:space="preserve">{"nodeID":"1002118", "floor":"1", "zone":"B", "area":"17", "bay":"10", "hid":"00", "Xaxis":"14900", "Yaxis":"1705" ,"type":"common","updateTime":0} </v>
      </c>
      <c r="H442">
        <f t="shared" si="43"/>
        <v>1</v>
      </c>
      <c r="I442" t="str">
        <f t="shared" ca="1" si="44"/>
        <v>B</v>
      </c>
      <c r="J442">
        <f t="shared" si="47"/>
        <v>17</v>
      </c>
      <c r="K442" s="36" t="str">
        <f t="shared" ca="1" si="45"/>
        <v>10</v>
      </c>
      <c r="L442" s="36" t="str">
        <f t="shared" ca="1" si="46"/>
        <v>00</v>
      </c>
      <c r="M442" s="21" t="s">
        <v>66</v>
      </c>
    </row>
    <row r="443" spans="1:13" x14ac:dyDescent="0.4">
      <c r="A443">
        <v>20</v>
      </c>
      <c r="D443" s="26" t="s">
        <v>518</v>
      </c>
      <c r="E443">
        <f t="shared" si="48"/>
        <v>14900</v>
      </c>
      <c r="F443">
        <f>F442+A443</f>
        <v>1725</v>
      </c>
      <c r="G443" t="str">
        <f t="shared" ca="1" si="42"/>
        <v xml:space="preserve">{"nodeID":"1002119", "floor":"1", "zone":"B", "area":"17", "bay":"10", "hid":"00", "Xaxis":"14900", "Yaxis":"1725" ,"type":"common","updateTime":0} </v>
      </c>
      <c r="H443">
        <f t="shared" si="43"/>
        <v>1</v>
      </c>
      <c r="I443" t="str">
        <f t="shared" ca="1" si="44"/>
        <v>B</v>
      </c>
      <c r="J443">
        <f t="shared" si="47"/>
        <v>17</v>
      </c>
      <c r="K443" s="36" t="str">
        <f t="shared" ca="1" si="45"/>
        <v>10</v>
      </c>
      <c r="L443" s="36" t="str">
        <f t="shared" ca="1" si="46"/>
        <v>00</v>
      </c>
      <c r="M443" s="21" t="s">
        <v>66</v>
      </c>
    </row>
    <row r="444" spans="1:13" x14ac:dyDescent="0.4">
      <c r="A444">
        <v>10</v>
      </c>
      <c r="D444" s="26" t="s">
        <v>519</v>
      </c>
      <c r="E444">
        <f t="shared" si="48"/>
        <v>14900</v>
      </c>
      <c r="F444">
        <f>F443+A444</f>
        <v>1735</v>
      </c>
      <c r="G444" t="str">
        <f t="shared" ca="1" si="42"/>
        <v xml:space="preserve">{"nodeID":"1002120", "floor":"1", "zone":"B", "area":"17", "bay":"10", "hid":"00", "Xaxis":"14900", "Yaxis":"1735" ,"type":"common","updateTime":0} </v>
      </c>
      <c r="H444">
        <f t="shared" si="43"/>
        <v>1</v>
      </c>
      <c r="I444" t="str">
        <f t="shared" ca="1" si="44"/>
        <v>B</v>
      </c>
      <c r="J444">
        <f t="shared" si="47"/>
        <v>17</v>
      </c>
      <c r="K444" s="36" t="str">
        <f t="shared" ca="1" si="45"/>
        <v>10</v>
      </c>
      <c r="L444" s="36" t="str">
        <f t="shared" ca="1" si="46"/>
        <v>00</v>
      </c>
      <c r="M444" s="21" t="s">
        <v>66</v>
      </c>
    </row>
    <row r="445" spans="1:13" x14ac:dyDescent="0.4">
      <c r="A445">
        <v>20</v>
      </c>
      <c r="D445" s="26" t="s">
        <v>520</v>
      </c>
      <c r="E445">
        <f t="shared" si="48"/>
        <v>14900</v>
      </c>
      <c r="F445">
        <f>F444+A445</f>
        <v>1755</v>
      </c>
      <c r="G445" t="str">
        <f t="shared" ca="1" si="42"/>
        <v xml:space="preserve">{"nodeID":"1002121", "floor":"1", "zone":"B", "area":"17", "bay":"10", "hid":"00", "Xaxis":"14900", "Yaxis":"1755" ,"type":"common","updateTime":0} </v>
      </c>
      <c r="H445">
        <f t="shared" si="43"/>
        <v>1</v>
      </c>
      <c r="I445" t="str">
        <f t="shared" ca="1" si="44"/>
        <v>B</v>
      </c>
      <c r="J445">
        <f t="shared" si="47"/>
        <v>17</v>
      </c>
      <c r="K445" s="36" t="str">
        <f t="shared" ca="1" si="45"/>
        <v>10</v>
      </c>
      <c r="L445" s="36" t="str">
        <f t="shared" ca="1" si="46"/>
        <v>00</v>
      </c>
      <c r="M445" s="21" t="s">
        <v>66</v>
      </c>
    </row>
    <row r="446" spans="1:13" x14ac:dyDescent="0.4">
      <c r="A446">
        <v>5</v>
      </c>
      <c r="D446" s="26" t="s">
        <v>521</v>
      </c>
      <c r="E446">
        <f t="shared" si="48"/>
        <v>14900</v>
      </c>
      <c r="F446">
        <f>F445+A446</f>
        <v>1760</v>
      </c>
      <c r="G446" t="str">
        <f t="shared" ca="1" si="42"/>
        <v xml:space="preserve">{"nodeID":"1002122", "floor":"1", "zone":"B", "area":"17", "bay":"10", "hid":"00", "Xaxis":"14900", "Yaxis":"1760" ,"type":"common","updateTime":0} </v>
      </c>
      <c r="H446">
        <f t="shared" si="43"/>
        <v>1</v>
      </c>
      <c r="I446" t="str">
        <f t="shared" ca="1" si="44"/>
        <v>B</v>
      </c>
      <c r="J446">
        <f t="shared" si="47"/>
        <v>17</v>
      </c>
      <c r="K446" s="36" t="str">
        <f t="shared" ca="1" si="45"/>
        <v>10</v>
      </c>
      <c r="L446" s="36" t="str">
        <f t="shared" ca="1" si="46"/>
        <v>00</v>
      </c>
      <c r="M446" s="21" t="s">
        <v>66</v>
      </c>
    </row>
    <row r="447" spans="1:13" x14ac:dyDescent="0.4">
      <c r="A447">
        <v>5</v>
      </c>
      <c r="D447" s="26" t="s">
        <v>522</v>
      </c>
      <c r="E447">
        <f t="shared" si="48"/>
        <v>14900</v>
      </c>
      <c r="F447">
        <f>F446+A447</f>
        <v>1765</v>
      </c>
      <c r="G447" t="str">
        <f t="shared" ca="1" si="42"/>
        <v xml:space="preserve">{"nodeID":"1002123", "floor":"1", "zone":"B", "area":"17", "bay":"10", "hid":"00", "Xaxis":"14900", "Yaxis":"1765" ,"type":"common","updateTime":0} </v>
      </c>
      <c r="H447">
        <f t="shared" si="43"/>
        <v>1</v>
      </c>
      <c r="I447" t="str">
        <f t="shared" ca="1" si="44"/>
        <v>B</v>
      </c>
      <c r="J447">
        <f t="shared" si="47"/>
        <v>17</v>
      </c>
      <c r="K447" s="36" t="str">
        <f t="shared" ca="1" si="45"/>
        <v>10</v>
      </c>
      <c r="L447" s="36" t="str">
        <f t="shared" ca="1" si="46"/>
        <v>00</v>
      </c>
      <c r="M447" s="21" t="s">
        <v>66</v>
      </c>
    </row>
    <row r="448" spans="1:13" x14ac:dyDescent="0.4">
      <c r="A448">
        <v>5</v>
      </c>
      <c r="D448" s="26" t="s">
        <v>523</v>
      </c>
      <c r="E448">
        <f t="shared" si="48"/>
        <v>14900</v>
      </c>
      <c r="F448">
        <f>F447+A448</f>
        <v>1770</v>
      </c>
      <c r="G448" t="str">
        <f t="shared" ca="1" si="42"/>
        <v xml:space="preserve">{"nodeID":"1002124", "floor":"1", "zone":"B", "area":"17", "bay":"10", "hid":"00", "Xaxis":"14900", "Yaxis":"1770" ,"type":"common","updateTime":0} </v>
      </c>
      <c r="H448">
        <f t="shared" si="43"/>
        <v>1</v>
      </c>
      <c r="I448" t="str">
        <f t="shared" ca="1" si="44"/>
        <v>B</v>
      </c>
      <c r="J448">
        <f t="shared" si="47"/>
        <v>17</v>
      </c>
      <c r="K448" s="36" t="str">
        <f t="shared" ca="1" si="45"/>
        <v>10</v>
      </c>
      <c r="L448" s="36" t="str">
        <f t="shared" ca="1" si="46"/>
        <v>00</v>
      </c>
      <c r="M448" s="21" t="s">
        <v>66</v>
      </c>
    </row>
    <row r="449" spans="1:13" x14ac:dyDescent="0.4">
      <c r="A449">
        <v>5</v>
      </c>
      <c r="D449" s="26" t="s">
        <v>524</v>
      </c>
      <c r="E449">
        <f t="shared" si="48"/>
        <v>14900</v>
      </c>
      <c r="F449">
        <f>F448+A449</f>
        <v>1775</v>
      </c>
      <c r="G449" t="str">
        <f t="shared" ca="1" si="42"/>
        <v xml:space="preserve">{"nodeID":"1002125", "floor":"1", "zone":"B", "area":"17", "bay":"10", "hid":"00", "Xaxis":"14900", "Yaxis":"1775" ,"type":"common","updateTime":0} </v>
      </c>
      <c r="H449">
        <f t="shared" si="43"/>
        <v>1</v>
      </c>
      <c r="I449" t="str">
        <f t="shared" ca="1" si="44"/>
        <v>B</v>
      </c>
      <c r="J449">
        <f t="shared" si="47"/>
        <v>17</v>
      </c>
      <c r="K449" s="36" t="str">
        <f t="shared" ca="1" si="45"/>
        <v>10</v>
      </c>
      <c r="L449" s="36" t="str">
        <f t="shared" ca="1" si="46"/>
        <v>00</v>
      </c>
      <c r="M449" s="21" t="s">
        <v>66</v>
      </c>
    </row>
    <row r="450" spans="1:13" x14ac:dyDescent="0.4">
      <c r="A450">
        <v>5</v>
      </c>
      <c r="D450" s="26" t="s">
        <v>525</v>
      </c>
      <c r="E450">
        <f t="shared" si="48"/>
        <v>14900</v>
      </c>
      <c r="F450">
        <f>F449+A450</f>
        <v>1780</v>
      </c>
      <c r="G450" t="str">
        <f t="shared" ca="1" si="42"/>
        <v xml:space="preserve">{"nodeID":"1002126", "floor":"1", "zone":"B", "area":"17", "bay":"10", "hid":"00", "Xaxis":"14900", "Yaxis":"1780" ,"type":"common","updateTime":0} </v>
      </c>
      <c r="H450">
        <f t="shared" si="43"/>
        <v>1</v>
      </c>
      <c r="I450" t="str">
        <f t="shared" ca="1" si="44"/>
        <v>B</v>
      </c>
      <c r="J450">
        <f t="shared" si="47"/>
        <v>17</v>
      </c>
      <c r="K450" s="36" t="str">
        <f t="shared" ca="1" si="45"/>
        <v>10</v>
      </c>
      <c r="L450" s="36" t="str">
        <f t="shared" ca="1" si="46"/>
        <v>00</v>
      </c>
      <c r="M450" s="21" t="s">
        <v>66</v>
      </c>
    </row>
    <row r="451" spans="1:13" x14ac:dyDescent="0.4">
      <c r="A451">
        <v>10</v>
      </c>
      <c r="D451" s="26" t="s">
        <v>526</v>
      </c>
      <c r="E451">
        <f t="shared" si="48"/>
        <v>14900</v>
      </c>
      <c r="F451">
        <f>F450+A451</f>
        <v>1790</v>
      </c>
      <c r="G451" t="str">
        <f t="shared" ca="1" si="42"/>
        <v xml:space="preserve">{"nodeID":"1002127", "floor":"1", "zone":"B", "area":"17", "bay":"10", "hid":"00", "Xaxis":"14900", "Yaxis":"1790" ,"type":"common","updateTime":0} </v>
      </c>
      <c r="H451">
        <f t="shared" si="43"/>
        <v>1</v>
      </c>
      <c r="I451" t="str">
        <f t="shared" ca="1" si="44"/>
        <v>B</v>
      </c>
      <c r="J451">
        <f t="shared" si="47"/>
        <v>17</v>
      </c>
      <c r="K451" s="36" t="str">
        <f t="shared" ca="1" si="45"/>
        <v>10</v>
      </c>
      <c r="L451" s="36" t="str">
        <f t="shared" ca="1" si="46"/>
        <v>00</v>
      </c>
      <c r="M451" s="21" t="s">
        <v>66</v>
      </c>
    </row>
    <row r="452" spans="1:13" x14ac:dyDescent="0.4">
      <c r="A452">
        <v>10</v>
      </c>
      <c r="D452" s="26" t="s">
        <v>527</v>
      </c>
      <c r="E452">
        <f t="shared" si="48"/>
        <v>14900</v>
      </c>
      <c r="F452">
        <f>F451+A452</f>
        <v>1800</v>
      </c>
      <c r="G452" t="str">
        <f t="shared" ref="G452:G515" ca="1" si="49">CONCATENATE("{""nodeID"":""",CONCATENATE(K452,D452),"""",", ""floor"":""",H452,"""",", ""zone"":""",I452,"""",", ""area"":""",J452,"""", ", ""bay"":""",K452,"""", ", ""hid"":""",L452,"""", ", ""Xaxis"":""",E452,"""", ", ""Yaxis"":""",F452,"""", " ,""type"":""",M452,"""", ",""updateTime"":0} ")</f>
        <v xml:space="preserve">{"nodeID":"1002128", "floor":"1", "zone":"B", "area":"17", "bay":"10", "hid":"00", "Xaxis":"14900", "Yaxis":"1800" ,"type":"common","updateTime":0} </v>
      </c>
      <c r="H452">
        <f t="shared" ref="H452:H515" si="50">$H$1</f>
        <v>1</v>
      </c>
      <c r="I452" t="str">
        <f t="shared" ref="I452:I515" ca="1" si="51">INDIRECT("I1")</f>
        <v>B</v>
      </c>
      <c r="J452">
        <f t="shared" si="47"/>
        <v>17</v>
      </c>
      <c r="K452" s="36" t="str">
        <f t="shared" ref="K452:K515" ca="1" si="52">INDIRECT("K1")</f>
        <v>10</v>
      </c>
      <c r="L452" s="36" t="str">
        <f t="shared" ref="L452:L515" ca="1" si="53">INDIRECT("L1")</f>
        <v>00</v>
      </c>
      <c r="M452" s="21" t="s">
        <v>66</v>
      </c>
    </row>
    <row r="453" spans="1:13" x14ac:dyDescent="0.4">
      <c r="A453">
        <v>5</v>
      </c>
      <c r="D453" s="26" t="s">
        <v>528</v>
      </c>
      <c r="E453">
        <f t="shared" si="48"/>
        <v>14900</v>
      </c>
      <c r="F453">
        <f>F452+A453</f>
        <v>1805</v>
      </c>
      <c r="G453" t="str">
        <f t="shared" ca="1" si="49"/>
        <v xml:space="preserve">{"nodeID":"1002129", "floor":"1", "zone":"B", "area":"17", "bay":"10", "hid":"00", "Xaxis":"14900", "Yaxis":"1805" ,"type":"common","updateTime":0} </v>
      </c>
      <c r="H453">
        <f t="shared" si="50"/>
        <v>1</v>
      </c>
      <c r="I453" t="str">
        <f t="shared" ca="1" si="51"/>
        <v>B</v>
      </c>
      <c r="J453">
        <f t="shared" ref="J453:J516" si="54">$J$1</f>
        <v>17</v>
      </c>
      <c r="K453" s="36" t="str">
        <f t="shared" ca="1" si="52"/>
        <v>10</v>
      </c>
      <c r="L453" s="36" t="str">
        <f t="shared" ca="1" si="53"/>
        <v>00</v>
      </c>
      <c r="M453" s="21" t="s">
        <v>66</v>
      </c>
    </row>
    <row r="454" spans="1:13" x14ac:dyDescent="0.4">
      <c r="A454">
        <v>5</v>
      </c>
      <c r="D454" s="26" t="s">
        <v>529</v>
      </c>
      <c r="E454">
        <f t="shared" ref="E454:E517" si="55">$B$6</f>
        <v>14900</v>
      </c>
      <c r="F454">
        <f>F453+A454</f>
        <v>1810</v>
      </c>
      <c r="G454" t="str">
        <f t="shared" ca="1" si="49"/>
        <v xml:space="preserve">{"nodeID":"1002130", "floor":"1", "zone":"B", "area":"17", "bay":"10", "hid":"00", "Xaxis":"14900", "Yaxis":"1810" ,"type":"common","updateTime":0} </v>
      </c>
      <c r="H454">
        <f t="shared" si="50"/>
        <v>1</v>
      </c>
      <c r="I454" t="str">
        <f t="shared" ca="1" si="51"/>
        <v>B</v>
      </c>
      <c r="J454">
        <f t="shared" si="54"/>
        <v>17</v>
      </c>
      <c r="K454" s="36" t="str">
        <f t="shared" ca="1" si="52"/>
        <v>10</v>
      </c>
      <c r="L454" s="36" t="str">
        <f t="shared" ca="1" si="53"/>
        <v>00</v>
      </c>
      <c r="M454" s="21" t="s">
        <v>66</v>
      </c>
    </row>
    <row r="455" spans="1:13" x14ac:dyDescent="0.4">
      <c r="A455">
        <v>5</v>
      </c>
      <c r="D455" s="26" t="s">
        <v>530</v>
      </c>
      <c r="E455">
        <f t="shared" si="55"/>
        <v>14900</v>
      </c>
      <c r="F455">
        <f>F454+A455</f>
        <v>1815</v>
      </c>
      <c r="G455" t="str">
        <f t="shared" ca="1" si="49"/>
        <v xml:space="preserve">{"nodeID":"1002131", "floor":"1", "zone":"B", "area":"17", "bay":"10", "hid":"00", "Xaxis":"14900", "Yaxis":"1815" ,"type":"common","updateTime":0} </v>
      </c>
      <c r="H455">
        <f t="shared" si="50"/>
        <v>1</v>
      </c>
      <c r="I455" t="str">
        <f t="shared" ca="1" si="51"/>
        <v>B</v>
      </c>
      <c r="J455">
        <f t="shared" si="54"/>
        <v>17</v>
      </c>
      <c r="K455" s="36" t="str">
        <f t="shared" ca="1" si="52"/>
        <v>10</v>
      </c>
      <c r="L455" s="36" t="str">
        <f t="shared" ca="1" si="53"/>
        <v>00</v>
      </c>
      <c r="M455" s="21" t="s">
        <v>66</v>
      </c>
    </row>
    <row r="456" spans="1:13" x14ac:dyDescent="0.4">
      <c r="A456">
        <v>10</v>
      </c>
      <c r="D456" s="26" t="s">
        <v>531</v>
      </c>
      <c r="E456">
        <f t="shared" si="55"/>
        <v>14900</v>
      </c>
      <c r="F456">
        <f>F455+A456</f>
        <v>1825</v>
      </c>
      <c r="G456" t="str">
        <f t="shared" ca="1" si="49"/>
        <v xml:space="preserve">{"nodeID":"1002132", "floor":"1", "zone":"B", "area":"17", "bay":"10", "hid":"00", "Xaxis":"14900", "Yaxis":"1825" ,"type":"common","updateTime":0} </v>
      </c>
      <c r="H456">
        <f t="shared" si="50"/>
        <v>1</v>
      </c>
      <c r="I456" t="str">
        <f t="shared" ca="1" si="51"/>
        <v>B</v>
      </c>
      <c r="J456">
        <f t="shared" si="54"/>
        <v>17</v>
      </c>
      <c r="K456" s="36" t="str">
        <f t="shared" ca="1" si="52"/>
        <v>10</v>
      </c>
      <c r="L456" s="36" t="str">
        <f t="shared" ca="1" si="53"/>
        <v>00</v>
      </c>
      <c r="M456" s="21" t="s">
        <v>66</v>
      </c>
    </row>
    <row r="457" spans="1:13" x14ac:dyDescent="0.4">
      <c r="A457">
        <v>10</v>
      </c>
      <c r="D457" s="26" t="s">
        <v>532</v>
      </c>
      <c r="E457">
        <f t="shared" si="55"/>
        <v>14900</v>
      </c>
      <c r="F457">
        <f>F456+A457</f>
        <v>1835</v>
      </c>
      <c r="G457" t="str">
        <f t="shared" ca="1" si="49"/>
        <v xml:space="preserve">{"nodeID":"1002133", "floor":"1", "zone":"B", "area":"17", "bay":"10", "hid":"00", "Xaxis":"14900", "Yaxis":"1835" ,"type":"common","updateTime":0} </v>
      </c>
      <c r="H457">
        <f t="shared" si="50"/>
        <v>1</v>
      </c>
      <c r="I457" t="str">
        <f t="shared" ca="1" si="51"/>
        <v>B</v>
      </c>
      <c r="J457">
        <f t="shared" si="54"/>
        <v>17</v>
      </c>
      <c r="K457" s="36" t="str">
        <f t="shared" ca="1" si="52"/>
        <v>10</v>
      </c>
      <c r="L457" s="36" t="str">
        <f t="shared" ca="1" si="53"/>
        <v>00</v>
      </c>
      <c r="M457" s="21" t="s">
        <v>66</v>
      </c>
    </row>
    <row r="458" spans="1:13" x14ac:dyDescent="0.4">
      <c r="A458">
        <v>10</v>
      </c>
      <c r="D458" s="26" t="s">
        <v>533</v>
      </c>
      <c r="E458">
        <f t="shared" si="55"/>
        <v>14900</v>
      </c>
      <c r="F458">
        <f>F457+A458</f>
        <v>1845</v>
      </c>
      <c r="G458" t="str">
        <f t="shared" ca="1" si="49"/>
        <v xml:space="preserve">{"nodeID":"1002134", "floor":"1", "zone":"B", "area":"17", "bay":"10", "hid":"00", "Xaxis":"14900", "Yaxis":"1845" ,"type":"common","updateTime":0} </v>
      </c>
      <c r="H458">
        <f t="shared" si="50"/>
        <v>1</v>
      </c>
      <c r="I458" t="str">
        <f t="shared" ca="1" si="51"/>
        <v>B</v>
      </c>
      <c r="J458">
        <f t="shared" si="54"/>
        <v>17</v>
      </c>
      <c r="K458" s="36" t="str">
        <f t="shared" ca="1" si="52"/>
        <v>10</v>
      </c>
      <c r="L458" s="36" t="str">
        <f t="shared" ca="1" si="53"/>
        <v>00</v>
      </c>
      <c r="M458" s="21" t="s">
        <v>66</v>
      </c>
    </row>
    <row r="459" spans="1:13" x14ac:dyDescent="0.4">
      <c r="A459">
        <v>10</v>
      </c>
      <c r="D459" s="26" t="s">
        <v>534</v>
      </c>
      <c r="E459">
        <f t="shared" si="55"/>
        <v>14900</v>
      </c>
      <c r="F459">
        <f>F458+A459</f>
        <v>1855</v>
      </c>
      <c r="G459" t="str">
        <f t="shared" ca="1" si="49"/>
        <v xml:space="preserve">{"nodeID":"1002135", "floor":"1", "zone":"B", "area":"17", "bay":"10", "hid":"00", "Xaxis":"14900", "Yaxis":"1855" ,"type":"common","updateTime":0} </v>
      </c>
      <c r="H459">
        <f t="shared" si="50"/>
        <v>1</v>
      </c>
      <c r="I459" t="str">
        <f t="shared" ca="1" si="51"/>
        <v>B</v>
      </c>
      <c r="J459">
        <f t="shared" si="54"/>
        <v>17</v>
      </c>
      <c r="K459" s="36" t="str">
        <f t="shared" ca="1" si="52"/>
        <v>10</v>
      </c>
      <c r="L459" s="36" t="str">
        <f t="shared" ca="1" si="53"/>
        <v>00</v>
      </c>
      <c r="M459" s="21" t="s">
        <v>66</v>
      </c>
    </row>
    <row r="460" spans="1:13" x14ac:dyDescent="0.4">
      <c r="A460">
        <v>10</v>
      </c>
      <c r="D460" s="26" t="s">
        <v>535</v>
      </c>
      <c r="E460">
        <f t="shared" si="55"/>
        <v>14900</v>
      </c>
      <c r="F460">
        <f>F459+A460</f>
        <v>1865</v>
      </c>
      <c r="G460" t="str">
        <f t="shared" ca="1" si="49"/>
        <v xml:space="preserve">{"nodeID":"1002136", "floor":"1", "zone":"B", "area":"17", "bay":"10", "hid":"00", "Xaxis":"14900", "Yaxis":"1865" ,"type":"common","updateTime":0} </v>
      </c>
      <c r="H460">
        <f t="shared" si="50"/>
        <v>1</v>
      </c>
      <c r="I460" t="str">
        <f t="shared" ca="1" si="51"/>
        <v>B</v>
      </c>
      <c r="J460">
        <f t="shared" si="54"/>
        <v>17</v>
      </c>
      <c r="K460" s="36" t="str">
        <f t="shared" ca="1" si="52"/>
        <v>10</v>
      </c>
      <c r="L460" s="36" t="str">
        <f t="shared" ca="1" si="53"/>
        <v>00</v>
      </c>
      <c r="M460" s="21" t="s">
        <v>66</v>
      </c>
    </row>
    <row r="461" spans="1:13" x14ac:dyDescent="0.4">
      <c r="A461">
        <v>10</v>
      </c>
      <c r="D461" s="26" t="s">
        <v>536</v>
      </c>
      <c r="E461">
        <f t="shared" si="55"/>
        <v>14900</v>
      </c>
      <c r="F461">
        <f>F460+A461</f>
        <v>1875</v>
      </c>
      <c r="G461" t="str">
        <f t="shared" ca="1" si="49"/>
        <v xml:space="preserve">{"nodeID":"1002137", "floor":"1", "zone":"B", "area":"17", "bay":"10", "hid":"00", "Xaxis":"14900", "Yaxis":"1875" ,"type":"common","updateTime":0} </v>
      </c>
      <c r="H461">
        <f t="shared" si="50"/>
        <v>1</v>
      </c>
      <c r="I461" t="str">
        <f t="shared" ca="1" si="51"/>
        <v>B</v>
      </c>
      <c r="J461">
        <f t="shared" si="54"/>
        <v>17</v>
      </c>
      <c r="K461" s="36" t="str">
        <f t="shared" ca="1" si="52"/>
        <v>10</v>
      </c>
      <c r="L461" s="36" t="str">
        <f t="shared" ca="1" si="53"/>
        <v>00</v>
      </c>
      <c r="M461" s="21" t="s">
        <v>66</v>
      </c>
    </row>
    <row r="462" spans="1:13" x14ac:dyDescent="0.4">
      <c r="A462">
        <v>5</v>
      </c>
      <c r="D462" s="26" t="s">
        <v>537</v>
      </c>
      <c r="E462">
        <f t="shared" si="55"/>
        <v>14900</v>
      </c>
      <c r="F462">
        <f>F461+A462</f>
        <v>1880</v>
      </c>
      <c r="G462" t="str">
        <f t="shared" ca="1" si="49"/>
        <v xml:space="preserve">{"nodeID":"1002138", "floor":"1", "zone":"B", "area":"17", "bay":"10", "hid":"00", "Xaxis":"14900", "Yaxis":"1880" ,"type":"common","updateTime":0} </v>
      </c>
      <c r="H462">
        <f t="shared" si="50"/>
        <v>1</v>
      </c>
      <c r="I462" t="str">
        <f t="shared" ca="1" si="51"/>
        <v>B</v>
      </c>
      <c r="J462">
        <f t="shared" si="54"/>
        <v>17</v>
      </c>
      <c r="K462" s="36" t="str">
        <f t="shared" ca="1" si="52"/>
        <v>10</v>
      </c>
      <c r="L462" s="36" t="str">
        <f t="shared" ca="1" si="53"/>
        <v>00</v>
      </c>
      <c r="M462" s="21" t="s">
        <v>66</v>
      </c>
    </row>
    <row r="463" spans="1:13" x14ac:dyDescent="0.4">
      <c r="A463">
        <v>5</v>
      </c>
      <c r="D463" s="26" t="s">
        <v>538</v>
      </c>
      <c r="E463">
        <f t="shared" si="55"/>
        <v>14900</v>
      </c>
      <c r="F463">
        <f>F462+A463</f>
        <v>1885</v>
      </c>
      <c r="G463" t="str">
        <f t="shared" ca="1" si="49"/>
        <v xml:space="preserve">{"nodeID":"1002139", "floor":"1", "zone":"B", "area":"17", "bay":"10", "hid":"00", "Xaxis":"14900", "Yaxis":"1885" ,"type":"common","updateTime":0} </v>
      </c>
      <c r="H463">
        <f t="shared" si="50"/>
        <v>1</v>
      </c>
      <c r="I463" t="str">
        <f t="shared" ca="1" si="51"/>
        <v>B</v>
      </c>
      <c r="J463">
        <f t="shared" si="54"/>
        <v>17</v>
      </c>
      <c r="K463" s="36" t="str">
        <f t="shared" ca="1" si="52"/>
        <v>10</v>
      </c>
      <c r="L463" s="36" t="str">
        <f t="shared" ca="1" si="53"/>
        <v>00</v>
      </c>
      <c r="M463" s="21" t="s">
        <v>66</v>
      </c>
    </row>
    <row r="464" spans="1:13" x14ac:dyDescent="0.4">
      <c r="A464">
        <v>5</v>
      </c>
      <c r="D464" s="26" t="s">
        <v>539</v>
      </c>
      <c r="E464">
        <f t="shared" si="55"/>
        <v>14900</v>
      </c>
      <c r="F464">
        <f>F463+A464</f>
        <v>1890</v>
      </c>
      <c r="G464" t="str">
        <f t="shared" ca="1" si="49"/>
        <v xml:space="preserve">{"nodeID":"1002140", "floor":"1", "zone":"B", "area":"17", "bay":"10", "hid":"00", "Xaxis":"14900", "Yaxis":"1890" ,"type":"common","updateTime":0} </v>
      </c>
      <c r="H464">
        <f t="shared" si="50"/>
        <v>1</v>
      </c>
      <c r="I464" t="str">
        <f t="shared" ca="1" si="51"/>
        <v>B</v>
      </c>
      <c r="J464">
        <f t="shared" si="54"/>
        <v>17</v>
      </c>
      <c r="K464" s="36" t="str">
        <f t="shared" ca="1" si="52"/>
        <v>10</v>
      </c>
      <c r="L464" s="36" t="str">
        <f t="shared" ca="1" si="53"/>
        <v>00</v>
      </c>
      <c r="M464" s="21" t="s">
        <v>66</v>
      </c>
    </row>
    <row r="465" spans="1:13" x14ac:dyDescent="0.4">
      <c r="A465">
        <v>5</v>
      </c>
      <c r="D465" s="26" t="s">
        <v>540</v>
      </c>
      <c r="E465">
        <f t="shared" si="55"/>
        <v>14900</v>
      </c>
      <c r="F465">
        <f>F464+A465</f>
        <v>1895</v>
      </c>
      <c r="G465" t="str">
        <f t="shared" ca="1" si="49"/>
        <v xml:space="preserve">{"nodeID":"1002141", "floor":"1", "zone":"B", "area":"17", "bay":"10", "hid":"00", "Xaxis":"14900", "Yaxis":"1895" ,"type":"common","updateTime":0} </v>
      </c>
      <c r="H465">
        <f t="shared" si="50"/>
        <v>1</v>
      </c>
      <c r="I465" t="str">
        <f t="shared" ca="1" si="51"/>
        <v>B</v>
      </c>
      <c r="J465">
        <f t="shared" si="54"/>
        <v>17</v>
      </c>
      <c r="K465" s="36" t="str">
        <f t="shared" ca="1" si="52"/>
        <v>10</v>
      </c>
      <c r="L465" s="36" t="str">
        <f t="shared" ca="1" si="53"/>
        <v>00</v>
      </c>
      <c r="M465" s="21" t="s">
        <v>66</v>
      </c>
    </row>
    <row r="466" spans="1:13" x14ac:dyDescent="0.4">
      <c r="A466">
        <v>10</v>
      </c>
      <c r="D466" s="26" t="s">
        <v>541</v>
      </c>
      <c r="E466">
        <f t="shared" si="55"/>
        <v>14900</v>
      </c>
      <c r="F466">
        <f>F465+A466</f>
        <v>1905</v>
      </c>
      <c r="G466" t="str">
        <f t="shared" ca="1" si="49"/>
        <v xml:space="preserve">{"nodeID":"1002142", "floor":"1", "zone":"B", "area":"17", "bay":"10", "hid":"00", "Xaxis":"14900", "Yaxis":"1905" ,"type":"common","updateTime":0} </v>
      </c>
      <c r="H466">
        <f t="shared" si="50"/>
        <v>1</v>
      </c>
      <c r="I466" t="str">
        <f t="shared" ca="1" si="51"/>
        <v>B</v>
      </c>
      <c r="J466">
        <f t="shared" si="54"/>
        <v>17</v>
      </c>
      <c r="K466" s="36" t="str">
        <f t="shared" ca="1" si="52"/>
        <v>10</v>
      </c>
      <c r="L466" s="36" t="str">
        <f t="shared" ca="1" si="53"/>
        <v>00</v>
      </c>
      <c r="M466" s="21" t="s">
        <v>66</v>
      </c>
    </row>
    <row r="467" spans="1:13" x14ac:dyDescent="0.4">
      <c r="A467">
        <v>10</v>
      </c>
      <c r="D467" s="26" t="s">
        <v>542</v>
      </c>
      <c r="E467">
        <f t="shared" si="55"/>
        <v>14900</v>
      </c>
      <c r="F467">
        <f>F466+A467</f>
        <v>1915</v>
      </c>
      <c r="G467" t="str">
        <f t="shared" ca="1" si="49"/>
        <v xml:space="preserve">{"nodeID":"1002143", "floor":"1", "zone":"B", "area":"17", "bay":"10", "hid":"00", "Xaxis":"14900", "Yaxis":"1915" ,"type":"common","updateTime":0} </v>
      </c>
      <c r="H467">
        <f t="shared" si="50"/>
        <v>1</v>
      </c>
      <c r="I467" t="str">
        <f t="shared" ca="1" si="51"/>
        <v>B</v>
      </c>
      <c r="J467">
        <f t="shared" si="54"/>
        <v>17</v>
      </c>
      <c r="K467" s="36" t="str">
        <f t="shared" ca="1" si="52"/>
        <v>10</v>
      </c>
      <c r="L467" s="36" t="str">
        <f t="shared" ca="1" si="53"/>
        <v>00</v>
      </c>
      <c r="M467" s="21" t="s">
        <v>66</v>
      </c>
    </row>
    <row r="468" spans="1:13" x14ac:dyDescent="0.4">
      <c r="A468">
        <v>5</v>
      </c>
      <c r="D468" s="26" t="s">
        <v>543</v>
      </c>
      <c r="E468">
        <f t="shared" si="55"/>
        <v>14900</v>
      </c>
      <c r="F468">
        <f>F467+A468</f>
        <v>1920</v>
      </c>
      <c r="G468" t="str">
        <f t="shared" ca="1" si="49"/>
        <v xml:space="preserve">{"nodeID":"1002144", "floor":"1", "zone":"B", "area":"17", "bay":"10", "hid":"00", "Xaxis":"14900", "Yaxis":"1920" ,"type":"common","updateTime":0} </v>
      </c>
      <c r="H468">
        <f t="shared" si="50"/>
        <v>1</v>
      </c>
      <c r="I468" t="str">
        <f t="shared" ca="1" si="51"/>
        <v>B</v>
      </c>
      <c r="J468">
        <f t="shared" si="54"/>
        <v>17</v>
      </c>
      <c r="K468" s="36" t="str">
        <f t="shared" ca="1" si="52"/>
        <v>10</v>
      </c>
      <c r="L468" s="36" t="str">
        <f t="shared" ca="1" si="53"/>
        <v>00</v>
      </c>
      <c r="M468" s="21" t="s">
        <v>66</v>
      </c>
    </row>
    <row r="469" spans="1:13" x14ac:dyDescent="0.4">
      <c r="A469">
        <v>5</v>
      </c>
      <c r="D469" s="26" t="s">
        <v>544</v>
      </c>
      <c r="E469">
        <f t="shared" si="55"/>
        <v>14900</v>
      </c>
      <c r="F469">
        <f>F468+A469</f>
        <v>1925</v>
      </c>
      <c r="G469" t="str">
        <f t="shared" ca="1" si="49"/>
        <v xml:space="preserve">{"nodeID":"1002145", "floor":"1", "zone":"B", "area":"17", "bay":"10", "hid":"00", "Xaxis":"14900", "Yaxis":"1925" ,"type":"common","updateTime":0} </v>
      </c>
      <c r="H469">
        <f t="shared" si="50"/>
        <v>1</v>
      </c>
      <c r="I469" t="str">
        <f t="shared" ca="1" si="51"/>
        <v>B</v>
      </c>
      <c r="J469">
        <f t="shared" si="54"/>
        <v>17</v>
      </c>
      <c r="K469" s="36" t="str">
        <f t="shared" ca="1" si="52"/>
        <v>10</v>
      </c>
      <c r="L469" s="36" t="str">
        <f t="shared" ca="1" si="53"/>
        <v>00</v>
      </c>
      <c r="M469" s="21" t="s">
        <v>66</v>
      </c>
    </row>
    <row r="470" spans="1:13" x14ac:dyDescent="0.4">
      <c r="A470">
        <v>5</v>
      </c>
      <c r="D470" s="26" t="s">
        <v>545</v>
      </c>
      <c r="E470">
        <f t="shared" si="55"/>
        <v>14900</v>
      </c>
      <c r="F470">
        <f>F469+A470</f>
        <v>1930</v>
      </c>
      <c r="G470" t="str">
        <f t="shared" ca="1" si="49"/>
        <v xml:space="preserve">{"nodeID":"1002146", "floor":"1", "zone":"B", "area":"17", "bay":"10", "hid":"00", "Xaxis":"14900", "Yaxis":"1930" ,"type":"common","updateTime":0} </v>
      </c>
      <c r="H470">
        <f t="shared" si="50"/>
        <v>1</v>
      </c>
      <c r="I470" t="str">
        <f t="shared" ca="1" si="51"/>
        <v>B</v>
      </c>
      <c r="J470">
        <f t="shared" si="54"/>
        <v>17</v>
      </c>
      <c r="K470" s="36" t="str">
        <f t="shared" ca="1" si="52"/>
        <v>10</v>
      </c>
      <c r="L470" s="36" t="str">
        <f t="shared" ca="1" si="53"/>
        <v>00</v>
      </c>
      <c r="M470" s="21" t="s">
        <v>66</v>
      </c>
    </row>
    <row r="471" spans="1:13" x14ac:dyDescent="0.4">
      <c r="A471">
        <v>5</v>
      </c>
      <c r="D471" s="26" t="s">
        <v>546</v>
      </c>
      <c r="E471">
        <f t="shared" si="55"/>
        <v>14900</v>
      </c>
      <c r="F471">
        <f>F470+A471</f>
        <v>1935</v>
      </c>
      <c r="G471" t="str">
        <f t="shared" ca="1" si="49"/>
        <v xml:space="preserve">{"nodeID":"1002147", "floor":"1", "zone":"B", "area":"17", "bay":"10", "hid":"00", "Xaxis":"14900", "Yaxis":"1935" ,"type":"common","updateTime":0} </v>
      </c>
      <c r="H471">
        <f t="shared" si="50"/>
        <v>1</v>
      </c>
      <c r="I471" t="str">
        <f t="shared" ca="1" si="51"/>
        <v>B</v>
      </c>
      <c r="J471">
        <f t="shared" si="54"/>
        <v>17</v>
      </c>
      <c r="K471" s="36" t="str">
        <f t="shared" ca="1" si="52"/>
        <v>10</v>
      </c>
      <c r="L471" s="36" t="str">
        <f t="shared" ca="1" si="53"/>
        <v>00</v>
      </c>
      <c r="M471" s="21" t="s">
        <v>66</v>
      </c>
    </row>
    <row r="472" spans="1:13" x14ac:dyDescent="0.4">
      <c r="A472">
        <v>30</v>
      </c>
      <c r="D472" s="26" t="s">
        <v>547</v>
      </c>
      <c r="E472">
        <f t="shared" si="55"/>
        <v>14900</v>
      </c>
      <c r="F472">
        <f>F471+A472</f>
        <v>1965</v>
      </c>
      <c r="G472" t="str">
        <f t="shared" ca="1" si="49"/>
        <v xml:space="preserve">{"nodeID":"1002148", "floor":"1", "zone":"B", "area":"17", "bay":"10", "hid":"00", "Xaxis":"14900", "Yaxis":"1965" ,"type":"common","updateTime":0} </v>
      </c>
      <c r="H472">
        <f t="shared" si="50"/>
        <v>1</v>
      </c>
      <c r="I472" t="str">
        <f t="shared" ca="1" si="51"/>
        <v>B</v>
      </c>
      <c r="J472">
        <f t="shared" si="54"/>
        <v>17</v>
      </c>
      <c r="K472" s="36" t="str">
        <f t="shared" ca="1" si="52"/>
        <v>10</v>
      </c>
      <c r="L472" s="36" t="str">
        <f t="shared" ca="1" si="53"/>
        <v>00</v>
      </c>
      <c r="M472" s="21" t="s">
        <v>66</v>
      </c>
    </row>
    <row r="473" spans="1:13" x14ac:dyDescent="0.4">
      <c r="A473">
        <v>5</v>
      </c>
      <c r="D473" s="26" t="s">
        <v>548</v>
      </c>
      <c r="E473">
        <f t="shared" si="55"/>
        <v>14900</v>
      </c>
      <c r="F473">
        <f>F472+A473</f>
        <v>1970</v>
      </c>
      <c r="G473" t="str">
        <f t="shared" ca="1" si="49"/>
        <v xml:space="preserve">{"nodeID":"1002149", "floor":"1", "zone":"B", "area":"17", "bay":"10", "hid":"00", "Xaxis":"14900", "Yaxis":"1970" ,"type":"common","updateTime":0} </v>
      </c>
      <c r="H473">
        <f t="shared" si="50"/>
        <v>1</v>
      </c>
      <c r="I473" t="str">
        <f t="shared" ca="1" si="51"/>
        <v>B</v>
      </c>
      <c r="J473">
        <f t="shared" si="54"/>
        <v>17</v>
      </c>
      <c r="K473" s="36" t="str">
        <f t="shared" ca="1" si="52"/>
        <v>10</v>
      </c>
      <c r="L473" s="36" t="str">
        <f t="shared" ca="1" si="53"/>
        <v>00</v>
      </c>
      <c r="M473" s="21" t="s">
        <v>66</v>
      </c>
    </row>
    <row r="474" spans="1:13" x14ac:dyDescent="0.4">
      <c r="A474">
        <v>20</v>
      </c>
      <c r="D474" s="26" t="s">
        <v>549</v>
      </c>
      <c r="E474">
        <f t="shared" si="55"/>
        <v>14900</v>
      </c>
      <c r="F474">
        <f>F473+A474</f>
        <v>1990</v>
      </c>
      <c r="G474" t="str">
        <f t="shared" ca="1" si="49"/>
        <v xml:space="preserve">{"nodeID":"1002150", "floor":"1", "zone":"B", "area":"17", "bay":"10", "hid":"00", "Xaxis":"14900", "Yaxis":"1990" ,"type":"common","updateTime":0} </v>
      </c>
      <c r="H474">
        <f t="shared" si="50"/>
        <v>1</v>
      </c>
      <c r="I474" t="str">
        <f t="shared" ca="1" si="51"/>
        <v>B</v>
      </c>
      <c r="J474">
        <f t="shared" si="54"/>
        <v>17</v>
      </c>
      <c r="K474" s="36" t="str">
        <f t="shared" ca="1" si="52"/>
        <v>10</v>
      </c>
      <c r="L474" s="36" t="str">
        <f t="shared" ca="1" si="53"/>
        <v>00</v>
      </c>
      <c r="M474" s="21" t="s">
        <v>66</v>
      </c>
    </row>
    <row r="475" spans="1:13" x14ac:dyDescent="0.4">
      <c r="A475">
        <v>5</v>
      </c>
      <c r="D475" s="26" t="s">
        <v>550</v>
      </c>
      <c r="E475">
        <f t="shared" si="55"/>
        <v>14900</v>
      </c>
      <c r="F475">
        <f>F474+A475</f>
        <v>1995</v>
      </c>
      <c r="G475" t="str">
        <f t="shared" ca="1" si="49"/>
        <v xml:space="preserve">{"nodeID":"1002151", "floor":"1", "zone":"B", "area":"17", "bay":"10", "hid":"00", "Xaxis":"14900", "Yaxis":"1995" ,"type":"common","updateTime":0} </v>
      </c>
      <c r="H475">
        <f t="shared" si="50"/>
        <v>1</v>
      </c>
      <c r="I475" t="str">
        <f t="shared" ca="1" si="51"/>
        <v>B</v>
      </c>
      <c r="J475">
        <f t="shared" si="54"/>
        <v>17</v>
      </c>
      <c r="K475" s="36" t="str">
        <f t="shared" ca="1" si="52"/>
        <v>10</v>
      </c>
      <c r="L475" s="36" t="str">
        <f t="shared" ca="1" si="53"/>
        <v>00</v>
      </c>
      <c r="M475" s="21" t="s">
        <v>66</v>
      </c>
    </row>
    <row r="476" spans="1:13" x14ac:dyDescent="0.4">
      <c r="A476">
        <v>20</v>
      </c>
      <c r="D476" s="26" t="s">
        <v>551</v>
      </c>
      <c r="E476">
        <f t="shared" si="55"/>
        <v>14900</v>
      </c>
      <c r="F476">
        <f>F475+A476</f>
        <v>2015</v>
      </c>
      <c r="G476" t="str">
        <f t="shared" ca="1" si="49"/>
        <v xml:space="preserve">{"nodeID":"1002152", "floor":"1", "zone":"B", "area":"17", "bay":"10", "hid":"00", "Xaxis":"14900", "Yaxis":"2015" ,"type":"common","updateTime":0} </v>
      </c>
      <c r="H476">
        <f t="shared" si="50"/>
        <v>1</v>
      </c>
      <c r="I476" t="str">
        <f t="shared" ca="1" si="51"/>
        <v>B</v>
      </c>
      <c r="J476">
        <f t="shared" si="54"/>
        <v>17</v>
      </c>
      <c r="K476" s="36" t="str">
        <f t="shared" ca="1" si="52"/>
        <v>10</v>
      </c>
      <c r="L476" s="36" t="str">
        <f t="shared" ca="1" si="53"/>
        <v>00</v>
      </c>
      <c r="M476" s="21" t="s">
        <v>66</v>
      </c>
    </row>
    <row r="477" spans="1:13" x14ac:dyDescent="0.4">
      <c r="A477">
        <v>10</v>
      </c>
      <c r="D477" s="26" t="s">
        <v>552</v>
      </c>
      <c r="E477">
        <f t="shared" si="55"/>
        <v>14900</v>
      </c>
      <c r="F477">
        <f>F476+A477</f>
        <v>2025</v>
      </c>
      <c r="G477" t="str">
        <f t="shared" ca="1" si="49"/>
        <v xml:space="preserve">{"nodeID":"1002153", "floor":"1", "zone":"B", "area":"17", "bay":"10", "hid":"00", "Xaxis":"14900", "Yaxis":"2025" ,"type":"common","updateTime":0} </v>
      </c>
      <c r="H477">
        <f t="shared" si="50"/>
        <v>1</v>
      </c>
      <c r="I477" t="str">
        <f t="shared" ca="1" si="51"/>
        <v>B</v>
      </c>
      <c r="J477">
        <f t="shared" si="54"/>
        <v>17</v>
      </c>
      <c r="K477" s="36" t="str">
        <f t="shared" ca="1" si="52"/>
        <v>10</v>
      </c>
      <c r="L477" s="36" t="str">
        <f t="shared" ca="1" si="53"/>
        <v>00</v>
      </c>
      <c r="M477" s="21" t="s">
        <v>66</v>
      </c>
    </row>
    <row r="478" spans="1:13" x14ac:dyDescent="0.4">
      <c r="A478">
        <v>10</v>
      </c>
      <c r="D478" s="26" t="s">
        <v>553</v>
      </c>
      <c r="E478">
        <f t="shared" si="55"/>
        <v>14900</v>
      </c>
      <c r="F478">
        <f>F477+A478</f>
        <v>2035</v>
      </c>
      <c r="G478" t="str">
        <f t="shared" ca="1" si="49"/>
        <v xml:space="preserve">{"nodeID":"1002154", "floor":"1", "zone":"B", "area":"17", "bay":"10", "hid":"00", "Xaxis":"14900", "Yaxis":"2035" ,"type":"common","updateTime":0} </v>
      </c>
      <c r="H478">
        <f t="shared" si="50"/>
        <v>1</v>
      </c>
      <c r="I478" t="str">
        <f t="shared" ca="1" si="51"/>
        <v>B</v>
      </c>
      <c r="J478">
        <f t="shared" si="54"/>
        <v>17</v>
      </c>
      <c r="K478" s="36" t="str">
        <f t="shared" ca="1" si="52"/>
        <v>10</v>
      </c>
      <c r="L478" s="36" t="str">
        <f t="shared" ca="1" si="53"/>
        <v>00</v>
      </c>
      <c r="M478" s="21" t="s">
        <v>66</v>
      </c>
    </row>
    <row r="479" spans="1:13" x14ac:dyDescent="0.4">
      <c r="A479">
        <v>10</v>
      </c>
      <c r="D479" s="26" t="s">
        <v>554</v>
      </c>
      <c r="E479">
        <f t="shared" si="55"/>
        <v>14900</v>
      </c>
      <c r="F479">
        <f>F478+A479</f>
        <v>2045</v>
      </c>
      <c r="G479" t="str">
        <f t="shared" ca="1" si="49"/>
        <v xml:space="preserve">{"nodeID":"1002155", "floor":"1", "zone":"B", "area":"17", "bay":"10", "hid":"00", "Xaxis":"14900", "Yaxis":"2045" ,"type":"common","updateTime":0} </v>
      </c>
      <c r="H479">
        <f t="shared" si="50"/>
        <v>1</v>
      </c>
      <c r="I479" t="str">
        <f t="shared" ca="1" si="51"/>
        <v>B</v>
      </c>
      <c r="J479">
        <f t="shared" si="54"/>
        <v>17</v>
      </c>
      <c r="K479" s="36" t="str">
        <f t="shared" ca="1" si="52"/>
        <v>10</v>
      </c>
      <c r="L479" s="36" t="str">
        <f t="shared" ca="1" si="53"/>
        <v>00</v>
      </c>
      <c r="M479" s="21" t="s">
        <v>66</v>
      </c>
    </row>
    <row r="480" spans="1:13" x14ac:dyDescent="0.4">
      <c r="A480">
        <v>5</v>
      </c>
      <c r="D480" s="26" t="s">
        <v>555</v>
      </c>
      <c r="E480">
        <f t="shared" si="55"/>
        <v>14900</v>
      </c>
      <c r="F480">
        <f>F479+A480</f>
        <v>2050</v>
      </c>
      <c r="G480" t="str">
        <f t="shared" ca="1" si="49"/>
        <v xml:space="preserve">{"nodeID":"1002156", "floor":"1", "zone":"B", "area":"17", "bay":"10", "hid":"00", "Xaxis":"14900", "Yaxis":"2050" ,"type":"common","updateTime":0} </v>
      </c>
      <c r="H480">
        <f t="shared" si="50"/>
        <v>1</v>
      </c>
      <c r="I480" t="str">
        <f t="shared" ca="1" si="51"/>
        <v>B</v>
      </c>
      <c r="J480">
        <f t="shared" si="54"/>
        <v>17</v>
      </c>
      <c r="K480" s="36" t="str">
        <f t="shared" ca="1" si="52"/>
        <v>10</v>
      </c>
      <c r="L480" s="36" t="str">
        <f t="shared" ca="1" si="53"/>
        <v>00</v>
      </c>
      <c r="M480" s="21" t="s">
        <v>66</v>
      </c>
    </row>
    <row r="481" spans="1:13" x14ac:dyDescent="0.4">
      <c r="A481">
        <v>5</v>
      </c>
      <c r="D481" s="26" t="s">
        <v>556</v>
      </c>
      <c r="E481">
        <f t="shared" si="55"/>
        <v>14900</v>
      </c>
      <c r="F481">
        <f>F480+A481</f>
        <v>2055</v>
      </c>
      <c r="G481" t="str">
        <f t="shared" ca="1" si="49"/>
        <v xml:space="preserve">{"nodeID":"1002157", "floor":"1", "zone":"B", "area":"17", "bay":"10", "hid":"00", "Xaxis":"14900", "Yaxis":"2055" ,"type":"common","updateTime":0} </v>
      </c>
      <c r="H481">
        <f t="shared" si="50"/>
        <v>1</v>
      </c>
      <c r="I481" t="str">
        <f t="shared" ca="1" si="51"/>
        <v>B</v>
      </c>
      <c r="J481">
        <f t="shared" si="54"/>
        <v>17</v>
      </c>
      <c r="K481" s="36" t="str">
        <f t="shared" ca="1" si="52"/>
        <v>10</v>
      </c>
      <c r="L481" s="36" t="str">
        <f t="shared" ca="1" si="53"/>
        <v>00</v>
      </c>
      <c r="M481" s="21" t="s">
        <v>66</v>
      </c>
    </row>
    <row r="482" spans="1:13" x14ac:dyDescent="0.4">
      <c r="A482">
        <v>5</v>
      </c>
      <c r="D482" s="26" t="s">
        <v>557</v>
      </c>
      <c r="E482">
        <f t="shared" si="55"/>
        <v>14900</v>
      </c>
      <c r="F482">
        <f>F481+A482</f>
        <v>2060</v>
      </c>
      <c r="G482" t="str">
        <f t="shared" ca="1" si="49"/>
        <v xml:space="preserve">{"nodeID":"1002158", "floor":"1", "zone":"B", "area":"17", "bay":"10", "hid":"00", "Xaxis":"14900", "Yaxis":"2060" ,"type":"common","updateTime":0} </v>
      </c>
      <c r="H482">
        <f t="shared" si="50"/>
        <v>1</v>
      </c>
      <c r="I482" t="str">
        <f t="shared" ca="1" si="51"/>
        <v>B</v>
      </c>
      <c r="J482">
        <f t="shared" si="54"/>
        <v>17</v>
      </c>
      <c r="K482" s="36" t="str">
        <f t="shared" ca="1" si="52"/>
        <v>10</v>
      </c>
      <c r="L482" s="36" t="str">
        <f t="shared" ca="1" si="53"/>
        <v>00</v>
      </c>
      <c r="M482" s="21" t="s">
        <v>66</v>
      </c>
    </row>
    <row r="483" spans="1:13" x14ac:dyDescent="0.4">
      <c r="A483">
        <v>30</v>
      </c>
      <c r="D483" s="26" t="s">
        <v>558</v>
      </c>
      <c r="E483">
        <f t="shared" si="55"/>
        <v>14900</v>
      </c>
      <c r="F483">
        <f>F482+A483</f>
        <v>2090</v>
      </c>
      <c r="G483" t="str">
        <f t="shared" ca="1" si="49"/>
        <v xml:space="preserve">{"nodeID":"1002159", "floor":"1", "zone":"B", "area":"17", "bay":"10", "hid":"00", "Xaxis":"14900", "Yaxis":"2090" ,"type":"common","updateTime":0} </v>
      </c>
      <c r="H483">
        <f t="shared" si="50"/>
        <v>1</v>
      </c>
      <c r="I483" t="str">
        <f t="shared" ca="1" si="51"/>
        <v>B</v>
      </c>
      <c r="J483">
        <f t="shared" si="54"/>
        <v>17</v>
      </c>
      <c r="K483" s="36" t="str">
        <f t="shared" ca="1" si="52"/>
        <v>10</v>
      </c>
      <c r="L483" s="36" t="str">
        <f t="shared" ca="1" si="53"/>
        <v>00</v>
      </c>
      <c r="M483" s="21" t="s">
        <v>66</v>
      </c>
    </row>
    <row r="484" spans="1:13" x14ac:dyDescent="0.4">
      <c r="A484">
        <v>20</v>
      </c>
      <c r="D484" s="26" t="s">
        <v>559</v>
      </c>
      <c r="E484">
        <f t="shared" si="55"/>
        <v>14900</v>
      </c>
      <c r="F484">
        <f>F483+A484</f>
        <v>2110</v>
      </c>
      <c r="G484" t="str">
        <f t="shared" ca="1" si="49"/>
        <v xml:space="preserve">{"nodeID":"1002160", "floor":"1", "zone":"B", "area":"17", "bay":"10", "hid":"00", "Xaxis":"14900", "Yaxis":"2110" ,"type":"common","updateTime":0} </v>
      </c>
      <c r="H484">
        <f t="shared" si="50"/>
        <v>1</v>
      </c>
      <c r="I484" t="str">
        <f t="shared" ca="1" si="51"/>
        <v>B</v>
      </c>
      <c r="J484">
        <f t="shared" si="54"/>
        <v>17</v>
      </c>
      <c r="K484" s="36" t="str">
        <f t="shared" ca="1" si="52"/>
        <v>10</v>
      </c>
      <c r="L484" s="36" t="str">
        <f t="shared" ca="1" si="53"/>
        <v>00</v>
      </c>
      <c r="M484" s="21" t="s">
        <v>66</v>
      </c>
    </row>
    <row r="485" spans="1:13" x14ac:dyDescent="0.4">
      <c r="A485">
        <v>20</v>
      </c>
      <c r="D485" s="26" t="s">
        <v>560</v>
      </c>
      <c r="E485">
        <f t="shared" si="55"/>
        <v>14900</v>
      </c>
      <c r="F485">
        <f>F484+A485</f>
        <v>2130</v>
      </c>
      <c r="G485" t="str">
        <f t="shared" ca="1" si="49"/>
        <v xml:space="preserve">{"nodeID":"1002161", "floor":"1", "zone":"B", "area":"17", "bay":"10", "hid":"00", "Xaxis":"14900", "Yaxis":"2130" ,"type":"common","updateTime":0} </v>
      </c>
      <c r="H485">
        <f t="shared" si="50"/>
        <v>1</v>
      </c>
      <c r="I485" t="str">
        <f t="shared" ca="1" si="51"/>
        <v>B</v>
      </c>
      <c r="J485">
        <f t="shared" si="54"/>
        <v>17</v>
      </c>
      <c r="K485" s="36" t="str">
        <f t="shared" ca="1" si="52"/>
        <v>10</v>
      </c>
      <c r="L485" s="36" t="str">
        <f t="shared" ca="1" si="53"/>
        <v>00</v>
      </c>
      <c r="M485" s="21" t="s">
        <v>66</v>
      </c>
    </row>
    <row r="486" spans="1:13" x14ac:dyDescent="0.4">
      <c r="A486">
        <v>5</v>
      </c>
      <c r="D486" s="26" t="s">
        <v>561</v>
      </c>
      <c r="E486">
        <f t="shared" si="55"/>
        <v>14900</v>
      </c>
      <c r="F486">
        <f>F485+A486</f>
        <v>2135</v>
      </c>
      <c r="G486" t="str">
        <f t="shared" ca="1" si="49"/>
        <v xml:space="preserve">{"nodeID":"1002162", "floor":"1", "zone":"B", "area":"17", "bay":"10", "hid":"00", "Xaxis":"14900", "Yaxis":"2135" ,"type":"common","updateTime":0} </v>
      </c>
      <c r="H486">
        <f t="shared" si="50"/>
        <v>1</v>
      </c>
      <c r="I486" t="str">
        <f t="shared" ca="1" si="51"/>
        <v>B</v>
      </c>
      <c r="J486">
        <f t="shared" si="54"/>
        <v>17</v>
      </c>
      <c r="K486" s="36" t="str">
        <f t="shared" ca="1" si="52"/>
        <v>10</v>
      </c>
      <c r="L486" s="36" t="str">
        <f t="shared" ca="1" si="53"/>
        <v>00</v>
      </c>
      <c r="M486" s="21" t="s">
        <v>66</v>
      </c>
    </row>
    <row r="487" spans="1:13" x14ac:dyDescent="0.4">
      <c r="A487">
        <v>5</v>
      </c>
      <c r="D487" s="26" t="s">
        <v>562</v>
      </c>
      <c r="E487">
        <f t="shared" si="55"/>
        <v>14900</v>
      </c>
      <c r="F487">
        <f>F486+A487</f>
        <v>2140</v>
      </c>
      <c r="G487" t="str">
        <f t="shared" ca="1" si="49"/>
        <v xml:space="preserve">{"nodeID":"1002163", "floor":"1", "zone":"B", "area":"17", "bay":"10", "hid":"00", "Xaxis":"14900", "Yaxis":"2140" ,"type":"common","updateTime":0} </v>
      </c>
      <c r="H487">
        <f t="shared" si="50"/>
        <v>1</v>
      </c>
      <c r="I487" t="str">
        <f t="shared" ca="1" si="51"/>
        <v>B</v>
      </c>
      <c r="J487">
        <f t="shared" si="54"/>
        <v>17</v>
      </c>
      <c r="K487" s="36" t="str">
        <f t="shared" ca="1" si="52"/>
        <v>10</v>
      </c>
      <c r="L487" s="36" t="str">
        <f t="shared" ca="1" si="53"/>
        <v>00</v>
      </c>
      <c r="M487" s="21" t="s">
        <v>66</v>
      </c>
    </row>
    <row r="488" spans="1:13" x14ac:dyDescent="0.4">
      <c r="A488">
        <v>10</v>
      </c>
      <c r="D488" s="26" t="s">
        <v>563</v>
      </c>
      <c r="E488">
        <f t="shared" si="55"/>
        <v>14900</v>
      </c>
      <c r="F488">
        <f>F487+A488</f>
        <v>2150</v>
      </c>
      <c r="G488" t="str">
        <f t="shared" ca="1" si="49"/>
        <v xml:space="preserve">{"nodeID":"1002164", "floor":"1", "zone":"B", "area":"17", "bay":"10", "hid":"00", "Xaxis":"14900", "Yaxis":"2150" ,"type":"common","updateTime":0} </v>
      </c>
      <c r="H488">
        <f t="shared" si="50"/>
        <v>1</v>
      </c>
      <c r="I488" t="str">
        <f t="shared" ca="1" si="51"/>
        <v>B</v>
      </c>
      <c r="J488">
        <f t="shared" si="54"/>
        <v>17</v>
      </c>
      <c r="K488" s="36" t="str">
        <f t="shared" ca="1" si="52"/>
        <v>10</v>
      </c>
      <c r="L488" s="36" t="str">
        <f t="shared" ca="1" si="53"/>
        <v>00</v>
      </c>
      <c r="M488" s="21" t="s">
        <v>66</v>
      </c>
    </row>
    <row r="489" spans="1:13" x14ac:dyDescent="0.4">
      <c r="A489">
        <v>10</v>
      </c>
      <c r="D489" s="26" t="s">
        <v>564</v>
      </c>
      <c r="E489">
        <f t="shared" si="55"/>
        <v>14900</v>
      </c>
      <c r="F489">
        <f>F488+A489</f>
        <v>2160</v>
      </c>
      <c r="G489" t="str">
        <f t="shared" ca="1" si="49"/>
        <v xml:space="preserve">{"nodeID":"1002165", "floor":"1", "zone":"B", "area":"17", "bay":"10", "hid":"00", "Xaxis":"14900", "Yaxis":"2160" ,"type":"common","updateTime":0} </v>
      </c>
      <c r="H489">
        <f t="shared" si="50"/>
        <v>1</v>
      </c>
      <c r="I489" t="str">
        <f t="shared" ca="1" si="51"/>
        <v>B</v>
      </c>
      <c r="J489">
        <f t="shared" si="54"/>
        <v>17</v>
      </c>
      <c r="K489" s="36" t="str">
        <f t="shared" ca="1" si="52"/>
        <v>10</v>
      </c>
      <c r="L489" s="36" t="str">
        <f t="shared" ca="1" si="53"/>
        <v>00</v>
      </c>
      <c r="M489" s="21" t="s">
        <v>66</v>
      </c>
    </row>
    <row r="490" spans="1:13" x14ac:dyDescent="0.4">
      <c r="A490">
        <v>10</v>
      </c>
      <c r="D490" s="26" t="s">
        <v>565</v>
      </c>
      <c r="E490">
        <f t="shared" si="55"/>
        <v>14900</v>
      </c>
      <c r="F490">
        <f>F489+A490</f>
        <v>2170</v>
      </c>
      <c r="G490" t="str">
        <f t="shared" ca="1" si="49"/>
        <v xml:space="preserve">{"nodeID":"1002166", "floor":"1", "zone":"B", "area":"17", "bay":"10", "hid":"00", "Xaxis":"14900", "Yaxis":"2170" ,"type":"common","updateTime":0} </v>
      </c>
      <c r="H490">
        <f t="shared" si="50"/>
        <v>1</v>
      </c>
      <c r="I490" t="str">
        <f t="shared" ca="1" si="51"/>
        <v>B</v>
      </c>
      <c r="J490">
        <f t="shared" si="54"/>
        <v>17</v>
      </c>
      <c r="K490" s="36" t="str">
        <f t="shared" ca="1" si="52"/>
        <v>10</v>
      </c>
      <c r="L490" s="36" t="str">
        <f t="shared" ca="1" si="53"/>
        <v>00</v>
      </c>
      <c r="M490" s="21" t="s">
        <v>66</v>
      </c>
    </row>
    <row r="491" spans="1:13" x14ac:dyDescent="0.4">
      <c r="A491">
        <v>5</v>
      </c>
      <c r="D491" s="26" t="s">
        <v>566</v>
      </c>
      <c r="E491">
        <f t="shared" si="55"/>
        <v>14900</v>
      </c>
      <c r="F491">
        <f>F490+A491</f>
        <v>2175</v>
      </c>
      <c r="G491" t="str">
        <f t="shared" ca="1" si="49"/>
        <v xml:space="preserve">{"nodeID":"1002167", "floor":"1", "zone":"B", "area":"17", "bay":"10", "hid":"00", "Xaxis":"14900", "Yaxis":"2175" ,"type":"common","updateTime":0} </v>
      </c>
      <c r="H491">
        <f t="shared" si="50"/>
        <v>1</v>
      </c>
      <c r="I491" t="str">
        <f t="shared" ca="1" si="51"/>
        <v>B</v>
      </c>
      <c r="J491">
        <f t="shared" si="54"/>
        <v>17</v>
      </c>
      <c r="K491" s="36" t="str">
        <f t="shared" ca="1" si="52"/>
        <v>10</v>
      </c>
      <c r="L491" s="36" t="str">
        <f t="shared" ca="1" si="53"/>
        <v>00</v>
      </c>
      <c r="M491" s="21" t="s">
        <v>66</v>
      </c>
    </row>
    <row r="492" spans="1:13" x14ac:dyDescent="0.4">
      <c r="A492">
        <v>5</v>
      </c>
      <c r="D492" s="26" t="s">
        <v>567</v>
      </c>
      <c r="E492">
        <f t="shared" si="55"/>
        <v>14900</v>
      </c>
      <c r="F492">
        <f>F491+A492</f>
        <v>2180</v>
      </c>
      <c r="G492" t="str">
        <f t="shared" ca="1" si="49"/>
        <v xml:space="preserve">{"nodeID":"1002168", "floor":"1", "zone":"B", "area":"17", "bay":"10", "hid":"00", "Xaxis":"14900", "Yaxis":"2180" ,"type":"common","updateTime":0} </v>
      </c>
      <c r="H492">
        <f t="shared" si="50"/>
        <v>1</v>
      </c>
      <c r="I492" t="str">
        <f t="shared" ca="1" si="51"/>
        <v>B</v>
      </c>
      <c r="J492">
        <f t="shared" si="54"/>
        <v>17</v>
      </c>
      <c r="K492" s="36" t="str">
        <f t="shared" ca="1" si="52"/>
        <v>10</v>
      </c>
      <c r="L492" s="36" t="str">
        <f t="shared" ca="1" si="53"/>
        <v>00</v>
      </c>
      <c r="M492" s="21" t="s">
        <v>66</v>
      </c>
    </row>
    <row r="493" spans="1:13" x14ac:dyDescent="0.4">
      <c r="A493">
        <v>5</v>
      </c>
      <c r="D493" s="26" t="s">
        <v>568</v>
      </c>
      <c r="E493">
        <f t="shared" si="55"/>
        <v>14900</v>
      </c>
      <c r="F493">
        <f>F492+A493</f>
        <v>2185</v>
      </c>
      <c r="G493" t="str">
        <f t="shared" ca="1" si="49"/>
        <v xml:space="preserve">{"nodeID":"1002169", "floor":"1", "zone":"B", "area":"17", "bay":"10", "hid":"00", "Xaxis":"14900", "Yaxis":"2185" ,"type":"common","updateTime":0} </v>
      </c>
      <c r="H493">
        <f t="shared" si="50"/>
        <v>1</v>
      </c>
      <c r="I493" t="str">
        <f t="shared" ca="1" si="51"/>
        <v>B</v>
      </c>
      <c r="J493">
        <f t="shared" si="54"/>
        <v>17</v>
      </c>
      <c r="K493" s="36" t="str">
        <f t="shared" ca="1" si="52"/>
        <v>10</v>
      </c>
      <c r="L493" s="36" t="str">
        <f t="shared" ca="1" si="53"/>
        <v>00</v>
      </c>
      <c r="M493" s="21" t="s">
        <v>66</v>
      </c>
    </row>
    <row r="494" spans="1:13" x14ac:dyDescent="0.4">
      <c r="A494">
        <v>5</v>
      </c>
      <c r="D494" s="26" t="s">
        <v>569</v>
      </c>
      <c r="E494">
        <f t="shared" si="55"/>
        <v>14900</v>
      </c>
      <c r="F494">
        <f>F493+A494</f>
        <v>2190</v>
      </c>
      <c r="G494" t="str">
        <f t="shared" ca="1" si="49"/>
        <v xml:space="preserve">{"nodeID":"1002170", "floor":"1", "zone":"B", "area":"17", "bay":"10", "hid":"00", "Xaxis":"14900", "Yaxis":"2190" ,"type":"common","updateTime":0} </v>
      </c>
      <c r="H494">
        <f t="shared" si="50"/>
        <v>1</v>
      </c>
      <c r="I494" t="str">
        <f t="shared" ca="1" si="51"/>
        <v>B</v>
      </c>
      <c r="J494">
        <f t="shared" si="54"/>
        <v>17</v>
      </c>
      <c r="K494" s="36" t="str">
        <f t="shared" ca="1" si="52"/>
        <v>10</v>
      </c>
      <c r="L494" s="36" t="str">
        <f t="shared" ca="1" si="53"/>
        <v>00</v>
      </c>
      <c r="M494" s="21" t="s">
        <v>66</v>
      </c>
    </row>
    <row r="495" spans="1:13" x14ac:dyDescent="0.4">
      <c r="A495">
        <v>15</v>
      </c>
      <c r="D495" s="26" t="s">
        <v>570</v>
      </c>
      <c r="E495">
        <f t="shared" si="55"/>
        <v>14900</v>
      </c>
      <c r="F495">
        <f>F494+A495</f>
        <v>2205</v>
      </c>
      <c r="G495" t="str">
        <f t="shared" ca="1" si="49"/>
        <v xml:space="preserve">{"nodeID":"1002171", "floor":"1", "zone":"B", "area":"17", "bay":"10", "hid":"00", "Xaxis":"14900", "Yaxis":"2205" ,"type":"common","updateTime":0} </v>
      </c>
      <c r="H495">
        <f t="shared" si="50"/>
        <v>1</v>
      </c>
      <c r="I495" t="str">
        <f t="shared" ca="1" si="51"/>
        <v>B</v>
      </c>
      <c r="J495">
        <f t="shared" si="54"/>
        <v>17</v>
      </c>
      <c r="K495" s="36" t="str">
        <f t="shared" ca="1" si="52"/>
        <v>10</v>
      </c>
      <c r="L495" s="36" t="str">
        <f t="shared" ca="1" si="53"/>
        <v>00</v>
      </c>
      <c r="M495" s="21" t="s">
        <v>66</v>
      </c>
    </row>
    <row r="496" spans="1:13" x14ac:dyDescent="0.4">
      <c r="A496">
        <v>5</v>
      </c>
      <c r="D496" s="26" t="s">
        <v>571</v>
      </c>
      <c r="E496">
        <f t="shared" si="55"/>
        <v>14900</v>
      </c>
      <c r="F496">
        <f>F495+A496</f>
        <v>2210</v>
      </c>
      <c r="G496" t="str">
        <f t="shared" ca="1" si="49"/>
        <v xml:space="preserve">{"nodeID":"1002172", "floor":"1", "zone":"B", "area":"17", "bay":"10", "hid":"00", "Xaxis":"14900", "Yaxis":"2210" ,"type":"common","updateTime":0} </v>
      </c>
      <c r="H496">
        <f t="shared" si="50"/>
        <v>1</v>
      </c>
      <c r="I496" t="str">
        <f t="shared" ca="1" si="51"/>
        <v>B</v>
      </c>
      <c r="J496">
        <f t="shared" si="54"/>
        <v>17</v>
      </c>
      <c r="K496" s="36" t="str">
        <f t="shared" ca="1" si="52"/>
        <v>10</v>
      </c>
      <c r="L496" s="36" t="str">
        <f t="shared" ca="1" si="53"/>
        <v>00</v>
      </c>
      <c r="M496" s="21" t="s">
        <v>66</v>
      </c>
    </row>
    <row r="497" spans="1:13" x14ac:dyDescent="0.4">
      <c r="A497">
        <v>5</v>
      </c>
      <c r="D497" s="26" t="s">
        <v>572</v>
      </c>
      <c r="E497">
        <f t="shared" si="55"/>
        <v>14900</v>
      </c>
      <c r="F497">
        <f>F496+A497</f>
        <v>2215</v>
      </c>
      <c r="G497" t="str">
        <f t="shared" ca="1" si="49"/>
        <v xml:space="preserve">{"nodeID":"1002173", "floor":"1", "zone":"B", "area":"17", "bay":"10", "hid":"00", "Xaxis":"14900", "Yaxis":"2215" ,"type":"common","updateTime":0} </v>
      </c>
      <c r="H497">
        <f t="shared" si="50"/>
        <v>1</v>
      </c>
      <c r="I497" t="str">
        <f t="shared" ca="1" si="51"/>
        <v>B</v>
      </c>
      <c r="J497">
        <f t="shared" si="54"/>
        <v>17</v>
      </c>
      <c r="K497" s="36" t="str">
        <f t="shared" ca="1" si="52"/>
        <v>10</v>
      </c>
      <c r="L497" s="36" t="str">
        <f t="shared" ca="1" si="53"/>
        <v>00</v>
      </c>
      <c r="M497" s="21" t="s">
        <v>66</v>
      </c>
    </row>
    <row r="498" spans="1:13" x14ac:dyDescent="0.4">
      <c r="A498">
        <v>5</v>
      </c>
      <c r="D498" s="26" t="s">
        <v>573</v>
      </c>
      <c r="E498">
        <f t="shared" si="55"/>
        <v>14900</v>
      </c>
      <c r="F498">
        <f>F497+A498</f>
        <v>2220</v>
      </c>
      <c r="G498" t="str">
        <f t="shared" ca="1" si="49"/>
        <v xml:space="preserve">{"nodeID":"1002174", "floor":"1", "zone":"B", "area":"17", "bay":"10", "hid":"00", "Xaxis":"14900", "Yaxis":"2220" ,"type":"common","updateTime":0} </v>
      </c>
      <c r="H498">
        <f t="shared" si="50"/>
        <v>1</v>
      </c>
      <c r="I498" t="str">
        <f t="shared" ca="1" si="51"/>
        <v>B</v>
      </c>
      <c r="J498">
        <f t="shared" si="54"/>
        <v>17</v>
      </c>
      <c r="K498" s="36" t="str">
        <f t="shared" ca="1" si="52"/>
        <v>10</v>
      </c>
      <c r="L498" s="36" t="str">
        <f t="shared" ca="1" si="53"/>
        <v>00</v>
      </c>
      <c r="M498" s="21" t="s">
        <v>66</v>
      </c>
    </row>
    <row r="499" spans="1:13" x14ac:dyDescent="0.4">
      <c r="A499">
        <v>5</v>
      </c>
      <c r="D499" s="26" t="s">
        <v>574</v>
      </c>
      <c r="E499">
        <f t="shared" si="55"/>
        <v>14900</v>
      </c>
      <c r="F499">
        <f>F498+A499</f>
        <v>2225</v>
      </c>
      <c r="G499" t="str">
        <f t="shared" ca="1" si="49"/>
        <v xml:space="preserve">{"nodeID":"1002175", "floor":"1", "zone":"B", "area":"17", "bay":"10", "hid":"00", "Xaxis":"14900", "Yaxis":"2225" ,"type":"common","updateTime":0} </v>
      </c>
      <c r="H499">
        <f t="shared" si="50"/>
        <v>1</v>
      </c>
      <c r="I499" t="str">
        <f t="shared" ca="1" si="51"/>
        <v>B</v>
      </c>
      <c r="J499">
        <f t="shared" si="54"/>
        <v>17</v>
      </c>
      <c r="K499" s="36" t="str">
        <f t="shared" ca="1" si="52"/>
        <v>10</v>
      </c>
      <c r="L499" s="36" t="str">
        <f t="shared" ca="1" si="53"/>
        <v>00</v>
      </c>
      <c r="M499" s="21" t="s">
        <v>66</v>
      </c>
    </row>
    <row r="500" spans="1:13" x14ac:dyDescent="0.4">
      <c r="A500">
        <v>5</v>
      </c>
      <c r="D500" s="26" t="s">
        <v>575</v>
      </c>
      <c r="E500">
        <f t="shared" si="55"/>
        <v>14900</v>
      </c>
      <c r="F500">
        <f>F499+A500</f>
        <v>2230</v>
      </c>
      <c r="G500" t="str">
        <f t="shared" ca="1" si="49"/>
        <v xml:space="preserve">{"nodeID":"1002176", "floor":"1", "zone":"B", "area":"17", "bay":"10", "hid":"00", "Xaxis":"14900", "Yaxis":"2230" ,"type":"common","updateTime":0} </v>
      </c>
      <c r="H500">
        <f t="shared" si="50"/>
        <v>1</v>
      </c>
      <c r="I500" t="str">
        <f t="shared" ca="1" si="51"/>
        <v>B</v>
      </c>
      <c r="J500">
        <f t="shared" si="54"/>
        <v>17</v>
      </c>
      <c r="K500" s="36" t="str">
        <f t="shared" ca="1" si="52"/>
        <v>10</v>
      </c>
      <c r="L500" s="36" t="str">
        <f t="shared" ca="1" si="53"/>
        <v>00</v>
      </c>
      <c r="M500" s="21" t="s">
        <v>66</v>
      </c>
    </row>
    <row r="501" spans="1:13" x14ac:dyDescent="0.4">
      <c r="A501">
        <v>20</v>
      </c>
      <c r="D501" s="26" t="s">
        <v>576</v>
      </c>
      <c r="E501">
        <f t="shared" si="55"/>
        <v>14900</v>
      </c>
      <c r="F501">
        <f>F500+A501</f>
        <v>2250</v>
      </c>
      <c r="G501" t="str">
        <f t="shared" ca="1" si="49"/>
        <v xml:space="preserve">{"nodeID":"1002177", "floor":"1", "zone":"B", "area":"17", "bay":"10", "hid":"00", "Xaxis":"14900", "Yaxis":"2250" ,"type":"common","updateTime":0} </v>
      </c>
      <c r="H501">
        <f t="shared" si="50"/>
        <v>1</v>
      </c>
      <c r="I501" t="str">
        <f t="shared" ca="1" si="51"/>
        <v>B</v>
      </c>
      <c r="J501">
        <f t="shared" si="54"/>
        <v>17</v>
      </c>
      <c r="K501" s="36" t="str">
        <f t="shared" ca="1" si="52"/>
        <v>10</v>
      </c>
      <c r="L501" s="36" t="str">
        <f t="shared" ca="1" si="53"/>
        <v>00</v>
      </c>
      <c r="M501" s="21" t="s">
        <v>66</v>
      </c>
    </row>
    <row r="502" spans="1:13" x14ac:dyDescent="0.4">
      <c r="A502">
        <v>10</v>
      </c>
      <c r="D502" s="26" t="s">
        <v>577</v>
      </c>
      <c r="E502">
        <f t="shared" si="55"/>
        <v>14900</v>
      </c>
      <c r="F502">
        <f>F501+A502</f>
        <v>2260</v>
      </c>
      <c r="G502" t="str">
        <f t="shared" ca="1" si="49"/>
        <v xml:space="preserve">{"nodeID":"1002178", "floor":"1", "zone":"B", "area":"17", "bay":"10", "hid":"00", "Xaxis":"14900", "Yaxis":"2260" ,"type":"common","updateTime":0} </v>
      </c>
      <c r="H502">
        <f t="shared" si="50"/>
        <v>1</v>
      </c>
      <c r="I502" t="str">
        <f t="shared" ca="1" si="51"/>
        <v>B</v>
      </c>
      <c r="J502">
        <f t="shared" si="54"/>
        <v>17</v>
      </c>
      <c r="K502" s="36" t="str">
        <f t="shared" ca="1" si="52"/>
        <v>10</v>
      </c>
      <c r="L502" s="36" t="str">
        <f t="shared" ca="1" si="53"/>
        <v>00</v>
      </c>
      <c r="M502" s="21" t="s">
        <v>66</v>
      </c>
    </row>
    <row r="503" spans="1:13" x14ac:dyDescent="0.4">
      <c r="A503">
        <v>5</v>
      </c>
      <c r="D503" s="26" t="s">
        <v>578</v>
      </c>
      <c r="E503">
        <f t="shared" si="55"/>
        <v>14900</v>
      </c>
      <c r="F503">
        <f>F502+A503</f>
        <v>2265</v>
      </c>
      <c r="G503" t="str">
        <f t="shared" ca="1" si="49"/>
        <v xml:space="preserve">{"nodeID":"1002179", "floor":"1", "zone":"B", "area":"17", "bay":"10", "hid":"00", "Xaxis":"14900", "Yaxis":"2265" ,"type":"common","updateTime":0} </v>
      </c>
      <c r="H503">
        <f t="shared" si="50"/>
        <v>1</v>
      </c>
      <c r="I503" t="str">
        <f t="shared" ca="1" si="51"/>
        <v>B</v>
      </c>
      <c r="J503">
        <f t="shared" si="54"/>
        <v>17</v>
      </c>
      <c r="K503" s="36" t="str">
        <f t="shared" ca="1" si="52"/>
        <v>10</v>
      </c>
      <c r="L503" s="36" t="str">
        <f t="shared" ca="1" si="53"/>
        <v>00</v>
      </c>
      <c r="M503" s="21" t="s">
        <v>66</v>
      </c>
    </row>
    <row r="504" spans="1:13" x14ac:dyDescent="0.4">
      <c r="A504">
        <v>10</v>
      </c>
      <c r="D504" s="26" t="s">
        <v>579</v>
      </c>
      <c r="E504">
        <f t="shared" si="55"/>
        <v>14900</v>
      </c>
      <c r="F504">
        <f>F503+A504</f>
        <v>2275</v>
      </c>
      <c r="G504" t="str">
        <f t="shared" ca="1" si="49"/>
        <v xml:space="preserve">{"nodeID":"1002180", "floor":"1", "zone":"B", "area":"17", "bay":"10", "hid":"00", "Xaxis":"14900", "Yaxis":"2275" ,"type":"common","updateTime":0} </v>
      </c>
      <c r="H504">
        <f t="shared" si="50"/>
        <v>1</v>
      </c>
      <c r="I504" t="str">
        <f t="shared" ca="1" si="51"/>
        <v>B</v>
      </c>
      <c r="J504">
        <f t="shared" si="54"/>
        <v>17</v>
      </c>
      <c r="K504" s="36" t="str">
        <f t="shared" ca="1" si="52"/>
        <v>10</v>
      </c>
      <c r="L504" s="36" t="str">
        <f t="shared" ca="1" si="53"/>
        <v>00</v>
      </c>
      <c r="M504" s="21" t="s">
        <v>66</v>
      </c>
    </row>
    <row r="505" spans="1:13" x14ac:dyDescent="0.4">
      <c r="A505">
        <v>10</v>
      </c>
      <c r="D505" s="26" t="s">
        <v>580</v>
      </c>
      <c r="E505">
        <f t="shared" si="55"/>
        <v>14900</v>
      </c>
      <c r="F505">
        <f>F504+A505</f>
        <v>2285</v>
      </c>
      <c r="G505" t="str">
        <f t="shared" ca="1" si="49"/>
        <v xml:space="preserve">{"nodeID":"1002181", "floor":"1", "zone":"B", "area":"17", "bay":"10", "hid":"00", "Xaxis":"14900", "Yaxis":"2285" ,"type":"common","updateTime":0} </v>
      </c>
      <c r="H505">
        <f t="shared" si="50"/>
        <v>1</v>
      </c>
      <c r="I505" t="str">
        <f t="shared" ca="1" si="51"/>
        <v>B</v>
      </c>
      <c r="J505">
        <f t="shared" si="54"/>
        <v>17</v>
      </c>
      <c r="K505" s="36" t="str">
        <f t="shared" ca="1" si="52"/>
        <v>10</v>
      </c>
      <c r="L505" s="36" t="str">
        <f t="shared" ca="1" si="53"/>
        <v>00</v>
      </c>
      <c r="M505" s="21" t="s">
        <v>66</v>
      </c>
    </row>
    <row r="506" spans="1:13" x14ac:dyDescent="0.4">
      <c r="A506">
        <v>20</v>
      </c>
      <c r="D506" s="26" t="s">
        <v>581</v>
      </c>
      <c r="E506">
        <f t="shared" si="55"/>
        <v>14900</v>
      </c>
      <c r="F506">
        <f>F505+A506</f>
        <v>2305</v>
      </c>
      <c r="G506" t="str">
        <f t="shared" ca="1" si="49"/>
        <v xml:space="preserve">{"nodeID":"1002182", "floor":"1", "zone":"B", "area":"17", "bay":"10", "hid":"00", "Xaxis":"14900", "Yaxis":"2305" ,"type":"common","updateTime":0} </v>
      </c>
      <c r="H506">
        <f t="shared" si="50"/>
        <v>1</v>
      </c>
      <c r="I506" t="str">
        <f t="shared" ca="1" si="51"/>
        <v>B</v>
      </c>
      <c r="J506">
        <f t="shared" si="54"/>
        <v>17</v>
      </c>
      <c r="K506" s="36" t="str">
        <f t="shared" ca="1" si="52"/>
        <v>10</v>
      </c>
      <c r="L506" s="36" t="str">
        <f t="shared" ca="1" si="53"/>
        <v>00</v>
      </c>
      <c r="M506" s="21" t="s">
        <v>66</v>
      </c>
    </row>
    <row r="507" spans="1:13" x14ac:dyDescent="0.4">
      <c r="A507">
        <v>5</v>
      </c>
      <c r="D507" s="26" t="s">
        <v>582</v>
      </c>
      <c r="E507">
        <f t="shared" si="55"/>
        <v>14900</v>
      </c>
      <c r="F507">
        <f>F506+A507</f>
        <v>2310</v>
      </c>
      <c r="G507" t="str">
        <f t="shared" ca="1" si="49"/>
        <v xml:space="preserve">{"nodeID":"1002183", "floor":"1", "zone":"B", "area":"17", "bay":"10", "hid":"00", "Xaxis":"14900", "Yaxis":"2310" ,"type":"common","updateTime":0} </v>
      </c>
      <c r="H507">
        <f t="shared" si="50"/>
        <v>1</v>
      </c>
      <c r="I507" t="str">
        <f t="shared" ca="1" si="51"/>
        <v>B</v>
      </c>
      <c r="J507">
        <f t="shared" si="54"/>
        <v>17</v>
      </c>
      <c r="K507" s="36" t="str">
        <f t="shared" ca="1" si="52"/>
        <v>10</v>
      </c>
      <c r="L507" s="36" t="str">
        <f t="shared" ca="1" si="53"/>
        <v>00</v>
      </c>
      <c r="M507" s="21" t="s">
        <v>66</v>
      </c>
    </row>
    <row r="508" spans="1:13" x14ac:dyDescent="0.4">
      <c r="A508">
        <v>10</v>
      </c>
      <c r="D508" s="26" t="s">
        <v>583</v>
      </c>
      <c r="E508">
        <f t="shared" si="55"/>
        <v>14900</v>
      </c>
      <c r="F508">
        <f>F507+A508</f>
        <v>2320</v>
      </c>
      <c r="G508" t="str">
        <f t="shared" ca="1" si="49"/>
        <v xml:space="preserve">{"nodeID":"1002184", "floor":"1", "zone":"B", "area":"17", "bay":"10", "hid":"00", "Xaxis":"14900", "Yaxis":"2320" ,"type":"common","updateTime":0} </v>
      </c>
      <c r="H508">
        <f t="shared" si="50"/>
        <v>1</v>
      </c>
      <c r="I508" t="str">
        <f t="shared" ca="1" si="51"/>
        <v>B</v>
      </c>
      <c r="J508">
        <f t="shared" si="54"/>
        <v>17</v>
      </c>
      <c r="K508" s="36" t="str">
        <f t="shared" ca="1" si="52"/>
        <v>10</v>
      </c>
      <c r="L508" s="36" t="str">
        <f t="shared" ca="1" si="53"/>
        <v>00</v>
      </c>
      <c r="M508" s="21" t="s">
        <v>66</v>
      </c>
    </row>
    <row r="509" spans="1:13" x14ac:dyDescent="0.4">
      <c r="A509">
        <v>5</v>
      </c>
      <c r="D509" s="26" t="s">
        <v>584</v>
      </c>
      <c r="E509">
        <f t="shared" si="55"/>
        <v>14900</v>
      </c>
      <c r="F509">
        <f>F508+A509</f>
        <v>2325</v>
      </c>
      <c r="G509" t="str">
        <f t="shared" ca="1" si="49"/>
        <v xml:space="preserve">{"nodeID":"1002185", "floor":"1", "zone":"B", "area":"17", "bay":"10", "hid":"00", "Xaxis":"14900", "Yaxis":"2325" ,"type":"common","updateTime":0} </v>
      </c>
      <c r="H509">
        <f t="shared" si="50"/>
        <v>1</v>
      </c>
      <c r="I509" t="str">
        <f t="shared" ca="1" si="51"/>
        <v>B</v>
      </c>
      <c r="J509">
        <f t="shared" si="54"/>
        <v>17</v>
      </c>
      <c r="K509" s="36" t="str">
        <f t="shared" ca="1" si="52"/>
        <v>10</v>
      </c>
      <c r="L509" s="36" t="str">
        <f t="shared" ca="1" si="53"/>
        <v>00</v>
      </c>
      <c r="M509" s="21" t="s">
        <v>66</v>
      </c>
    </row>
    <row r="510" spans="1:13" x14ac:dyDescent="0.4">
      <c r="A510">
        <v>10</v>
      </c>
      <c r="D510" s="26" t="s">
        <v>585</v>
      </c>
      <c r="E510">
        <f t="shared" si="55"/>
        <v>14900</v>
      </c>
      <c r="F510">
        <f>F509+A510</f>
        <v>2335</v>
      </c>
      <c r="G510" t="str">
        <f t="shared" ca="1" si="49"/>
        <v xml:space="preserve">{"nodeID":"1002186", "floor":"1", "zone":"B", "area":"17", "bay":"10", "hid":"00", "Xaxis":"14900", "Yaxis":"2335" ,"type":"common","updateTime":0} </v>
      </c>
      <c r="H510">
        <f t="shared" si="50"/>
        <v>1</v>
      </c>
      <c r="I510" t="str">
        <f t="shared" ca="1" si="51"/>
        <v>B</v>
      </c>
      <c r="J510">
        <f t="shared" si="54"/>
        <v>17</v>
      </c>
      <c r="K510" s="36" t="str">
        <f t="shared" ca="1" si="52"/>
        <v>10</v>
      </c>
      <c r="L510" s="36" t="str">
        <f t="shared" ca="1" si="53"/>
        <v>00</v>
      </c>
      <c r="M510" s="21" t="s">
        <v>66</v>
      </c>
    </row>
    <row r="511" spans="1:13" x14ac:dyDescent="0.4">
      <c r="A511">
        <v>20</v>
      </c>
      <c r="D511" s="26" t="s">
        <v>586</v>
      </c>
      <c r="E511">
        <f t="shared" si="55"/>
        <v>14900</v>
      </c>
      <c r="F511">
        <f>F510+A511</f>
        <v>2355</v>
      </c>
      <c r="G511" t="str">
        <f t="shared" ca="1" si="49"/>
        <v xml:space="preserve">{"nodeID":"1002187", "floor":"1", "zone":"B", "area":"17", "bay":"10", "hid":"00", "Xaxis":"14900", "Yaxis":"2355" ,"type":"common","updateTime":0} </v>
      </c>
      <c r="H511">
        <f t="shared" si="50"/>
        <v>1</v>
      </c>
      <c r="I511" t="str">
        <f t="shared" ca="1" si="51"/>
        <v>B</v>
      </c>
      <c r="J511">
        <f t="shared" si="54"/>
        <v>17</v>
      </c>
      <c r="K511" s="36" t="str">
        <f t="shared" ca="1" si="52"/>
        <v>10</v>
      </c>
      <c r="L511" s="36" t="str">
        <f t="shared" ca="1" si="53"/>
        <v>00</v>
      </c>
      <c r="M511" s="21" t="s">
        <v>66</v>
      </c>
    </row>
    <row r="512" spans="1:13" x14ac:dyDescent="0.4">
      <c r="A512">
        <v>5</v>
      </c>
      <c r="D512" s="26" t="s">
        <v>587</v>
      </c>
      <c r="E512">
        <f t="shared" si="55"/>
        <v>14900</v>
      </c>
      <c r="F512">
        <f>F511+A512</f>
        <v>2360</v>
      </c>
      <c r="G512" t="str">
        <f t="shared" ca="1" si="49"/>
        <v xml:space="preserve">{"nodeID":"1002188", "floor":"1", "zone":"B", "area":"17", "bay":"10", "hid":"00", "Xaxis":"14900", "Yaxis":"2360" ,"type":"common","updateTime":0} </v>
      </c>
      <c r="H512">
        <f t="shared" si="50"/>
        <v>1</v>
      </c>
      <c r="I512" t="str">
        <f t="shared" ca="1" si="51"/>
        <v>B</v>
      </c>
      <c r="J512">
        <f t="shared" si="54"/>
        <v>17</v>
      </c>
      <c r="K512" s="36" t="str">
        <f t="shared" ca="1" si="52"/>
        <v>10</v>
      </c>
      <c r="L512" s="36" t="str">
        <f t="shared" ca="1" si="53"/>
        <v>00</v>
      </c>
      <c r="M512" s="21" t="s">
        <v>66</v>
      </c>
    </row>
    <row r="513" spans="1:13" x14ac:dyDescent="0.4">
      <c r="A513">
        <v>10</v>
      </c>
      <c r="D513" s="26" t="s">
        <v>588</v>
      </c>
      <c r="E513">
        <f t="shared" si="55"/>
        <v>14900</v>
      </c>
      <c r="F513">
        <f>F512+A513</f>
        <v>2370</v>
      </c>
      <c r="G513" t="str">
        <f t="shared" ca="1" si="49"/>
        <v xml:space="preserve">{"nodeID":"1002189", "floor":"1", "zone":"B", "area":"17", "bay":"10", "hid":"00", "Xaxis":"14900", "Yaxis":"2370" ,"type":"common","updateTime":0} </v>
      </c>
      <c r="H513">
        <f t="shared" si="50"/>
        <v>1</v>
      </c>
      <c r="I513" t="str">
        <f t="shared" ca="1" si="51"/>
        <v>B</v>
      </c>
      <c r="J513">
        <f t="shared" si="54"/>
        <v>17</v>
      </c>
      <c r="K513" s="36" t="str">
        <f t="shared" ca="1" si="52"/>
        <v>10</v>
      </c>
      <c r="L513" s="36" t="str">
        <f t="shared" ca="1" si="53"/>
        <v>00</v>
      </c>
      <c r="M513" s="21" t="s">
        <v>66</v>
      </c>
    </row>
    <row r="514" spans="1:13" x14ac:dyDescent="0.4">
      <c r="A514">
        <v>10</v>
      </c>
      <c r="D514" s="26" t="s">
        <v>589</v>
      </c>
      <c r="E514">
        <f t="shared" si="55"/>
        <v>14900</v>
      </c>
      <c r="F514">
        <f>F513+A514</f>
        <v>2380</v>
      </c>
      <c r="G514" t="str">
        <f t="shared" ca="1" si="49"/>
        <v xml:space="preserve">{"nodeID":"1002190", "floor":"1", "zone":"B", "area":"17", "bay":"10", "hid":"00", "Xaxis":"14900", "Yaxis":"2380" ,"type":"common","updateTime":0} </v>
      </c>
      <c r="H514">
        <f t="shared" si="50"/>
        <v>1</v>
      </c>
      <c r="I514" t="str">
        <f t="shared" ca="1" si="51"/>
        <v>B</v>
      </c>
      <c r="J514">
        <f t="shared" si="54"/>
        <v>17</v>
      </c>
      <c r="K514" s="36" t="str">
        <f t="shared" ca="1" si="52"/>
        <v>10</v>
      </c>
      <c r="L514" s="36" t="str">
        <f t="shared" ca="1" si="53"/>
        <v>00</v>
      </c>
      <c r="M514" s="21" t="s">
        <v>66</v>
      </c>
    </row>
    <row r="515" spans="1:13" x14ac:dyDescent="0.4">
      <c r="A515">
        <v>10</v>
      </c>
      <c r="D515" s="26" t="s">
        <v>590</v>
      </c>
      <c r="E515">
        <f t="shared" si="55"/>
        <v>14900</v>
      </c>
      <c r="F515">
        <f>F514+A515</f>
        <v>2390</v>
      </c>
      <c r="G515" t="str">
        <f t="shared" ca="1" si="49"/>
        <v xml:space="preserve">{"nodeID":"1002191", "floor":"1", "zone":"B", "area":"17", "bay":"10", "hid":"00", "Xaxis":"14900", "Yaxis":"2390" ,"type":"common","updateTime":0} </v>
      </c>
      <c r="H515">
        <f t="shared" si="50"/>
        <v>1</v>
      </c>
      <c r="I515" t="str">
        <f t="shared" ca="1" si="51"/>
        <v>B</v>
      </c>
      <c r="J515">
        <f t="shared" si="54"/>
        <v>17</v>
      </c>
      <c r="K515" s="36" t="str">
        <f t="shared" ca="1" si="52"/>
        <v>10</v>
      </c>
      <c r="L515" s="36" t="str">
        <f t="shared" ca="1" si="53"/>
        <v>00</v>
      </c>
      <c r="M515" s="21" t="s">
        <v>66</v>
      </c>
    </row>
    <row r="516" spans="1:13" x14ac:dyDescent="0.4">
      <c r="A516">
        <v>5</v>
      </c>
      <c r="D516" s="26" t="s">
        <v>591</v>
      </c>
      <c r="E516">
        <f t="shared" si="55"/>
        <v>14900</v>
      </c>
      <c r="F516">
        <f>F515+A516</f>
        <v>2395</v>
      </c>
      <c r="G516" t="str">
        <f t="shared" ref="G516:G579" ca="1" si="56">CONCATENATE("{""nodeID"":""",CONCATENATE(K516,D516),"""",", ""floor"":""",H516,"""",", ""zone"":""",I516,"""",", ""area"":""",J516,"""", ", ""bay"":""",K516,"""", ", ""hid"":""",L516,"""", ", ""Xaxis"":""",E516,"""", ", ""Yaxis"":""",F516,"""", " ,""type"":""",M516,"""", ",""updateTime"":0} ")</f>
        <v xml:space="preserve">{"nodeID":"1002192", "floor":"1", "zone":"B", "area":"17", "bay":"10", "hid":"00", "Xaxis":"14900", "Yaxis":"2395" ,"type":"common","updateTime":0} </v>
      </c>
      <c r="H516">
        <f t="shared" ref="H516:H579" si="57">$H$1</f>
        <v>1</v>
      </c>
      <c r="I516" t="str">
        <f t="shared" ref="I516:I579" ca="1" si="58">INDIRECT("I1")</f>
        <v>B</v>
      </c>
      <c r="J516">
        <f t="shared" si="54"/>
        <v>17</v>
      </c>
      <c r="K516" s="36" t="str">
        <f t="shared" ref="K516:K579" ca="1" si="59">INDIRECT("K1")</f>
        <v>10</v>
      </c>
      <c r="L516" s="36" t="str">
        <f t="shared" ref="L516:L579" ca="1" si="60">INDIRECT("L1")</f>
        <v>00</v>
      </c>
      <c r="M516" s="21" t="s">
        <v>66</v>
      </c>
    </row>
    <row r="517" spans="1:13" x14ac:dyDescent="0.4">
      <c r="A517">
        <v>10</v>
      </c>
      <c r="D517" s="26" t="s">
        <v>592</v>
      </c>
      <c r="E517">
        <f t="shared" si="55"/>
        <v>14900</v>
      </c>
      <c r="F517">
        <f>F516+A517</f>
        <v>2405</v>
      </c>
      <c r="G517" t="str">
        <f t="shared" ca="1" si="56"/>
        <v xml:space="preserve">{"nodeID":"1002193", "floor":"1", "zone":"B", "area":"17", "bay":"10", "hid":"00", "Xaxis":"14900", "Yaxis":"2405" ,"type":"common","updateTime":0} </v>
      </c>
      <c r="H517">
        <f t="shared" si="57"/>
        <v>1</v>
      </c>
      <c r="I517" t="str">
        <f t="shared" ca="1" si="58"/>
        <v>B</v>
      </c>
      <c r="J517">
        <f t="shared" ref="J517:J580" si="61">$J$1</f>
        <v>17</v>
      </c>
      <c r="K517" s="36" t="str">
        <f t="shared" ca="1" si="59"/>
        <v>10</v>
      </c>
      <c r="L517" s="36" t="str">
        <f t="shared" ca="1" si="60"/>
        <v>00</v>
      </c>
      <c r="M517" s="21" t="s">
        <v>66</v>
      </c>
    </row>
    <row r="518" spans="1:13" x14ac:dyDescent="0.4">
      <c r="A518">
        <v>5</v>
      </c>
      <c r="D518" s="26" t="s">
        <v>593</v>
      </c>
      <c r="E518">
        <f t="shared" ref="E518:E581" si="62">$B$6</f>
        <v>14900</v>
      </c>
      <c r="F518">
        <f>F517+A518</f>
        <v>2410</v>
      </c>
      <c r="G518" t="str">
        <f t="shared" ca="1" si="56"/>
        <v xml:space="preserve">{"nodeID":"1002194", "floor":"1", "zone":"B", "area":"17", "bay":"10", "hid":"00", "Xaxis":"14900", "Yaxis":"2410" ,"type":"common","updateTime":0} </v>
      </c>
      <c r="H518">
        <f t="shared" si="57"/>
        <v>1</v>
      </c>
      <c r="I518" t="str">
        <f t="shared" ca="1" si="58"/>
        <v>B</v>
      </c>
      <c r="J518">
        <f t="shared" si="61"/>
        <v>17</v>
      </c>
      <c r="K518" s="36" t="str">
        <f t="shared" ca="1" si="59"/>
        <v>10</v>
      </c>
      <c r="L518" s="36" t="str">
        <f t="shared" ca="1" si="60"/>
        <v>00</v>
      </c>
      <c r="M518" s="21" t="s">
        <v>66</v>
      </c>
    </row>
    <row r="519" spans="1:13" x14ac:dyDescent="0.4">
      <c r="A519">
        <v>10</v>
      </c>
      <c r="D519" s="26" t="s">
        <v>594</v>
      </c>
      <c r="E519">
        <f t="shared" si="62"/>
        <v>14900</v>
      </c>
      <c r="F519">
        <f>F518+A519</f>
        <v>2420</v>
      </c>
      <c r="G519" t="str">
        <f t="shared" ca="1" si="56"/>
        <v xml:space="preserve">{"nodeID":"1002195", "floor":"1", "zone":"B", "area":"17", "bay":"10", "hid":"00", "Xaxis":"14900", "Yaxis":"2420" ,"type":"common","updateTime":0} </v>
      </c>
      <c r="H519">
        <f t="shared" si="57"/>
        <v>1</v>
      </c>
      <c r="I519" t="str">
        <f t="shared" ca="1" si="58"/>
        <v>B</v>
      </c>
      <c r="J519">
        <f t="shared" si="61"/>
        <v>17</v>
      </c>
      <c r="K519" s="36" t="str">
        <f t="shared" ca="1" si="59"/>
        <v>10</v>
      </c>
      <c r="L519" s="36" t="str">
        <f t="shared" ca="1" si="60"/>
        <v>00</v>
      </c>
      <c r="M519" s="21" t="s">
        <v>66</v>
      </c>
    </row>
    <row r="520" spans="1:13" x14ac:dyDescent="0.4">
      <c r="A520">
        <v>5</v>
      </c>
      <c r="D520" s="26" t="s">
        <v>595</v>
      </c>
      <c r="E520">
        <f t="shared" si="62"/>
        <v>14900</v>
      </c>
      <c r="F520">
        <f>F519+A520</f>
        <v>2425</v>
      </c>
      <c r="G520" t="str">
        <f t="shared" ca="1" si="56"/>
        <v xml:space="preserve">{"nodeID":"1002196", "floor":"1", "zone":"B", "area":"17", "bay":"10", "hid":"00", "Xaxis":"14900", "Yaxis":"2425" ,"type":"common","updateTime":0} </v>
      </c>
      <c r="H520">
        <f t="shared" si="57"/>
        <v>1</v>
      </c>
      <c r="I520" t="str">
        <f t="shared" ca="1" si="58"/>
        <v>B</v>
      </c>
      <c r="J520">
        <f t="shared" si="61"/>
        <v>17</v>
      </c>
      <c r="K520" s="36" t="str">
        <f t="shared" ca="1" si="59"/>
        <v>10</v>
      </c>
      <c r="L520" s="36" t="str">
        <f t="shared" ca="1" si="60"/>
        <v>00</v>
      </c>
      <c r="M520" s="21" t="s">
        <v>66</v>
      </c>
    </row>
    <row r="521" spans="1:13" x14ac:dyDescent="0.4">
      <c r="A521">
        <v>5</v>
      </c>
      <c r="D521" s="26" t="s">
        <v>596</v>
      </c>
      <c r="E521">
        <f t="shared" si="62"/>
        <v>14900</v>
      </c>
      <c r="F521">
        <f>F520+A521</f>
        <v>2430</v>
      </c>
      <c r="G521" t="str">
        <f t="shared" ca="1" si="56"/>
        <v xml:space="preserve">{"nodeID":"1002197", "floor":"1", "zone":"B", "area":"17", "bay":"10", "hid":"00", "Xaxis":"14900", "Yaxis":"2430" ,"type":"common","updateTime":0} </v>
      </c>
      <c r="H521">
        <f t="shared" si="57"/>
        <v>1</v>
      </c>
      <c r="I521" t="str">
        <f t="shared" ca="1" si="58"/>
        <v>B</v>
      </c>
      <c r="J521">
        <f t="shared" si="61"/>
        <v>17</v>
      </c>
      <c r="K521" s="36" t="str">
        <f t="shared" ca="1" si="59"/>
        <v>10</v>
      </c>
      <c r="L521" s="36" t="str">
        <f t="shared" ca="1" si="60"/>
        <v>00</v>
      </c>
      <c r="M521" s="21" t="s">
        <v>66</v>
      </c>
    </row>
    <row r="522" spans="1:13" x14ac:dyDescent="0.4">
      <c r="A522">
        <v>20</v>
      </c>
      <c r="D522" s="26" t="s">
        <v>597</v>
      </c>
      <c r="E522">
        <f t="shared" si="62"/>
        <v>14900</v>
      </c>
      <c r="F522">
        <f>F521+A522</f>
        <v>2450</v>
      </c>
      <c r="G522" t="str">
        <f t="shared" ca="1" si="56"/>
        <v xml:space="preserve">{"nodeID":"1002198", "floor":"1", "zone":"B", "area":"17", "bay":"10", "hid":"00", "Xaxis":"14900", "Yaxis":"2450" ,"type":"common","updateTime":0} </v>
      </c>
      <c r="H522">
        <f t="shared" si="57"/>
        <v>1</v>
      </c>
      <c r="I522" t="str">
        <f t="shared" ca="1" si="58"/>
        <v>B</v>
      </c>
      <c r="J522">
        <f t="shared" si="61"/>
        <v>17</v>
      </c>
      <c r="K522" s="36" t="str">
        <f t="shared" ca="1" si="59"/>
        <v>10</v>
      </c>
      <c r="L522" s="36" t="str">
        <f t="shared" ca="1" si="60"/>
        <v>00</v>
      </c>
      <c r="M522" s="21" t="s">
        <v>66</v>
      </c>
    </row>
    <row r="523" spans="1:13" x14ac:dyDescent="0.4">
      <c r="A523">
        <v>30</v>
      </c>
      <c r="D523" s="26" t="s">
        <v>598</v>
      </c>
      <c r="E523">
        <f t="shared" si="62"/>
        <v>14900</v>
      </c>
      <c r="F523">
        <f>F522+A523</f>
        <v>2480</v>
      </c>
      <c r="G523" t="str">
        <f t="shared" ca="1" si="56"/>
        <v xml:space="preserve">{"nodeID":"1002199", "floor":"1", "zone":"B", "area":"17", "bay":"10", "hid":"00", "Xaxis":"14900", "Yaxis":"2480" ,"type":"common","updateTime":0} </v>
      </c>
      <c r="H523">
        <f t="shared" si="57"/>
        <v>1</v>
      </c>
      <c r="I523" t="str">
        <f t="shared" ca="1" si="58"/>
        <v>B</v>
      </c>
      <c r="J523">
        <f t="shared" si="61"/>
        <v>17</v>
      </c>
      <c r="K523" s="36" t="str">
        <f t="shared" ca="1" si="59"/>
        <v>10</v>
      </c>
      <c r="L523" s="36" t="str">
        <f t="shared" ca="1" si="60"/>
        <v>00</v>
      </c>
      <c r="M523" s="21" t="s">
        <v>66</v>
      </c>
    </row>
    <row r="524" spans="1:13" x14ac:dyDescent="0.4">
      <c r="A524">
        <v>10</v>
      </c>
      <c r="D524" s="26" t="s">
        <v>599</v>
      </c>
      <c r="E524">
        <f t="shared" si="62"/>
        <v>14900</v>
      </c>
      <c r="F524">
        <f>F523+A524</f>
        <v>2490</v>
      </c>
      <c r="G524" t="str">
        <f t="shared" ca="1" si="56"/>
        <v xml:space="preserve">{"nodeID":"1002200", "floor":"1", "zone":"B", "area":"17", "bay":"10", "hid":"00", "Xaxis":"14900", "Yaxis":"2490" ,"type":"common","updateTime":0} </v>
      </c>
      <c r="H524">
        <f t="shared" si="57"/>
        <v>1</v>
      </c>
      <c r="I524" t="str">
        <f t="shared" ca="1" si="58"/>
        <v>B</v>
      </c>
      <c r="J524">
        <f t="shared" si="61"/>
        <v>17</v>
      </c>
      <c r="K524" s="36" t="str">
        <f t="shared" ca="1" si="59"/>
        <v>10</v>
      </c>
      <c r="L524" s="36" t="str">
        <f t="shared" ca="1" si="60"/>
        <v>00</v>
      </c>
      <c r="M524" s="21" t="s">
        <v>66</v>
      </c>
    </row>
    <row r="525" spans="1:13" x14ac:dyDescent="0.4">
      <c r="A525">
        <v>10</v>
      </c>
      <c r="D525" s="26" t="s">
        <v>600</v>
      </c>
      <c r="E525">
        <f t="shared" si="62"/>
        <v>14900</v>
      </c>
      <c r="F525">
        <f>F524+A525</f>
        <v>2500</v>
      </c>
      <c r="G525" t="str">
        <f t="shared" ca="1" si="56"/>
        <v xml:space="preserve">{"nodeID":"1002201", "floor":"1", "zone":"B", "area":"17", "bay":"10", "hid":"00", "Xaxis":"14900", "Yaxis":"2500" ,"type":"common","updateTime":0} </v>
      </c>
      <c r="H525">
        <f t="shared" si="57"/>
        <v>1</v>
      </c>
      <c r="I525" t="str">
        <f t="shared" ca="1" si="58"/>
        <v>B</v>
      </c>
      <c r="J525">
        <f t="shared" si="61"/>
        <v>17</v>
      </c>
      <c r="K525" s="36" t="str">
        <f t="shared" ca="1" si="59"/>
        <v>10</v>
      </c>
      <c r="L525" s="36" t="str">
        <f t="shared" ca="1" si="60"/>
        <v>00</v>
      </c>
      <c r="M525" s="21" t="s">
        <v>66</v>
      </c>
    </row>
    <row r="526" spans="1:13" x14ac:dyDescent="0.4">
      <c r="A526">
        <v>20</v>
      </c>
      <c r="D526" s="26" t="s">
        <v>601</v>
      </c>
      <c r="E526">
        <f t="shared" si="62"/>
        <v>14900</v>
      </c>
      <c r="F526">
        <f>F525+A526</f>
        <v>2520</v>
      </c>
      <c r="G526" t="str">
        <f t="shared" ca="1" si="56"/>
        <v xml:space="preserve">{"nodeID":"1002202", "floor":"1", "zone":"B", "area":"17", "bay":"10", "hid":"00", "Xaxis":"14900", "Yaxis":"2520" ,"type":"common","updateTime":0} </v>
      </c>
      <c r="H526">
        <f t="shared" si="57"/>
        <v>1</v>
      </c>
      <c r="I526" t="str">
        <f t="shared" ca="1" si="58"/>
        <v>B</v>
      </c>
      <c r="J526">
        <f t="shared" si="61"/>
        <v>17</v>
      </c>
      <c r="K526" s="36" t="str">
        <f t="shared" ca="1" si="59"/>
        <v>10</v>
      </c>
      <c r="L526" s="36" t="str">
        <f t="shared" ca="1" si="60"/>
        <v>00</v>
      </c>
      <c r="M526" s="21" t="s">
        <v>66</v>
      </c>
    </row>
    <row r="527" spans="1:13" x14ac:dyDescent="0.4">
      <c r="A527">
        <v>10</v>
      </c>
      <c r="D527" s="26" t="s">
        <v>602</v>
      </c>
      <c r="E527">
        <f t="shared" si="62"/>
        <v>14900</v>
      </c>
      <c r="F527">
        <f>F526+A527</f>
        <v>2530</v>
      </c>
      <c r="G527" t="str">
        <f t="shared" ca="1" si="56"/>
        <v xml:space="preserve">{"nodeID":"1002203", "floor":"1", "zone":"B", "area":"17", "bay":"10", "hid":"00", "Xaxis":"14900", "Yaxis":"2530" ,"type":"common","updateTime":0} </v>
      </c>
      <c r="H527">
        <f t="shared" si="57"/>
        <v>1</v>
      </c>
      <c r="I527" t="str">
        <f t="shared" ca="1" si="58"/>
        <v>B</v>
      </c>
      <c r="J527">
        <f t="shared" si="61"/>
        <v>17</v>
      </c>
      <c r="K527" s="36" t="str">
        <f t="shared" ca="1" si="59"/>
        <v>10</v>
      </c>
      <c r="L527" s="36" t="str">
        <f t="shared" ca="1" si="60"/>
        <v>00</v>
      </c>
      <c r="M527" s="21" t="s">
        <v>66</v>
      </c>
    </row>
    <row r="528" spans="1:13" x14ac:dyDescent="0.4">
      <c r="A528">
        <v>30</v>
      </c>
      <c r="D528" s="26" t="s">
        <v>603</v>
      </c>
      <c r="E528">
        <f t="shared" si="62"/>
        <v>14900</v>
      </c>
      <c r="F528">
        <f>F527+A528</f>
        <v>2560</v>
      </c>
      <c r="G528" t="str">
        <f t="shared" ca="1" si="56"/>
        <v xml:space="preserve">{"nodeID":"1002204", "floor":"1", "zone":"B", "area":"17", "bay":"10", "hid":"00", "Xaxis":"14900", "Yaxis":"2560" ,"type":"common","updateTime":0} </v>
      </c>
      <c r="H528">
        <f t="shared" si="57"/>
        <v>1</v>
      </c>
      <c r="I528" t="str">
        <f t="shared" ca="1" si="58"/>
        <v>B</v>
      </c>
      <c r="J528">
        <f t="shared" si="61"/>
        <v>17</v>
      </c>
      <c r="K528" s="36" t="str">
        <f t="shared" ca="1" si="59"/>
        <v>10</v>
      </c>
      <c r="L528" s="36" t="str">
        <f t="shared" ca="1" si="60"/>
        <v>00</v>
      </c>
      <c r="M528" s="21" t="s">
        <v>66</v>
      </c>
    </row>
    <row r="529" spans="1:13" x14ac:dyDescent="0.4">
      <c r="A529">
        <v>30</v>
      </c>
      <c r="D529" s="26" t="s">
        <v>604</v>
      </c>
      <c r="E529">
        <f t="shared" si="62"/>
        <v>14900</v>
      </c>
      <c r="F529">
        <f>F528+A529</f>
        <v>2590</v>
      </c>
      <c r="G529" t="str">
        <f t="shared" ca="1" si="56"/>
        <v xml:space="preserve">{"nodeID":"1002205", "floor":"1", "zone":"B", "area":"17", "bay":"10", "hid":"00", "Xaxis":"14900", "Yaxis":"2590" ,"type":"common","updateTime":0} </v>
      </c>
      <c r="H529">
        <f t="shared" si="57"/>
        <v>1</v>
      </c>
      <c r="I529" t="str">
        <f t="shared" ca="1" si="58"/>
        <v>B</v>
      </c>
      <c r="J529">
        <f t="shared" si="61"/>
        <v>17</v>
      </c>
      <c r="K529" s="36" t="str">
        <f t="shared" ca="1" si="59"/>
        <v>10</v>
      </c>
      <c r="L529" s="36" t="str">
        <f t="shared" ca="1" si="60"/>
        <v>00</v>
      </c>
      <c r="M529" s="21" t="s">
        <v>66</v>
      </c>
    </row>
    <row r="530" spans="1:13" x14ac:dyDescent="0.4">
      <c r="A530">
        <v>10</v>
      </c>
      <c r="D530" s="26" t="s">
        <v>605</v>
      </c>
      <c r="E530">
        <f t="shared" si="62"/>
        <v>14900</v>
      </c>
      <c r="F530">
        <f>F529+A530</f>
        <v>2600</v>
      </c>
      <c r="G530" t="str">
        <f t="shared" ca="1" si="56"/>
        <v xml:space="preserve">{"nodeID":"1002206", "floor":"1", "zone":"B", "area":"17", "bay":"10", "hid":"00", "Xaxis":"14900", "Yaxis":"2600" ,"type":"common","updateTime":0} </v>
      </c>
      <c r="H530">
        <f t="shared" si="57"/>
        <v>1</v>
      </c>
      <c r="I530" t="str">
        <f t="shared" ca="1" si="58"/>
        <v>B</v>
      </c>
      <c r="J530">
        <f t="shared" si="61"/>
        <v>17</v>
      </c>
      <c r="K530" s="36" t="str">
        <f t="shared" ca="1" si="59"/>
        <v>10</v>
      </c>
      <c r="L530" s="36" t="str">
        <f t="shared" ca="1" si="60"/>
        <v>00</v>
      </c>
      <c r="M530" s="21" t="s">
        <v>66</v>
      </c>
    </row>
    <row r="531" spans="1:13" x14ac:dyDescent="0.4">
      <c r="A531">
        <v>10</v>
      </c>
      <c r="D531" s="26" t="s">
        <v>606</v>
      </c>
      <c r="E531">
        <f t="shared" si="62"/>
        <v>14900</v>
      </c>
      <c r="F531">
        <f>F530+A531</f>
        <v>2610</v>
      </c>
      <c r="G531" t="str">
        <f t="shared" ca="1" si="56"/>
        <v xml:space="preserve">{"nodeID":"1002207", "floor":"1", "zone":"B", "area":"17", "bay":"10", "hid":"00", "Xaxis":"14900", "Yaxis":"2610" ,"type":"common","updateTime":0} </v>
      </c>
      <c r="H531">
        <f t="shared" si="57"/>
        <v>1</v>
      </c>
      <c r="I531" t="str">
        <f t="shared" ca="1" si="58"/>
        <v>B</v>
      </c>
      <c r="J531">
        <f t="shared" si="61"/>
        <v>17</v>
      </c>
      <c r="K531" s="36" t="str">
        <f t="shared" ca="1" si="59"/>
        <v>10</v>
      </c>
      <c r="L531" s="36" t="str">
        <f t="shared" ca="1" si="60"/>
        <v>00</v>
      </c>
      <c r="M531" s="21" t="s">
        <v>66</v>
      </c>
    </row>
    <row r="532" spans="1:13" x14ac:dyDescent="0.4">
      <c r="A532">
        <v>10</v>
      </c>
      <c r="D532" s="26" t="s">
        <v>607</v>
      </c>
      <c r="E532">
        <f t="shared" si="62"/>
        <v>14900</v>
      </c>
      <c r="F532">
        <f>F531+A532</f>
        <v>2620</v>
      </c>
      <c r="G532" t="str">
        <f t="shared" ca="1" si="56"/>
        <v xml:space="preserve">{"nodeID":"1002208", "floor":"1", "zone":"B", "area":"17", "bay":"10", "hid":"00", "Xaxis":"14900", "Yaxis":"2620" ,"type":"common","updateTime":0} </v>
      </c>
      <c r="H532">
        <f t="shared" si="57"/>
        <v>1</v>
      </c>
      <c r="I532" t="str">
        <f t="shared" ca="1" si="58"/>
        <v>B</v>
      </c>
      <c r="J532">
        <f t="shared" si="61"/>
        <v>17</v>
      </c>
      <c r="K532" s="36" t="str">
        <f t="shared" ca="1" si="59"/>
        <v>10</v>
      </c>
      <c r="L532" s="36" t="str">
        <f t="shared" ca="1" si="60"/>
        <v>00</v>
      </c>
      <c r="M532" s="21" t="s">
        <v>66</v>
      </c>
    </row>
    <row r="533" spans="1:13" x14ac:dyDescent="0.4">
      <c r="A533">
        <v>10</v>
      </c>
      <c r="D533" s="26" t="s">
        <v>608</v>
      </c>
      <c r="E533">
        <f t="shared" si="62"/>
        <v>14900</v>
      </c>
      <c r="F533">
        <f>F532+A533</f>
        <v>2630</v>
      </c>
      <c r="G533" t="str">
        <f t="shared" ca="1" si="56"/>
        <v xml:space="preserve">{"nodeID":"1002209", "floor":"1", "zone":"B", "area":"17", "bay":"10", "hid":"00", "Xaxis":"14900", "Yaxis":"2630" ,"type":"common","updateTime":0} </v>
      </c>
      <c r="H533">
        <f t="shared" si="57"/>
        <v>1</v>
      </c>
      <c r="I533" t="str">
        <f t="shared" ca="1" si="58"/>
        <v>B</v>
      </c>
      <c r="J533">
        <f t="shared" si="61"/>
        <v>17</v>
      </c>
      <c r="K533" s="36" t="str">
        <f t="shared" ca="1" si="59"/>
        <v>10</v>
      </c>
      <c r="L533" s="36" t="str">
        <f t="shared" ca="1" si="60"/>
        <v>00</v>
      </c>
      <c r="M533" s="21" t="s">
        <v>66</v>
      </c>
    </row>
    <row r="534" spans="1:13" x14ac:dyDescent="0.4">
      <c r="A534">
        <v>5</v>
      </c>
      <c r="D534" s="26" t="s">
        <v>609</v>
      </c>
      <c r="E534">
        <f t="shared" si="62"/>
        <v>14900</v>
      </c>
      <c r="F534">
        <f>F533+A534</f>
        <v>2635</v>
      </c>
      <c r="G534" t="str">
        <f t="shared" ca="1" si="56"/>
        <v xml:space="preserve">{"nodeID":"1002210", "floor":"1", "zone":"B", "area":"17", "bay":"10", "hid":"00", "Xaxis":"14900", "Yaxis":"2635" ,"type":"common","updateTime":0} </v>
      </c>
      <c r="H534">
        <f t="shared" si="57"/>
        <v>1</v>
      </c>
      <c r="I534" t="str">
        <f t="shared" ca="1" si="58"/>
        <v>B</v>
      </c>
      <c r="J534">
        <f t="shared" si="61"/>
        <v>17</v>
      </c>
      <c r="K534" s="36" t="str">
        <f t="shared" ca="1" si="59"/>
        <v>10</v>
      </c>
      <c r="L534" s="36" t="str">
        <f t="shared" ca="1" si="60"/>
        <v>00</v>
      </c>
      <c r="M534" s="21" t="s">
        <v>66</v>
      </c>
    </row>
    <row r="535" spans="1:13" x14ac:dyDescent="0.4">
      <c r="A535">
        <v>5</v>
      </c>
      <c r="D535" s="26" t="s">
        <v>610</v>
      </c>
      <c r="E535">
        <f t="shared" si="62"/>
        <v>14900</v>
      </c>
      <c r="F535">
        <f>F534+A535</f>
        <v>2640</v>
      </c>
      <c r="G535" t="str">
        <f t="shared" ca="1" si="56"/>
        <v xml:space="preserve">{"nodeID":"1002211", "floor":"1", "zone":"B", "area":"17", "bay":"10", "hid":"00", "Xaxis":"14900", "Yaxis":"2640" ,"type":"common","updateTime":0} </v>
      </c>
      <c r="H535">
        <f t="shared" si="57"/>
        <v>1</v>
      </c>
      <c r="I535" t="str">
        <f t="shared" ca="1" si="58"/>
        <v>B</v>
      </c>
      <c r="J535">
        <f t="shared" si="61"/>
        <v>17</v>
      </c>
      <c r="K535" s="36" t="str">
        <f t="shared" ca="1" si="59"/>
        <v>10</v>
      </c>
      <c r="L535" s="36" t="str">
        <f t="shared" ca="1" si="60"/>
        <v>00</v>
      </c>
      <c r="M535" s="21" t="s">
        <v>66</v>
      </c>
    </row>
    <row r="536" spans="1:13" x14ac:dyDescent="0.4">
      <c r="A536">
        <v>10</v>
      </c>
      <c r="D536" s="26" t="s">
        <v>611</v>
      </c>
      <c r="E536">
        <f t="shared" si="62"/>
        <v>14900</v>
      </c>
      <c r="F536">
        <f>F535+A536</f>
        <v>2650</v>
      </c>
      <c r="G536" t="str">
        <f t="shared" ca="1" si="56"/>
        <v xml:space="preserve">{"nodeID":"1002212", "floor":"1", "zone":"B", "area":"17", "bay":"10", "hid":"00", "Xaxis":"14900", "Yaxis":"2650" ,"type":"common","updateTime":0} </v>
      </c>
      <c r="H536">
        <f t="shared" si="57"/>
        <v>1</v>
      </c>
      <c r="I536" t="str">
        <f t="shared" ca="1" si="58"/>
        <v>B</v>
      </c>
      <c r="J536">
        <f t="shared" si="61"/>
        <v>17</v>
      </c>
      <c r="K536" s="36" t="str">
        <f t="shared" ca="1" si="59"/>
        <v>10</v>
      </c>
      <c r="L536" s="36" t="str">
        <f t="shared" ca="1" si="60"/>
        <v>00</v>
      </c>
      <c r="M536" s="21" t="s">
        <v>66</v>
      </c>
    </row>
    <row r="537" spans="1:13" x14ac:dyDescent="0.4">
      <c r="A537">
        <v>5</v>
      </c>
      <c r="D537" s="26" t="s">
        <v>612</v>
      </c>
      <c r="E537">
        <f t="shared" si="62"/>
        <v>14900</v>
      </c>
      <c r="F537">
        <f>F536+A537</f>
        <v>2655</v>
      </c>
      <c r="G537" t="str">
        <f t="shared" ca="1" si="56"/>
        <v xml:space="preserve">{"nodeID":"1002213", "floor":"1", "zone":"B", "area":"17", "bay":"10", "hid":"00", "Xaxis":"14900", "Yaxis":"2655" ,"type":"common","updateTime":0} </v>
      </c>
      <c r="H537">
        <f t="shared" si="57"/>
        <v>1</v>
      </c>
      <c r="I537" t="str">
        <f t="shared" ca="1" si="58"/>
        <v>B</v>
      </c>
      <c r="J537">
        <f t="shared" si="61"/>
        <v>17</v>
      </c>
      <c r="K537" s="36" t="str">
        <f t="shared" ca="1" si="59"/>
        <v>10</v>
      </c>
      <c r="L537" s="36" t="str">
        <f t="shared" ca="1" si="60"/>
        <v>00</v>
      </c>
      <c r="M537" s="21" t="s">
        <v>66</v>
      </c>
    </row>
    <row r="538" spans="1:13" x14ac:dyDescent="0.4">
      <c r="A538">
        <v>10</v>
      </c>
      <c r="D538" s="26" t="s">
        <v>613</v>
      </c>
      <c r="E538">
        <f t="shared" si="62"/>
        <v>14900</v>
      </c>
      <c r="F538">
        <f>F537+A538</f>
        <v>2665</v>
      </c>
      <c r="G538" t="str">
        <f t="shared" ca="1" si="56"/>
        <v xml:space="preserve">{"nodeID":"1002214", "floor":"1", "zone":"B", "area":"17", "bay":"10", "hid":"00", "Xaxis":"14900", "Yaxis":"2665" ,"type":"common","updateTime":0} </v>
      </c>
      <c r="H538">
        <f t="shared" si="57"/>
        <v>1</v>
      </c>
      <c r="I538" t="str">
        <f t="shared" ca="1" si="58"/>
        <v>B</v>
      </c>
      <c r="J538">
        <f t="shared" si="61"/>
        <v>17</v>
      </c>
      <c r="K538" s="36" t="str">
        <f t="shared" ca="1" si="59"/>
        <v>10</v>
      </c>
      <c r="L538" s="36" t="str">
        <f t="shared" ca="1" si="60"/>
        <v>00</v>
      </c>
      <c r="M538" s="21" t="s">
        <v>66</v>
      </c>
    </row>
    <row r="539" spans="1:13" x14ac:dyDescent="0.4">
      <c r="A539">
        <v>5</v>
      </c>
      <c r="D539" s="26" t="s">
        <v>614</v>
      </c>
      <c r="E539">
        <f t="shared" si="62"/>
        <v>14900</v>
      </c>
      <c r="F539">
        <f>F538+A539</f>
        <v>2670</v>
      </c>
      <c r="G539" t="str">
        <f t="shared" ca="1" si="56"/>
        <v xml:space="preserve">{"nodeID":"1002215", "floor":"1", "zone":"B", "area":"17", "bay":"10", "hid":"00", "Xaxis":"14900", "Yaxis":"2670" ,"type":"common","updateTime":0} </v>
      </c>
      <c r="H539">
        <f t="shared" si="57"/>
        <v>1</v>
      </c>
      <c r="I539" t="str">
        <f t="shared" ca="1" si="58"/>
        <v>B</v>
      </c>
      <c r="J539">
        <f t="shared" si="61"/>
        <v>17</v>
      </c>
      <c r="K539" s="36" t="str">
        <f t="shared" ca="1" si="59"/>
        <v>10</v>
      </c>
      <c r="L539" s="36" t="str">
        <f t="shared" ca="1" si="60"/>
        <v>00</v>
      </c>
      <c r="M539" s="21" t="s">
        <v>66</v>
      </c>
    </row>
    <row r="540" spans="1:13" x14ac:dyDescent="0.4">
      <c r="A540">
        <v>30</v>
      </c>
      <c r="D540" s="26" t="s">
        <v>615</v>
      </c>
      <c r="E540">
        <f t="shared" si="62"/>
        <v>14900</v>
      </c>
      <c r="F540">
        <f>F539+A540</f>
        <v>2700</v>
      </c>
      <c r="G540" t="str">
        <f t="shared" ca="1" si="56"/>
        <v xml:space="preserve">{"nodeID":"1002216", "floor":"1", "zone":"B", "area":"17", "bay":"10", "hid":"00", "Xaxis":"14900", "Yaxis":"2700" ,"type":"common","updateTime":0} </v>
      </c>
      <c r="H540">
        <f t="shared" si="57"/>
        <v>1</v>
      </c>
      <c r="I540" t="str">
        <f t="shared" ca="1" si="58"/>
        <v>B</v>
      </c>
      <c r="J540">
        <f t="shared" si="61"/>
        <v>17</v>
      </c>
      <c r="K540" s="36" t="str">
        <f t="shared" ca="1" si="59"/>
        <v>10</v>
      </c>
      <c r="L540" s="36" t="str">
        <f t="shared" ca="1" si="60"/>
        <v>00</v>
      </c>
      <c r="M540" s="21" t="s">
        <v>66</v>
      </c>
    </row>
    <row r="541" spans="1:13" x14ac:dyDescent="0.4">
      <c r="A541">
        <v>20</v>
      </c>
      <c r="D541" s="26" t="s">
        <v>616</v>
      </c>
      <c r="E541">
        <f t="shared" si="62"/>
        <v>14900</v>
      </c>
      <c r="F541">
        <f>F540+A541</f>
        <v>2720</v>
      </c>
      <c r="G541" t="str">
        <f t="shared" ca="1" si="56"/>
        <v xml:space="preserve">{"nodeID":"1002217", "floor":"1", "zone":"B", "area":"17", "bay":"10", "hid":"00", "Xaxis":"14900", "Yaxis":"2720" ,"type":"common","updateTime":0} </v>
      </c>
      <c r="H541">
        <f t="shared" si="57"/>
        <v>1</v>
      </c>
      <c r="I541" t="str">
        <f t="shared" ca="1" si="58"/>
        <v>B</v>
      </c>
      <c r="J541">
        <f t="shared" si="61"/>
        <v>17</v>
      </c>
      <c r="K541" s="36" t="str">
        <f t="shared" ca="1" si="59"/>
        <v>10</v>
      </c>
      <c r="L541" s="36" t="str">
        <f t="shared" ca="1" si="60"/>
        <v>00</v>
      </c>
      <c r="M541" s="21" t="s">
        <v>66</v>
      </c>
    </row>
    <row r="542" spans="1:13" x14ac:dyDescent="0.4">
      <c r="A542">
        <v>10</v>
      </c>
      <c r="D542" s="26" t="s">
        <v>617</v>
      </c>
      <c r="E542">
        <f t="shared" si="62"/>
        <v>14900</v>
      </c>
      <c r="F542">
        <f>F541+A542</f>
        <v>2730</v>
      </c>
      <c r="G542" t="str">
        <f t="shared" ca="1" si="56"/>
        <v xml:space="preserve">{"nodeID":"1002218", "floor":"1", "zone":"B", "area":"17", "bay":"10", "hid":"00", "Xaxis":"14900", "Yaxis":"2730" ,"type":"common","updateTime":0} </v>
      </c>
      <c r="H542">
        <f t="shared" si="57"/>
        <v>1</v>
      </c>
      <c r="I542" t="str">
        <f t="shared" ca="1" si="58"/>
        <v>B</v>
      </c>
      <c r="J542">
        <f t="shared" si="61"/>
        <v>17</v>
      </c>
      <c r="K542" s="36" t="str">
        <f t="shared" ca="1" si="59"/>
        <v>10</v>
      </c>
      <c r="L542" s="36" t="str">
        <f t="shared" ca="1" si="60"/>
        <v>00</v>
      </c>
      <c r="M542" s="21" t="s">
        <v>66</v>
      </c>
    </row>
    <row r="543" spans="1:13" x14ac:dyDescent="0.4">
      <c r="A543">
        <v>20</v>
      </c>
      <c r="D543" s="26" t="s">
        <v>618</v>
      </c>
      <c r="E543">
        <f t="shared" si="62"/>
        <v>14900</v>
      </c>
      <c r="F543">
        <f>F542+A543</f>
        <v>2750</v>
      </c>
      <c r="G543" t="str">
        <f t="shared" ca="1" si="56"/>
        <v xml:space="preserve">{"nodeID":"1002219", "floor":"1", "zone":"B", "area":"17", "bay":"10", "hid":"00", "Xaxis":"14900", "Yaxis":"2750" ,"type":"common","updateTime":0} </v>
      </c>
      <c r="H543">
        <f t="shared" si="57"/>
        <v>1</v>
      </c>
      <c r="I543" t="str">
        <f t="shared" ca="1" si="58"/>
        <v>B</v>
      </c>
      <c r="J543">
        <f t="shared" si="61"/>
        <v>17</v>
      </c>
      <c r="K543" s="36" t="str">
        <f t="shared" ca="1" si="59"/>
        <v>10</v>
      </c>
      <c r="L543" s="36" t="str">
        <f t="shared" ca="1" si="60"/>
        <v>00</v>
      </c>
      <c r="M543" s="21" t="s">
        <v>66</v>
      </c>
    </row>
    <row r="544" spans="1:13" x14ac:dyDescent="0.4">
      <c r="A544">
        <v>20</v>
      </c>
      <c r="D544" s="26" t="s">
        <v>619</v>
      </c>
      <c r="E544">
        <f t="shared" si="62"/>
        <v>14900</v>
      </c>
      <c r="F544">
        <f>F543+A544</f>
        <v>2770</v>
      </c>
      <c r="G544" t="str">
        <f t="shared" ca="1" si="56"/>
        <v xml:space="preserve">{"nodeID":"1002220", "floor":"1", "zone":"B", "area":"17", "bay":"10", "hid":"00", "Xaxis":"14900", "Yaxis":"2770" ,"type":"common","updateTime":0} </v>
      </c>
      <c r="H544">
        <f t="shared" si="57"/>
        <v>1</v>
      </c>
      <c r="I544" t="str">
        <f t="shared" ca="1" si="58"/>
        <v>B</v>
      </c>
      <c r="J544">
        <f t="shared" si="61"/>
        <v>17</v>
      </c>
      <c r="K544" s="36" t="str">
        <f t="shared" ca="1" si="59"/>
        <v>10</v>
      </c>
      <c r="L544" s="36" t="str">
        <f t="shared" ca="1" si="60"/>
        <v>00</v>
      </c>
      <c r="M544" s="21" t="s">
        <v>66</v>
      </c>
    </row>
    <row r="545" spans="1:13" x14ac:dyDescent="0.4">
      <c r="A545">
        <v>15</v>
      </c>
      <c r="D545" s="26" t="s">
        <v>620</v>
      </c>
      <c r="E545">
        <f t="shared" si="62"/>
        <v>14900</v>
      </c>
      <c r="F545">
        <f>F544+A545</f>
        <v>2785</v>
      </c>
      <c r="G545" t="str">
        <f t="shared" ca="1" si="56"/>
        <v xml:space="preserve">{"nodeID":"1002221", "floor":"1", "zone":"B", "area":"17", "bay":"10", "hid":"00", "Xaxis":"14900", "Yaxis":"2785" ,"type":"common","updateTime":0} </v>
      </c>
      <c r="H545">
        <f t="shared" si="57"/>
        <v>1</v>
      </c>
      <c r="I545" t="str">
        <f t="shared" ca="1" si="58"/>
        <v>B</v>
      </c>
      <c r="J545">
        <f t="shared" si="61"/>
        <v>17</v>
      </c>
      <c r="K545" s="36" t="str">
        <f t="shared" ca="1" si="59"/>
        <v>10</v>
      </c>
      <c r="L545" s="36" t="str">
        <f t="shared" ca="1" si="60"/>
        <v>00</v>
      </c>
      <c r="M545" s="21" t="s">
        <v>66</v>
      </c>
    </row>
    <row r="546" spans="1:13" x14ac:dyDescent="0.4">
      <c r="A546">
        <v>5</v>
      </c>
      <c r="D546" s="26" t="s">
        <v>621</v>
      </c>
      <c r="E546">
        <f t="shared" si="62"/>
        <v>14900</v>
      </c>
      <c r="F546">
        <f>F545+A546</f>
        <v>2790</v>
      </c>
      <c r="G546" t="str">
        <f t="shared" ca="1" si="56"/>
        <v xml:space="preserve">{"nodeID":"1002222", "floor":"1", "zone":"B", "area":"17", "bay":"10", "hid":"00", "Xaxis":"14900", "Yaxis":"2790" ,"type":"common","updateTime":0} </v>
      </c>
      <c r="H546">
        <f t="shared" si="57"/>
        <v>1</v>
      </c>
      <c r="I546" t="str">
        <f t="shared" ca="1" si="58"/>
        <v>B</v>
      </c>
      <c r="J546">
        <f t="shared" si="61"/>
        <v>17</v>
      </c>
      <c r="K546" s="36" t="str">
        <f t="shared" ca="1" si="59"/>
        <v>10</v>
      </c>
      <c r="L546" s="36" t="str">
        <f t="shared" ca="1" si="60"/>
        <v>00</v>
      </c>
      <c r="M546" s="21" t="s">
        <v>66</v>
      </c>
    </row>
    <row r="547" spans="1:13" x14ac:dyDescent="0.4">
      <c r="A547">
        <v>5</v>
      </c>
      <c r="D547" s="26" t="s">
        <v>622</v>
      </c>
      <c r="E547">
        <f t="shared" si="62"/>
        <v>14900</v>
      </c>
      <c r="F547">
        <f>F546+A547</f>
        <v>2795</v>
      </c>
      <c r="G547" t="str">
        <f t="shared" ca="1" si="56"/>
        <v xml:space="preserve">{"nodeID":"1002223", "floor":"1", "zone":"B", "area":"17", "bay":"10", "hid":"00", "Xaxis":"14900", "Yaxis":"2795" ,"type":"common","updateTime":0} </v>
      </c>
      <c r="H547">
        <f t="shared" si="57"/>
        <v>1</v>
      </c>
      <c r="I547" t="str">
        <f t="shared" ca="1" si="58"/>
        <v>B</v>
      </c>
      <c r="J547">
        <f t="shared" si="61"/>
        <v>17</v>
      </c>
      <c r="K547" s="36" t="str">
        <f t="shared" ca="1" si="59"/>
        <v>10</v>
      </c>
      <c r="L547" s="36" t="str">
        <f t="shared" ca="1" si="60"/>
        <v>00</v>
      </c>
      <c r="M547" s="21" t="s">
        <v>66</v>
      </c>
    </row>
    <row r="548" spans="1:13" x14ac:dyDescent="0.4">
      <c r="A548">
        <v>5</v>
      </c>
      <c r="D548" s="26" t="s">
        <v>623</v>
      </c>
      <c r="E548">
        <f t="shared" si="62"/>
        <v>14900</v>
      </c>
      <c r="F548">
        <f>F547+A548</f>
        <v>2800</v>
      </c>
      <c r="G548" t="str">
        <f t="shared" ca="1" si="56"/>
        <v xml:space="preserve">{"nodeID":"1002224", "floor":"1", "zone":"B", "area":"17", "bay":"10", "hid":"00", "Xaxis":"14900", "Yaxis":"2800" ,"type":"common","updateTime":0} </v>
      </c>
      <c r="H548">
        <f t="shared" si="57"/>
        <v>1</v>
      </c>
      <c r="I548" t="str">
        <f t="shared" ca="1" si="58"/>
        <v>B</v>
      </c>
      <c r="J548">
        <f t="shared" si="61"/>
        <v>17</v>
      </c>
      <c r="K548" s="36" t="str">
        <f t="shared" ca="1" si="59"/>
        <v>10</v>
      </c>
      <c r="L548" s="36" t="str">
        <f t="shared" ca="1" si="60"/>
        <v>00</v>
      </c>
      <c r="M548" s="21" t="s">
        <v>66</v>
      </c>
    </row>
    <row r="549" spans="1:13" x14ac:dyDescent="0.4">
      <c r="A549">
        <v>5</v>
      </c>
      <c r="D549" s="26" t="s">
        <v>624</v>
      </c>
      <c r="E549">
        <f t="shared" si="62"/>
        <v>14900</v>
      </c>
      <c r="F549">
        <f>F548+A549</f>
        <v>2805</v>
      </c>
      <c r="G549" t="str">
        <f t="shared" ca="1" si="56"/>
        <v xml:space="preserve">{"nodeID":"1002225", "floor":"1", "zone":"B", "area":"17", "bay":"10", "hid":"00", "Xaxis":"14900", "Yaxis":"2805" ,"type":"common","updateTime":0} </v>
      </c>
      <c r="H549">
        <f t="shared" si="57"/>
        <v>1</v>
      </c>
      <c r="I549" t="str">
        <f t="shared" ca="1" si="58"/>
        <v>B</v>
      </c>
      <c r="J549">
        <f t="shared" si="61"/>
        <v>17</v>
      </c>
      <c r="K549" s="36" t="str">
        <f t="shared" ca="1" si="59"/>
        <v>10</v>
      </c>
      <c r="L549" s="36" t="str">
        <f t="shared" ca="1" si="60"/>
        <v>00</v>
      </c>
      <c r="M549" s="21" t="s">
        <v>66</v>
      </c>
    </row>
    <row r="550" spans="1:13" x14ac:dyDescent="0.4">
      <c r="A550">
        <v>10</v>
      </c>
      <c r="D550" s="26" t="s">
        <v>625</v>
      </c>
      <c r="E550">
        <f t="shared" si="62"/>
        <v>14900</v>
      </c>
      <c r="F550">
        <f>F549+A550</f>
        <v>2815</v>
      </c>
      <c r="G550" t="str">
        <f t="shared" ca="1" si="56"/>
        <v xml:space="preserve">{"nodeID":"1002226", "floor":"1", "zone":"B", "area":"17", "bay":"10", "hid":"00", "Xaxis":"14900", "Yaxis":"2815" ,"type":"common","updateTime":0} </v>
      </c>
      <c r="H550">
        <f t="shared" si="57"/>
        <v>1</v>
      </c>
      <c r="I550" t="str">
        <f t="shared" ca="1" si="58"/>
        <v>B</v>
      </c>
      <c r="J550">
        <f t="shared" si="61"/>
        <v>17</v>
      </c>
      <c r="K550" s="36" t="str">
        <f t="shared" ca="1" si="59"/>
        <v>10</v>
      </c>
      <c r="L550" s="36" t="str">
        <f t="shared" ca="1" si="60"/>
        <v>00</v>
      </c>
      <c r="M550" s="21" t="s">
        <v>66</v>
      </c>
    </row>
    <row r="551" spans="1:13" x14ac:dyDescent="0.4">
      <c r="A551">
        <v>5</v>
      </c>
      <c r="D551" s="26" t="s">
        <v>626</v>
      </c>
      <c r="E551">
        <f t="shared" si="62"/>
        <v>14900</v>
      </c>
      <c r="F551">
        <f>F550+A551</f>
        <v>2820</v>
      </c>
      <c r="G551" t="str">
        <f t="shared" ca="1" si="56"/>
        <v xml:space="preserve">{"nodeID":"1002227", "floor":"1", "zone":"B", "area":"17", "bay":"10", "hid":"00", "Xaxis":"14900", "Yaxis":"2820" ,"type":"common","updateTime":0} </v>
      </c>
      <c r="H551">
        <f t="shared" si="57"/>
        <v>1</v>
      </c>
      <c r="I551" t="str">
        <f t="shared" ca="1" si="58"/>
        <v>B</v>
      </c>
      <c r="J551">
        <f t="shared" si="61"/>
        <v>17</v>
      </c>
      <c r="K551" s="36" t="str">
        <f t="shared" ca="1" si="59"/>
        <v>10</v>
      </c>
      <c r="L551" s="36" t="str">
        <f t="shared" ca="1" si="60"/>
        <v>00</v>
      </c>
      <c r="M551" s="21" t="s">
        <v>66</v>
      </c>
    </row>
    <row r="552" spans="1:13" x14ac:dyDescent="0.4">
      <c r="A552">
        <v>5</v>
      </c>
      <c r="D552" s="26" t="s">
        <v>627</v>
      </c>
      <c r="E552">
        <f t="shared" si="62"/>
        <v>14900</v>
      </c>
      <c r="F552">
        <f>F551+A552</f>
        <v>2825</v>
      </c>
      <c r="G552" t="str">
        <f t="shared" ca="1" si="56"/>
        <v xml:space="preserve">{"nodeID":"1002228", "floor":"1", "zone":"B", "area":"17", "bay":"10", "hid":"00", "Xaxis":"14900", "Yaxis":"2825" ,"type":"common","updateTime":0} </v>
      </c>
      <c r="H552">
        <f t="shared" si="57"/>
        <v>1</v>
      </c>
      <c r="I552" t="str">
        <f t="shared" ca="1" si="58"/>
        <v>B</v>
      </c>
      <c r="J552">
        <f t="shared" si="61"/>
        <v>17</v>
      </c>
      <c r="K552" s="36" t="str">
        <f t="shared" ca="1" si="59"/>
        <v>10</v>
      </c>
      <c r="L552" s="36" t="str">
        <f t="shared" ca="1" si="60"/>
        <v>00</v>
      </c>
      <c r="M552" s="21" t="s">
        <v>66</v>
      </c>
    </row>
    <row r="553" spans="1:13" x14ac:dyDescent="0.4">
      <c r="A553">
        <v>5</v>
      </c>
      <c r="D553" s="26" t="s">
        <v>628</v>
      </c>
      <c r="E553">
        <f t="shared" si="62"/>
        <v>14900</v>
      </c>
      <c r="F553">
        <f>F552+A553</f>
        <v>2830</v>
      </c>
      <c r="G553" t="str">
        <f t="shared" ca="1" si="56"/>
        <v xml:space="preserve">{"nodeID":"1002229", "floor":"1", "zone":"B", "area":"17", "bay":"10", "hid":"00", "Xaxis":"14900", "Yaxis":"2830" ,"type":"common","updateTime":0} </v>
      </c>
      <c r="H553">
        <f t="shared" si="57"/>
        <v>1</v>
      </c>
      <c r="I553" t="str">
        <f t="shared" ca="1" si="58"/>
        <v>B</v>
      </c>
      <c r="J553">
        <f t="shared" si="61"/>
        <v>17</v>
      </c>
      <c r="K553" s="36" t="str">
        <f t="shared" ca="1" si="59"/>
        <v>10</v>
      </c>
      <c r="L553" s="36" t="str">
        <f t="shared" ca="1" si="60"/>
        <v>00</v>
      </c>
      <c r="M553" s="21" t="s">
        <v>66</v>
      </c>
    </row>
    <row r="554" spans="1:13" x14ac:dyDescent="0.4">
      <c r="A554">
        <v>5</v>
      </c>
      <c r="D554" s="26" t="s">
        <v>629</v>
      </c>
      <c r="E554">
        <f t="shared" si="62"/>
        <v>14900</v>
      </c>
      <c r="F554">
        <f>F553+A554</f>
        <v>2835</v>
      </c>
      <c r="G554" t="str">
        <f t="shared" ca="1" si="56"/>
        <v xml:space="preserve">{"nodeID":"1002230", "floor":"1", "zone":"B", "area":"17", "bay":"10", "hid":"00", "Xaxis":"14900", "Yaxis":"2835" ,"type":"common","updateTime":0} </v>
      </c>
      <c r="H554">
        <f t="shared" si="57"/>
        <v>1</v>
      </c>
      <c r="I554" t="str">
        <f t="shared" ca="1" si="58"/>
        <v>B</v>
      </c>
      <c r="J554">
        <f t="shared" si="61"/>
        <v>17</v>
      </c>
      <c r="K554" s="36" t="str">
        <f t="shared" ca="1" si="59"/>
        <v>10</v>
      </c>
      <c r="L554" s="36" t="str">
        <f t="shared" ca="1" si="60"/>
        <v>00</v>
      </c>
      <c r="M554" s="21" t="s">
        <v>66</v>
      </c>
    </row>
    <row r="555" spans="1:13" x14ac:dyDescent="0.4">
      <c r="A555">
        <v>5</v>
      </c>
      <c r="D555" s="26" t="s">
        <v>630</v>
      </c>
      <c r="E555">
        <f t="shared" si="62"/>
        <v>14900</v>
      </c>
      <c r="F555">
        <f>F554+A555</f>
        <v>2840</v>
      </c>
      <c r="G555" t="str">
        <f t="shared" ca="1" si="56"/>
        <v xml:space="preserve">{"nodeID":"1002231", "floor":"1", "zone":"B", "area":"17", "bay":"10", "hid":"00", "Xaxis":"14900", "Yaxis":"2840" ,"type":"common","updateTime":0} </v>
      </c>
      <c r="H555">
        <f t="shared" si="57"/>
        <v>1</v>
      </c>
      <c r="I555" t="str">
        <f t="shared" ca="1" si="58"/>
        <v>B</v>
      </c>
      <c r="J555">
        <f t="shared" si="61"/>
        <v>17</v>
      </c>
      <c r="K555" s="36" t="str">
        <f t="shared" ca="1" si="59"/>
        <v>10</v>
      </c>
      <c r="L555" s="36" t="str">
        <f t="shared" ca="1" si="60"/>
        <v>00</v>
      </c>
      <c r="M555" s="21" t="s">
        <v>66</v>
      </c>
    </row>
    <row r="556" spans="1:13" x14ac:dyDescent="0.4">
      <c r="A556">
        <v>10</v>
      </c>
      <c r="D556" s="26" t="s">
        <v>631</v>
      </c>
      <c r="E556">
        <f t="shared" si="62"/>
        <v>14900</v>
      </c>
      <c r="F556">
        <f>F555+A556</f>
        <v>2850</v>
      </c>
      <c r="G556" t="str">
        <f t="shared" ca="1" si="56"/>
        <v xml:space="preserve">{"nodeID":"1002232", "floor":"1", "zone":"B", "area":"17", "bay":"10", "hid":"00", "Xaxis":"14900", "Yaxis":"2850" ,"type":"common","updateTime":0} </v>
      </c>
      <c r="H556">
        <f t="shared" si="57"/>
        <v>1</v>
      </c>
      <c r="I556" t="str">
        <f t="shared" ca="1" si="58"/>
        <v>B</v>
      </c>
      <c r="J556">
        <f t="shared" si="61"/>
        <v>17</v>
      </c>
      <c r="K556" s="36" t="str">
        <f t="shared" ca="1" si="59"/>
        <v>10</v>
      </c>
      <c r="L556" s="36" t="str">
        <f t="shared" ca="1" si="60"/>
        <v>00</v>
      </c>
      <c r="M556" s="21" t="s">
        <v>66</v>
      </c>
    </row>
    <row r="557" spans="1:13" x14ac:dyDescent="0.4">
      <c r="A557">
        <v>10</v>
      </c>
      <c r="D557" s="26" t="s">
        <v>632</v>
      </c>
      <c r="E557">
        <f t="shared" si="62"/>
        <v>14900</v>
      </c>
      <c r="F557">
        <f>F556+A557</f>
        <v>2860</v>
      </c>
      <c r="G557" t="str">
        <f t="shared" ca="1" si="56"/>
        <v xml:space="preserve">{"nodeID":"1002233", "floor":"1", "zone":"B", "area":"17", "bay":"10", "hid":"00", "Xaxis":"14900", "Yaxis":"2860" ,"type":"common","updateTime":0} </v>
      </c>
      <c r="H557">
        <f t="shared" si="57"/>
        <v>1</v>
      </c>
      <c r="I557" t="str">
        <f t="shared" ca="1" si="58"/>
        <v>B</v>
      </c>
      <c r="J557">
        <f t="shared" si="61"/>
        <v>17</v>
      </c>
      <c r="K557" s="36" t="str">
        <f t="shared" ca="1" si="59"/>
        <v>10</v>
      </c>
      <c r="L557" s="36" t="str">
        <f t="shared" ca="1" si="60"/>
        <v>00</v>
      </c>
      <c r="M557" s="21" t="s">
        <v>66</v>
      </c>
    </row>
    <row r="558" spans="1:13" x14ac:dyDescent="0.4">
      <c r="A558">
        <v>10</v>
      </c>
      <c r="D558" s="26" t="s">
        <v>633</v>
      </c>
      <c r="E558">
        <f t="shared" si="62"/>
        <v>14900</v>
      </c>
      <c r="F558">
        <f>F557+A558</f>
        <v>2870</v>
      </c>
      <c r="G558" t="str">
        <f t="shared" ca="1" si="56"/>
        <v xml:space="preserve">{"nodeID":"1002234", "floor":"1", "zone":"B", "area":"17", "bay":"10", "hid":"00", "Xaxis":"14900", "Yaxis":"2870" ,"type":"common","updateTime":0} </v>
      </c>
      <c r="H558">
        <f t="shared" si="57"/>
        <v>1</v>
      </c>
      <c r="I558" t="str">
        <f t="shared" ca="1" si="58"/>
        <v>B</v>
      </c>
      <c r="J558">
        <f t="shared" si="61"/>
        <v>17</v>
      </c>
      <c r="K558" s="36" t="str">
        <f t="shared" ca="1" si="59"/>
        <v>10</v>
      </c>
      <c r="L558" s="36" t="str">
        <f t="shared" ca="1" si="60"/>
        <v>00</v>
      </c>
      <c r="M558" s="21" t="s">
        <v>66</v>
      </c>
    </row>
    <row r="559" spans="1:13" x14ac:dyDescent="0.4">
      <c r="A559">
        <v>10</v>
      </c>
      <c r="D559" s="26" t="s">
        <v>634</v>
      </c>
      <c r="E559">
        <f t="shared" si="62"/>
        <v>14900</v>
      </c>
      <c r="F559">
        <f>F558+A559</f>
        <v>2880</v>
      </c>
      <c r="G559" t="str">
        <f t="shared" ca="1" si="56"/>
        <v xml:space="preserve">{"nodeID":"1002235", "floor":"1", "zone":"B", "area":"17", "bay":"10", "hid":"00", "Xaxis":"14900", "Yaxis":"2880" ,"type":"common","updateTime":0} </v>
      </c>
      <c r="H559">
        <f t="shared" si="57"/>
        <v>1</v>
      </c>
      <c r="I559" t="str">
        <f t="shared" ca="1" si="58"/>
        <v>B</v>
      </c>
      <c r="J559">
        <f t="shared" si="61"/>
        <v>17</v>
      </c>
      <c r="K559" s="36" t="str">
        <f t="shared" ca="1" si="59"/>
        <v>10</v>
      </c>
      <c r="L559" s="36" t="str">
        <f t="shared" ca="1" si="60"/>
        <v>00</v>
      </c>
      <c r="M559" s="21" t="s">
        <v>66</v>
      </c>
    </row>
    <row r="560" spans="1:13" x14ac:dyDescent="0.4">
      <c r="A560">
        <v>5</v>
      </c>
      <c r="D560" s="26" t="s">
        <v>635</v>
      </c>
      <c r="E560">
        <f t="shared" si="62"/>
        <v>14900</v>
      </c>
      <c r="F560">
        <f>F559+A560</f>
        <v>2885</v>
      </c>
      <c r="G560" t="str">
        <f t="shared" ca="1" si="56"/>
        <v xml:space="preserve">{"nodeID":"1002236", "floor":"1", "zone":"B", "area":"17", "bay":"10", "hid":"00", "Xaxis":"14900", "Yaxis":"2885" ,"type":"common","updateTime":0} </v>
      </c>
      <c r="H560">
        <f t="shared" si="57"/>
        <v>1</v>
      </c>
      <c r="I560" t="str">
        <f t="shared" ca="1" si="58"/>
        <v>B</v>
      </c>
      <c r="J560">
        <f t="shared" si="61"/>
        <v>17</v>
      </c>
      <c r="K560" s="36" t="str">
        <f t="shared" ca="1" si="59"/>
        <v>10</v>
      </c>
      <c r="L560" s="36" t="str">
        <f t="shared" ca="1" si="60"/>
        <v>00</v>
      </c>
      <c r="M560" s="21" t="s">
        <v>66</v>
      </c>
    </row>
    <row r="561" spans="1:13" x14ac:dyDescent="0.4">
      <c r="A561">
        <v>10</v>
      </c>
      <c r="D561" s="26" t="s">
        <v>636</v>
      </c>
      <c r="E561">
        <f t="shared" si="62"/>
        <v>14900</v>
      </c>
      <c r="F561">
        <f>F560+A561</f>
        <v>2895</v>
      </c>
      <c r="G561" t="str">
        <f t="shared" ca="1" si="56"/>
        <v xml:space="preserve">{"nodeID":"1002237", "floor":"1", "zone":"B", "area":"17", "bay":"10", "hid":"00", "Xaxis":"14900", "Yaxis":"2895" ,"type":"common","updateTime":0} </v>
      </c>
      <c r="H561">
        <f t="shared" si="57"/>
        <v>1</v>
      </c>
      <c r="I561" t="str">
        <f t="shared" ca="1" si="58"/>
        <v>B</v>
      </c>
      <c r="J561">
        <f t="shared" si="61"/>
        <v>17</v>
      </c>
      <c r="K561" s="36" t="str">
        <f t="shared" ca="1" si="59"/>
        <v>10</v>
      </c>
      <c r="L561" s="36" t="str">
        <f t="shared" ca="1" si="60"/>
        <v>00</v>
      </c>
      <c r="M561" s="21" t="s">
        <v>66</v>
      </c>
    </row>
    <row r="562" spans="1:13" x14ac:dyDescent="0.4">
      <c r="A562">
        <v>10</v>
      </c>
      <c r="D562" s="26" t="s">
        <v>637</v>
      </c>
      <c r="E562">
        <f t="shared" si="62"/>
        <v>14900</v>
      </c>
      <c r="F562">
        <f>F561+A562</f>
        <v>2905</v>
      </c>
      <c r="G562" t="str">
        <f t="shared" ca="1" si="56"/>
        <v xml:space="preserve">{"nodeID":"1002238", "floor":"1", "zone":"B", "area":"17", "bay":"10", "hid":"00", "Xaxis":"14900", "Yaxis":"2905" ,"type":"common","updateTime":0} </v>
      </c>
      <c r="H562">
        <f t="shared" si="57"/>
        <v>1</v>
      </c>
      <c r="I562" t="str">
        <f t="shared" ca="1" si="58"/>
        <v>B</v>
      </c>
      <c r="J562">
        <f t="shared" si="61"/>
        <v>17</v>
      </c>
      <c r="K562" s="36" t="str">
        <f t="shared" ca="1" si="59"/>
        <v>10</v>
      </c>
      <c r="L562" s="36" t="str">
        <f t="shared" ca="1" si="60"/>
        <v>00</v>
      </c>
      <c r="M562" s="21" t="s">
        <v>66</v>
      </c>
    </row>
    <row r="563" spans="1:13" x14ac:dyDescent="0.4">
      <c r="A563">
        <v>10</v>
      </c>
      <c r="D563" s="26" t="s">
        <v>638</v>
      </c>
      <c r="E563">
        <f t="shared" si="62"/>
        <v>14900</v>
      </c>
      <c r="F563">
        <f>F562+A563</f>
        <v>2915</v>
      </c>
      <c r="G563" t="str">
        <f t="shared" ca="1" si="56"/>
        <v xml:space="preserve">{"nodeID":"1002239", "floor":"1", "zone":"B", "area":"17", "bay":"10", "hid":"00", "Xaxis":"14900", "Yaxis":"2915" ,"type":"common","updateTime":0} </v>
      </c>
      <c r="H563">
        <f t="shared" si="57"/>
        <v>1</v>
      </c>
      <c r="I563" t="str">
        <f t="shared" ca="1" si="58"/>
        <v>B</v>
      </c>
      <c r="J563">
        <f t="shared" si="61"/>
        <v>17</v>
      </c>
      <c r="K563" s="36" t="str">
        <f t="shared" ca="1" si="59"/>
        <v>10</v>
      </c>
      <c r="L563" s="36" t="str">
        <f t="shared" ca="1" si="60"/>
        <v>00</v>
      </c>
      <c r="M563" s="21" t="s">
        <v>66</v>
      </c>
    </row>
    <row r="564" spans="1:13" x14ac:dyDescent="0.4">
      <c r="A564">
        <v>5</v>
      </c>
      <c r="D564" s="26" t="s">
        <v>639</v>
      </c>
      <c r="E564">
        <f t="shared" si="62"/>
        <v>14900</v>
      </c>
      <c r="F564">
        <f>F563+A564</f>
        <v>2920</v>
      </c>
      <c r="G564" t="str">
        <f t="shared" ca="1" si="56"/>
        <v xml:space="preserve">{"nodeID":"1002240", "floor":"1", "zone":"B", "area":"17", "bay":"10", "hid":"00", "Xaxis":"14900", "Yaxis":"2920" ,"type":"common","updateTime":0} </v>
      </c>
      <c r="H564">
        <f t="shared" si="57"/>
        <v>1</v>
      </c>
      <c r="I564" t="str">
        <f t="shared" ca="1" si="58"/>
        <v>B</v>
      </c>
      <c r="J564">
        <f t="shared" si="61"/>
        <v>17</v>
      </c>
      <c r="K564" s="36" t="str">
        <f t="shared" ca="1" si="59"/>
        <v>10</v>
      </c>
      <c r="L564" s="36" t="str">
        <f t="shared" ca="1" si="60"/>
        <v>00</v>
      </c>
      <c r="M564" s="21" t="s">
        <v>66</v>
      </c>
    </row>
    <row r="565" spans="1:13" x14ac:dyDescent="0.4">
      <c r="A565">
        <v>5</v>
      </c>
      <c r="D565" s="26" t="s">
        <v>640</v>
      </c>
      <c r="E565">
        <f t="shared" si="62"/>
        <v>14900</v>
      </c>
      <c r="F565">
        <f>F564+A565</f>
        <v>2925</v>
      </c>
      <c r="G565" t="str">
        <f t="shared" ca="1" si="56"/>
        <v xml:space="preserve">{"nodeID":"1002241", "floor":"1", "zone":"B", "area":"17", "bay":"10", "hid":"00", "Xaxis":"14900", "Yaxis":"2925" ,"type":"common","updateTime":0} </v>
      </c>
      <c r="H565">
        <f t="shared" si="57"/>
        <v>1</v>
      </c>
      <c r="I565" t="str">
        <f t="shared" ca="1" si="58"/>
        <v>B</v>
      </c>
      <c r="J565">
        <f t="shared" si="61"/>
        <v>17</v>
      </c>
      <c r="K565" s="36" t="str">
        <f t="shared" ca="1" si="59"/>
        <v>10</v>
      </c>
      <c r="L565" s="36" t="str">
        <f t="shared" ca="1" si="60"/>
        <v>00</v>
      </c>
      <c r="M565" s="21" t="s">
        <v>66</v>
      </c>
    </row>
    <row r="566" spans="1:13" x14ac:dyDescent="0.4">
      <c r="A566">
        <v>5</v>
      </c>
      <c r="D566" s="26" t="s">
        <v>641</v>
      </c>
      <c r="E566">
        <f t="shared" si="62"/>
        <v>14900</v>
      </c>
      <c r="F566">
        <f>F565+A566</f>
        <v>2930</v>
      </c>
      <c r="G566" t="str">
        <f t="shared" ca="1" si="56"/>
        <v xml:space="preserve">{"nodeID":"1002242", "floor":"1", "zone":"B", "area":"17", "bay":"10", "hid":"00", "Xaxis":"14900", "Yaxis":"2930" ,"type":"common","updateTime":0} </v>
      </c>
      <c r="H566">
        <f t="shared" si="57"/>
        <v>1</v>
      </c>
      <c r="I566" t="str">
        <f t="shared" ca="1" si="58"/>
        <v>B</v>
      </c>
      <c r="J566">
        <f t="shared" si="61"/>
        <v>17</v>
      </c>
      <c r="K566" s="36" t="str">
        <f t="shared" ca="1" si="59"/>
        <v>10</v>
      </c>
      <c r="L566" s="36" t="str">
        <f t="shared" ca="1" si="60"/>
        <v>00</v>
      </c>
      <c r="M566" s="21" t="s">
        <v>66</v>
      </c>
    </row>
    <row r="567" spans="1:13" x14ac:dyDescent="0.4">
      <c r="A567">
        <v>30</v>
      </c>
      <c r="D567" s="26" t="s">
        <v>642</v>
      </c>
      <c r="E567">
        <f t="shared" si="62"/>
        <v>14900</v>
      </c>
      <c r="F567">
        <f>F566+A567</f>
        <v>2960</v>
      </c>
      <c r="G567" t="str">
        <f t="shared" ca="1" si="56"/>
        <v xml:space="preserve">{"nodeID":"1002243", "floor":"1", "zone":"B", "area":"17", "bay":"10", "hid":"00", "Xaxis":"14900", "Yaxis":"2960" ,"type":"common","updateTime":0} </v>
      </c>
      <c r="H567">
        <f t="shared" si="57"/>
        <v>1</v>
      </c>
      <c r="I567" t="str">
        <f t="shared" ca="1" si="58"/>
        <v>B</v>
      </c>
      <c r="J567">
        <f t="shared" si="61"/>
        <v>17</v>
      </c>
      <c r="K567" s="36" t="str">
        <f t="shared" ca="1" si="59"/>
        <v>10</v>
      </c>
      <c r="L567" s="36" t="str">
        <f t="shared" ca="1" si="60"/>
        <v>00</v>
      </c>
      <c r="M567" s="21" t="s">
        <v>66</v>
      </c>
    </row>
    <row r="568" spans="1:13" x14ac:dyDescent="0.4">
      <c r="A568">
        <v>20</v>
      </c>
      <c r="D568" s="26" t="s">
        <v>643</v>
      </c>
      <c r="E568">
        <f t="shared" si="62"/>
        <v>14900</v>
      </c>
      <c r="F568">
        <f>F567+A568</f>
        <v>2980</v>
      </c>
      <c r="G568" t="str">
        <f t="shared" ca="1" si="56"/>
        <v xml:space="preserve">{"nodeID":"1002244", "floor":"1", "zone":"B", "area":"17", "bay":"10", "hid":"00", "Xaxis":"14900", "Yaxis":"2980" ,"type":"common","updateTime":0} </v>
      </c>
      <c r="H568">
        <f t="shared" si="57"/>
        <v>1</v>
      </c>
      <c r="I568" t="str">
        <f t="shared" ca="1" si="58"/>
        <v>B</v>
      </c>
      <c r="J568">
        <f t="shared" si="61"/>
        <v>17</v>
      </c>
      <c r="K568" s="36" t="str">
        <f t="shared" ca="1" si="59"/>
        <v>10</v>
      </c>
      <c r="L568" s="36" t="str">
        <f t="shared" ca="1" si="60"/>
        <v>00</v>
      </c>
      <c r="M568" s="21" t="s">
        <v>66</v>
      </c>
    </row>
    <row r="569" spans="1:13" x14ac:dyDescent="0.4">
      <c r="A569">
        <v>20</v>
      </c>
      <c r="D569" s="26" t="s">
        <v>644</v>
      </c>
      <c r="E569">
        <f t="shared" si="62"/>
        <v>14900</v>
      </c>
      <c r="F569">
        <f>F568+A569</f>
        <v>3000</v>
      </c>
      <c r="G569" t="str">
        <f t="shared" ca="1" si="56"/>
        <v xml:space="preserve">{"nodeID":"1002245", "floor":"1", "zone":"B", "area":"17", "bay":"10", "hid":"00", "Xaxis":"14900", "Yaxis":"3000" ,"type":"common","updateTime":0} </v>
      </c>
      <c r="H569">
        <f t="shared" si="57"/>
        <v>1</v>
      </c>
      <c r="I569" t="str">
        <f t="shared" ca="1" si="58"/>
        <v>B</v>
      </c>
      <c r="J569">
        <f t="shared" si="61"/>
        <v>17</v>
      </c>
      <c r="K569" s="36" t="str">
        <f t="shared" ca="1" si="59"/>
        <v>10</v>
      </c>
      <c r="L569" s="36" t="str">
        <f t="shared" ca="1" si="60"/>
        <v>00</v>
      </c>
      <c r="M569" s="21" t="s">
        <v>66</v>
      </c>
    </row>
    <row r="570" spans="1:13" x14ac:dyDescent="0.4">
      <c r="A570">
        <v>5</v>
      </c>
      <c r="C570" s="24"/>
      <c r="D570" s="26" t="s">
        <v>645</v>
      </c>
      <c r="E570">
        <f t="shared" si="62"/>
        <v>14900</v>
      </c>
      <c r="F570">
        <f>F569+A570</f>
        <v>3005</v>
      </c>
      <c r="G570" t="str">
        <f t="shared" ca="1" si="56"/>
        <v xml:space="preserve">{"nodeID":"1002246", "floor":"1", "zone":"B", "area":"17", "bay":"10", "hid":"00", "Xaxis":"14900", "Yaxis":"3005" ,"type":"common","updateTime":0} </v>
      </c>
      <c r="H570">
        <f t="shared" si="57"/>
        <v>1</v>
      </c>
      <c r="I570" t="str">
        <f t="shared" ca="1" si="58"/>
        <v>B</v>
      </c>
      <c r="J570">
        <f t="shared" si="61"/>
        <v>17</v>
      </c>
      <c r="K570" s="36" t="str">
        <f t="shared" ca="1" si="59"/>
        <v>10</v>
      </c>
      <c r="L570" s="36" t="str">
        <f t="shared" ca="1" si="60"/>
        <v>00</v>
      </c>
      <c r="M570" s="21" t="s">
        <v>66</v>
      </c>
    </row>
    <row r="571" spans="1:13" x14ac:dyDescent="0.4">
      <c r="A571">
        <v>5</v>
      </c>
      <c r="C571" s="24"/>
      <c r="D571" s="26" t="s">
        <v>646</v>
      </c>
      <c r="E571">
        <f t="shared" si="62"/>
        <v>14900</v>
      </c>
      <c r="F571">
        <f>F570+A571</f>
        <v>3010</v>
      </c>
      <c r="G571" t="str">
        <f t="shared" ca="1" si="56"/>
        <v xml:space="preserve">{"nodeID":"1002247", "floor":"1", "zone":"B", "area":"17", "bay":"10", "hid":"00", "Xaxis":"14900", "Yaxis":"3010" ,"type":"common","updateTime":0} </v>
      </c>
      <c r="H571">
        <f t="shared" si="57"/>
        <v>1</v>
      </c>
      <c r="I571" t="str">
        <f t="shared" ca="1" si="58"/>
        <v>B</v>
      </c>
      <c r="J571">
        <f t="shared" si="61"/>
        <v>17</v>
      </c>
      <c r="K571" s="36" t="str">
        <f t="shared" ca="1" si="59"/>
        <v>10</v>
      </c>
      <c r="L571" s="36" t="str">
        <f t="shared" ca="1" si="60"/>
        <v>00</v>
      </c>
      <c r="M571" s="21" t="s">
        <v>66</v>
      </c>
    </row>
    <row r="572" spans="1:13" x14ac:dyDescent="0.4">
      <c r="A572">
        <v>10</v>
      </c>
      <c r="D572" s="26" t="s">
        <v>647</v>
      </c>
      <c r="E572">
        <f t="shared" si="62"/>
        <v>14900</v>
      </c>
      <c r="F572">
        <f>F571+A572</f>
        <v>3020</v>
      </c>
      <c r="G572" t="str">
        <f t="shared" ca="1" si="56"/>
        <v xml:space="preserve">{"nodeID":"1002248", "floor":"1", "zone":"B", "area":"17", "bay":"10", "hid":"00", "Xaxis":"14900", "Yaxis":"3020" ,"type":"common","updateTime":0} </v>
      </c>
      <c r="H572">
        <f t="shared" si="57"/>
        <v>1</v>
      </c>
      <c r="I572" t="str">
        <f t="shared" ca="1" si="58"/>
        <v>B</v>
      </c>
      <c r="J572">
        <f t="shared" si="61"/>
        <v>17</v>
      </c>
      <c r="K572" s="36" t="str">
        <f t="shared" ca="1" si="59"/>
        <v>10</v>
      </c>
      <c r="L572" s="36" t="str">
        <f t="shared" ca="1" si="60"/>
        <v>00</v>
      </c>
      <c r="M572" s="21" t="s">
        <v>66</v>
      </c>
    </row>
    <row r="573" spans="1:13" x14ac:dyDescent="0.4">
      <c r="A573">
        <v>10</v>
      </c>
      <c r="D573" s="26" t="s">
        <v>648</v>
      </c>
      <c r="E573">
        <f t="shared" si="62"/>
        <v>14900</v>
      </c>
      <c r="F573">
        <f>F572+A573</f>
        <v>3030</v>
      </c>
      <c r="G573" t="str">
        <f t="shared" ca="1" si="56"/>
        <v xml:space="preserve">{"nodeID":"1002249", "floor":"1", "zone":"B", "area":"17", "bay":"10", "hid":"00", "Xaxis":"14900", "Yaxis":"3030" ,"type":"common","updateTime":0} </v>
      </c>
      <c r="H573">
        <f t="shared" si="57"/>
        <v>1</v>
      </c>
      <c r="I573" t="str">
        <f t="shared" ca="1" si="58"/>
        <v>B</v>
      </c>
      <c r="J573">
        <f t="shared" si="61"/>
        <v>17</v>
      </c>
      <c r="K573" s="36" t="str">
        <f t="shared" ca="1" si="59"/>
        <v>10</v>
      </c>
      <c r="L573" s="36" t="str">
        <f t="shared" ca="1" si="60"/>
        <v>00</v>
      </c>
      <c r="M573" s="21" t="s">
        <v>66</v>
      </c>
    </row>
    <row r="574" spans="1:13" x14ac:dyDescent="0.4">
      <c r="A574">
        <v>10</v>
      </c>
      <c r="D574" s="26" t="s">
        <v>649</v>
      </c>
      <c r="E574">
        <f t="shared" si="62"/>
        <v>14900</v>
      </c>
      <c r="F574">
        <f>F573+A574</f>
        <v>3040</v>
      </c>
      <c r="G574" t="str">
        <f t="shared" ca="1" si="56"/>
        <v xml:space="preserve">{"nodeID":"1002250", "floor":"1", "zone":"B", "area":"17", "bay":"10", "hid":"00", "Xaxis":"14900", "Yaxis":"3040" ,"type":"common","updateTime":0} </v>
      </c>
      <c r="H574">
        <f t="shared" si="57"/>
        <v>1</v>
      </c>
      <c r="I574" t="str">
        <f t="shared" ca="1" si="58"/>
        <v>B</v>
      </c>
      <c r="J574">
        <f t="shared" si="61"/>
        <v>17</v>
      </c>
      <c r="K574" s="36" t="str">
        <f t="shared" ca="1" si="59"/>
        <v>10</v>
      </c>
      <c r="L574" s="36" t="str">
        <f t="shared" ca="1" si="60"/>
        <v>00</v>
      </c>
      <c r="M574" s="21" t="s">
        <v>66</v>
      </c>
    </row>
    <row r="575" spans="1:13" x14ac:dyDescent="0.4">
      <c r="A575">
        <v>5</v>
      </c>
      <c r="D575" s="26" t="s">
        <v>650</v>
      </c>
      <c r="E575">
        <f t="shared" si="62"/>
        <v>14900</v>
      </c>
      <c r="F575">
        <f>F574+A575</f>
        <v>3045</v>
      </c>
      <c r="G575" t="str">
        <f t="shared" ca="1" si="56"/>
        <v xml:space="preserve">{"nodeID":"1002251", "floor":"1", "zone":"B", "area":"17", "bay":"10", "hid":"00", "Xaxis":"14900", "Yaxis":"3045" ,"type":"common","updateTime":0} </v>
      </c>
      <c r="H575">
        <f t="shared" si="57"/>
        <v>1</v>
      </c>
      <c r="I575" t="str">
        <f t="shared" ca="1" si="58"/>
        <v>B</v>
      </c>
      <c r="J575">
        <f t="shared" si="61"/>
        <v>17</v>
      </c>
      <c r="K575" s="36" t="str">
        <f t="shared" ca="1" si="59"/>
        <v>10</v>
      </c>
      <c r="L575" s="36" t="str">
        <f t="shared" ca="1" si="60"/>
        <v>00</v>
      </c>
      <c r="M575" s="21" t="s">
        <v>66</v>
      </c>
    </row>
    <row r="576" spans="1:13" x14ac:dyDescent="0.4">
      <c r="A576">
        <v>5</v>
      </c>
      <c r="D576" s="26" t="s">
        <v>651</v>
      </c>
      <c r="E576">
        <f t="shared" si="62"/>
        <v>14900</v>
      </c>
      <c r="F576">
        <f>F575+A576</f>
        <v>3050</v>
      </c>
      <c r="G576" t="str">
        <f t="shared" ca="1" si="56"/>
        <v xml:space="preserve">{"nodeID":"1002252", "floor":"1", "zone":"B", "area":"17", "bay":"10", "hid":"00", "Xaxis":"14900", "Yaxis":"3050" ,"type":"common","updateTime":0} </v>
      </c>
      <c r="H576">
        <f t="shared" si="57"/>
        <v>1</v>
      </c>
      <c r="I576" t="str">
        <f t="shared" ca="1" si="58"/>
        <v>B</v>
      </c>
      <c r="J576">
        <f t="shared" si="61"/>
        <v>17</v>
      </c>
      <c r="K576" s="36" t="str">
        <f t="shared" ca="1" si="59"/>
        <v>10</v>
      </c>
      <c r="L576" s="36" t="str">
        <f t="shared" ca="1" si="60"/>
        <v>00</v>
      </c>
      <c r="M576" s="21" t="s">
        <v>66</v>
      </c>
    </row>
    <row r="577" spans="1:13" x14ac:dyDescent="0.4">
      <c r="A577">
        <v>5</v>
      </c>
      <c r="D577" s="26" t="s">
        <v>652</v>
      </c>
      <c r="E577">
        <f t="shared" si="62"/>
        <v>14900</v>
      </c>
      <c r="F577">
        <f>F576+A577</f>
        <v>3055</v>
      </c>
      <c r="G577" t="str">
        <f t="shared" ca="1" si="56"/>
        <v xml:space="preserve">{"nodeID":"1002253", "floor":"1", "zone":"B", "area":"17", "bay":"10", "hid":"00", "Xaxis":"14900", "Yaxis":"3055" ,"type":"common","updateTime":0} </v>
      </c>
      <c r="H577">
        <f t="shared" si="57"/>
        <v>1</v>
      </c>
      <c r="I577" t="str">
        <f t="shared" ca="1" si="58"/>
        <v>B</v>
      </c>
      <c r="J577">
        <f t="shared" si="61"/>
        <v>17</v>
      </c>
      <c r="K577" s="36" t="str">
        <f t="shared" ca="1" si="59"/>
        <v>10</v>
      </c>
      <c r="L577" s="36" t="str">
        <f t="shared" ca="1" si="60"/>
        <v>00</v>
      </c>
      <c r="M577" s="21" t="s">
        <v>66</v>
      </c>
    </row>
    <row r="578" spans="1:13" x14ac:dyDescent="0.4">
      <c r="A578">
        <v>5</v>
      </c>
      <c r="D578" s="26" t="s">
        <v>653</v>
      </c>
      <c r="E578">
        <f t="shared" si="62"/>
        <v>14900</v>
      </c>
      <c r="F578">
        <f>F577+A578</f>
        <v>3060</v>
      </c>
      <c r="G578" t="str">
        <f t="shared" ca="1" si="56"/>
        <v xml:space="preserve">{"nodeID":"1002254", "floor":"1", "zone":"B", "area":"17", "bay":"10", "hid":"00", "Xaxis":"14900", "Yaxis":"3060" ,"type":"common","updateTime":0} </v>
      </c>
      <c r="H578">
        <f t="shared" si="57"/>
        <v>1</v>
      </c>
      <c r="I578" t="str">
        <f t="shared" ca="1" si="58"/>
        <v>B</v>
      </c>
      <c r="J578">
        <f t="shared" si="61"/>
        <v>17</v>
      </c>
      <c r="K578" s="36" t="str">
        <f t="shared" ca="1" si="59"/>
        <v>10</v>
      </c>
      <c r="L578" s="36" t="str">
        <f t="shared" ca="1" si="60"/>
        <v>00</v>
      </c>
      <c r="M578" s="21" t="s">
        <v>66</v>
      </c>
    </row>
    <row r="579" spans="1:13" x14ac:dyDescent="0.4">
      <c r="A579">
        <v>5</v>
      </c>
      <c r="D579" s="26" t="s">
        <v>654</v>
      </c>
      <c r="E579">
        <f t="shared" si="62"/>
        <v>14900</v>
      </c>
      <c r="F579">
        <f>F578+A579</f>
        <v>3065</v>
      </c>
      <c r="G579" t="str">
        <f t="shared" ca="1" si="56"/>
        <v xml:space="preserve">{"nodeID":"1002255", "floor":"1", "zone":"B", "area":"17", "bay":"10", "hid":"00", "Xaxis":"14900", "Yaxis":"3065" ,"type":"common","updateTime":0} </v>
      </c>
      <c r="H579">
        <f t="shared" si="57"/>
        <v>1</v>
      </c>
      <c r="I579" t="str">
        <f t="shared" ca="1" si="58"/>
        <v>B</v>
      </c>
      <c r="J579">
        <f t="shared" si="61"/>
        <v>17</v>
      </c>
      <c r="K579" s="36" t="str">
        <f t="shared" ca="1" si="59"/>
        <v>10</v>
      </c>
      <c r="L579" s="36" t="str">
        <f t="shared" ca="1" si="60"/>
        <v>00</v>
      </c>
      <c r="M579" s="21" t="s">
        <v>66</v>
      </c>
    </row>
    <row r="580" spans="1:13" x14ac:dyDescent="0.4">
      <c r="A580">
        <v>5</v>
      </c>
      <c r="D580" s="26" t="s">
        <v>655</v>
      </c>
      <c r="E580">
        <f t="shared" si="62"/>
        <v>14900</v>
      </c>
      <c r="F580">
        <f>F579+A580</f>
        <v>3070</v>
      </c>
      <c r="G580" t="str">
        <f t="shared" ref="G580:G637" ca="1" si="63">CONCATENATE("{""nodeID"":""",CONCATENATE(K580,D580),"""",", ""floor"":""",H580,"""",", ""zone"":""",I580,"""",", ""area"":""",J580,"""", ", ""bay"":""",K580,"""", ", ""hid"":""",L580,"""", ", ""Xaxis"":""",E580,"""", ", ""Yaxis"":""",F580,"""", " ,""type"":""",M580,"""", ",""updateTime"":0} ")</f>
        <v xml:space="preserve">{"nodeID":"1002256", "floor":"1", "zone":"B", "area":"17", "bay":"10", "hid":"00", "Xaxis":"14900", "Yaxis":"3070" ,"type":"common","updateTime":0} </v>
      </c>
      <c r="H580">
        <f t="shared" ref="H580:H637" si="64">$H$1</f>
        <v>1</v>
      </c>
      <c r="I580" t="str">
        <f t="shared" ref="I580:I637" ca="1" si="65">INDIRECT("I1")</f>
        <v>B</v>
      </c>
      <c r="J580">
        <f t="shared" si="61"/>
        <v>17</v>
      </c>
      <c r="K580" s="36" t="str">
        <f t="shared" ref="K580:K637" ca="1" si="66">INDIRECT("K1")</f>
        <v>10</v>
      </c>
      <c r="L580" s="36" t="str">
        <f t="shared" ref="L580:L637" ca="1" si="67">INDIRECT("L1")</f>
        <v>00</v>
      </c>
      <c r="M580" s="21" t="s">
        <v>66</v>
      </c>
    </row>
    <row r="581" spans="1:13" x14ac:dyDescent="0.4">
      <c r="A581">
        <v>5</v>
      </c>
      <c r="D581" s="26" t="s">
        <v>656</v>
      </c>
      <c r="E581">
        <f t="shared" si="62"/>
        <v>14900</v>
      </c>
      <c r="F581">
        <f>F580+A581</f>
        <v>3075</v>
      </c>
      <c r="G581" t="str">
        <f t="shared" ca="1" si="63"/>
        <v xml:space="preserve">{"nodeID":"1002257", "floor":"1", "zone":"B", "area":"17", "bay":"10", "hid":"00", "Xaxis":"14900", "Yaxis":"3075" ,"type":"common","updateTime":0} </v>
      </c>
      <c r="H581">
        <f t="shared" si="64"/>
        <v>1</v>
      </c>
      <c r="I581" t="str">
        <f t="shared" ca="1" si="65"/>
        <v>B</v>
      </c>
      <c r="J581">
        <f t="shared" ref="J581:J638" si="68">$J$1</f>
        <v>17</v>
      </c>
      <c r="K581" s="36" t="str">
        <f t="shared" ca="1" si="66"/>
        <v>10</v>
      </c>
      <c r="L581" s="36" t="str">
        <f t="shared" ca="1" si="67"/>
        <v>00</v>
      </c>
      <c r="M581" s="21" t="s">
        <v>66</v>
      </c>
    </row>
    <row r="582" spans="1:13" x14ac:dyDescent="0.4">
      <c r="A582">
        <v>5</v>
      </c>
      <c r="D582" s="26" t="s">
        <v>657</v>
      </c>
      <c r="E582">
        <f t="shared" ref="E582:E605" si="69">$B$6</f>
        <v>14900</v>
      </c>
      <c r="F582">
        <f>F581+A582</f>
        <v>3080</v>
      </c>
      <c r="G582" t="str">
        <f t="shared" ca="1" si="63"/>
        <v xml:space="preserve">{"nodeID":"1002258", "floor":"1", "zone":"B", "area":"17", "bay":"10", "hid":"00", "Xaxis":"14900", "Yaxis":"3080" ,"type":"common","updateTime":0} </v>
      </c>
      <c r="H582">
        <f t="shared" si="64"/>
        <v>1</v>
      </c>
      <c r="I582" t="str">
        <f t="shared" ca="1" si="65"/>
        <v>B</v>
      </c>
      <c r="J582">
        <f t="shared" si="68"/>
        <v>17</v>
      </c>
      <c r="K582" s="36" t="str">
        <f t="shared" ca="1" si="66"/>
        <v>10</v>
      </c>
      <c r="L582" s="36" t="str">
        <f t="shared" ca="1" si="67"/>
        <v>00</v>
      </c>
      <c r="M582" s="21" t="s">
        <v>66</v>
      </c>
    </row>
    <row r="583" spans="1:13" x14ac:dyDescent="0.4">
      <c r="A583">
        <v>5</v>
      </c>
      <c r="D583" s="26" t="s">
        <v>658</v>
      </c>
      <c r="E583">
        <f t="shared" si="69"/>
        <v>14900</v>
      </c>
      <c r="F583">
        <f>F582+A583</f>
        <v>3085</v>
      </c>
      <c r="G583" t="str">
        <f t="shared" ca="1" si="63"/>
        <v xml:space="preserve">{"nodeID":"1002259", "floor":"1", "zone":"B", "area":"17", "bay":"10", "hid":"00", "Xaxis":"14900", "Yaxis":"3085" ,"type":"common","updateTime":0} </v>
      </c>
      <c r="H583">
        <f t="shared" si="64"/>
        <v>1</v>
      </c>
      <c r="I583" t="str">
        <f t="shared" ca="1" si="65"/>
        <v>B</v>
      </c>
      <c r="J583">
        <f t="shared" si="68"/>
        <v>17</v>
      </c>
      <c r="K583" s="36" t="str">
        <f t="shared" ca="1" si="66"/>
        <v>10</v>
      </c>
      <c r="L583" s="36" t="str">
        <f t="shared" ca="1" si="67"/>
        <v>00</v>
      </c>
      <c r="M583" s="21" t="s">
        <v>66</v>
      </c>
    </row>
    <row r="584" spans="1:13" x14ac:dyDescent="0.4">
      <c r="A584">
        <v>5</v>
      </c>
      <c r="D584" s="26" t="s">
        <v>659</v>
      </c>
      <c r="E584">
        <f t="shared" si="69"/>
        <v>14900</v>
      </c>
      <c r="F584">
        <f>F583+A584</f>
        <v>3090</v>
      </c>
      <c r="G584" t="str">
        <f t="shared" ca="1" si="63"/>
        <v xml:space="preserve">{"nodeID":"1002260", "floor":"1", "zone":"B", "area":"17", "bay":"10", "hid":"00", "Xaxis":"14900", "Yaxis":"3090" ,"type":"common","updateTime":0} </v>
      </c>
      <c r="H584">
        <f t="shared" si="64"/>
        <v>1</v>
      </c>
      <c r="I584" t="str">
        <f t="shared" ca="1" si="65"/>
        <v>B</v>
      </c>
      <c r="J584">
        <f t="shared" si="68"/>
        <v>17</v>
      </c>
      <c r="K584" s="36" t="str">
        <f t="shared" ca="1" si="66"/>
        <v>10</v>
      </c>
      <c r="L584" s="36" t="str">
        <f t="shared" ca="1" si="67"/>
        <v>00</v>
      </c>
      <c r="M584" s="21" t="s">
        <v>66</v>
      </c>
    </row>
    <row r="585" spans="1:13" x14ac:dyDescent="0.4">
      <c r="A585">
        <v>20</v>
      </c>
      <c r="D585" s="26" t="s">
        <v>660</v>
      </c>
      <c r="E585">
        <f t="shared" si="69"/>
        <v>14900</v>
      </c>
      <c r="F585">
        <f>F584+A585</f>
        <v>3110</v>
      </c>
      <c r="G585" t="str">
        <f t="shared" ca="1" si="63"/>
        <v xml:space="preserve">{"nodeID":"1002261", "floor":"1", "zone":"B", "area":"17", "bay":"10", "hid":"00", "Xaxis":"14900", "Yaxis":"3110" ,"type":"common","updateTime":0} </v>
      </c>
      <c r="H585">
        <f t="shared" si="64"/>
        <v>1</v>
      </c>
      <c r="I585" t="str">
        <f t="shared" ca="1" si="65"/>
        <v>B</v>
      </c>
      <c r="J585">
        <f t="shared" si="68"/>
        <v>17</v>
      </c>
      <c r="K585" s="36" t="str">
        <f t="shared" ca="1" si="66"/>
        <v>10</v>
      </c>
      <c r="L585" s="36" t="str">
        <f t="shared" ca="1" si="67"/>
        <v>00</v>
      </c>
      <c r="M585" s="21" t="s">
        <v>66</v>
      </c>
    </row>
    <row r="586" spans="1:13" x14ac:dyDescent="0.4">
      <c r="A586">
        <v>20</v>
      </c>
      <c r="D586" s="26" t="s">
        <v>661</v>
      </c>
      <c r="E586">
        <f t="shared" si="69"/>
        <v>14900</v>
      </c>
      <c r="F586">
        <f>F585+A586</f>
        <v>3130</v>
      </c>
      <c r="G586" t="str">
        <f t="shared" ca="1" si="63"/>
        <v xml:space="preserve">{"nodeID":"1002262", "floor":"1", "zone":"B", "area":"17", "bay":"10", "hid":"00", "Xaxis":"14900", "Yaxis":"3130" ,"type":"common","updateTime":0} </v>
      </c>
      <c r="H586">
        <f t="shared" si="64"/>
        <v>1</v>
      </c>
      <c r="I586" t="str">
        <f t="shared" ca="1" si="65"/>
        <v>B</v>
      </c>
      <c r="J586">
        <f t="shared" si="68"/>
        <v>17</v>
      </c>
      <c r="K586" s="36" t="str">
        <f t="shared" ca="1" si="66"/>
        <v>10</v>
      </c>
      <c r="L586" s="36" t="str">
        <f t="shared" ca="1" si="67"/>
        <v>00</v>
      </c>
      <c r="M586" s="21" t="s">
        <v>66</v>
      </c>
    </row>
    <row r="587" spans="1:13" x14ac:dyDescent="0.4">
      <c r="A587">
        <v>5</v>
      </c>
      <c r="D587" s="26" t="s">
        <v>662</v>
      </c>
      <c r="E587">
        <f t="shared" si="69"/>
        <v>14900</v>
      </c>
      <c r="F587">
        <f>F586+A587</f>
        <v>3135</v>
      </c>
      <c r="G587" t="str">
        <f t="shared" ca="1" si="63"/>
        <v xml:space="preserve">{"nodeID":"1002263", "floor":"1", "zone":"B", "area":"17", "bay":"10", "hid":"00", "Xaxis":"14900", "Yaxis":"3135" ,"type":"common","updateTime":0} </v>
      </c>
      <c r="H587">
        <f t="shared" si="64"/>
        <v>1</v>
      </c>
      <c r="I587" t="str">
        <f t="shared" ca="1" si="65"/>
        <v>B</v>
      </c>
      <c r="J587">
        <f t="shared" si="68"/>
        <v>17</v>
      </c>
      <c r="K587" s="36" t="str">
        <f t="shared" ca="1" si="66"/>
        <v>10</v>
      </c>
      <c r="L587" s="36" t="str">
        <f t="shared" ca="1" si="67"/>
        <v>00</v>
      </c>
      <c r="M587" s="21" t="s">
        <v>66</v>
      </c>
    </row>
    <row r="588" spans="1:13" x14ac:dyDescent="0.4">
      <c r="A588">
        <v>10</v>
      </c>
      <c r="D588" s="26" t="s">
        <v>663</v>
      </c>
      <c r="E588">
        <f t="shared" si="69"/>
        <v>14900</v>
      </c>
      <c r="F588">
        <f>F587+A588</f>
        <v>3145</v>
      </c>
      <c r="G588" t="str">
        <f t="shared" ca="1" si="63"/>
        <v xml:space="preserve">{"nodeID":"1002264", "floor":"1", "zone":"B", "area":"17", "bay":"10", "hid":"00", "Xaxis":"14900", "Yaxis":"3145" ,"type":"common","updateTime":0} </v>
      </c>
      <c r="H588">
        <f t="shared" si="64"/>
        <v>1</v>
      </c>
      <c r="I588" t="str">
        <f t="shared" ca="1" si="65"/>
        <v>B</v>
      </c>
      <c r="J588">
        <f t="shared" si="68"/>
        <v>17</v>
      </c>
      <c r="K588" s="36" t="str">
        <f t="shared" ca="1" si="66"/>
        <v>10</v>
      </c>
      <c r="L588" s="36" t="str">
        <f t="shared" ca="1" si="67"/>
        <v>00</v>
      </c>
      <c r="M588" s="21" t="s">
        <v>66</v>
      </c>
    </row>
    <row r="589" spans="1:13" x14ac:dyDescent="0.4">
      <c r="A589">
        <v>10</v>
      </c>
      <c r="D589" s="26" t="s">
        <v>664</v>
      </c>
      <c r="E589">
        <f t="shared" si="69"/>
        <v>14900</v>
      </c>
      <c r="F589">
        <f>F588+A589</f>
        <v>3155</v>
      </c>
      <c r="G589" t="str">
        <f t="shared" ca="1" si="63"/>
        <v xml:space="preserve">{"nodeID":"1002265", "floor":"1", "zone":"B", "area":"17", "bay":"10", "hid":"00", "Xaxis":"14900", "Yaxis":"3155" ,"type":"common","updateTime":0} </v>
      </c>
      <c r="H589">
        <f t="shared" si="64"/>
        <v>1</v>
      </c>
      <c r="I589" t="str">
        <f t="shared" ca="1" si="65"/>
        <v>B</v>
      </c>
      <c r="J589">
        <f t="shared" si="68"/>
        <v>17</v>
      </c>
      <c r="K589" s="36" t="str">
        <f t="shared" ca="1" si="66"/>
        <v>10</v>
      </c>
      <c r="L589" s="36" t="str">
        <f t="shared" ca="1" si="67"/>
        <v>00</v>
      </c>
      <c r="M589" s="21" t="s">
        <v>66</v>
      </c>
    </row>
    <row r="590" spans="1:13" x14ac:dyDescent="0.4">
      <c r="A590">
        <v>20</v>
      </c>
      <c r="D590" s="26" t="s">
        <v>665</v>
      </c>
      <c r="E590">
        <f t="shared" si="69"/>
        <v>14900</v>
      </c>
      <c r="F590">
        <f>F589+A590</f>
        <v>3175</v>
      </c>
      <c r="G590" t="str">
        <f t="shared" ca="1" si="63"/>
        <v xml:space="preserve">{"nodeID":"1002266", "floor":"1", "zone":"B", "area":"17", "bay":"10", "hid":"00", "Xaxis":"14900", "Yaxis":"3175" ,"type":"common","updateTime":0} </v>
      </c>
      <c r="H590">
        <f t="shared" si="64"/>
        <v>1</v>
      </c>
      <c r="I590" t="str">
        <f t="shared" ca="1" si="65"/>
        <v>B</v>
      </c>
      <c r="J590">
        <f t="shared" si="68"/>
        <v>17</v>
      </c>
      <c r="K590" s="36" t="str">
        <f t="shared" ca="1" si="66"/>
        <v>10</v>
      </c>
      <c r="L590" s="36" t="str">
        <f t="shared" ca="1" si="67"/>
        <v>00</v>
      </c>
      <c r="M590" s="21" t="s">
        <v>66</v>
      </c>
    </row>
    <row r="591" spans="1:13" x14ac:dyDescent="0.4">
      <c r="A591">
        <v>5</v>
      </c>
      <c r="D591" s="26" t="s">
        <v>666</v>
      </c>
      <c r="E591">
        <f t="shared" si="69"/>
        <v>14900</v>
      </c>
      <c r="F591">
        <f>F590+A591</f>
        <v>3180</v>
      </c>
      <c r="G591" t="str">
        <f t="shared" ca="1" si="63"/>
        <v xml:space="preserve">{"nodeID":"1002267", "floor":"1", "zone":"B", "area":"17", "bay":"10", "hid":"00", "Xaxis":"14900", "Yaxis":"3180" ,"type":"common","updateTime":0} </v>
      </c>
      <c r="H591">
        <f t="shared" si="64"/>
        <v>1</v>
      </c>
      <c r="I591" t="str">
        <f t="shared" ca="1" si="65"/>
        <v>B</v>
      </c>
      <c r="J591">
        <f t="shared" si="68"/>
        <v>17</v>
      </c>
      <c r="K591" s="36" t="str">
        <f t="shared" ca="1" si="66"/>
        <v>10</v>
      </c>
      <c r="L591" s="36" t="str">
        <f t="shared" ca="1" si="67"/>
        <v>00</v>
      </c>
      <c r="M591" s="21" t="s">
        <v>66</v>
      </c>
    </row>
    <row r="592" spans="1:13" x14ac:dyDescent="0.4">
      <c r="A592">
        <v>10</v>
      </c>
      <c r="D592" s="26" t="s">
        <v>667</v>
      </c>
      <c r="E592">
        <f t="shared" si="69"/>
        <v>14900</v>
      </c>
      <c r="F592">
        <f>F591+A592</f>
        <v>3190</v>
      </c>
      <c r="G592" t="str">
        <f t="shared" ca="1" si="63"/>
        <v xml:space="preserve">{"nodeID":"1002268", "floor":"1", "zone":"B", "area":"17", "bay":"10", "hid":"00", "Xaxis":"14900", "Yaxis":"3190" ,"type":"common","updateTime":0} </v>
      </c>
      <c r="H592">
        <f t="shared" si="64"/>
        <v>1</v>
      </c>
      <c r="I592" t="str">
        <f t="shared" ca="1" si="65"/>
        <v>B</v>
      </c>
      <c r="J592">
        <f t="shared" si="68"/>
        <v>17</v>
      </c>
      <c r="K592" s="36" t="str">
        <f t="shared" ca="1" si="66"/>
        <v>10</v>
      </c>
      <c r="L592" s="36" t="str">
        <f t="shared" ca="1" si="67"/>
        <v>00</v>
      </c>
      <c r="M592" s="21" t="s">
        <v>66</v>
      </c>
    </row>
    <row r="593" spans="1:13" x14ac:dyDescent="0.4">
      <c r="A593">
        <v>5</v>
      </c>
      <c r="D593" s="26" t="s">
        <v>668</v>
      </c>
      <c r="E593">
        <f t="shared" si="69"/>
        <v>14900</v>
      </c>
      <c r="F593">
        <f>F592+A593</f>
        <v>3195</v>
      </c>
      <c r="G593" t="str">
        <f t="shared" ca="1" si="63"/>
        <v xml:space="preserve">{"nodeID":"1002269", "floor":"1", "zone":"B", "area":"17", "bay":"10", "hid":"00", "Xaxis":"14900", "Yaxis":"3195" ,"type":"common","updateTime":0} </v>
      </c>
      <c r="H593">
        <f t="shared" si="64"/>
        <v>1</v>
      </c>
      <c r="I593" t="str">
        <f t="shared" ca="1" si="65"/>
        <v>B</v>
      </c>
      <c r="J593">
        <f t="shared" si="68"/>
        <v>17</v>
      </c>
      <c r="K593" s="36" t="str">
        <f t="shared" ca="1" si="66"/>
        <v>10</v>
      </c>
      <c r="L593" s="36" t="str">
        <f t="shared" ca="1" si="67"/>
        <v>00</v>
      </c>
      <c r="M593" s="21" t="s">
        <v>66</v>
      </c>
    </row>
    <row r="594" spans="1:13" x14ac:dyDescent="0.4">
      <c r="A594">
        <v>10</v>
      </c>
      <c r="D594" s="26" t="s">
        <v>669</v>
      </c>
      <c r="E594">
        <f t="shared" si="69"/>
        <v>14900</v>
      </c>
      <c r="F594">
        <f>F593+A594</f>
        <v>3205</v>
      </c>
      <c r="G594" t="str">
        <f t="shared" ca="1" si="63"/>
        <v xml:space="preserve">{"nodeID":"1002270", "floor":"1", "zone":"B", "area":"17", "bay":"10", "hid":"00", "Xaxis":"14900", "Yaxis":"3205" ,"type":"common","updateTime":0} </v>
      </c>
      <c r="H594">
        <f t="shared" si="64"/>
        <v>1</v>
      </c>
      <c r="I594" t="str">
        <f t="shared" ca="1" si="65"/>
        <v>B</v>
      </c>
      <c r="J594">
        <f t="shared" si="68"/>
        <v>17</v>
      </c>
      <c r="K594" s="36" t="str">
        <f t="shared" ca="1" si="66"/>
        <v>10</v>
      </c>
      <c r="L594" s="36" t="str">
        <f t="shared" ca="1" si="67"/>
        <v>00</v>
      </c>
      <c r="M594" s="21" t="s">
        <v>66</v>
      </c>
    </row>
    <row r="595" spans="1:13" x14ac:dyDescent="0.4">
      <c r="A595">
        <v>20</v>
      </c>
      <c r="D595" s="26" t="s">
        <v>670</v>
      </c>
      <c r="E595">
        <f t="shared" si="69"/>
        <v>14900</v>
      </c>
      <c r="F595">
        <f>F594+A595</f>
        <v>3225</v>
      </c>
      <c r="G595" t="str">
        <f t="shared" ca="1" si="63"/>
        <v xml:space="preserve">{"nodeID":"1002271", "floor":"1", "zone":"B", "area":"17", "bay":"10", "hid":"00", "Xaxis":"14900", "Yaxis":"3225" ,"type":"common","updateTime":0} </v>
      </c>
      <c r="H595">
        <f t="shared" si="64"/>
        <v>1</v>
      </c>
      <c r="I595" t="str">
        <f t="shared" ca="1" si="65"/>
        <v>B</v>
      </c>
      <c r="J595">
        <f t="shared" si="68"/>
        <v>17</v>
      </c>
      <c r="K595" s="36" t="str">
        <f t="shared" ca="1" si="66"/>
        <v>10</v>
      </c>
      <c r="L595" s="36" t="str">
        <f t="shared" ca="1" si="67"/>
        <v>00</v>
      </c>
      <c r="M595" s="21" t="s">
        <v>66</v>
      </c>
    </row>
    <row r="596" spans="1:13" x14ac:dyDescent="0.4">
      <c r="A596">
        <v>5</v>
      </c>
      <c r="D596" s="26" t="s">
        <v>671</v>
      </c>
      <c r="E596">
        <f t="shared" si="69"/>
        <v>14900</v>
      </c>
      <c r="F596">
        <f>F595+A596</f>
        <v>3230</v>
      </c>
      <c r="G596" t="str">
        <f t="shared" ca="1" si="63"/>
        <v xml:space="preserve">{"nodeID":"1002272", "floor":"1", "zone":"B", "area":"17", "bay":"10", "hid":"00", "Xaxis":"14900", "Yaxis":"3230" ,"type":"common","updateTime":0} </v>
      </c>
      <c r="H596">
        <f t="shared" si="64"/>
        <v>1</v>
      </c>
      <c r="I596" t="str">
        <f t="shared" ca="1" si="65"/>
        <v>B</v>
      </c>
      <c r="J596">
        <f t="shared" si="68"/>
        <v>17</v>
      </c>
      <c r="K596" s="36" t="str">
        <f t="shared" ca="1" si="66"/>
        <v>10</v>
      </c>
      <c r="L596" s="36" t="str">
        <f t="shared" ca="1" si="67"/>
        <v>00</v>
      </c>
      <c r="M596" s="21" t="s">
        <v>66</v>
      </c>
    </row>
    <row r="597" spans="1:13" x14ac:dyDescent="0.4">
      <c r="A597">
        <v>10</v>
      </c>
      <c r="D597" s="26" t="s">
        <v>672</v>
      </c>
      <c r="E597">
        <f t="shared" si="69"/>
        <v>14900</v>
      </c>
      <c r="F597">
        <f>F596+A597</f>
        <v>3240</v>
      </c>
      <c r="G597" t="str">
        <f t="shared" ca="1" si="63"/>
        <v xml:space="preserve">{"nodeID":"1002273", "floor":"1", "zone":"B", "area":"17", "bay":"10", "hid":"00", "Xaxis":"14900", "Yaxis":"3240" ,"type":"common","updateTime":0} </v>
      </c>
      <c r="H597">
        <f t="shared" si="64"/>
        <v>1</v>
      </c>
      <c r="I597" t="str">
        <f t="shared" ca="1" si="65"/>
        <v>B</v>
      </c>
      <c r="J597">
        <f t="shared" si="68"/>
        <v>17</v>
      </c>
      <c r="K597" s="36" t="str">
        <f t="shared" ca="1" si="66"/>
        <v>10</v>
      </c>
      <c r="L597" s="36" t="str">
        <f t="shared" ca="1" si="67"/>
        <v>00</v>
      </c>
      <c r="M597" s="21" t="s">
        <v>66</v>
      </c>
    </row>
    <row r="598" spans="1:13" x14ac:dyDescent="0.4">
      <c r="A598">
        <v>10</v>
      </c>
      <c r="D598" s="26" t="s">
        <v>673</v>
      </c>
      <c r="E598">
        <f t="shared" si="69"/>
        <v>14900</v>
      </c>
      <c r="F598">
        <f>F597+A598</f>
        <v>3250</v>
      </c>
      <c r="G598" t="str">
        <f t="shared" ca="1" si="63"/>
        <v xml:space="preserve">{"nodeID":"1002274", "floor":"1", "zone":"B", "area":"17", "bay":"10", "hid":"00", "Xaxis":"14900", "Yaxis":"3250" ,"type":"common","updateTime":0} </v>
      </c>
      <c r="H598">
        <f t="shared" si="64"/>
        <v>1</v>
      </c>
      <c r="I598" t="str">
        <f t="shared" ca="1" si="65"/>
        <v>B</v>
      </c>
      <c r="J598">
        <f t="shared" si="68"/>
        <v>17</v>
      </c>
      <c r="K598" s="36" t="str">
        <f t="shared" ca="1" si="66"/>
        <v>10</v>
      </c>
      <c r="L598" s="36" t="str">
        <f t="shared" ca="1" si="67"/>
        <v>00</v>
      </c>
      <c r="M598" s="21" t="s">
        <v>66</v>
      </c>
    </row>
    <row r="599" spans="1:13" x14ac:dyDescent="0.4">
      <c r="A599">
        <v>10</v>
      </c>
      <c r="D599" s="26" t="s">
        <v>674</v>
      </c>
      <c r="E599">
        <f t="shared" si="69"/>
        <v>14900</v>
      </c>
      <c r="F599">
        <f>F598+A599</f>
        <v>3260</v>
      </c>
      <c r="G599" t="str">
        <f t="shared" ca="1" si="63"/>
        <v xml:space="preserve">{"nodeID":"1002275", "floor":"1", "zone":"B", "area":"17", "bay":"10", "hid":"00", "Xaxis":"14900", "Yaxis":"3260" ,"type":"common","updateTime":0} </v>
      </c>
      <c r="H599">
        <f t="shared" si="64"/>
        <v>1</v>
      </c>
      <c r="I599" t="str">
        <f t="shared" ca="1" si="65"/>
        <v>B</v>
      </c>
      <c r="J599">
        <f t="shared" si="68"/>
        <v>17</v>
      </c>
      <c r="K599" s="36" t="str">
        <f t="shared" ca="1" si="66"/>
        <v>10</v>
      </c>
      <c r="L599" s="36" t="str">
        <f t="shared" ca="1" si="67"/>
        <v>00</v>
      </c>
      <c r="M599" s="21" t="s">
        <v>66</v>
      </c>
    </row>
    <row r="600" spans="1:13" x14ac:dyDescent="0.4">
      <c r="A600">
        <v>5</v>
      </c>
      <c r="D600" s="26" t="s">
        <v>675</v>
      </c>
      <c r="E600">
        <f t="shared" si="69"/>
        <v>14900</v>
      </c>
      <c r="F600">
        <f>F599+A600</f>
        <v>3265</v>
      </c>
      <c r="G600" t="str">
        <f t="shared" ca="1" si="63"/>
        <v xml:space="preserve">{"nodeID":"1002276", "floor":"1", "zone":"B", "area":"17", "bay":"10", "hid":"00", "Xaxis":"14900", "Yaxis":"3265" ,"type":"common","updateTime":0} </v>
      </c>
      <c r="H600">
        <f t="shared" si="64"/>
        <v>1</v>
      </c>
      <c r="I600" t="str">
        <f t="shared" ca="1" si="65"/>
        <v>B</v>
      </c>
      <c r="J600">
        <f t="shared" si="68"/>
        <v>17</v>
      </c>
      <c r="K600" s="36" t="str">
        <f t="shared" ca="1" si="66"/>
        <v>10</v>
      </c>
      <c r="L600" s="36" t="str">
        <f t="shared" ca="1" si="67"/>
        <v>00</v>
      </c>
      <c r="M600" s="21" t="s">
        <v>66</v>
      </c>
    </row>
    <row r="601" spans="1:13" x14ac:dyDescent="0.4">
      <c r="A601">
        <v>5</v>
      </c>
      <c r="D601" s="26" t="s">
        <v>676</v>
      </c>
      <c r="E601">
        <f t="shared" si="69"/>
        <v>14900</v>
      </c>
      <c r="F601">
        <f>F600+A601</f>
        <v>3270</v>
      </c>
      <c r="G601" t="str">
        <f t="shared" ca="1" si="63"/>
        <v xml:space="preserve">{"nodeID":"1002277", "floor":"1", "zone":"B", "area":"17", "bay":"10", "hid":"00", "Xaxis":"14900", "Yaxis":"3270" ,"type":"common","updateTime":0} </v>
      </c>
      <c r="H601">
        <f t="shared" si="64"/>
        <v>1</v>
      </c>
      <c r="I601" t="str">
        <f t="shared" ca="1" si="65"/>
        <v>B</v>
      </c>
      <c r="J601">
        <f t="shared" si="68"/>
        <v>17</v>
      </c>
      <c r="K601" s="36" t="str">
        <f t="shared" ca="1" si="66"/>
        <v>10</v>
      </c>
      <c r="L601" s="36" t="str">
        <f t="shared" ca="1" si="67"/>
        <v>00</v>
      </c>
      <c r="M601" s="21" t="s">
        <v>66</v>
      </c>
    </row>
    <row r="602" spans="1:13" x14ac:dyDescent="0.4">
      <c r="A602">
        <v>5</v>
      </c>
      <c r="D602" s="26" t="s">
        <v>677</v>
      </c>
      <c r="E602">
        <f t="shared" si="69"/>
        <v>14900</v>
      </c>
      <c r="F602">
        <f>F601+A602</f>
        <v>3275</v>
      </c>
      <c r="G602" t="str">
        <f t="shared" ca="1" si="63"/>
        <v xml:space="preserve">{"nodeID":"1002278", "floor":"1", "zone":"B", "area":"17", "bay":"10", "hid":"00", "Xaxis":"14900", "Yaxis":"3275" ,"type":"common","updateTime":0} </v>
      </c>
      <c r="H602">
        <f t="shared" si="64"/>
        <v>1</v>
      </c>
      <c r="I602" t="str">
        <f t="shared" ca="1" si="65"/>
        <v>B</v>
      </c>
      <c r="J602">
        <f t="shared" si="68"/>
        <v>17</v>
      </c>
      <c r="K602" s="36" t="str">
        <f t="shared" ca="1" si="66"/>
        <v>10</v>
      </c>
      <c r="L602" s="36" t="str">
        <f t="shared" ca="1" si="67"/>
        <v>00</v>
      </c>
      <c r="M602" s="21" t="s">
        <v>66</v>
      </c>
    </row>
    <row r="603" spans="1:13" x14ac:dyDescent="0.4">
      <c r="A603">
        <v>15</v>
      </c>
      <c r="D603" s="26" t="s">
        <v>678</v>
      </c>
      <c r="E603">
        <f t="shared" si="69"/>
        <v>14900</v>
      </c>
      <c r="F603">
        <f>F602+A603</f>
        <v>3290</v>
      </c>
      <c r="G603" t="str">
        <f t="shared" ca="1" si="63"/>
        <v xml:space="preserve">{"nodeID":"1002279", "floor":"1", "zone":"B", "area":"17", "bay":"10", "hid":"00", "Xaxis":"14900", "Yaxis":"3290" ,"type":"common","updateTime":0} </v>
      </c>
      <c r="H603">
        <f t="shared" si="64"/>
        <v>1</v>
      </c>
      <c r="I603" t="str">
        <f t="shared" ca="1" si="65"/>
        <v>B</v>
      </c>
      <c r="J603">
        <f t="shared" si="68"/>
        <v>17</v>
      </c>
      <c r="K603" s="36" t="str">
        <f t="shared" ca="1" si="66"/>
        <v>10</v>
      </c>
      <c r="L603" s="36" t="str">
        <f t="shared" ca="1" si="67"/>
        <v>00</v>
      </c>
      <c r="M603" s="21" t="s">
        <v>66</v>
      </c>
    </row>
    <row r="604" spans="1:13" x14ac:dyDescent="0.4">
      <c r="A604">
        <v>5</v>
      </c>
      <c r="D604" s="26" t="s">
        <v>679</v>
      </c>
      <c r="E604">
        <f t="shared" si="69"/>
        <v>14900</v>
      </c>
      <c r="F604">
        <f>F603+A604</f>
        <v>3295</v>
      </c>
      <c r="G604" t="str">
        <f t="shared" ca="1" si="63"/>
        <v xml:space="preserve">{"nodeID":"1002280", "floor":"1", "zone":"B", "area":"17", "bay":"10", "hid":"00", "Xaxis":"14900", "Yaxis":"3295" ,"type":"common","updateTime":0} </v>
      </c>
      <c r="H604">
        <f t="shared" si="64"/>
        <v>1</v>
      </c>
      <c r="I604" t="str">
        <f t="shared" ca="1" si="65"/>
        <v>B</v>
      </c>
      <c r="J604">
        <f t="shared" si="68"/>
        <v>17</v>
      </c>
      <c r="K604" s="36" t="str">
        <f t="shared" ca="1" si="66"/>
        <v>10</v>
      </c>
      <c r="L604" s="36" t="str">
        <f t="shared" ca="1" si="67"/>
        <v>00</v>
      </c>
      <c r="M604" s="21" t="s">
        <v>66</v>
      </c>
    </row>
    <row r="605" spans="1:13" x14ac:dyDescent="0.4">
      <c r="A605">
        <v>5</v>
      </c>
      <c r="D605" s="26" t="s">
        <v>680</v>
      </c>
      <c r="E605">
        <f t="shared" si="69"/>
        <v>14900</v>
      </c>
      <c r="F605">
        <f>F604+A605</f>
        <v>3300</v>
      </c>
      <c r="G605" t="str">
        <f t="shared" ca="1" si="63"/>
        <v xml:space="preserve">{"nodeID":"1002281", "floor":"1", "zone":"B", "area":"17", "bay":"10", "hid":"00", "Xaxis":"14900", "Yaxis":"3300" ,"type":"common","updateTime":0} </v>
      </c>
      <c r="H605">
        <f t="shared" si="64"/>
        <v>1</v>
      </c>
      <c r="I605" t="str">
        <f t="shared" ca="1" si="65"/>
        <v>B</v>
      </c>
      <c r="J605">
        <f t="shared" si="68"/>
        <v>17</v>
      </c>
      <c r="K605" s="36" t="str">
        <f t="shared" ca="1" si="66"/>
        <v>10</v>
      </c>
      <c r="L605" s="36" t="str">
        <f t="shared" ca="1" si="67"/>
        <v>00</v>
      </c>
      <c r="M605" s="21" t="s">
        <v>66</v>
      </c>
    </row>
    <row r="606" spans="1:13" x14ac:dyDescent="0.4">
      <c r="A606">
        <v>10</v>
      </c>
      <c r="C606" s="25">
        <v>1670</v>
      </c>
      <c r="D606" s="26" t="s">
        <v>687</v>
      </c>
      <c r="E606">
        <f>$B$3+A606</f>
        <v>14510</v>
      </c>
      <c r="F606">
        <f>C606</f>
        <v>1670</v>
      </c>
      <c r="G606" t="str">
        <f t="shared" ca="1" si="63"/>
        <v xml:space="preserve">{"nodeID":"1003001", "floor":"1", "zone":"B", "area":"17", "bay":"10", "hid":"00", "Xaxis":"14510", "Yaxis":"1670" ,"type":"curve","updateTime":0} </v>
      </c>
      <c r="H606">
        <f t="shared" si="64"/>
        <v>1</v>
      </c>
      <c r="I606" t="str">
        <f t="shared" ca="1" si="65"/>
        <v>B</v>
      </c>
      <c r="J606">
        <f t="shared" si="68"/>
        <v>17</v>
      </c>
      <c r="K606" s="36" t="str">
        <f t="shared" ca="1" si="66"/>
        <v>10</v>
      </c>
      <c r="L606" s="36" t="str">
        <f t="shared" ca="1" si="67"/>
        <v>00</v>
      </c>
      <c r="M606" s="21" t="s">
        <v>67</v>
      </c>
    </row>
    <row r="607" spans="1:13" x14ac:dyDescent="0.4">
      <c r="A607">
        <v>10</v>
      </c>
      <c r="C607">
        <v>1</v>
      </c>
      <c r="D607" s="26" t="s">
        <v>688</v>
      </c>
      <c r="E607">
        <f>E606+A607</f>
        <v>14520</v>
      </c>
      <c r="F607">
        <f>F606-$C$607</f>
        <v>1669</v>
      </c>
      <c r="G607" t="str">
        <f t="shared" ca="1" si="63"/>
        <v xml:space="preserve">{"nodeID":"1003002", "floor":"1", "zone":"B", "area":"17", "bay":"10", "hid":"00", "Xaxis":"14520", "Yaxis":"1669" ,"type":"curve","updateTime":0} </v>
      </c>
      <c r="H607">
        <f t="shared" si="64"/>
        <v>1</v>
      </c>
      <c r="I607" t="str">
        <f t="shared" ca="1" si="65"/>
        <v>B</v>
      </c>
      <c r="J607">
        <f t="shared" si="68"/>
        <v>17</v>
      </c>
      <c r="K607" s="36" t="str">
        <f t="shared" ca="1" si="66"/>
        <v>10</v>
      </c>
      <c r="L607" s="36" t="str">
        <f t="shared" ca="1" si="67"/>
        <v>00</v>
      </c>
      <c r="M607" s="21" t="s">
        <v>67</v>
      </c>
    </row>
    <row r="608" spans="1:13" x14ac:dyDescent="0.4">
      <c r="A608">
        <v>10</v>
      </c>
      <c r="D608" s="26" t="s">
        <v>689</v>
      </c>
      <c r="E608">
        <f>E607+A608</f>
        <v>14530</v>
      </c>
      <c r="F608">
        <f t="shared" ref="F608:F630" si="70">F607-$C$607</f>
        <v>1668</v>
      </c>
      <c r="G608" t="str">
        <f t="shared" ca="1" si="63"/>
        <v xml:space="preserve">{"nodeID":"1003003", "floor":"1", "zone":"B", "area":"17", "bay":"10", "hid":"00", "Xaxis":"14530", "Yaxis":"1668" ,"type":"curve","updateTime":0} </v>
      </c>
      <c r="H608">
        <f t="shared" si="64"/>
        <v>1</v>
      </c>
      <c r="I608" t="str">
        <f t="shared" ca="1" si="65"/>
        <v>B</v>
      </c>
      <c r="J608">
        <f t="shared" si="68"/>
        <v>17</v>
      </c>
      <c r="K608" s="36" t="str">
        <f t="shared" ca="1" si="66"/>
        <v>10</v>
      </c>
      <c r="L608" s="36" t="str">
        <f t="shared" ca="1" si="67"/>
        <v>00</v>
      </c>
      <c r="M608" s="21" t="s">
        <v>67</v>
      </c>
    </row>
    <row r="609" spans="1:13" x14ac:dyDescent="0.4">
      <c r="A609">
        <v>10</v>
      </c>
      <c r="D609" s="26" t="s">
        <v>690</v>
      </c>
      <c r="E609">
        <f>E608+A609</f>
        <v>14540</v>
      </c>
      <c r="F609">
        <f t="shared" si="70"/>
        <v>1667</v>
      </c>
      <c r="G609" t="str">
        <f t="shared" ca="1" si="63"/>
        <v xml:space="preserve">{"nodeID":"1003004", "floor":"1", "zone":"B", "area":"17", "bay":"10", "hid":"00", "Xaxis":"14540", "Yaxis":"1667" ,"type":"curve","updateTime":0} </v>
      </c>
      <c r="H609">
        <f t="shared" si="64"/>
        <v>1</v>
      </c>
      <c r="I609" t="str">
        <f t="shared" ca="1" si="65"/>
        <v>B</v>
      </c>
      <c r="J609">
        <f t="shared" si="68"/>
        <v>17</v>
      </c>
      <c r="K609" s="36" t="str">
        <f t="shared" ca="1" si="66"/>
        <v>10</v>
      </c>
      <c r="L609" s="36" t="str">
        <f t="shared" ca="1" si="67"/>
        <v>00</v>
      </c>
      <c r="M609" s="21" t="s">
        <v>67</v>
      </c>
    </row>
    <row r="610" spans="1:13" x14ac:dyDescent="0.4">
      <c r="A610">
        <v>10</v>
      </c>
      <c r="D610" s="26" t="s">
        <v>691</v>
      </c>
      <c r="E610">
        <f>E609+A610</f>
        <v>14550</v>
      </c>
      <c r="F610">
        <f t="shared" si="70"/>
        <v>1666</v>
      </c>
      <c r="G610" t="str">
        <f t="shared" ca="1" si="63"/>
        <v xml:space="preserve">{"nodeID":"1003005", "floor":"1", "zone":"B", "area":"17", "bay":"10", "hid":"00", "Xaxis":"14550", "Yaxis":"1666" ,"type":"curve","updateTime":0} </v>
      </c>
      <c r="H610">
        <f t="shared" si="64"/>
        <v>1</v>
      </c>
      <c r="I610" t="str">
        <f t="shared" ca="1" si="65"/>
        <v>B</v>
      </c>
      <c r="J610">
        <f t="shared" si="68"/>
        <v>17</v>
      </c>
      <c r="K610" s="36" t="str">
        <f t="shared" ca="1" si="66"/>
        <v>10</v>
      </c>
      <c r="L610" s="36" t="str">
        <f t="shared" ca="1" si="67"/>
        <v>00</v>
      </c>
      <c r="M610" s="21" t="s">
        <v>67</v>
      </c>
    </row>
    <row r="611" spans="1:13" x14ac:dyDescent="0.4">
      <c r="A611">
        <v>10</v>
      </c>
      <c r="D611" s="26" t="s">
        <v>692</v>
      </c>
      <c r="E611">
        <f>E610+A611</f>
        <v>14560</v>
      </c>
      <c r="F611">
        <f t="shared" si="70"/>
        <v>1665</v>
      </c>
      <c r="G611" t="str">
        <f t="shared" ca="1" si="63"/>
        <v xml:space="preserve">{"nodeID":"1003006", "floor":"1", "zone":"B", "area":"17", "bay":"10", "hid":"00", "Xaxis":"14560", "Yaxis":"1665" ,"type":"curve","updateTime":0} </v>
      </c>
      <c r="H611">
        <f t="shared" si="64"/>
        <v>1</v>
      </c>
      <c r="I611" t="str">
        <f t="shared" ca="1" si="65"/>
        <v>B</v>
      </c>
      <c r="J611">
        <f t="shared" si="68"/>
        <v>17</v>
      </c>
      <c r="K611" s="36" t="str">
        <f t="shared" ca="1" si="66"/>
        <v>10</v>
      </c>
      <c r="L611" s="36" t="str">
        <f t="shared" ca="1" si="67"/>
        <v>00</v>
      </c>
      <c r="M611" s="21" t="s">
        <v>67</v>
      </c>
    </row>
    <row r="612" spans="1:13" x14ac:dyDescent="0.4">
      <c r="A612">
        <v>10</v>
      </c>
      <c r="D612" s="26" t="s">
        <v>693</v>
      </c>
      <c r="E612">
        <f>E611+A612</f>
        <v>14570</v>
      </c>
      <c r="F612">
        <f t="shared" si="70"/>
        <v>1664</v>
      </c>
      <c r="G612" t="str">
        <f t="shared" ca="1" si="63"/>
        <v xml:space="preserve">{"nodeID":"1003007", "floor":"1", "zone":"B", "area":"17", "bay":"10", "hid":"00", "Xaxis":"14570", "Yaxis":"1664" ,"type":"curve","updateTime":0} </v>
      </c>
      <c r="H612">
        <f t="shared" si="64"/>
        <v>1</v>
      </c>
      <c r="I612" t="str">
        <f t="shared" ca="1" si="65"/>
        <v>B</v>
      </c>
      <c r="J612">
        <f t="shared" si="68"/>
        <v>17</v>
      </c>
      <c r="K612" s="36" t="str">
        <f t="shared" ca="1" si="66"/>
        <v>10</v>
      </c>
      <c r="L612" s="36" t="str">
        <f t="shared" ca="1" si="67"/>
        <v>00</v>
      </c>
      <c r="M612" s="21" t="s">
        <v>67</v>
      </c>
    </row>
    <row r="613" spans="1:13" x14ac:dyDescent="0.4">
      <c r="A613">
        <v>10</v>
      </c>
      <c r="D613" s="26" t="s">
        <v>694</v>
      </c>
      <c r="E613">
        <f>E612+A613</f>
        <v>14580</v>
      </c>
      <c r="F613">
        <f t="shared" si="70"/>
        <v>1663</v>
      </c>
      <c r="G613" t="str">
        <f t="shared" ca="1" si="63"/>
        <v xml:space="preserve">{"nodeID":"1003008", "floor":"1", "zone":"B", "area":"17", "bay":"10", "hid":"00", "Xaxis":"14580", "Yaxis":"1663" ,"type":"curve","updateTime":0} </v>
      </c>
      <c r="H613">
        <f t="shared" si="64"/>
        <v>1</v>
      </c>
      <c r="I613" t="str">
        <f t="shared" ca="1" si="65"/>
        <v>B</v>
      </c>
      <c r="J613">
        <f t="shared" si="68"/>
        <v>17</v>
      </c>
      <c r="K613" s="36" t="str">
        <f t="shared" ca="1" si="66"/>
        <v>10</v>
      </c>
      <c r="L613" s="36" t="str">
        <f t="shared" ca="1" si="67"/>
        <v>00</v>
      </c>
      <c r="M613" s="21" t="s">
        <v>67</v>
      </c>
    </row>
    <row r="614" spans="1:13" x14ac:dyDescent="0.4">
      <c r="A614">
        <v>10</v>
      </c>
      <c r="D614" s="26" t="s">
        <v>695</v>
      </c>
      <c r="E614">
        <f>E613+A614</f>
        <v>14590</v>
      </c>
      <c r="F614">
        <f t="shared" si="70"/>
        <v>1662</v>
      </c>
      <c r="G614" t="str">
        <f t="shared" ca="1" si="63"/>
        <v xml:space="preserve">{"nodeID":"1003009", "floor":"1", "zone":"B", "area":"17", "bay":"10", "hid":"00", "Xaxis":"14590", "Yaxis":"1662" ,"type":"curve","updateTime":0} </v>
      </c>
      <c r="H614">
        <f t="shared" si="64"/>
        <v>1</v>
      </c>
      <c r="I614" t="str">
        <f t="shared" ca="1" si="65"/>
        <v>B</v>
      </c>
      <c r="J614">
        <f t="shared" si="68"/>
        <v>17</v>
      </c>
      <c r="K614" s="36" t="str">
        <f t="shared" ca="1" si="66"/>
        <v>10</v>
      </c>
      <c r="L614" s="36" t="str">
        <f t="shared" ca="1" si="67"/>
        <v>00</v>
      </c>
      <c r="M614" s="21" t="s">
        <v>67</v>
      </c>
    </row>
    <row r="615" spans="1:13" x14ac:dyDescent="0.4">
      <c r="A615">
        <v>10</v>
      </c>
      <c r="D615" s="26" t="s">
        <v>696</v>
      </c>
      <c r="E615">
        <f>E614+A615</f>
        <v>14600</v>
      </c>
      <c r="F615">
        <f t="shared" si="70"/>
        <v>1661</v>
      </c>
      <c r="G615" t="str">
        <f t="shared" ca="1" si="63"/>
        <v xml:space="preserve">{"nodeID":"1003010", "floor":"1", "zone":"B", "area":"17", "bay":"10", "hid":"00", "Xaxis":"14600", "Yaxis":"1661" ,"type":"curve","updateTime":0} </v>
      </c>
      <c r="H615">
        <f t="shared" si="64"/>
        <v>1</v>
      </c>
      <c r="I615" t="str">
        <f t="shared" ca="1" si="65"/>
        <v>B</v>
      </c>
      <c r="J615">
        <f t="shared" si="68"/>
        <v>17</v>
      </c>
      <c r="K615" s="36" t="str">
        <f t="shared" ca="1" si="66"/>
        <v>10</v>
      </c>
      <c r="L615" s="36" t="str">
        <f t="shared" ca="1" si="67"/>
        <v>00</v>
      </c>
      <c r="M615" s="21" t="s">
        <v>67</v>
      </c>
    </row>
    <row r="616" spans="1:13" x14ac:dyDescent="0.4">
      <c r="A616">
        <v>10</v>
      </c>
      <c r="D616" s="26" t="s">
        <v>697</v>
      </c>
      <c r="E616">
        <f>E615+A616</f>
        <v>14610</v>
      </c>
      <c r="F616">
        <f t="shared" si="70"/>
        <v>1660</v>
      </c>
      <c r="G616" t="str">
        <f t="shared" ca="1" si="63"/>
        <v xml:space="preserve">{"nodeID":"1003011", "floor":"1", "zone":"B", "area":"17", "bay":"10", "hid":"00", "Xaxis":"14610", "Yaxis":"1660" ,"type":"curve","updateTime":0} </v>
      </c>
      <c r="H616">
        <f t="shared" si="64"/>
        <v>1</v>
      </c>
      <c r="I616" t="str">
        <f t="shared" ca="1" si="65"/>
        <v>B</v>
      </c>
      <c r="J616">
        <f t="shared" si="68"/>
        <v>17</v>
      </c>
      <c r="K616" s="36" t="str">
        <f t="shared" ca="1" si="66"/>
        <v>10</v>
      </c>
      <c r="L616" s="36" t="str">
        <f t="shared" ca="1" si="67"/>
        <v>00</v>
      </c>
      <c r="M616" s="21" t="s">
        <v>67</v>
      </c>
    </row>
    <row r="617" spans="1:13" x14ac:dyDescent="0.4">
      <c r="A617">
        <v>10</v>
      </c>
      <c r="D617" s="26" t="s">
        <v>698</v>
      </c>
      <c r="E617">
        <f>E616+A617</f>
        <v>14620</v>
      </c>
      <c r="F617">
        <f t="shared" si="70"/>
        <v>1659</v>
      </c>
      <c r="G617" t="str">
        <f t="shared" ca="1" si="63"/>
        <v xml:space="preserve">{"nodeID":"1003012", "floor":"1", "zone":"B", "area":"17", "bay":"10", "hid":"00", "Xaxis":"14620", "Yaxis":"1659" ,"type":"curve","updateTime":0} </v>
      </c>
      <c r="H617">
        <f t="shared" si="64"/>
        <v>1</v>
      </c>
      <c r="I617" t="str">
        <f t="shared" ca="1" si="65"/>
        <v>B</v>
      </c>
      <c r="J617">
        <f t="shared" si="68"/>
        <v>17</v>
      </c>
      <c r="K617" s="36" t="str">
        <f t="shared" ca="1" si="66"/>
        <v>10</v>
      </c>
      <c r="L617" s="36" t="str">
        <f t="shared" ca="1" si="67"/>
        <v>00</v>
      </c>
      <c r="M617" s="21" t="s">
        <v>67</v>
      </c>
    </row>
    <row r="618" spans="1:13" x14ac:dyDescent="0.4">
      <c r="A618">
        <v>10</v>
      </c>
      <c r="D618" s="26" t="s">
        <v>699</v>
      </c>
      <c r="E618">
        <f>E617+A618</f>
        <v>14630</v>
      </c>
      <c r="F618">
        <f t="shared" si="70"/>
        <v>1658</v>
      </c>
      <c r="G618" t="str">
        <f t="shared" ca="1" si="63"/>
        <v xml:space="preserve">{"nodeID":"1003013", "floor":"1", "zone":"B", "area":"17", "bay":"10", "hid":"00", "Xaxis":"14630", "Yaxis":"1658" ,"type":"curve","updateTime":0} </v>
      </c>
      <c r="H618">
        <f t="shared" si="64"/>
        <v>1</v>
      </c>
      <c r="I618" t="str">
        <f t="shared" ca="1" si="65"/>
        <v>B</v>
      </c>
      <c r="J618">
        <f t="shared" si="68"/>
        <v>17</v>
      </c>
      <c r="K618" s="36" t="str">
        <f t="shared" ca="1" si="66"/>
        <v>10</v>
      </c>
      <c r="L618" s="36" t="str">
        <f t="shared" ca="1" si="67"/>
        <v>00</v>
      </c>
      <c r="M618" s="21" t="s">
        <v>67</v>
      </c>
    </row>
    <row r="619" spans="1:13" x14ac:dyDescent="0.4">
      <c r="A619">
        <v>10</v>
      </c>
      <c r="D619" s="26" t="s">
        <v>700</v>
      </c>
      <c r="E619">
        <f>E618+A619</f>
        <v>14640</v>
      </c>
      <c r="F619">
        <f t="shared" si="70"/>
        <v>1657</v>
      </c>
      <c r="G619" t="str">
        <f t="shared" ca="1" si="63"/>
        <v xml:space="preserve">{"nodeID":"1003014", "floor":"1", "zone":"B", "area":"17", "bay":"10", "hid":"00", "Xaxis":"14640", "Yaxis":"1657" ,"type":"curve","updateTime":0} </v>
      </c>
      <c r="H619">
        <f t="shared" si="64"/>
        <v>1</v>
      </c>
      <c r="I619" t="str">
        <f t="shared" ca="1" si="65"/>
        <v>B</v>
      </c>
      <c r="J619">
        <f t="shared" si="68"/>
        <v>17</v>
      </c>
      <c r="K619" s="36" t="str">
        <f t="shared" ca="1" si="66"/>
        <v>10</v>
      </c>
      <c r="L619" s="36" t="str">
        <f t="shared" ca="1" si="67"/>
        <v>00</v>
      </c>
      <c r="M619" s="21" t="s">
        <v>67</v>
      </c>
    </row>
    <row r="620" spans="1:13" x14ac:dyDescent="0.4">
      <c r="A620">
        <v>10</v>
      </c>
      <c r="D620" s="26" t="s">
        <v>701</v>
      </c>
      <c r="E620">
        <f>E619+A620</f>
        <v>14650</v>
      </c>
      <c r="F620">
        <f t="shared" si="70"/>
        <v>1656</v>
      </c>
      <c r="G620" t="str">
        <f t="shared" ca="1" si="63"/>
        <v xml:space="preserve">{"nodeID":"1003015", "floor":"1", "zone":"B", "area":"17", "bay":"10", "hid":"00", "Xaxis":"14650", "Yaxis":"1656" ,"type":"curve","updateTime":0} </v>
      </c>
      <c r="H620">
        <f t="shared" si="64"/>
        <v>1</v>
      </c>
      <c r="I620" t="str">
        <f t="shared" ca="1" si="65"/>
        <v>B</v>
      </c>
      <c r="J620">
        <f t="shared" si="68"/>
        <v>17</v>
      </c>
      <c r="K620" s="36" t="str">
        <f t="shared" ca="1" si="66"/>
        <v>10</v>
      </c>
      <c r="L620" s="36" t="str">
        <f t="shared" ca="1" si="67"/>
        <v>00</v>
      </c>
      <c r="M620" s="21" t="s">
        <v>67</v>
      </c>
    </row>
    <row r="621" spans="1:13" x14ac:dyDescent="0.4">
      <c r="A621">
        <v>10</v>
      </c>
      <c r="D621" s="26" t="s">
        <v>702</v>
      </c>
      <c r="E621">
        <f>E620+A621</f>
        <v>14660</v>
      </c>
      <c r="F621">
        <f t="shared" si="70"/>
        <v>1655</v>
      </c>
      <c r="G621" t="str">
        <f t="shared" ca="1" si="63"/>
        <v xml:space="preserve">{"nodeID":"1003016", "floor":"1", "zone":"B", "area":"17", "bay":"10", "hid":"00", "Xaxis":"14660", "Yaxis":"1655" ,"type":"curve","updateTime":0} </v>
      </c>
      <c r="H621">
        <f t="shared" si="64"/>
        <v>1</v>
      </c>
      <c r="I621" t="str">
        <f t="shared" ca="1" si="65"/>
        <v>B</v>
      </c>
      <c r="J621">
        <f t="shared" si="68"/>
        <v>17</v>
      </c>
      <c r="K621" s="36" t="str">
        <f t="shared" ca="1" si="66"/>
        <v>10</v>
      </c>
      <c r="L621" s="36" t="str">
        <f t="shared" ca="1" si="67"/>
        <v>00</v>
      </c>
      <c r="M621" s="21" t="s">
        <v>67</v>
      </c>
    </row>
    <row r="622" spans="1:13" x14ac:dyDescent="0.4">
      <c r="A622">
        <v>10</v>
      </c>
      <c r="D622" s="26" t="s">
        <v>703</v>
      </c>
      <c r="E622">
        <f>E621+A622</f>
        <v>14670</v>
      </c>
      <c r="F622">
        <f t="shared" si="70"/>
        <v>1654</v>
      </c>
      <c r="G622" t="str">
        <f t="shared" ca="1" si="63"/>
        <v xml:space="preserve">{"nodeID":"1003017", "floor":"1", "zone":"B", "area":"17", "bay":"10", "hid":"00", "Xaxis":"14670", "Yaxis":"1654" ,"type":"curve","updateTime":0} </v>
      </c>
      <c r="H622">
        <f t="shared" si="64"/>
        <v>1</v>
      </c>
      <c r="I622" t="str">
        <f t="shared" ca="1" si="65"/>
        <v>B</v>
      </c>
      <c r="J622">
        <f t="shared" si="68"/>
        <v>17</v>
      </c>
      <c r="K622" s="36" t="str">
        <f t="shared" ca="1" si="66"/>
        <v>10</v>
      </c>
      <c r="L622" s="36" t="str">
        <f t="shared" ca="1" si="67"/>
        <v>00</v>
      </c>
      <c r="M622" s="21" t="s">
        <v>67</v>
      </c>
    </row>
    <row r="623" spans="1:13" x14ac:dyDescent="0.4">
      <c r="A623">
        <v>10</v>
      </c>
      <c r="D623" s="26" t="s">
        <v>704</v>
      </c>
      <c r="E623">
        <f>E622+A623</f>
        <v>14680</v>
      </c>
      <c r="F623">
        <f t="shared" si="70"/>
        <v>1653</v>
      </c>
      <c r="G623" t="str">
        <f t="shared" ca="1" si="63"/>
        <v xml:space="preserve">{"nodeID":"1003018", "floor":"1", "zone":"B", "area":"17", "bay":"10", "hid":"00", "Xaxis":"14680", "Yaxis":"1653" ,"type":"curve","updateTime":0} </v>
      </c>
      <c r="H623">
        <f t="shared" si="64"/>
        <v>1</v>
      </c>
      <c r="I623" t="str">
        <f t="shared" ca="1" si="65"/>
        <v>B</v>
      </c>
      <c r="J623">
        <f t="shared" si="68"/>
        <v>17</v>
      </c>
      <c r="K623" s="36" t="str">
        <f t="shared" ca="1" si="66"/>
        <v>10</v>
      </c>
      <c r="L623" s="36" t="str">
        <f t="shared" ca="1" si="67"/>
        <v>00</v>
      </c>
      <c r="M623" s="21" t="s">
        <v>67</v>
      </c>
    </row>
    <row r="624" spans="1:13" x14ac:dyDescent="0.4">
      <c r="A624">
        <v>10</v>
      </c>
      <c r="D624" s="26" t="s">
        <v>705</v>
      </c>
      <c r="E624">
        <f>E623+A624</f>
        <v>14690</v>
      </c>
      <c r="F624">
        <f t="shared" si="70"/>
        <v>1652</v>
      </c>
      <c r="G624" t="str">
        <f t="shared" ca="1" si="63"/>
        <v xml:space="preserve">{"nodeID":"1003019", "floor":"1", "zone":"B", "area":"17", "bay":"10", "hid":"00", "Xaxis":"14690", "Yaxis":"1652" ,"type":"curve","updateTime":0} </v>
      </c>
      <c r="H624">
        <f t="shared" si="64"/>
        <v>1</v>
      </c>
      <c r="I624" t="str">
        <f t="shared" ca="1" si="65"/>
        <v>B</v>
      </c>
      <c r="J624">
        <f t="shared" si="68"/>
        <v>17</v>
      </c>
      <c r="K624" s="36" t="str">
        <f t="shared" ca="1" si="66"/>
        <v>10</v>
      </c>
      <c r="L624" s="36" t="str">
        <f t="shared" ca="1" si="67"/>
        <v>00</v>
      </c>
      <c r="M624" s="21" t="s">
        <v>67</v>
      </c>
    </row>
    <row r="625" spans="1:13" x14ac:dyDescent="0.4">
      <c r="A625">
        <v>10</v>
      </c>
      <c r="D625" s="26" t="s">
        <v>706</v>
      </c>
      <c r="E625">
        <f>E624+A625</f>
        <v>14700</v>
      </c>
      <c r="F625">
        <f t="shared" si="70"/>
        <v>1651</v>
      </c>
      <c r="G625" t="str">
        <f t="shared" ca="1" si="63"/>
        <v xml:space="preserve">{"nodeID":"1003020", "floor":"1", "zone":"B", "area":"17", "bay":"10", "hid":"00", "Xaxis":"14700", "Yaxis":"1651" ,"type":"curve","updateTime":0} </v>
      </c>
      <c r="H625">
        <f t="shared" si="64"/>
        <v>1</v>
      </c>
      <c r="I625" t="str">
        <f t="shared" ca="1" si="65"/>
        <v>B</v>
      </c>
      <c r="J625">
        <f t="shared" si="68"/>
        <v>17</v>
      </c>
      <c r="K625" s="36" t="str">
        <f t="shared" ca="1" si="66"/>
        <v>10</v>
      </c>
      <c r="L625" s="36" t="str">
        <f t="shared" ca="1" si="67"/>
        <v>00</v>
      </c>
      <c r="M625" s="21" t="s">
        <v>67</v>
      </c>
    </row>
    <row r="626" spans="1:13" x14ac:dyDescent="0.4">
      <c r="A626">
        <v>10</v>
      </c>
      <c r="D626" s="26" t="s">
        <v>707</v>
      </c>
      <c r="E626">
        <f>E625+A626</f>
        <v>14710</v>
      </c>
      <c r="F626">
        <f t="shared" si="70"/>
        <v>1650</v>
      </c>
      <c r="G626" t="str">
        <f t="shared" ca="1" si="63"/>
        <v xml:space="preserve">{"nodeID":"1003021", "floor":"1", "zone":"B", "area":"17", "bay":"10", "hid":"00", "Xaxis":"14710", "Yaxis":"1650" ,"type":"curve","updateTime":0} </v>
      </c>
      <c r="H626">
        <f t="shared" si="64"/>
        <v>1</v>
      </c>
      <c r="I626" t="str">
        <f t="shared" ca="1" si="65"/>
        <v>B</v>
      </c>
      <c r="J626">
        <f t="shared" si="68"/>
        <v>17</v>
      </c>
      <c r="K626" s="36" t="str">
        <f t="shared" ca="1" si="66"/>
        <v>10</v>
      </c>
      <c r="L626" s="36" t="str">
        <f t="shared" ca="1" si="67"/>
        <v>00</v>
      </c>
      <c r="M626" s="21" t="s">
        <v>67</v>
      </c>
    </row>
    <row r="627" spans="1:13" x14ac:dyDescent="0.4">
      <c r="A627">
        <v>10</v>
      </c>
      <c r="D627" s="26" t="s">
        <v>708</v>
      </c>
      <c r="E627">
        <f>E626+A627</f>
        <v>14720</v>
      </c>
      <c r="F627">
        <f>F626+$C$607</f>
        <v>1651</v>
      </c>
      <c r="G627" t="str">
        <f t="shared" ca="1" si="63"/>
        <v xml:space="preserve">{"nodeID":"1003022", "floor":"1", "zone":"B", "area":"17", "bay":"10", "hid":"00", "Xaxis":"14720", "Yaxis":"1651" ,"type":"curve","updateTime":0} </v>
      </c>
      <c r="H627">
        <f t="shared" si="64"/>
        <v>1</v>
      </c>
      <c r="I627" t="str">
        <f t="shared" ca="1" si="65"/>
        <v>B</v>
      </c>
      <c r="J627">
        <f t="shared" si="68"/>
        <v>17</v>
      </c>
      <c r="K627" s="36" t="str">
        <f t="shared" ca="1" si="66"/>
        <v>10</v>
      </c>
      <c r="L627" s="36" t="str">
        <f t="shared" ca="1" si="67"/>
        <v>00</v>
      </c>
      <c r="M627" s="21" t="s">
        <v>67</v>
      </c>
    </row>
    <row r="628" spans="1:13" x14ac:dyDescent="0.4">
      <c r="A628">
        <v>10</v>
      </c>
      <c r="D628" s="26" t="s">
        <v>709</v>
      </c>
      <c r="E628">
        <f>E627+A628</f>
        <v>14730</v>
      </c>
      <c r="F628">
        <f t="shared" ref="F628:F645" si="71">F627+$C$607</f>
        <v>1652</v>
      </c>
      <c r="G628" t="str">
        <f t="shared" ca="1" si="63"/>
        <v xml:space="preserve">{"nodeID":"1003023", "floor":"1", "zone":"B", "area":"17", "bay":"10", "hid":"00", "Xaxis":"14730", "Yaxis":"1652" ,"type":"curve","updateTime":0} </v>
      </c>
      <c r="H628">
        <f t="shared" si="64"/>
        <v>1</v>
      </c>
      <c r="I628" t="str">
        <f t="shared" ca="1" si="65"/>
        <v>B</v>
      </c>
      <c r="J628">
        <f t="shared" si="68"/>
        <v>17</v>
      </c>
      <c r="K628" s="36" t="str">
        <f t="shared" ca="1" si="66"/>
        <v>10</v>
      </c>
      <c r="L628" s="36" t="str">
        <f t="shared" ca="1" si="67"/>
        <v>00</v>
      </c>
      <c r="M628" s="21" t="s">
        <v>67</v>
      </c>
    </row>
    <row r="629" spans="1:13" x14ac:dyDescent="0.4">
      <c r="A629">
        <v>10</v>
      </c>
      <c r="D629" s="26" t="s">
        <v>710</v>
      </c>
      <c r="E629">
        <f>E628+A629</f>
        <v>14740</v>
      </c>
      <c r="F629">
        <f t="shared" si="71"/>
        <v>1653</v>
      </c>
      <c r="G629" t="str">
        <f t="shared" ca="1" si="63"/>
        <v xml:space="preserve">{"nodeID":"1003024", "floor":"1", "zone":"B", "area":"17", "bay":"10", "hid":"00", "Xaxis":"14740", "Yaxis":"1653" ,"type":"curve","updateTime":0} </v>
      </c>
      <c r="H629">
        <f t="shared" si="64"/>
        <v>1</v>
      </c>
      <c r="I629" t="str">
        <f t="shared" ca="1" si="65"/>
        <v>B</v>
      </c>
      <c r="J629">
        <f t="shared" si="68"/>
        <v>17</v>
      </c>
      <c r="K629" s="36" t="str">
        <f t="shared" ca="1" si="66"/>
        <v>10</v>
      </c>
      <c r="L629" s="36" t="str">
        <f t="shared" ca="1" si="67"/>
        <v>00</v>
      </c>
      <c r="M629" s="21" t="s">
        <v>67</v>
      </c>
    </row>
    <row r="630" spans="1:13" x14ac:dyDescent="0.4">
      <c r="A630">
        <v>10</v>
      </c>
      <c r="D630" s="26" t="s">
        <v>711</v>
      </c>
      <c r="E630">
        <f>E629+A630</f>
        <v>14750</v>
      </c>
      <c r="F630">
        <f t="shared" si="71"/>
        <v>1654</v>
      </c>
      <c r="G630" t="str">
        <f t="shared" ca="1" si="63"/>
        <v xml:space="preserve">{"nodeID":"1003025", "floor":"1", "zone":"B", "area":"17", "bay":"10", "hid":"00", "Xaxis":"14750", "Yaxis":"1654" ,"type":"curve","updateTime":0} </v>
      </c>
      <c r="H630">
        <f t="shared" si="64"/>
        <v>1</v>
      </c>
      <c r="I630" t="str">
        <f t="shared" ca="1" si="65"/>
        <v>B</v>
      </c>
      <c r="J630">
        <f t="shared" si="68"/>
        <v>17</v>
      </c>
      <c r="K630" s="36" t="str">
        <f t="shared" ca="1" si="66"/>
        <v>10</v>
      </c>
      <c r="L630" s="36" t="str">
        <f t="shared" ca="1" si="67"/>
        <v>00</v>
      </c>
      <c r="M630" s="21" t="s">
        <v>67</v>
      </c>
    </row>
    <row r="631" spans="1:13" x14ac:dyDescent="0.4">
      <c r="A631">
        <v>10</v>
      </c>
      <c r="D631" s="26" t="s">
        <v>712</v>
      </c>
      <c r="E631">
        <f>E630+A631</f>
        <v>14760</v>
      </c>
      <c r="F631">
        <f t="shared" si="71"/>
        <v>1655</v>
      </c>
      <c r="G631" t="str">
        <f t="shared" ca="1" si="63"/>
        <v xml:space="preserve">{"nodeID":"1003026", "floor":"1", "zone":"B", "area":"17", "bay":"10", "hid":"00", "Xaxis":"14760", "Yaxis":"1655" ,"type":"curve","updateTime":0} </v>
      </c>
      <c r="H631">
        <f t="shared" si="64"/>
        <v>1</v>
      </c>
      <c r="I631" t="str">
        <f t="shared" ca="1" si="65"/>
        <v>B</v>
      </c>
      <c r="J631">
        <f t="shared" si="68"/>
        <v>17</v>
      </c>
      <c r="K631" s="36" t="str">
        <f t="shared" ca="1" si="66"/>
        <v>10</v>
      </c>
      <c r="L631" s="36" t="str">
        <f t="shared" ca="1" si="67"/>
        <v>00</v>
      </c>
      <c r="M631" s="21" t="s">
        <v>67</v>
      </c>
    </row>
    <row r="632" spans="1:13" x14ac:dyDescent="0.4">
      <c r="A632">
        <v>10</v>
      </c>
      <c r="D632" s="26" t="s">
        <v>713</v>
      </c>
      <c r="E632">
        <f>E631+A632</f>
        <v>14770</v>
      </c>
      <c r="F632">
        <f t="shared" si="71"/>
        <v>1656</v>
      </c>
      <c r="G632" t="str">
        <f t="shared" ca="1" si="63"/>
        <v xml:space="preserve">{"nodeID":"1003027", "floor":"1", "zone":"B", "area":"17", "bay":"10", "hid":"00", "Xaxis":"14770", "Yaxis":"1656" ,"type":"curve","updateTime":0} </v>
      </c>
      <c r="H632">
        <f t="shared" si="64"/>
        <v>1</v>
      </c>
      <c r="I632" t="str">
        <f t="shared" ca="1" si="65"/>
        <v>B</v>
      </c>
      <c r="J632">
        <f t="shared" si="68"/>
        <v>17</v>
      </c>
      <c r="K632" s="36" t="str">
        <f t="shared" ca="1" si="66"/>
        <v>10</v>
      </c>
      <c r="L632" s="36" t="str">
        <f t="shared" ca="1" si="67"/>
        <v>00</v>
      </c>
      <c r="M632" s="21" t="s">
        <v>67</v>
      </c>
    </row>
    <row r="633" spans="1:13" x14ac:dyDescent="0.4">
      <c r="A633">
        <v>10</v>
      </c>
      <c r="D633" s="26" t="s">
        <v>714</v>
      </c>
      <c r="E633">
        <f>E632+A633</f>
        <v>14780</v>
      </c>
      <c r="F633">
        <f t="shared" si="71"/>
        <v>1657</v>
      </c>
      <c r="G633" t="str">
        <f t="shared" ca="1" si="63"/>
        <v xml:space="preserve">{"nodeID":"1003028", "floor":"1", "zone":"B", "area":"17", "bay":"10", "hid":"00", "Xaxis":"14780", "Yaxis":"1657" ,"type":"curve","updateTime":0} </v>
      </c>
      <c r="H633">
        <f t="shared" si="64"/>
        <v>1</v>
      </c>
      <c r="I633" t="str">
        <f t="shared" ca="1" si="65"/>
        <v>B</v>
      </c>
      <c r="J633">
        <f t="shared" si="68"/>
        <v>17</v>
      </c>
      <c r="K633" s="36" t="str">
        <f t="shared" ca="1" si="66"/>
        <v>10</v>
      </c>
      <c r="L633" s="36" t="str">
        <f t="shared" ca="1" si="67"/>
        <v>00</v>
      </c>
      <c r="M633" s="21" t="s">
        <v>67</v>
      </c>
    </row>
    <row r="634" spans="1:13" x14ac:dyDescent="0.4">
      <c r="A634">
        <v>10</v>
      </c>
      <c r="D634" s="26" t="s">
        <v>715</v>
      </c>
      <c r="E634">
        <f>E633+A634</f>
        <v>14790</v>
      </c>
      <c r="F634">
        <f t="shared" si="71"/>
        <v>1658</v>
      </c>
      <c r="G634" t="str">
        <f t="shared" ca="1" si="63"/>
        <v xml:space="preserve">{"nodeID":"1003029", "floor":"1", "zone":"B", "area":"17", "bay":"10", "hid":"00", "Xaxis":"14790", "Yaxis":"1658" ,"type":"curve","updateTime":0} </v>
      </c>
      <c r="H634">
        <f t="shared" si="64"/>
        <v>1</v>
      </c>
      <c r="I634" t="str">
        <f t="shared" ca="1" si="65"/>
        <v>B</v>
      </c>
      <c r="J634">
        <f t="shared" si="68"/>
        <v>17</v>
      </c>
      <c r="K634" s="36" t="str">
        <f t="shared" ca="1" si="66"/>
        <v>10</v>
      </c>
      <c r="L634" s="36" t="str">
        <f t="shared" ca="1" si="67"/>
        <v>00</v>
      </c>
      <c r="M634" s="21" t="s">
        <v>67</v>
      </c>
    </row>
    <row r="635" spans="1:13" x14ac:dyDescent="0.4">
      <c r="A635">
        <v>10</v>
      </c>
      <c r="D635" s="26" t="s">
        <v>716</v>
      </c>
      <c r="E635">
        <f>E634+A635</f>
        <v>14800</v>
      </c>
      <c r="F635">
        <f t="shared" si="71"/>
        <v>1659</v>
      </c>
      <c r="G635" t="str">
        <f t="shared" ca="1" si="63"/>
        <v xml:space="preserve">{"nodeID":"1003030", "floor":"1", "zone":"B", "area":"17", "bay":"10", "hid":"00", "Xaxis":"14800", "Yaxis":"1659" ,"type":"curve","updateTime":0} </v>
      </c>
      <c r="H635">
        <f t="shared" si="64"/>
        <v>1</v>
      </c>
      <c r="I635" t="str">
        <f t="shared" ca="1" si="65"/>
        <v>B</v>
      </c>
      <c r="J635">
        <f t="shared" si="68"/>
        <v>17</v>
      </c>
      <c r="K635" s="36" t="str">
        <f t="shared" ca="1" si="66"/>
        <v>10</v>
      </c>
      <c r="L635" s="36" t="str">
        <f t="shared" ca="1" si="67"/>
        <v>00</v>
      </c>
      <c r="M635" s="21" t="s">
        <v>67</v>
      </c>
    </row>
    <row r="636" spans="1:13" x14ac:dyDescent="0.4">
      <c r="A636">
        <v>10</v>
      </c>
      <c r="D636" s="26" t="s">
        <v>717</v>
      </c>
      <c r="E636">
        <f>E635+A636</f>
        <v>14810</v>
      </c>
      <c r="F636">
        <f t="shared" si="71"/>
        <v>1660</v>
      </c>
      <c r="G636" t="str">
        <f t="shared" ca="1" si="63"/>
        <v xml:space="preserve">{"nodeID":"1003031", "floor":"1", "zone":"B", "area":"17", "bay":"10", "hid":"00", "Xaxis":"14810", "Yaxis":"1660" ,"type":"curve","updateTime":0} </v>
      </c>
      <c r="H636">
        <f t="shared" si="64"/>
        <v>1</v>
      </c>
      <c r="I636" t="str">
        <f t="shared" ca="1" si="65"/>
        <v>B</v>
      </c>
      <c r="J636">
        <f t="shared" si="68"/>
        <v>17</v>
      </c>
      <c r="K636" s="36" t="str">
        <f t="shared" ca="1" si="66"/>
        <v>10</v>
      </c>
      <c r="L636" s="36" t="str">
        <f t="shared" ca="1" si="67"/>
        <v>00</v>
      </c>
      <c r="M636" s="21" t="s">
        <v>67</v>
      </c>
    </row>
    <row r="637" spans="1:13" x14ac:dyDescent="0.4">
      <c r="A637">
        <v>10</v>
      </c>
      <c r="D637" s="26" t="s">
        <v>718</v>
      </c>
      <c r="E637">
        <f>E636+A637</f>
        <v>14820</v>
      </c>
      <c r="F637">
        <f t="shared" si="71"/>
        <v>1661</v>
      </c>
      <c r="G637" t="str">
        <f t="shared" ca="1" si="63"/>
        <v xml:space="preserve">{"nodeID":"1003032", "floor":"1", "zone":"B", "area":"17", "bay":"10", "hid":"00", "Xaxis":"14820", "Yaxis":"1661" ,"type":"curve","updateTime":0} </v>
      </c>
      <c r="H637">
        <f t="shared" si="64"/>
        <v>1</v>
      </c>
      <c r="I637" t="str">
        <f t="shared" ca="1" si="65"/>
        <v>B</v>
      </c>
      <c r="J637">
        <f t="shared" si="68"/>
        <v>17</v>
      </c>
      <c r="K637" s="36" t="str">
        <f t="shared" ca="1" si="66"/>
        <v>10</v>
      </c>
      <c r="L637" s="36" t="str">
        <f t="shared" ca="1" si="67"/>
        <v>00</v>
      </c>
      <c r="M637" s="21" t="s">
        <v>67</v>
      </c>
    </row>
    <row r="638" spans="1:13" x14ac:dyDescent="0.4">
      <c r="A638">
        <v>10</v>
      </c>
      <c r="D638" s="26" t="s">
        <v>719</v>
      </c>
      <c r="E638">
        <f>E637+A638</f>
        <v>14830</v>
      </c>
      <c r="F638">
        <f t="shared" si="71"/>
        <v>1662</v>
      </c>
      <c r="G638" t="str">
        <f t="shared" ref="G638:G645" ca="1" si="72">CONCATENATE("{""nodeID"":""",CONCATENATE(K638,D638),"""",", ""floor"":""",H638,"""",", ""zone"":""",I638,"""",", ""area"":""",J638,"""", ", ""bay"":""",K638,"""", ", ""hid"":""",L638,"""", ", ""Xaxis"":""",E638,"""", ", ""Yaxis"":""",F638,"""", " ,""type"":""",M638,"""", ",""updateTime"":0} ")</f>
        <v xml:space="preserve">{"nodeID":"1003033", "floor":"1", "zone":"B", "area":"17", "bay":"10", "hid":"00", "Xaxis":"14830", "Yaxis":"1662" ,"type":"curve","updateTime":0} </v>
      </c>
      <c r="H638">
        <f t="shared" ref="H638:H650" si="73">$H$1</f>
        <v>1</v>
      </c>
      <c r="I638" t="str">
        <f t="shared" ref="I638:I650" ca="1" si="74">INDIRECT("I1")</f>
        <v>B</v>
      </c>
      <c r="J638">
        <f t="shared" si="68"/>
        <v>17</v>
      </c>
      <c r="K638" s="36" t="str">
        <f t="shared" ref="K638:K650" ca="1" si="75">INDIRECT("K1")</f>
        <v>10</v>
      </c>
      <c r="L638" s="36" t="str">
        <f t="shared" ref="L638:L650" ca="1" si="76">INDIRECT("L1")</f>
        <v>00</v>
      </c>
      <c r="M638" s="21" t="s">
        <v>67</v>
      </c>
    </row>
    <row r="639" spans="1:13" x14ac:dyDescent="0.4">
      <c r="A639">
        <v>10</v>
      </c>
      <c r="D639" s="26" t="s">
        <v>720</v>
      </c>
      <c r="E639">
        <f>E638+A639</f>
        <v>14840</v>
      </c>
      <c r="F639">
        <f t="shared" si="71"/>
        <v>1663</v>
      </c>
      <c r="G639" t="str">
        <f t="shared" ca="1" si="72"/>
        <v xml:space="preserve">{"nodeID":"1003034", "floor":"1", "zone":"B", "area":"17", "bay":"10", "hid":"00", "Xaxis":"14840", "Yaxis":"1663" ,"type":"curve","updateTime":0} </v>
      </c>
      <c r="H639">
        <f t="shared" si="73"/>
        <v>1</v>
      </c>
      <c r="I639" t="str">
        <f t="shared" ca="1" si="74"/>
        <v>B</v>
      </c>
      <c r="J639">
        <f t="shared" ref="J639:J650" si="77">$J$1</f>
        <v>17</v>
      </c>
      <c r="K639" s="36" t="str">
        <f t="shared" ca="1" si="75"/>
        <v>10</v>
      </c>
      <c r="L639" s="36" t="str">
        <f t="shared" ca="1" si="76"/>
        <v>00</v>
      </c>
      <c r="M639" s="21" t="s">
        <v>67</v>
      </c>
    </row>
    <row r="640" spans="1:13" x14ac:dyDescent="0.4">
      <c r="A640">
        <v>10</v>
      </c>
      <c r="D640" s="26" t="s">
        <v>721</v>
      </c>
      <c r="E640">
        <f>E639+A640</f>
        <v>14850</v>
      </c>
      <c r="F640">
        <f t="shared" si="71"/>
        <v>1664</v>
      </c>
      <c r="G640" t="str">
        <f t="shared" ca="1" si="72"/>
        <v xml:space="preserve">{"nodeID":"1003035", "floor":"1", "zone":"B", "area":"17", "bay":"10", "hid":"00", "Xaxis":"14850", "Yaxis":"1664" ,"type":"curve","updateTime":0} </v>
      </c>
      <c r="H640">
        <f t="shared" si="73"/>
        <v>1</v>
      </c>
      <c r="I640" t="str">
        <f t="shared" ca="1" si="74"/>
        <v>B</v>
      </c>
      <c r="J640">
        <f t="shared" si="77"/>
        <v>17</v>
      </c>
      <c r="K640" s="36" t="str">
        <f t="shared" ca="1" si="75"/>
        <v>10</v>
      </c>
      <c r="L640" s="36" t="str">
        <f t="shared" ca="1" si="76"/>
        <v>00</v>
      </c>
      <c r="M640" s="21" t="s">
        <v>67</v>
      </c>
    </row>
    <row r="641" spans="1:13" x14ac:dyDescent="0.4">
      <c r="A641">
        <v>10</v>
      </c>
      <c r="D641" s="26" t="s">
        <v>722</v>
      </c>
      <c r="E641">
        <f>E640+A641</f>
        <v>14860</v>
      </c>
      <c r="F641">
        <f t="shared" si="71"/>
        <v>1665</v>
      </c>
      <c r="G641" t="str">
        <f t="shared" ca="1" si="72"/>
        <v xml:space="preserve">{"nodeID":"1003036", "floor":"1", "zone":"B", "area":"17", "bay":"10", "hid":"00", "Xaxis":"14860", "Yaxis":"1665" ,"type":"curve","updateTime":0} </v>
      </c>
      <c r="H641">
        <f t="shared" si="73"/>
        <v>1</v>
      </c>
      <c r="I641" t="str">
        <f t="shared" ca="1" si="74"/>
        <v>B</v>
      </c>
      <c r="J641">
        <f t="shared" si="77"/>
        <v>17</v>
      </c>
      <c r="K641" s="36" t="str">
        <f t="shared" ca="1" si="75"/>
        <v>10</v>
      </c>
      <c r="L641" s="36" t="str">
        <f t="shared" ca="1" si="76"/>
        <v>00</v>
      </c>
      <c r="M641" s="21" t="s">
        <v>67</v>
      </c>
    </row>
    <row r="642" spans="1:13" x14ac:dyDescent="0.4">
      <c r="A642">
        <v>10</v>
      </c>
      <c r="D642" s="26" t="s">
        <v>723</v>
      </c>
      <c r="E642">
        <f>E641+A642</f>
        <v>14870</v>
      </c>
      <c r="F642">
        <f t="shared" si="71"/>
        <v>1666</v>
      </c>
      <c r="G642" t="str">
        <f t="shared" ca="1" si="72"/>
        <v xml:space="preserve">{"nodeID":"1003037", "floor":"1", "zone":"B", "area":"17", "bay":"10", "hid":"00", "Xaxis":"14870", "Yaxis":"1666" ,"type":"curve","updateTime":0} </v>
      </c>
      <c r="H642">
        <f t="shared" si="73"/>
        <v>1</v>
      </c>
      <c r="I642" t="str">
        <f t="shared" ca="1" si="74"/>
        <v>B</v>
      </c>
      <c r="J642">
        <f t="shared" si="77"/>
        <v>17</v>
      </c>
      <c r="K642" s="36" t="str">
        <f t="shared" ca="1" si="75"/>
        <v>10</v>
      </c>
      <c r="L642" s="36" t="str">
        <f t="shared" ca="1" si="76"/>
        <v>00</v>
      </c>
      <c r="M642" s="21" t="s">
        <v>67</v>
      </c>
    </row>
    <row r="643" spans="1:13" x14ac:dyDescent="0.4">
      <c r="A643">
        <v>10</v>
      </c>
      <c r="D643" s="26" t="s">
        <v>724</v>
      </c>
      <c r="E643">
        <f>E642+A643</f>
        <v>14880</v>
      </c>
      <c r="F643">
        <f t="shared" si="71"/>
        <v>1667</v>
      </c>
      <c r="G643" t="str">
        <f t="shared" ca="1" si="72"/>
        <v xml:space="preserve">{"nodeID":"1003038", "floor":"1", "zone":"B", "area":"17", "bay":"10", "hid":"00", "Xaxis":"14880", "Yaxis":"1667" ,"type":"curve","updateTime":0} </v>
      </c>
      <c r="H643">
        <f t="shared" si="73"/>
        <v>1</v>
      </c>
      <c r="I643" t="str">
        <f t="shared" ca="1" si="74"/>
        <v>B</v>
      </c>
      <c r="J643">
        <f t="shared" si="77"/>
        <v>17</v>
      </c>
      <c r="K643" s="36" t="str">
        <f t="shared" ca="1" si="75"/>
        <v>10</v>
      </c>
      <c r="L643" s="36" t="str">
        <f t="shared" ca="1" si="76"/>
        <v>00</v>
      </c>
      <c r="M643" s="21" t="s">
        <v>67</v>
      </c>
    </row>
    <row r="644" spans="1:13" x14ac:dyDescent="0.4">
      <c r="A644">
        <v>10</v>
      </c>
      <c r="D644" s="26" t="s">
        <v>725</v>
      </c>
      <c r="E644">
        <f>E643+A644</f>
        <v>14890</v>
      </c>
      <c r="F644">
        <f t="shared" si="71"/>
        <v>1668</v>
      </c>
      <c r="G644" t="str">
        <f t="shared" ca="1" si="72"/>
        <v xml:space="preserve">{"nodeID":"1003039", "floor":"1", "zone":"B", "area":"17", "bay":"10", "hid":"00", "Xaxis":"14890", "Yaxis":"1668" ,"type":"curve","updateTime":0} </v>
      </c>
      <c r="H644">
        <f t="shared" si="73"/>
        <v>1</v>
      </c>
      <c r="I644" t="str">
        <f t="shared" ca="1" si="74"/>
        <v>B</v>
      </c>
      <c r="J644">
        <f t="shared" si="77"/>
        <v>17</v>
      </c>
      <c r="K644" s="36" t="str">
        <f t="shared" ca="1" si="75"/>
        <v>10</v>
      </c>
      <c r="L644" s="36" t="str">
        <f t="shared" ca="1" si="76"/>
        <v>00</v>
      </c>
      <c r="M644" s="21" t="s">
        <v>67</v>
      </c>
    </row>
    <row r="645" spans="1:13" x14ac:dyDescent="0.4">
      <c r="A645">
        <v>5</v>
      </c>
      <c r="D645" s="26" t="s">
        <v>726</v>
      </c>
      <c r="E645">
        <f>E644+A645</f>
        <v>14895</v>
      </c>
      <c r="F645">
        <f t="shared" si="71"/>
        <v>1669</v>
      </c>
      <c r="G645" t="str">
        <f t="shared" ca="1" si="72"/>
        <v xml:space="preserve">{"nodeID":"1003040", "floor":"1", "zone":"B", "area":"17", "bay":"10", "hid":"00", "Xaxis":"14895", "Yaxis":"1669" ,"type":"curve","updateTime":0} </v>
      </c>
      <c r="H645">
        <f t="shared" si="73"/>
        <v>1</v>
      </c>
      <c r="I645" t="str">
        <f t="shared" ca="1" si="74"/>
        <v>B</v>
      </c>
      <c r="J645">
        <f t="shared" si="77"/>
        <v>17</v>
      </c>
      <c r="K645" s="36" t="str">
        <f t="shared" ca="1" si="75"/>
        <v>10</v>
      </c>
      <c r="L645" s="36" t="str">
        <f t="shared" ca="1" si="76"/>
        <v>00</v>
      </c>
      <c r="M645" s="21" t="s">
        <v>67</v>
      </c>
    </row>
    <row r="646" spans="1:13" x14ac:dyDescent="0.4">
      <c r="D646" s="26"/>
      <c r="H646">
        <f t="shared" si="73"/>
        <v>1</v>
      </c>
      <c r="I646" t="str">
        <f t="shared" ca="1" si="74"/>
        <v>B</v>
      </c>
      <c r="J646">
        <f t="shared" si="77"/>
        <v>17</v>
      </c>
      <c r="K646" s="36" t="str">
        <f t="shared" ca="1" si="75"/>
        <v>10</v>
      </c>
      <c r="L646" s="36" t="str">
        <f t="shared" ca="1" si="76"/>
        <v>00</v>
      </c>
      <c r="M646" s="21"/>
    </row>
    <row r="647" spans="1:13" x14ac:dyDescent="0.4">
      <c r="D647" s="26"/>
      <c r="H647">
        <f t="shared" si="73"/>
        <v>1</v>
      </c>
      <c r="I647" t="str">
        <f t="shared" ca="1" si="74"/>
        <v>B</v>
      </c>
      <c r="J647">
        <f t="shared" si="77"/>
        <v>17</v>
      </c>
      <c r="K647" s="36" t="str">
        <f t="shared" ca="1" si="75"/>
        <v>10</v>
      </c>
      <c r="L647" s="36" t="str">
        <f t="shared" ca="1" si="76"/>
        <v>00</v>
      </c>
      <c r="M647" s="21"/>
    </row>
    <row r="648" spans="1:13" x14ac:dyDescent="0.4">
      <c r="D648" s="26"/>
      <c r="H648">
        <f t="shared" si="73"/>
        <v>1</v>
      </c>
      <c r="I648" t="str">
        <f t="shared" ca="1" si="74"/>
        <v>B</v>
      </c>
      <c r="J648">
        <f t="shared" si="77"/>
        <v>17</v>
      </c>
      <c r="K648" s="36" t="str">
        <f t="shared" ca="1" si="75"/>
        <v>10</v>
      </c>
      <c r="L648" s="36" t="str">
        <f t="shared" ca="1" si="76"/>
        <v>00</v>
      </c>
      <c r="M648" s="21"/>
    </row>
    <row r="649" spans="1:13" x14ac:dyDescent="0.4">
      <c r="D649" s="26"/>
      <c r="H649">
        <f t="shared" si="73"/>
        <v>1</v>
      </c>
      <c r="I649" t="str">
        <f t="shared" ca="1" si="74"/>
        <v>B</v>
      </c>
      <c r="J649">
        <f t="shared" si="77"/>
        <v>17</v>
      </c>
      <c r="K649" s="36" t="str">
        <f t="shared" ca="1" si="75"/>
        <v>10</v>
      </c>
      <c r="L649" s="36" t="str">
        <f t="shared" ca="1" si="76"/>
        <v>00</v>
      </c>
      <c r="M649" s="21"/>
    </row>
    <row r="650" spans="1:13" x14ac:dyDescent="0.4">
      <c r="D650" s="26"/>
      <c r="H650">
        <f t="shared" si="73"/>
        <v>1</v>
      </c>
      <c r="I650" t="str">
        <f t="shared" ca="1" si="74"/>
        <v>B</v>
      </c>
      <c r="J650">
        <f t="shared" si="77"/>
        <v>17</v>
      </c>
      <c r="K650" s="36" t="str">
        <f t="shared" ca="1" si="75"/>
        <v>10</v>
      </c>
      <c r="L650" s="36" t="str">
        <f t="shared" ca="1" si="76"/>
        <v>00</v>
      </c>
      <c r="M650" s="21"/>
    </row>
    <row r="651" spans="1:13" x14ac:dyDescent="0.4">
      <c r="D651" s="26"/>
      <c r="K651" s="21"/>
      <c r="L651" s="21"/>
      <c r="M651" s="21"/>
    </row>
    <row r="652" spans="1:13" x14ac:dyDescent="0.4">
      <c r="D652" s="26"/>
      <c r="K652" s="21"/>
      <c r="L652" s="21"/>
      <c r="M652" s="21"/>
    </row>
    <row r="653" spans="1:13" x14ac:dyDescent="0.4">
      <c r="D653" s="26"/>
      <c r="K653" s="21"/>
      <c r="L653" s="21"/>
      <c r="M653" s="21"/>
    </row>
    <row r="654" spans="1:13" x14ac:dyDescent="0.4">
      <c r="D654" s="26"/>
      <c r="K654" s="21"/>
      <c r="L654" s="21"/>
      <c r="M654" s="21"/>
    </row>
    <row r="655" spans="1:13" x14ac:dyDescent="0.4">
      <c r="D655" s="26"/>
      <c r="K655" s="21"/>
      <c r="L655" s="21"/>
      <c r="M655" s="21"/>
    </row>
    <row r="656" spans="1:13" x14ac:dyDescent="0.4">
      <c r="D656" s="27"/>
      <c r="K656" s="21"/>
      <c r="L656" s="21"/>
    </row>
    <row r="657" spans="4:12" x14ac:dyDescent="0.4">
      <c r="D657" s="27"/>
      <c r="K657" s="21"/>
      <c r="L657" s="21"/>
    </row>
    <row r="658" spans="4:12" x14ac:dyDescent="0.4">
      <c r="D658" s="27"/>
      <c r="K658" s="21"/>
      <c r="L658" s="21"/>
    </row>
    <row r="659" spans="4:12" x14ac:dyDescent="0.4">
      <c r="D659" s="27"/>
      <c r="K659" s="21"/>
      <c r="L659" s="21"/>
    </row>
    <row r="660" spans="4:12" x14ac:dyDescent="0.4">
      <c r="D660" s="27"/>
      <c r="K660" s="21"/>
      <c r="L660" s="21"/>
    </row>
    <row r="661" spans="4:12" x14ac:dyDescent="0.4">
      <c r="D661" s="27"/>
    </row>
    <row r="662" spans="4:12" x14ac:dyDescent="0.4">
      <c r="D662" s="27"/>
    </row>
    <row r="663" spans="4:12" x14ac:dyDescent="0.4">
      <c r="D663" s="27"/>
    </row>
    <row r="664" spans="4:12" x14ac:dyDescent="0.4">
      <c r="D664" s="27"/>
    </row>
    <row r="665" spans="4:12" x14ac:dyDescent="0.4">
      <c r="D665" s="27"/>
    </row>
    <row r="666" spans="4:12" x14ac:dyDescent="0.4">
      <c r="D666" s="27"/>
    </row>
    <row r="667" spans="4:12" x14ac:dyDescent="0.4">
      <c r="D667" s="27"/>
    </row>
    <row r="668" spans="4:12" x14ac:dyDescent="0.4">
      <c r="D668" s="27"/>
    </row>
    <row r="669" spans="4:12" x14ac:dyDescent="0.4">
      <c r="D669" s="27"/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1D6E8-947F-4046-87B2-083199C98E7B}">
  <dimension ref="A1:N675"/>
  <sheetViews>
    <sheetView topLeftCell="A295" workbookViewId="0">
      <selection activeCell="B8" sqref="B8"/>
    </sheetView>
  </sheetViews>
  <sheetFormatPr defaultRowHeight="17.399999999999999" x14ac:dyDescent="0.4"/>
  <cols>
    <col min="1" max="1" width="11.09765625" customWidth="1"/>
    <col min="4" max="4" width="8.796875" style="23"/>
    <col min="7" max="7" width="124.8984375" customWidth="1"/>
    <col min="10" max="10" width="10.8984375" customWidth="1"/>
    <col min="11" max="11" width="15.59765625" customWidth="1"/>
  </cols>
  <sheetData>
    <row r="1" spans="1:14" x14ac:dyDescent="0.4">
      <c r="H1">
        <v>1</v>
      </c>
      <c r="I1" t="s">
        <v>743</v>
      </c>
      <c r="J1">
        <v>17</v>
      </c>
      <c r="K1" s="21" t="s">
        <v>735</v>
      </c>
      <c r="L1" s="21" t="s">
        <v>75</v>
      </c>
    </row>
    <row r="2" spans="1:14" ht="18" thickBot="1" x14ac:dyDescent="0.45">
      <c r="B2" t="s">
        <v>63</v>
      </c>
      <c r="C2" t="s">
        <v>62</v>
      </c>
      <c r="E2" t="s">
        <v>37</v>
      </c>
      <c r="F2" t="s">
        <v>37</v>
      </c>
      <c r="H2" t="s">
        <v>68</v>
      </c>
      <c r="I2" t="s">
        <v>69</v>
      </c>
      <c r="J2" t="s">
        <v>70</v>
      </c>
      <c r="K2" t="s">
        <v>71</v>
      </c>
      <c r="L2" t="s">
        <v>72</v>
      </c>
    </row>
    <row r="3" spans="1:14" ht="18" thickBot="1" x14ac:dyDescent="0.45">
      <c r="A3">
        <v>0</v>
      </c>
      <c r="B3" s="11">
        <v>1400</v>
      </c>
      <c r="C3" s="12">
        <v>4600</v>
      </c>
      <c r="D3" s="26" t="s">
        <v>78</v>
      </c>
      <c r="E3">
        <f>$B$3</f>
        <v>1400</v>
      </c>
      <c r="F3">
        <f>C3</f>
        <v>4600</v>
      </c>
      <c r="G3" t="str">
        <f ca="1">CONCATENATE("{""nodeID"":""",CONCATENATE(K3,D3),"""",", ""floor"":""",H3,"""",", ""zone"":""",I3,"""",", ""area"":""",J3,"""", ", ""bay"":""",K3,"""", ", ""hid"":""",L3,"""", ", ""Xaxis"":""",E3,"""", ", ""Yaxis"":""",F3,"""", " ,""type"":""",M3,"""", ",""updateTime"":0} ")</f>
        <v xml:space="preserve">{"nodeID":"1400001", "floor":"1", "zone":"C", "area":"17", "bay":"14", "hid":"00", "Xaxis":"1400", "Yaxis":"4600" ,"type":"common","updateTime":0} </v>
      </c>
      <c r="H3">
        <f>$H$1</f>
        <v>1</v>
      </c>
      <c r="I3" t="str">
        <f ca="1">INDIRECT("I1")</f>
        <v>C</v>
      </c>
      <c r="J3">
        <f>$J$1</f>
        <v>17</v>
      </c>
      <c r="K3" s="36" t="str">
        <f ca="1">INDIRECT("K1")</f>
        <v>14</v>
      </c>
      <c r="L3" s="36" t="str">
        <f ca="1">INDIRECT("L1")</f>
        <v>00</v>
      </c>
      <c r="M3" s="21" t="s">
        <v>66</v>
      </c>
      <c r="N3" t="s">
        <v>15</v>
      </c>
    </row>
    <row r="4" spans="1:14" x14ac:dyDescent="0.4">
      <c r="A4">
        <v>10</v>
      </c>
      <c r="B4" s="11">
        <v>1400</v>
      </c>
      <c r="C4" s="12">
        <v>7500</v>
      </c>
      <c r="D4" s="26" t="s">
        <v>79</v>
      </c>
      <c r="E4">
        <f t="shared" ref="E4:E67" si="0">$B$3</f>
        <v>1400</v>
      </c>
      <c r="F4">
        <f>F3+A4</f>
        <v>4610</v>
      </c>
      <c r="G4" t="str">
        <f t="shared" ref="G4:G67" ca="1" si="1">CONCATENATE("{""nodeID"":""",CONCATENATE(K4,D4),"""",", ""floor"":""",H4,"""",", ""zone"":""",I4,"""",", ""area"":""",J4,"""", ", ""bay"":""",K4,"""", ", ""hid"":""",L4,"""", ", ""Xaxis"":""",E4,"""", ", ""Yaxis"":""",F4,"""", " ,""type"":""",M4,"""", ",""updateTime"":0} ")</f>
        <v xml:space="preserve">{"nodeID":"1400002", "floor":"1", "zone":"C", "area":"17", "bay":"14", "hid":"00", "Xaxis":"1400", "Yaxis":"4610" ,"type":"common","updateTime":0} </v>
      </c>
      <c r="H4">
        <f t="shared" ref="H4:H67" si="2">$H$1</f>
        <v>1</v>
      </c>
      <c r="I4" t="str">
        <f t="shared" ref="I4:I67" ca="1" si="3">INDIRECT("I1")</f>
        <v>C</v>
      </c>
      <c r="J4">
        <f>$J$1</f>
        <v>17</v>
      </c>
      <c r="K4" s="36" t="str">
        <f t="shared" ref="K4:K67" ca="1" si="4">INDIRECT("K1")</f>
        <v>14</v>
      </c>
      <c r="L4" s="36" t="str">
        <f t="shared" ref="L4:L67" ca="1" si="5">INDIRECT("L1")</f>
        <v>00</v>
      </c>
      <c r="M4" s="21" t="s">
        <v>66</v>
      </c>
      <c r="N4" t="s">
        <v>65</v>
      </c>
    </row>
    <row r="5" spans="1:14" ht="18" thickBot="1" x14ac:dyDescent="0.45">
      <c r="A5">
        <v>10</v>
      </c>
      <c r="D5" s="26" t="s">
        <v>80</v>
      </c>
      <c r="E5">
        <f t="shared" si="0"/>
        <v>1400</v>
      </c>
      <c r="F5">
        <f>F4+A5</f>
        <v>4620</v>
      </c>
      <c r="G5" t="str">
        <f t="shared" ca="1" si="1"/>
        <v xml:space="preserve">{"nodeID":"1400003", "floor":"1", "zone":"C", "area":"17", "bay":"14", "hid":"00", "Xaxis":"1400", "Yaxis":"4620" ,"type":"common","updateTime":0} </v>
      </c>
      <c r="H5">
        <f t="shared" si="2"/>
        <v>1</v>
      </c>
      <c r="I5" t="str">
        <f t="shared" ca="1" si="3"/>
        <v>C</v>
      </c>
      <c r="J5">
        <f t="shared" ref="J5:J68" si="6">$J$1</f>
        <v>17</v>
      </c>
      <c r="K5" s="36" t="str">
        <f t="shared" ca="1" si="4"/>
        <v>14</v>
      </c>
      <c r="L5" s="36" t="str">
        <f t="shared" ca="1" si="5"/>
        <v>00</v>
      </c>
      <c r="M5" s="21" t="s">
        <v>66</v>
      </c>
    </row>
    <row r="6" spans="1:14" ht="18" thickBot="1" x14ac:dyDescent="0.45">
      <c r="A6">
        <v>10</v>
      </c>
      <c r="B6" s="12">
        <v>1000</v>
      </c>
      <c r="C6" s="13">
        <v>7500</v>
      </c>
      <c r="D6" s="26" t="s">
        <v>81</v>
      </c>
      <c r="E6">
        <f t="shared" si="0"/>
        <v>1400</v>
      </c>
      <c r="F6">
        <f t="shared" ref="F6:F69" si="7">F5+A6</f>
        <v>4630</v>
      </c>
      <c r="G6" t="str">
        <f t="shared" ca="1" si="1"/>
        <v xml:space="preserve">{"nodeID":"1400004", "floor":"1", "zone":"C", "area":"17", "bay":"14", "hid":"00", "Xaxis":"1400", "Yaxis":"4630" ,"type":"common","updateTime":0} </v>
      </c>
      <c r="H6">
        <f t="shared" si="2"/>
        <v>1</v>
      </c>
      <c r="I6" t="str">
        <f t="shared" ca="1" si="3"/>
        <v>C</v>
      </c>
      <c r="J6">
        <f t="shared" si="6"/>
        <v>17</v>
      </c>
      <c r="K6" s="36" t="str">
        <f t="shared" ca="1" si="4"/>
        <v>14</v>
      </c>
      <c r="L6" s="36" t="str">
        <f t="shared" ca="1" si="5"/>
        <v>00</v>
      </c>
      <c r="M6" s="21" t="s">
        <v>66</v>
      </c>
    </row>
    <row r="7" spans="1:14" x14ac:dyDescent="0.4">
      <c r="A7">
        <v>10</v>
      </c>
      <c r="B7" s="12">
        <v>1000</v>
      </c>
      <c r="C7" s="13">
        <v>4600</v>
      </c>
      <c r="D7" s="26" t="s">
        <v>82</v>
      </c>
      <c r="E7">
        <f t="shared" si="0"/>
        <v>1400</v>
      </c>
      <c r="F7">
        <f t="shared" si="7"/>
        <v>4640</v>
      </c>
      <c r="G7" t="str">
        <f t="shared" ca="1" si="1"/>
        <v xml:space="preserve">{"nodeID":"1400005", "floor":"1", "zone":"C", "area":"17", "bay":"14", "hid":"00", "Xaxis":"1400", "Yaxis":"4640" ,"type":"common","updateTime":0} </v>
      </c>
      <c r="H7">
        <f t="shared" si="2"/>
        <v>1</v>
      </c>
      <c r="I7" t="str">
        <f t="shared" ca="1" si="3"/>
        <v>C</v>
      </c>
      <c r="J7">
        <f t="shared" si="6"/>
        <v>17</v>
      </c>
      <c r="K7" s="36" t="str">
        <f t="shared" ca="1" si="4"/>
        <v>14</v>
      </c>
      <c r="L7" s="36" t="str">
        <f t="shared" ca="1" si="5"/>
        <v>00</v>
      </c>
      <c r="M7" s="21" t="s">
        <v>66</v>
      </c>
    </row>
    <row r="8" spans="1:14" x14ac:dyDescent="0.4">
      <c r="A8">
        <v>5</v>
      </c>
      <c r="D8" s="26" t="s">
        <v>83</v>
      </c>
      <c r="E8">
        <f t="shared" si="0"/>
        <v>1400</v>
      </c>
      <c r="F8">
        <f t="shared" si="7"/>
        <v>4645</v>
      </c>
      <c r="G8" t="str">
        <f t="shared" ca="1" si="1"/>
        <v xml:space="preserve">{"nodeID":"1400006", "floor":"1", "zone":"C", "area":"17", "bay":"14", "hid":"00", "Xaxis":"1400", "Yaxis":"4645" ,"type":"common","updateTime":0} </v>
      </c>
      <c r="H8">
        <f t="shared" si="2"/>
        <v>1</v>
      </c>
      <c r="I8" t="str">
        <f t="shared" ca="1" si="3"/>
        <v>C</v>
      </c>
      <c r="J8">
        <f t="shared" si="6"/>
        <v>17</v>
      </c>
      <c r="K8" s="36" t="str">
        <f t="shared" ca="1" si="4"/>
        <v>14</v>
      </c>
      <c r="L8" s="36" t="str">
        <f t="shared" ca="1" si="5"/>
        <v>00</v>
      </c>
      <c r="M8" s="21" t="s">
        <v>66</v>
      </c>
    </row>
    <row r="9" spans="1:14" x14ac:dyDescent="0.4">
      <c r="A9">
        <v>5</v>
      </c>
      <c r="D9" s="26" t="s">
        <v>84</v>
      </c>
      <c r="E9">
        <f t="shared" si="0"/>
        <v>1400</v>
      </c>
      <c r="F9">
        <f t="shared" si="7"/>
        <v>4650</v>
      </c>
      <c r="G9" t="str">
        <f t="shared" ca="1" si="1"/>
        <v xml:space="preserve">{"nodeID":"1400007", "floor":"1", "zone":"C", "area":"17", "bay":"14", "hid":"00", "Xaxis":"1400", "Yaxis":"4650" ,"type":"common","updateTime":0} </v>
      </c>
      <c r="H9">
        <f t="shared" si="2"/>
        <v>1</v>
      </c>
      <c r="I9" t="str">
        <f t="shared" ca="1" si="3"/>
        <v>C</v>
      </c>
      <c r="J9">
        <f t="shared" si="6"/>
        <v>17</v>
      </c>
      <c r="K9" s="36" t="str">
        <f t="shared" ca="1" si="4"/>
        <v>14</v>
      </c>
      <c r="L9" s="36" t="str">
        <f t="shared" ca="1" si="5"/>
        <v>00</v>
      </c>
      <c r="M9" s="21" t="s">
        <v>66</v>
      </c>
    </row>
    <row r="10" spans="1:14" x14ac:dyDescent="0.4">
      <c r="A10">
        <v>5</v>
      </c>
      <c r="D10" s="26" t="s">
        <v>85</v>
      </c>
      <c r="E10">
        <f t="shared" si="0"/>
        <v>1400</v>
      </c>
      <c r="F10">
        <f t="shared" si="7"/>
        <v>4655</v>
      </c>
      <c r="G10" t="str">
        <f t="shared" ca="1" si="1"/>
        <v xml:space="preserve">{"nodeID":"1400008", "floor":"1", "zone":"C", "area":"17", "bay":"14", "hid":"00", "Xaxis":"1400", "Yaxis":"4655" ,"type":"common","updateTime":0} </v>
      </c>
      <c r="H10">
        <f t="shared" si="2"/>
        <v>1</v>
      </c>
      <c r="I10" t="str">
        <f t="shared" ca="1" si="3"/>
        <v>C</v>
      </c>
      <c r="J10">
        <f t="shared" si="6"/>
        <v>17</v>
      </c>
      <c r="K10" s="36" t="str">
        <f t="shared" ca="1" si="4"/>
        <v>14</v>
      </c>
      <c r="L10" s="36" t="str">
        <f t="shared" ca="1" si="5"/>
        <v>00</v>
      </c>
      <c r="M10" s="21" t="s">
        <v>66</v>
      </c>
    </row>
    <row r="11" spans="1:14" x14ac:dyDescent="0.4">
      <c r="A11">
        <v>5</v>
      </c>
      <c r="D11" s="26" t="s">
        <v>86</v>
      </c>
      <c r="E11">
        <f t="shared" si="0"/>
        <v>1400</v>
      </c>
      <c r="F11">
        <f t="shared" si="7"/>
        <v>4660</v>
      </c>
      <c r="G11" t="str">
        <f t="shared" ca="1" si="1"/>
        <v xml:space="preserve">{"nodeID":"1400009", "floor":"1", "zone":"C", "area":"17", "bay":"14", "hid":"00", "Xaxis":"1400", "Yaxis":"4660" ,"type":"common","updateTime":0} </v>
      </c>
      <c r="H11">
        <f t="shared" si="2"/>
        <v>1</v>
      </c>
      <c r="I11" t="str">
        <f t="shared" ca="1" si="3"/>
        <v>C</v>
      </c>
      <c r="J11">
        <f t="shared" si="6"/>
        <v>17</v>
      </c>
      <c r="K11" s="36" t="str">
        <f t="shared" ca="1" si="4"/>
        <v>14</v>
      </c>
      <c r="L11" s="36" t="str">
        <f t="shared" ca="1" si="5"/>
        <v>00</v>
      </c>
      <c r="M11" s="21" t="s">
        <v>66</v>
      </c>
    </row>
    <row r="12" spans="1:14" x14ac:dyDescent="0.4">
      <c r="A12">
        <v>5</v>
      </c>
      <c r="D12" s="26" t="s">
        <v>87</v>
      </c>
      <c r="E12">
        <f t="shared" si="0"/>
        <v>1400</v>
      </c>
      <c r="F12">
        <f t="shared" si="7"/>
        <v>4665</v>
      </c>
      <c r="G12" t="str">
        <f t="shared" ca="1" si="1"/>
        <v xml:space="preserve">{"nodeID":"1400010", "floor":"1", "zone":"C", "area":"17", "bay":"14", "hid":"00", "Xaxis":"1400", "Yaxis":"4665" ,"type":"common","updateTime":0} </v>
      </c>
      <c r="H12">
        <f t="shared" si="2"/>
        <v>1</v>
      </c>
      <c r="I12" t="str">
        <f t="shared" ca="1" si="3"/>
        <v>C</v>
      </c>
      <c r="J12">
        <f t="shared" si="6"/>
        <v>17</v>
      </c>
      <c r="K12" s="36" t="str">
        <f t="shared" ca="1" si="4"/>
        <v>14</v>
      </c>
      <c r="L12" s="36" t="str">
        <f t="shared" ca="1" si="5"/>
        <v>00</v>
      </c>
      <c r="M12" s="21" t="s">
        <v>66</v>
      </c>
    </row>
    <row r="13" spans="1:14" x14ac:dyDescent="0.4">
      <c r="A13">
        <v>5</v>
      </c>
      <c r="D13" s="26" t="s">
        <v>88</v>
      </c>
      <c r="E13">
        <f t="shared" si="0"/>
        <v>1400</v>
      </c>
      <c r="F13">
        <f t="shared" si="7"/>
        <v>4670</v>
      </c>
      <c r="G13" t="str">
        <f t="shared" ca="1" si="1"/>
        <v xml:space="preserve">{"nodeID":"1400011", "floor":"1", "zone":"C", "area":"17", "bay":"14", "hid":"00", "Xaxis":"1400", "Yaxis":"4670" ,"type":"common","updateTime":0} </v>
      </c>
      <c r="H13">
        <f t="shared" si="2"/>
        <v>1</v>
      </c>
      <c r="I13" t="str">
        <f t="shared" ca="1" si="3"/>
        <v>C</v>
      </c>
      <c r="J13">
        <f t="shared" si="6"/>
        <v>17</v>
      </c>
      <c r="K13" s="36" t="str">
        <f t="shared" ca="1" si="4"/>
        <v>14</v>
      </c>
      <c r="L13" s="36" t="str">
        <f t="shared" ca="1" si="5"/>
        <v>00</v>
      </c>
      <c r="M13" s="21" t="s">
        <v>66</v>
      </c>
    </row>
    <row r="14" spans="1:14" x14ac:dyDescent="0.4">
      <c r="A14">
        <v>5</v>
      </c>
      <c r="D14" s="26" t="s">
        <v>89</v>
      </c>
      <c r="E14">
        <f t="shared" si="0"/>
        <v>1400</v>
      </c>
      <c r="F14">
        <f t="shared" si="7"/>
        <v>4675</v>
      </c>
      <c r="G14" t="str">
        <f t="shared" ca="1" si="1"/>
        <v xml:space="preserve">{"nodeID":"1400012", "floor":"1", "zone":"C", "area":"17", "bay":"14", "hid":"00", "Xaxis":"1400", "Yaxis":"4675" ,"type":"common","updateTime":0} </v>
      </c>
      <c r="H14">
        <f t="shared" si="2"/>
        <v>1</v>
      </c>
      <c r="I14" t="str">
        <f t="shared" ca="1" si="3"/>
        <v>C</v>
      </c>
      <c r="J14">
        <f t="shared" si="6"/>
        <v>17</v>
      </c>
      <c r="K14" s="36" t="str">
        <f t="shared" ca="1" si="4"/>
        <v>14</v>
      </c>
      <c r="L14" s="36" t="str">
        <f t="shared" ca="1" si="5"/>
        <v>00</v>
      </c>
      <c r="M14" s="21" t="s">
        <v>66</v>
      </c>
    </row>
    <row r="15" spans="1:14" x14ac:dyDescent="0.4">
      <c r="A15">
        <v>5</v>
      </c>
      <c r="D15" s="26" t="s">
        <v>90</v>
      </c>
      <c r="E15">
        <f t="shared" si="0"/>
        <v>1400</v>
      </c>
      <c r="F15">
        <f t="shared" si="7"/>
        <v>4680</v>
      </c>
      <c r="G15" t="str">
        <f t="shared" ca="1" si="1"/>
        <v xml:space="preserve">{"nodeID":"1400013", "floor":"1", "zone":"C", "area":"17", "bay":"14", "hid":"00", "Xaxis":"1400", "Yaxis":"4680" ,"type":"common","updateTime":0} </v>
      </c>
      <c r="H15">
        <f t="shared" si="2"/>
        <v>1</v>
      </c>
      <c r="I15" t="str">
        <f t="shared" ca="1" si="3"/>
        <v>C</v>
      </c>
      <c r="J15">
        <f t="shared" si="6"/>
        <v>17</v>
      </c>
      <c r="K15" s="36" t="str">
        <f t="shared" ca="1" si="4"/>
        <v>14</v>
      </c>
      <c r="L15" s="36" t="str">
        <f t="shared" ca="1" si="5"/>
        <v>00</v>
      </c>
      <c r="M15" s="21" t="s">
        <v>66</v>
      </c>
    </row>
    <row r="16" spans="1:14" x14ac:dyDescent="0.4">
      <c r="A16">
        <v>5</v>
      </c>
      <c r="D16" s="26" t="s">
        <v>91</v>
      </c>
      <c r="E16">
        <f t="shared" si="0"/>
        <v>1400</v>
      </c>
      <c r="F16">
        <f t="shared" si="7"/>
        <v>4685</v>
      </c>
      <c r="G16" t="str">
        <f t="shared" ca="1" si="1"/>
        <v xml:space="preserve">{"nodeID":"1400014", "floor":"1", "zone":"C", "area":"17", "bay":"14", "hid":"00", "Xaxis":"1400", "Yaxis":"4685" ,"type":"common","updateTime":0} </v>
      </c>
      <c r="H16">
        <f t="shared" si="2"/>
        <v>1</v>
      </c>
      <c r="I16" t="str">
        <f t="shared" ca="1" si="3"/>
        <v>C</v>
      </c>
      <c r="J16">
        <f t="shared" si="6"/>
        <v>17</v>
      </c>
      <c r="K16" s="36" t="str">
        <f t="shared" ca="1" si="4"/>
        <v>14</v>
      </c>
      <c r="L16" s="36" t="str">
        <f t="shared" ca="1" si="5"/>
        <v>00</v>
      </c>
      <c r="M16" s="21" t="s">
        <v>66</v>
      </c>
    </row>
    <row r="17" spans="1:13" x14ac:dyDescent="0.4">
      <c r="A17">
        <v>5</v>
      </c>
      <c r="D17" s="26" t="s">
        <v>92</v>
      </c>
      <c r="E17">
        <f t="shared" si="0"/>
        <v>1400</v>
      </c>
      <c r="F17">
        <f t="shared" si="7"/>
        <v>4690</v>
      </c>
      <c r="G17" t="str">
        <f t="shared" ca="1" si="1"/>
        <v xml:space="preserve">{"nodeID":"1400015", "floor":"1", "zone":"C", "area":"17", "bay":"14", "hid":"00", "Xaxis":"1400", "Yaxis":"4690" ,"type":"common","updateTime":0} </v>
      </c>
      <c r="H17">
        <f t="shared" si="2"/>
        <v>1</v>
      </c>
      <c r="I17" t="str">
        <f t="shared" ca="1" si="3"/>
        <v>C</v>
      </c>
      <c r="J17">
        <f t="shared" si="6"/>
        <v>17</v>
      </c>
      <c r="K17" s="36" t="str">
        <f t="shared" ca="1" si="4"/>
        <v>14</v>
      </c>
      <c r="L17" s="36" t="str">
        <f t="shared" ca="1" si="5"/>
        <v>00</v>
      </c>
      <c r="M17" s="21" t="s">
        <v>66</v>
      </c>
    </row>
    <row r="18" spans="1:13" x14ac:dyDescent="0.4">
      <c r="A18">
        <v>20</v>
      </c>
      <c r="D18" s="26" t="s">
        <v>93</v>
      </c>
      <c r="E18">
        <f t="shared" si="0"/>
        <v>1400</v>
      </c>
      <c r="F18">
        <f t="shared" si="7"/>
        <v>4710</v>
      </c>
      <c r="G18" t="str">
        <f t="shared" ca="1" si="1"/>
        <v xml:space="preserve">{"nodeID":"1400016", "floor":"1", "zone":"C", "area":"17", "bay":"14", "hid":"00", "Xaxis":"1400", "Yaxis":"4710" ,"type":"common","updateTime":0} </v>
      </c>
      <c r="H18">
        <f t="shared" si="2"/>
        <v>1</v>
      </c>
      <c r="I18" t="str">
        <f t="shared" ca="1" si="3"/>
        <v>C</v>
      </c>
      <c r="J18">
        <f t="shared" si="6"/>
        <v>17</v>
      </c>
      <c r="K18" s="36" t="str">
        <f t="shared" ca="1" si="4"/>
        <v>14</v>
      </c>
      <c r="L18" s="36" t="str">
        <f t="shared" ca="1" si="5"/>
        <v>00</v>
      </c>
      <c r="M18" s="21" t="s">
        <v>66</v>
      </c>
    </row>
    <row r="19" spans="1:13" x14ac:dyDescent="0.4">
      <c r="A19">
        <v>20</v>
      </c>
      <c r="D19" s="26" t="s">
        <v>94</v>
      </c>
      <c r="E19">
        <f t="shared" si="0"/>
        <v>1400</v>
      </c>
      <c r="F19">
        <f t="shared" si="7"/>
        <v>4730</v>
      </c>
      <c r="G19" t="str">
        <f t="shared" ca="1" si="1"/>
        <v xml:space="preserve">{"nodeID":"1400017", "floor":"1", "zone":"C", "area":"17", "bay":"14", "hid":"00", "Xaxis":"1400", "Yaxis":"4730" ,"type":"common","updateTime":0} </v>
      </c>
      <c r="H19">
        <f t="shared" si="2"/>
        <v>1</v>
      </c>
      <c r="I19" t="str">
        <f t="shared" ca="1" si="3"/>
        <v>C</v>
      </c>
      <c r="J19">
        <f t="shared" si="6"/>
        <v>17</v>
      </c>
      <c r="K19" s="36" t="str">
        <f t="shared" ca="1" si="4"/>
        <v>14</v>
      </c>
      <c r="L19" s="36" t="str">
        <f t="shared" ca="1" si="5"/>
        <v>00</v>
      </c>
      <c r="M19" s="21" t="s">
        <v>66</v>
      </c>
    </row>
    <row r="20" spans="1:13" x14ac:dyDescent="0.4">
      <c r="A20">
        <v>20</v>
      </c>
      <c r="D20" s="26" t="s">
        <v>95</v>
      </c>
      <c r="E20">
        <f t="shared" si="0"/>
        <v>1400</v>
      </c>
      <c r="F20">
        <f t="shared" si="7"/>
        <v>4750</v>
      </c>
      <c r="G20" t="str">
        <f t="shared" ca="1" si="1"/>
        <v xml:space="preserve">{"nodeID":"1400018", "floor":"1", "zone":"C", "area":"17", "bay":"14", "hid":"00", "Xaxis":"1400", "Yaxis":"4750" ,"type":"common","updateTime":0} </v>
      </c>
      <c r="H20">
        <f t="shared" si="2"/>
        <v>1</v>
      </c>
      <c r="I20" t="str">
        <f t="shared" ca="1" si="3"/>
        <v>C</v>
      </c>
      <c r="J20">
        <f t="shared" si="6"/>
        <v>17</v>
      </c>
      <c r="K20" s="36" t="str">
        <f t="shared" ca="1" si="4"/>
        <v>14</v>
      </c>
      <c r="L20" s="36" t="str">
        <f t="shared" ca="1" si="5"/>
        <v>00</v>
      </c>
      <c r="M20" s="21" t="s">
        <v>66</v>
      </c>
    </row>
    <row r="21" spans="1:13" x14ac:dyDescent="0.4">
      <c r="A21">
        <v>20</v>
      </c>
      <c r="D21" s="26" t="s">
        <v>96</v>
      </c>
      <c r="E21">
        <f t="shared" si="0"/>
        <v>1400</v>
      </c>
      <c r="F21">
        <f t="shared" si="7"/>
        <v>4770</v>
      </c>
      <c r="G21" t="str">
        <f t="shared" ca="1" si="1"/>
        <v xml:space="preserve">{"nodeID":"1400019", "floor":"1", "zone":"C", "area":"17", "bay":"14", "hid":"00", "Xaxis":"1400", "Yaxis":"4770" ,"type":"common","updateTime":0} </v>
      </c>
      <c r="H21">
        <f t="shared" si="2"/>
        <v>1</v>
      </c>
      <c r="I21" t="str">
        <f t="shared" ca="1" si="3"/>
        <v>C</v>
      </c>
      <c r="J21">
        <f t="shared" si="6"/>
        <v>17</v>
      </c>
      <c r="K21" s="36" t="str">
        <f t="shared" ca="1" si="4"/>
        <v>14</v>
      </c>
      <c r="L21" s="36" t="str">
        <f t="shared" ca="1" si="5"/>
        <v>00</v>
      </c>
      <c r="M21" s="21" t="s">
        <v>66</v>
      </c>
    </row>
    <row r="22" spans="1:13" x14ac:dyDescent="0.4">
      <c r="A22">
        <v>20</v>
      </c>
      <c r="D22" s="26" t="s">
        <v>97</v>
      </c>
      <c r="E22">
        <f t="shared" si="0"/>
        <v>1400</v>
      </c>
      <c r="F22">
        <f t="shared" si="7"/>
        <v>4790</v>
      </c>
      <c r="G22" t="str">
        <f t="shared" ca="1" si="1"/>
        <v xml:space="preserve">{"nodeID":"1400020", "floor":"1", "zone":"C", "area":"17", "bay":"14", "hid":"00", "Xaxis":"1400", "Yaxis":"4790" ,"type":"common","updateTime":0} </v>
      </c>
      <c r="H22">
        <f t="shared" si="2"/>
        <v>1</v>
      </c>
      <c r="I22" t="str">
        <f t="shared" ca="1" si="3"/>
        <v>C</v>
      </c>
      <c r="J22">
        <f t="shared" si="6"/>
        <v>17</v>
      </c>
      <c r="K22" s="36" t="str">
        <f t="shared" ca="1" si="4"/>
        <v>14</v>
      </c>
      <c r="L22" s="36" t="str">
        <f t="shared" ca="1" si="5"/>
        <v>00</v>
      </c>
      <c r="M22" s="21" t="s">
        <v>66</v>
      </c>
    </row>
    <row r="23" spans="1:13" x14ac:dyDescent="0.4">
      <c r="A23">
        <v>30</v>
      </c>
      <c r="D23" s="26" t="s">
        <v>98</v>
      </c>
      <c r="E23">
        <f t="shared" si="0"/>
        <v>1400</v>
      </c>
      <c r="F23">
        <f t="shared" si="7"/>
        <v>4820</v>
      </c>
      <c r="G23" t="str">
        <f t="shared" ca="1" si="1"/>
        <v xml:space="preserve">{"nodeID":"1400021", "floor":"1", "zone":"C", "area":"17", "bay":"14", "hid":"00", "Xaxis":"1400", "Yaxis":"4820" ,"type":"common","updateTime":0} </v>
      </c>
      <c r="H23">
        <f t="shared" si="2"/>
        <v>1</v>
      </c>
      <c r="I23" t="str">
        <f t="shared" ca="1" si="3"/>
        <v>C</v>
      </c>
      <c r="J23">
        <f t="shared" si="6"/>
        <v>17</v>
      </c>
      <c r="K23" s="36" t="str">
        <f t="shared" ca="1" si="4"/>
        <v>14</v>
      </c>
      <c r="L23" s="36" t="str">
        <f t="shared" ca="1" si="5"/>
        <v>00</v>
      </c>
      <c r="M23" s="21" t="s">
        <v>66</v>
      </c>
    </row>
    <row r="24" spans="1:13" x14ac:dyDescent="0.4">
      <c r="A24">
        <v>5</v>
      </c>
      <c r="D24" s="26" t="s">
        <v>99</v>
      </c>
      <c r="E24">
        <f t="shared" si="0"/>
        <v>1400</v>
      </c>
      <c r="F24">
        <f t="shared" si="7"/>
        <v>4825</v>
      </c>
      <c r="G24" t="str">
        <f t="shared" ca="1" si="1"/>
        <v xml:space="preserve">{"nodeID":"1400022", "floor":"1", "zone":"C", "area":"17", "bay":"14", "hid":"00", "Xaxis":"1400", "Yaxis":"4825" ,"type":"common","updateTime":0} </v>
      </c>
      <c r="H24">
        <f t="shared" si="2"/>
        <v>1</v>
      </c>
      <c r="I24" t="str">
        <f t="shared" ca="1" si="3"/>
        <v>C</v>
      </c>
      <c r="J24">
        <f t="shared" si="6"/>
        <v>17</v>
      </c>
      <c r="K24" s="36" t="str">
        <f t="shared" ca="1" si="4"/>
        <v>14</v>
      </c>
      <c r="L24" s="36" t="str">
        <f t="shared" ca="1" si="5"/>
        <v>00</v>
      </c>
      <c r="M24" s="21" t="s">
        <v>66</v>
      </c>
    </row>
    <row r="25" spans="1:13" x14ac:dyDescent="0.4">
      <c r="A25">
        <v>5</v>
      </c>
      <c r="D25" s="26" t="s">
        <v>100</v>
      </c>
      <c r="E25">
        <f t="shared" si="0"/>
        <v>1400</v>
      </c>
      <c r="F25">
        <f t="shared" si="7"/>
        <v>4830</v>
      </c>
      <c r="G25" t="str">
        <f t="shared" ca="1" si="1"/>
        <v xml:space="preserve">{"nodeID":"1400023", "floor":"1", "zone":"C", "area":"17", "bay":"14", "hid":"00", "Xaxis":"1400", "Yaxis":"4830" ,"type":"common","updateTime":0} </v>
      </c>
      <c r="H25">
        <f t="shared" si="2"/>
        <v>1</v>
      </c>
      <c r="I25" t="str">
        <f t="shared" ca="1" si="3"/>
        <v>C</v>
      </c>
      <c r="J25">
        <f t="shared" si="6"/>
        <v>17</v>
      </c>
      <c r="K25" s="36" t="str">
        <f t="shared" ca="1" si="4"/>
        <v>14</v>
      </c>
      <c r="L25" s="36" t="str">
        <f t="shared" ca="1" si="5"/>
        <v>00</v>
      </c>
      <c r="M25" s="21" t="s">
        <v>66</v>
      </c>
    </row>
    <row r="26" spans="1:13" x14ac:dyDescent="0.4">
      <c r="A26">
        <v>5</v>
      </c>
      <c r="D26" s="26" t="s">
        <v>101</v>
      </c>
      <c r="E26">
        <f t="shared" si="0"/>
        <v>1400</v>
      </c>
      <c r="F26">
        <f t="shared" si="7"/>
        <v>4835</v>
      </c>
      <c r="G26" t="str">
        <f t="shared" ca="1" si="1"/>
        <v xml:space="preserve">{"nodeID":"1400024", "floor":"1", "zone":"C", "area":"17", "bay":"14", "hid":"00", "Xaxis":"1400", "Yaxis":"4835" ,"type":"common","updateTime":0} </v>
      </c>
      <c r="H26">
        <f t="shared" si="2"/>
        <v>1</v>
      </c>
      <c r="I26" t="str">
        <f t="shared" ca="1" si="3"/>
        <v>C</v>
      </c>
      <c r="J26">
        <f t="shared" si="6"/>
        <v>17</v>
      </c>
      <c r="K26" s="36" t="str">
        <f t="shared" ca="1" si="4"/>
        <v>14</v>
      </c>
      <c r="L26" s="36" t="str">
        <f t="shared" ca="1" si="5"/>
        <v>00</v>
      </c>
      <c r="M26" s="21" t="s">
        <v>66</v>
      </c>
    </row>
    <row r="27" spans="1:13" x14ac:dyDescent="0.4">
      <c r="A27">
        <v>5</v>
      </c>
      <c r="D27" s="26" t="s">
        <v>102</v>
      </c>
      <c r="E27">
        <f t="shared" si="0"/>
        <v>1400</v>
      </c>
      <c r="F27">
        <f t="shared" si="7"/>
        <v>4840</v>
      </c>
      <c r="G27" t="str">
        <f t="shared" ca="1" si="1"/>
        <v xml:space="preserve">{"nodeID":"1400025", "floor":"1", "zone":"C", "area":"17", "bay":"14", "hid":"00", "Xaxis":"1400", "Yaxis":"4840" ,"type":"common","updateTime":0} </v>
      </c>
      <c r="H27">
        <f t="shared" si="2"/>
        <v>1</v>
      </c>
      <c r="I27" t="str">
        <f t="shared" ca="1" si="3"/>
        <v>C</v>
      </c>
      <c r="J27">
        <f t="shared" si="6"/>
        <v>17</v>
      </c>
      <c r="K27" s="36" t="str">
        <f t="shared" ca="1" si="4"/>
        <v>14</v>
      </c>
      <c r="L27" s="36" t="str">
        <f t="shared" ca="1" si="5"/>
        <v>00</v>
      </c>
      <c r="M27" s="21" t="s">
        <v>66</v>
      </c>
    </row>
    <row r="28" spans="1:13" x14ac:dyDescent="0.4">
      <c r="A28">
        <v>5</v>
      </c>
      <c r="D28" s="26" t="s">
        <v>103</v>
      </c>
      <c r="E28">
        <f t="shared" si="0"/>
        <v>1400</v>
      </c>
      <c r="F28">
        <f t="shared" si="7"/>
        <v>4845</v>
      </c>
      <c r="G28" t="str">
        <f t="shared" ca="1" si="1"/>
        <v xml:space="preserve">{"nodeID":"1400026", "floor":"1", "zone":"C", "area":"17", "bay":"14", "hid":"00", "Xaxis":"1400", "Yaxis":"4845" ,"type":"common","updateTime":0} </v>
      </c>
      <c r="H28">
        <f t="shared" si="2"/>
        <v>1</v>
      </c>
      <c r="I28" t="str">
        <f t="shared" ca="1" si="3"/>
        <v>C</v>
      </c>
      <c r="J28">
        <f t="shared" si="6"/>
        <v>17</v>
      </c>
      <c r="K28" s="36" t="str">
        <f t="shared" ca="1" si="4"/>
        <v>14</v>
      </c>
      <c r="L28" s="36" t="str">
        <f t="shared" ca="1" si="5"/>
        <v>00</v>
      </c>
      <c r="M28" s="21" t="s">
        <v>66</v>
      </c>
    </row>
    <row r="29" spans="1:13" x14ac:dyDescent="0.4">
      <c r="A29">
        <v>5</v>
      </c>
      <c r="D29" s="26" t="s">
        <v>104</v>
      </c>
      <c r="E29">
        <f t="shared" si="0"/>
        <v>1400</v>
      </c>
      <c r="F29">
        <f t="shared" si="7"/>
        <v>4850</v>
      </c>
      <c r="G29" t="str">
        <f t="shared" ca="1" si="1"/>
        <v xml:space="preserve">{"nodeID":"1400027", "floor":"1", "zone":"C", "area":"17", "bay":"14", "hid":"00", "Xaxis":"1400", "Yaxis":"4850" ,"type":"common","updateTime":0} </v>
      </c>
      <c r="H29">
        <f t="shared" si="2"/>
        <v>1</v>
      </c>
      <c r="I29" t="str">
        <f t="shared" ca="1" si="3"/>
        <v>C</v>
      </c>
      <c r="J29">
        <f t="shared" si="6"/>
        <v>17</v>
      </c>
      <c r="K29" s="36" t="str">
        <f t="shared" ca="1" si="4"/>
        <v>14</v>
      </c>
      <c r="L29" s="36" t="str">
        <f t="shared" ca="1" si="5"/>
        <v>00</v>
      </c>
      <c r="M29" s="21" t="s">
        <v>66</v>
      </c>
    </row>
    <row r="30" spans="1:13" x14ac:dyDescent="0.4">
      <c r="A30">
        <v>10</v>
      </c>
      <c r="D30" s="26" t="s">
        <v>105</v>
      </c>
      <c r="E30">
        <f t="shared" si="0"/>
        <v>1400</v>
      </c>
      <c r="F30">
        <f t="shared" si="7"/>
        <v>4860</v>
      </c>
      <c r="G30" t="str">
        <f t="shared" ca="1" si="1"/>
        <v xml:space="preserve">{"nodeID":"1400028", "floor":"1", "zone":"C", "area":"17", "bay":"14", "hid":"00", "Xaxis":"1400", "Yaxis":"4860" ,"type":"common","updateTime":0} </v>
      </c>
      <c r="H30">
        <f t="shared" si="2"/>
        <v>1</v>
      </c>
      <c r="I30" t="str">
        <f t="shared" ca="1" si="3"/>
        <v>C</v>
      </c>
      <c r="J30">
        <f t="shared" si="6"/>
        <v>17</v>
      </c>
      <c r="K30" s="36" t="str">
        <f t="shared" ca="1" si="4"/>
        <v>14</v>
      </c>
      <c r="L30" s="36" t="str">
        <f t="shared" ca="1" si="5"/>
        <v>00</v>
      </c>
      <c r="M30" s="21" t="s">
        <v>66</v>
      </c>
    </row>
    <row r="31" spans="1:13" x14ac:dyDescent="0.4">
      <c r="A31">
        <v>10</v>
      </c>
      <c r="D31" s="26" t="s">
        <v>106</v>
      </c>
      <c r="E31">
        <f t="shared" si="0"/>
        <v>1400</v>
      </c>
      <c r="F31">
        <f t="shared" si="7"/>
        <v>4870</v>
      </c>
      <c r="G31" t="str">
        <f t="shared" ca="1" si="1"/>
        <v xml:space="preserve">{"nodeID":"1400029", "floor":"1", "zone":"C", "area":"17", "bay":"14", "hid":"00", "Xaxis":"1400", "Yaxis":"4870" ,"type":"common","updateTime":0} </v>
      </c>
      <c r="H31">
        <f t="shared" si="2"/>
        <v>1</v>
      </c>
      <c r="I31" t="str">
        <f t="shared" ca="1" si="3"/>
        <v>C</v>
      </c>
      <c r="J31">
        <f t="shared" si="6"/>
        <v>17</v>
      </c>
      <c r="K31" s="36" t="str">
        <f t="shared" ca="1" si="4"/>
        <v>14</v>
      </c>
      <c r="L31" s="36" t="str">
        <f t="shared" ca="1" si="5"/>
        <v>00</v>
      </c>
      <c r="M31" s="21" t="s">
        <v>66</v>
      </c>
    </row>
    <row r="32" spans="1:13" x14ac:dyDescent="0.4">
      <c r="A32">
        <v>10</v>
      </c>
      <c r="D32" s="26" t="s">
        <v>107</v>
      </c>
      <c r="E32">
        <f t="shared" si="0"/>
        <v>1400</v>
      </c>
      <c r="F32">
        <f t="shared" si="7"/>
        <v>4880</v>
      </c>
      <c r="G32" t="str">
        <f t="shared" ca="1" si="1"/>
        <v xml:space="preserve">{"nodeID":"1400030", "floor":"1", "zone":"C", "area":"17", "bay":"14", "hid":"00", "Xaxis":"1400", "Yaxis":"4880" ,"type":"common","updateTime":0} </v>
      </c>
      <c r="H32">
        <f t="shared" si="2"/>
        <v>1</v>
      </c>
      <c r="I32" t="str">
        <f t="shared" ca="1" si="3"/>
        <v>C</v>
      </c>
      <c r="J32">
        <f t="shared" si="6"/>
        <v>17</v>
      </c>
      <c r="K32" s="36" t="str">
        <f t="shared" ca="1" si="4"/>
        <v>14</v>
      </c>
      <c r="L32" s="36" t="str">
        <f t="shared" ca="1" si="5"/>
        <v>00</v>
      </c>
      <c r="M32" s="21" t="s">
        <v>66</v>
      </c>
    </row>
    <row r="33" spans="1:13" x14ac:dyDescent="0.4">
      <c r="A33">
        <v>10</v>
      </c>
      <c r="D33" s="26" t="s">
        <v>108</v>
      </c>
      <c r="E33">
        <f t="shared" si="0"/>
        <v>1400</v>
      </c>
      <c r="F33">
        <f t="shared" si="7"/>
        <v>4890</v>
      </c>
      <c r="G33" t="str">
        <f t="shared" ca="1" si="1"/>
        <v xml:space="preserve">{"nodeID":"1400031", "floor":"1", "zone":"C", "area":"17", "bay":"14", "hid":"00", "Xaxis":"1400", "Yaxis":"4890" ,"type":"common","updateTime":0} </v>
      </c>
      <c r="H33">
        <f t="shared" si="2"/>
        <v>1</v>
      </c>
      <c r="I33" t="str">
        <f t="shared" ca="1" si="3"/>
        <v>C</v>
      </c>
      <c r="J33">
        <f t="shared" si="6"/>
        <v>17</v>
      </c>
      <c r="K33" s="36" t="str">
        <f t="shared" ca="1" si="4"/>
        <v>14</v>
      </c>
      <c r="L33" s="36" t="str">
        <f t="shared" ca="1" si="5"/>
        <v>00</v>
      </c>
      <c r="M33" s="21" t="s">
        <v>66</v>
      </c>
    </row>
    <row r="34" spans="1:13" x14ac:dyDescent="0.4">
      <c r="A34">
        <v>30</v>
      </c>
      <c r="D34" s="26" t="s">
        <v>109</v>
      </c>
      <c r="E34">
        <f t="shared" si="0"/>
        <v>1400</v>
      </c>
      <c r="F34">
        <f t="shared" si="7"/>
        <v>4920</v>
      </c>
      <c r="G34" t="str">
        <f t="shared" ca="1" si="1"/>
        <v xml:space="preserve">{"nodeID":"1400032", "floor":"1", "zone":"C", "area":"17", "bay":"14", "hid":"00", "Xaxis":"1400", "Yaxis":"4920" ,"type":"common","updateTime":0} </v>
      </c>
      <c r="H34">
        <f t="shared" si="2"/>
        <v>1</v>
      </c>
      <c r="I34" t="str">
        <f t="shared" ca="1" si="3"/>
        <v>C</v>
      </c>
      <c r="J34">
        <f t="shared" si="6"/>
        <v>17</v>
      </c>
      <c r="K34" s="36" t="str">
        <f t="shared" ca="1" si="4"/>
        <v>14</v>
      </c>
      <c r="L34" s="36" t="str">
        <f t="shared" ca="1" si="5"/>
        <v>00</v>
      </c>
      <c r="M34" s="21" t="s">
        <v>66</v>
      </c>
    </row>
    <row r="35" spans="1:13" x14ac:dyDescent="0.4">
      <c r="A35">
        <v>30</v>
      </c>
      <c r="D35" s="26" t="s">
        <v>110</v>
      </c>
      <c r="E35">
        <f t="shared" si="0"/>
        <v>1400</v>
      </c>
      <c r="F35">
        <f t="shared" si="7"/>
        <v>4950</v>
      </c>
      <c r="G35" t="str">
        <f t="shared" ca="1" si="1"/>
        <v xml:space="preserve">{"nodeID":"1400033", "floor":"1", "zone":"C", "area":"17", "bay":"14", "hid":"00", "Xaxis":"1400", "Yaxis":"4950" ,"type":"common","updateTime":0} </v>
      </c>
      <c r="H35">
        <f t="shared" si="2"/>
        <v>1</v>
      </c>
      <c r="I35" t="str">
        <f t="shared" ca="1" si="3"/>
        <v>C</v>
      </c>
      <c r="J35">
        <f t="shared" si="6"/>
        <v>17</v>
      </c>
      <c r="K35" s="36" t="str">
        <f t="shared" ca="1" si="4"/>
        <v>14</v>
      </c>
      <c r="L35" s="36" t="str">
        <f t="shared" ca="1" si="5"/>
        <v>00</v>
      </c>
      <c r="M35" s="21" t="s">
        <v>66</v>
      </c>
    </row>
    <row r="36" spans="1:13" x14ac:dyDescent="0.4">
      <c r="A36">
        <v>10</v>
      </c>
      <c r="D36" s="26" t="s">
        <v>111</v>
      </c>
      <c r="E36">
        <f t="shared" si="0"/>
        <v>1400</v>
      </c>
      <c r="F36">
        <f t="shared" si="7"/>
        <v>4960</v>
      </c>
      <c r="G36" t="str">
        <f t="shared" ca="1" si="1"/>
        <v xml:space="preserve">{"nodeID":"1400034", "floor":"1", "zone":"C", "area":"17", "bay":"14", "hid":"00", "Xaxis":"1400", "Yaxis":"4960" ,"type":"common","updateTime":0} </v>
      </c>
      <c r="H36">
        <f t="shared" si="2"/>
        <v>1</v>
      </c>
      <c r="I36" t="str">
        <f t="shared" ca="1" si="3"/>
        <v>C</v>
      </c>
      <c r="J36">
        <f t="shared" si="6"/>
        <v>17</v>
      </c>
      <c r="K36" s="36" t="str">
        <f t="shared" ca="1" si="4"/>
        <v>14</v>
      </c>
      <c r="L36" s="36" t="str">
        <f t="shared" ca="1" si="5"/>
        <v>00</v>
      </c>
      <c r="M36" s="21" t="s">
        <v>66</v>
      </c>
    </row>
    <row r="37" spans="1:13" x14ac:dyDescent="0.4">
      <c r="A37">
        <v>20</v>
      </c>
      <c r="D37" s="26" t="s">
        <v>112</v>
      </c>
      <c r="E37">
        <f t="shared" si="0"/>
        <v>1400</v>
      </c>
      <c r="F37">
        <f t="shared" si="7"/>
        <v>4980</v>
      </c>
      <c r="G37" t="str">
        <f t="shared" ca="1" si="1"/>
        <v xml:space="preserve">{"nodeID":"1400035", "floor":"1", "zone":"C", "area":"17", "bay":"14", "hid":"00", "Xaxis":"1400", "Yaxis":"4980" ,"type":"common","updateTime":0} </v>
      </c>
      <c r="H37">
        <f t="shared" si="2"/>
        <v>1</v>
      </c>
      <c r="I37" t="str">
        <f t="shared" ca="1" si="3"/>
        <v>C</v>
      </c>
      <c r="J37">
        <f t="shared" si="6"/>
        <v>17</v>
      </c>
      <c r="K37" s="36" t="str">
        <f t="shared" ca="1" si="4"/>
        <v>14</v>
      </c>
      <c r="L37" s="36" t="str">
        <f t="shared" ca="1" si="5"/>
        <v>00</v>
      </c>
      <c r="M37" s="21" t="s">
        <v>66</v>
      </c>
    </row>
    <row r="38" spans="1:13" x14ac:dyDescent="0.4">
      <c r="A38">
        <v>10</v>
      </c>
      <c r="D38" s="26" t="s">
        <v>113</v>
      </c>
      <c r="E38">
        <f t="shared" si="0"/>
        <v>1400</v>
      </c>
      <c r="F38">
        <f t="shared" si="7"/>
        <v>4990</v>
      </c>
      <c r="G38" t="str">
        <f t="shared" ca="1" si="1"/>
        <v xml:space="preserve">{"nodeID":"1400036", "floor":"1", "zone":"C", "area":"17", "bay":"14", "hid":"00", "Xaxis":"1400", "Yaxis":"4990" ,"type":"common","updateTime":0} </v>
      </c>
      <c r="H38">
        <f t="shared" si="2"/>
        <v>1</v>
      </c>
      <c r="I38" t="str">
        <f t="shared" ca="1" si="3"/>
        <v>C</v>
      </c>
      <c r="J38">
        <f t="shared" si="6"/>
        <v>17</v>
      </c>
      <c r="K38" s="36" t="str">
        <f t="shared" ca="1" si="4"/>
        <v>14</v>
      </c>
      <c r="L38" s="36" t="str">
        <f t="shared" ca="1" si="5"/>
        <v>00</v>
      </c>
      <c r="M38" s="21" t="s">
        <v>66</v>
      </c>
    </row>
    <row r="39" spans="1:13" x14ac:dyDescent="0.4">
      <c r="A39">
        <v>10</v>
      </c>
      <c r="D39" s="26" t="s">
        <v>114</v>
      </c>
      <c r="E39">
        <f t="shared" si="0"/>
        <v>1400</v>
      </c>
      <c r="F39">
        <f t="shared" si="7"/>
        <v>5000</v>
      </c>
      <c r="G39" t="str">
        <f t="shared" ca="1" si="1"/>
        <v xml:space="preserve">{"nodeID":"1400037", "floor":"1", "zone":"C", "area":"17", "bay":"14", "hid":"00", "Xaxis":"1400", "Yaxis":"5000" ,"type":"common","updateTime":0} </v>
      </c>
      <c r="H39">
        <f t="shared" si="2"/>
        <v>1</v>
      </c>
      <c r="I39" t="str">
        <f t="shared" ca="1" si="3"/>
        <v>C</v>
      </c>
      <c r="J39">
        <f t="shared" si="6"/>
        <v>17</v>
      </c>
      <c r="K39" s="36" t="str">
        <f t="shared" ca="1" si="4"/>
        <v>14</v>
      </c>
      <c r="L39" s="36" t="str">
        <f t="shared" ca="1" si="5"/>
        <v>00</v>
      </c>
      <c r="M39" s="21" t="s">
        <v>66</v>
      </c>
    </row>
    <row r="40" spans="1:13" x14ac:dyDescent="0.4">
      <c r="A40">
        <v>30</v>
      </c>
      <c r="D40" s="26" t="s">
        <v>115</v>
      </c>
      <c r="E40">
        <f t="shared" si="0"/>
        <v>1400</v>
      </c>
      <c r="F40">
        <f t="shared" si="7"/>
        <v>5030</v>
      </c>
      <c r="G40" t="str">
        <f t="shared" ca="1" si="1"/>
        <v xml:space="preserve">{"nodeID":"1400038", "floor":"1", "zone":"C", "area":"17", "bay":"14", "hid":"00", "Xaxis":"1400", "Yaxis":"5030" ,"type":"common","updateTime":0} </v>
      </c>
      <c r="H40">
        <f t="shared" si="2"/>
        <v>1</v>
      </c>
      <c r="I40" t="str">
        <f t="shared" ca="1" si="3"/>
        <v>C</v>
      </c>
      <c r="J40">
        <f t="shared" si="6"/>
        <v>17</v>
      </c>
      <c r="K40" s="36" t="str">
        <f t="shared" ca="1" si="4"/>
        <v>14</v>
      </c>
      <c r="L40" s="36" t="str">
        <f t="shared" ca="1" si="5"/>
        <v>00</v>
      </c>
      <c r="M40" s="21" t="s">
        <v>66</v>
      </c>
    </row>
    <row r="41" spans="1:13" x14ac:dyDescent="0.4">
      <c r="A41">
        <v>30</v>
      </c>
      <c r="D41" s="26" t="s">
        <v>116</v>
      </c>
      <c r="E41">
        <f t="shared" si="0"/>
        <v>1400</v>
      </c>
      <c r="F41">
        <f t="shared" si="7"/>
        <v>5060</v>
      </c>
      <c r="G41" t="str">
        <f t="shared" ca="1" si="1"/>
        <v xml:space="preserve">{"nodeID":"1400039", "floor":"1", "zone":"C", "area":"17", "bay":"14", "hid":"00", "Xaxis":"1400", "Yaxis":"5060" ,"type":"common","updateTime":0} </v>
      </c>
      <c r="H41">
        <f t="shared" si="2"/>
        <v>1</v>
      </c>
      <c r="I41" t="str">
        <f t="shared" ca="1" si="3"/>
        <v>C</v>
      </c>
      <c r="J41">
        <f t="shared" si="6"/>
        <v>17</v>
      </c>
      <c r="K41" s="36" t="str">
        <f t="shared" ca="1" si="4"/>
        <v>14</v>
      </c>
      <c r="L41" s="36" t="str">
        <f t="shared" ca="1" si="5"/>
        <v>00</v>
      </c>
      <c r="M41" s="21" t="s">
        <v>66</v>
      </c>
    </row>
    <row r="42" spans="1:13" x14ac:dyDescent="0.4">
      <c r="A42">
        <v>5</v>
      </c>
      <c r="D42" s="26" t="s">
        <v>117</v>
      </c>
      <c r="E42">
        <f t="shared" si="0"/>
        <v>1400</v>
      </c>
      <c r="F42">
        <f t="shared" si="7"/>
        <v>5065</v>
      </c>
      <c r="G42" t="str">
        <f t="shared" ca="1" si="1"/>
        <v xml:space="preserve">{"nodeID":"1400040", "floor":"1", "zone":"C", "area":"17", "bay":"14", "hid":"00", "Xaxis":"1400", "Yaxis":"5065" ,"type":"common","updateTime":0} </v>
      </c>
      <c r="H42">
        <f t="shared" si="2"/>
        <v>1</v>
      </c>
      <c r="I42" t="str">
        <f t="shared" ca="1" si="3"/>
        <v>C</v>
      </c>
      <c r="J42">
        <f t="shared" si="6"/>
        <v>17</v>
      </c>
      <c r="K42" s="36" t="str">
        <f t="shared" ca="1" si="4"/>
        <v>14</v>
      </c>
      <c r="L42" s="36" t="str">
        <f t="shared" ca="1" si="5"/>
        <v>00</v>
      </c>
      <c r="M42" s="21" t="s">
        <v>66</v>
      </c>
    </row>
    <row r="43" spans="1:13" x14ac:dyDescent="0.4">
      <c r="A43">
        <v>5</v>
      </c>
      <c r="D43" s="26" t="s">
        <v>118</v>
      </c>
      <c r="E43">
        <f t="shared" si="0"/>
        <v>1400</v>
      </c>
      <c r="F43">
        <f t="shared" si="7"/>
        <v>5070</v>
      </c>
      <c r="G43" t="str">
        <f t="shared" ca="1" si="1"/>
        <v xml:space="preserve">{"nodeID":"1400041", "floor":"1", "zone":"C", "area":"17", "bay":"14", "hid":"00", "Xaxis":"1400", "Yaxis":"5070" ,"type":"common","updateTime":0} </v>
      </c>
      <c r="H43">
        <f t="shared" si="2"/>
        <v>1</v>
      </c>
      <c r="I43" t="str">
        <f t="shared" ca="1" si="3"/>
        <v>C</v>
      </c>
      <c r="J43">
        <f t="shared" si="6"/>
        <v>17</v>
      </c>
      <c r="K43" s="36" t="str">
        <f t="shared" ca="1" si="4"/>
        <v>14</v>
      </c>
      <c r="L43" s="36" t="str">
        <f t="shared" ca="1" si="5"/>
        <v>00</v>
      </c>
      <c r="M43" s="21" t="s">
        <v>66</v>
      </c>
    </row>
    <row r="44" spans="1:13" x14ac:dyDescent="0.4">
      <c r="A44">
        <v>5</v>
      </c>
      <c r="D44" s="26" t="s">
        <v>119</v>
      </c>
      <c r="E44">
        <f t="shared" si="0"/>
        <v>1400</v>
      </c>
      <c r="F44">
        <f t="shared" si="7"/>
        <v>5075</v>
      </c>
      <c r="G44" t="str">
        <f t="shared" ca="1" si="1"/>
        <v xml:space="preserve">{"nodeID":"1400042", "floor":"1", "zone":"C", "area":"17", "bay":"14", "hid":"00", "Xaxis":"1400", "Yaxis":"5075" ,"type":"common","updateTime":0} </v>
      </c>
      <c r="H44">
        <f t="shared" si="2"/>
        <v>1</v>
      </c>
      <c r="I44" t="str">
        <f t="shared" ca="1" si="3"/>
        <v>C</v>
      </c>
      <c r="J44">
        <f t="shared" si="6"/>
        <v>17</v>
      </c>
      <c r="K44" s="36" t="str">
        <f t="shared" ca="1" si="4"/>
        <v>14</v>
      </c>
      <c r="L44" s="36" t="str">
        <f t="shared" ca="1" si="5"/>
        <v>00</v>
      </c>
      <c r="M44" s="21" t="s">
        <v>66</v>
      </c>
    </row>
    <row r="45" spans="1:13" x14ac:dyDescent="0.4">
      <c r="A45">
        <v>5</v>
      </c>
      <c r="D45" s="26" t="s">
        <v>120</v>
      </c>
      <c r="E45">
        <f t="shared" si="0"/>
        <v>1400</v>
      </c>
      <c r="F45">
        <f t="shared" si="7"/>
        <v>5080</v>
      </c>
      <c r="G45" t="str">
        <f t="shared" ca="1" si="1"/>
        <v xml:space="preserve">{"nodeID":"1400043", "floor":"1", "zone":"C", "area":"17", "bay":"14", "hid":"00", "Xaxis":"1400", "Yaxis":"5080" ,"type":"common","updateTime":0} </v>
      </c>
      <c r="H45">
        <f t="shared" si="2"/>
        <v>1</v>
      </c>
      <c r="I45" t="str">
        <f t="shared" ca="1" si="3"/>
        <v>C</v>
      </c>
      <c r="J45">
        <f t="shared" si="6"/>
        <v>17</v>
      </c>
      <c r="K45" s="36" t="str">
        <f t="shared" ca="1" si="4"/>
        <v>14</v>
      </c>
      <c r="L45" s="36" t="str">
        <f t="shared" ca="1" si="5"/>
        <v>00</v>
      </c>
      <c r="M45" s="21" t="s">
        <v>66</v>
      </c>
    </row>
    <row r="46" spans="1:13" x14ac:dyDescent="0.4">
      <c r="A46">
        <v>5</v>
      </c>
      <c r="D46" s="26" t="s">
        <v>121</v>
      </c>
      <c r="E46">
        <f t="shared" si="0"/>
        <v>1400</v>
      </c>
      <c r="F46">
        <f t="shared" si="7"/>
        <v>5085</v>
      </c>
      <c r="G46" t="str">
        <f t="shared" ca="1" si="1"/>
        <v xml:space="preserve">{"nodeID":"1400044", "floor":"1", "zone":"C", "area":"17", "bay":"14", "hid":"00", "Xaxis":"1400", "Yaxis":"5085" ,"type":"common","updateTime":0} </v>
      </c>
      <c r="H46">
        <f t="shared" si="2"/>
        <v>1</v>
      </c>
      <c r="I46" t="str">
        <f t="shared" ca="1" si="3"/>
        <v>C</v>
      </c>
      <c r="J46">
        <f t="shared" si="6"/>
        <v>17</v>
      </c>
      <c r="K46" s="36" t="str">
        <f t="shared" ca="1" si="4"/>
        <v>14</v>
      </c>
      <c r="L46" s="36" t="str">
        <f t="shared" ca="1" si="5"/>
        <v>00</v>
      </c>
      <c r="M46" s="21" t="s">
        <v>66</v>
      </c>
    </row>
    <row r="47" spans="1:13" x14ac:dyDescent="0.4">
      <c r="A47">
        <v>5</v>
      </c>
      <c r="D47" s="26" t="s">
        <v>122</v>
      </c>
      <c r="E47">
        <f t="shared" si="0"/>
        <v>1400</v>
      </c>
      <c r="F47">
        <f t="shared" si="7"/>
        <v>5090</v>
      </c>
      <c r="G47" t="str">
        <f t="shared" ca="1" si="1"/>
        <v xml:space="preserve">{"nodeID":"1400045", "floor":"1", "zone":"C", "area":"17", "bay":"14", "hid":"00", "Xaxis":"1400", "Yaxis":"5090" ,"type":"common","updateTime":0} </v>
      </c>
      <c r="H47">
        <f t="shared" si="2"/>
        <v>1</v>
      </c>
      <c r="I47" t="str">
        <f t="shared" ca="1" si="3"/>
        <v>C</v>
      </c>
      <c r="J47">
        <f t="shared" si="6"/>
        <v>17</v>
      </c>
      <c r="K47" s="36" t="str">
        <f t="shared" ca="1" si="4"/>
        <v>14</v>
      </c>
      <c r="L47" s="36" t="str">
        <f t="shared" ca="1" si="5"/>
        <v>00</v>
      </c>
      <c r="M47" s="21" t="s">
        <v>66</v>
      </c>
    </row>
    <row r="48" spans="1:13" x14ac:dyDescent="0.4">
      <c r="A48">
        <v>10</v>
      </c>
      <c r="D48" s="26" t="s">
        <v>123</v>
      </c>
      <c r="E48">
        <f t="shared" si="0"/>
        <v>1400</v>
      </c>
      <c r="F48">
        <f t="shared" si="7"/>
        <v>5100</v>
      </c>
      <c r="G48" t="str">
        <f t="shared" ca="1" si="1"/>
        <v xml:space="preserve">{"nodeID":"1400046", "floor":"1", "zone":"C", "area":"17", "bay":"14", "hid":"00", "Xaxis":"1400", "Yaxis":"5100" ,"type":"common","updateTime":0} </v>
      </c>
      <c r="H48">
        <f t="shared" si="2"/>
        <v>1</v>
      </c>
      <c r="I48" t="str">
        <f t="shared" ca="1" si="3"/>
        <v>C</v>
      </c>
      <c r="J48">
        <f t="shared" si="6"/>
        <v>17</v>
      </c>
      <c r="K48" s="36" t="str">
        <f t="shared" ca="1" si="4"/>
        <v>14</v>
      </c>
      <c r="L48" s="36" t="str">
        <f t="shared" ca="1" si="5"/>
        <v>00</v>
      </c>
      <c r="M48" s="21" t="s">
        <v>66</v>
      </c>
    </row>
    <row r="49" spans="1:13" x14ac:dyDescent="0.4">
      <c r="A49">
        <v>10</v>
      </c>
      <c r="D49" s="26" t="s">
        <v>124</v>
      </c>
      <c r="E49">
        <f t="shared" si="0"/>
        <v>1400</v>
      </c>
      <c r="F49">
        <f t="shared" si="7"/>
        <v>5110</v>
      </c>
      <c r="G49" t="str">
        <f t="shared" ca="1" si="1"/>
        <v xml:space="preserve">{"nodeID":"1400047", "floor":"1", "zone":"C", "area":"17", "bay":"14", "hid":"00", "Xaxis":"1400", "Yaxis":"5110" ,"type":"common","updateTime":0} </v>
      </c>
      <c r="H49">
        <f t="shared" si="2"/>
        <v>1</v>
      </c>
      <c r="I49" t="str">
        <f t="shared" ca="1" si="3"/>
        <v>C</v>
      </c>
      <c r="J49">
        <f t="shared" si="6"/>
        <v>17</v>
      </c>
      <c r="K49" s="36" t="str">
        <f t="shared" ca="1" si="4"/>
        <v>14</v>
      </c>
      <c r="L49" s="36" t="str">
        <f t="shared" ca="1" si="5"/>
        <v>00</v>
      </c>
      <c r="M49" s="21" t="s">
        <v>66</v>
      </c>
    </row>
    <row r="50" spans="1:13" x14ac:dyDescent="0.4">
      <c r="A50">
        <v>10</v>
      </c>
      <c r="D50" s="26" t="s">
        <v>125</v>
      </c>
      <c r="E50">
        <f t="shared" si="0"/>
        <v>1400</v>
      </c>
      <c r="F50">
        <f t="shared" si="7"/>
        <v>5120</v>
      </c>
      <c r="G50" t="str">
        <f t="shared" ca="1" si="1"/>
        <v xml:space="preserve">{"nodeID":"1400048", "floor":"1", "zone":"C", "area":"17", "bay":"14", "hid":"00", "Xaxis":"1400", "Yaxis":"5120" ,"type":"common","updateTime":0} </v>
      </c>
      <c r="H50">
        <f t="shared" si="2"/>
        <v>1</v>
      </c>
      <c r="I50" t="str">
        <f t="shared" ca="1" si="3"/>
        <v>C</v>
      </c>
      <c r="J50">
        <f t="shared" si="6"/>
        <v>17</v>
      </c>
      <c r="K50" s="36" t="str">
        <f t="shared" ca="1" si="4"/>
        <v>14</v>
      </c>
      <c r="L50" s="36" t="str">
        <f t="shared" ca="1" si="5"/>
        <v>00</v>
      </c>
      <c r="M50" s="21" t="s">
        <v>66</v>
      </c>
    </row>
    <row r="51" spans="1:13" x14ac:dyDescent="0.4">
      <c r="A51">
        <v>5</v>
      </c>
      <c r="D51" s="26" t="s">
        <v>126</v>
      </c>
      <c r="E51">
        <f t="shared" si="0"/>
        <v>1400</v>
      </c>
      <c r="F51">
        <f t="shared" si="7"/>
        <v>5125</v>
      </c>
      <c r="G51" t="str">
        <f t="shared" ca="1" si="1"/>
        <v xml:space="preserve">{"nodeID":"1400049", "floor":"1", "zone":"C", "area":"17", "bay":"14", "hid":"00", "Xaxis":"1400", "Yaxis":"5125" ,"type":"common","updateTime":0} </v>
      </c>
      <c r="H51">
        <f t="shared" si="2"/>
        <v>1</v>
      </c>
      <c r="I51" t="str">
        <f t="shared" ca="1" si="3"/>
        <v>C</v>
      </c>
      <c r="J51">
        <f t="shared" si="6"/>
        <v>17</v>
      </c>
      <c r="K51" s="36" t="str">
        <f t="shared" ca="1" si="4"/>
        <v>14</v>
      </c>
      <c r="L51" s="36" t="str">
        <f t="shared" ca="1" si="5"/>
        <v>00</v>
      </c>
      <c r="M51" s="21" t="s">
        <v>66</v>
      </c>
    </row>
    <row r="52" spans="1:13" x14ac:dyDescent="0.4">
      <c r="A52">
        <v>20</v>
      </c>
      <c r="D52" s="26" t="s">
        <v>127</v>
      </c>
      <c r="E52">
        <f t="shared" si="0"/>
        <v>1400</v>
      </c>
      <c r="F52">
        <f t="shared" si="7"/>
        <v>5145</v>
      </c>
      <c r="G52" t="str">
        <f t="shared" ca="1" si="1"/>
        <v xml:space="preserve">{"nodeID":"1400050", "floor":"1", "zone":"C", "area":"17", "bay":"14", "hid":"00", "Xaxis":"1400", "Yaxis":"5145" ,"type":"common","updateTime":0} </v>
      </c>
      <c r="H52">
        <f t="shared" si="2"/>
        <v>1</v>
      </c>
      <c r="I52" t="str">
        <f t="shared" ca="1" si="3"/>
        <v>C</v>
      </c>
      <c r="J52">
        <f t="shared" si="6"/>
        <v>17</v>
      </c>
      <c r="K52" s="36" t="str">
        <f t="shared" ca="1" si="4"/>
        <v>14</v>
      </c>
      <c r="L52" s="36" t="str">
        <f t="shared" ca="1" si="5"/>
        <v>00</v>
      </c>
      <c r="M52" s="21" t="s">
        <v>66</v>
      </c>
    </row>
    <row r="53" spans="1:13" x14ac:dyDescent="0.4">
      <c r="A53">
        <v>10</v>
      </c>
      <c r="D53" s="26" t="s">
        <v>128</v>
      </c>
      <c r="E53">
        <f t="shared" si="0"/>
        <v>1400</v>
      </c>
      <c r="F53">
        <f t="shared" si="7"/>
        <v>5155</v>
      </c>
      <c r="G53" t="str">
        <f t="shared" ca="1" si="1"/>
        <v xml:space="preserve">{"nodeID":"1400051", "floor":"1", "zone":"C", "area":"17", "bay":"14", "hid":"00", "Xaxis":"1400", "Yaxis":"5155" ,"type":"common","updateTime":0} </v>
      </c>
      <c r="H53">
        <f t="shared" si="2"/>
        <v>1</v>
      </c>
      <c r="I53" t="str">
        <f t="shared" ca="1" si="3"/>
        <v>C</v>
      </c>
      <c r="J53">
        <f t="shared" si="6"/>
        <v>17</v>
      </c>
      <c r="K53" s="36" t="str">
        <f t="shared" ca="1" si="4"/>
        <v>14</v>
      </c>
      <c r="L53" s="36" t="str">
        <f t="shared" ca="1" si="5"/>
        <v>00</v>
      </c>
      <c r="M53" s="21" t="s">
        <v>66</v>
      </c>
    </row>
    <row r="54" spans="1:13" x14ac:dyDescent="0.4">
      <c r="A54">
        <v>5</v>
      </c>
      <c r="D54" s="26" t="s">
        <v>129</v>
      </c>
      <c r="E54">
        <f t="shared" si="0"/>
        <v>1400</v>
      </c>
      <c r="F54">
        <f t="shared" si="7"/>
        <v>5160</v>
      </c>
      <c r="G54" t="str">
        <f t="shared" ca="1" si="1"/>
        <v xml:space="preserve">{"nodeID":"1400052", "floor":"1", "zone":"C", "area":"17", "bay":"14", "hid":"00", "Xaxis":"1400", "Yaxis":"5160" ,"type":"common","updateTime":0} </v>
      </c>
      <c r="H54">
        <f t="shared" si="2"/>
        <v>1</v>
      </c>
      <c r="I54" t="str">
        <f t="shared" ca="1" si="3"/>
        <v>C</v>
      </c>
      <c r="J54">
        <f t="shared" si="6"/>
        <v>17</v>
      </c>
      <c r="K54" s="36" t="str">
        <f t="shared" ca="1" si="4"/>
        <v>14</v>
      </c>
      <c r="L54" s="36" t="str">
        <f t="shared" ca="1" si="5"/>
        <v>00</v>
      </c>
      <c r="M54" s="21" t="s">
        <v>66</v>
      </c>
    </row>
    <row r="55" spans="1:13" x14ac:dyDescent="0.4">
      <c r="A55">
        <v>10</v>
      </c>
      <c r="D55" s="26" t="s">
        <v>130</v>
      </c>
      <c r="E55">
        <f t="shared" si="0"/>
        <v>1400</v>
      </c>
      <c r="F55">
        <f t="shared" si="7"/>
        <v>5170</v>
      </c>
      <c r="G55" t="str">
        <f t="shared" ca="1" si="1"/>
        <v xml:space="preserve">{"nodeID":"1400053", "floor":"1", "zone":"C", "area":"17", "bay":"14", "hid":"00", "Xaxis":"1400", "Yaxis":"5170" ,"type":"common","updateTime":0} </v>
      </c>
      <c r="H55">
        <f t="shared" si="2"/>
        <v>1</v>
      </c>
      <c r="I55" t="str">
        <f t="shared" ca="1" si="3"/>
        <v>C</v>
      </c>
      <c r="J55">
        <f t="shared" si="6"/>
        <v>17</v>
      </c>
      <c r="K55" s="36" t="str">
        <f t="shared" ca="1" si="4"/>
        <v>14</v>
      </c>
      <c r="L55" s="36" t="str">
        <f t="shared" ca="1" si="5"/>
        <v>00</v>
      </c>
      <c r="M55" s="21" t="s">
        <v>66</v>
      </c>
    </row>
    <row r="56" spans="1:13" x14ac:dyDescent="0.4">
      <c r="A56">
        <v>5</v>
      </c>
      <c r="D56" s="26" t="s">
        <v>131</v>
      </c>
      <c r="E56">
        <f t="shared" si="0"/>
        <v>1400</v>
      </c>
      <c r="F56">
        <f t="shared" si="7"/>
        <v>5175</v>
      </c>
      <c r="G56" t="str">
        <f t="shared" ca="1" si="1"/>
        <v xml:space="preserve">{"nodeID":"1400054", "floor":"1", "zone":"C", "area":"17", "bay":"14", "hid":"00", "Xaxis":"1400", "Yaxis":"5175" ,"type":"common","updateTime":0} </v>
      </c>
      <c r="H56">
        <f t="shared" si="2"/>
        <v>1</v>
      </c>
      <c r="I56" t="str">
        <f t="shared" ca="1" si="3"/>
        <v>C</v>
      </c>
      <c r="J56">
        <f t="shared" si="6"/>
        <v>17</v>
      </c>
      <c r="K56" s="36" t="str">
        <f t="shared" ca="1" si="4"/>
        <v>14</v>
      </c>
      <c r="L56" s="36" t="str">
        <f t="shared" ca="1" si="5"/>
        <v>00</v>
      </c>
      <c r="M56" s="21" t="s">
        <v>66</v>
      </c>
    </row>
    <row r="57" spans="1:13" x14ac:dyDescent="0.4">
      <c r="A57">
        <v>20</v>
      </c>
      <c r="D57" s="26" t="s">
        <v>132</v>
      </c>
      <c r="E57">
        <f t="shared" si="0"/>
        <v>1400</v>
      </c>
      <c r="F57">
        <f t="shared" si="7"/>
        <v>5195</v>
      </c>
      <c r="G57" t="str">
        <f t="shared" ca="1" si="1"/>
        <v xml:space="preserve">{"nodeID":"1400055", "floor":"1", "zone":"C", "area":"17", "bay":"14", "hid":"00", "Xaxis":"1400", "Yaxis":"5195" ,"type":"common","updateTime":0} </v>
      </c>
      <c r="H57">
        <f t="shared" si="2"/>
        <v>1</v>
      </c>
      <c r="I57" t="str">
        <f t="shared" ca="1" si="3"/>
        <v>C</v>
      </c>
      <c r="J57">
        <f t="shared" si="6"/>
        <v>17</v>
      </c>
      <c r="K57" s="36" t="str">
        <f t="shared" ca="1" si="4"/>
        <v>14</v>
      </c>
      <c r="L57" s="36" t="str">
        <f t="shared" ca="1" si="5"/>
        <v>00</v>
      </c>
      <c r="M57" s="21" t="s">
        <v>66</v>
      </c>
    </row>
    <row r="58" spans="1:13" x14ac:dyDescent="0.4">
      <c r="A58">
        <v>10</v>
      </c>
      <c r="D58" s="26" t="s">
        <v>133</v>
      </c>
      <c r="E58">
        <f t="shared" si="0"/>
        <v>1400</v>
      </c>
      <c r="F58">
        <f t="shared" si="7"/>
        <v>5205</v>
      </c>
      <c r="G58" t="str">
        <f t="shared" ca="1" si="1"/>
        <v xml:space="preserve">{"nodeID":"1400056", "floor":"1", "zone":"C", "area":"17", "bay":"14", "hid":"00", "Xaxis":"1400", "Yaxis":"5205" ,"type":"common","updateTime":0} </v>
      </c>
      <c r="H58">
        <f t="shared" si="2"/>
        <v>1</v>
      </c>
      <c r="I58" t="str">
        <f t="shared" ca="1" si="3"/>
        <v>C</v>
      </c>
      <c r="J58">
        <f t="shared" si="6"/>
        <v>17</v>
      </c>
      <c r="K58" s="36" t="str">
        <f t="shared" ca="1" si="4"/>
        <v>14</v>
      </c>
      <c r="L58" s="36" t="str">
        <f t="shared" ca="1" si="5"/>
        <v>00</v>
      </c>
      <c r="M58" s="21" t="s">
        <v>66</v>
      </c>
    </row>
    <row r="59" spans="1:13" x14ac:dyDescent="0.4">
      <c r="A59">
        <v>10</v>
      </c>
      <c r="D59" s="26" t="s">
        <v>134</v>
      </c>
      <c r="E59">
        <f t="shared" si="0"/>
        <v>1400</v>
      </c>
      <c r="F59">
        <f t="shared" si="7"/>
        <v>5215</v>
      </c>
      <c r="G59" t="str">
        <f t="shared" ca="1" si="1"/>
        <v xml:space="preserve">{"nodeID":"1400057", "floor":"1", "zone":"C", "area":"17", "bay":"14", "hid":"00", "Xaxis":"1400", "Yaxis":"5215" ,"type":"common","updateTime":0} </v>
      </c>
      <c r="H59">
        <f t="shared" si="2"/>
        <v>1</v>
      </c>
      <c r="I59" t="str">
        <f t="shared" ca="1" si="3"/>
        <v>C</v>
      </c>
      <c r="J59">
        <f t="shared" si="6"/>
        <v>17</v>
      </c>
      <c r="K59" s="36" t="str">
        <f t="shared" ca="1" si="4"/>
        <v>14</v>
      </c>
      <c r="L59" s="36" t="str">
        <f t="shared" ca="1" si="5"/>
        <v>00</v>
      </c>
      <c r="M59" s="21" t="s">
        <v>66</v>
      </c>
    </row>
    <row r="60" spans="1:13" x14ac:dyDescent="0.4">
      <c r="A60">
        <v>5</v>
      </c>
      <c r="D60" s="26" t="s">
        <v>135</v>
      </c>
      <c r="E60">
        <f t="shared" si="0"/>
        <v>1400</v>
      </c>
      <c r="F60">
        <f t="shared" si="7"/>
        <v>5220</v>
      </c>
      <c r="G60" t="str">
        <f t="shared" ca="1" si="1"/>
        <v xml:space="preserve">{"nodeID":"1400058", "floor":"1", "zone":"C", "area":"17", "bay":"14", "hid":"00", "Xaxis":"1400", "Yaxis":"5220" ,"type":"common","updateTime":0} </v>
      </c>
      <c r="H60">
        <f t="shared" si="2"/>
        <v>1</v>
      </c>
      <c r="I60" t="str">
        <f t="shared" ca="1" si="3"/>
        <v>C</v>
      </c>
      <c r="J60">
        <f t="shared" si="6"/>
        <v>17</v>
      </c>
      <c r="K60" s="36" t="str">
        <f t="shared" ca="1" si="4"/>
        <v>14</v>
      </c>
      <c r="L60" s="36" t="str">
        <f t="shared" ca="1" si="5"/>
        <v>00</v>
      </c>
      <c r="M60" s="21" t="s">
        <v>66</v>
      </c>
    </row>
    <row r="61" spans="1:13" x14ac:dyDescent="0.4">
      <c r="A61">
        <v>20</v>
      </c>
      <c r="D61" s="26" t="s">
        <v>136</v>
      </c>
      <c r="E61">
        <f t="shared" si="0"/>
        <v>1400</v>
      </c>
      <c r="F61">
        <f t="shared" si="7"/>
        <v>5240</v>
      </c>
      <c r="G61" t="str">
        <f t="shared" ca="1" si="1"/>
        <v xml:space="preserve">{"nodeID":"1400059", "floor":"1", "zone":"C", "area":"17", "bay":"14", "hid":"00", "Xaxis":"1400", "Yaxis":"5240" ,"type":"common","updateTime":0} </v>
      </c>
      <c r="H61">
        <f t="shared" si="2"/>
        <v>1</v>
      </c>
      <c r="I61" t="str">
        <f t="shared" ca="1" si="3"/>
        <v>C</v>
      </c>
      <c r="J61">
        <f t="shared" si="6"/>
        <v>17</v>
      </c>
      <c r="K61" s="36" t="str">
        <f t="shared" ca="1" si="4"/>
        <v>14</v>
      </c>
      <c r="L61" s="36" t="str">
        <f t="shared" ca="1" si="5"/>
        <v>00</v>
      </c>
      <c r="M61" s="21" t="s">
        <v>66</v>
      </c>
    </row>
    <row r="62" spans="1:13" x14ac:dyDescent="0.4">
      <c r="A62">
        <v>20</v>
      </c>
      <c r="D62" s="26" t="s">
        <v>137</v>
      </c>
      <c r="E62">
        <f t="shared" si="0"/>
        <v>1400</v>
      </c>
      <c r="F62">
        <f t="shared" si="7"/>
        <v>5260</v>
      </c>
      <c r="G62" t="str">
        <f t="shared" ca="1" si="1"/>
        <v xml:space="preserve">{"nodeID":"1400060", "floor":"1", "zone":"C", "area":"17", "bay":"14", "hid":"00", "Xaxis":"1400", "Yaxis":"5260" ,"type":"common","updateTime":0} </v>
      </c>
      <c r="H62">
        <f t="shared" si="2"/>
        <v>1</v>
      </c>
      <c r="I62" t="str">
        <f t="shared" ca="1" si="3"/>
        <v>C</v>
      </c>
      <c r="J62">
        <f t="shared" si="6"/>
        <v>17</v>
      </c>
      <c r="K62" s="36" t="str">
        <f t="shared" ca="1" si="4"/>
        <v>14</v>
      </c>
      <c r="L62" s="36" t="str">
        <f t="shared" ca="1" si="5"/>
        <v>00</v>
      </c>
      <c r="M62" s="21" t="s">
        <v>66</v>
      </c>
    </row>
    <row r="63" spans="1:13" x14ac:dyDescent="0.4">
      <c r="A63">
        <v>5</v>
      </c>
      <c r="D63" s="26" t="s">
        <v>138</v>
      </c>
      <c r="E63">
        <f t="shared" si="0"/>
        <v>1400</v>
      </c>
      <c r="F63">
        <f t="shared" si="7"/>
        <v>5265</v>
      </c>
      <c r="G63" t="str">
        <f t="shared" ca="1" si="1"/>
        <v xml:space="preserve">{"nodeID":"1400061", "floor":"1", "zone":"C", "area":"17", "bay":"14", "hid":"00", "Xaxis":"1400", "Yaxis":"5265" ,"type":"common","updateTime":0} </v>
      </c>
      <c r="H63">
        <f t="shared" si="2"/>
        <v>1</v>
      </c>
      <c r="I63" t="str">
        <f t="shared" ca="1" si="3"/>
        <v>C</v>
      </c>
      <c r="J63">
        <f t="shared" si="6"/>
        <v>17</v>
      </c>
      <c r="K63" s="36" t="str">
        <f t="shared" ca="1" si="4"/>
        <v>14</v>
      </c>
      <c r="L63" s="36" t="str">
        <f t="shared" ca="1" si="5"/>
        <v>00</v>
      </c>
      <c r="M63" s="21" t="s">
        <v>66</v>
      </c>
    </row>
    <row r="64" spans="1:13" x14ac:dyDescent="0.4">
      <c r="A64">
        <v>5</v>
      </c>
      <c r="D64" s="26" t="s">
        <v>139</v>
      </c>
      <c r="E64">
        <f t="shared" si="0"/>
        <v>1400</v>
      </c>
      <c r="F64">
        <f t="shared" si="7"/>
        <v>5270</v>
      </c>
      <c r="G64" t="str">
        <f t="shared" ca="1" si="1"/>
        <v xml:space="preserve">{"nodeID":"1400062", "floor":"1", "zone":"C", "area":"17", "bay":"14", "hid":"00", "Xaxis":"1400", "Yaxis":"5270" ,"type":"common","updateTime":0} </v>
      </c>
      <c r="H64">
        <f t="shared" si="2"/>
        <v>1</v>
      </c>
      <c r="I64" t="str">
        <f t="shared" ca="1" si="3"/>
        <v>C</v>
      </c>
      <c r="J64">
        <f t="shared" si="6"/>
        <v>17</v>
      </c>
      <c r="K64" s="36" t="str">
        <f t="shared" ca="1" si="4"/>
        <v>14</v>
      </c>
      <c r="L64" s="36" t="str">
        <f t="shared" ca="1" si="5"/>
        <v>00</v>
      </c>
      <c r="M64" s="21" t="s">
        <v>66</v>
      </c>
    </row>
    <row r="65" spans="1:13" x14ac:dyDescent="0.4">
      <c r="A65">
        <v>5</v>
      </c>
      <c r="D65" s="26" t="s">
        <v>140</v>
      </c>
      <c r="E65">
        <f t="shared" si="0"/>
        <v>1400</v>
      </c>
      <c r="F65">
        <f t="shared" si="7"/>
        <v>5275</v>
      </c>
      <c r="G65" t="str">
        <f t="shared" ca="1" si="1"/>
        <v xml:space="preserve">{"nodeID":"1400063", "floor":"1", "zone":"C", "area":"17", "bay":"14", "hid":"00", "Xaxis":"1400", "Yaxis":"5275" ,"type":"common","updateTime":0} </v>
      </c>
      <c r="H65">
        <f t="shared" si="2"/>
        <v>1</v>
      </c>
      <c r="I65" t="str">
        <f t="shared" ca="1" si="3"/>
        <v>C</v>
      </c>
      <c r="J65">
        <f t="shared" si="6"/>
        <v>17</v>
      </c>
      <c r="K65" s="36" t="str">
        <f t="shared" ca="1" si="4"/>
        <v>14</v>
      </c>
      <c r="L65" s="36" t="str">
        <f t="shared" ca="1" si="5"/>
        <v>00</v>
      </c>
      <c r="M65" s="21" t="s">
        <v>66</v>
      </c>
    </row>
    <row r="66" spans="1:13" x14ac:dyDescent="0.4">
      <c r="A66">
        <v>5</v>
      </c>
      <c r="D66" s="26" t="s">
        <v>141</v>
      </c>
      <c r="E66">
        <f t="shared" si="0"/>
        <v>1400</v>
      </c>
      <c r="F66">
        <f t="shared" si="7"/>
        <v>5280</v>
      </c>
      <c r="G66" t="str">
        <f t="shared" ca="1" si="1"/>
        <v xml:space="preserve">{"nodeID":"1400064", "floor":"1", "zone":"C", "area":"17", "bay":"14", "hid":"00", "Xaxis":"1400", "Yaxis":"5280" ,"type":"common","updateTime":0} </v>
      </c>
      <c r="H66">
        <f t="shared" si="2"/>
        <v>1</v>
      </c>
      <c r="I66" t="str">
        <f t="shared" ca="1" si="3"/>
        <v>C</v>
      </c>
      <c r="J66">
        <f t="shared" si="6"/>
        <v>17</v>
      </c>
      <c r="K66" s="36" t="str">
        <f t="shared" ca="1" si="4"/>
        <v>14</v>
      </c>
      <c r="L66" s="36" t="str">
        <f t="shared" ca="1" si="5"/>
        <v>00</v>
      </c>
      <c r="M66" s="21" t="s">
        <v>66</v>
      </c>
    </row>
    <row r="67" spans="1:13" x14ac:dyDescent="0.4">
      <c r="A67">
        <v>5</v>
      </c>
      <c r="D67" s="26" t="s">
        <v>142</v>
      </c>
      <c r="E67">
        <f t="shared" si="0"/>
        <v>1400</v>
      </c>
      <c r="F67">
        <f t="shared" si="7"/>
        <v>5285</v>
      </c>
      <c r="G67" t="str">
        <f t="shared" ca="1" si="1"/>
        <v xml:space="preserve">{"nodeID":"1400065", "floor":"1", "zone":"C", "area":"17", "bay":"14", "hid":"00", "Xaxis":"1400", "Yaxis":"5285" ,"type":"common","updateTime":0} </v>
      </c>
      <c r="H67">
        <f t="shared" si="2"/>
        <v>1</v>
      </c>
      <c r="I67" t="str">
        <f t="shared" ca="1" si="3"/>
        <v>C</v>
      </c>
      <c r="J67">
        <f t="shared" si="6"/>
        <v>17</v>
      </c>
      <c r="K67" s="36" t="str">
        <f t="shared" ca="1" si="4"/>
        <v>14</v>
      </c>
      <c r="L67" s="36" t="str">
        <f t="shared" ca="1" si="5"/>
        <v>00</v>
      </c>
      <c r="M67" s="21" t="s">
        <v>66</v>
      </c>
    </row>
    <row r="68" spans="1:13" x14ac:dyDescent="0.4">
      <c r="A68">
        <v>5</v>
      </c>
      <c r="D68" s="26" t="s">
        <v>143</v>
      </c>
      <c r="E68">
        <f t="shared" ref="E68:E131" si="8">$B$3</f>
        <v>1400</v>
      </c>
      <c r="F68">
        <f t="shared" si="7"/>
        <v>5290</v>
      </c>
      <c r="G68" t="str">
        <f t="shared" ref="G68:G131" ca="1" si="9">CONCATENATE("{""nodeID"":""",CONCATENATE(K68,D68),"""",", ""floor"":""",H68,"""",", ""zone"":""",I68,"""",", ""area"":""",J68,"""", ", ""bay"":""",K68,"""", ", ""hid"":""",L68,"""", ", ""Xaxis"":""",E68,"""", ", ""Yaxis"":""",F68,"""", " ,""type"":""",M68,"""", ",""updateTime"":0} ")</f>
        <v xml:space="preserve">{"nodeID":"1400066", "floor":"1", "zone":"C", "area":"17", "bay":"14", "hid":"00", "Xaxis":"1400", "Yaxis":"5290" ,"type":"common","updateTime":0} </v>
      </c>
      <c r="H68">
        <f t="shared" ref="H68:H131" si="10">$H$1</f>
        <v>1</v>
      </c>
      <c r="I68" t="str">
        <f t="shared" ref="I68:I131" ca="1" si="11">INDIRECT("I1")</f>
        <v>C</v>
      </c>
      <c r="J68">
        <f t="shared" si="6"/>
        <v>17</v>
      </c>
      <c r="K68" s="36" t="str">
        <f t="shared" ref="K68:K131" ca="1" si="12">INDIRECT("K1")</f>
        <v>14</v>
      </c>
      <c r="L68" s="36" t="str">
        <f t="shared" ref="L68:L131" ca="1" si="13">INDIRECT("L1")</f>
        <v>00</v>
      </c>
      <c r="M68" s="21" t="s">
        <v>66</v>
      </c>
    </row>
    <row r="69" spans="1:13" x14ac:dyDescent="0.4">
      <c r="A69">
        <v>5</v>
      </c>
      <c r="D69" s="26" t="s">
        <v>144</v>
      </c>
      <c r="E69">
        <f t="shared" si="8"/>
        <v>1400</v>
      </c>
      <c r="F69">
        <f t="shared" si="7"/>
        <v>5295</v>
      </c>
      <c r="G69" t="str">
        <f t="shared" ca="1" si="9"/>
        <v xml:space="preserve">{"nodeID":"1400067", "floor":"1", "zone":"C", "area":"17", "bay":"14", "hid":"00", "Xaxis":"1400", "Yaxis":"5295" ,"type":"common","updateTime":0} </v>
      </c>
      <c r="H69">
        <f t="shared" si="10"/>
        <v>1</v>
      </c>
      <c r="I69" t="str">
        <f t="shared" ca="1" si="11"/>
        <v>C</v>
      </c>
      <c r="J69">
        <f t="shared" ref="J69:J132" si="14">$J$1</f>
        <v>17</v>
      </c>
      <c r="K69" s="36" t="str">
        <f t="shared" ca="1" si="12"/>
        <v>14</v>
      </c>
      <c r="L69" s="36" t="str">
        <f t="shared" ca="1" si="13"/>
        <v>00</v>
      </c>
      <c r="M69" s="21" t="s">
        <v>66</v>
      </c>
    </row>
    <row r="70" spans="1:13" x14ac:dyDescent="0.4">
      <c r="A70">
        <v>5</v>
      </c>
      <c r="D70" s="26" t="s">
        <v>145</v>
      </c>
      <c r="E70">
        <f t="shared" si="8"/>
        <v>1400</v>
      </c>
      <c r="F70">
        <f t="shared" ref="F70:F133" si="15">F69+A70</f>
        <v>5300</v>
      </c>
      <c r="G70" t="str">
        <f t="shared" ca="1" si="9"/>
        <v xml:space="preserve">{"nodeID":"1400068", "floor":"1", "zone":"C", "area":"17", "bay":"14", "hid":"00", "Xaxis":"1400", "Yaxis":"5300" ,"type":"common","updateTime":0} </v>
      </c>
      <c r="H70">
        <f t="shared" si="10"/>
        <v>1</v>
      </c>
      <c r="I70" t="str">
        <f t="shared" ca="1" si="11"/>
        <v>C</v>
      </c>
      <c r="J70">
        <f t="shared" si="14"/>
        <v>17</v>
      </c>
      <c r="K70" s="36" t="str">
        <f t="shared" ca="1" si="12"/>
        <v>14</v>
      </c>
      <c r="L70" s="36" t="str">
        <f t="shared" ca="1" si="13"/>
        <v>00</v>
      </c>
      <c r="M70" s="21" t="s">
        <v>66</v>
      </c>
    </row>
    <row r="71" spans="1:13" x14ac:dyDescent="0.4">
      <c r="A71">
        <v>5</v>
      </c>
      <c r="D71" s="26" t="s">
        <v>146</v>
      </c>
      <c r="E71">
        <f t="shared" si="8"/>
        <v>1400</v>
      </c>
      <c r="F71">
        <f t="shared" si="15"/>
        <v>5305</v>
      </c>
      <c r="G71" t="str">
        <f t="shared" ca="1" si="9"/>
        <v xml:space="preserve">{"nodeID":"1400069", "floor":"1", "zone":"C", "area":"17", "bay":"14", "hid":"00", "Xaxis":"1400", "Yaxis":"5305" ,"type":"common","updateTime":0} </v>
      </c>
      <c r="H71">
        <f t="shared" si="10"/>
        <v>1</v>
      </c>
      <c r="I71" t="str">
        <f t="shared" ca="1" si="11"/>
        <v>C</v>
      </c>
      <c r="J71">
        <f t="shared" si="14"/>
        <v>17</v>
      </c>
      <c r="K71" s="36" t="str">
        <f t="shared" ca="1" si="12"/>
        <v>14</v>
      </c>
      <c r="L71" s="36" t="str">
        <f t="shared" ca="1" si="13"/>
        <v>00</v>
      </c>
      <c r="M71" s="21" t="s">
        <v>66</v>
      </c>
    </row>
    <row r="72" spans="1:13" x14ac:dyDescent="0.4">
      <c r="A72">
        <v>5</v>
      </c>
      <c r="D72" s="26" t="s">
        <v>147</v>
      </c>
      <c r="E72">
        <f t="shared" si="8"/>
        <v>1400</v>
      </c>
      <c r="F72">
        <f t="shared" si="15"/>
        <v>5310</v>
      </c>
      <c r="G72" t="str">
        <f t="shared" ca="1" si="9"/>
        <v xml:space="preserve">{"nodeID":"1400070", "floor":"1", "zone":"C", "area":"17", "bay":"14", "hid":"00", "Xaxis":"1400", "Yaxis":"5310" ,"type":"common","updateTime":0} </v>
      </c>
      <c r="H72">
        <f t="shared" si="10"/>
        <v>1</v>
      </c>
      <c r="I72" t="str">
        <f t="shared" ca="1" si="11"/>
        <v>C</v>
      </c>
      <c r="J72">
        <f t="shared" si="14"/>
        <v>17</v>
      </c>
      <c r="K72" s="36" t="str">
        <f t="shared" ca="1" si="12"/>
        <v>14</v>
      </c>
      <c r="L72" s="36" t="str">
        <f t="shared" ca="1" si="13"/>
        <v>00</v>
      </c>
      <c r="M72" s="21" t="s">
        <v>66</v>
      </c>
    </row>
    <row r="73" spans="1:13" x14ac:dyDescent="0.4">
      <c r="A73">
        <v>10</v>
      </c>
      <c r="D73" s="26" t="s">
        <v>148</v>
      </c>
      <c r="E73">
        <f t="shared" si="8"/>
        <v>1400</v>
      </c>
      <c r="F73">
        <f t="shared" si="15"/>
        <v>5320</v>
      </c>
      <c r="G73" t="str">
        <f t="shared" ca="1" si="9"/>
        <v xml:space="preserve">{"nodeID":"1400071", "floor":"1", "zone":"C", "area":"17", "bay":"14", "hid":"00", "Xaxis":"1400", "Yaxis":"5320" ,"type":"common","updateTime":0} </v>
      </c>
      <c r="H73">
        <f t="shared" si="10"/>
        <v>1</v>
      </c>
      <c r="I73" t="str">
        <f t="shared" ca="1" si="11"/>
        <v>C</v>
      </c>
      <c r="J73">
        <f t="shared" si="14"/>
        <v>17</v>
      </c>
      <c r="K73" s="36" t="str">
        <f t="shared" ca="1" si="12"/>
        <v>14</v>
      </c>
      <c r="L73" s="36" t="str">
        <f t="shared" ca="1" si="13"/>
        <v>00</v>
      </c>
      <c r="M73" s="21" t="s">
        <v>66</v>
      </c>
    </row>
    <row r="74" spans="1:13" x14ac:dyDescent="0.4">
      <c r="A74">
        <v>10</v>
      </c>
      <c r="D74" s="26" t="s">
        <v>149</v>
      </c>
      <c r="E74">
        <f t="shared" si="8"/>
        <v>1400</v>
      </c>
      <c r="F74">
        <f t="shared" si="15"/>
        <v>5330</v>
      </c>
      <c r="G74" t="str">
        <f t="shared" ca="1" si="9"/>
        <v xml:space="preserve">{"nodeID":"1400072", "floor":"1", "zone":"C", "area":"17", "bay":"14", "hid":"00", "Xaxis":"1400", "Yaxis":"5330" ,"type":"common","updateTime":0} </v>
      </c>
      <c r="H74">
        <f t="shared" si="10"/>
        <v>1</v>
      </c>
      <c r="I74" t="str">
        <f t="shared" ca="1" si="11"/>
        <v>C</v>
      </c>
      <c r="J74">
        <f t="shared" si="14"/>
        <v>17</v>
      </c>
      <c r="K74" s="36" t="str">
        <f t="shared" ca="1" si="12"/>
        <v>14</v>
      </c>
      <c r="L74" s="36" t="str">
        <f t="shared" ca="1" si="13"/>
        <v>00</v>
      </c>
      <c r="M74" s="21" t="s">
        <v>66</v>
      </c>
    </row>
    <row r="75" spans="1:13" x14ac:dyDescent="0.4">
      <c r="A75">
        <v>10</v>
      </c>
      <c r="D75" s="26" t="s">
        <v>150</v>
      </c>
      <c r="E75">
        <f t="shared" si="8"/>
        <v>1400</v>
      </c>
      <c r="F75">
        <f t="shared" si="15"/>
        <v>5340</v>
      </c>
      <c r="G75" t="str">
        <f t="shared" ca="1" si="9"/>
        <v xml:space="preserve">{"nodeID":"1400073", "floor":"1", "zone":"C", "area":"17", "bay":"14", "hid":"00", "Xaxis":"1400", "Yaxis":"5340" ,"type":"common","updateTime":0} </v>
      </c>
      <c r="H75">
        <f t="shared" si="10"/>
        <v>1</v>
      </c>
      <c r="I75" t="str">
        <f t="shared" ca="1" si="11"/>
        <v>C</v>
      </c>
      <c r="J75">
        <f t="shared" si="14"/>
        <v>17</v>
      </c>
      <c r="K75" s="36" t="str">
        <f t="shared" ca="1" si="12"/>
        <v>14</v>
      </c>
      <c r="L75" s="36" t="str">
        <f t="shared" ca="1" si="13"/>
        <v>00</v>
      </c>
      <c r="M75" s="21" t="s">
        <v>66</v>
      </c>
    </row>
    <row r="76" spans="1:13" x14ac:dyDescent="0.4">
      <c r="A76">
        <v>5</v>
      </c>
      <c r="D76" s="26" t="s">
        <v>151</v>
      </c>
      <c r="E76">
        <f t="shared" si="8"/>
        <v>1400</v>
      </c>
      <c r="F76">
        <f t="shared" si="15"/>
        <v>5345</v>
      </c>
      <c r="G76" t="str">
        <f t="shared" ca="1" si="9"/>
        <v xml:space="preserve">{"nodeID":"1400074", "floor":"1", "zone":"C", "area":"17", "bay":"14", "hid":"00", "Xaxis":"1400", "Yaxis":"5345" ,"type":"common","updateTime":0} </v>
      </c>
      <c r="H76">
        <f t="shared" si="10"/>
        <v>1</v>
      </c>
      <c r="I76" t="str">
        <f t="shared" ca="1" si="11"/>
        <v>C</v>
      </c>
      <c r="J76">
        <f t="shared" si="14"/>
        <v>17</v>
      </c>
      <c r="K76" s="36" t="str">
        <f t="shared" ca="1" si="12"/>
        <v>14</v>
      </c>
      <c r="L76" s="36" t="str">
        <f t="shared" ca="1" si="13"/>
        <v>00</v>
      </c>
      <c r="M76" s="21" t="s">
        <v>66</v>
      </c>
    </row>
    <row r="77" spans="1:13" x14ac:dyDescent="0.4">
      <c r="A77">
        <v>5</v>
      </c>
      <c r="D77" s="26" t="s">
        <v>152</v>
      </c>
      <c r="E77">
        <f t="shared" si="8"/>
        <v>1400</v>
      </c>
      <c r="F77">
        <f t="shared" si="15"/>
        <v>5350</v>
      </c>
      <c r="G77" t="str">
        <f t="shared" ca="1" si="9"/>
        <v xml:space="preserve">{"nodeID":"1400075", "floor":"1", "zone":"C", "area":"17", "bay":"14", "hid":"00", "Xaxis":"1400", "Yaxis":"5350" ,"type":"common","updateTime":0} </v>
      </c>
      <c r="H77">
        <f t="shared" si="10"/>
        <v>1</v>
      </c>
      <c r="I77" t="str">
        <f t="shared" ca="1" si="11"/>
        <v>C</v>
      </c>
      <c r="J77">
        <f t="shared" si="14"/>
        <v>17</v>
      </c>
      <c r="K77" s="36" t="str">
        <f t="shared" ca="1" si="12"/>
        <v>14</v>
      </c>
      <c r="L77" s="36" t="str">
        <f t="shared" ca="1" si="13"/>
        <v>00</v>
      </c>
      <c r="M77" s="21" t="s">
        <v>66</v>
      </c>
    </row>
    <row r="78" spans="1:13" x14ac:dyDescent="0.4">
      <c r="A78">
        <v>20</v>
      </c>
      <c r="D78" s="26" t="s">
        <v>153</v>
      </c>
      <c r="E78">
        <f t="shared" si="8"/>
        <v>1400</v>
      </c>
      <c r="F78">
        <f t="shared" si="15"/>
        <v>5370</v>
      </c>
      <c r="G78" t="str">
        <f t="shared" ca="1" si="9"/>
        <v xml:space="preserve">{"nodeID":"1400076", "floor":"1", "zone":"C", "area":"17", "bay":"14", "hid":"00", "Xaxis":"1400", "Yaxis":"5370" ,"type":"common","updateTime":0} </v>
      </c>
      <c r="H78">
        <f t="shared" si="10"/>
        <v>1</v>
      </c>
      <c r="I78" t="str">
        <f t="shared" ca="1" si="11"/>
        <v>C</v>
      </c>
      <c r="J78">
        <f t="shared" si="14"/>
        <v>17</v>
      </c>
      <c r="K78" s="36" t="str">
        <f t="shared" ca="1" si="12"/>
        <v>14</v>
      </c>
      <c r="L78" s="36" t="str">
        <f t="shared" ca="1" si="13"/>
        <v>00</v>
      </c>
      <c r="M78" s="21" t="s">
        <v>66</v>
      </c>
    </row>
    <row r="79" spans="1:13" x14ac:dyDescent="0.4">
      <c r="A79">
        <v>20</v>
      </c>
      <c r="D79" s="26" t="s">
        <v>154</v>
      </c>
      <c r="E79">
        <f t="shared" si="8"/>
        <v>1400</v>
      </c>
      <c r="F79">
        <f t="shared" si="15"/>
        <v>5390</v>
      </c>
      <c r="G79" t="str">
        <f t="shared" ca="1" si="9"/>
        <v xml:space="preserve">{"nodeID":"1400077", "floor":"1", "zone":"C", "area":"17", "bay":"14", "hid":"00", "Xaxis":"1400", "Yaxis":"5390" ,"type":"common","updateTime":0} </v>
      </c>
      <c r="H79">
        <f t="shared" si="10"/>
        <v>1</v>
      </c>
      <c r="I79" t="str">
        <f t="shared" ca="1" si="11"/>
        <v>C</v>
      </c>
      <c r="J79">
        <f t="shared" si="14"/>
        <v>17</v>
      </c>
      <c r="K79" s="36" t="str">
        <f t="shared" ca="1" si="12"/>
        <v>14</v>
      </c>
      <c r="L79" s="36" t="str">
        <f t="shared" ca="1" si="13"/>
        <v>00</v>
      </c>
      <c r="M79" s="21" t="s">
        <v>66</v>
      </c>
    </row>
    <row r="80" spans="1:13" x14ac:dyDescent="0.4">
      <c r="A80">
        <v>30</v>
      </c>
      <c r="D80" s="26" t="s">
        <v>155</v>
      </c>
      <c r="E80">
        <f t="shared" si="8"/>
        <v>1400</v>
      </c>
      <c r="F80">
        <f t="shared" si="15"/>
        <v>5420</v>
      </c>
      <c r="G80" t="str">
        <f t="shared" ca="1" si="9"/>
        <v xml:space="preserve">{"nodeID":"1400078", "floor":"1", "zone":"C", "area":"17", "bay":"14", "hid":"00", "Xaxis":"1400", "Yaxis":"5420" ,"type":"common","updateTime":0} </v>
      </c>
      <c r="H80">
        <f t="shared" si="10"/>
        <v>1</v>
      </c>
      <c r="I80" t="str">
        <f t="shared" ca="1" si="11"/>
        <v>C</v>
      </c>
      <c r="J80">
        <f t="shared" si="14"/>
        <v>17</v>
      </c>
      <c r="K80" s="36" t="str">
        <f t="shared" ca="1" si="12"/>
        <v>14</v>
      </c>
      <c r="L80" s="36" t="str">
        <f t="shared" ca="1" si="13"/>
        <v>00</v>
      </c>
      <c r="M80" s="21" t="s">
        <v>66</v>
      </c>
    </row>
    <row r="81" spans="1:13" x14ac:dyDescent="0.4">
      <c r="A81">
        <v>5</v>
      </c>
      <c r="D81" s="26" t="s">
        <v>156</v>
      </c>
      <c r="E81">
        <f t="shared" si="8"/>
        <v>1400</v>
      </c>
      <c r="F81">
        <f t="shared" si="15"/>
        <v>5425</v>
      </c>
      <c r="G81" t="str">
        <f t="shared" ca="1" si="9"/>
        <v xml:space="preserve">{"nodeID":"1400079", "floor":"1", "zone":"C", "area":"17", "bay":"14", "hid":"00", "Xaxis":"1400", "Yaxis":"5425" ,"type":"common","updateTime":0} </v>
      </c>
      <c r="H81">
        <f t="shared" si="10"/>
        <v>1</v>
      </c>
      <c r="I81" t="str">
        <f t="shared" ca="1" si="11"/>
        <v>C</v>
      </c>
      <c r="J81">
        <f t="shared" si="14"/>
        <v>17</v>
      </c>
      <c r="K81" s="36" t="str">
        <f t="shared" ca="1" si="12"/>
        <v>14</v>
      </c>
      <c r="L81" s="36" t="str">
        <f t="shared" ca="1" si="13"/>
        <v>00</v>
      </c>
      <c r="M81" s="21" t="s">
        <v>66</v>
      </c>
    </row>
    <row r="82" spans="1:13" x14ac:dyDescent="0.4">
      <c r="A82">
        <v>5</v>
      </c>
      <c r="D82" s="26" t="s">
        <v>157</v>
      </c>
      <c r="E82">
        <f t="shared" si="8"/>
        <v>1400</v>
      </c>
      <c r="F82">
        <f t="shared" si="15"/>
        <v>5430</v>
      </c>
      <c r="G82" t="str">
        <f t="shared" ca="1" si="9"/>
        <v xml:space="preserve">{"nodeID":"1400080", "floor":"1", "zone":"C", "area":"17", "bay":"14", "hid":"00", "Xaxis":"1400", "Yaxis":"5430" ,"type":"common","updateTime":0} </v>
      </c>
      <c r="H82">
        <f t="shared" si="10"/>
        <v>1</v>
      </c>
      <c r="I82" t="str">
        <f t="shared" ca="1" si="11"/>
        <v>C</v>
      </c>
      <c r="J82">
        <f t="shared" si="14"/>
        <v>17</v>
      </c>
      <c r="K82" s="36" t="str">
        <f t="shared" ca="1" si="12"/>
        <v>14</v>
      </c>
      <c r="L82" s="36" t="str">
        <f t="shared" ca="1" si="13"/>
        <v>00</v>
      </c>
      <c r="M82" s="21" t="s">
        <v>66</v>
      </c>
    </row>
    <row r="83" spans="1:13" x14ac:dyDescent="0.4">
      <c r="A83">
        <v>5</v>
      </c>
      <c r="D83" s="26" t="s">
        <v>158</v>
      </c>
      <c r="E83">
        <f t="shared" si="8"/>
        <v>1400</v>
      </c>
      <c r="F83">
        <f t="shared" si="15"/>
        <v>5435</v>
      </c>
      <c r="G83" t="str">
        <f t="shared" ca="1" si="9"/>
        <v xml:space="preserve">{"nodeID":"1400081", "floor":"1", "zone":"C", "area":"17", "bay":"14", "hid":"00", "Xaxis":"1400", "Yaxis":"5435" ,"type":"common","updateTime":0} </v>
      </c>
      <c r="H83">
        <f t="shared" si="10"/>
        <v>1</v>
      </c>
      <c r="I83" t="str">
        <f t="shared" ca="1" si="11"/>
        <v>C</v>
      </c>
      <c r="J83">
        <f t="shared" si="14"/>
        <v>17</v>
      </c>
      <c r="K83" s="36" t="str">
        <f t="shared" ca="1" si="12"/>
        <v>14</v>
      </c>
      <c r="L83" s="36" t="str">
        <f t="shared" ca="1" si="13"/>
        <v>00</v>
      </c>
      <c r="M83" s="21" t="s">
        <v>66</v>
      </c>
    </row>
    <row r="84" spans="1:13" x14ac:dyDescent="0.4">
      <c r="A84">
        <v>10</v>
      </c>
      <c r="D84" s="26" t="s">
        <v>159</v>
      </c>
      <c r="E84">
        <f t="shared" si="8"/>
        <v>1400</v>
      </c>
      <c r="F84">
        <f t="shared" si="15"/>
        <v>5445</v>
      </c>
      <c r="G84" t="str">
        <f t="shared" ca="1" si="9"/>
        <v xml:space="preserve">{"nodeID":"1400082", "floor":"1", "zone":"C", "area":"17", "bay":"14", "hid":"00", "Xaxis":"1400", "Yaxis":"5445" ,"type":"common","updateTime":0} </v>
      </c>
      <c r="H84">
        <f t="shared" si="10"/>
        <v>1</v>
      </c>
      <c r="I84" t="str">
        <f t="shared" ca="1" si="11"/>
        <v>C</v>
      </c>
      <c r="J84">
        <f t="shared" si="14"/>
        <v>17</v>
      </c>
      <c r="K84" s="36" t="str">
        <f t="shared" ca="1" si="12"/>
        <v>14</v>
      </c>
      <c r="L84" s="36" t="str">
        <f t="shared" ca="1" si="13"/>
        <v>00</v>
      </c>
      <c r="M84" s="21" t="s">
        <v>66</v>
      </c>
    </row>
    <row r="85" spans="1:13" x14ac:dyDescent="0.4">
      <c r="A85">
        <v>10</v>
      </c>
      <c r="D85" s="26" t="s">
        <v>160</v>
      </c>
      <c r="E85">
        <f t="shared" si="8"/>
        <v>1400</v>
      </c>
      <c r="F85">
        <f t="shared" si="15"/>
        <v>5455</v>
      </c>
      <c r="G85" t="str">
        <f t="shared" ca="1" si="9"/>
        <v xml:space="preserve">{"nodeID":"1400083", "floor":"1", "zone":"C", "area":"17", "bay":"14", "hid":"00", "Xaxis":"1400", "Yaxis":"5455" ,"type":"common","updateTime":0} </v>
      </c>
      <c r="H85">
        <f t="shared" si="10"/>
        <v>1</v>
      </c>
      <c r="I85" t="str">
        <f t="shared" ca="1" si="11"/>
        <v>C</v>
      </c>
      <c r="J85">
        <f t="shared" si="14"/>
        <v>17</v>
      </c>
      <c r="K85" s="36" t="str">
        <f t="shared" ca="1" si="12"/>
        <v>14</v>
      </c>
      <c r="L85" s="36" t="str">
        <f t="shared" ca="1" si="13"/>
        <v>00</v>
      </c>
      <c r="M85" s="21" t="s">
        <v>66</v>
      </c>
    </row>
    <row r="86" spans="1:13" x14ac:dyDescent="0.4">
      <c r="A86">
        <v>10</v>
      </c>
      <c r="D86" s="26" t="s">
        <v>161</v>
      </c>
      <c r="E86">
        <f t="shared" si="8"/>
        <v>1400</v>
      </c>
      <c r="F86">
        <f t="shared" si="15"/>
        <v>5465</v>
      </c>
      <c r="G86" t="str">
        <f t="shared" ca="1" si="9"/>
        <v xml:space="preserve">{"nodeID":"1400084", "floor":"1", "zone":"C", "area":"17", "bay":"14", "hid":"00", "Xaxis":"1400", "Yaxis":"5465" ,"type":"common","updateTime":0} </v>
      </c>
      <c r="H86">
        <f t="shared" si="10"/>
        <v>1</v>
      </c>
      <c r="I86" t="str">
        <f t="shared" ca="1" si="11"/>
        <v>C</v>
      </c>
      <c r="J86">
        <f t="shared" si="14"/>
        <v>17</v>
      </c>
      <c r="K86" s="36" t="str">
        <f t="shared" ca="1" si="12"/>
        <v>14</v>
      </c>
      <c r="L86" s="36" t="str">
        <f t="shared" ca="1" si="13"/>
        <v>00</v>
      </c>
      <c r="M86" s="21" t="s">
        <v>66</v>
      </c>
    </row>
    <row r="87" spans="1:13" x14ac:dyDescent="0.4">
      <c r="A87">
        <v>20</v>
      </c>
      <c r="D87" s="26" t="s">
        <v>162</v>
      </c>
      <c r="E87">
        <f t="shared" si="8"/>
        <v>1400</v>
      </c>
      <c r="F87">
        <f t="shared" si="15"/>
        <v>5485</v>
      </c>
      <c r="G87" t="str">
        <f t="shared" ca="1" si="9"/>
        <v xml:space="preserve">{"nodeID":"1400085", "floor":"1", "zone":"C", "area":"17", "bay":"14", "hid":"00", "Xaxis":"1400", "Yaxis":"5485" ,"type":"common","updateTime":0} </v>
      </c>
      <c r="H87">
        <f t="shared" si="10"/>
        <v>1</v>
      </c>
      <c r="I87" t="str">
        <f t="shared" ca="1" si="11"/>
        <v>C</v>
      </c>
      <c r="J87">
        <f t="shared" si="14"/>
        <v>17</v>
      </c>
      <c r="K87" s="36" t="str">
        <f t="shared" ca="1" si="12"/>
        <v>14</v>
      </c>
      <c r="L87" s="36" t="str">
        <f t="shared" ca="1" si="13"/>
        <v>00</v>
      </c>
      <c r="M87" s="21" t="s">
        <v>66</v>
      </c>
    </row>
    <row r="88" spans="1:13" x14ac:dyDescent="0.4">
      <c r="A88">
        <v>5</v>
      </c>
      <c r="D88" s="26" t="s">
        <v>163</v>
      </c>
      <c r="E88">
        <f t="shared" si="8"/>
        <v>1400</v>
      </c>
      <c r="F88">
        <f t="shared" si="15"/>
        <v>5490</v>
      </c>
      <c r="G88" t="str">
        <f t="shared" ca="1" si="9"/>
        <v xml:space="preserve">{"nodeID":"1400086", "floor":"1", "zone":"C", "area":"17", "bay":"14", "hid":"00", "Xaxis":"1400", "Yaxis":"5490" ,"type":"common","updateTime":0} </v>
      </c>
      <c r="H88">
        <f t="shared" si="10"/>
        <v>1</v>
      </c>
      <c r="I88" t="str">
        <f t="shared" ca="1" si="11"/>
        <v>C</v>
      </c>
      <c r="J88">
        <f t="shared" si="14"/>
        <v>17</v>
      </c>
      <c r="K88" s="36" t="str">
        <f t="shared" ca="1" si="12"/>
        <v>14</v>
      </c>
      <c r="L88" s="36" t="str">
        <f t="shared" ca="1" si="13"/>
        <v>00</v>
      </c>
      <c r="M88" s="21" t="s">
        <v>66</v>
      </c>
    </row>
    <row r="89" spans="1:13" x14ac:dyDescent="0.4">
      <c r="A89">
        <v>20</v>
      </c>
      <c r="D89" s="26" t="s">
        <v>164</v>
      </c>
      <c r="E89">
        <f t="shared" si="8"/>
        <v>1400</v>
      </c>
      <c r="F89">
        <f t="shared" si="15"/>
        <v>5510</v>
      </c>
      <c r="G89" t="str">
        <f t="shared" ca="1" si="9"/>
        <v xml:space="preserve">{"nodeID":"1400087", "floor":"1", "zone":"C", "area":"17", "bay":"14", "hid":"00", "Xaxis":"1400", "Yaxis":"5510" ,"type":"common","updateTime":0} </v>
      </c>
      <c r="H89">
        <f t="shared" si="10"/>
        <v>1</v>
      </c>
      <c r="I89" t="str">
        <f t="shared" ca="1" si="11"/>
        <v>C</v>
      </c>
      <c r="J89">
        <f t="shared" si="14"/>
        <v>17</v>
      </c>
      <c r="K89" s="36" t="str">
        <f t="shared" ca="1" si="12"/>
        <v>14</v>
      </c>
      <c r="L89" s="36" t="str">
        <f t="shared" ca="1" si="13"/>
        <v>00</v>
      </c>
      <c r="M89" s="21" t="s">
        <v>66</v>
      </c>
    </row>
    <row r="90" spans="1:13" x14ac:dyDescent="0.4">
      <c r="A90">
        <v>5</v>
      </c>
      <c r="D90" s="26" t="s">
        <v>165</v>
      </c>
      <c r="E90">
        <f t="shared" si="8"/>
        <v>1400</v>
      </c>
      <c r="F90">
        <f t="shared" si="15"/>
        <v>5515</v>
      </c>
      <c r="G90" t="str">
        <f t="shared" ca="1" si="9"/>
        <v xml:space="preserve">{"nodeID":"1400088", "floor":"1", "zone":"C", "area":"17", "bay":"14", "hid":"00", "Xaxis":"1400", "Yaxis":"5515" ,"type":"common","updateTime":0} </v>
      </c>
      <c r="H90">
        <f t="shared" si="10"/>
        <v>1</v>
      </c>
      <c r="I90" t="str">
        <f t="shared" ca="1" si="11"/>
        <v>C</v>
      </c>
      <c r="J90">
        <f t="shared" si="14"/>
        <v>17</v>
      </c>
      <c r="K90" s="36" t="str">
        <f t="shared" ca="1" si="12"/>
        <v>14</v>
      </c>
      <c r="L90" s="36" t="str">
        <f t="shared" ca="1" si="13"/>
        <v>00</v>
      </c>
      <c r="M90" s="21" t="s">
        <v>66</v>
      </c>
    </row>
    <row r="91" spans="1:13" x14ac:dyDescent="0.4">
      <c r="A91">
        <v>30</v>
      </c>
      <c r="D91" s="26" t="s">
        <v>166</v>
      </c>
      <c r="E91">
        <f t="shared" si="8"/>
        <v>1400</v>
      </c>
      <c r="F91">
        <f t="shared" si="15"/>
        <v>5545</v>
      </c>
      <c r="G91" t="str">
        <f t="shared" ca="1" si="9"/>
        <v xml:space="preserve">{"nodeID":"1400089", "floor":"1", "zone":"C", "area":"17", "bay":"14", "hid":"00", "Xaxis":"1400", "Yaxis":"5545" ,"type":"common","updateTime":0} </v>
      </c>
      <c r="H91">
        <f t="shared" si="10"/>
        <v>1</v>
      </c>
      <c r="I91" t="str">
        <f t="shared" ca="1" si="11"/>
        <v>C</v>
      </c>
      <c r="J91">
        <f t="shared" si="14"/>
        <v>17</v>
      </c>
      <c r="K91" s="36" t="str">
        <f t="shared" ca="1" si="12"/>
        <v>14</v>
      </c>
      <c r="L91" s="36" t="str">
        <f t="shared" ca="1" si="13"/>
        <v>00</v>
      </c>
      <c r="M91" s="21" t="s">
        <v>66</v>
      </c>
    </row>
    <row r="92" spans="1:13" x14ac:dyDescent="0.4">
      <c r="A92">
        <v>5</v>
      </c>
      <c r="D92" s="26" t="s">
        <v>167</v>
      </c>
      <c r="E92">
        <f t="shared" si="8"/>
        <v>1400</v>
      </c>
      <c r="F92">
        <f t="shared" si="15"/>
        <v>5550</v>
      </c>
      <c r="G92" t="str">
        <f t="shared" ca="1" si="9"/>
        <v xml:space="preserve">{"nodeID":"1400090", "floor":"1", "zone":"C", "area":"17", "bay":"14", "hid":"00", "Xaxis":"1400", "Yaxis":"5550" ,"type":"common","updateTime":0} </v>
      </c>
      <c r="H92">
        <f t="shared" si="10"/>
        <v>1</v>
      </c>
      <c r="I92" t="str">
        <f t="shared" ca="1" si="11"/>
        <v>C</v>
      </c>
      <c r="J92">
        <f t="shared" si="14"/>
        <v>17</v>
      </c>
      <c r="K92" s="36" t="str">
        <f t="shared" ca="1" si="12"/>
        <v>14</v>
      </c>
      <c r="L92" s="36" t="str">
        <f t="shared" ca="1" si="13"/>
        <v>00</v>
      </c>
      <c r="M92" s="21" t="s">
        <v>66</v>
      </c>
    </row>
    <row r="93" spans="1:13" x14ac:dyDescent="0.4">
      <c r="A93">
        <v>5</v>
      </c>
      <c r="D93" s="26" t="s">
        <v>168</v>
      </c>
      <c r="E93">
        <f t="shared" si="8"/>
        <v>1400</v>
      </c>
      <c r="F93">
        <f t="shared" si="15"/>
        <v>5555</v>
      </c>
      <c r="G93" t="str">
        <f t="shared" ca="1" si="9"/>
        <v xml:space="preserve">{"nodeID":"1400091", "floor":"1", "zone":"C", "area":"17", "bay":"14", "hid":"00", "Xaxis":"1400", "Yaxis":"5555" ,"type":"common","updateTime":0} </v>
      </c>
      <c r="H93">
        <f t="shared" si="10"/>
        <v>1</v>
      </c>
      <c r="I93" t="str">
        <f t="shared" ca="1" si="11"/>
        <v>C</v>
      </c>
      <c r="J93">
        <f t="shared" si="14"/>
        <v>17</v>
      </c>
      <c r="K93" s="36" t="str">
        <f t="shared" ca="1" si="12"/>
        <v>14</v>
      </c>
      <c r="L93" s="36" t="str">
        <f t="shared" ca="1" si="13"/>
        <v>00</v>
      </c>
      <c r="M93" s="21" t="s">
        <v>66</v>
      </c>
    </row>
    <row r="94" spans="1:13" x14ac:dyDescent="0.4">
      <c r="A94">
        <v>5</v>
      </c>
      <c r="D94" s="26" t="s">
        <v>169</v>
      </c>
      <c r="E94">
        <f t="shared" si="8"/>
        <v>1400</v>
      </c>
      <c r="F94">
        <f t="shared" si="15"/>
        <v>5560</v>
      </c>
      <c r="G94" t="str">
        <f t="shared" ca="1" si="9"/>
        <v xml:space="preserve">{"nodeID":"1400092", "floor":"1", "zone":"C", "area":"17", "bay":"14", "hid":"00", "Xaxis":"1400", "Yaxis":"5560" ,"type":"common","updateTime":0} </v>
      </c>
      <c r="H94">
        <f t="shared" si="10"/>
        <v>1</v>
      </c>
      <c r="I94" t="str">
        <f t="shared" ca="1" si="11"/>
        <v>C</v>
      </c>
      <c r="J94">
        <f t="shared" si="14"/>
        <v>17</v>
      </c>
      <c r="K94" s="36" t="str">
        <f t="shared" ca="1" si="12"/>
        <v>14</v>
      </c>
      <c r="L94" s="36" t="str">
        <f t="shared" ca="1" si="13"/>
        <v>00</v>
      </c>
      <c r="M94" s="21" t="s">
        <v>66</v>
      </c>
    </row>
    <row r="95" spans="1:13" x14ac:dyDescent="0.4">
      <c r="A95">
        <v>5</v>
      </c>
      <c r="D95" s="26" t="s">
        <v>170</v>
      </c>
      <c r="E95">
        <f t="shared" si="8"/>
        <v>1400</v>
      </c>
      <c r="F95">
        <f t="shared" si="15"/>
        <v>5565</v>
      </c>
      <c r="G95" t="str">
        <f t="shared" ca="1" si="9"/>
        <v xml:space="preserve">{"nodeID":"1400093", "floor":"1", "zone":"C", "area":"17", "bay":"14", "hid":"00", "Xaxis":"1400", "Yaxis":"5565" ,"type":"common","updateTime":0} </v>
      </c>
      <c r="H95">
        <f t="shared" si="10"/>
        <v>1</v>
      </c>
      <c r="I95" t="str">
        <f t="shared" ca="1" si="11"/>
        <v>C</v>
      </c>
      <c r="J95">
        <f t="shared" si="14"/>
        <v>17</v>
      </c>
      <c r="K95" s="36" t="str">
        <f t="shared" ca="1" si="12"/>
        <v>14</v>
      </c>
      <c r="L95" s="36" t="str">
        <f t="shared" ca="1" si="13"/>
        <v>00</v>
      </c>
      <c r="M95" s="21" t="s">
        <v>66</v>
      </c>
    </row>
    <row r="96" spans="1:13" x14ac:dyDescent="0.4">
      <c r="A96">
        <v>10</v>
      </c>
      <c r="D96" s="26" t="s">
        <v>171</v>
      </c>
      <c r="E96">
        <f t="shared" si="8"/>
        <v>1400</v>
      </c>
      <c r="F96">
        <f t="shared" si="15"/>
        <v>5575</v>
      </c>
      <c r="G96" t="str">
        <f t="shared" ca="1" si="9"/>
        <v xml:space="preserve">{"nodeID":"1400094", "floor":"1", "zone":"C", "area":"17", "bay":"14", "hid":"00", "Xaxis":"1400", "Yaxis":"5575" ,"type":"common","updateTime":0} </v>
      </c>
      <c r="H96">
        <f t="shared" si="10"/>
        <v>1</v>
      </c>
      <c r="I96" t="str">
        <f t="shared" ca="1" si="11"/>
        <v>C</v>
      </c>
      <c r="J96">
        <f t="shared" si="14"/>
        <v>17</v>
      </c>
      <c r="K96" s="36" t="str">
        <f t="shared" ca="1" si="12"/>
        <v>14</v>
      </c>
      <c r="L96" s="36" t="str">
        <f t="shared" ca="1" si="13"/>
        <v>00</v>
      </c>
      <c r="M96" s="21" t="s">
        <v>66</v>
      </c>
    </row>
    <row r="97" spans="1:13" x14ac:dyDescent="0.4">
      <c r="A97">
        <v>10</v>
      </c>
      <c r="D97" s="26" t="s">
        <v>172</v>
      </c>
      <c r="E97">
        <f t="shared" si="8"/>
        <v>1400</v>
      </c>
      <c r="F97">
        <f t="shared" si="15"/>
        <v>5585</v>
      </c>
      <c r="G97" t="str">
        <f t="shared" ca="1" si="9"/>
        <v xml:space="preserve">{"nodeID":"1400095", "floor":"1", "zone":"C", "area":"17", "bay":"14", "hid":"00", "Xaxis":"1400", "Yaxis":"5585" ,"type":"common","updateTime":0} </v>
      </c>
      <c r="H97">
        <f t="shared" si="10"/>
        <v>1</v>
      </c>
      <c r="I97" t="str">
        <f t="shared" ca="1" si="11"/>
        <v>C</v>
      </c>
      <c r="J97">
        <f t="shared" si="14"/>
        <v>17</v>
      </c>
      <c r="K97" s="36" t="str">
        <f t="shared" ca="1" si="12"/>
        <v>14</v>
      </c>
      <c r="L97" s="36" t="str">
        <f t="shared" ca="1" si="13"/>
        <v>00</v>
      </c>
      <c r="M97" s="21" t="s">
        <v>66</v>
      </c>
    </row>
    <row r="98" spans="1:13" x14ac:dyDescent="0.4">
      <c r="A98">
        <v>5</v>
      </c>
      <c r="D98" s="26" t="s">
        <v>173</v>
      </c>
      <c r="E98">
        <f t="shared" si="8"/>
        <v>1400</v>
      </c>
      <c r="F98">
        <f t="shared" si="15"/>
        <v>5590</v>
      </c>
      <c r="G98" t="str">
        <f t="shared" ca="1" si="9"/>
        <v xml:space="preserve">{"nodeID":"1400096", "floor":"1", "zone":"C", "area":"17", "bay":"14", "hid":"00", "Xaxis":"1400", "Yaxis":"5590" ,"type":"common","updateTime":0} </v>
      </c>
      <c r="H98">
        <f t="shared" si="10"/>
        <v>1</v>
      </c>
      <c r="I98" t="str">
        <f t="shared" ca="1" si="11"/>
        <v>C</v>
      </c>
      <c r="J98">
        <f t="shared" si="14"/>
        <v>17</v>
      </c>
      <c r="K98" s="36" t="str">
        <f t="shared" ca="1" si="12"/>
        <v>14</v>
      </c>
      <c r="L98" s="36" t="str">
        <f t="shared" ca="1" si="13"/>
        <v>00</v>
      </c>
      <c r="M98" s="21" t="s">
        <v>66</v>
      </c>
    </row>
    <row r="99" spans="1:13" x14ac:dyDescent="0.4">
      <c r="A99">
        <v>5</v>
      </c>
      <c r="D99" s="26" t="s">
        <v>174</v>
      </c>
      <c r="E99">
        <f t="shared" si="8"/>
        <v>1400</v>
      </c>
      <c r="F99">
        <f t="shared" si="15"/>
        <v>5595</v>
      </c>
      <c r="G99" t="str">
        <f t="shared" ca="1" si="9"/>
        <v xml:space="preserve">{"nodeID":"1400097", "floor":"1", "zone":"C", "area":"17", "bay":"14", "hid":"00", "Xaxis":"1400", "Yaxis":"5595" ,"type":"common","updateTime":0} </v>
      </c>
      <c r="H99">
        <f t="shared" si="10"/>
        <v>1</v>
      </c>
      <c r="I99" t="str">
        <f t="shared" ca="1" si="11"/>
        <v>C</v>
      </c>
      <c r="J99">
        <f t="shared" si="14"/>
        <v>17</v>
      </c>
      <c r="K99" s="36" t="str">
        <f t="shared" ca="1" si="12"/>
        <v>14</v>
      </c>
      <c r="L99" s="36" t="str">
        <f t="shared" ca="1" si="13"/>
        <v>00</v>
      </c>
      <c r="M99" s="21" t="s">
        <v>66</v>
      </c>
    </row>
    <row r="100" spans="1:13" x14ac:dyDescent="0.4">
      <c r="A100">
        <v>5</v>
      </c>
      <c r="D100" s="26" t="s">
        <v>175</v>
      </c>
      <c r="E100">
        <f t="shared" si="8"/>
        <v>1400</v>
      </c>
      <c r="F100">
        <f t="shared" si="15"/>
        <v>5600</v>
      </c>
      <c r="G100" t="str">
        <f t="shared" ca="1" si="9"/>
        <v xml:space="preserve">{"nodeID":"1400098", "floor":"1", "zone":"C", "area":"17", "bay":"14", "hid":"00", "Xaxis":"1400", "Yaxis":"5600" ,"type":"common","updateTime":0} </v>
      </c>
      <c r="H100">
        <f t="shared" si="10"/>
        <v>1</v>
      </c>
      <c r="I100" t="str">
        <f t="shared" ca="1" si="11"/>
        <v>C</v>
      </c>
      <c r="J100">
        <f t="shared" si="14"/>
        <v>17</v>
      </c>
      <c r="K100" s="36" t="str">
        <f t="shared" ca="1" si="12"/>
        <v>14</v>
      </c>
      <c r="L100" s="36" t="str">
        <f t="shared" ca="1" si="13"/>
        <v>00</v>
      </c>
      <c r="M100" s="21" t="s">
        <v>66</v>
      </c>
    </row>
    <row r="101" spans="1:13" x14ac:dyDescent="0.4">
      <c r="A101">
        <v>5</v>
      </c>
      <c r="D101" s="26" t="s">
        <v>176</v>
      </c>
      <c r="E101">
        <f t="shared" si="8"/>
        <v>1400</v>
      </c>
      <c r="F101">
        <f t="shared" si="15"/>
        <v>5605</v>
      </c>
      <c r="G101" t="str">
        <f t="shared" ca="1" si="9"/>
        <v xml:space="preserve">{"nodeID":"1400099", "floor":"1", "zone":"C", "area":"17", "bay":"14", "hid":"00", "Xaxis":"1400", "Yaxis":"5605" ,"type":"common","updateTime":0} </v>
      </c>
      <c r="H101">
        <f t="shared" si="10"/>
        <v>1</v>
      </c>
      <c r="I101" t="str">
        <f t="shared" ca="1" si="11"/>
        <v>C</v>
      </c>
      <c r="J101">
        <f t="shared" si="14"/>
        <v>17</v>
      </c>
      <c r="K101" s="36" t="str">
        <f t="shared" ca="1" si="12"/>
        <v>14</v>
      </c>
      <c r="L101" s="36" t="str">
        <f t="shared" ca="1" si="13"/>
        <v>00</v>
      </c>
      <c r="M101" s="21" t="s">
        <v>66</v>
      </c>
    </row>
    <row r="102" spans="1:13" x14ac:dyDescent="0.4">
      <c r="A102">
        <v>5</v>
      </c>
      <c r="D102" s="26" t="s">
        <v>177</v>
      </c>
      <c r="E102">
        <f t="shared" si="8"/>
        <v>1400</v>
      </c>
      <c r="F102">
        <f t="shared" si="15"/>
        <v>5610</v>
      </c>
      <c r="G102" t="str">
        <f t="shared" ca="1" si="9"/>
        <v xml:space="preserve">{"nodeID":"1400100", "floor":"1", "zone":"C", "area":"17", "bay":"14", "hid":"00", "Xaxis":"1400", "Yaxis":"5610" ,"type":"common","updateTime":0} </v>
      </c>
      <c r="H102">
        <f t="shared" si="10"/>
        <v>1</v>
      </c>
      <c r="I102" t="str">
        <f t="shared" ca="1" si="11"/>
        <v>C</v>
      </c>
      <c r="J102">
        <f t="shared" si="14"/>
        <v>17</v>
      </c>
      <c r="K102" s="36" t="str">
        <f t="shared" ca="1" si="12"/>
        <v>14</v>
      </c>
      <c r="L102" s="36" t="str">
        <f t="shared" ca="1" si="13"/>
        <v>00</v>
      </c>
      <c r="M102" s="21" t="s">
        <v>66</v>
      </c>
    </row>
    <row r="103" spans="1:13" x14ac:dyDescent="0.4">
      <c r="A103">
        <v>10</v>
      </c>
      <c r="D103" s="26" t="s">
        <v>178</v>
      </c>
      <c r="E103">
        <f t="shared" si="8"/>
        <v>1400</v>
      </c>
      <c r="F103">
        <f t="shared" si="15"/>
        <v>5620</v>
      </c>
      <c r="G103" t="str">
        <f t="shared" ca="1" si="9"/>
        <v xml:space="preserve">{"nodeID":"1400101", "floor":"1", "zone":"C", "area":"17", "bay":"14", "hid":"00", "Xaxis":"1400", "Yaxis":"5620" ,"type":"common","updateTime":0} </v>
      </c>
      <c r="H103">
        <f t="shared" si="10"/>
        <v>1</v>
      </c>
      <c r="I103" t="str">
        <f t="shared" ca="1" si="11"/>
        <v>C</v>
      </c>
      <c r="J103">
        <f t="shared" si="14"/>
        <v>17</v>
      </c>
      <c r="K103" s="36" t="str">
        <f t="shared" ca="1" si="12"/>
        <v>14</v>
      </c>
      <c r="L103" s="36" t="str">
        <f t="shared" ca="1" si="13"/>
        <v>00</v>
      </c>
      <c r="M103" s="21" t="s">
        <v>66</v>
      </c>
    </row>
    <row r="104" spans="1:13" x14ac:dyDescent="0.4">
      <c r="A104">
        <v>10</v>
      </c>
      <c r="D104" s="26" t="s">
        <v>179</v>
      </c>
      <c r="E104">
        <f t="shared" si="8"/>
        <v>1400</v>
      </c>
      <c r="F104">
        <f t="shared" si="15"/>
        <v>5630</v>
      </c>
      <c r="G104" t="str">
        <f t="shared" ca="1" si="9"/>
        <v xml:space="preserve">{"nodeID":"1400102", "floor":"1", "zone":"C", "area":"17", "bay":"14", "hid":"00", "Xaxis":"1400", "Yaxis":"5630" ,"type":"common","updateTime":0} </v>
      </c>
      <c r="H104">
        <f t="shared" si="10"/>
        <v>1</v>
      </c>
      <c r="I104" t="str">
        <f t="shared" ca="1" si="11"/>
        <v>C</v>
      </c>
      <c r="J104">
        <f t="shared" si="14"/>
        <v>17</v>
      </c>
      <c r="K104" s="36" t="str">
        <f t="shared" ca="1" si="12"/>
        <v>14</v>
      </c>
      <c r="L104" s="36" t="str">
        <f t="shared" ca="1" si="13"/>
        <v>00</v>
      </c>
      <c r="M104" s="21" t="s">
        <v>66</v>
      </c>
    </row>
    <row r="105" spans="1:13" x14ac:dyDescent="0.4">
      <c r="A105">
        <v>10</v>
      </c>
      <c r="D105" s="26" t="s">
        <v>180</v>
      </c>
      <c r="E105">
        <f t="shared" si="8"/>
        <v>1400</v>
      </c>
      <c r="F105">
        <f t="shared" si="15"/>
        <v>5640</v>
      </c>
      <c r="G105" t="str">
        <f t="shared" ca="1" si="9"/>
        <v xml:space="preserve">{"nodeID":"1400103", "floor":"1", "zone":"C", "area":"17", "bay":"14", "hid":"00", "Xaxis":"1400", "Yaxis":"5640" ,"type":"common","updateTime":0} </v>
      </c>
      <c r="H105">
        <f t="shared" si="10"/>
        <v>1</v>
      </c>
      <c r="I105" t="str">
        <f t="shared" ca="1" si="11"/>
        <v>C</v>
      </c>
      <c r="J105">
        <f t="shared" si="14"/>
        <v>17</v>
      </c>
      <c r="K105" s="36" t="str">
        <f t="shared" ca="1" si="12"/>
        <v>14</v>
      </c>
      <c r="L105" s="36" t="str">
        <f t="shared" ca="1" si="13"/>
        <v>00</v>
      </c>
      <c r="M105" s="21" t="s">
        <v>66</v>
      </c>
    </row>
    <row r="106" spans="1:13" x14ac:dyDescent="0.4">
      <c r="A106">
        <v>10</v>
      </c>
      <c r="D106" s="26" t="s">
        <v>181</v>
      </c>
      <c r="E106">
        <f t="shared" si="8"/>
        <v>1400</v>
      </c>
      <c r="F106">
        <f t="shared" si="15"/>
        <v>5650</v>
      </c>
      <c r="G106" t="str">
        <f t="shared" ca="1" si="9"/>
        <v xml:space="preserve">{"nodeID":"1400104", "floor":"1", "zone":"C", "area":"17", "bay":"14", "hid":"00", "Xaxis":"1400", "Yaxis":"5650" ,"type":"common","updateTime":0} </v>
      </c>
      <c r="H106">
        <f t="shared" si="10"/>
        <v>1</v>
      </c>
      <c r="I106" t="str">
        <f t="shared" ca="1" si="11"/>
        <v>C</v>
      </c>
      <c r="J106">
        <f t="shared" si="14"/>
        <v>17</v>
      </c>
      <c r="K106" s="36" t="str">
        <f t="shared" ca="1" si="12"/>
        <v>14</v>
      </c>
      <c r="L106" s="36" t="str">
        <f t="shared" ca="1" si="13"/>
        <v>00</v>
      </c>
      <c r="M106" s="21" t="s">
        <v>66</v>
      </c>
    </row>
    <row r="107" spans="1:13" x14ac:dyDescent="0.4">
      <c r="A107">
        <v>5</v>
      </c>
      <c r="D107" s="26" t="s">
        <v>182</v>
      </c>
      <c r="E107">
        <f t="shared" si="8"/>
        <v>1400</v>
      </c>
      <c r="F107">
        <f t="shared" si="15"/>
        <v>5655</v>
      </c>
      <c r="G107" t="str">
        <f t="shared" ca="1" si="9"/>
        <v xml:space="preserve">{"nodeID":"1400105", "floor":"1", "zone":"C", "area":"17", "bay":"14", "hid":"00", "Xaxis":"1400", "Yaxis":"5655" ,"type":"common","updateTime":0} </v>
      </c>
      <c r="H107">
        <f t="shared" si="10"/>
        <v>1</v>
      </c>
      <c r="I107" t="str">
        <f t="shared" ca="1" si="11"/>
        <v>C</v>
      </c>
      <c r="J107">
        <f t="shared" si="14"/>
        <v>17</v>
      </c>
      <c r="K107" s="36" t="str">
        <f t="shared" ca="1" si="12"/>
        <v>14</v>
      </c>
      <c r="L107" s="36" t="str">
        <f t="shared" ca="1" si="13"/>
        <v>00</v>
      </c>
      <c r="M107" s="21" t="s">
        <v>66</v>
      </c>
    </row>
    <row r="108" spans="1:13" x14ac:dyDescent="0.4">
      <c r="A108">
        <v>5</v>
      </c>
      <c r="D108" s="26" t="s">
        <v>183</v>
      </c>
      <c r="E108">
        <f t="shared" si="8"/>
        <v>1400</v>
      </c>
      <c r="F108">
        <f t="shared" si="15"/>
        <v>5660</v>
      </c>
      <c r="G108" t="str">
        <f t="shared" ca="1" si="9"/>
        <v xml:space="preserve">{"nodeID":"1400106", "floor":"1", "zone":"C", "area":"17", "bay":"14", "hid":"00", "Xaxis":"1400", "Yaxis":"5660" ,"type":"common","updateTime":0} </v>
      </c>
      <c r="H108">
        <f t="shared" si="10"/>
        <v>1</v>
      </c>
      <c r="I108" t="str">
        <f t="shared" ca="1" si="11"/>
        <v>C</v>
      </c>
      <c r="J108">
        <f t="shared" si="14"/>
        <v>17</v>
      </c>
      <c r="K108" s="36" t="str">
        <f t="shared" ca="1" si="12"/>
        <v>14</v>
      </c>
      <c r="L108" s="36" t="str">
        <f t="shared" ca="1" si="13"/>
        <v>00</v>
      </c>
      <c r="M108" s="21" t="s">
        <v>66</v>
      </c>
    </row>
    <row r="109" spans="1:13" x14ac:dyDescent="0.4">
      <c r="A109">
        <v>5</v>
      </c>
      <c r="D109" s="26" t="s">
        <v>184</v>
      </c>
      <c r="E109">
        <f t="shared" si="8"/>
        <v>1400</v>
      </c>
      <c r="F109">
        <f t="shared" si="15"/>
        <v>5665</v>
      </c>
      <c r="G109" t="str">
        <f t="shared" ca="1" si="9"/>
        <v xml:space="preserve">{"nodeID":"1400107", "floor":"1", "zone":"C", "area":"17", "bay":"14", "hid":"00", "Xaxis":"1400", "Yaxis":"5665" ,"type":"common","updateTime":0} </v>
      </c>
      <c r="H109">
        <f t="shared" si="10"/>
        <v>1</v>
      </c>
      <c r="I109" t="str">
        <f t="shared" ca="1" si="11"/>
        <v>C</v>
      </c>
      <c r="J109">
        <f t="shared" si="14"/>
        <v>17</v>
      </c>
      <c r="K109" s="36" t="str">
        <f t="shared" ca="1" si="12"/>
        <v>14</v>
      </c>
      <c r="L109" s="36" t="str">
        <f t="shared" ca="1" si="13"/>
        <v>00</v>
      </c>
      <c r="M109" s="21" t="s">
        <v>66</v>
      </c>
    </row>
    <row r="110" spans="1:13" x14ac:dyDescent="0.4">
      <c r="A110">
        <v>5</v>
      </c>
      <c r="D110" s="26" t="s">
        <v>185</v>
      </c>
      <c r="E110">
        <f t="shared" si="8"/>
        <v>1400</v>
      </c>
      <c r="F110">
        <f t="shared" si="15"/>
        <v>5670</v>
      </c>
      <c r="G110" t="str">
        <f t="shared" ca="1" si="9"/>
        <v xml:space="preserve">{"nodeID":"1400108", "floor":"1", "zone":"C", "area":"17", "bay":"14", "hid":"00", "Xaxis":"1400", "Yaxis":"5670" ,"type":"common","updateTime":0} </v>
      </c>
      <c r="H110">
        <f t="shared" si="10"/>
        <v>1</v>
      </c>
      <c r="I110" t="str">
        <f t="shared" ca="1" si="11"/>
        <v>C</v>
      </c>
      <c r="J110">
        <f t="shared" si="14"/>
        <v>17</v>
      </c>
      <c r="K110" s="36" t="str">
        <f t="shared" ca="1" si="12"/>
        <v>14</v>
      </c>
      <c r="L110" s="36" t="str">
        <f t="shared" ca="1" si="13"/>
        <v>00</v>
      </c>
      <c r="M110" s="21" t="s">
        <v>66</v>
      </c>
    </row>
    <row r="111" spans="1:13" x14ac:dyDescent="0.4">
      <c r="A111">
        <v>5</v>
      </c>
      <c r="D111" s="26" t="s">
        <v>186</v>
      </c>
      <c r="E111">
        <f t="shared" si="8"/>
        <v>1400</v>
      </c>
      <c r="F111">
        <f t="shared" si="15"/>
        <v>5675</v>
      </c>
      <c r="G111" t="str">
        <f t="shared" ca="1" si="9"/>
        <v xml:space="preserve">{"nodeID":"1400109", "floor":"1", "zone":"C", "area":"17", "bay":"14", "hid":"00", "Xaxis":"1400", "Yaxis":"5675" ,"type":"common","updateTime":0} </v>
      </c>
      <c r="H111">
        <f t="shared" si="10"/>
        <v>1</v>
      </c>
      <c r="I111" t="str">
        <f t="shared" ca="1" si="11"/>
        <v>C</v>
      </c>
      <c r="J111">
        <f t="shared" si="14"/>
        <v>17</v>
      </c>
      <c r="K111" s="36" t="str">
        <f t="shared" ca="1" si="12"/>
        <v>14</v>
      </c>
      <c r="L111" s="36" t="str">
        <f t="shared" ca="1" si="13"/>
        <v>00</v>
      </c>
      <c r="M111" s="21" t="s">
        <v>66</v>
      </c>
    </row>
    <row r="112" spans="1:13" x14ac:dyDescent="0.4">
      <c r="A112">
        <v>5</v>
      </c>
      <c r="D112" s="26" t="s">
        <v>187</v>
      </c>
      <c r="E112">
        <f t="shared" si="8"/>
        <v>1400</v>
      </c>
      <c r="F112">
        <f t="shared" si="15"/>
        <v>5680</v>
      </c>
      <c r="G112" t="str">
        <f t="shared" ca="1" si="9"/>
        <v xml:space="preserve">{"nodeID":"1400110", "floor":"1", "zone":"C", "area":"17", "bay":"14", "hid":"00", "Xaxis":"1400", "Yaxis":"5680" ,"type":"common","updateTime":0} </v>
      </c>
      <c r="H112">
        <f t="shared" si="10"/>
        <v>1</v>
      </c>
      <c r="I112" t="str">
        <f t="shared" ca="1" si="11"/>
        <v>C</v>
      </c>
      <c r="J112">
        <f t="shared" si="14"/>
        <v>17</v>
      </c>
      <c r="K112" s="36" t="str">
        <f t="shared" ca="1" si="12"/>
        <v>14</v>
      </c>
      <c r="L112" s="36" t="str">
        <f t="shared" ca="1" si="13"/>
        <v>00</v>
      </c>
      <c r="M112" s="21" t="s">
        <v>66</v>
      </c>
    </row>
    <row r="113" spans="1:13" x14ac:dyDescent="0.4">
      <c r="A113">
        <v>5</v>
      </c>
      <c r="D113" s="26" t="s">
        <v>188</v>
      </c>
      <c r="E113">
        <f t="shared" si="8"/>
        <v>1400</v>
      </c>
      <c r="F113">
        <f t="shared" si="15"/>
        <v>5685</v>
      </c>
      <c r="G113" t="str">
        <f t="shared" ca="1" si="9"/>
        <v xml:space="preserve">{"nodeID":"1400111", "floor":"1", "zone":"C", "area":"17", "bay":"14", "hid":"00", "Xaxis":"1400", "Yaxis":"5685" ,"type":"common","updateTime":0} </v>
      </c>
      <c r="H113">
        <f t="shared" si="10"/>
        <v>1</v>
      </c>
      <c r="I113" t="str">
        <f t="shared" ca="1" si="11"/>
        <v>C</v>
      </c>
      <c r="J113">
        <f t="shared" si="14"/>
        <v>17</v>
      </c>
      <c r="K113" s="36" t="str">
        <f t="shared" ca="1" si="12"/>
        <v>14</v>
      </c>
      <c r="L113" s="36" t="str">
        <f t="shared" ca="1" si="13"/>
        <v>00</v>
      </c>
      <c r="M113" s="21" t="s">
        <v>66</v>
      </c>
    </row>
    <row r="114" spans="1:13" x14ac:dyDescent="0.4">
      <c r="A114">
        <v>5</v>
      </c>
      <c r="D114" s="26" t="s">
        <v>189</v>
      </c>
      <c r="E114">
        <f t="shared" si="8"/>
        <v>1400</v>
      </c>
      <c r="F114">
        <f t="shared" si="15"/>
        <v>5690</v>
      </c>
      <c r="G114" t="str">
        <f t="shared" ca="1" si="9"/>
        <v xml:space="preserve">{"nodeID":"1400112", "floor":"1", "zone":"C", "area":"17", "bay":"14", "hid":"00", "Xaxis":"1400", "Yaxis":"5690" ,"type":"common","updateTime":0} </v>
      </c>
      <c r="H114">
        <f t="shared" si="10"/>
        <v>1</v>
      </c>
      <c r="I114" t="str">
        <f t="shared" ca="1" si="11"/>
        <v>C</v>
      </c>
      <c r="J114">
        <f t="shared" si="14"/>
        <v>17</v>
      </c>
      <c r="K114" s="36" t="str">
        <f t="shared" ca="1" si="12"/>
        <v>14</v>
      </c>
      <c r="L114" s="36" t="str">
        <f t="shared" ca="1" si="13"/>
        <v>00</v>
      </c>
      <c r="M114" s="21" t="s">
        <v>66</v>
      </c>
    </row>
    <row r="115" spans="1:13" x14ac:dyDescent="0.4">
      <c r="A115">
        <v>5</v>
      </c>
      <c r="D115" s="26" t="s">
        <v>190</v>
      </c>
      <c r="E115">
        <f t="shared" si="8"/>
        <v>1400</v>
      </c>
      <c r="F115">
        <f t="shared" si="15"/>
        <v>5695</v>
      </c>
      <c r="G115" t="str">
        <f t="shared" ca="1" si="9"/>
        <v xml:space="preserve">{"nodeID":"1400113", "floor":"1", "zone":"C", "area":"17", "bay":"14", "hid":"00", "Xaxis":"1400", "Yaxis":"5695" ,"type":"common","updateTime":0} </v>
      </c>
      <c r="H115">
        <f t="shared" si="10"/>
        <v>1</v>
      </c>
      <c r="I115" t="str">
        <f t="shared" ca="1" si="11"/>
        <v>C</v>
      </c>
      <c r="J115">
        <f t="shared" si="14"/>
        <v>17</v>
      </c>
      <c r="K115" s="36" t="str">
        <f t="shared" ca="1" si="12"/>
        <v>14</v>
      </c>
      <c r="L115" s="36" t="str">
        <f t="shared" ca="1" si="13"/>
        <v>00</v>
      </c>
      <c r="M115" s="21" t="s">
        <v>66</v>
      </c>
    </row>
    <row r="116" spans="1:13" x14ac:dyDescent="0.4">
      <c r="A116">
        <v>5</v>
      </c>
      <c r="D116" s="26" t="s">
        <v>191</v>
      </c>
      <c r="E116">
        <f t="shared" si="8"/>
        <v>1400</v>
      </c>
      <c r="F116">
        <f t="shared" si="15"/>
        <v>5700</v>
      </c>
      <c r="G116" t="str">
        <f t="shared" ca="1" si="9"/>
        <v xml:space="preserve">{"nodeID":"1400114", "floor":"1", "zone":"C", "area":"17", "bay":"14", "hid":"00", "Xaxis":"1400", "Yaxis":"5700" ,"type":"common","updateTime":0} </v>
      </c>
      <c r="H116">
        <f t="shared" si="10"/>
        <v>1</v>
      </c>
      <c r="I116" t="str">
        <f t="shared" ca="1" si="11"/>
        <v>C</v>
      </c>
      <c r="J116">
        <f t="shared" si="14"/>
        <v>17</v>
      </c>
      <c r="K116" s="36" t="str">
        <f t="shared" ca="1" si="12"/>
        <v>14</v>
      </c>
      <c r="L116" s="36" t="str">
        <f t="shared" ca="1" si="13"/>
        <v>00</v>
      </c>
      <c r="M116" s="21" t="s">
        <v>66</v>
      </c>
    </row>
    <row r="117" spans="1:13" x14ac:dyDescent="0.4">
      <c r="A117">
        <v>20</v>
      </c>
      <c r="D117" s="26" t="s">
        <v>192</v>
      </c>
      <c r="E117">
        <f t="shared" si="8"/>
        <v>1400</v>
      </c>
      <c r="F117">
        <f t="shared" si="15"/>
        <v>5720</v>
      </c>
      <c r="G117" t="str">
        <f t="shared" ca="1" si="9"/>
        <v xml:space="preserve">{"nodeID":"1400115", "floor":"1", "zone":"C", "area":"17", "bay":"14", "hid":"00", "Xaxis":"1400", "Yaxis":"5720" ,"type":"common","updateTime":0} </v>
      </c>
      <c r="H117">
        <f t="shared" si="10"/>
        <v>1</v>
      </c>
      <c r="I117" t="str">
        <f t="shared" ca="1" si="11"/>
        <v>C</v>
      </c>
      <c r="J117">
        <f t="shared" si="14"/>
        <v>17</v>
      </c>
      <c r="K117" s="36" t="str">
        <f t="shared" ca="1" si="12"/>
        <v>14</v>
      </c>
      <c r="L117" s="36" t="str">
        <f t="shared" ca="1" si="13"/>
        <v>00</v>
      </c>
      <c r="M117" s="21" t="s">
        <v>66</v>
      </c>
    </row>
    <row r="118" spans="1:13" x14ac:dyDescent="0.4">
      <c r="A118">
        <v>20</v>
      </c>
      <c r="D118" s="26" t="s">
        <v>193</v>
      </c>
      <c r="E118">
        <f t="shared" si="8"/>
        <v>1400</v>
      </c>
      <c r="F118">
        <f t="shared" si="15"/>
        <v>5740</v>
      </c>
      <c r="G118" t="str">
        <f t="shared" ca="1" si="9"/>
        <v xml:space="preserve">{"nodeID":"1400116", "floor":"1", "zone":"C", "area":"17", "bay":"14", "hid":"00", "Xaxis":"1400", "Yaxis":"5740" ,"type":"common","updateTime":0} </v>
      </c>
      <c r="H118">
        <f t="shared" si="10"/>
        <v>1</v>
      </c>
      <c r="I118" t="str">
        <f t="shared" ca="1" si="11"/>
        <v>C</v>
      </c>
      <c r="J118">
        <f t="shared" si="14"/>
        <v>17</v>
      </c>
      <c r="K118" s="36" t="str">
        <f t="shared" ca="1" si="12"/>
        <v>14</v>
      </c>
      <c r="L118" s="36" t="str">
        <f t="shared" ca="1" si="13"/>
        <v>00</v>
      </c>
      <c r="M118" s="21" t="s">
        <v>66</v>
      </c>
    </row>
    <row r="119" spans="1:13" x14ac:dyDescent="0.4">
      <c r="A119">
        <v>20</v>
      </c>
      <c r="D119" s="26" t="s">
        <v>194</v>
      </c>
      <c r="E119">
        <f t="shared" si="8"/>
        <v>1400</v>
      </c>
      <c r="F119">
        <f t="shared" si="15"/>
        <v>5760</v>
      </c>
      <c r="G119" t="str">
        <f t="shared" ca="1" si="9"/>
        <v xml:space="preserve">{"nodeID":"1400117", "floor":"1", "zone":"C", "area":"17", "bay":"14", "hid":"00", "Xaxis":"1400", "Yaxis":"5760" ,"type":"common","updateTime":0} </v>
      </c>
      <c r="H119">
        <f t="shared" si="10"/>
        <v>1</v>
      </c>
      <c r="I119" t="str">
        <f t="shared" ca="1" si="11"/>
        <v>C</v>
      </c>
      <c r="J119">
        <f t="shared" si="14"/>
        <v>17</v>
      </c>
      <c r="K119" s="36" t="str">
        <f t="shared" ca="1" si="12"/>
        <v>14</v>
      </c>
      <c r="L119" s="36" t="str">
        <f t="shared" ca="1" si="13"/>
        <v>00</v>
      </c>
      <c r="M119" s="21" t="s">
        <v>66</v>
      </c>
    </row>
    <row r="120" spans="1:13" x14ac:dyDescent="0.4">
      <c r="A120">
        <v>20</v>
      </c>
      <c r="D120" s="26" t="s">
        <v>195</v>
      </c>
      <c r="E120">
        <f t="shared" si="8"/>
        <v>1400</v>
      </c>
      <c r="F120">
        <f t="shared" si="15"/>
        <v>5780</v>
      </c>
      <c r="G120" t="str">
        <f t="shared" ca="1" si="9"/>
        <v xml:space="preserve">{"nodeID":"1400118", "floor":"1", "zone":"C", "area":"17", "bay":"14", "hid":"00", "Xaxis":"1400", "Yaxis":"5780" ,"type":"common","updateTime":0} </v>
      </c>
      <c r="H120">
        <f t="shared" si="10"/>
        <v>1</v>
      </c>
      <c r="I120" t="str">
        <f t="shared" ca="1" si="11"/>
        <v>C</v>
      </c>
      <c r="J120">
        <f t="shared" si="14"/>
        <v>17</v>
      </c>
      <c r="K120" s="36" t="str">
        <f t="shared" ca="1" si="12"/>
        <v>14</v>
      </c>
      <c r="L120" s="36" t="str">
        <f t="shared" ca="1" si="13"/>
        <v>00</v>
      </c>
      <c r="M120" s="21" t="s">
        <v>66</v>
      </c>
    </row>
    <row r="121" spans="1:13" x14ac:dyDescent="0.4">
      <c r="A121">
        <v>20</v>
      </c>
      <c r="D121" s="26" t="s">
        <v>196</v>
      </c>
      <c r="E121">
        <f t="shared" si="8"/>
        <v>1400</v>
      </c>
      <c r="F121">
        <f t="shared" si="15"/>
        <v>5800</v>
      </c>
      <c r="G121" t="str">
        <f t="shared" ca="1" si="9"/>
        <v xml:space="preserve">{"nodeID":"1400119", "floor":"1", "zone":"C", "area":"17", "bay":"14", "hid":"00", "Xaxis":"1400", "Yaxis":"5800" ,"type":"common","updateTime":0} </v>
      </c>
      <c r="H121">
        <f t="shared" si="10"/>
        <v>1</v>
      </c>
      <c r="I121" t="str">
        <f t="shared" ca="1" si="11"/>
        <v>C</v>
      </c>
      <c r="J121">
        <f t="shared" si="14"/>
        <v>17</v>
      </c>
      <c r="K121" s="36" t="str">
        <f t="shared" ca="1" si="12"/>
        <v>14</v>
      </c>
      <c r="L121" s="36" t="str">
        <f t="shared" ca="1" si="13"/>
        <v>00</v>
      </c>
      <c r="M121" s="21" t="s">
        <v>66</v>
      </c>
    </row>
    <row r="122" spans="1:13" x14ac:dyDescent="0.4">
      <c r="A122">
        <v>30</v>
      </c>
      <c r="D122" s="26" t="s">
        <v>197</v>
      </c>
      <c r="E122">
        <f t="shared" si="8"/>
        <v>1400</v>
      </c>
      <c r="F122">
        <f t="shared" si="15"/>
        <v>5830</v>
      </c>
      <c r="G122" t="str">
        <f t="shared" ca="1" si="9"/>
        <v xml:space="preserve">{"nodeID":"1400120", "floor":"1", "zone":"C", "area":"17", "bay":"14", "hid":"00", "Xaxis":"1400", "Yaxis":"5830" ,"type":"common","updateTime":0} </v>
      </c>
      <c r="H122">
        <f t="shared" si="10"/>
        <v>1</v>
      </c>
      <c r="I122" t="str">
        <f t="shared" ca="1" si="11"/>
        <v>C</v>
      </c>
      <c r="J122">
        <f t="shared" si="14"/>
        <v>17</v>
      </c>
      <c r="K122" s="36" t="str">
        <f t="shared" ca="1" si="12"/>
        <v>14</v>
      </c>
      <c r="L122" s="36" t="str">
        <f t="shared" ca="1" si="13"/>
        <v>00</v>
      </c>
      <c r="M122" s="21" t="s">
        <v>66</v>
      </c>
    </row>
    <row r="123" spans="1:13" x14ac:dyDescent="0.4">
      <c r="A123">
        <v>5</v>
      </c>
      <c r="D123" s="26" t="s">
        <v>198</v>
      </c>
      <c r="E123">
        <f t="shared" si="8"/>
        <v>1400</v>
      </c>
      <c r="F123">
        <f t="shared" si="15"/>
        <v>5835</v>
      </c>
      <c r="G123" t="str">
        <f t="shared" ca="1" si="9"/>
        <v xml:space="preserve">{"nodeID":"1400121", "floor":"1", "zone":"C", "area":"17", "bay":"14", "hid":"00", "Xaxis":"1400", "Yaxis":"5835" ,"type":"common","updateTime":0} </v>
      </c>
      <c r="H123">
        <f t="shared" si="10"/>
        <v>1</v>
      </c>
      <c r="I123" t="str">
        <f t="shared" ca="1" si="11"/>
        <v>C</v>
      </c>
      <c r="J123">
        <f t="shared" si="14"/>
        <v>17</v>
      </c>
      <c r="K123" s="36" t="str">
        <f t="shared" ca="1" si="12"/>
        <v>14</v>
      </c>
      <c r="L123" s="36" t="str">
        <f t="shared" ca="1" si="13"/>
        <v>00</v>
      </c>
      <c r="M123" s="21" t="s">
        <v>66</v>
      </c>
    </row>
    <row r="124" spans="1:13" x14ac:dyDescent="0.4">
      <c r="A124">
        <v>5</v>
      </c>
      <c r="D124" s="26" t="s">
        <v>199</v>
      </c>
      <c r="E124">
        <f t="shared" si="8"/>
        <v>1400</v>
      </c>
      <c r="F124">
        <f t="shared" si="15"/>
        <v>5840</v>
      </c>
      <c r="G124" t="str">
        <f t="shared" ca="1" si="9"/>
        <v xml:space="preserve">{"nodeID":"1400122", "floor":"1", "zone":"C", "area":"17", "bay":"14", "hid":"00", "Xaxis":"1400", "Yaxis":"5840" ,"type":"common","updateTime":0} </v>
      </c>
      <c r="H124">
        <f t="shared" si="10"/>
        <v>1</v>
      </c>
      <c r="I124" t="str">
        <f t="shared" ca="1" si="11"/>
        <v>C</v>
      </c>
      <c r="J124">
        <f t="shared" si="14"/>
        <v>17</v>
      </c>
      <c r="K124" s="36" t="str">
        <f t="shared" ca="1" si="12"/>
        <v>14</v>
      </c>
      <c r="L124" s="36" t="str">
        <f t="shared" ca="1" si="13"/>
        <v>00</v>
      </c>
      <c r="M124" s="21" t="s">
        <v>66</v>
      </c>
    </row>
    <row r="125" spans="1:13" x14ac:dyDescent="0.4">
      <c r="A125">
        <v>5</v>
      </c>
      <c r="D125" s="26" t="s">
        <v>200</v>
      </c>
      <c r="E125">
        <f t="shared" si="8"/>
        <v>1400</v>
      </c>
      <c r="F125">
        <f t="shared" si="15"/>
        <v>5845</v>
      </c>
      <c r="G125" t="str">
        <f t="shared" ca="1" si="9"/>
        <v xml:space="preserve">{"nodeID":"1400123", "floor":"1", "zone":"C", "area":"17", "bay":"14", "hid":"00", "Xaxis":"1400", "Yaxis":"5845" ,"type":"common","updateTime":0} </v>
      </c>
      <c r="H125">
        <f t="shared" si="10"/>
        <v>1</v>
      </c>
      <c r="I125" t="str">
        <f t="shared" ca="1" si="11"/>
        <v>C</v>
      </c>
      <c r="J125">
        <f t="shared" si="14"/>
        <v>17</v>
      </c>
      <c r="K125" s="36" t="str">
        <f t="shared" ca="1" si="12"/>
        <v>14</v>
      </c>
      <c r="L125" s="36" t="str">
        <f t="shared" ca="1" si="13"/>
        <v>00</v>
      </c>
      <c r="M125" s="21" t="s">
        <v>66</v>
      </c>
    </row>
    <row r="126" spans="1:13" x14ac:dyDescent="0.4">
      <c r="A126">
        <v>5</v>
      </c>
      <c r="D126" s="26" t="s">
        <v>201</v>
      </c>
      <c r="E126">
        <f t="shared" si="8"/>
        <v>1400</v>
      </c>
      <c r="F126">
        <f t="shared" si="15"/>
        <v>5850</v>
      </c>
      <c r="G126" t="str">
        <f t="shared" ca="1" si="9"/>
        <v xml:space="preserve">{"nodeID":"1400124", "floor":"1", "zone":"C", "area":"17", "bay":"14", "hid":"00", "Xaxis":"1400", "Yaxis":"5850" ,"type":"common","updateTime":0} </v>
      </c>
      <c r="H126">
        <f t="shared" si="10"/>
        <v>1</v>
      </c>
      <c r="I126" t="str">
        <f t="shared" ca="1" si="11"/>
        <v>C</v>
      </c>
      <c r="J126">
        <f t="shared" si="14"/>
        <v>17</v>
      </c>
      <c r="K126" s="36" t="str">
        <f t="shared" ca="1" si="12"/>
        <v>14</v>
      </c>
      <c r="L126" s="36" t="str">
        <f t="shared" ca="1" si="13"/>
        <v>00</v>
      </c>
      <c r="M126" s="21" t="s">
        <v>66</v>
      </c>
    </row>
    <row r="127" spans="1:13" x14ac:dyDescent="0.4">
      <c r="A127">
        <v>5</v>
      </c>
      <c r="D127" s="26" t="s">
        <v>202</v>
      </c>
      <c r="E127">
        <f t="shared" si="8"/>
        <v>1400</v>
      </c>
      <c r="F127">
        <f t="shared" si="15"/>
        <v>5855</v>
      </c>
      <c r="G127" t="str">
        <f t="shared" ca="1" si="9"/>
        <v xml:space="preserve">{"nodeID":"1400125", "floor":"1", "zone":"C", "area":"17", "bay":"14", "hid":"00", "Xaxis":"1400", "Yaxis":"5855" ,"type":"common","updateTime":0} </v>
      </c>
      <c r="H127">
        <f t="shared" si="10"/>
        <v>1</v>
      </c>
      <c r="I127" t="str">
        <f t="shared" ca="1" si="11"/>
        <v>C</v>
      </c>
      <c r="J127">
        <f t="shared" si="14"/>
        <v>17</v>
      </c>
      <c r="K127" s="36" t="str">
        <f t="shared" ca="1" si="12"/>
        <v>14</v>
      </c>
      <c r="L127" s="36" t="str">
        <f t="shared" ca="1" si="13"/>
        <v>00</v>
      </c>
      <c r="M127" s="21" t="s">
        <v>66</v>
      </c>
    </row>
    <row r="128" spans="1:13" x14ac:dyDescent="0.4">
      <c r="A128">
        <v>5</v>
      </c>
      <c r="D128" s="26" t="s">
        <v>203</v>
      </c>
      <c r="E128">
        <f t="shared" si="8"/>
        <v>1400</v>
      </c>
      <c r="F128">
        <f t="shared" si="15"/>
        <v>5860</v>
      </c>
      <c r="G128" t="str">
        <f t="shared" ca="1" si="9"/>
        <v xml:space="preserve">{"nodeID":"1400126", "floor":"1", "zone":"C", "area":"17", "bay":"14", "hid":"00", "Xaxis":"1400", "Yaxis":"5860" ,"type":"common","updateTime":0} </v>
      </c>
      <c r="H128">
        <f t="shared" si="10"/>
        <v>1</v>
      </c>
      <c r="I128" t="str">
        <f t="shared" ca="1" si="11"/>
        <v>C</v>
      </c>
      <c r="J128">
        <f t="shared" si="14"/>
        <v>17</v>
      </c>
      <c r="K128" s="36" t="str">
        <f t="shared" ca="1" si="12"/>
        <v>14</v>
      </c>
      <c r="L128" s="36" t="str">
        <f t="shared" ca="1" si="13"/>
        <v>00</v>
      </c>
      <c r="M128" s="21" t="s">
        <v>66</v>
      </c>
    </row>
    <row r="129" spans="1:13" x14ac:dyDescent="0.4">
      <c r="A129">
        <v>10</v>
      </c>
      <c r="D129" s="26" t="s">
        <v>204</v>
      </c>
      <c r="E129">
        <f t="shared" si="8"/>
        <v>1400</v>
      </c>
      <c r="F129">
        <f t="shared" si="15"/>
        <v>5870</v>
      </c>
      <c r="G129" t="str">
        <f t="shared" ca="1" si="9"/>
        <v xml:space="preserve">{"nodeID":"1400127", "floor":"1", "zone":"C", "area":"17", "bay":"14", "hid":"00", "Xaxis":"1400", "Yaxis":"5870" ,"type":"common","updateTime":0} </v>
      </c>
      <c r="H129">
        <f t="shared" si="10"/>
        <v>1</v>
      </c>
      <c r="I129" t="str">
        <f t="shared" ca="1" si="11"/>
        <v>C</v>
      </c>
      <c r="J129">
        <f t="shared" si="14"/>
        <v>17</v>
      </c>
      <c r="K129" s="36" t="str">
        <f t="shared" ca="1" si="12"/>
        <v>14</v>
      </c>
      <c r="L129" s="36" t="str">
        <f t="shared" ca="1" si="13"/>
        <v>00</v>
      </c>
      <c r="M129" s="21" t="s">
        <v>66</v>
      </c>
    </row>
    <row r="130" spans="1:13" x14ac:dyDescent="0.4">
      <c r="A130">
        <v>10</v>
      </c>
      <c r="D130" s="26" t="s">
        <v>205</v>
      </c>
      <c r="E130">
        <f t="shared" si="8"/>
        <v>1400</v>
      </c>
      <c r="F130">
        <f t="shared" si="15"/>
        <v>5880</v>
      </c>
      <c r="G130" t="str">
        <f t="shared" ca="1" si="9"/>
        <v xml:space="preserve">{"nodeID":"1400128", "floor":"1", "zone":"C", "area":"17", "bay":"14", "hid":"00", "Xaxis":"1400", "Yaxis":"5880" ,"type":"common","updateTime":0} </v>
      </c>
      <c r="H130">
        <f t="shared" si="10"/>
        <v>1</v>
      </c>
      <c r="I130" t="str">
        <f t="shared" ca="1" si="11"/>
        <v>C</v>
      </c>
      <c r="J130">
        <f t="shared" si="14"/>
        <v>17</v>
      </c>
      <c r="K130" s="36" t="str">
        <f t="shared" ca="1" si="12"/>
        <v>14</v>
      </c>
      <c r="L130" s="36" t="str">
        <f t="shared" ca="1" si="13"/>
        <v>00</v>
      </c>
      <c r="M130" s="21" t="s">
        <v>66</v>
      </c>
    </row>
    <row r="131" spans="1:13" x14ac:dyDescent="0.4">
      <c r="A131">
        <v>10</v>
      </c>
      <c r="D131" s="26" t="s">
        <v>206</v>
      </c>
      <c r="E131">
        <f t="shared" si="8"/>
        <v>1400</v>
      </c>
      <c r="F131">
        <f t="shared" si="15"/>
        <v>5890</v>
      </c>
      <c r="G131" t="str">
        <f t="shared" ca="1" si="9"/>
        <v xml:space="preserve">{"nodeID":"1400129", "floor":"1", "zone":"C", "area":"17", "bay":"14", "hid":"00", "Xaxis":"1400", "Yaxis":"5890" ,"type":"common","updateTime":0} </v>
      </c>
      <c r="H131">
        <f t="shared" si="10"/>
        <v>1</v>
      </c>
      <c r="I131" t="str">
        <f t="shared" ca="1" si="11"/>
        <v>C</v>
      </c>
      <c r="J131">
        <f t="shared" si="14"/>
        <v>17</v>
      </c>
      <c r="K131" s="36" t="str">
        <f t="shared" ca="1" si="12"/>
        <v>14</v>
      </c>
      <c r="L131" s="36" t="str">
        <f t="shared" ca="1" si="13"/>
        <v>00</v>
      </c>
      <c r="M131" s="21" t="s">
        <v>66</v>
      </c>
    </row>
    <row r="132" spans="1:13" x14ac:dyDescent="0.4">
      <c r="A132">
        <v>10</v>
      </c>
      <c r="D132" s="26" t="s">
        <v>207</v>
      </c>
      <c r="E132">
        <f t="shared" ref="E132:E195" si="16">$B$3</f>
        <v>1400</v>
      </c>
      <c r="F132">
        <f t="shared" si="15"/>
        <v>5900</v>
      </c>
      <c r="G132" t="str">
        <f t="shared" ref="G132:G195" ca="1" si="17">CONCATENATE("{""nodeID"":""",CONCATENATE(K132,D132),"""",", ""floor"":""",H132,"""",", ""zone"":""",I132,"""",", ""area"":""",J132,"""", ", ""bay"":""",K132,"""", ", ""hid"":""",L132,"""", ", ""Xaxis"":""",E132,"""", ", ""Yaxis"":""",F132,"""", " ,""type"":""",M132,"""", ",""updateTime"":0} ")</f>
        <v xml:space="preserve">{"nodeID":"1400130", "floor":"1", "zone":"C", "area":"17", "bay":"14", "hid":"00", "Xaxis":"1400", "Yaxis":"5900" ,"type":"common","updateTime":0} </v>
      </c>
      <c r="H132">
        <f t="shared" ref="H132:H195" si="18">$H$1</f>
        <v>1</v>
      </c>
      <c r="I132" t="str">
        <f t="shared" ref="I132:I195" ca="1" si="19">INDIRECT("I1")</f>
        <v>C</v>
      </c>
      <c r="J132">
        <f t="shared" si="14"/>
        <v>17</v>
      </c>
      <c r="K132" s="36" t="str">
        <f t="shared" ref="K132:K195" ca="1" si="20">INDIRECT("K1")</f>
        <v>14</v>
      </c>
      <c r="L132" s="36" t="str">
        <f t="shared" ref="L132:L195" ca="1" si="21">INDIRECT("L1")</f>
        <v>00</v>
      </c>
      <c r="M132" s="21" t="s">
        <v>66</v>
      </c>
    </row>
    <row r="133" spans="1:13" x14ac:dyDescent="0.4">
      <c r="A133">
        <v>30</v>
      </c>
      <c r="D133" s="26" t="s">
        <v>208</v>
      </c>
      <c r="E133">
        <f t="shared" si="16"/>
        <v>1400</v>
      </c>
      <c r="F133">
        <f t="shared" si="15"/>
        <v>5930</v>
      </c>
      <c r="G133" t="str">
        <f t="shared" ca="1" si="17"/>
        <v xml:space="preserve">{"nodeID":"1400131", "floor":"1", "zone":"C", "area":"17", "bay":"14", "hid":"00", "Xaxis":"1400", "Yaxis":"5930" ,"type":"common","updateTime":0} </v>
      </c>
      <c r="H133">
        <f t="shared" si="18"/>
        <v>1</v>
      </c>
      <c r="I133" t="str">
        <f t="shared" ca="1" si="19"/>
        <v>C</v>
      </c>
      <c r="J133">
        <f t="shared" ref="J133:J196" si="22">$J$1</f>
        <v>17</v>
      </c>
      <c r="K133" s="36" t="str">
        <f t="shared" ca="1" si="20"/>
        <v>14</v>
      </c>
      <c r="L133" s="36" t="str">
        <f t="shared" ca="1" si="21"/>
        <v>00</v>
      </c>
      <c r="M133" s="21" t="s">
        <v>66</v>
      </c>
    </row>
    <row r="134" spans="1:13" x14ac:dyDescent="0.4">
      <c r="A134">
        <v>30</v>
      </c>
      <c r="D134" s="26" t="s">
        <v>209</v>
      </c>
      <c r="E134">
        <f t="shared" si="16"/>
        <v>1400</v>
      </c>
      <c r="F134">
        <f t="shared" ref="F134:F197" si="23">F133+A134</f>
        <v>5960</v>
      </c>
      <c r="G134" t="str">
        <f t="shared" ca="1" si="17"/>
        <v xml:space="preserve">{"nodeID":"1400132", "floor":"1", "zone":"C", "area":"17", "bay":"14", "hid":"00", "Xaxis":"1400", "Yaxis":"5960" ,"type":"common","updateTime":0} </v>
      </c>
      <c r="H134">
        <f t="shared" si="18"/>
        <v>1</v>
      </c>
      <c r="I134" t="str">
        <f t="shared" ca="1" si="19"/>
        <v>C</v>
      </c>
      <c r="J134">
        <f t="shared" si="22"/>
        <v>17</v>
      </c>
      <c r="K134" s="36" t="str">
        <f t="shared" ca="1" si="20"/>
        <v>14</v>
      </c>
      <c r="L134" s="36" t="str">
        <f t="shared" ca="1" si="21"/>
        <v>00</v>
      </c>
      <c r="M134" s="21" t="s">
        <v>66</v>
      </c>
    </row>
    <row r="135" spans="1:13" x14ac:dyDescent="0.4">
      <c r="A135">
        <v>10</v>
      </c>
      <c r="D135" s="26" t="s">
        <v>210</v>
      </c>
      <c r="E135">
        <f t="shared" si="16"/>
        <v>1400</v>
      </c>
      <c r="F135">
        <f t="shared" si="23"/>
        <v>5970</v>
      </c>
      <c r="G135" t="str">
        <f t="shared" ca="1" si="17"/>
        <v xml:space="preserve">{"nodeID":"1400133", "floor":"1", "zone":"C", "area":"17", "bay":"14", "hid":"00", "Xaxis":"1400", "Yaxis":"5970" ,"type":"common","updateTime":0} </v>
      </c>
      <c r="H135">
        <f t="shared" si="18"/>
        <v>1</v>
      </c>
      <c r="I135" t="str">
        <f t="shared" ca="1" si="19"/>
        <v>C</v>
      </c>
      <c r="J135">
        <f t="shared" si="22"/>
        <v>17</v>
      </c>
      <c r="K135" s="36" t="str">
        <f t="shared" ca="1" si="20"/>
        <v>14</v>
      </c>
      <c r="L135" s="36" t="str">
        <f t="shared" ca="1" si="21"/>
        <v>00</v>
      </c>
      <c r="M135" s="21" t="s">
        <v>66</v>
      </c>
    </row>
    <row r="136" spans="1:13" x14ac:dyDescent="0.4">
      <c r="A136">
        <v>20</v>
      </c>
      <c r="D136" s="26" t="s">
        <v>211</v>
      </c>
      <c r="E136">
        <f t="shared" si="16"/>
        <v>1400</v>
      </c>
      <c r="F136">
        <f t="shared" si="23"/>
        <v>5990</v>
      </c>
      <c r="G136" t="str">
        <f t="shared" ca="1" si="17"/>
        <v xml:space="preserve">{"nodeID":"1400134", "floor":"1", "zone":"C", "area":"17", "bay":"14", "hid":"00", "Xaxis":"1400", "Yaxis":"5990" ,"type":"common","updateTime":0} </v>
      </c>
      <c r="H136">
        <f t="shared" si="18"/>
        <v>1</v>
      </c>
      <c r="I136" t="str">
        <f t="shared" ca="1" si="19"/>
        <v>C</v>
      </c>
      <c r="J136">
        <f t="shared" si="22"/>
        <v>17</v>
      </c>
      <c r="K136" s="36" t="str">
        <f t="shared" ca="1" si="20"/>
        <v>14</v>
      </c>
      <c r="L136" s="36" t="str">
        <f t="shared" ca="1" si="21"/>
        <v>00</v>
      </c>
      <c r="M136" s="21" t="s">
        <v>66</v>
      </c>
    </row>
    <row r="137" spans="1:13" x14ac:dyDescent="0.4">
      <c r="A137">
        <v>10</v>
      </c>
      <c r="D137" s="26" t="s">
        <v>212</v>
      </c>
      <c r="E137">
        <f t="shared" si="16"/>
        <v>1400</v>
      </c>
      <c r="F137">
        <f t="shared" si="23"/>
        <v>6000</v>
      </c>
      <c r="G137" t="str">
        <f t="shared" ca="1" si="17"/>
        <v xml:space="preserve">{"nodeID":"1400135", "floor":"1", "zone":"C", "area":"17", "bay":"14", "hid":"00", "Xaxis":"1400", "Yaxis":"6000" ,"type":"common","updateTime":0} </v>
      </c>
      <c r="H137">
        <f t="shared" si="18"/>
        <v>1</v>
      </c>
      <c r="I137" t="str">
        <f t="shared" ca="1" si="19"/>
        <v>C</v>
      </c>
      <c r="J137">
        <f t="shared" si="22"/>
        <v>17</v>
      </c>
      <c r="K137" s="36" t="str">
        <f t="shared" ca="1" si="20"/>
        <v>14</v>
      </c>
      <c r="L137" s="36" t="str">
        <f t="shared" ca="1" si="21"/>
        <v>00</v>
      </c>
      <c r="M137" s="21" t="s">
        <v>66</v>
      </c>
    </row>
    <row r="138" spans="1:13" x14ac:dyDescent="0.4">
      <c r="A138">
        <v>10</v>
      </c>
      <c r="D138" s="26" t="s">
        <v>213</v>
      </c>
      <c r="E138">
        <f t="shared" si="16"/>
        <v>1400</v>
      </c>
      <c r="F138">
        <f t="shared" si="23"/>
        <v>6010</v>
      </c>
      <c r="G138" t="str">
        <f t="shared" ca="1" si="17"/>
        <v xml:space="preserve">{"nodeID":"1400136", "floor":"1", "zone":"C", "area":"17", "bay":"14", "hid":"00", "Xaxis":"1400", "Yaxis":"6010" ,"type":"common","updateTime":0} </v>
      </c>
      <c r="H138">
        <f t="shared" si="18"/>
        <v>1</v>
      </c>
      <c r="I138" t="str">
        <f t="shared" ca="1" si="19"/>
        <v>C</v>
      </c>
      <c r="J138">
        <f t="shared" si="22"/>
        <v>17</v>
      </c>
      <c r="K138" s="36" t="str">
        <f t="shared" ca="1" si="20"/>
        <v>14</v>
      </c>
      <c r="L138" s="36" t="str">
        <f t="shared" ca="1" si="21"/>
        <v>00</v>
      </c>
      <c r="M138" s="21" t="s">
        <v>66</v>
      </c>
    </row>
    <row r="139" spans="1:13" x14ac:dyDescent="0.4">
      <c r="A139">
        <v>30</v>
      </c>
      <c r="D139" s="26" t="s">
        <v>214</v>
      </c>
      <c r="E139">
        <f t="shared" si="16"/>
        <v>1400</v>
      </c>
      <c r="F139">
        <f t="shared" si="23"/>
        <v>6040</v>
      </c>
      <c r="G139" t="str">
        <f t="shared" ca="1" si="17"/>
        <v xml:space="preserve">{"nodeID":"1400137", "floor":"1", "zone":"C", "area":"17", "bay":"14", "hid":"00", "Xaxis":"1400", "Yaxis":"6040" ,"type":"common","updateTime":0} </v>
      </c>
      <c r="H139">
        <f t="shared" si="18"/>
        <v>1</v>
      </c>
      <c r="I139" t="str">
        <f t="shared" ca="1" si="19"/>
        <v>C</v>
      </c>
      <c r="J139">
        <f t="shared" si="22"/>
        <v>17</v>
      </c>
      <c r="K139" s="36" t="str">
        <f t="shared" ca="1" si="20"/>
        <v>14</v>
      </c>
      <c r="L139" s="36" t="str">
        <f t="shared" ca="1" si="21"/>
        <v>00</v>
      </c>
      <c r="M139" s="21" t="s">
        <v>66</v>
      </c>
    </row>
    <row r="140" spans="1:13" x14ac:dyDescent="0.4">
      <c r="A140">
        <v>30</v>
      </c>
      <c r="D140" s="26" t="s">
        <v>215</v>
      </c>
      <c r="E140">
        <f t="shared" si="16"/>
        <v>1400</v>
      </c>
      <c r="F140">
        <f t="shared" si="23"/>
        <v>6070</v>
      </c>
      <c r="G140" t="str">
        <f t="shared" ca="1" si="17"/>
        <v xml:space="preserve">{"nodeID":"1400138", "floor":"1", "zone":"C", "area":"17", "bay":"14", "hid":"00", "Xaxis":"1400", "Yaxis":"6070" ,"type":"common","updateTime":0} </v>
      </c>
      <c r="H140">
        <f t="shared" si="18"/>
        <v>1</v>
      </c>
      <c r="I140" t="str">
        <f t="shared" ca="1" si="19"/>
        <v>C</v>
      </c>
      <c r="J140">
        <f t="shared" si="22"/>
        <v>17</v>
      </c>
      <c r="K140" s="36" t="str">
        <f t="shared" ca="1" si="20"/>
        <v>14</v>
      </c>
      <c r="L140" s="36" t="str">
        <f t="shared" ca="1" si="21"/>
        <v>00</v>
      </c>
      <c r="M140" s="21" t="s">
        <v>66</v>
      </c>
    </row>
    <row r="141" spans="1:13" x14ac:dyDescent="0.4">
      <c r="A141">
        <v>5</v>
      </c>
      <c r="D141" s="26" t="s">
        <v>216</v>
      </c>
      <c r="E141">
        <f t="shared" si="16"/>
        <v>1400</v>
      </c>
      <c r="F141">
        <f t="shared" si="23"/>
        <v>6075</v>
      </c>
      <c r="G141" t="str">
        <f t="shared" ca="1" si="17"/>
        <v xml:space="preserve">{"nodeID":"1400139", "floor":"1", "zone":"C", "area":"17", "bay":"14", "hid":"00", "Xaxis":"1400", "Yaxis":"6075" ,"type":"common","updateTime":0} </v>
      </c>
      <c r="H141">
        <f t="shared" si="18"/>
        <v>1</v>
      </c>
      <c r="I141" t="str">
        <f t="shared" ca="1" si="19"/>
        <v>C</v>
      </c>
      <c r="J141">
        <f t="shared" si="22"/>
        <v>17</v>
      </c>
      <c r="K141" s="36" t="str">
        <f t="shared" ca="1" si="20"/>
        <v>14</v>
      </c>
      <c r="L141" s="36" t="str">
        <f t="shared" ca="1" si="21"/>
        <v>00</v>
      </c>
      <c r="M141" s="21" t="s">
        <v>66</v>
      </c>
    </row>
    <row r="142" spans="1:13" x14ac:dyDescent="0.4">
      <c r="A142">
        <v>5</v>
      </c>
      <c r="D142" s="26" t="s">
        <v>217</v>
      </c>
      <c r="E142">
        <f t="shared" si="16"/>
        <v>1400</v>
      </c>
      <c r="F142">
        <f t="shared" si="23"/>
        <v>6080</v>
      </c>
      <c r="G142" t="str">
        <f t="shared" ca="1" si="17"/>
        <v xml:space="preserve">{"nodeID":"1400140", "floor":"1", "zone":"C", "area":"17", "bay":"14", "hid":"00", "Xaxis":"1400", "Yaxis":"6080" ,"type":"common","updateTime":0} </v>
      </c>
      <c r="H142">
        <f t="shared" si="18"/>
        <v>1</v>
      </c>
      <c r="I142" t="str">
        <f t="shared" ca="1" si="19"/>
        <v>C</v>
      </c>
      <c r="J142">
        <f t="shared" si="22"/>
        <v>17</v>
      </c>
      <c r="K142" s="36" t="str">
        <f t="shared" ca="1" si="20"/>
        <v>14</v>
      </c>
      <c r="L142" s="36" t="str">
        <f t="shared" ca="1" si="21"/>
        <v>00</v>
      </c>
      <c r="M142" s="21" t="s">
        <v>66</v>
      </c>
    </row>
    <row r="143" spans="1:13" x14ac:dyDescent="0.4">
      <c r="A143">
        <v>5</v>
      </c>
      <c r="D143" s="26" t="s">
        <v>218</v>
      </c>
      <c r="E143">
        <f t="shared" si="16"/>
        <v>1400</v>
      </c>
      <c r="F143">
        <f t="shared" si="23"/>
        <v>6085</v>
      </c>
      <c r="G143" t="str">
        <f t="shared" ca="1" si="17"/>
        <v xml:space="preserve">{"nodeID":"1400141", "floor":"1", "zone":"C", "area":"17", "bay":"14", "hid":"00", "Xaxis":"1400", "Yaxis":"6085" ,"type":"common","updateTime":0} </v>
      </c>
      <c r="H143">
        <f t="shared" si="18"/>
        <v>1</v>
      </c>
      <c r="I143" t="str">
        <f t="shared" ca="1" si="19"/>
        <v>C</v>
      </c>
      <c r="J143">
        <f t="shared" si="22"/>
        <v>17</v>
      </c>
      <c r="K143" s="36" t="str">
        <f t="shared" ca="1" si="20"/>
        <v>14</v>
      </c>
      <c r="L143" s="36" t="str">
        <f t="shared" ca="1" si="21"/>
        <v>00</v>
      </c>
      <c r="M143" s="21" t="s">
        <v>66</v>
      </c>
    </row>
    <row r="144" spans="1:13" x14ac:dyDescent="0.4">
      <c r="A144">
        <v>5</v>
      </c>
      <c r="D144" s="26" t="s">
        <v>219</v>
      </c>
      <c r="E144">
        <f t="shared" si="16"/>
        <v>1400</v>
      </c>
      <c r="F144">
        <f t="shared" si="23"/>
        <v>6090</v>
      </c>
      <c r="G144" t="str">
        <f t="shared" ca="1" si="17"/>
        <v xml:space="preserve">{"nodeID":"1400142", "floor":"1", "zone":"C", "area":"17", "bay":"14", "hid":"00", "Xaxis":"1400", "Yaxis":"6090" ,"type":"common","updateTime":0} </v>
      </c>
      <c r="H144">
        <f t="shared" si="18"/>
        <v>1</v>
      </c>
      <c r="I144" t="str">
        <f t="shared" ca="1" si="19"/>
        <v>C</v>
      </c>
      <c r="J144">
        <f t="shared" si="22"/>
        <v>17</v>
      </c>
      <c r="K144" s="36" t="str">
        <f t="shared" ca="1" si="20"/>
        <v>14</v>
      </c>
      <c r="L144" s="36" t="str">
        <f t="shared" ca="1" si="21"/>
        <v>00</v>
      </c>
      <c r="M144" s="21" t="s">
        <v>66</v>
      </c>
    </row>
    <row r="145" spans="1:13" x14ac:dyDescent="0.4">
      <c r="A145">
        <v>5</v>
      </c>
      <c r="D145" s="26" t="s">
        <v>220</v>
      </c>
      <c r="E145">
        <f t="shared" si="16"/>
        <v>1400</v>
      </c>
      <c r="F145">
        <f t="shared" si="23"/>
        <v>6095</v>
      </c>
      <c r="G145" t="str">
        <f t="shared" ca="1" si="17"/>
        <v xml:space="preserve">{"nodeID":"1400143", "floor":"1", "zone":"C", "area":"17", "bay":"14", "hid":"00", "Xaxis":"1400", "Yaxis":"6095" ,"type":"common","updateTime":0} </v>
      </c>
      <c r="H145">
        <f t="shared" si="18"/>
        <v>1</v>
      </c>
      <c r="I145" t="str">
        <f t="shared" ca="1" si="19"/>
        <v>C</v>
      </c>
      <c r="J145">
        <f t="shared" si="22"/>
        <v>17</v>
      </c>
      <c r="K145" s="36" t="str">
        <f t="shared" ca="1" si="20"/>
        <v>14</v>
      </c>
      <c r="L145" s="36" t="str">
        <f t="shared" ca="1" si="21"/>
        <v>00</v>
      </c>
      <c r="M145" s="21" t="s">
        <v>66</v>
      </c>
    </row>
    <row r="146" spans="1:13" x14ac:dyDescent="0.4">
      <c r="A146">
        <v>5</v>
      </c>
      <c r="D146" s="26" t="s">
        <v>221</v>
      </c>
      <c r="E146">
        <f t="shared" si="16"/>
        <v>1400</v>
      </c>
      <c r="F146">
        <f t="shared" si="23"/>
        <v>6100</v>
      </c>
      <c r="G146" t="str">
        <f t="shared" ca="1" si="17"/>
        <v xml:space="preserve">{"nodeID":"1400144", "floor":"1", "zone":"C", "area":"17", "bay":"14", "hid":"00", "Xaxis":"1400", "Yaxis":"6100" ,"type":"common","updateTime":0} </v>
      </c>
      <c r="H146">
        <f t="shared" si="18"/>
        <v>1</v>
      </c>
      <c r="I146" t="str">
        <f t="shared" ca="1" si="19"/>
        <v>C</v>
      </c>
      <c r="J146">
        <f t="shared" si="22"/>
        <v>17</v>
      </c>
      <c r="K146" s="36" t="str">
        <f t="shared" ca="1" si="20"/>
        <v>14</v>
      </c>
      <c r="L146" s="36" t="str">
        <f t="shared" ca="1" si="21"/>
        <v>00</v>
      </c>
      <c r="M146" s="21" t="s">
        <v>66</v>
      </c>
    </row>
    <row r="147" spans="1:13" x14ac:dyDescent="0.4">
      <c r="A147">
        <v>10</v>
      </c>
      <c r="D147" s="26" t="s">
        <v>222</v>
      </c>
      <c r="E147">
        <f t="shared" si="16"/>
        <v>1400</v>
      </c>
      <c r="F147">
        <f t="shared" si="23"/>
        <v>6110</v>
      </c>
      <c r="G147" t="str">
        <f t="shared" ca="1" si="17"/>
        <v xml:space="preserve">{"nodeID":"1400145", "floor":"1", "zone":"C", "area":"17", "bay":"14", "hid":"00", "Xaxis":"1400", "Yaxis":"6110" ,"type":"common","updateTime":0} </v>
      </c>
      <c r="H147">
        <f t="shared" si="18"/>
        <v>1</v>
      </c>
      <c r="I147" t="str">
        <f t="shared" ca="1" si="19"/>
        <v>C</v>
      </c>
      <c r="J147">
        <f t="shared" si="22"/>
        <v>17</v>
      </c>
      <c r="K147" s="36" t="str">
        <f t="shared" ca="1" si="20"/>
        <v>14</v>
      </c>
      <c r="L147" s="36" t="str">
        <f t="shared" ca="1" si="21"/>
        <v>00</v>
      </c>
      <c r="M147" s="21" t="s">
        <v>66</v>
      </c>
    </row>
    <row r="148" spans="1:13" x14ac:dyDescent="0.4">
      <c r="A148">
        <v>10</v>
      </c>
      <c r="D148" s="26" t="s">
        <v>223</v>
      </c>
      <c r="E148">
        <f t="shared" si="16"/>
        <v>1400</v>
      </c>
      <c r="F148">
        <f t="shared" si="23"/>
        <v>6120</v>
      </c>
      <c r="G148" t="str">
        <f t="shared" ca="1" si="17"/>
        <v xml:space="preserve">{"nodeID":"1400146", "floor":"1", "zone":"C", "area":"17", "bay":"14", "hid":"00", "Xaxis":"1400", "Yaxis":"6120" ,"type":"common","updateTime":0} </v>
      </c>
      <c r="H148">
        <f t="shared" si="18"/>
        <v>1</v>
      </c>
      <c r="I148" t="str">
        <f t="shared" ca="1" si="19"/>
        <v>C</v>
      </c>
      <c r="J148">
        <f t="shared" si="22"/>
        <v>17</v>
      </c>
      <c r="K148" s="36" t="str">
        <f t="shared" ca="1" si="20"/>
        <v>14</v>
      </c>
      <c r="L148" s="36" t="str">
        <f t="shared" ca="1" si="21"/>
        <v>00</v>
      </c>
      <c r="M148" s="21" t="s">
        <v>66</v>
      </c>
    </row>
    <row r="149" spans="1:13" x14ac:dyDescent="0.4">
      <c r="A149">
        <v>10</v>
      </c>
      <c r="D149" s="26" t="s">
        <v>224</v>
      </c>
      <c r="E149">
        <f t="shared" si="16"/>
        <v>1400</v>
      </c>
      <c r="F149">
        <f t="shared" si="23"/>
        <v>6130</v>
      </c>
      <c r="G149" t="str">
        <f t="shared" ca="1" si="17"/>
        <v xml:space="preserve">{"nodeID":"1400147", "floor":"1", "zone":"C", "area":"17", "bay":"14", "hid":"00", "Xaxis":"1400", "Yaxis":"6130" ,"type":"common","updateTime":0} </v>
      </c>
      <c r="H149">
        <f t="shared" si="18"/>
        <v>1</v>
      </c>
      <c r="I149" t="str">
        <f t="shared" ca="1" si="19"/>
        <v>C</v>
      </c>
      <c r="J149">
        <f t="shared" si="22"/>
        <v>17</v>
      </c>
      <c r="K149" s="36" t="str">
        <f t="shared" ca="1" si="20"/>
        <v>14</v>
      </c>
      <c r="L149" s="36" t="str">
        <f t="shared" ca="1" si="21"/>
        <v>00</v>
      </c>
      <c r="M149" s="21" t="s">
        <v>66</v>
      </c>
    </row>
    <row r="150" spans="1:13" x14ac:dyDescent="0.4">
      <c r="A150">
        <v>5</v>
      </c>
      <c r="D150" s="26" t="s">
        <v>225</v>
      </c>
      <c r="E150">
        <f t="shared" si="16"/>
        <v>1400</v>
      </c>
      <c r="F150">
        <f t="shared" si="23"/>
        <v>6135</v>
      </c>
      <c r="G150" t="str">
        <f t="shared" ca="1" si="17"/>
        <v xml:space="preserve">{"nodeID":"1400148", "floor":"1", "zone":"C", "area":"17", "bay":"14", "hid":"00", "Xaxis":"1400", "Yaxis":"6135" ,"type":"common","updateTime":0} </v>
      </c>
      <c r="H150">
        <f t="shared" si="18"/>
        <v>1</v>
      </c>
      <c r="I150" t="str">
        <f t="shared" ca="1" si="19"/>
        <v>C</v>
      </c>
      <c r="J150">
        <f t="shared" si="22"/>
        <v>17</v>
      </c>
      <c r="K150" s="36" t="str">
        <f t="shared" ca="1" si="20"/>
        <v>14</v>
      </c>
      <c r="L150" s="36" t="str">
        <f t="shared" ca="1" si="21"/>
        <v>00</v>
      </c>
      <c r="M150" s="21" t="s">
        <v>66</v>
      </c>
    </row>
    <row r="151" spans="1:13" x14ac:dyDescent="0.4">
      <c r="A151">
        <v>20</v>
      </c>
      <c r="D151" s="26" t="s">
        <v>226</v>
      </c>
      <c r="E151">
        <f t="shared" si="16"/>
        <v>1400</v>
      </c>
      <c r="F151">
        <f t="shared" si="23"/>
        <v>6155</v>
      </c>
      <c r="G151" t="str">
        <f t="shared" ca="1" si="17"/>
        <v xml:space="preserve">{"nodeID":"1400149", "floor":"1", "zone":"C", "area":"17", "bay":"14", "hid":"00", "Xaxis":"1400", "Yaxis":"6155" ,"type":"common","updateTime":0} </v>
      </c>
      <c r="H151">
        <f t="shared" si="18"/>
        <v>1</v>
      </c>
      <c r="I151" t="str">
        <f t="shared" ca="1" si="19"/>
        <v>C</v>
      </c>
      <c r="J151">
        <f t="shared" si="22"/>
        <v>17</v>
      </c>
      <c r="K151" s="36" t="str">
        <f t="shared" ca="1" si="20"/>
        <v>14</v>
      </c>
      <c r="L151" s="36" t="str">
        <f t="shared" ca="1" si="21"/>
        <v>00</v>
      </c>
      <c r="M151" s="21" t="s">
        <v>66</v>
      </c>
    </row>
    <row r="152" spans="1:13" x14ac:dyDescent="0.4">
      <c r="A152">
        <v>10</v>
      </c>
      <c r="D152" s="26" t="s">
        <v>227</v>
      </c>
      <c r="E152">
        <f t="shared" si="16"/>
        <v>1400</v>
      </c>
      <c r="F152">
        <f t="shared" si="23"/>
        <v>6165</v>
      </c>
      <c r="G152" t="str">
        <f t="shared" ca="1" si="17"/>
        <v xml:space="preserve">{"nodeID":"1400150", "floor":"1", "zone":"C", "area":"17", "bay":"14", "hid":"00", "Xaxis":"1400", "Yaxis":"6165" ,"type":"common","updateTime":0} </v>
      </c>
      <c r="H152">
        <f t="shared" si="18"/>
        <v>1</v>
      </c>
      <c r="I152" t="str">
        <f t="shared" ca="1" si="19"/>
        <v>C</v>
      </c>
      <c r="J152">
        <f t="shared" si="22"/>
        <v>17</v>
      </c>
      <c r="K152" s="36" t="str">
        <f t="shared" ca="1" si="20"/>
        <v>14</v>
      </c>
      <c r="L152" s="36" t="str">
        <f t="shared" ca="1" si="21"/>
        <v>00</v>
      </c>
      <c r="M152" s="21" t="s">
        <v>66</v>
      </c>
    </row>
    <row r="153" spans="1:13" x14ac:dyDescent="0.4">
      <c r="A153">
        <v>5</v>
      </c>
      <c r="D153" s="26" t="s">
        <v>228</v>
      </c>
      <c r="E153">
        <f t="shared" si="16"/>
        <v>1400</v>
      </c>
      <c r="F153">
        <f t="shared" si="23"/>
        <v>6170</v>
      </c>
      <c r="G153" t="str">
        <f t="shared" ca="1" si="17"/>
        <v xml:space="preserve">{"nodeID":"1400151", "floor":"1", "zone":"C", "area":"17", "bay":"14", "hid":"00", "Xaxis":"1400", "Yaxis":"6170" ,"type":"common","updateTime":0} </v>
      </c>
      <c r="H153">
        <f t="shared" si="18"/>
        <v>1</v>
      </c>
      <c r="I153" t="str">
        <f t="shared" ca="1" si="19"/>
        <v>C</v>
      </c>
      <c r="J153">
        <f t="shared" si="22"/>
        <v>17</v>
      </c>
      <c r="K153" s="36" t="str">
        <f t="shared" ca="1" si="20"/>
        <v>14</v>
      </c>
      <c r="L153" s="36" t="str">
        <f t="shared" ca="1" si="21"/>
        <v>00</v>
      </c>
      <c r="M153" s="21" t="s">
        <v>66</v>
      </c>
    </row>
    <row r="154" spans="1:13" x14ac:dyDescent="0.4">
      <c r="A154">
        <v>10</v>
      </c>
      <c r="D154" s="26" t="s">
        <v>229</v>
      </c>
      <c r="E154">
        <f t="shared" si="16"/>
        <v>1400</v>
      </c>
      <c r="F154">
        <f t="shared" si="23"/>
        <v>6180</v>
      </c>
      <c r="G154" t="str">
        <f t="shared" ca="1" si="17"/>
        <v xml:space="preserve">{"nodeID":"1400152", "floor":"1", "zone":"C", "area":"17", "bay":"14", "hid":"00", "Xaxis":"1400", "Yaxis":"6180" ,"type":"common","updateTime":0} </v>
      </c>
      <c r="H154">
        <f t="shared" si="18"/>
        <v>1</v>
      </c>
      <c r="I154" t="str">
        <f t="shared" ca="1" si="19"/>
        <v>C</v>
      </c>
      <c r="J154">
        <f t="shared" si="22"/>
        <v>17</v>
      </c>
      <c r="K154" s="36" t="str">
        <f t="shared" ca="1" si="20"/>
        <v>14</v>
      </c>
      <c r="L154" s="36" t="str">
        <f t="shared" ca="1" si="21"/>
        <v>00</v>
      </c>
      <c r="M154" s="21" t="s">
        <v>66</v>
      </c>
    </row>
    <row r="155" spans="1:13" x14ac:dyDescent="0.4">
      <c r="A155">
        <v>5</v>
      </c>
      <c r="D155" s="26" t="s">
        <v>230</v>
      </c>
      <c r="E155">
        <f t="shared" si="16"/>
        <v>1400</v>
      </c>
      <c r="F155">
        <f t="shared" si="23"/>
        <v>6185</v>
      </c>
      <c r="G155" t="str">
        <f t="shared" ca="1" si="17"/>
        <v xml:space="preserve">{"nodeID":"1400153", "floor":"1", "zone":"C", "area":"17", "bay":"14", "hid":"00", "Xaxis":"1400", "Yaxis":"6185" ,"type":"common","updateTime":0} </v>
      </c>
      <c r="H155">
        <f t="shared" si="18"/>
        <v>1</v>
      </c>
      <c r="I155" t="str">
        <f t="shared" ca="1" si="19"/>
        <v>C</v>
      </c>
      <c r="J155">
        <f t="shared" si="22"/>
        <v>17</v>
      </c>
      <c r="K155" s="36" t="str">
        <f t="shared" ca="1" si="20"/>
        <v>14</v>
      </c>
      <c r="L155" s="36" t="str">
        <f t="shared" ca="1" si="21"/>
        <v>00</v>
      </c>
      <c r="M155" s="21" t="s">
        <v>66</v>
      </c>
    </row>
    <row r="156" spans="1:13" x14ac:dyDescent="0.4">
      <c r="A156">
        <v>20</v>
      </c>
      <c r="D156" s="26" t="s">
        <v>231</v>
      </c>
      <c r="E156">
        <f t="shared" si="16"/>
        <v>1400</v>
      </c>
      <c r="F156">
        <f t="shared" si="23"/>
        <v>6205</v>
      </c>
      <c r="G156" t="str">
        <f t="shared" ca="1" si="17"/>
        <v xml:space="preserve">{"nodeID":"1400154", "floor":"1", "zone":"C", "area":"17", "bay":"14", "hid":"00", "Xaxis":"1400", "Yaxis":"6205" ,"type":"common","updateTime":0} </v>
      </c>
      <c r="H156">
        <f t="shared" si="18"/>
        <v>1</v>
      </c>
      <c r="I156" t="str">
        <f t="shared" ca="1" si="19"/>
        <v>C</v>
      </c>
      <c r="J156">
        <f t="shared" si="22"/>
        <v>17</v>
      </c>
      <c r="K156" s="36" t="str">
        <f t="shared" ca="1" si="20"/>
        <v>14</v>
      </c>
      <c r="L156" s="36" t="str">
        <f t="shared" ca="1" si="21"/>
        <v>00</v>
      </c>
      <c r="M156" s="21" t="s">
        <v>66</v>
      </c>
    </row>
    <row r="157" spans="1:13" x14ac:dyDescent="0.4">
      <c r="A157">
        <v>10</v>
      </c>
      <c r="D157" s="26" t="s">
        <v>232</v>
      </c>
      <c r="E157">
        <f t="shared" si="16"/>
        <v>1400</v>
      </c>
      <c r="F157">
        <f t="shared" si="23"/>
        <v>6215</v>
      </c>
      <c r="G157" t="str">
        <f t="shared" ca="1" si="17"/>
        <v xml:space="preserve">{"nodeID":"1400155", "floor":"1", "zone":"C", "area":"17", "bay":"14", "hid":"00", "Xaxis":"1400", "Yaxis":"6215" ,"type":"common","updateTime":0} </v>
      </c>
      <c r="H157">
        <f t="shared" si="18"/>
        <v>1</v>
      </c>
      <c r="I157" t="str">
        <f t="shared" ca="1" si="19"/>
        <v>C</v>
      </c>
      <c r="J157">
        <f t="shared" si="22"/>
        <v>17</v>
      </c>
      <c r="K157" s="36" t="str">
        <f t="shared" ca="1" si="20"/>
        <v>14</v>
      </c>
      <c r="L157" s="36" t="str">
        <f t="shared" ca="1" si="21"/>
        <v>00</v>
      </c>
      <c r="M157" s="21" t="s">
        <v>66</v>
      </c>
    </row>
    <row r="158" spans="1:13" x14ac:dyDescent="0.4">
      <c r="A158">
        <v>10</v>
      </c>
      <c r="D158" s="26" t="s">
        <v>233</v>
      </c>
      <c r="E158">
        <f t="shared" si="16"/>
        <v>1400</v>
      </c>
      <c r="F158">
        <f t="shared" si="23"/>
        <v>6225</v>
      </c>
      <c r="G158" t="str">
        <f t="shared" ca="1" si="17"/>
        <v xml:space="preserve">{"nodeID":"1400156", "floor":"1", "zone":"C", "area":"17", "bay":"14", "hid":"00", "Xaxis":"1400", "Yaxis":"6225" ,"type":"common","updateTime":0} </v>
      </c>
      <c r="H158">
        <f t="shared" si="18"/>
        <v>1</v>
      </c>
      <c r="I158" t="str">
        <f t="shared" ca="1" si="19"/>
        <v>C</v>
      </c>
      <c r="J158">
        <f t="shared" si="22"/>
        <v>17</v>
      </c>
      <c r="K158" s="36" t="str">
        <f t="shared" ca="1" si="20"/>
        <v>14</v>
      </c>
      <c r="L158" s="36" t="str">
        <f t="shared" ca="1" si="21"/>
        <v>00</v>
      </c>
      <c r="M158" s="21" t="s">
        <v>66</v>
      </c>
    </row>
    <row r="159" spans="1:13" x14ac:dyDescent="0.4">
      <c r="A159">
        <v>5</v>
      </c>
      <c r="D159" s="26" t="s">
        <v>234</v>
      </c>
      <c r="E159">
        <f t="shared" si="16"/>
        <v>1400</v>
      </c>
      <c r="F159">
        <f t="shared" si="23"/>
        <v>6230</v>
      </c>
      <c r="G159" t="str">
        <f t="shared" ca="1" si="17"/>
        <v xml:space="preserve">{"nodeID":"1400157", "floor":"1", "zone":"C", "area":"17", "bay":"14", "hid":"00", "Xaxis":"1400", "Yaxis":"6230" ,"type":"common","updateTime":0} </v>
      </c>
      <c r="H159">
        <f t="shared" si="18"/>
        <v>1</v>
      </c>
      <c r="I159" t="str">
        <f t="shared" ca="1" si="19"/>
        <v>C</v>
      </c>
      <c r="J159">
        <f t="shared" si="22"/>
        <v>17</v>
      </c>
      <c r="K159" s="36" t="str">
        <f t="shared" ca="1" si="20"/>
        <v>14</v>
      </c>
      <c r="L159" s="36" t="str">
        <f t="shared" ca="1" si="21"/>
        <v>00</v>
      </c>
      <c r="M159" s="21" t="s">
        <v>66</v>
      </c>
    </row>
    <row r="160" spans="1:13" x14ac:dyDescent="0.4">
      <c r="A160">
        <v>20</v>
      </c>
      <c r="D160" s="26" t="s">
        <v>235</v>
      </c>
      <c r="E160">
        <f t="shared" si="16"/>
        <v>1400</v>
      </c>
      <c r="F160">
        <f t="shared" si="23"/>
        <v>6250</v>
      </c>
      <c r="G160" t="str">
        <f t="shared" ca="1" si="17"/>
        <v xml:space="preserve">{"nodeID":"1400158", "floor":"1", "zone":"C", "area":"17", "bay":"14", "hid":"00", "Xaxis":"1400", "Yaxis":"6250" ,"type":"common","updateTime":0} </v>
      </c>
      <c r="H160">
        <f t="shared" si="18"/>
        <v>1</v>
      </c>
      <c r="I160" t="str">
        <f t="shared" ca="1" si="19"/>
        <v>C</v>
      </c>
      <c r="J160">
        <f t="shared" si="22"/>
        <v>17</v>
      </c>
      <c r="K160" s="36" t="str">
        <f t="shared" ca="1" si="20"/>
        <v>14</v>
      </c>
      <c r="L160" s="36" t="str">
        <f t="shared" ca="1" si="21"/>
        <v>00</v>
      </c>
      <c r="M160" s="21" t="s">
        <v>66</v>
      </c>
    </row>
    <row r="161" spans="1:13" x14ac:dyDescent="0.4">
      <c r="A161">
        <v>20</v>
      </c>
      <c r="D161" s="26" t="s">
        <v>236</v>
      </c>
      <c r="E161">
        <f t="shared" si="16"/>
        <v>1400</v>
      </c>
      <c r="F161">
        <f t="shared" si="23"/>
        <v>6270</v>
      </c>
      <c r="G161" t="str">
        <f t="shared" ca="1" si="17"/>
        <v xml:space="preserve">{"nodeID":"1400159", "floor":"1", "zone":"C", "area":"17", "bay":"14", "hid":"00", "Xaxis":"1400", "Yaxis":"6270" ,"type":"common","updateTime":0} </v>
      </c>
      <c r="H161">
        <f t="shared" si="18"/>
        <v>1</v>
      </c>
      <c r="I161" t="str">
        <f t="shared" ca="1" si="19"/>
        <v>C</v>
      </c>
      <c r="J161">
        <f t="shared" si="22"/>
        <v>17</v>
      </c>
      <c r="K161" s="36" t="str">
        <f t="shared" ca="1" si="20"/>
        <v>14</v>
      </c>
      <c r="L161" s="36" t="str">
        <f t="shared" ca="1" si="21"/>
        <v>00</v>
      </c>
      <c r="M161" s="21" t="s">
        <v>66</v>
      </c>
    </row>
    <row r="162" spans="1:13" x14ac:dyDescent="0.4">
      <c r="A162">
        <v>5</v>
      </c>
      <c r="D162" s="26" t="s">
        <v>237</v>
      </c>
      <c r="E162">
        <f t="shared" si="16"/>
        <v>1400</v>
      </c>
      <c r="F162">
        <f t="shared" si="23"/>
        <v>6275</v>
      </c>
      <c r="G162" t="str">
        <f t="shared" ca="1" si="17"/>
        <v xml:space="preserve">{"nodeID":"1400160", "floor":"1", "zone":"C", "area":"17", "bay":"14", "hid":"00", "Xaxis":"1400", "Yaxis":"6275" ,"type":"common","updateTime":0} </v>
      </c>
      <c r="H162">
        <f t="shared" si="18"/>
        <v>1</v>
      </c>
      <c r="I162" t="str">
        <f t="shared" ca="1" si="19"/>
        <v>C</v>
      </c>
      <c r="J162">
        <f t="shared" si="22"/>
        <v>17</v>
      </c>
      <c r="K162" s="36" t="str">
        <f t="shared" ca="1" si="20"/>
        <v>14</v>
      </c>
      <c r="L162" s="36" t="str">
        <f t="shared" ca="1" si="21"/>
        <v>00</v>
      </c>
      <c r="M162" s="21" t="s">
        <v>66</v>
      </c>
    </row>
    <row r="163" spans="1:13" x14ac:dyDescent="0.4">
      <c r="A163">
        <v>5</v>
      </c>
      <c r="D163" s="26" t="s">
        <v>238</v>
      </c>
      <c r="E163">
        <f t="shared" si="16"/>
        <v>1400</v>
      </c>
      <c r="F163">
        <f t="shared" si="23"/>
        <v>6280</v>
      </c>
      <c r="G163" t="str">
        <f t="shared" ca="1" si="17"/>
        <v xml:space="preserve">{"nodeID":"1400161", "floor":"1", "zone":"C", "area":"17", "bay":"14", "hid":"00", "Xaxis":"1400", "Yaxis":"6280" ,"type":"common","updateTime":0} </v>
      </c>
      <c r="H163">
        <f t="shared" si="18"/>
        <v>1</v>
      </c>
      <c r="I163" t="str">
        <f t="shared" ca="1" si="19"/>
        <v>C</v>
      </c>
      <c r="J163">
        <f t="shared" si="22"/>
        <v>17</v>
      </c>
      <c r="K163" s="36" t="str">
        <f t="shared" ca="1" si="20"/>
        <v>14</v>
      </c>
      <c r="L163" s="36" t="str">
        <f t="shared" ca="1" si="21"/>
        <v>00</v>
      </c>
      <c r="M163" s="21" t="s">
        <v>66</v>
      </c>
    </row>
    <row r="164" spans="1:13" x14ac:dyDescent="0.4">
      <c r="A164">
        <v>5</v>
      </c>
      <c r="D164" s="26" t="s">
        <v>239</v>
      </c>
      <c r="E164">
        <f t="shared" si="16"/>
        <v>1400</v>
      </c>
      <c r="F164">
        <f t="shared" si="23"/>
        <v>6285</v>
      </c>
      <c r="G164" t="str">
        <f t="shared" ca="1" si="17"/>
        <v xml:space="preserve">{"nodeID":"1400162", "floor":"1", "zone":"C", "area":"17", "bay":"14", "hid":"00", "Xaxis":"1400", "Yaxis":"6285" ,"type":"common","updateTime":0} </v>
      </c>
      <c r="H164">
        <f t="shared" si="18"/>
        <v>1</v>
      </c>
      <c r="I164" t="str">
        <f t="shared" ca="1" si="19"/>
        <v>C</v>
      </c>
      <c r="J164">
        <f t="shared" si="22"/>
        <v>17</v>
      </c>
      <c r="K164" s="36" t="str">
        <f t="shared" ca="1" si="20"/>
        <v>14</v>
      </c>
      <c r="L164" s="36" t="str">
        <f t="shared" ca="1" si="21"/>
        <v>00</v>
      </c>
      <c r="M164" s="21" t="s">
        <v>66</v>
      </c>
    </row>
    <row r="165" spans="1:13" x14ac:dyDescent="0.4">
      <c r="A165">
        <v>5</v>
      </c>
      <c r="D165" s="26" t="s">
        <v>240</v>
      </c>
      <c r="E165">
        <f t="shared" si="16"/>
        <v>1400</v>
      </c>
      <c r="F165">
        <f t="shared" si="23"/>
        <v>6290</v>
      </c>
      <c r="G165" t="str">
        <f t="shared" ca="1" si="17"/>
        <v xml:space="preserve">{"nodeID":"1400163", "floor":"1", "zone":"C", "area":"17", "bay":"14", "hid":"00", "Xaxis":"1400", "Yaxis":"6290" ,"type":"common","updateTime":0} </v>
      </c>
      <c r="H165">
        <f t="shared" si="18"/>
        <v>1</v>
      </c>
      <c r="I165" t="str">
        <f t="shared" ca="1" si="19"/>
        <v>C</v>
      </c>
      <c r="J165">
        <f t="shared" si="22"/>
        <v>17</v>
      </c>
      <c r="K165" s="36" t="str">
        <f t="shared" ca="1" si="20"/>
        <v>14</v>
      </c>
      <c r="L165" s="36" t="str">
        <f t="shared" ca="1" si="21"/>
        <v>00</v>
      </c>
      <c r="M165" s="21" t="s">
        <v>66</v>
      </c>
    </row>
    <row r="166" spans="1:13" x14ac:dyDescent="0.4">
      <c r="A166">
        <v>5</v>
      </c>
      <c r="D166" s="26" t="s">
        <v>241</v>
      </c>
      <c r="E166">
        <f t="shared" si="16"/>
        <v>1400</v>
      </c>
      <c r="F166">
        <f t="shared" si="23"/>
        <v>6295</v>
      </c>
      <c r="G166" t="str">
        <f t="shared" ca="1" si="17"/>
        <v xml:space="preserve">{"nodeID":"1400164", "floor":"1", "zone":"C", "area":"17", "bay":"14", "hid":"00", "Xaxis":"1400", "Yaxis":"6295" ,"type":"common","updateTime":0} </v>
      </c>
      <c r="H166">
        <f t="shared" si="18"/>
        <v>1</v>
      </c>
      <c r="I166" t="str">
        <f t="shared" ca="1" si="19"/>
        <v>C</v>
      </c>
      <c r="J166">
        <f t="shared" si="22"/>
        <v>17</v>
      </c>
      <c r="K166" s="36" t="str">
        <f t="shared" ca="1" si="20"/>
        <v>14</v>
      </c>
      <c r="L166" s="36" t="str">
        <f t="shared" ca="1" si="21"/>
        <v>00</v>
      </c>
      <c r="M166" s="21" t="s">
        <v>66</v>
      </c>
    </row>
    <row r="167" spans="1:13" x14ac:dyDescent="0.4">
      <c r="A167">
        <v>5</v>
      </c>
      <c r="D167" s="26" t="s">
        <v>242</v>
      </c>
      <c r="E167">
        <f t="shared" si="16"/>
        <v>1400</v>
      </c>
      <c r="F167">
        <f t="shared" si="23"/>
        <v>6300</v>
      </c>
      <c r="G167" t="str">
        <f t="shared" ca="1" si="17"/>
        <v xml:space="preserve">{"nodeID":"1400165", "floor":"1", "zone":"C", "area":"17", "bay":"14", "hid":"00", "Xaxis":"1400", "Yaxis":"6300" ,"type":"common","updateTime":0} </v>
      </c>
      <c r="H167">
        <f t="shared" si="18"/>
        <v>1</v>
      </c>
      <c r="I167" t="str">
        <f t="shared" ca="1" si="19"/>
        <v>C</v>
      </c>
      <c r="J167">
        <f t="shared" si="22"/>
        <v>17</v>
      </c>
      <c r="K167" s="36" t="str">
        <f t="shared" ca="1" si="20"/>
        <v>14</v>
      </c>
      <c r="L167" s="36" t="str">
        <f t="shared" ca="1" si="21"/>
        <v>00</v>
      </c>
      <c r="M167" s="21" t="s">
        <v>66</v>
      </c>
    </row>
    <row r="168" spans="1:13" x14ac:dyDescent="0.4">
      <c r="A168">
        <v>5</v>
      </c>
      <c r="D168" s="26" t="s">
        <v>243</v>
      </c>
      <c r="E168">
        <f t="shared" si="16"/>
        <v>1400</v>
      </c>
      <c r="F168">
        <f t="shared" si="23"/>
        <v>6305</v>
      </c>
      <c r="G168" t="str">
        <f t="shared" ca="1" si="17"/>
        <v xml:space="preserve">{"nodeID":"1400166", "floor":"1", "zone":"C", "area":"17", "bay":"14", "hid":"00", "Xaxis":"1400", "Yaxis":"6305" ,"type":"common","updateTime":0} </v>
      </c>
      <c r="H168">
        <f t="shared" si="18"/>
        <v>1</v>
      </c>
      <c r="I168" t="str">
        <f t="shared" ca="1" si="19"/>
        <v>C</v>
      </c>
      <c r="J168">
        <f t="shared" si="22"/>
        <v>17</v>
      </c>
      <c r="K168" s="36" t="str">
        <f t="shared" ca="1" si="20"/>
        <v>14</v>
      </c>
      <c r="L168" s="36" t="str">
        <f t="shared" ca="1" si="21"/>
        <v>00</v>
      </c>
      <c r="M168" s="21" t="s">
        <v>66</v>
      </c>
    </row>
    <row r="169" spans="1:13" x14ac:dyDescent="0.4">
      <c r="A169">
        <v>5</v>
      </c>
      <c r="D169" s="26" t="s">
        <v>244</v>
      </c>
      <c r="E169">
        <f t="shared" si="16"/>
        <v>1400</v>
      </c>
      <c r="F169">
        <f t="shared" si="23"/>
        <v>6310</v>
      </c>
      <c r="G169" t="str">
        <f t="shared" ca="1" si="17"/>
        <v xml:space="preserve">{"nodeID":"1400167", "floor":"1", "zone":"C", "area":"17", "bay":"14", "hid":"00", "Xaxis":"1400", "Yaxis":"6310" ,"type":"common","updateTime":0} </v>
      </c>
      <c r="H169">
        <f t="shared" si="18"/>
        <v>1</v>
      </c>
      <c r="I169" t="str">
        <f t="shared" ca="1" si="19"/>
        <v>C</v>
      </c>
      <c r="J169">
        <f t="shared" si="22"/>
        <v>17</v>
      </c>
      <c r="K169" s="36" t="str">
        <f t="shared" ca="1" si="20"/>
        <v>14</v>
      </c>
      <c r="L169" s="36" t="str">
        <f t="shared" ca="1" si="21"/>
        <v>00</v>
      </c>
      <c r="M169" s="21" t="s">
        <v>66</v>
      </c>
    </row>
    <row r="170" spans="1:13" x14ac:dyDescent="0.4">
      <c r="A170">
        <v>5</v>
      </c>
      <c r="D170" s="26" t="s">
        <v>245</v>
      </c>
      <c r="E170">
        <f t="shared" si="16"/>
        <v>1400</v>
      </c>
      <c r="F170">
        <f t="shared" si="23"/>
        <v>6315</v>
      </c>
      <c r="G170" t="str">
        <f t="shared" ca="1" si="17"/>
        <v xml:space="preserve">{"nodeID":"1400168", "floor":"1", "zone":"C", "area":"17", "bay":"14", "hid":"00", "Xaxis":"1400", "Yaxis":"6315" ,"type":"common","updateTime":0} </v>
      </c>
      <c r="H170">
        <f t="shared" si="18"/>
        <v>1</v>
      </c>
      <c r="I170" t="str">
        <f t="shared" ca="1" si="19"/>
        <v>C</v>
      </c>
      <c r="J170">
        <f t="shared" si="22"/>
        <v>17</v>
      </c>
      <c r="K170" s="36" t="str">
        <f t="shared" ca="1" si="20"/>
        <v>14</v>
      </c>
      <c r="L170" s="36" t="str">
        <f t="shared" ca="1" si="21"/>
        <v>00</v>
      </c>
      <c r="M170" s="21" t="s">
        <v>66</v>
      </c>
    </row>
    <row r="171" spans="1:13" x14ac:dyDescent="0.4">
      <c r="A171">
        <v>5</v>
      </c>
      <c r="D171" s="26" t="s">
        <v>246</v>
      </c>
      <c r="E171">
        <f t="shared" si="16"/>
        <v>1400</v>
      </c>
      <c r="F171">
        <f t="shared" si="23"/>
        <v>6320</v>
      </c>
      <c r="G171" t="str">
        <f t="shared" ca="1" si="17"/>
        <v xml:space="preserve">{"nodeID":"1400169", "floor":"1", "zone":"C", "area":"17", "bay":"14", "hid":"00", "Xaxis":"1400", "Yaxis":"6320" ,"type":"common","updateTime":0} </v>
      </c>
      <c r="H171">
        <f t="shared" si="18"/>
        <v>1</v>
      </c>
      <c r="I171" t="str">
        <f t="shared" ca="1" si="19"/>
        <v>C</v>
      </c>
      <c r="J171">
        <f t="shared" si="22"/>
        <v>17</v>
      </c>
      <c r="K171" s="36" t="str">
        <f t="shared" ca="1" si="20"/>
        <v>14</v>
      </c>
      <c r="L171" s="36" t="str">
        <f t="shared" ca="1" si="21"/>
        <v>00</v>
      </c>
      <c r="M171" s="21" t="s">
        <v>66</v>
      </c>
    </row>
    <row r="172" spans="1:13" x14ac:dyDescent="0.4">
      <c r="A172">
        <v>10</v>
      </c>
      <c r="D172" s="26" t="s">
        <v>247</v>
      </c>
      <c r="E172">
        <f t="shared" si="16"/>
        <v>1400</v>
      </c>
      <c r="F172">
        <f t="shared" si="23"/>
        <v>6330</v>
      </c>
      <c r="G172" t="str">
        <f t="shared" ca="1" si="17"/>
        <v xml:space="preserve">{"nodeID":"1400170", "floor":"1", "zone":"C", "area":"17", "bay":"14", "hid":"00", "Xaxis":"1400", "Yaxis":"6330" ,"type":"common","updateTime":0} </v>
      </c>
      <c r="H172">
        <f t="shared" si="18"/>
        <v>1</v>
      </c>
      <c r="I172" t="str">
        <f t="shared" ca="1" si="19"/>
        <v>C</v>
      </c>
      <c r="J172">
        <f t="shared" si="22"/>
        <v>17</v>
      </c>
      <c r="K172" s="36" t="str">
        <f t="shared" ca="1" si="20"/>
        <v>14</v>
      </c>
      <c r="L172" s="36" t="str">
        <f t="shared" ca="1" si="21"/>
        <v>00</v>
      </c>
      <c r="M172" s="21" t="s">
        <v>66</v>
      </c>
    </row>
    <row r="173" spans="1:13" x14ac:dyDescent="0.4">
      <c r="A173">
        <v>10</v>
      </c>
      <c r="D173" s="26" t="s">
        <v>248</v>
      </c>
      <c r="E173">
        <f t="shared" si="16"/>
        <v>1400</v>
      </c>
      <c r="F173">
        <f t="shared" si="23"/>
        <v>6340</v>
      </c>
      <c r="G173" t="str">
        <f t="shared" ca="1" si="17"/>
        <v xml:space="preserve">{"nodeID":"1400171", "floor":"1", "zone":"C", "area":"17", "bay":"14", "hid":"00", "Xaxis":"1400", "Yaxis":"6340" ,"type":"common","updateTime":0} </v>
      </c>
      <c r="H173">
        <f t="shared" si="18"/>
        <v>1</v>
      </c>
      <c r="I173" t="str">
        <f t="shared" ca="1" si="19"/>
        <v>C</v>
      </c>
      <c r="J173">
        <f t="shared" si="22"/>
        <v>17</v>
      </c>
      <c r="K173" s="36" t="str">
        <f t="shared" ca="1" si="20"/>
        <v>14</v>
      </c>
      <c r="L173" s="36" t="str">
        <f t="shared" ca="1" si="21"/>
        <v>00</v>
      </c>
      <c r="M173" s="21" t="s">
        <v>66</v>
      </c>
    </row>
    <row r="174" spans="1:13" x14ac:dyDescent="0.4">
      <c r="A174">
        <v>10</v>
      </c>
      <c r="D174" s="26" t="s">
        <v>249</v>
      </c>
      <c r="E174">
        <f t="shared" si="16"/>
        <v>1400</v>
      </c>
      <c r="F174">
        <f t="shared" si="23"/>
        <v>6350</v>
      </c>
      <c r="G174" t="str">
        <f t="shared" ca="1" si="17"/>
        <v xml:space="preserve">{"nodeID":"1400172", "floor":"1", "zone":"C", "area":"17", "bay":"14", "hid":"00", "Xaxis":"1400", "Yaxis":"6350" ,"type":"common","updateTime":0} </v>
      </c>
      <c r="H174">
        <f t="shared" si="18"/>
        <v>1</v>
      </c>
      <c r="I174" t="str">
        <f t="shared" ca="1" si="19"/>
        <v>C</v>
      </c>
      <c r="J174">
        <f t="shared" si="22"/>
        <v>17</v>
      </c>
      <c r="K174" s="36" t="str">
        <f t="shared" ca="1" si="20"/>
        <v>14</v>
      </c>
      <c r="L174" s="36" t="str">
        <f t="shared" ca="1" si="21"/>
        <v>00</v>
      </c>
      <c r="M174" s="21" t="s">
        <v>66</v>
      </c>
    </row>
    <row r="175" spans="1:13" x14ac:dyDescent="0.4">
      <c r="A175">
        <v>5</v>
      </c>
      <c r="D175" s="26" t="s">
        <v>250</v>
      </c>
      <c r="E175">
        <f t="shared" si="16"/>
        <v>1400</v>
      </c>
      <c r="F175">
        <f t="shared" si="23"/>
        <v>6355</v>
      </c>
      <c r="G175" t="str">
        <f t="shared" ca="1" si="17"/>
        <v xml:space="preserve">{"nodeID":"1400173", "floor":"1", "zone":"C", "area":"17", "bay":"14", "hid":"00", "Xaxis":"1400", "Yaxis":"6355" ,"type":"common","updateTime":0} </v>
      </c>
      <c r="H175">
        <f t="shared" si="18"/>
        <v>1</v>
      </c>
      <c r="I175" t="str">
        <f t="shared" ca="1" si="19"/>
        <v>C</v>
      </c>
      <c r="J175">
        <f t="shared" si="22"/>
        <v>17</v>
      </c>
      <c r="K175" s="36" t="str">
        <f t="shared" ca="1" si="20"/>
        <v>14</v>
      </c>
      <c r="L175" s="36" t="str">
        <f t="shared" ca="1" si="21"/>
        <v>00</v>
      </c>
      <c r="M175" s="21" t="s">
        <v>66</v>
      </c>
    </row>
    <row r="176" spans="1:13" x14ac:dyDescent="0.4">
      <c r="A176">
        <v>5</v>
      </c>
      <c r="D176" s="26" t="s">
        <v>251</v>
      </c>
      <c r="E176">
        <f t="shared" si="16"/>
        <v>1400</v>
      </c>
      <c r="F176">
        <f t="shared" si="23"/>
        <v>6360</v>
      </c>
      <c r="G176" t="str">
        <f t="shared" ca="1" si="17"/>
        <v xml:space="preserve">{"nodeID":"1400174", "floor":"1", "zone":"C", "area":"17", "bay":"14", "hid":"00", "Xaxis":"1400", "Yaxis":"6360" ,"type":"common","updateTime":0} </v>
      </c>
      <c r="H176">
        <f t="shared" si="18"/>
        <v>1</v>
      </c>
      <c r="I176" t="str">
        <f t="shared" ca="1" si="19"/>
        <v>C</v>
      </c>
      <c r="J176">
        <f t="shared" si="22"/>
        <v>17</v>
      </c>
      <c r="K176" s="36" t="str">
        <f t="shared" ca="1" si="20"/>
        <v>14</v>
      </c>
      <c r="L176" s="36" t="str">
        <f t="shared" ca="1" si="21"/>
        <v>00</v>
      </c>
      <c r="M176" s="21" t="s">
        <v>66</v>
      </c>
    </row>
    <row r="177" spans="1:13" x14ac:dyDescent="0.4">
      <c r="A177">
        <v>20</v>
      </c>
      <c r="D177" s="26" t="s">
        <v>252</v>
      </c>
      <c r="E177">
        <f t="shared" si="16"/>
        <v>1400</v>
      </c>
      <c r="F177">
        <f t="shared" si="23"/>
        <v>6380</v>
      </c>
      <c r="G177" t="str">
        <f t="shared" ca="1" si="17"/>
        <v xml:space="preserve">{"nodeID":"1400175", "floor":"1", "zone":"C", "area":"17", "bay":"14", "hid":"00", "Xaxis":"1400", "Yaxis":"6380" ,"type":"common","updateTime":0} </v>
      </c>
      <c r="H177">
        <f t="shared" si="18"/>
        <v>1</v>
      </c>
      <c r="I177" t="str">
        <f t="shared" ca="1" si="19"/>
        <v>C</v>
      </c>
      <c r="J177">
        <f t="shared" si="22"/>
        <v>17</v>
      </c>
      <c r="K177" s="36" t="str">
        <f t="shared" ca="1" si="20"/>
        <v>14</v>
      </c>
      <c r="L177" s="36" t="str">
        <f t="shared" ca="1" si="21"/>
        <v>00</v>
      </c>
      <c r="M177" s="21" t="s">
        <v>66</v>
      </c>
    </row>
    <row r="178" spans="1:13" x14ac:dyDescent="0.4">
      <c r="A178">
        <v>20</v>
      </c>
      <c r="D178" s="26" t="s">
        <v>253</v>
      </c>
      <c r="E178">
        <f t="shared" si="16"/>
        <v>1400</v>
      </c>
      <c r="F178">
        <f t="shared" si="23"/>
        <v>6400</v>
      </c>
      <c r="G178" t="str">
        <f t="shared" ca="1" si="17"/>
        <v xml:space="preserve">{"nodeID":"1400176", "floor":"1", "zone":"C", "area":"17", "bay":"14", "hid":"00", "Xaxis":"1400", "Yaxis":"6400" ,"type":"common","updateTime":0} </v>
      </c>
      <c r="H178">
        <f t="shared" si="18"/>
        <v>1</v>
      </c>
      <c r="I178" t="str">
        <f t="shared" ca="1" si="19"/>
        <v>C</v>
      </c>
      <c r="J178">
        <f t="shared" si="22"/>
        <v>17</v>
      </c>
      <c r="K178" s="36" t="str">
        <f t="shared" ca="1" si="20"/>
        <v>14</v>
      </c>
      <c r="L178" s="36" t="str">
        <f t="shared" ca="1" si="21"/>
        <v>00</v>
      </c>
      <c r="M178" s="21" t="s">
        <v>66</v>
      </c>
    </row>
    <row r="179" spans="1:13" x14ac:dyDescent="0.4">
      <c r="A179">
        <v>30</v>
      </c>
      <c r="D179" s="26" t="s">
        <v>254</v>
      </c>
      <c r="E179">
        <f t="shared" si="16"/>
        <v>1400</v>
      </c>
      <c r="F179">
        <f t="shared" si="23"/>
        <v>6430</v>
      </c>
      <c r="G179" t="str">
        <f t="shared" ca="1" si="17"/>
        <v xml:space="preserve">{"nodeID":"1400177", "floor":"1", "zone":"C", "area":"17", "bay":"14", "hid":"00", "Xaxis":"1400", "Yaxis":"6430" ,"type":"common","updateTime":0} </v>
      </c>
      <c r="H179">
        <f t="shared" si="18"/>
        <v>1</v>
      </c>
      <c r="I179" t="str">
        <f t="shared" ca="1" si="19"/>
        <v>C</v>
      </c>
      <c r="J179">
        <f t="shared" si="22"/>
        <v>17</v>
      </c>
      <c r="K179" s="36" t="str">
        <f t="shared" ca="1" si="20"/>
        <v>14</v>
      </c>
      <c r="L179" s="36" t="str">
        <f t="shared" ca="1" si="21"/>
        <v>00</v>
      </c>
      <c r="M179" s="21" t="s">
        <v>66</v>
      </c>
    </row>
    <row r="180" spans="1:13" x14ac:dyDescent="0.4">
      <c r="A180">
        <v>5</v>
      </c>
      <c r="D180" s="26" t="s">
        <v>255</v>
      </c>
      <c r="E180">
        <f t="shared" si="16"/>
        <v>1400</v>
      </c>
      <c r="F180">
        <f t="shared" si="23"/>
        <v>6435</v>
      </c>
      <c r="G180" t="str">
        <f t="shared" ca="1" si="17"/>
        <v xml:space="preserve">{"nodeID":"1400178", "floor":"1", "zone":"C", "area":"17", "bay":"14", "hid":"00", "Xaxis":"1400", "Yaxis":"6435" ,"type":"common","updateTime":0} </v>
      </c>
      <c r="H180">
        <f t="shared" si="18"/>
        <v>1</v>
      </c>
      <c r="I180" t="str">
        <f t="shared" ca="1" si="19"/>
        <v>C</v>
      </c>
      <c r="J180">
        <f t="shared" si="22"/>
        <v>17</v>
      </c>
      <c r="K180" s="36" t="str">
        <f t="shared" ca="1" si="20"/>
        <v>14</v>
      </c>
      <c r="L180" s="36" t="str">
        <f t="shared" ca="1" si="21"/>
        <v>00</v>
      </c>
      <c r="M180" s="21" t="s">
        <v>66</v>
      </c>
    </row>
    <row r="181" spans="1:13" x14ac:dyDescent="0.4">
      <c r="A181">
        <v>5</v>
      </c>
      <c r="D181" s="26" t="s">
        <v>256</v>
      </c>
      <c r="E181">
        <f t="shared" si="16"/>
        <v>1400</v>
      </c>
      <c r="F181">
        <f t="shared" si="23"/>
        <v>6440</v>
      </c>
      <c r="G181" t="str">
        <f t="shared" ca="1" si="17"/>
        <v xml:space="preserve">{"nodeID":"1400179", "floor":"1", "zone":"C", "area":"17", "bay":"14", "hid":"00", "Xaxis":"1400", "Yaxis":"6440" ,"type":"common","updateTime":0} </v>
      </c>
      <c r="H181">
        <f t="shared" si="18"/>
        <v>1</v>
      </c>
      <c r="I181" t="str">
        <f t="shared" ca="1" si="19"/>
        <v>C</v>
      </c>
      <c r="J181">
        <f t="shared" si="22"/>
        <v>17</v>
      </c>
      <c r="K181" s="36" t="str">
        <f t="shared" ca="1" si="20"/>
        <v>14</v>
      </c>
      <c r="L181" s="36" t="str">
        <f t="shared" ca="1" si="21"/>
        <v>00</v>
      </c>
      <c r="M181" s="21" t="s">
        <v>66</v>
      </c>
    </row>
    <row r="182" spans="1:13" x14ac:dyDescent="0.4">
      <c r="A182">
        <v>5</v>
      </c>
      <c r="D182" s="26" t="s">
        <v>257</v>
      </c>
      <c r="E182">
        <f t="shared" si="16"/>
        <v>1400</v>
      </c>
      <c r="F182">
        <f t="shared" si="23"/>
        <v>6445</v>
      </c>
      <c r="G182" t="str">
        <f t="shared" ca="1" si="17"/>
        <v xml:space="preserve">{"nodeID":"1400180", "floor":"1", "zone":"C", "area":"17", "bay":"14", "hid":"00", "Xaxis":"1400", "Yaxis":"6445" ,"type":"common","updateTime":0} </v>
      </c>
      <c r="H182">
        <f t="shared" si="18"/>
        <v>1</v>
      </c>
      <c r="I182" t="str">
        <f t="shared" ca="1" si="19"/>
        <v>C</v>
      </c>
      <c r="J182">
        <f t="shared" si="22"/>
        <v>17</v>
      </c>
      <c r="K182" s="36" t="str">
        <f t="shared" ca="1" si="20"/>
        <v>14</v>
      </c>
      <c r="L182" s="36" t="str">
        <f t="shared" ca="1" si="21"/>
        <v>00</v>
      </c>
      <c r="M182" s="21" t="s">
        <v>66</v>
      </c>
    </row>
    <row r="183" spans="1:13" x14ac:dyDescent="0.4">
      <c r="A183">
        <v>10</v>
      </c>
      <c r="D183" s="26" t="s">
        <v>258</v>
      </c>
      <c r="E183">
        <f t="shared" si="16"/>
        <v>1400</v>
      </c>
      <c r="F183">
        <f t="shared" si="23"/>
        <v>6455</v>
      </c>
      <c r="G183" t="str">
        <f t="shared" ca="1" si="17"/>
        <v xml:space="preserve">{"nodeID":"1400181", "floor":"1", "zone":"C", "area":"17", "bay":"14", "hid":"00", "Xaxis":"1400", "Yaxis":"6455" ,"type":"common","updateTime":0} </v>
      </c>
      <c r="H183">
        <f t="shared" si="18"/>
        <v>1</v>
      </c>
      <c r="I183" t="str">
        <f t="shared" ca="1" si="19"/>
        <v>C</v>
      </c>
      <c r="J183">
        <f t="shared" si="22"/>
        <v>17</v>
      </c>
      <c r="K183" s="36" t="str">
        <f t="shared" ca="1" si="20"/>
        <v>14</v>
      </c>
      <c r="L183" s="36" t="str">
        <f t="shared" ca="1" si="21"/>
        <v>00</v>
      </c>
      <c r="M183" s="21" t="s">
        <v>66</v>
      </c>
    </row>
    <row r="184" spans="1:13" x14ac:dyDescent="0.4">
      <c r="A184">
        <v>10</v>
      </c>
      <c r="D184" s="26" t="s">
        <v>259</v>
      </c>
      <c r="E184">
        <f t="shared" si="16"/>
        <v>1400</v>
      </c>
      <c r="F184">
        <f t="shared" si="23"/>
        <v>6465</v>
      </c>
      <c r="G184" t="str">
        <f t="shared" ca="1" si="17"/>
        <v xml:space="preserve">{"nodeID":"1400182", "floor":"1", "zone":"C", "area":"17", "bay":"14", "hid":"00", "Xaxis":"1400", "Yaxis":"6465" ,"type":"common","updateTime":0} </v>
      </c>
      <c r="H184">
        <f t="shared" si="18"/>
        <v>1</v>
      </c>
      <c r="I184" t="str">
        <f t="shared" ca="1" si="19"/>
        <v>C</v>
      </c>
      <c r="J184">
        <f t="shared" si="22"/>
        <v>17</v>
      </c>
      <c r="K184" s="36" t="str">
        <f t="shared" ca="1" si="20"/>
        <v>14</v>
      </c>
      <c r="L184" s="36" t="str">
        <f t="shared" ca="1" si="21"/>
        <v>00</v>
      </c>
      <c r="M184" s="21" t="s">
        <v>66</v>
      </c>
    </row>
    <row r="185" spans="1:13" x14ac:dyDescent="0.4">
      <c r="A185">
        <v>10</v>
      </c>
      <c r="D185" s="26" t="s">
        <v>260</v>
      </c>
      <c r="E185">
        <f t="shared" si="16"/>
        <v>1400</v>
      </c>
      <c r="F185">
        <f t="shared" si="23"/>
        <v>6475</v>
      </c>
      <c r="G185" t="str">
        <f t="shared" ca="1" si="17"/>
        <v xml:space="preserve">{"nodeID":"1400183", "floor":"1", "zone":"C", "area":"17", "bay":"14", "hid":"00", "Xaxis":"1400", "Yaxis":"6475" ,"type":"common","updateTime":0} </v>
      </c>
      <c r="H185">
        <f t="shared" si="18"/>
        <v>1</v>
      </c>
      <c r="I185" t="str">
        <f t="shared" ca="1" si="19"/>
        <v>C</v>
      </c>
      <c r="J185">
        <f t="shared" si="22"/>
        <v>17</v>
      </c>
      <c r="K185" s="36" t="str">
        <f t="shared" ca="1" si="20"/>
        <v>14</v>
      </c>
      <c r="L185" s="36" t="str">
        <f t="shared" ca="1" si="21"/>
        <v>00</v>
      </c>
      <c r="M185" s="21" t="s">
        <v>66</v>
      </c>
    </row>
    <row r="186" spans="1:13" x14ac:dyDescent="0.4">
      <c r="A186">
        <v>20</v>
      </c>
      <c r="D186" s="26" t="s">
        <v>261</v>
      </c>
      <c r="E186">
        <f t="shared" si="16"/>
        <v>1400</v>
      </c>
      <c r="F186">
        <f t="shared" si="23"/>
        <v>6495</v>
      </c>
      <c r="G186" t="str">
        <f t="shared" ca="1" si="17"/>
        <v xml:space="preserve">{"nodeID":"1400184", "floor":"1", "zone":"C", "area":"17", "bay":"14", "hid":"00", "Xaxis":"1400", "Yaxis":"6495" ,"type":"common","updateTime":0} </v>
      </c>
      <c r="H186">
        <f t="shared" si="18"/>
        <v>1</v>
      </c>
      <c r="I186" t="str">
        <f t="shared" ca="1" si="19"/>
        <v>C</v>
      </c>
      <c r="J186">
        <f t="shared" si="22"/>
        <v>17</v>
      </c>
      <c r="K186" s="36" t="str">
        <f t="shared" ca="1" si="20"/>
        <v>14</v>
      </c>
      <c r="L186" s="36" t="str">
        <f t="shared" ca="1" si="21"/>
        <v>00</v>
      </c>
      <c r="M186" s="21" t="s">
        <v>66</v>
      </c>
    </row>
    <row r="187" spans="1:13" x14ac:dyDescent="0.4">
      <c r="A187">
        <v>5</v>
      </c>
      <c r="D187" s="26" t="s">
        <v>262</v>
      </c>
      <c r="E187">
        <f t="shared" si="16"/>
        <v>1400</v>
      </c>
      <c r="F187">
        <f t="shared" si="23"/>
        <v>6500</v>
      </c>
      <c r="G187" t="str">
        <f t="shared" ca="1" si="17"/>
        <v xml:space="preserve">{"nodeID":"1400185", "floor":"1", "zone":"C", "area":"17", "bay":"14", "hid":"00", "Xaxis":"1400", "Yaxis":"6500" ,"type":"common","updateTime":0} </v>
      </c>
      <c r="H187">
        <f t="shared" si="18"/>
        <v>1</v>
      </c>
      <c r="I187" t="str">
        <f t="shared" ca="1" si="19"/>
        <v>C</v>
      </c>
      <c r="J187">
        <f t="shared" si="22"/>
        <v>17</v>
      </c>
      <c r="K187" s="36" t="str">
        <f t="shared" ca="1" si="20"/>
        <v>14</v>
      </c>
      <c r="L187" s="36" t="str">
        <f t="shared" ca="1" si="21"/>
        <v>00</v>
      </c>
      <c r="M187" s="21" t="s">
        <v>66</v>
      </c>
    </row>
    <row r="188" spans="1:13" x14ac:dyDescent="0.4">
      <c r="A188">
        <v>20</v>
      </c>
      <c r="D188" s="26" t="s">
        <v>263</v>
      </c>
      <c r="E188">
        <f t="shared" si="16"/>
        <v>1400</v>
      </c>
      <c r="F188">
        <f t="shared" si="23"/>
        <v>6520</v>
      </c>
      <c r="G188" t="str">
        <f t="shared" ca="1" si="17"/>
        <v xml:space="preserve">{"nodeID":"1400186", "floor":"1", "zone":"C", "area":"17", "bay":"14", "hid":"00", "Xaxis":"1400", "Yaxis":"6520" ,"type":"common","updateTime":0} </v>
      </c>
      <c r="H188">
        <f t="shared" si="18"/>
        <v>1</v>
      </c>
      <c r="I188" t="str">
        <f t="shared" ca="1" si="19"/>
        <v>C</v>
      </c>
      <c r="J188">
        <f t="shared" si="22"/>
        <v>17</v>
      </c>
      <c r="K188" s="36" t="str">
        <f t="shared" ca="1" si="20"/>
        <v>14</v>
      </c>
      <c r="L188" s="36" t="str">
        <f t="shared" ca="1" si="21"/>
        <v>00</v>
      </c>
      <c r="M188" s="21" t="s">
        <v>66</v>
      </c>
    </row>
    <row r="189" spans="1:13" x14ac:dyDescent="0.4">
      <c r="A189">
        <v>5</v>
      </c>
      <c r="D189" s="26" t="s">
        <v>264</v>
      </c>
      <c r="E189">
        <f t="shared" si="16"/>
        <v>1400</v>
      </c>
      <c r="F189">
        <f t="shared" si="23"/>
        <v>6525</v>
      </c>
      <c r="G189" t="str">
        <f t="shared" ca="1" si="17"/>
        <v xml:space="preserve">{"nodeID":"1400187", "floor":"1", "zone":"C", "area":"17", "bay":"14", "hid":"00", "Xaxis":"1400", "Yaxis":"6525" ,"type":"common","updateTime":0} </v>
      </c>
      <c r="H189">
        <f t="shared" si="18"/>
        <v>1</v>
      </c>
      <c r="I189" t="str">
        <f t="shared" ca="1" si="19"/>
        <v>C</v>
      </c>
      <c r="J189">
        <f t="shared" si="22"/>
        <v>17</v>
      </c>
      <c r="K189" s="36" t="str">
        <f t="shared" ca="1" si="20"/>
        <v>14</v>
      </c>
      <c r="L189" s="36" t="str">
        <f t="shared" ca="1" si="21"/>
        <v>00</v>
      </c>
      <c r="M189" s="21" t="s">
        <v>66</v>
      </c>
    </row>
    <row r="190" spans="1:13" x14ac:dyDescent="0.4">
      <c r="A190">
        <v>30</v>
      </c>
      <c r="D190" s="26" t="s">
        <v>265</v>
      </c>
      <c r="E190">
        <f t="shared" si="16"/>
        <v>1400</v>
      </c>
      <c r="F190">
        <f t="shared" si="23"/>
        <v>6555</v>
      </c>
      <c r="G190" t="str">
        <f t="shared" ca="1" si="17"/>
        <v xml:space="preserve">{"nodeID":"1400188", "floor":"1", "zone":"C", "area":"17", "bay":"14", "hid":"00", "Xaxis":"1400", "Yaxis":"6555" ,"type":"common","updateTime":0} </v>
      </c>
      <c r="H190">
        <f t="shared" si="18"/>
        <v>1</v>
      </c>
      <c r="I190" t="str">
        <f t="shared" ca="1" si="19"/>
        <v>C</v>
      </c>
      <c r="J190">
        <f t="shared" si="22"/>
        <v>17</v>
      </c>
      <c r="K190" s="36" t="str">
        <f t="shared" ca="1" si="20"/>
        <v>14</v>
      </c>
      <c r="L190" s="36" t="str">
        <f t="shared" ca="1" si="21"/>
        <v>00</v>
      </c>
      <c r="M190" s="21" t="s">
        <v>66</v>
      </c>
    </row>
    <row r="191" spans="1:13" x14ac:dyDescent="0.4">
      <c r="A191">
        <v>5</v>
      </c>
      <c r="D191" s="26" t="s">
        <v>266</v>
      </c>
      <c r="E191">
        <f t="shared" si="16"/>
        <v>1400</v>
      </c>
      <c r="F191">
        <f t="shared" si="23"/>
        <v>6560</v>
      </c>
      <c r="G191" t="str">
        <f t="shared" ca="1" si="17"/>
        <v xml:space="preserve">{"nodeID":"1400189", "floor":"1", "zone":"C", "area":"17", "bay":"14", "hid":"00", "Xaxis":"1400", "Yaxis":"6560" ,"type":"common","updateTime":0} </v>
      </c>
      <c r="H191">
        <f t="shared" si="18"/>
        <v>1</v>
      </c>
      <c r="I191" t="str">
        <f t="shared" ca="1" si="19"/>
        <v>C</v>
      </c>
      <c r="J191">
        <f t="shared" si="22"/>
        <v>17</v>
      </c>
      <c r="K191" s="36" t="str">
        <f t="shared" ca="1" si="20"/>
        <v>14</v>
      </c>
      <c r="L191" s="36" t="str">
        <f t="shared" ca="1" si="21"/>
        <v>00</v>
      </c>
      <c r="M191" s="21" t="s">
        <v>66</v>
      </c>
    </row>
    <row r="192" spans="1:13" x14ac:dyDescent="0.4">
      <c r="A192">
        <v>5</v>
      </c>
      <c r="D192" s="26" t="s">
        <v>267</v>
      </c>
      <c r="E192">
        <f t="shared" si="16"/>
        <v>1400</v>
      </c>
      <c r="F192">
        <f t="shared" si="23"/>
        <v>6565</v>
      </c>
      <c r="G192" t="str">
        <f t="shared" ca="1" si="17"/>
        <v xml:space="preserve">{"nodeID":"1400190", "floor":"1", "zone":"C", "area":"17", "bay":"14", "hid":"00", "Xaxis":"1400", "Yaxis":"6565" ,"type":"common","updateTime":0} </v>
      </c>
      <c r="H192">
        <f t="shared" si="18"/>
        <v>1</v>
      </c>
      <c r="I192" t="str">
        <f t="shared" ca="1" si="19"/>
        <v>C</v>
      </c>
      <c r="J192">
        <f t="shared" si="22"/>
        <v>17</v>
      </c>
      <c r="K192" s="36" t="str">
        <f t="shared" ca="1" si="20"/>
        <v>14</v>
      </c>
      <c r="L192" s="36" t="str">
        <f t="shared" ca="1" si="21"/>
        <v>00</v>
      </c>
      <c r="M192" s="21" t="s">
        <v>66</v>
      </c>
    </row>
    <row r="193" spans="1:13" x14ac:dyDescent="0.4">
      <c r="A193">
        <v>5</v>
      </c>
      <c r="D193" s="26" t="s">
        <v>268</v>
      </c>
      <c r="E193">
        <f t="shared" si="16"/>
        <v>1400</v>
      </c>
      <c r="F193">
        <f t="shared" si="23"/>
        <v>6570</v>
      </c>
      <c r="G193" t="str">
        <f t="shared" ca="1" si="17"/>
        <v xml:space="preserve">{"nodeID":"1400191", "floor":"1", "zone":"C", "area":"17", "bay":"14", "hid":"00", "Xaxis":"1400", "Yaxis":"6570" ,"type":"common","updateTime":0} </v>
      </c>
      <c r="H193">
        <f t="shared" si="18"/>
        <v>1</v>
      </c>
      <c r="I193" t="str">
        <f t="shared" ca="1" si="19"/>
        <v>C</v>
      </c>
      <c r="J193">
        <f t="shared" si="22"/>
        <v>17</v>
      </c>
      <c r="K193" s="36" t="str">
        <f t="shared" ca="1" si="20"/>
        <v>14</v>
      </c>
      <c r="L193" s="36" t="str">
        <f t="shared" ca="1" si="21"/>
        <v>00</v>
      </c>
      <c r="M193" s="21" t="s">
        <v>66</v>
      </c>
    </row>
    <row r="194" spans="1:13" x14ac:dyDescent="0.4">
      <c r="A194">
        <v>5</v>
      </c>
      <c r="D194" s="26" t="s">
        <v>269</v>
      </c>
      <c r="E194">
        <f t="shared" si="16"/>
        <v>1400</v>
      </c>
      <c r="F194">
        <f t="shared" si="23"/>
        <v>6575</v>
      </c>
      <c r="G194" t="str">
        <f t="shared" ca="1" si="17"/>
        <v xml:space="preserve">{"nodeID":"1400192", "floor":"1", "zone":"C", "area":"17", "bay":"14", "hid":"00", "Xaxis":"1400", "Yaxis":"6575" ,"type":"common","updateTime":0} </v>
      </c>
      <c r="H194">
        <f t="shared" si="18"/>
        <v>1</v>
      </c>
      <c r="I194" t="str">
        <f t="shared" ca="1" si="19"/>
        <v>C</v>
      </c>
      <c r="J194">
        <f t="shared" si="22"/>
        <v>17</v>
      </c>
      <c r="K194" s="36" t="str">
        <f t="shared" ca="1" si="20"/>
        <v>14</v>
      </c>
      <c r="L194" s="36" t="str">
        <f t="shared" ca="1" si="21"/>
        <v>00</v>
      </c>
      <c r="M194" s="21" t="s">
        <v>66</v>
      </c>
    </row>
    <row r="195" spans="1:13" x14ac:dyDescent="0.4">
      <c r="A195">
        <v>10</v>
      </c>
      <c r="D195" s="26" t="s">
        <v>270</v>
      </c>
      <c r="E195">
        <f t="shared" si="16"/>
        <v>1400</v>
      </c>
      <c r="F195">
        <f t="shared" si="23"/>
        <v>6585</v>
      </c>
      <c r="G195" t="str">
        <f t="shared" ca="1" si="17"/>
        <v xml:space="preserve">{"nodeID":"1400193", "floor":"1", "zone":"C", "area":"17", "bay":"14", "hid":"00", "Xaxis":"1400", "Yaxis":"6585" ,"type":"common","updateTime":0} </v>
      </c>
      <c r="H195">
        <f t="shared" si="18"/>
        <v>1</v>
      </c>
      <c r="I195" t="str">
        <f t="shared" ca="1" si="19"/>
        <v>C</v>
      </c>
      <c r="J195">
        <f t="shared" si="22"/>
        <v>17</v>
      </c>
      <c r="K195" s="36" t="str">
        <f t="shared" ca="1" si="20"/>
        <v>14</v>
      </c>
      <c r="L195" s="36" t="str">
        <f t="shared" ca="1" si="21"/>
        <v>00</v>
      </c>
      <c r="M195" s="21" t="s">
        <v>66</v>
      </c>
    </row>
    <row r="196" spans="1:13" x14ac:dyDescent="0.4">
      <c r="A196">
        <v>10</v>
      </c>
      <c r="D196" s="26" t="s">
        <v>271</v>
      </c>
      <c r="E196">
        <f t="shared" ref="E196:E259" si="24">$B$3</f>
        <v>1400</v>
      </c>
      <c r="F196">
        <f t="shared" si="23"/>
        <v>6595</v>
      </c>
      <c r="G196" t="str">
        <f t="shared" ref="G196:G259" ca="1" si="25">CONCATENATE("{""nodeID"":""",CONCATENATE(K196,D196),"""",", ""floor"":""",H196,"""",", ""zone"":""",I196,"""",", ""area"":""",J196,"""", ", ""bay"":""",K196,"""", ", ""hid"":""",L196,"""", ", ""Xaxis"":""",E196,"""", ", ""Yaxis"":""",F196,"""", " ,""type"":""",M196,"""", ",""updateTime"":0} ")</f>
        <v xml:space="preserve">{"nodeID":"1400194", "floor":"1", "zone":"C", "area":"17", "bay":"14", "hid":"00", "Xaxis":"1400", "Yaxis":"6595" ,"type":"common","updateTime":0} </v>
      </c>
      <c r="H196">
        <f t="shared" ref="H196:H259" si="26">$H$1</f>
        <v>1</v>
      </c>
      <c r="I196" t="str">
        <f t="shared" ref="I196:I259" ca="1" si="27">INDIRECT("I1")</f>
        <v>C</v>
      </c>
      <c r="J196">
        <f t="shared" si="22"/>
        <v>17</v>
      </c>
      <c r="K196" s="36" t="str">
        <f t="shared" ref="K196:K259" ca="1" si="28">INDIRECT("K1")</f>
        <v>14</v>
      </c>
      <c r="L196" s="36" t="str">
        <f t="shared" ref="L196:L259" ca="1" si="29">INDIRECT("L1")</f>
        <v>00</v>
      </c>
      <c r="M196" s="21" t="s">
        <v>66</v>
      </c>
    </row>
    <row r="197" spans="1:13" x14ac:dyDescent="0.4">
      <c r="A197">
        <v>5</v>
      </c>
      <c r="D197" s="26" t="s">
        <v>272</v>
      </c>
      <c r="E197">
        <f t="shared" si="24"/>
        <v>1400</v>
      </c>
      <c r="F197">
        <f t="shared" si="23"/>
        <v>6600</v>
      </c>
      <c r="G197" t="str">
        <f t="shared" ca="1" si="25"/>
        <v xml:space="preserve">{"nodeID":"1400195", "floor":"1", "zone":"C", "area":"17", "bay":"14", "hid":"00", "Xaxis":"1400", "Yaxis":"6600" ,"type":"common","updateTime":0} </v>
      </c>
      <c r="H197">
        <f t="shared" si="26"/>
        <v>1</v>
      </c>
      <c r="I197" t="str">
        <f t="shared" ca="1" si="27"/>
        <v>C</v>
      </c>
      <c r="J197">
        <f t="shared" ref="J197:J260" si="30">$J$1</f>
        <v>17</v>
      </c>
      <c r="K197" s="36" t="str">
        <f t="shared" ca="1" si="28"/>
        <v>14</v>
      </c>
      <c r="L197" s="36" t="str">
        <f t="shared" ca="1" si="29"/>
        <v>00</v>
      </c>
      <c r="M197" s="21" t="s">
        <v>66</v>
      </c>
    </row>
    <row r="198" spans="1:13" x14ac:dyDescent="0.4">
      <c r="A198">
        <v>5</v>
      </c>
      <c r="D198" s="26" t="s">
        <v>273</v>
      </c>
      <c r="E198">
        <f t="shared" si="24"/>
        <v>1400</v>
      </c>
      <c r="F198">
        <f t="shared" ref="F198:F261" si="31">F197+A198</f>
        <v>6605</v>
      </c>
      <c r="G198" t="str">
        <f t="shared" ca="1" si="25"/>
        <v xml:space="preserve">{"nodeID":"1400196", "floor":"1", "zone":"C", "area":"17", "bay":"14", "hid":"00", "Xaxis":"1400", "Yaxis":"6605" ,"type":"common","updateTime":0} </v>
      </c>
      <c r="H198">
        <f t="shared" si="26"/>
        <v>1</v>
      </c>
      <c r="I198" t="str">
        <f t="shared" ca="1" si="27"/>
        <v>C</v>
      </c>
      <c r="J198">
        <f t="shared" si="30"/>
        <v>17</v>
      </c>
      <c r="K198" s="36" t="str">
        <f t="shared" ca="1" si="28"/>
        <v>14</v>
      </c>
      <c r="L198" s="36" t="str">
        <f t="shared" ca="1" si="29"/>
        <v>00</v>
      </c>
      <c r="M198" s="21" t="s">
        <v>66</v>
      </c>
    </row>
    <row r="199" spans="1:13" x14ac:dyDescent="0.4">
      <c r="A199">
        <v>5</v>
      </c>
      <c r="D199" s="26" t="s">
        <v>274</v>
      </c>
      <c r="E199">
        <f t="shared" si="24"/>
        <v>1400</v>
      </c>
      <c r="F199">
        <f t="shared" si="31"/>
        <v>6610</v>
      </c>
      <c r="G199" t="str">
        <f t="shared" ca="1" si="25"/>
        <v xml:space="preserve">{"nodeID":"1400197", "floor":"1", "zone":"C", "area":"17", "bay":"14", "hid":"00", "Xaxis":"1400", "Yaxis":"6610" ,"type":"common","updateTime":0} </v>
      </c>
      <c r="H199">
        <f t="shared" si="26"/>
        <v>1</v>
      </c>
      <c r="I199" t="str">
        <f t="shared" ca="1" si="27"/>
        <v>C</v>
      </c>
      <c r="J199">
        <f t="shared" si="30"/>
        <v>17</v>
      </c>
      <c r="K199" s="36" t="str">
        <f t="shared" ca="1" si="28"/>
        <v>14</v>
      </c>
      <c r="L199" s="36" t="str">
        <f t="shared" ca="1" si="29"/>
        <v>00</v>
      </c>
      <c r="M199" s="21" t="s">
        <v>66</v>
      </c>
    </row>
    <row r="200" spans="1:13" x14ac:dyDescent="0.4">
      <c r="A200">
        <v>5</v>
      </c>
      <c r="D200" s="26" t="s">
        <v>275</v>
      </c>
      <c r="E200">
        <f t="shared" si="24"/>
        <v>1400</v>
      </c>
      <c r="F200">
        <f t="shared" si="31"/>
        <v>6615</v>
      </c>
      <c r="G200" t="str">
        <f t="shared" ca="1" si="25"/>
        <v xml:space="preserve">{"nodeID":"1400198", "floor":"1", "zone":"C", "area":"17", "bay":"14", "hid":"00", "Xaxis":"1400", "Yaxis":"6615" ,"type":"common","updateTime":0} </v>
      </c>
      <c r="H200">
        <f t="shared" si="26"/>
        <v>1</v>
      </c>
      <c r="I200" t="str">
        <f t="shared" ca="1" si="27"/>
        <v>C</v>
      </c>
      <c r="J200">
        <f t="shared" si="30"/>
        <v>17</v>
      </c>
      <c r="K200" s="36" t="str">
        <f t="shared" ca="1" si="28"/>
        <v>14</v>
      </c>
      <c r="L200" s="36" t="str">
        <f t="shared" ca="1" si="29"/>
        <v>00</v>
      </c>
      <c r="M200" s="21" t="s">
        <v>66</v>
      </c>
    </row>
    <row r="201" spans="1:13" x14ac:dyDescent="0.4">
      <c r="A201">
        <v>10</v>
      </c>
      <c r="D201" s="26" t="s">
        <v>276</v>
      </c>
      <c r="E201">
        <f t="shared" si="24"/>
        <v>1400</v>
      </c>
      <c r="F201">
        <f t="shared" si="31"/>
        <v>6625</v>
      </c>
      <c r="G201" t="str">
        <f t="shared" ca="1" si="25"/>
        <v xml:space="preserve">{"nodeID":"1400199", "floor":"1", "zone":"C", "area":"17", "bay":"14", "hid":"00", "Xaxis":"1400", "Yaxis":"6625" ,"type":"common","updateTime":0} </v>
      </c>
      <c r="H201">
        <f t="shared" si="26"/>
        <v>1</v>
      </c>
      <c r="I201" t="str">
        <f t="shared" ca="1" si="27"/>
        <v>C</v>
      </c>
      <c r="J201">
        <f t="shared" si="30"/>
        <v>17</v>
      </c>
      <c r="K201" s="36" t="str">
        <f t="shared" ca="1" si="28"/>
        <v>14</v>
      </c>
      <c r="L201" s="36" t="str">
        <f t="shared" ca="1" si="29"/>
        <v>00</v>
      </c>
      <c r="M201" s="21" t="s">
        <v>66</v>
      </c>
    </row>
    <row r="202" spans="1:13" x14ac:dyDescent="0.4">
      <c r="A202">
        <v>10</v>
      </c>
      <c r="D202" s="26" t="s">
        <v>277</v>
      </c>
      <c r="E202">
        <f t="shared" si="24"/>
        <v>1400</v>
      </c>
      <c r="F202">
        <f t="shared" si="31"/>
        <v>6635</v>
      </c>
      <c r="G202" t="str">
        <f t="shared" ca="1" si="25"/>
        <v xml:space="preserve">{"nodeID":"1400200", "floor":"1", "zone":"C", "area":"17", "bay":"14", "hid":"00", "Xaxis":"1400", "Yaxis":"6635" ,"type":"common","updateTime":0} </v>
      </c>
      <c r="H202">
        <f t="shared" si="26"/>
        <v>1</v>
      </c>
      <c r="I202" t="str">
        <f t="shared" ca="1" si="27"/>
        <v>C</v>
      </c>
      <c r="J202">
        <f t="shared" si="30"/>
        <v>17</v>
      </c>
      <c r="K202" s="36" t="str">
        <f t="shared" ca="1" si="28"/>
        <v>14</v>
      </c>
      <c r="L202" s="36" t="str">
        <f t="shared" ca="1" si="29"/>
        <v>00</v>
      </c>
      <c r="M202" s="21" t="s">
        <v>66</v>
      </c>
    </row>
    <row r="203" spans="1:13" x14ac:dyDescent="0.4">
      <c r="A203">
        <v>10</v>
      </c>
      <c r="D203" s="26" t="s">
        <v>278</v>
      </c>
      <c r="E203">
        <f t="shared" si="24"/>
        <v>1400</v>
      </c>
      <c r="F203">
        <f t="shared" si="31"/>
        <v>6645</v>
      </c>
      <c r="G203" t="str">
        <f t="shared" ca="1" si="25"/>
        <v xml:space="preserve">{"nodeID":"1400201", "floor":"1", "zone":"C", "area":"17", "bay":"14", "hid":"00", "Xaxis":"1400", "Yaxis":"6645" ,"type":"common","updateTime":0} </v>
      </c>
      <c r="H203">
        <f t="shared" si="26"/>
        <v>1</v>
      </c>
      <c r="I203" t="str">
        <f t="shared" ca="1" si="27"/>
        <v>C</v>
      </c>
      <c r="J203">
        <f t="shared" si="30"/>
        <v>17</v>
      </c>
      <c r="K203" s="36" t="str">
        <f t="shared" ca="1" si="28"/>
        <v>14</v>
      </c>
      <c r="L203" s="36" t="str">
        <f t="shared" ca="1" si="29"/>
        <v>00</v>
      </c>
      <c r="M203" s="21" t="s">
        <v>66</v>
      </c>
    </row>
    <row r="204" spans="1:13" x14ac:dyDescent="0.4">
      <c r="A204">
        <v>10</v>
      </c>
      <c r="D204" s="26" t="s">
        <v>279</v>
      </c>
      <c r="E204">
        <f t="shared" si="24"/>
        <v>1400</v>
      </c>
      <c r="F204">
        <f t="shared" si="31"/>
        <v>6655</v>
      </c>
      <c r="G204" t="str">
        <f t="shared" ca="1" si="25"/>
        <v xml:space="preserve">{"nodeID":"1400202", "floor":"1", "zone":"C", "area":"17", "bay":"14", "hid":"00", "Xaxis":"1400", "Yaxis":"6655" ,"type":"common","updateTime":0} </v>
      </c>
      <c r="H204">
        <f t="shared" si="26"/>
        <v>1</v>
      </c>
      <c r="I204" t="str">
        <f t="shared" ca="1" si="27"/>
        <v>C</v>
      </c>
      <c r="J204">
        <f t="shared" si="30"/>
        <v>17</v>
      </c>
      <c r="K204" s="36" t="str">
        <f t="shared" ca="1" si="28"/>
        <v>14</v>
      </c>
      <c r="L204" s="36" t="str">
        <f t="shared" ca="1" si="29"/>
        <v>00</v>
      </c>
      <c r="M204" s="21" t="s">
        <v>66</v>
      </c>
    </row>
    <row r="205" spans="1:13" x14ac:dyDescent="0.4">
      <c r="A205">
        <v>5</v>
      </c>
      <c r="D205" s="26" t="s">
        <v>280</v>
      </c>
      <c r="E205">
        <f t="shared" si="24"/>
        <v>1400</v>
      </c>
      <c r="F205">
        <f t="shared" si="31"/>
        <v>6660</v>
      </c>
      <c r="G205" t="str">
        <f t="shared" ca="1" si="25"/>
        <v xml:space="preserve">{"nodeID":"1400203", "floor":"1", "zone":"C", "area":"17", "bay":"14", "hid":"00", "Xaxis":"1400", "Yaxis":"6660" ,"type":"common","updateTime":0} </v>
      </c>
      <c r="H205">
        <f t="shared" si="26"/>
        <v>1</v>
      </c>
      <c r="I205" t="str">
        <f t="shared" ca="1" si="27"/>
        <v>C</v>
      </c>
      <c r="J205">
        <f t="shared" si="30"/>
        <v>17</v>
      </c>
      <c r="K205" s="36" t="str">
        <f t="shared" ca="1" si="28"/>
        <v>14</v>
      </c>
      <c r="L205" s="36" t="str">
        <f t="shared" ca="1" si="29"/>
        <v>00</v>
      </c>
      <c r="M205" s="21" t="s">
        <v>66</v>
      </c>
    </row>
    <row r="206" spans="1:13" x14ac:dyDescent="0.4">
      <c r="A206">
        <v>5</v>
      </c>
      <c r="D206" s="26" t="s">
        <v>281</v>
      </c>
      <c r="E206">
        <f t="shared" si="24"/>
        <v>1400</v>
      </c>
      <c r="F206">
        <f t="shared" si="31"/>
        <v>6665</v>
      </c>
      <c r="G206" t="str">
        <f t="shared" ca="1" si="25"/>
        <v xml:space="preserve">{"nodeID":"1400204", "floor":"1", "zone":"C", "area":"17", "bay":"14", "hid":"00", "Xaxis":"1400", "Yaxis":"6665" ,"type":"common","updateTime":0} </v>
      </c>
      <c r="H206">
        <f t="shared" si="26"/>
        <v>1</v>
      </c>
      <c r="I206" t="str">
        <f t="shared" ca="1" si="27"/>
        <v>C</v>
      </c>
      <c r="J206">
        <f t="shared" si="30"/>
        <v>17</v>
      </c>
      <c r="K206" s="36" t="str">
        <f t="shared" ca="1" si="28"/>
        <v>14</v>
      </c>
      <c r="L206" s="36" t="str">
        <f t="shared" ca="1" si="29"/>
        <v>00</v>
      </c>
      <c r="M206" s="21" t="s">
        <v>66</v>
      </c>
    </row>
    <row r="207" spans="1:13" x14ac:dyDescent="0.4">
      <c r="A207">
        <v>5</v>
      </c>
      <c r="D207" s="26" t="s">
        <v>282</v>
      </c>
      <c r="E207">
        <f t="shared" si="24"/>
        <v>1400</v>
      </c>
      <c r="F207">
        <f t="shared" si="31"/>
        <v>6670</v>
      </c>
      <c r="G207" t="str">
        <f t="shared" ca="1" si="25"/>
        <v xml:space="preserve">{"nodeID":"1400205", "floor":"1", "zone":"C", "area":"17", "bay":"14", "hid":"00", "Xaxis":"1400", "Yaxis":"6670" ,"type":"common","updateTime":0} </v>
      </c>
      <c r="H207">
        <f t="shared" si="26"/>
        <v>1</v>
      </c>
      <c r="I207" t="str">
        <f t="shared" ca="1" si="27"/>
        <v>C</v>
      </c>
      <c r="J207">
        <f t="shared" si="30"/>
        <v>17</v>
      </c>
      <c r="K207" s="36" t="str">
        <f t="shared" ca="1" si="28"/>
        <v>14</v>
      </c>
      <c r="L207" s="36" t="str">
        <f t="shared" ca="1" si="29"/>
        <v>00</v>
      </c>
      <c r="M207" s="21" t="s">
        <v>66</v>
      </c>
    </row>
    <row r="208" spans="1:13" x14ac:dyDescent="0.4">
      <c r="A208">
        <v>5</v>
      </c>
      <c r="D208" s="26" t="s">
        <v>283</v>
      </c>
      <c r="E208">
        <f t="shared" si="24"/>
        <v>1400</v>
      </c>
      <c r="F208">
        <f t="shared" si="31"/>
        <v>6675</v>
      </c>
      <c r="G208" t="str">
        <f t="shared" ca="1" si="25"/>
        <v xml:space="preserve">{"nodeID":"1400206", "floor":"1", "zone":"C", "area":"17", "bay":"14", "hid":"00", "Xaxis":"1400", "Yaxis":"6675" ,"type":"common","updateTime":0} </v>
      </c>
      <c r="H208">
        <f t="shared" si="26"/>
        <v>1</v>
      </c>
      <c r="I208" t="str">
        <f t="shared" ca="1" si="27"/>
        <v>C</v>
      </c>
      <c r="J208">
        <f t="shared" si="30"/>
        <v>17</v>
      </c>
      <c r="K208" s="36" t="str">
        <f t="shared" ca="1" si="28"/>
        <v>14</v>
      </c>
      <c r="L208" s="36" t="str">
        <f t="shared" ca="1" si="29"/>
        <v>00</v>
      </c>
      <c r="M208" s="21" t="s">
        <v>66</v>
      </c>
    </row>
    <row r="209" spans="1:13" x14ac:dyDescent="0.4">
      <c r="A209">
        <v>5</v>
      </c>
      <c r="D209" s="26" t="s">
        <v>284</v>
      </c>
      <c r="E209">
        <f t="shared" si="24"/>
        <v>1400</v>
      </c>
      <c r="F209">
        <f t="shared" si="31"/>
        <v>6680</v>
      </c>
      <c r="G209" t="str">
        <f t="shared" ca="1" si="25"/>
        <v xml:space="preserve">{"nodeID":"1400207", "floor":"1", "zone":"C", "area":"17", "bay":"14", "hid":"00", "Xaxis":"1400", "Yaxis":"6680" ,"type":"common","updateTime":0} </v>
      </c>
      <c r="H209">
        <f t="shared" si="26"/>
        <v>1</v>
      </c>
      <c r="I209" t="str">
        <f t="shared" ca="1" si="27"/>
        <v>C</v>
      </c>
      <c r="J209">
        <f t="shared" si="30"/>
        <v>17</v>
      </c>
      <c r="K209" s="36" t="str">
        <f t="shared" ca="1" si="28"/>
        <v>14</v>
      </c>
      <c r="L209" s="36" t="str">
        <f t="shared" ca="1" si="29"/>
        <v>00</v>
      </c>
      <c r="M209" s="21" t="s">
        <v>66</v>
      </c>
    </row>
    <row r="210" spans="1:13" x14ac:dyDescent="0.4">
      <c r="A210">
        <v>5</v>
      </c>
      <c r="D210" s="26" t="s">
        <v>285</v>
      </c>
      <c r="E210">
        <f t="shared" si="24"/>
        <v>1400</v>
      </c>
      <c r="F210">
        <f t="shared" si="31"/>
        <v>6685</v>
      </c>
      <c r="G210" t="str">
        <f t="shared" ca="1" si="25"/>
        <v xml:space="preserve">{"nodeID":"1400208", "floor":"1", "zone":"C", "area":"17", "bay":"14", "hid":"00", "Xaxis":"1400", "Yaxis":"6685" ,"type":"common","updateTime":0} </v>
      </c>
      <c r="H210">
        <f t="shared" si="26"/>
        <v>1</v>
      </c>
      <c r="I210" t="str">
        <f t="shared" ca="1" si="27"/>
        <v>C</v>
      </c>
      <c r="J210">
        <f t="shared" si="30"/>
        <v>17</v>
      </c>
      <c r="K210" s="36" t="str">
        <f t="shared" ca="1" si="28"/>
        <v>14</v>
      </c>
      <c r="L210" s="36" t="str">
        <f t="shared" ca="1" si="29"/>
        <v>00</v>
      </c>
      <c r="M210" s="21" t="s">
        <v>66</v>
      </c>
    </row>
    <row r="211" spans="1:13" x14ac:dyDescent="0.4">
      <c r="A211">
        <v>5</v>
      </c>
      <c r="D211" s="26" t="s">
        <v>286</v>
      </c>
      <c r="E211">
        <f t="shared" si="24"/>
        <v>1400</v>
      </c>
      <c r="F211">
        <f t="shared" si="31"/>
        <v>6690</v>
      </c>
      <c r="G211" t="str">
        <f t="shared" ca="1" si="25"/>
        <v xml:space="preserve">{"nodeID":"1400209", "floor":"1", "zone":"C", "area":"17", "bay":"14", "hid":"00", "Xaxis":"1400", "Yaxis":"6690" ,"type":"common","updateTime":0} </v>
      </c>
      <c r="H211">
        <f t="shared" si="26"/>
        <v>1</v>
      </c>
      <c r="I211" t="str">
        <f t="shared" ca="1" si="27"/>
        <v>C</v>
      </c>
      <c r="J211">
        <f t="shared" si="30"/>
        <v>17</v>
      </c>
      <c r="K211" s="36" t="str">
        <f t="shared" ca="1" si="28"/>
        <v>14</v>
      </c>
      <c r="L211" s="36" t="str">
        <f t="shared" ca="1" si="29"/>
        <v>00</v>
      </c>
      <c r="M211" s="21" t="s">
        <v>66</v>
      </c>
    </row>
    <row r="212" spans="1:13" x14ac:dyDescent="0.4">
      <c r="A212">
        <v>5</v>
      </c>
      <c r="D212" s="26" t="s">
        <v>287</v>
      </c>
      <c r="E212">
        <f t="shared" si="24"/>
        <v>1400</v>
      </c>
      <c r="F212">
        <f t="shared" si="31"/>
        <v>6695</v>
      </c>
      <c r="G212" t="str">
        <f t="shared" ca="1" si="25"/>
        <v xml:space="preserve">{"nodeID":"1400210", "floor":"1", "zone":"C", "area":"17", "bay":"14", "hid":"00", "Xaxis":"1400", "Yaxis":"6695" ,"type":"common","updateTime":0} </v>
      </c>
      <c r="H212">
        <f t="shared" si="26"/>
        <v>1</v>
      </c>
      <c r="I212" t="str">
        <f t="shared" ca="1" si="27"/>
        <v>C</v>
      </c>
      <c r="J212">
        <f t="shared" si="30"/>
        <v>17</v>
      </c>
      <c r="K212" s="36" t="str">
        <f t="shared" ca="1" si="28"/>
        <v>14</v>
      </c>
      <c r="L212" s="36" t="str">
        <f t="shared" ca="1" si="29"/>
        <v>00</v>
      </c>
      <c r="M212" s="21" t="s">
        <v>66</v>
      </c>
    </row>
    <row r="213" spans="1:13" x14ac:dyDescent="0.4">
      <c r="A213">
        <v>5</v>
      </c>
      <c r="D213" s="26" t="s">
        <v>288</v>
      </c>
      <c r="E213">
        <f t="shared" si="24"/>
        <v>1400</v>
      </c>
      <c r="F213">
        <f t="shared" si="31"/>
        <v>6700</v>
      </c>
      <c r="G213" t="str">
        <f t="shared" ca="1" si="25"/>
        <v xml:space="preserve">{"nodeID":"1400211", "floor":"1", "zone":"C", "area":"17", "bay":"14", "hid":"00", "Xaxis":"1400", "Yaxis":"6700" ,"type":"common","updateTime":0} </v>
      </c>
      <c r="H213">
        <f t="shared" si="26"/>
        <v>1</v>
      </c>
      <c r="I213" t="str">
        <f t="shared" ca="1" si="27"/>
        <v>C</v>
      </c>
      <c r="J213">
        <f t="shared" si="30"/>
        <v>17</v>
      </c>
      <c r="K213" s="36" t="str">
        <f t="shared" ca="1" si="28"/>
        <v>14</v>
      </c>
      <c r="L213" s="36" t="str">
        <f t="shared" ca="1" si="29"/>
        <v>00</v>
      </c>
      <c r="M213" s="21" t="s">
        <v>66</v>
      </c>
    </row>
    <row r="214" spans="1:13" x14ac:dyDescent="0.4">
      <c r="A214">
        <v>5</v>
      </c>
      <c r="D214" s="26" t="s">
        <v>289</v>
      </c>
      <c r="E214">
        <f t="shared" si="24"/>
        <v>1400</v>
      </c>
      <c r="F214">
        <f t="shared" si="31"/>
        <v>6705</v>
      </c>
      <c r="G214" t="str">
        <f t="shared" ca="1" si="25"/>
        <v xml:space="preserve">{"nodeID":"1400212", "floor":"1", "zone":"C", "area":"17", "bay":"14", "hid":"00", "Xaxis":"1400", "Yaxis":"6705" ,"type":"common","updateTime":0} </v>
      </c>
      <c r="H214">
        <f t="shared" si="26"/>
        <v>1</v>
      </c>
      <c r="I214" t="str">
        <f t="shared" ca="1" si="27"/>
        <v>C</v>
      </c>
      <c r="J214">
        <f t="shared" si="30"/>
        <v>17</v>
      </c>
      <c r="K214" s="36" t="str">
        <f t="shared" ca="1" si="28"/>
        <v>14</v>
      </c>
      <c r="L214" s="36" t="str">
        <f t="shared" ca="1" si="29"/>
        <v>00</v>
      </c>
      <c r="M214" s="21" t="s">
        <v>66</v>
      </c>
    </row>
    <row r="215" spans="1:13" x14ac:dyDescent="0.4">
      <c r="A215">
        <v>20</v>
      </c>
      <c r="D215" s="26" t="s">
        <v>290</v>
      </c>
      <c r="E215">
        <f t="shared" si="24"/>
        <v>1400</v>
      </c>
      <c r="F215">
        <f t="shared" si="31"/>
        <v>6725</v>
      </c>
      <c r="G215" t="str">
        <f t="shared" ca="1" si="25"/>
        <v xml:space="preserve">{"nodeID":"1400213", "floor":"1", "zone":"C", "area":"17", "bay":"14", "hid":"00", "Xaxis":"1400", "Yaxis":"6725" ,"type":"common","updateTime":0} </v>
      </c>
      <c r="H215">
        <f t="shared" si="26"/>
        <v>1</v>
      </c>
      <c r="I215" t="str">
        <f t="shared" ca="1" si="27"/>
        <v>C</v>
      </c>
      <c r="J215">
        <f t="shared" si="30"/>
        <v>17</v>
      </c>
      <c r="K215" s="36" t="str">
        <f t="shared" ca="1" si="28"/>
        <v>14</v>
      </c>
      <c r="L215" s="36" t="str">
        <f t="shared" ca="1" si="29"/>
        <v>00</v>
      </c>
      <c r="M215" s="21" t="s">
        <v>66</v>
      </c>
    </row>
    <row r="216" spans="1:13" x14ac:dyDescent="0.4">
      <c r="A216">
        <v>20</v>
      </c>
      <c r="D216" s="26" t="s">
        <v>291</v>
      </c>
      <c r="E216">
        <f t="shared" si="24"/>
        <v>1400</v>
      </c>
      <c r="F216">
        <f t="shared" si="31"/>
        <v>6745</v>
      </c>
      <c r="G216" t="str">
        <f t="shared" ca="1" si="25"/>
        <v xml:space="preserve">{"nodeID":"1400214", "floor":"1", "zone":"C", "area":"17", "bay":"14", "hid":"00", "Xaxis":"1400", "Yaxis":"6745" ,"type":"common","updateTime":0} </v>
      </c>
      <c r="H216">
        <f t="shared" si="26"/>
        <v>1</v>
      </c>
      <c r="I216" t="str">
        <f t="shared" ca="1" si="27"/>
        <v>C</v>
      </c>
      <c r="J216">
        <f t="shared" si="30"/>
        <v>17</v>
      </c>
      <c r="K216" s="36" t="str">
        <f t="shared" ca="1" si="28"/>
        <v>14</v>
      </c>
      <c r="L216" s="36" t="str">
        <f t="shared" ca="1" si="29"/>
        <v>00</v>
      </c>
      <c r="M216" s="21" t="s">
        <v>66</v>
      </c>
    </row>
    <row r="217" spans="1:13" x14ac:dyDescent="0.4">
      <c r="A217">
        <v>20</v>
      </c>
      <c r="D217" s="26" t="s">
        <v>292</v>
      </c>
      <c r="E217">
        <f t="shared" si="24"/>
        <v>1400</v>
      </c>
      <c r="F217">
        <f t="shared" si="31"/>
        <v>6765</v>
      </c>
      <c r="G217" t="str">
        <f t="shared" ca="1" si="25"/>
        <v xml:space="preserve">{"nodeID":"1400215", "floor":"1", "zone":"C", "area":"17", "bay":"14", "hid":"00", "Xaxis":"1400", "Yaxis":"6765" ,"type":"common","updateTime":0} </v>
      </c>
      <c r="H217">
        <f t="shared" si="26"/>
        <v>1</v>
      </c>
      <c r="I217" t="str">
        <f t="shared" ca="1" si="27"/>
        <v>C</v>
      </c>
      <c r="J217">
        <f t="shared" si="30"/>
        <v>17</v>
      </c>
      <c r="K217" s="36" t="str">
        <f t="shared" ca="1" si="28"/>
        <v>14</v>
      </c>
      <c r="L217" s="36" t="str">
        <f t="shared" ca="1" si="29"/>
        <v>00</v>
      </c>
      <c r="M217" s="21" t="s">
        <v>66</v>
      </c>
    </row>
    <row r="218" spans="1:13" x14ac:dyDescent="0.4">
      <c r="A218">
        <v>20</v>
      </c>
      <c r="D218" s="26" t="s">
        <v>293</v>
      </c>
      <c r="E218">
        <f t="shared" si="24"/>
        <v>1400</v>
      </c>
      <c r="F218">
        <f t="shared" si="31"/>
        <v>6785</v>
      </c>
      <c r="G218" t="str">
        <f t="shared" ca="1" si="25"/>
        <v xml:space="preserve">{"nodeID":"1400216", "floor":"1", "zone":"C", "area":"17", "bay":"14", "hid":"00", "Xaxis":"1400", "Yaxis":"6785" ,"type":"common","updateTime":0} </v>
      </c>
      <c r="H218">
        <f t="shared" si="26"/>
        <v>1</v>
      </c>
      <c r="I218" t="str">
        <f t="shared" ca="1" si="27"/>
        <v>C</v>
      </c>
      <c r="J218">
        <f t="shared" si="30"/>
        <v>17</v>
      </c>
      <c r="K218" s="36" t="str">
        <f t="shared" ca="1" si="28"/>
        <v>14</v>
      </c>
      <c r="L218" s="36" t="str">
        <f t="shared" ca="1" si="29"/>
        <v>00</v>
      </c>
      <c r="M218" s="21" t="s">
        <v>66</v>
      </c>
    </row>
    <row r="219" spans="1:13" x14ac:dyDescent="0.4">
      <c r="A219">
        <v>20</v>
      </c>
      <c r="D219" s="26" t="s">
        <v>294</v>
      </c>
      <c r="E219">
        <f t="shared" si="24"/>
        <v>1400</v>
      </c>
      <c r="F219">
        <f t="shared" si="31"/>
        <v>6805</v>
      </c>
      <c r="G219" t="str">
        <f t="shared" ca="1" si="25"/>
        <v xml:space="preserve">{"nodeID":"1400217", "floor":"1", "zone":"C", "area":"17", "bay":"14", "hid":"00", "Xaxis":"1400", "Yaxis":"6805" ,"type":"common","updateTime":0} </v>
      </c>
      <c r="H219">
        <f t="shared" si="26"/>
        <v>1</v>
      </c>
      <c r="I219" t="str">
        <f t="shared" ca="1" si="27"/>
        <v>C</v>
      </c>
      <c r="J219">
        <f t="shared" si="30"/>
        <v>17</v>
      </c>
      <c r="K219" s="36" t="str">
        <f t="shared" ca="1" si="28"/>
        <v>14</v>
      </c>
      <c r="L219" s="36" t="str">
        <f t="shared" ca="1" si="29"/>
        <v>00</v>
      </c>
      <c r="M219" s="21" t="s">
        <v>66</v>
      </c>
    </row>
    <row r="220" spans="1:13" x14ac:dyDescent="0.4">
      <c r="A220">
        <v>30</v>
      </c>
      <c r="D220" s="26" t="s">
        <v>295</v>
      </c>
      <c r="E220">
        <f t="shared" si="24"/>
        <v>1400</v>
      </c>
      <c r="F220">
        <f t="shared" si="31"/>
        <v>6835</v>
      </c>
      <c r="G220" t="str">
        <f t="shared" ca="1" si="25"/>
        <v xml:space="preserve">{"nodeID":"1400218", "floor":"1", "zone":"C", "area":"17", "bay":"14", "hid":"00", "Xaxis":"1400", "Yaxis":"6835" ,"type":"common","updateTime":0} </v>
      </c>
      <c r="H220">
        <f t="shared" si="26"/>
        <v>1</v>
      </c>
      <c r="I220" t="str">
        <f t="shared" ca="1" si="27"/>
        <v>C</v>
      </c>
      <c r="J220">
        <f t="shared" si="30"/>
        <v>17</v>
      </c>
      <c r="K220" s="36" t="str">
        <f t="shared" ca="1" si="28"/>
        <v>14</v>
      </c>
      <c r="L220" s="36" t="str">
        <f t="shared" ca="1" si="29"/>
        <v>00</v>
      </c>
      <c r="M220" s="21" t="s">
        <v>66</v>
      </c>
    </row>
    <row r="221" spans="1:13" x14ac:dyDescent="0.4">
      <c r="A221">
        <v>5</v>
      </c>
      <c r="D221" s="26" t="s">
        <v>296</v>
      </c>
      <c r="E221">
        <f t="shared" si="24"/>
        <v>1400</v>
      </c>
      <c r="F221">
        <f t="shared" si="31"/>
        <v>6840</v>
      </c>
      <c r="G221" t="str">
        <f t="shared" ca="1" si="25"/>
        <v xml:space="preserve">{"nodeID":"1400219", "floor":"1", "zone":"C", "area":"17", "bay":"14", "hid":"00", "Xaxis":"1400", "Yaxis":"6840" ,"type":"common","updateTime":0} </v>
      </c>
      <c r="H221">
        <f t="shared" si="26"/>
        <v>1</v>
      </c>
      <c r="I221" t="str">
        <f t="shared" ca="1" si="27"/>
        <v>C</v>
      </c>
      <c r="J221">
        <f t="shared" si="30"/>
        <v>17</v>
      </c>
      <c r="K221" s="36" t="str">
        <f t="shared" ca="1" si="28"/>
        <v>14</v>
      </c>
      <c r="L221" s="36" t="str">
        <f t="shared" ca="1" si="29"/>
        <v>00</v>
      </c>
      <c r="M221" s="21" t="s">
        <v>66</v>
      </c>
    </row>
    <row r="222" spans="1:13" x14ac:dyDescent="0.4">
      <c r="A222">
        <v>5</v>
      </c>
      <c r="D222" s="26" t="s">
        <v>297</v>
      </c>
      <c r="E222">
        <f t="shared" si="24"/>
        <v>1400</v>
      </c>
      <c r="F222">
        <f t="shared" si="31"/>
        <v>6845</v>
      </c>
      <c r="G222" t="str">
        <f t="shared" ca="1" si="25"/>
        <v xml:space="preserve">{"nodeID":"1400220", "floor":"1", "zone":"C", "area":"17", "bay":"14", "hid":"00", "Xaxis":"1400", "Yaxis":"6845" ,"type":"common","updateTime":0} </v>
      </c>
      <c r="H222">
        <f t="shared" si="26"/>
        <v>1</v>
      </c>
      <c r="I222" t="str">
        <f t="shared" ca="1" si="27"/>
        <v>C</v>
      </c>
      <c r="J222">
        <f t="shared" si="30"/>
        <v>17</v>
      </c>
      <c r="K222" s="36" t="str">
        <f t="shared" ca="1" si="28"/>
        <v>14</v>
      </c>
      <c r="L222" s="36" t="str">
        <f t="shared" ca="1" si="29"/>
        <v>00</v>
      </c>
      <c r="M222" s="21" t="s">
        <v>66</v>
      </c>
    </row>
    <row r="223" spans="1:13" x14ac:dyDescent="0.4">
      <c r="A223">
        <v>5</v>
      </c>
      <c r="D223" s="26" t="s">
        <v>298</v>
      </c>
      <c r="E223">
        <f t="shared" si="24"/>
        <v>1400</v>
      </c>
      <c r="F223">
        <f t="shared" si="31"/>
        <v>6850</v>
      </c>
      <c r="G223" t="str">
        <f t="shared" ca="1" si="25"/>
        <v xml:space="preserve">{"nodeID":"1400221", "floor":"1", "zone":"C", "area":"17", "bay":"14", "hid":"00", "Xaxis":"1400", "Yaxis":"6850" ,"type":"common","updateTime":0} </v>
      </c>
      <c r="H223">
        <f t="shared" si="26"/>
        <v>1</v>
      </c>
      <c r="I223" t="str">
        <f t="shared" ca="1" si="27"/>
        <v>C</v>
      </c>
      <c r="J223">
        <f t="shared" si="30"/>
        <v>17</v>
      </c>
      <c r="K223" s="36" t="str">
        <f t="shared" ca="1" si="28"/>
        <v>14</v>
      </c>
      <c r="L223" s="36" t="str">
        <f t="shared" ca="1" si="29"/>
        <v>00</v>
      </c>
      <c r="M223" s="21" t="s">
        <v>66</v>
      </c>
    </row>
    <row r="224" spans="1:13" x14ac:dyDescent="0.4">
      <c r="A224">
        <v>5</v>
      </c>
      <c r="D224" s="26" t="s">
        <v>299</v>
      </c>
      <c r="E224">
        <f t="shared" si="24"/>
        <v>1400</v>
      </c>
      <c r="F224">
        <f t="shared" si="31"/>
        <v>6855</v>
      </c>
      <c r="G224" t="str">
        <f t="shared" ca="1" si="25"/>
        <v xml:space="preserve">{"nodeID":"1400222", "floor":"1", "zone":"C", "area":"17", "bay":"14", "hid":"00", "Xaxis":"1400", "Yaxis":"6855" ,"type":"common","updateTime":0} </v>
      </c>
      <c r="H224">
        <f t="shared" si="26"/>
        <v>1</v>
      </c>
      <c r="I224" t="str">
        <f t="shared" ca="1" si="27"/>
        <v>C</v>
      </c>
      <c r="J224">
        <f t="shared" si="30"/>
        <v>17</v>
      </c>
      <c r="K224" s="36" t="str">
        <f t="shared" ca="1" si="28"/>
        <v>14</v>
      </c>
      <c r="L224" s="36" t="str">
        <f t="shared" ca="1" si="29"/>
        <v>00</v>
      </c>
      <c r="M224" s="21" t="s">
        <v>66</v>
      </c>
    </row>
    <row r="225" spans="1:13" x14ac:dyDescent="0.4">
      <c r="A225">
        <v>5</v>
      </c>
      <c r="D225" s="26" t="s">
        <v>300</v>
      </c>
      <c r="E225">
        <f t="shared" si="24"/>
        <v>1400</v>
      </c>
      <c r="F225">
        <f t="shared" si="31"/>
        <v>6860</v>
      </c>
      <c r="G225" t="str">
        <f t="shared" ca="1" si="25"/>
        <v xml:space="preserve">{"nodeID":"1400223", "floor":"1", "zone":"C", "area":"17", "bay":"14", "hid":"00", "Xaxis":"1400", "Yaxis":"6860" ,"type":"common","updateTime":0} </v>
      </c>
      <c r="H225">
        <f t="shared" si="26"/>
        <v>1</v>
      </c>
      <c r="I225" t="str">
        <f t="shared" ca="1" si="27"/>
        <v>C</v>
      </c>
      <c r="J225">
        <f t="shared" si="30"/>
        <v>17</v>
      </c>
      <c r="K225" s="36" t="str">
        <f t="shared" ca="1" si="28"/>
        <v>14</v>
      </c>
      <c r="L225" s="36" t="str">
        <f t="shared" ca="1" si="29"/>
        <v>00</v>
      </c>
      <c r="M225" s="21" t="s">
        <v>66</v>
      </c>
    </row>
    <row r="226" spans="1:13" x14ac:dyDescent="0.4">
      <c r="A226">
        <v>5</v>
      </c>
      <c r="D226" s="26" t="s">
        <v>301</v>
      </c>
      <c r="E226">
        <f t="shared" si="24"/>
        <v>1400</v>
      </c>
      <c r="F226">
        <f t="shared" si="31"/>
        <v>6865</v>
      </c>
      <c r="G226" t="str">
        <f t="shared" ca="1" si="25"/>
        <v xml:space="preserve">{"nodeID":"1400224", "floor":"1", "zone":"C", "area":"17", "bay":"14", "hid":"00", "Xaxis":"1400", "Yaxis":"6865" ,"type":"common","updateTime":0} </v>
      </c>
      <c r="H226">
        <f t="shared" si="26"/>
        <v>1</v>
      </c>
      <c r="I226" t="str">
        <f t="shared" ca="1" si="27"/>
        <v>C</v>
      </c>
      <c r="J226">
        <f t="shared" si="30"/>
        <v>17</v>
      </c>
      <c r="K226" s="36" t="str">
        <f t="shared" ca="1" si="28"/>
        <v>14</v>
      </c>
      <c r="L226" s="36" t="str">
        <f t="shared" ca="1" si="29"/>
        <v>00</v>
      </c>
      <c r="M226" s="21" t="s">
        <v>66</v>
      </c>
    </row>
    <row r="227" spans="1:13" x14ac:dyDescent="0.4">
      <c r="A227">
        <v>10</v>
      </c>
      <c r="D227" s="26" t="s">
        <v>302</v>
      </c>
      <c r="E227">
        <f t="shared" si="24"/>
        <v>1400</v>
      </c>
      <c r="F227">
        <f t="shared" si="31"/>
        <v>6875</v>
      </c>
      <c r="G227" t="str">
        <f t="shared" ca="1" si="25"/>
        <v xml:space="preserve">{"nodeID":"1400225", "floor":"1", "zone":"C", "area":"17", "bay":"14", "hid":"00", "Xaxis":"1400", "Yaxis":"6875" ,"type":"common","updateTime":0} </v>
      </c>
      <c r="H227">
        <f t="shared" si="26"/>
        <v>1</v>
      </c>
      <c r="I227" t="str">
        <f t="shared" ca="1" si="27"/>
        <v>C</v>
      </c>
      <c r="J227">
        <f t="shared" si="30"/>
        <v>17</v>
      </c>
      <c r="K227" s="36" t="str">
        <f t="shared" ca="1" si="28"/>
        <v>14</v>
      </c>
      <c r="L227" s="36" t="str">
        <f t="shared" ca="1" si="29"/>
        <v>00</v>
      </c>
      <c r="M227" s="21" t="s">
        <v>66</v>
      </c>
    </row>
    <row r="228" spans="1:13" x14ac:dyDescent="0.4">
      <c r="A228">
        <v>10</v>
      </c>
      <c r="D228" s="26" t="s">
        <v>303</v>
      </c>
      <c r="E228">
        <f t="shared" si="24"/>
        <v>1400</v>
      </c>
      <c r="F228">
        <f t="shared" si="31"/>
        <v>6885</v>
      </c>
      <c r="G228" t="str">
        <f t="shared" ca="1" si="25"/>
        <v xml:space="preserve">{"nodeID":"1400226", "floor":"1", "zone":"C", "area":"17", "bay":"14", "hid":"00", "Xaxis":"1400", "Yaxis":"6885" ,"type":"common","updateTime":0} </v>
      </c>
      <c r="H228">
        <f t="shared" si="26"/>
        <v>1</v>
      </c>
      <c r="I228" t="str">
        <f t="shared" ca="1" si="27"/>
        <v>C</v>
      </c>
      <c r="J228">
        <f t="shared" si="30"/>
        <v>17</v>
      </c>
      <c r="K228" s="36" t="str">
        <f t="shared" ca="1" si="28"/>
        <v>14</v>
      </c>
      <c r="L228" s="36" t="str">
        <f t="shared" ca="1" si="29"/>
        <v>00</v>
      </c>
      <c r="M228" s="21" t="s">
        <v>66</v>
      </c>
    </row>
    <row r="229" spans="1:13" x14ac:dyDescent="0.4">
      <c r="A229">
        <v>10</v>
      </c>
      <c r="D229" s="26" t="s">
        <v>304</v>
      </c>
      <c r="E229">
        <f t="shared" si="24"/>
        <v>1400</v>
      </c>
      <c r="F229">
        <f t="shared" si="31"/>
        <v>6895</v>
      </c>
      <c r="G229" t="str">
        <f t="shared" ca="1" si="25"/>
        <v xml:space="preserve">{"nodeID":"1400227", "floor":"1", "zone":"C", "area":"17", "bay":"14", "hid":"00", "Xaxis":"1400", "Yaxis":"6895" ,"type":"common","updateTime":0} </v>
      </c>
      <c r="H229">
        <f t="shared" si="26"/>
        <v>1</v>
      </c>
      <c r="I229" t="str">
        <f t="shared" ca="1" si="27"/>
        <v>C</v>
      </c>
      <c r="J229">
        <f t="shared" si="30"/>
        <v>17</v>
      </c>
      <c r="K229" s="36" t="str">
        <f t="shared" ca="1" si="28"/>
        <v>14</v>
      </c>
      <c r="L229" s="36" t="str">
        <f t="shared" ca="1" si="29"/>
        <v>00</v>
      </c>
      <c r="M229" s="21" t="s">
        <v>66</v>
      </c>
    </row>
    <row r="230" spans="1:13" x14ac:dyDescent="0.4">
      <c r="A230">
        <v>10</v>
      </c>
      <c r="D230" s="26" t="s">
        <v>305</v>
      </c>
      <c r="E230">
        <f t="shared" si="24"/>
        <v>1400</v>
      </c>
      <c r="F230">
        <f t="shared" si="31"/>
        <v>6905</v>
      </c>
      <c r="G230" t="str">
        <f t="shared" ca="1" si="25"/>
        <v xml:space="preserve">{"nodeID":"1400228", "floor":"1", "zone":"C", "area":"17", "bay":"14", "hid":"00", "Xaxis":"1400", "Yaxis":"6905" ,"type":"common","updateTime":0} </v>
      </c>
      <c r="H230">
        <f t="shared" si="26"/>
        <v>1</v>
      </c>
      <c r="I230" t="str">
        <f t="shared" ca="1" si="27"/>
        <v>C</v>
      </c>
      <c r="J230">
        <f t="shared" si="30"/>
        <v>17</v>
      </c>
      <c r="K230" s="36" t="str">
        <f t="shared" ca="1" si="28"/>
        <v>14</v>
      </c>
      <c r="L230" s="36" t="str">
        <f t="shared" ca="1" si="29"/>
        <v>00</v>
      </c>
      <c r="M230" s="21" t="s">
        <v>66</v>
      </c>
    </row>
    <row r="231" spans="1:13" x14ac:dyDescent="0.4">
      <c r="A231">
        <v>30</v>
      </c>
      <c r="D231" s="26" t="s">
        <v>306</v>
      </c>
      <c r="E231">
        <f t="shared" si="24"/>
        <v>1400</v>
      </c>
      <c r="F231">
        <f t="shared" si="31"/>
        <v>6935</v>
      </c>
      <c r="G231" t="str">
        <f t="shared" ca="1" si="25"/>
        <v xml:space="preserve">{"nodeID":"1400229", "floor":"1", "zone":"C", "area":"17", "bay":"14", "hid":"00", "Xaxis":"1400", "Yaxis":"6935" ,"type":"common","updateTime":0} </v>
      </c>
      <c r="H231">
        <f t="shared" si="26"/>
        <v>1</v>
      </c>
      <c r="I231" t="str">
        <f t="shared" ca="1" si="27"/>
        <v>C</v>
      </c>
      <c r="J231">
        <f t="shared" si="30"/>
        <v>17</v>
      </c>
      <c r="K231" s="36" t="str">
        <f t="shared" ca="1" si="28"/>
        <v>14</v>
      </c>
      <c r="L231" s="36" t="str">
        <f t="shared" ca="1" si="29"/>
        <v>00</v>
      </c>
      <c r="M231" s="21" t="s">
        <v>66</v>
      </c>
    </row>
    <row r="232" spans="1:13" x14ac:dyDescent="0.4">
      <c r="A232">
        <v>30</v>
      </c>
      <c r="D232" s="26" t="s">
        <v>307</v>
      </c>
      <c r="E232">
        <f t="shared" si="24"/>
        <v>1400</v>
      </c>
      <c r="F232">
        <f t="shared" si="31"/>
        <v>6965</v>
      </c>
      <c r="G232" t="str">
        <f t="shared" ca="1" si="25"/>
        <v xml:space="preserve">{"nodeID":"1400230", "floor":"1", "zone":"C", "area":"17", "bay":"14", "hid":"00", "Xaxis":"1400", "Yaxis":"6965" ,"type":"common","updateTime":0} </v>
      </c>
      <c r="H232">
        <f t="shared" si="26"/>
        <v>1</v>
      </c>
      <c r="I232" t="str">
        <f t="shared" ca="1" si="27"/>
        <v>C</v>
      </c>
      <c r="J232">
        <f t="shared" si="30"/>
        <v>17</v>
      </c>
      <c r="K232" s="36" t="str">
        <f t="shared" ca="1" si="28"/>
        <v>14</v>
      </c>
      <c r="L232" s="36" t="str">
        <f t="shared" ca="1" si="29"/>
        <v>00</v>
      </c>
      <c r="M232" s="21" t="s">
        <v>66</v>
      </c>
    </row>
    <row r="233" spans="1:13" x14ac:dyDescent="0.4">
      <c r="A233">
        <v>10</v>
      </c>
      <c r="D233" s="26" t="s">
        <v>308</v>
      </c>
      <c r="E233">
        <f t="shared" si="24"/>
        <v>1400</v>
      </c>
      <c r="F233">
        <f t="shared" si="31"/>
        <v>6975</v>
      </c>
      <c r="G233" t="str">
        <f t="shared" ca="1" si="25"/>
        <v xml:space="preserve">{"nodeID":"1400231", "floor":"1", "zone":"C", "area":"17", "bay":"14", "hid":"00", "Xaxis":"1400", "Yaxis":"6975" ,"type":"common","updateTime":0} </v>
      </c>
      <c r="H233">
        <f t="shared" si="26"/>
        <v>1</v>
      </c>
      <c r="I233" t="str">
        <f t="shared" ca="1" si="27"/>
        <v>C</v>
      </c>
      <c r="J233">
        <f t="shared" si="30"/>
        <v>17</v>
      </c>
      <c r="K233" s="36" t="str">
        <f t="shared" ca="1" si="28"/>
        <v>14</v>
      </c>
      <c r="L233" s="36" t="str">
        <f t="shared" ca="1" si="29"/>
        <v>00</v>
      </c>
      <c r="M233" s="21" t="s">
        <v>66</v>
      </c>
    </row>
    <row r="234" spans="1:13" x14ac:dyDescent="0.4">
      <c r="A234">
        <v>20</v>
      </c>
      <c r="D234" s="26" t="s">
        <v>309</v>
      </c>
      <c r="E234">
        <f t="shared" si="24"/>
        <v>1400</v>
      </c>
      <c r="F234">
        <f t="shared" si="31"/>
        <v>6995</v>
      </c>
      <c r="G234" t="str">
        <f t="shared" ca="1" si="25"/>
        <v xml:space="preserve">{"nodeID":"1400232", "floor":"1", "zone":"C", "area":"17", "bay":"14", "hid":"00", "Xaxis":"1400", "Yaxis":"6995" ,"type":"common","updateTime":0} </v>
      </c>
      <c r="H234">
        <f t="shared" si="26"/>
        <v>1</v>
      </c>
      <c r="I234" t="str">
        <f t="shared" ca="1" si="27"/>
        <v>C</v>
      </c>
      <c r="J234">
        <f t="shared" si="30"/>
        <v>17</v>
      </c>
      <c r="K234" s="36" t="str">
        <f t="shared" ca="1" si="28"/>
        <v>14</v>
      </c>
      <c r="L234" s="36" t="str">
        <f t="shared" ca="1" si="29"/>
        <v>00</v>
      </c>
      <c r="M234" s="21" t="s">
        <v>66</v>
      </c>
    </row>
    <row r="235" spans="1:13" x14ac:dyDescent="0.4">
      <c r="A235">
        <v>10</v>
      </c>
      <c r="D235" s="26" t="s">
        <v>310</v>
      </c>
      <c r="E235">
        <f t="shared" si="24"/>
        <v>1400</v>
      </c>
      <c r="F235">
        <f t="shared" si="31"/>
        <v>7005</v>
      </c>
      <c r="G235" t="str">
        <f t="shared" ca="1" si="25"/>
        <v xml:space="preserve">{"nodeID":"1400233", "floor":"1", "zone":"C", "area":"17", "bay":"14", "hid":"00", "Xaxis":"1400", "Yaxis":"7005" ,"type":"common","updateTime":0} </v>
      </c>
      <c r="H235">
        <f t="shared" si="26"/>
        <v>1</v>
      </c>
      <c r="I235" t="str">
        <f t="shared" ca="1" si="27"/>
        <v>C</v>
      </c>
      <c r="J235">
        <f t="shared" si="30"/>
        <v>17</v>
      </c>
      <c r="K235" s="36" t="str">
        <f t="shared" ca="1" si="28"/>
        <v>14</v>
      </c>
      <c r="L235" s="36" t="str">
        <f t="shared" ca="1" si="29"/>
        <v>00</v>
      </c>
      <c r="M235" s="21" t="s">
        <v>66</v>
      </c>
    </row>
    <row r="236" spans="1:13" x14ac:dyDescent="0.4">
      <c r="A236">
        <v>10</v>
      </c>
      <c r="D236" s="26" t="s">
        <v>311</v>
      </c>
      <c r="E236">
        <f t="shared" si="24"/>
        <v>1400</v>
      </c>
      <c r="F236">
        <f t="shared" si="31"/>
        <v>7015</v>
      </c>
      <c r="G236" t="str">
        <f t="shared" ca="1" si="25"/>
        <v xml:space="preserve">{"nodeID":"1400234", "floor":"1", "zone":"C", "area":"17", "bay":"14", "hid":"00", "Xaxis":"1400", "Yaxis":"7015" ,"type":"common","updateTime":0} </v>
      </c>
      <c r="H236">
        <f t="shared" si="26"/>
        <v>1</v>
      </c>
      <c r="I236" t="str">
        <f t="shared" ca="1" si="27"/>
        <v>C</v>
      </c>
      <c r="J236">
        <f t="shared" si="30"/>
        <v>17</v>
      </c>
      <c r="K236" s="36" t="str">
        <f t="shared" ca="1" si="28"/>
        <v>14</v>
      </c>
      <c r="L236" s="36" t="str">
        <f t="shared" ca="1" si="29"/>
        <v>00</v>
      </c>
      <c r="M236" s="21" t="s">
        <v>66</v>
      </c>
    </row>
    <row r="237" spans="1:13" x14ac:dyDescent="0.4">
      <c r="A237">
        <v>30</v>
      </c>
      <c r="D237" s="26" t="s">
        <v>312</v>
      </c>
      <c r="E237">
        <f t="shared" si="24"/>
        <v>1400</v>
      </c>
      <c r="F237">
        <f t="shared" si="31"/>
        <v>7045</v>
      </c>
      <c r="G237" t="str">
        <f t="shared" ca="1" si="25"/>
        <v xml:space="preserve">{"nodeID":"1400235", "floor":"1", "zone":"C", "area":"17", "bay":"14", "hid":"00", "Xaxis":"1400", "Yaxis":"7045" ,"type":"common","updateTime":0} </v>
      </c>
      <c r="H237">
        <f t="shared" si="26"/>
        <v>1</v>
      </c>
      <c r="I237" t="str">
        <f t="shared" ca="1" si="27"/>
        <v>C</v>
      </c>
      <c r="J237">
        <f t="shared" si="30"/>
        <v>17</v>
      </c>
      <c r="K237" s="36" t="str">
        <f t="shared" ca="1" si="28"/>
        <v>14</v>
      </c>
      <c r="L237" s="36" t="str">
        <f t="shared" ca="1" si="29"/>
        <v>00</v>
      </c>
      <c r="M237" s="21" t="s">
        <v>66</v>
      </c>
    </row>
    <row r="238" spans="1:13" x14ac:dyDescent="0.4">
      <c r="A238">
        <v>30</v>
      </c>
      <c r="D238" s="26" t="s">
        <v>313</v>
      </c>
      <c r="E238">
        <f t="shared" si="24"/>
        <v>1400</v>
      </c>
      <c r="F238">
        <f t="shared" si="31"/>
        <v>7075</v>
      </c>
      <c r="G238" t="str">
        <f t="shared" ca="1" si="25"/>
        <v xml:space="preserve">{"nodeID":"1400236", "floor":"1", "zone":"C", "area":"17", "bay":"14", "hid":"00", "Xaxis":"1400", "Yaxis":"7075" ,"type":"common","updateTime":0} </v>
      </c>
      <c r="H238">
        <f t="shared" si="26"/>
        <v>1</v>
      </c>
      <c r="I238" t="str">
        <f t="shared" ca="1" si="27"/>
        <v>C</v>
      </c>
      <c r="J238">
        <f t="shared" si="30"/>
        <v>17</v>
      </c>
      <c r="K238" s="36" t="str">
        <f t="shared" ca="1" si="28"/>
        <v>14</v>
      </c>
      <c r="L238" s="36" t="str">
        <f t="shared" ca="1" si="29"/>
        <v>00</v>
      </c>
      <c r="M238" s="21" t="s">
        <v>66</v>
      </c>
    </row>
    <row r="239" spans="1:13" x14ac:dyDescent="0.4">
      <c r="A239">
        <v>5</v>
      </c>
      <c r="C239" s="24"/>
      <c r="D239" s="26" t="s">
        <v>314</v>
      </c>
      <c r="E239">
        <f t="shared" si="24"/>
        <v>1400</v>
      </c>
      <c r="F239">
        <f t="shared" si="31"/>
        <v>7080</v>
      </c>
      <c r="G239" t="str">
        <f t="shared" ca="1" si="25"/>
        <v xml:space="preserve">{"nodeID":"1400237", "floor":"1", "zone":"C", "area":"17", "bay":"14", "hid":"00", "Xaxis":"1400", "Yaxis":"7080" ,"type":"common","updateTime":0} </v>
      </c>
      <c r="H239">
        <f t="shared" si="26"/>
        <v>1</v>
      </c>
      <c r="I239" t="str">
        <f t="shared" ca="1" si="27"/>
        <v>C</v>
      </c>
      <c r="J239">
        <f t="shared" si="30"/>
        <v>17</v>
      </c>
      <c r="K239" s="36" t="str">
        <f t="shared" ca="1" si="28"/>
        <v>14</v>
      </c>
      <c r="L239" s="36" t="str">
        <f t="shared" ca="1" si="29"/>
        <v>00</v>
      </c>
      <c r="M239" s="21" t="s">
        <v>66</v>
      </c>
    </row>
    <row r="240" spans="1:13" x14ac:dyDescent="0.4">
      <c r="A240">
        <v>5</v>
      </c>
      <c r="C240" s="24"/>
      <c r="D240" s="26" t="s">
        <v>315</v>
      </c>
      <c r="E240">
        <f t="shared" si="24"/>
        <v>1400</v>
      </c>
      <c r="F240">
        <f t="shared" si="31"/>
        <v>7085</v>
      </c>
      <c r="G240" t="str">
        <f t="shared" ca="1" si="25"/>
        <v xml:space="preserve">{"nodeID":"1400238", "floor":"1", "zone":"C", "area":"17", "bay":"14", "hid":"00", "Xaxis":"1400", "Yaxis":"7085" ,"type":"common","updateTime":0} </v>
      </c>
      <c r="H240">
        <f t="shared" si="26"/>
        <v>1</v>
      </c>
      <c r="I240" t="str">
        <f t="shared" ca="1" si="27"/>
        <v>C</v>
      </c>
      <c r="J240">
        <f t="shared" si="30"/>
        <v>17</v>
      </c>
      <c r="K240" s="36" t="str">
        <f t="shared" ca="1" si="28"/>
        <v>14</v>
      </c>
      <c r="L240" s="36" t="str">
        <f t="shared" ca="1" si="29"/>
        <v>00</v>
      </c>
      <c r="M240" s="21" t="s">
        <v>66</v>
      </c>
    </row>
    <row r="241" spans="1:13" x14ac:dyDescent="0.4">
      <c r="A241">
        <v>5</v>
      </c>
      <c r="C241" s="24"/>
      <c r="D241" s="26" t="s">
        <v>316</v>
      </c>
      <c r="E241">
        <f t="shared" si="24"/>
        <v>1400</v>
      </c>
      <c r="F241">
        <f t="shared" si="31"/>
        <v>7090</v>
      </c>
      <c r="G241" t="str">
        <f t="shared" ca="1" si="25"/>
        <v xml:space="preserve">{"nodeID":"1400239", "floor":"1", "zone":"C", "area":"17", "bay":"14", "hid":"00", "Xaxis":"1400", "Yaxis":"7090" ,"type":"common","updateTime":0} </v>
      </c>
      <c r="H241">
        <f t="shared" si="26"/>
        <v>1</v>
      </c>
      <c r="I241" t="str">
        <f t="shared" ca="1" si="27"/>
        <v>C</v>
      </c>
      <c r="J241">
        <f t="shared" si="30"/>
        <v>17</v>
      </c>
      <c r="K241" s="36" t="str">
        <f t="shared" ca="1" si="28"/>
        <v>14</v>
      </c>
      <c r="L241" s="36" t="str">
        <f t="shared" ca="1" si="29"/>
        <v>00</v>
      </c>
      <c r="M241" s="21" t="s">
        <v>66</v>
      </c>
    </row>
    <row r="242" spans="1:13" x14ac:dyDescent="0.4">
      <c r="A242">
        <v>5</v>
      </c>
      <c r="C242" s="24"/>
      <c r="D242" s="26" t="s">
        <v>317</v>
      </c>
      <c r="E242">
        <f t="shared" si="24"/>
        <v>1400</v>
      </c>
      <c r="F242">
        <f t="shared" si="31"/>
        <v>7095</v>
      </c>
      <c r="G242" t="str">
        <f t="shared" ca="1" si="25"/>
        <v xml:space="preserve">{"nodeID":"1400240", "floor":"1", "zone":"C", "area":"17", "bay":"14", "hid":"00", "Xaxis":"1400", "Yaxis":"7095" ,"type":"common","updateTime":0} </v>
      </c>
      <c r="H242">
        <f t="shared" si="26"/>
        <v>1</v>
      </c>
      <c r="I242" t="str">
        <f t="shared" ca="1" si="27"/>
        <v>C</v>
      </c>
      <c r="J242">
        <f t="shared" si="30"/>
        <v>17</v>
      </c>
      <c r="K242" s="36" t="str">
        <f t="shared" ca="1" si="28"/>
        <v>14</v>
      </c>
      <c r="L242" s="36" t="str">
        <f t="shared" ca="1" si="29"/>
        <v>00</v>
      </c>
      <c r="M242" s="21" t="s">
        <v>66</v>
      </c>
    </row>
    <row r="243" spans="1:13" x14ac:dyDescent="0.4">
      <c r="A243">
        <v>5</v>
      </c>
      <c r="C243" s="24"/>
      <c r="D243" s="26" t="s">
        <v>318</v>
      </c>
      <c r="E243">
        <f t="shared" si="24"/>
        <v>1400</v>
      </c>
      <c r="F243">
        <f t="shared" si="31"/>
        <v>7100</v>
      </c>
      <c r="G243" t="str">
        <f t="shared" ca="1" si="25"/>
        <v xml:space="preserve">{"nodeID":"1400241", "floor":"1", "zone":"C", "area":"17", "bay":"14", "hid":"00", "Xaxis":"1400", "Yaxis":"7100" ,"type":"common","updateTime":0} </v>
      </c>
      <c r="H243">
        <f t="shared" si="26"/>
        <v>1</v>
      </c>
      <c r="I243" t="str">
        <f t="shared" ca="1" si="27"/>
        <v>C</v>
      </c>
      <c r="J243">
        <f t="shared" si="30"/>
        <v>17</v>
      </c>
      <c r="K243" s="36" t="str">
        <f t="shared" ca="1" si="28"/>
        <v>14</v>
      </c>
      <c r="L243" s="36" t="str">
        <f t="shared" ca="1" si="29"/>
        <v>00</v>
      </c>
      <c r="M243" s="21" t="s">
        <v>66</v>
      </c>
    </row>
    <row r="244" spans="1:13" x14ac:dyDescent="0.4">
      <c r="A244">
        <v>5</v>
      </c>
      <c r="C244" s="24"/>
      <c r="D244" s="26" t="s">
        <v>319</v>
      </c>
      <c r="E244">
        <f t="shared" si="24"/>
        <v>1400</v>
      </c>
      <c r="F244">
        <f t="shared" si="31"/>
        <v>7105</v>
      </c>
      <c r="G244" t="str">
        <f t="shared" ca="1" si="25"/>
        <v xml:space="preserve">{"nodeID":"1400242", "floor":"1", "zone":"C", "area":"17", "bay":"14", "hid":"00", "Xaxis":"1400", "Yaxis":"7105" ,"type":"common","updateTime":0} </v>
      </c>
      <c r="H244">
        <f t="shared" si="26"/>
        <v>1</v>
      </c>
      <c r="I244" t="str">
        <f t="shared" ca="1" si="27"/>
        <v>C</v>
      </c>
      <c r="J244">
        <f t="shared" si="30"/>
        <v>17</v>
      </c>
      <c r="K244" s="36" t="str">
        <f t="shared" ca="1" si="28"/>
        <v>14</v>
      </c>
      <c r="L244" s="36" t="str">
        <f t="shared" ca="1" si="29"/>
        <v>00</v>
      </c>
      <c r="M244" s="21" t="s">
        <v>66</v>
      </c>
    </row>
    <row r="245" spans="1:13" x14ac:dyDescent="0.4">
      <c r="A245">
        <v>10</v>
      </c>
      <c r="C245" s="24"/>
      <c r="D245" s="26" t="s">
        <v>320</v>
      </c>
      <c r="E245">
        <f t="shared" si="24"/>
        <v>1400</v>
      </c>
      <c r="F245">
        <f t="shared" si="31"/>
        <v>7115</v>
      </c>
      <c r="G245" t="str">
        <f t="shared" ca="1" si="25"/>
        <v xml:space="preserve">{"nodeID":"1400243", "floor":"1", "zone":"C", "area":"17", "bay":"14", "hid":"00", "Xaxis":"1400", "Yaxis":"7115" ,"type":"common","updateTime":0} </v>
      </c>
      <c r="H245">
        <f t="shared" si="26"/>
        <v>1</v>
      </c>
      <c r="I245" t="str">
        <f t="shared" ca="1" si="27"/>
        <v>C</v>
      </c>
      <c r="J245">
        <f t="shared" si="30"/>
        <v>17</v>
      </c>
      <c r="K245" s="36" t="str">
        <f t="shared" ca="1" si="28"/>
        <v>14</v>
      </c>
      <c r="L245" s="36" t="str">
        <f t="shared" ca="1" si="29"/>
        <v>00</v>
      </c>
      <c r="M245" s="21" t="s">
        <v>66</v>
      </c>
    </row>
    <row r="246" spans="1:13" x14ac:dyDescent="0.4">
      <c r="A246">
        <v>10</v>
      </c>
      <c r="C246" s="24"/>
      <c r="D246" s="26" t="s">
        <v>321</v>
      </c>
      <c r="E246">
        <f t="shared" si="24"/>
        <v>1400</v>
      </c>
      <c r="F246">
        <f t="shared" si="31"/>
        <v>7125</v>
      </c>
      <c r="G246" t="str">
        <f t="shared" ca="1" si="25"/>
        <v xml:space="preserve">{"nodeID":"1400244", "floor":"1", "zone":"C", "area":"17", "bay":"14", "hid":"00", "Xaxis":"1400", "Yaxis":"7125" ,"type":"common","updateTime":0} </v>
      </c>
      <c r="H246">
        <f t="shared" si="26"/>
        <v>1</v>
      </c>
      <c r="I246" t="str">
        <f t="shared" ca="1" si="27"/>
        <v>C</v>
      </c>
      <c r="J246">
        <f t="shared" si="30"/>
        <v>17</v>
      </c>
      <c r="K246" s="36" t="str">
        <f t="shared" ca="1" si="28"/>
        <v>14</v>
      </c>
      <c r="L246" s="36" t="str">
        <f t="shared" ca="1" si="29"/>
        <v>00</v>
      </c>
      <c r="M246" s="21" t="s">
        <v>66</v>
      </c>
    </row>
    <row r="247" spans="1:13" x14ac:dyDescent="0.4">
      <c r="A247">
        <v>10</v>
      </c>
      <c r="C247" s="24"/>
      <c r="D247" s="26" t="s">
        <v>322</v>
      </c>
      <c r="E247">
        <f t="shared" si="24"/>
        <v>1400</v>
      </c>
      <c r="F247">
        <f t="shared" si="31"/>
        <v>7135</v>
      </c>
      <c r="G247" t="str">
        <f t="shared" ca="1" si="25"/>
        <v xml:space="preserve">{"nodeID":"1400245", "floor":"1", "zone":"C", "area":"17", "bay":"14", "hid":"00", "Xaxis":"1400", "Yaxis":"7135" ,"type":"common","updateTime":0} </v>
      </c>
      <c r="H247">
        <f t="shared" si="26"/>
        <v>1</v>
      </c>
      <c r="I247" t="str">
        <f t="shared" ca="1" si="27"/>
        <v>C</v>
      </c>
      <c r="J247">
        <f t="shared" si="30"/>
        <v>17</v>
      </c>
      <c r="K247" s="36" t="str">
        <f t="shared" ca="1" si="28"/>
        <v>14</v>
      </c>
      <c r="L247" s="36" t="str">
        <f t="shared" ca="1" si="29"/>
        <v>00</v>
      </c>
      <c r="M247" s="21" t="s">
        <v>66</v>
      </c>
    </row>
    <row r="248" spans="1:13" x14ac:dyDescent="0.4">
      <c r="A248">
        <v>5</v>
      </c>
      <c r="C248" s="24"/>
      <c r="D248" s="26" t="s">
        <v>323</v>
      </c>
      <c r="E248">
        <f t="shared" si="24"/>
        <v>1400</v>
      </c>
      <c r="F248">
        <f t="shared" si="31"/>
        <v>7140</v>
      </c>
      <c r="G248" t="str">
        <f t="shared" ca="1" si="25"/>
        <v xml:space="preserve">{"nodeID":"1400246", "floor":"1", "zone":"C", "area":"17", "bay":"14", "hid":"00", "Xaxis":"1400", "Yaxis":"7140" ,"type":"common","updateTime":0} </v>
      </c>
      <c r="H248">
        <f t="shared" si="26"/>
        <v>1</v>
      </c>
      <c r="I248" t="str">
        <f t="shared" ca="1" si="27"/>
        <v>C</v>
      </c>
      <c r="J248">
        <f t="shared" si="30"/>
        <v>17</v>
      </c>
      <c r="K248" s="36" t="str">
        <f t="shared" ca="1" si="28"/>
        <v>14</v>
      </c>
      <c r="L248" s="36" t="str">
        <f t="shared" ca="1" si="29"/>
        <v>00</v>
      </c>
      <c r="M248" s="21" t="s">
        <v>66</v>
      </c>
    </row>
    <row r="249" spans="1:13" x14ac:dyDescent="0.4">
      <c r="A249">
        <v>20</v>
      </c>
      <c r="C249" s="24"/>
      <c r="D249" s="26" t="s">
        <v>324</v>
      </c>
      <c r="E249">
        <f t="shared" si="24"/>
        <v>1400</v>
      </c>
      <c r="F249">
        <f t="shared" si="31"/>
        <v>7160</v>
      </c>
      <c r="G249" t="str">
        <f t="shared" ca="1" si="25"/>
        <v xml:space="preserve">{"nodeID":"1400247", "floor":"1", "zone":"C", "area":"17", "bay":"14", "hid":"00", "Xaxis":"1400", "Yaxis":"7160" ,"type":"common","updateTime":0} </v>
      </c>
      <c r="H249">
        <f t="shared" si="26"/>
        <v>1</v>
      </c>
      <c r="I249" t="str">
        <f t="shared" ca="1" si="27"/>
        <v>C</v>
      </c>
      <c r="J249">
        <f t="shared" si="30"/>
        <v>17</v>
      </c>
      <c r="K249" s="36" t="str">
        <f t="shared" ca="1" si="28"/>
        <v>14</v>
      </c>
      <c r="L249" s="36" t="str">
        <f t="shared" ca="1" si="29"/>
        <v>00</v>
      </c>
      <c r="M249" s="21" t="s">
        <v>66</v>
      </c>
    </row>
    <row r="250" spans="1:13" x14ac:dyDescent="0.4">
      <c r="A250">
        <v>10</v>
      </c>
      <c r="C250" s="24"/>
      <c r="D250" s="26" t="s">
        <v>325</v>
      </c>
      <c r="E250">
        <f t="shared" si="24"/>
        <v>1400</v>
      </c>
      <c r="F250">
        <f t="shared" si="31"/>
        <v>7170</v>
      </c>
      <c r="G250" t="str">
        <f t="shared" ca="1" si="25"/>
        <v xml:space="preserve">{"nodeID":"1400248", "floor":"1", "zone":"C", "area":"17", "bay":"14", "hid":"00", "Xaxis":"1400", "Yaxis":"7170" ,"type":"common","updateTime":0} </v>
      </c>
      <c r="H250">
        <f t="shared" si="26"/>
        <v>1</v>
      </c>
      <c r="I250" t="str">
        <f t="shared" ca="1" si="27"/>
        <v>C</v>
      </c>
      <c r="J250">
        <f t="shared" si="30"/>
        <v>17</v>
      </c>
      <c r="K250" s="36" t="str">
        <f t="shared" ca="1" si="28"/>
        <v>14</v>
      </c>
      <c r="L250" s="36" t="str">
        <f t="shared" ca="1" si="29"/>
        <v>00</v>
      </c>
      <c r="M250" s="21" t="s">
        <v>66</v>
      </c>
    </row>
    <row r="251" spans="1:13" x14ac:dyDescent="0.4">
      <c r="A251">
        <v>5</v>
      </c>
      <c r="C251" s="24"/>
      <c r="D251" s="26" t="s">
        <v>326</v>
      </c>
      <c r="E251">
        <f t="shared" si="24"/>
        <v>1400</v>
      </c>
      <c r="F251">
        <f t="shared" si="31"/>
        <v>7175</v>
      </c>
      <c r="G251" t="str">
        <f t="shared" ca="1" si="25"/>
        <v xml:space="preserve">{"nodeID":"1400249", "floor":"1", "zone":"C", "area":"17", "bay":"14", "hid":"00", "Xaxis":"1400", "Yaxis":"7175" ,"type":"common","updateTime":0} </v>
      </c>
      <c r="H251">
        <f t="shared" si="26"/>
        <v>1</v>
      </c>
      <c r="I251" t="str">
        <f t="shared" ca="1" si="27"/>
        <v>C</v>
      </c>
      <c r="J251">
        <f t="shared" si="30"/>
        <v>17</v>
      </c>
      <c r="K251" s="36" t="str">
        <f t="shared" ca="1" si="28"/>
        <v>14</v>
      </c>
      <c r="L251" s="36" t="str">
        <f t="shared" ca="1" si="29"/>
        <v>00</v>
      </c>
      <c r="M251" s="21" t="s">
        <v>66</v>
      </c>
    </row>
    <row r="252" spans="1:13" x14ac:dyDescent="0.4">
      <c r="A252">
        <v>10</v>
      </c>
      <c r="C252" s="24"/>
      <c r="D252" s="26" t="s">
        <v>327</v>
      </c>
      <c r="E252">
        <f t="shared" si="24"/>
        <v>1400</v>
      </c>
      <c r="F252">
        <f t="shared" si="31"/>
        <v>7185</v>
      </c>
      <c r="G252" t="str">
        <f t="shared" ca="1" si="25"/>
        <v xml:space="preserve">{"nodeID":"1400250", "floor":"1", "zone":"C", "area":"17", "bay":"14", "hid":"00", "Xaxis":"1400", "Yaxis":"7185" ,"type":"common","updateTime":0} </v>
      </c>
      <c r="H252">
        <f t="shared" si="26"/>
        <v>1</v>
      </c>
      <c r="I252" t="str">
        <f t="shared" ca="1" si="27"/>
        <v>C</v>
      </c>
      <c r="J252">
        <f t="shared" si="30"/>
        <v>17</v>
      </c>
      <c r="K252" s="36" t="str">
        <f t="shared" ca="1" si="28"/>
        <v>14</v>
      </c>
      <c r="L252" s="36" t="str">
        <f t="shared" ca="1" si="29"/>
        <v>00</v>
      </c>
      <c r="M252" s="21" t="s">
        <v>66</v>
      </c>
    </row>
    <row r="253" spans="1:13" x14ac:dyDescent="0.4">
      <c r="A253">
        <v>5</v>
      </c>
      <c r="C253" s="24"/>
      <c r="D253" s="26" t="s">
        <v>328</v>
      </c>
      <c r="E253">
        <f t="shared" si="24"/>
        <v>1400</v>
      </c>
      <c r="F253">
        <f t="shared" si="31"/>
        <v>7190</v>
      </c>
      <c r="G253" t="str">
        <f t="shared" ca="1" si="25"/>
        <v xml:space="preserve">{"nodeID":"1400251", "floor":"1", "zone":"C", "area":"17", "bay":"14", "hid":"00", "Xaxis":"1400", "Yaxis":"7190" ,"type":"common","updateTime":0} </v>
      </c>
      <c r="H253">
        <f t="shared" si="26"/>
        <v>1</v>
      </c>
      <c r="I253" t="str">
        <f t="shared" ca="1" si="27"/>
        <v>C</v>
      </c>
      <c r="J253">
        <f t="shared" si="30"/>
        <v>17</v>
      </c>
      <c r="K253" s="36" t="str">
        <f t="shared" ca="1" si="28"/>
        <v>14</v>
      </c>
      <c r="L253" s="36" t="str">
        <f t="shared" ca="1" si="29"/>
        <v>00</v>
      </c>
      <c r="M253" s="21" t="s">
        <v>66</v>
      </c>
    </row>
    <row r="254" spans="1:13" x14ac:dyDescent="0.4">
      <c r="A254">
        <v>20</v>
      </c>
      <c r="C254" s="24"/>
      <c r="D254" s="26" t="s">
        <v>329</v>
      </c>
      <c r="E254">
        <f t="shared" si="24"/>
        <v>1400</v>
      </c>
      <c r="F254">
        <f t="shared" si="31"/>
        <v>7210</v>
      </c>
      <c r="G254" t="str">
        <f t="shared" ca="1" si="25"/>
        <v xml:space="preserve">{"nodeID":"1400252", "floor":"1", "zone":"C", "area":"17", "bay":"14", "hid":"00", "Xaxis":"1400", "Yaxis":"7210" ,"type":"common","updateTime":0} </v>
      </c>
      <c r="H254">
        <f t="shared" si="26"/>
        <v>1</v>
      </c>
      <c r="I254" t="str">
        <f t="shared" ca="1" si="27"/>
        <v>C</v>
      </c>
      <c r="J254">
        <f t="shared" si="30"/>
        <v>17</v>
      </c>
      <c r="K254" s="36" t="str">
        <f t="shared" ca="1" si="28"/>
        <v>14</v>
      </c>
      <c r="L254" s="36" t="str">
        <f t="shared" ca="1" si="29"/>
        <v>00</v>
      </c>
      <c r="M254" s="21" t="s">
        <v>66</v>
      </c>
    </row>
    <row r="255" spans="1:13" x14ac:dyDescent="0.4">
      <c r="A255">
        <v>10</v>
      </c>
      <c r="C255" s="24"/>
      <c r="D255" s="26" t="s">
        <v>330</v>
      </c>
      <c r="E255">
        <f t="shared" si="24"/>
        <v>1400</v>
      </c>
      <c r="F255">
        <f t="shared" si="31"/>
        <v>7220</v>
      </c>
      <c r="G255" t="str">
        <f t="shared" ca="1" si="25"/>
        <v xml:space="preserve">{"nodeID":"1400253", "floor":"1", "zone":"C", "area":"17", "bay":"14", "hid":"00", "Xaxis":"1400", "Yaxis":"7220" ,"type":"common","updateTime":0} </v>
      </c>
      <c r="H255">
        <f t="shared" si="26"/>
        <v>1</v>
      </c>
      <c r="I255" t="str">
        <f t="shared" ca="1" si="27"/>
        <v>C</v>
      </c>
      <c r="J255">
        <f t="shared" si="30"/>
        <v>17</v>
      </c>
      <c r="K255" s="36" t="str">
        <f t="shared" ca="1" si="28"/>
        <v>14</v>
      </c>
      <c r="L255" s="36" t="str">
        <f t="shared" ca="1" si="29"/>
        <v>00</v>
      </c>
      <c r="M255" s="21" t="s">
        <v>66</v>
      </c>
    </row>
    <row r="256" spans="1:13" x14ac:dyDescent="0.4">
      <c r="A256">
        <v>10</v>
      </c>
      <c r="C256" s="24"/>
      <c r="D256" s="26" t="s">
        <v>331</v>
      </c>
      <c r="E256">
        <f t="shared" si="24"/>
        <v>1400</v>
      </c>
      <c r="F256">
        <f t="shared" si="31"/>
        <v>7230</v>
      </c>
      <c r="G256" t="str">
        <f t="shared" ca="1" si="25"/>
        <v xml:space="preserve">{"nodeID":"1400254", "floor":"1", "zone":"C", "area":"17", "bay":"14", "hid":"00", "Xaxis":"1400", "Yaxis":"7230" ,"type":"common","updateTime":0} </v>
      </c>
      <c r="H256">
        <f t="shared" si="26"/>
        <v>1</v>
      </c>
      <c r="I256" t="str">
        <f t="shared" ca="1" si="27"/>
        <v>C</v>
      </c>
      <c r="J256">
        <f t="shared" si="30"/>
        <v>17</v>
      </c>
      <c r="K256" s="36" t="str">
        <f t="shared" ca="1" si="28"/>
        <v>14</v>
      </c>
      <c r="L256" s="36" t="str">
        <f t="shared" ca="1" si="29"/>
        <v>00</v>
      </c>
      <c r="M256" s="21" t="s">
        <v>66</v>
      </c>
    </row>
    <row r="257" spans="1:13" x14ac:dyDescent="0.4">
      <c r="A257">
        <v>5</v>
      </c>
      <c r="C257" s="24"/>
      <c r="D257" s="26" t="s">
        <v>332</v>
      </c>
      <c r="E257">
        <f t="shared" si="24"/>
        <v>1400</v>
      </c>
      <c r="F257">
        <f t="shared" si="31"/>
        <v>7235</v>
      </c>
      <c r="G257" t="str">
        <f t="shared" ca="1" si="25"/>
        <v xml:space="preserve">{"nodeID":"1400255", "floor":"1", "zone":"C", "area":"17", "bay":"14", "hid":"00", "Xaxis":"1400", "Yaxis":"7235" ,"type":"common","updateTime":0} </v>
      </c>
      <c r="H257">
        <f t="shared" si="26"/>
        <v>1</v>
      </c>
      <c r="I257" t="str">
        <f t="shared" ca="1" si="27"/>
        <v>C</v>
      </c>
      <c r="J257">
        <f t="shared" si="30"/>
        <v>17</v>
      </c>
      <c r="K257" s="36" t="str">
        <f t="shared" ca="1" si="28"/>
        <v>14</v>
      </c>
      <c r="L257" s="36" t="str">
        <f t="shared" ca="1" si="29"/>
        <v>00</v>
      </c>
      <c r="M257" s="21" t="s">
        <v>66</v>
      </c>
    </row>
    <row r="258" spans="1:13" x14ac:dyDescent="0.4">
      <c r="A258">
        <v>20</v>
      </c>
      <c r="C258" s="24"/>
      <c r="D258" s="26" t="s">
        <v>333</v>
      </c>
      <c r="E258">
        <f t="shared" si="24"/>
        <v>1400</v>
      </c>
      <c r="F258">
        <f t="shared" si="31"/>
        <v>7255</v>
      </c>
      <c r="G258" t="str">
        <f t="shared" ca="1" si="25"/>
        <v xml:space="preserve">{"nodeID":"1400256", "floor":"1", "zone":"C", "area":"17", "bay":"14", "hid":"00", "Xaxis":"1400", "Yaxis":"7255" ,"type":"common","updateTime":0} </v>
      </c>
      <c r="H258">
        <f t="shared" si="26"/>
        <v>1</v>
      </c>
      <c r="I258" t="str">
        <f t="shared" ca="1" si="27"/>
        <v>C</v>
      </c>
      <c r="J258">
        <f t="shared" si="30"/>
        <v>17</v>
      </c>
      <c r="K258" s="36" t="str">
        <f t="shared" ca="1" si="28"/>
        <v>14</v>
      </c>
      <c r="L258" s="36" t="str">
        <f t="shared" ca="1" si="29"/>
        <v>00</v>
      </c>
      <c r="M258" s="21" t="s">
        <v>66</v>
      </c>
    </row>
    <row r="259" spans="1:13" x14ac:dyDescent="0.4">
      <c r="A259">
        <v>20</v>
      </c>
      <c r="C259" s="24"/>
      <c r="D259" s="26" t="s">
        <v>334</v>
      </c>
      <c r="E259">
        <f t="shared" si="24"/>
        <v>1400</v>
      </c>
      <c r="F259">
        <f t="shared" si="31"/>
        <v>7275</v>
      </c>
      <c r="G259" t="str">
        <f t="shared" ca="1" si="25"/>
        <v xml:space="preserve">{"nodeID":"1400257", "floor":"1", "zone":"C", "area":"17", "bay":"14", "hid":"00", "Xaxis":"1400", "Yaxis":"7275" ,"type":"common","updateTime":0} </v>
      </c>
      <c r="H259">
        <f t="shared" si="26"/>
        <v>1</v>
      </c>
      <c r="I259" t="str">
        <f t="shared" ca="1" si="27"/>
        <v>C</v>
      </c>
      <c r="J259">
        <f t="shared" si="30"/>
        <v>17</v>
      </c>
      <c r="K259" s="36" t="str">
        <f t="shared" ca="1" si="28"/>
        <v>14</v>
      </c>
      <c r="L259" s="36" t="str">
        <f t="shared" ca="1" si="29"/>
        <v>00</v>
      </c>
      <c r="M259" s="21" t="s">
        <v>66</v>
      </c>
    </row>
    <row r="260" spans="1:13" x14ac:dyDescent="0.4">
      <c r="A260">
        <v>5</v>
      </c>
      <c r="C260" s="24"/>
      <c r="D260" s="26" t="s">
        <v>335</v>
      </c>
      <c r="E260">
        <f t="shared" ref="E260:E284" si="32">$B$3</f>
        <v>1400</v>
      </c>
      <c r="F260">
        <f t="shared" si="31"/>
        <v>7280</v>
      </c>
      <c r="G260" t="str">
        <f t="shared" ref="G260:G323" ca="1" si="33">CONCATENATE("{""nodeID"":""",CONCATENATE(K260,D260),"""",", ""floor"":""",H260,"""",", ""zone"":""",I260,"""",", ""area"":""",J260,"""", ", ""bay"":""",K260,"""", ", ""hid"":""",L260,"""", ", ""Xaxis"":""",E260,"""", ", ""Yaxis"":""",F260,"""", " ,""type"":""",M260,"""", ",""updateTime"":0} ")</f>
        <v xml:space="preserve">{"nodeID":"1400258", "floor":"1", "zone":"C", "area":"17", "bay":"14", "hid":"00", "Xaxis":"1400", "Yaxis":"7280" ,"type":"common","updateTime":0} </v>
      </c>
      <c r="H260">
        <f t="shared" ref="H260:H323" si="34">$H$1</f>
        <v>1</v>
      </c>
      <c r="I260" t="str">
        <f t="shared" ref="I260:I323" ca="1" si="35">INDIRECT("I1")</f>
        <v>C</v>
      </c>
      <c r="J260">
        <f t="shared" si="30"/>
        <v>17</v>
      </c>
      <c r="K260" s="36" t="str">
        <f t="shared" ref="K260:K323" ca="1" si="36">INDIRECT("K1")</f>
        <v>14</v>
      </c>
      <c r="L260" s="36" t="str">
        <f t="shared" ref="L260:L323" ca="1" si="37">INDIRECT("L1")</f>
        <v>00</v>
      </c>
      <c r="M260" s="21" t="s">
        <v>66</v>
      </c>
    </row>
    <row r="261" spans="1:13" x14ac:dyDescent="0.4">
      <c r="A261">
        <v>5</v>
      </c>
      <c r="C261" s="24"/>
      <c r="D261" s="26" t="s">
        <v>336</v>
      </c>
      <c r="E261">
        <f t="shared" si="32"/>
        <v>1400</v>
      </c>
      <c r="F261">
        <f t="shared" si="31"/>
        <v>7285</v>
      </c>
      <c r="G261" t="str">
        <f t="shared" ca="1" si="33"/>
        <v xml:space="preserve">{"nodeID":"1400259", "floor":"1", "zone":"C", "area":"17", "bay":"14", "hid":"00", "Xaxis":"1400", "Yaxis":"7285" ,"type":"common","updateTime":0} </v>
      </c>
      <c r="H261">
        <f t="shared" si="34"/>
        <v>1</v>
      </c>
      <c r="I261" t="str">
        <f t="shared" ca="1" si="35"/>
        <v>C</v>
      </c>
      <c r="J261">
        <f t="shared" ref="J261:J324" si="38">$J$1</f>
        <v>17</v>
      </c>
      <c r="K261" s="36" t="str">
        <f t="shared" ca="1" si="36"/>
        <v>14</v>
      </c>
      <c r="L261" s="36" t="str">
        <f t="shared" ca="1" si="37"/>
        <v>00</v>
      </c>
      <c r="M261" s="21" t="s">
        <v>66</v>
      </c>
    </row>
    <row r="262" spans="1:13" x14ac:dyDescent="0.4">
      <c r="A262">
        <v>5</v>
      </c>
      <c r="C262" s="24"/>
      <c r="D262" s="26" t="s">
        <v>337</v>
      </c>
      <c r="E262">
        <f t="shared" si="32"/>
        <v>1400</v>
      </c>
      <c r="F262">
        <f t="shared" ref="F262:F284" si="39">F261+A262</f>
        <v>7290</v>
      </c>
      <c r="G262" t="str">
        <f t="shared" ca="1" si="33"/>
        <v xml:space="preserve">{"nodeID":"1400260", "floor":"1", "zone":"C", "area":"17", "bay":"14", "hid":"00", "Xaxis":"1400", "Yaxis":"7290" ,"type":"common","updateTime":0} </v>
      </c>
      <c r="H262">
        <f t="shared" si="34"/>
        <v>1</v>
      </c>
      <c r="I262" t="str">
        <f t="shared" ca="1" si="35"/>
        <v>C</v>
      </c>
      <c r="J262">
        <f t="shared" si="38"/>
        <v>17</v>
      </c>
      <c r="K262" s="36" t="str">
        <f t="shared" ca="1" si="36"/>
        <v>14</v>
      </c>
      <c r="L262" s="36" t="str">
        <f t="shared" ca="1" si="37"/>
        <v>00</v>
      </c>
      <c r="M262" s="21" t="s">
        <v>66</v>
      </c>
    </row>
    <row r="263" spans="1:13" x14ac:dyDescent="0.4">
      <c r="A263">
        <v>5</v>
      </c>
      <c r="C263" s="24"/>
      <c r="D263" s="26" t="s">
        <v>338</v>
      </c>
      <c r="E263">
        <f t="shared" si="32"/>
        <v>1400</v>
      </c>
      <c r="F263">
        <f t="shared" si="39"/>
        <v>7295</v>
      </c>
      <c r="G263" t="str">
        <f t="shared" ca="1" si="33"/>
        <v xml:space="preserve">{"nodeID":"1400261", "floor":"1", "zone":"C", "area":"17", "bay":"14", "hid":"00", "Xaxis":"1400", "Yaxis":"7295" ,"type":"common","updateTime":0} </v>
      </c>
      <c r="H263">
        <f t="shared" si="34"/>
        <v>1</v>
      </c>
      <c r="I263" t="str">
        <f t="shared" ca="1" si="35"/>
        <v>C</v>
      </c>
      <c r="J263">
        <f t="shared" si="38"/>
        <v>17</v>
      </c>
      <c r="K263" s="36" t="str">
        <f t="shared" ca="1" si="36"/>
        <v>14</v>
      </c>
      <c r="L263" s="36" t="str">
        <f t="shared" ca="1" si="37"/>
        <v>00</v>
      </c>
      <c r="M263" s="21" t="s">
        <v>66</v>
      </c>
    </row>
    <row r="264" spans="1:13" x14ac:dyDescent="0.4">
      <c r="A264">
        <v>5</v>
      </c>
      <c r="C264" s="24"/>
      <c r="D264" s="26" t="s">
        <v>339</v>
      </c>
      <c r="E264">
        <f t="shared" si="32"/>
        <v>1400</v>
      </c>
      <c r="F264">
        <f t="shared" si="39"/>
        <v>7300</v>
      </c>
      <c r="G264" t="str">
        <f t="shared" ca="1" si="33"/>
        <v xml:space="preserve">{"nodeID":"1400262", "floor":"1", "zone":"C", "area":"17", "bay":"14", "hid":"00", "Xaxis":"1400", "Yaxis":"7300" ,"type":"common","updateTime":0} </v>
      </c>
      <c r="H264">
        <f t="shared" si="34"/>
        <v>1</v>
      </c>
      <c r="I264" t="str">
        <f t="shared" ca="1" si="35"/>
        <v>C</v>
      </c>
      <c r="J264">
        <f t="shared" si="38"/>
        <v>17</v>
      </c>
      <c r="K264" s="36" t="str">
        <f t="shared" ca="1" si="36"/>
        <v>14</v>
      </c>
      <c r="L264" s="36" t="str">
        <f t="shared" ca="1" si="37"/>
        <v>00</v>
      </c>
      <c r="M264" s="21" t="s">
        <v>66</v>
      </c>
    </row>
    <row r="265" spans="1:13" x14ac:dyDescent="0.4">
      <c r="A265">
        <v>5</v>
      </c>
      <c r="C265" s="24"/>
      <c r="D265" s="26" t="s">
        <v>340</v>
      </c>
      <c r="E265">
        <f t="shared" si="32"/>
        <v>1400</v>
      </c>
      <c r="F265">
        <f t="shared" si="39"/>
        <v>7305</v>
      </c>
      <c r="G265" t="str">
        <f t="shared" ca="1" si="33"/>
        <v xml:space="preserve">{"nodeID":"1400263", "floor":"1", "zone":"C", "area":"17", "bay":"14", "hid":"00", "Xaxis":"1400", "Yaxis":"7305" ,"type":"common","updateTime":0} </v>
      </c>
      <c r="H265">
        <f t="shared" si="34"/>
        <v>1</v>
      </c>
      <c r="I265" t="str">
        <f t="shared" ca="1" si="35"/>
        <v>C</v>
      </c>
      <c r="J265">
        <f t="shared" si="38"/>
        <v>17</v>
      </c>
      <c r="K265" s="36" t="str">
        <f t="shared" ca="1" si="36"/>
        <v>14</v>
      </c>
      <c r="L265" s="36" t="str">
        <f t="shared" ca="1" si="37"/>
        <v>00</v>
      </c>
      <c r="M265" s="21" t="s">
        <v>66</v>
      </c>
    </row>
    <row r="266" spans="1:13" x14ac:dyDescent="0.4">
      <c r="A266">
        <v>5</v>
      </c>
      <c r="C266" s="24"/>
      <c r="D266" s="26" t="s">
        <v>341</v>
      </c>
      <c r="E266">
        <f t="shared" si="32"/>
        <v>1400</v>
      </c>
      <c r="F266">
        <f t="shared" si="39"/>
        <v>7310</v>
      </c>
      <c r="G266" t="str">
        <f t="shared" ca="1" si="33"/>
        <v xml:space="preserve">{"nodeID":"1400264", "floor":"1", "zone":"C", "area":"17", "bay":"14", "hid":"00", "Xaxis":"1400", "Yaxis":"7310" ,"type":"common","updateTime":0} </v>
      </c>
      <c r="H266">
        <f t="shared" si="34"/>
        <v>1</v>
      </c>
      <c r="I266" t="str">
        <f t="shared" ca="1" si="35"/>
        <v>C</v>
      </c>
      <c r="J266">
        <f t="shared" si="38"/>
        <v>17</v>
      </c>
      <c r="K266" s="36" t="str">
        <f t="shared" ca="1" si="36"/>
        <v>14</v>
      </c>
      <c r="L266" s="36" t="str">
        <f t="shared" ca="1" si="37"/>
        <v>00</v>
      </c>
      <c r="M266" s="21" t="s">
        <v>66</v>
      </c>
    </row>
    <row r="267" spans="1:13" x14ac:dyDescent="0.4">
      <c r="A267">
        <v>5</v>
      </c>
      <c r="C267" s="24"/>
      <c r="D267" s="26" t="s">
        <v>342</v>
      </c>
      <c r="E267">
        <f t="shared" si="32"/>
        <v>1400</v>
      </c>
      <c r="F267">
        <f t="shared" si="39"/>
        <v>7315</v>
      </c>
      <c r="G267" t="str">
        <f t="shared" ca="1" si="33"/>
        <v xml:space="preserve">{"nodeID":"1400265", "floor":"1", "zone":"C", "area":"17", "bay":"14", "hid":"00", "Xaxis":"1400", "Yaxis":"7315" ,"type":"common","updateTime":0} </v>
      </c>
      <c r="H267">
        <f t="shared" si="34"/>
        <v>1</v>
      </c>
      <c r="I267" t="str">
        <f t="shared" ca="1" si="35"/>
        <v>C</v>
      </c>
      <c r="J267">
        <f t="shared" si="38"/>
        <v>17</v>
      </c>
      <c r="K267" s="36" t="str">
        <f t="shared" ca="1" si="36"/>
        <v>14</v>
      </c>
      <c r="L267" s="36" t="str">
        <f t="shared" ca="1" si="37"/>
        <v>00</v>
      </c>
      <c r="M267" s="21" t="s">
        <v>66</v>
      </c>
    </row>
    <row r="268" spans="1:13" x14ac:dyDescent="0.4">
      <c r="A268">
        <v>5</v>
      </c>
      <c r="C268" s="24"/>
      <c r="D268" s="26" t="s">
        <v>343</v>
      </c>
      <c r="E268">
        <f t="shared" si="32"/>
        <v>1400</v>
      </c>
      <c r="F268">
        <f t="shared" si="39"/>
        <v>7320</v>
      </c>
      <c r="G268" t="str">
        <f t="shared" ca="1" si="33"/>
        <v xml:space="preserve">{"nodeID":"1400266", "floor":"1", "zone":"C", "area":"17", "bay":"14", "hid":"00", "Xaxis":"1400", "Yaxis":"7320" ,"type":"common","updateTime":0} </v>
      </c>
      <c r="H268">
        <f t="shared" si="34"/>
        <v>1</v>
      </c>
      <c r="I268" t="str">
        <f t="shared" ca="1" si="35"/>
        <v>C</v>
      </c>
      <c r="J268">
        <f t="shared" si="38"/>
        <v>17</v>
      </c>
      <c r="K268" s="36" t="str">
        <f t="shared" ca="1" si="36"/>
        <v>14</v>
      </c>
      <c r="L268" s="36" t="str">
        <f t="shared" ca="1" si="37"/>
        <v>00</v>
      </c>
      <c r="M268" s="21" t="s">
        <v>66</v>
      </c>
    </row>
    <row r="269" spans="1:13" x14ac:dyDescent="0.4">
      <c r="A269">
        <v>5</v>
      </c>
      <c r="C269" s="24"/>
      <c r="D269" s="26" t="s">
        <v>344</v>
      </c>
      <c r="E269">
        <f t="shared" si="32"/>
        <v>1400</v>
      </c>
      <c r="F269">
        <f t="shared" si="39"/>
        <v>7325</v>
      </c>
      <c r="G269" t="str">
        <f t="shared" ca="1" si="33"/>
        <v xml:space="preserve">{"nodeID":"1400267", "floor":"1", "zone":"C", "area":"17", "bay":"14", "hid":"00", "Xaxis":"1400", "Yaxis":"7325" ,"type":"common","updateTime":0} </v>
      </c>
      <c r="H269">
        <f t="shared" si="34"/>
        <v>1</v>
      </c>
      <c r="I269" t="str">
        <f t="shared" ca="1" si="35"/>
        <v>C</v>
      </c>
      <c r="J269">
        <f t="shared" si="38"/>
        <v>17</v>
      </c>
      <c r="K269" s="36" t="str">
        <f t="shared" ca="1" si="36"/>
        <v>14</v>
      </c>
      <c r="L269" s="36" t="str">
        <f t="shared" ca="1" si="37"/>
        <v>00</v>
      </c>
      <c r="M269" s="21" t="s">
        <v>66</v>
      </c>
    </row>
    <row r="270" spans="1:13" x14ac:dyDescent="0.4">
      <c r="A270">
        <v>10</v>
      </c>
      <c r="C270" s="24"/>
      <c r="D270" s="26" t="s">
        <v>345</v>
      </c>
      <c r="E270">
        <f t="shared" si="32"/>
        <v>1400</v>
      </c>
      <c r="F270">
        <f t="shared" si="39"/>
        <v>7335</v>
      </c>
      <c r="G270" t="str">
        <f t="shared" ca="1" si="33"/>
        <v xml:space="preserve">{"nodeID":"1400268", "floor":"1", "zone":"C", "area":"17", "bay":"14", "hid":"00", "Xaxis":"1400", "Yaxis":"7335" ,"type":"common","updateTime":0} </v>
      </c>
      <c r="H270">
        <f t="shared" si="34"/>
        <v>1</v>
      </c>
      <c r="I270" t="str">
        <f t="shared" ca="1" si="35"/>
        <v>C</v>
      </c>
      <c r="J270">
        <f t="shared" si="38"/>
        <v>17</v>
      </c>
      <c r="K270" s="36" t="str">
        <f t="shared" ca="1" si="36"/>
        <v>14</v>
      </c>
      <c r="L270" s="36" t="str">
        <f t="shared" ca="1" si="37"/>
        <v>00</v>
      </c>
      <c r="M270" s="21" t="s">
        <v>66</v>
      </c>
    </row>
    <row r="271" spans="1:13" x14ac:dyDescent="0.4">
      <c r="A271">
        <v>10</v>
      </c>
      <c r="C271" s="24"/>
      <c r="D271" s="26" t="s">
        <v>346</v>
      </c>
      <c r="E271">
        <f t="shared" si="32"/>
        <v>1400</v>
      </c>
      <c r="F271">
        <f t="shared" si="39"/>
        <v>7345</v>
      </c>
      <c r="G271" t="str">
        <f t="shared" ca="1" si="33"/>
        <v xml:space="preserve">{"nodeID":"1400269", "floor":"1", "zone":"C", "area":"17", "bay":"14", "hid":"00", "Xaxis":"1400", "Yaxis":"7345" ,"type":"common","updateTime":0} </v>
      </c>
      <c r="H271">
        <f t="shared" si="34"/>
        <v>1</v>
      </c>
      <c r="I271" t="str">
        <f t="shared" ca="1" si="35"/>
        <v>C</v>
      </c>
      <c r="J271">
        <f t="shared" si="38"/>
        <v>17</v>
      </c>
      <c r="K271" s="36" t="str">
        <f t="shared" ca="1" si="36"/>
        <v>14</v>
      </c>
      <c r="L271" s="36" t="str">
        <f t="shared" ca="1" si="37"/>
        <v>00</v>
      </c>
      <c r="M271" s="21" t="s">
        <v>66</v>
      </c>
    </row>
    <row r="272" spans="1:13" x14ac:dyDescent="0.4">
      <c r="A272">
        <v>10</v>
      </c>
      <c r="C272" s="24"/>
      <c r="D272" s="26" t="s">
        <v>347</v>
      </c>
      <c r="E272">
        <f t="shared" si="32"/>
        <v>1400</v>
      </c>
      <c r="F272">
        <f t="shared" si="39"/>
        <v>7355</v>
      </c>
      <c r="G272" t="str">
        <f t="shared" ca="1" si="33"/>
        <v xml:space="preserve">{"nodeID":"1400270", "floor":"1", "zone":"C", "area":"17", "bay":"14", "hid":"00", "Xaxis":"1400", "Yaxis":"7355" ,"type":"common","updateTime":0} </v>
      </c>
      <c r="H272">
        <f t="shared" si="34"/>
        <v>1</v>
      </c>
      <c r="I272" t="str">
        <f t="shared" ca="1" si="35"/>
        <v>C</v>
      </c>
      <c r="J272">
        <f t="shared" si="38"/>
        <v>17</v>
      </c>
      <c r="K272" s="36" t="str">
        <f t="shared" ca="1" si="36"/>
        <v>14</v>
      </c>
      <c r="L272" s="36" t="str">
        <f t="shared" ca="1" si="37"/>
        <v>00</v>
      </c>
      <c r="M272" s="21" t="s">
        <v>66</v>
      </c>
    </row>
    <row r="273" spans="1:13" x14ac:dyDescent="0.4">
      <c r="A273">
        <v>5</v>
      </c>
      <c r="C273" s="24"/>
      <c r="D273" s="26" t="s">
        <v>348</v>
      </c>
      <c r="E273">
        <f t="shared" si="32"/>
        <v>1400</v>
      </c>
      <c r="F273">
        <f t="shared" si="39"/>
        <v>7360</v>
      </c>
      <c r="G273" t="str">
        <f t="shared" ca="1" si="33"/>
        <v xml:space="preserve">{"nodeID":"1400271", "floor":"1", "zone":"C", "area":"17", "bay":"14", "hid":"00", "Xaxis":"1400", "Yaxis":"7360" ,"type":"common","updateTime":0} </v>
      </c>
      <c r="H273">
        <f t="shared" si="34"/>
        <v>1</v>
      </c>
      <c r="I273" t="str">
        <f t="shared" ca="1" si="35"/>
        <v>C</v>
      </c>
      <c r="J273">
        <f t="shared" si="38"/>
        <v>17</v>
      </c>
      <c r="K273" s="36" t="str">
        <f t="shared" ca="1" si="36"/>
        <v>14</v>
      </c>
      <c r="L273" s="36" t="str">
        <f t="shared" ca="1" si="37"/>
        <v>00</v>
      </c>
      <c r="M273" s="21" t="s">
        <v>66</v>
      </c>
    </row>
    <row r="274" spans="1:13" x14ac:dyDescent="0.4">
      <c r="A274">
        <v>5</v>
      </c>
      <c r="C274" s="24"/>
      <c r="D274" s="26" t="s">
        <v>349</v>
      </c>
      <c r="E274">
        <f t="shared" si="32"/>
        <v>1400</v>
      </c>
      <c r="F274">
        <f t="shared" si="39"/>
        <v>7365</v>
      </c>
      <c r="G274" t="str">
        <f t="shared" ca="1" si="33"/>
        <v xml:space="preserve">{"nodeID":"1400272", "floor":"1", "zone":"C", "area":"17", "bay":"14", "hid":"00", "Xaxis":"1400", "Yaxis":"7365" ,"type":"common","updateTime":0} </v>
      </c>
      <c r="H274">
        <f t="shared" si="34"/>
        <v>1</v>
      </c>
      <c r="I274" t="str">
        <f t="shared" ca="1" si="35"/>
        <v>C</v>
      </c>
      <c r="J274">
        <f t="shared" si="38"/>
        <v>17</v>
      </c>
      <c r="K274" s="36" t="str">
        <f t="shared" ca="1" si="36"/>
        <v>14</v>
      </c>
      <c r="L274" s="36" t="str">
        <f t="shared" ca="1" si="37"/>
        <v>00</v>
      </c>
      <c r="M274" s="21" t="s">
        <v>66</v>
      </c>
    </row>
    <row r="275" spans="1:13" x14ac:dyDescent="0.4">
      <c r="A275">
        <v>20</v>
      </c>
      <c r="C275" s="24"/>
      <c r="D275" s="26" t="s">
        <v>350</v>
      </c>
      <c r="E275">
        <f t="shared" si="32"/>
        <v>1400</v>
      </c>
      <c r="F275">
        <f t="shared" si="39"/>
        <v>7385</v>
      </c>
      <c r="G275" t="str">
        <f t="shared" ca="1" si="33"/>
        <v xml:space="preserve">{"nodeID":"1400273", "floor":"1", "zone":"C", "area":"17", "bay":"14", "hid":"00", "Xaxis":"1400", "Yaxis":"7385" ,"type":"common","updateTime":0} </v>
      </c>
      <c r="H275">
        <f t="shared" si="34"/>
        <v>1</v>
      </c>
      <c r="I275" t="str">
        <f t="shared" ca="1" si="35"/>
        <v>C</v>
      </c>
      <c r="J275">
        <f t="shared" si="38"/>
        <v>17</v>
      </c>
      <c r="K275" s="36" t="str">
        <f t="shared" ca="1" si="36"/>
        <v>14</v>
      </c>
      <c r="L275" s="36" t="str">
        <f t="shared" ca="1" si="37"/>
        <v>00</v>
      </c>
      <c r="M275" s="21" t="s">
        <v>66</v>
      </c>
    </row>
    <row r="276" spans="1:13" x14ac:dyDescent="0.4">
      <c r="A276">
        <v>20</v>
      </c>
      <c r="C276" s="24"/>
      <c r="D276" s="26" t="s">
        <v>351</v>
      </c>
      <c r="E276">
        <f t="shared" si="32"/>
        <v>1400</v>
      </c>
      <c r="F276">
        <f t="shared" si="39"/>
        <v>7405</v>
      </c>
      <c r="G276" t="str">
        <f t="shared" ca="1" si="33"/>
        <v xml:space="preserve">{"nodeID":"1400274", "floor":"1", "zone":"C", "area":"17", "bay":"14", "hid":"00", "Xaxis":"1400", "Yaxis":"7405" ,"type":"common","updateTime":0} </v>
      </c>
      <c r="H276">
        <f t="shared" si="34"/>
        <v>1</v>
      </c>
      <c r="I276" t="str">
        <f t="shared" ca="1" si="35"/>
        <v>C</v>
      </c>
      <c r="J276">
        <f t="shared" si="38"/>
        <v>17</v>
      </c>
      <c r="K276" s="36" t="str">
        <f t="shared" ca="1" si="36"/>
        <v>14</v>
      </c>
      <c r="L276" s="36" t="str">
        <f t="shared" ca="1" si="37"/>
        <v>00</v>
      </c>
      <c r="M276" s="21" t="s">
        <v>66</v>
      </c>
    </row>
    <row r="277" spans="1:13" x14ac:dyDescent="0.4">
      <c r="A277">
        <v>30</v>
      </c>
      <c r="C277" s="24"/>
      <c r="D277" s="26" t="s">
        <v>352</v>
      </c>
      <c r="E277">
        <f t="shared" si="32"/>
        <v>1400</v>
      </c>
      <c r="F277">
        <f t="shared" si="39"/>
        <v>7435</v>
      </c>
      <c r="G277" t="str">
        <f t="shared" ca="1" si="33"/>
        <v xml:space="preserve">{"nodeID":"1400275", "floor":"1", "zone":"C", "area":"17", "bay":"14", "hid":"00", "Xaxis":"1400", "Yaxis":"7435" ,"type":"common","updateTime":0} </v>
      </c>
      <c r="H277">
        <f t="shared" si="34"/>
        <v>1</v>
      </c>
      <c r="I277" t="str">
        <f t="shared" ca="1" si="35"/>
        <v>C</v>
      </c>
      <c r="J277">
        <f t="shared" si="38"/>
        <v>17</v>
      </c>
      <c r="K277" s="36" t="str">
        <f t="shared" ca="1" si="36"/>
        <v>14</v>
      </c>
      <c r="L277" s="36" t="str">
        <f t="shared" ca="1" si="37"/>
        <v>00</v>
      </c>
      <c r="M277" s="21" t="s">
        <v>66</v>
      </c>
    </row>
    <row r="278" spans="1:13" x14ac:dyDescent="0.4">
      <c r="A278">
        <v>5</v>
      </c>
      <c r="C278" s="24"/>
      <c r="D278" s="26" t="s">
        <v>353</v>
      </c>
      <c r="E278">
        <f t="shared" si="32"/>
        <v>1400</v>
      </c>
      <c r="F278">
        <f t="shared" si="39"/>
        <v>7440</v>
      </c>
      <c r="G278" t="str">
        <f t="shared" ca="1" si="33"/>
        <v xml:space="preserve">{"nodeID":"1400276", "floor":"1", "zone":"C", "area":"17", "bay":"14", "hid":"00", "Xaxis":"1400", "Yaxis":"7440" ,"type":"common","updateTime":0} </v>
      </c>
      <c r="H278">
        <f t="shared" si="34"/>
        <v>1</v>
      </c>
      <c r="I278" t="str">
        <f t="shared" ca="1" si="35"/>
        <v>C</v>
      </c>
      <c r="J278">
        <f t="shared" si="38"/>
        <v>17</v>
      </c>
      <c r="K278" s="36" t="str">
        <f t="shared" ca="1" si="36"/>
        <v>14</v>
      </c>
      <c r="L278" s="36" t="str">
        <f t="shared" ca="1" si="37"/>
        <v>00</v>
      </c>
      <c r="M278" s="21" t="s">
        <v>66</v>
      </c>
    </row>
    <row r="279" spans="1:13" x14ac:dyDescent="0.4">
      <c r="A279">
        <v>5</v>
      </c>
      <c r="C279" s="24"/>
      <c r="D279" s="26" t="s">
        <v>354</v>
      </c>
      <c r="E279">
        <f t="shared" si="32"/>
        <v>1400</v>
      </c>
      <c r="F279">
        <f t="shared" si="39"/>
        <v>7445</v>
      </c>
      <c r="G279" t="str">
        <f t="shared" ca="1" si="33"/>
        <v xml:space="preserve">{"nodeID":"1400277", "floor":"1", "zone":"C", "area":"17", "bay":"14", "hid":"00", "Xaxis":"1400", "Yaxis":"7445" ,"type":"common","updateTime":0} </v>
      </c>
      <c r="H279">
        <f t="shared" si="34"/>
        <v>1</v>
      </c>
      <c r="I279" t="str">
        <f t="shared" ca="1" si="35"/>
        <v>C</v>
      </c>
      <c r="J279">
        <f t="shared" si="38"/>
        <v>17</v>
      </c>
      <c r="K279" s="36" t="str">
        <f t="shared" ca="1" si="36"/>
        <v>14</v>
      </c>
      <c r="L279" s="36" t="str">
        <f t="shared" ca="1" si="37"/>
        <v>00</v>
      </c>
      <c r="M279" s="21" t="s">
        <v>66</v>
      </c>
    </row>
    <row r="280" spans="1:13" x14ac:dyDescent="0.4">
      <c r="A280">
        <v>5</v>
      </c>
      <c r="C280" s="24"/>
      <c r="D280" s="26" t="s">
        <v>355</v>
      </c>
      <c r="E280">
        <f t="shared" si="32"/>
        <v>1400</v>
      </c>
      <c r="F280">
        <f t="shared" si="39"/>
        <v>7450</v>
      </c>
      <c r="G280" t="str">
        <f t="shared" ca="1" si="33"/>
        <v xml:space="preserve">{"nodeID":"1400278", "floor":"1", "zone":"C", "area":"17", "bay":"14", "hid":"00", "Xaxis":"1400", "Yaxis":"7450" ,"type":"common","updateTime":0} </v>
      </c>
      <c r="H280">
        <f t="shared" si="34"/>
        <v>1</v>
      </c>
      <c r="I280" t="str">
        <f t="shared" ca="1" si="35"/>
        <v>C</v>
      </c>
      <c r="J280">
        <f t="shared" si="38"/>
        <v>17</v>
      </c>
      <c r="K280" s="36" t="str">
        <f t="shared" ca="1" si="36"/>
        <v>14</v>
      </c>
      <c r="L280" s="36" t="str">
        <f t="shared" ca="1" si="37"/>
        <v>00</v>
      </c>
      <c r="M280" s="21" t="s">
        <v>66</v>
      </c>
    </row>
    <row r="281" spans="1:13" x14ac:dyDescent="0.4">
      <c r="A281">
        <v>10</v>
      </c>
      <c r="C281" s="24"/>
      <c r="D281" s="26" t="s">
        <v>356</v>
      </c>
      <c r="E281">
        <f t="shared" si="32"/>
        <v>1400</v>
      </c>
      <c r="F281">
        <f t="shared" si="39"/>
        <v>7460</v>
      </c>
      <c r="G281" t="str">
        <f t="shared" ca="1" si="33"/>
        <v xml:space="preserve">{"nodeID":"1400279", "floor":"1", "zone":"C", "area":"17", "bay":"14", "hid":"00", "Xaxis":"1400", "Yaxis":"7460" ,"type":"common","updateTime":0} </v>
      </c>
      <c r="H281">
        <f t="shared" si="34"/>
        <v>1</v>
      </c>
      <c r="I281" t="str">
        <f t="shared" ca="1" si="35"/>
        <v>C</v>
      </c>
      <c r="J281">
        <f t="shared" si="38"/>
        <v>17</v>
      </c>
      <c r="K281" s="36" t="str">
        <f t="shared" ca="1" si="36"/>
        <v>14</v>
      </c>
      <c r="L281" s="36" t="str">
        <f t="shared" ca="1" si="37"/>
        <v>00</v>
      </c>
      <c r="M281" s="21" t="s">
        <v>66</v>
      </c>
    </row>
    <row r="282" spans="1:13" x14ac:dyDescent="0.4">
      <c r="A282">
        <v>10</v>
      </c>
      <c r="C282" s="24"/>
      <c r="D282" s="26" t="s">
        <v>357</v>
      </c>
      <c r="E282">
        <f t="shared" si="32"/>
        <v>1400</v>
      </c>
      <c r="F282">
        <f t="shared" si="39"/>
        <v>7470</v>
      </c>
      <c r="G282" t="str">
        <f t="shared" ca="1" si="33"/>
        <v xml:space="preserve">{"nodeID":"1400280", "floor":"1", "zone":"C", "area":"17", "bay":"14", "hid":"00", "Xaxis":"1400", "Yaxis":"7470" ,"type":"common","updateTime":0} </v>
      </c>
      <c r="H282">
        <f t="shared" si="34"/>
        <v>1</v>
      </c>
      <c r="I282" t="str">
        <f t="shared" ca="1" si="35"/>
        <v>C</v>
      </c>
      <c r="J282">
        <f t="shared" si="38"/>
        <v>17</v>
      </c>
      <c r="K282" s="36" t="str">
        <f t="shared" ca="1" si="36"/>
        <v>14</v>
      </c>
      <c r="L282" s="36" t="str">
        <f t="shared" ca="1" si="37"/>
        <v>00</v>
      </c>
      <c r="M282" s="21" t="s">
        <v>66</v>
      </c>
    </row>
    <row r="283" spans="1:13" x14ac:dyDescent="0.4">
      <c r="A283">
        <v>10</v>
      </c>
      <c r="C283" s="24"/>
      <c r="D283" s="26" t="s">
        <v>358</v>
      </c>
      <c r="E283">
        <f t="shared" si="32"/>
        <v>1400</v>
      </c>
      <c r="F283">
        <f t="shared" si="39"/>
        <v>7480</v>
      </c>
      <c r="G283" t="str">
        <f t="shared" ca="1" si="33"/>
        <v xml:space="preserve">{"nodeID":"1400281", "floor":"1", "zone":"C", "area":"17", "bay":"14", "hid":"00", "Xaxis":"1400", "Yaxis":"7480" ,"type":"common","updateTime":0} </v>
      </c>
      <c r="H283">
        <f t="shared" si="34"/>
        <v>1</v>
      </c>
      <c r="I283" t="str">
        <f t="shared" ca="1" si="35"/>
        <v>C</v>
      </c>
      <c r="J283">
        <f t="shared" si="38"/>
        <v>17</v>
      </c>
      <c r="K283" s="36" t="str">
        <f t="shared" ca="1" si="36"/>
        <v>14</v>
      </c>
      <c r="L283" s="36" t="str">
        <f t="shared" ca="1" si="37"/>
        <v>00</v>
      </c>
      <c r="M283" s="21" t="s">
        <v>66</v>
      </c>
    </row>
    <row r="284" spans="1:13" x14ac:dyDescent="0.4">
      <c r="A284">
        <v>5</v>
      </c>
      <c r="C284" s="24"/>
      <c r="D284" s="26" t="s">
        <v>746</v>
      </c>
      <c r="E284">
        <f t="shared" si="32"/>
        <v>1400</v>
      </c>
      <c r="F284">
        <f t="shared" si="39"/>
        <v>7485</v>
      </c>
      <c r="G284" t="str">
        <f t="shared" ca="1" si="33"/>
        <v xml:space="preserve">{"nodeID":"1400282", "floor":"1", "zone":"C", "area":"17", "bay":"14", "hid":"00", "Xaxis":"1400", "Yaxis":"7485" ,"type":"curve","updateTime":0} </v>
      </c>
      <c r="H284">
        <f t="shared" si="34"/>
        <v>1</v>
      </c>
      <c r="I284" t="str">
        <f t="shared" ca="1" si="35"/>
        <v>C</v>
      </c>
      <c r="J284">
        <f t="shared" si="38"/>
        <v>17</v>
      </c>
      <c r="K284" s="36" t="str">
        <f t="shared" ca="1" si="36"/>
        <v>14</v>
      </c>
      <c r="L284" s="36" t="str">
        <f t="shared" ca="1" si="37"/>
        <v>00</v>
      </c>
      <c r="M284" s="21" t="s">
        <v>67</v>
      </c>
    </row>
    <row r="285" spans="1:13" x14ac:dyDescent="0.4">
      <c r="A285">
        <v>5</v>
      </c>
      <c r="C285" s="24"/>
      <c r="D285" s="28" t="s">
        <v>359</v>
      </c>
      <c r="E285" s="23">
        <f>E283+A285</f>
        <v>1405</v>
      </c>
      <c r="F285" s="23">
        <f>C4</f>
        <v>7500</v>
      </c>
      <c r="G285" t="str">
        <f t="shared" ca="1" si="33"/>
        <v xml:space="preserve">{"nodeID":"1401001", "floor":"1", "zone":"C", "area":"17", "bay":"14", "hid":"00", "Xaxis":"1405", "Yaxis":"7500" ,"type":"curve","updateTime":0} </v>
      </c>
      <c r="H285">
        <f t="shared" si="34"/>
        <v>1</v>
      </c>
      <c r="I285" t="str">
        <f t="shared" ca="1" si="35"/>
        <v>C</v>
      </c>
      <c r="J285">
        <f t="shared" si="38"/>
        <v>17</v>
      </c>
      <c r="K285" s="36" t="str">
        <f t="shared" ca="1" si="36"/>
        <v>14</v>
      </c>
      <c r="L285" s="36" t="str">
        <f t="shared" ca="1" si="37"/>
        <v>00</v>
      </c>
      <c r="M285" s="21" t="s">
        <v>67</v>
      </c>
    </row>
    <row r="286" spans="1:13" x14ac:dyDescent="0.4">
      <c r="A286">
        <v>10</v>
      </c>
      <c r="C286" s="24"/>
      <c r="D286" s="28" t="s">
        <v>360</v>
      </c>
      <c r="E286" s="23">
        <f>E285+A286</f>
        <v>1415</v>
      </c>
      <c r="F286">
        <f>F285+1</f>
        <v>7501</v>
      </c>
      <c r="G286" t="str">
        <f t="shared" ca="1" si="33"/>
        <v xml:space="preserve">{"nodeID":"1401002", "floor":"1", "zone":"C", "area":"17", "bay":"14", "hid":"00", "Xaxis":"1415", "Yaxis":"7501" ,"type":"curve","updateTime":0} </v>
      </c>
      <c r="H286">
        <f t="shared" si="34"/>
        <v>1</v>
      </c>
      <c r="I286" t="str">
        <f t="shared" ca="1" si="35"/>
        <v>C</v>
      </c>
      <c r="J286">
        <f t="shared" si="38"/>
        <v>17</v>
      </c>
      <c r="K286" s="36" t="str">
        <f t="shared" ca="1" si="36"/>
        <v>14</v>
      </c>
      <c r="L286" s="36" t="str">
        <f t="shared" ca="1" si="37"/>
        <v>00</v>
      </c>
      <c r="M286" s="21" t="s">
        <v>67</v>
      </c>
    </row>
    <row r="287" spans="1:13" x14ac:dyDescent="0.4">
      <c r="A287">
        <v>10</v>
      </c>
      <c r="C287" s="24"/>
      <c r="D287" s="28" t="s">
        <v>361</v>
      </c>
      <c r="E287" s="23">
        <f>E286+A287</f>
        <v>1425</v>
      </c>
      <c r="F287">
        <f>F286+1</f>
        <v>7502</v>
      </c>
      <c r="G287" t="str">
        <f t="shared" ca="1" si="33"/>
        <v xml:space="preserve">{"nodeID":"1401003", "floor":"1", "zone":"C", "area":"17", "bay":"14", "hid":"00", "Xaxis":"1425", "Yaxis":"7502" ,"type":"curve","updateTime":0} </v>
      </c>
      <c r="H287">
        <f t="shared" si="34"/>
        <v>1</v>
      </c>
      <c r="I287" t="str">
        <f t="shared" ca="1" si="35"/>
        <v>C</v>
      </c>
      <c r="J287">
        <f t="shared" si="38"/>
        <v>17</v>
      </c>
      <c r="K287" s="36" t="str">
        <f t="shared" ca="1" si="36"/>
        <v>14</v>
      </c>
      <c r="L287" s="36" t="str">
        <f t="shared" ca="1" si="37"/>
        <v>00</v>
      </c>
      <c r="M287" s="21" t="s">
        <v>67</v>
      </c>
    </row>
    <row r="288" spans="1:13" x14ac:dyDescent="0.4">
      <c r="A288">
        <v>10</v>
      </c>
      <c r="C288" s="24"/>
      <c r="D288" s="28" t="s">
        <v>362</v>
      </c>
      <c r="E288" s="23">
        <f>E287+A288</f>
        <v>1435</v>
      </c>
      <c r="F288">
        <f t="shared" ref="F288:F305" si="40">F287+1</f>
        <v>7503</v>
      </c>
      <c r="G288" t="str">
        <f t="shared" ca="1" si="33"/>
        <v xml:space="preserve">{"nodeID":"1401004", "floor":"1", "zone":"C", "area":"17", "bay":"14", "hid":"00", "Xaxis":"1435", "Yaxis":"7503" ,"type":"curve","updateTime":0} </v>
      </c>
      <c r="H288">
        <f t="shared" si="34"/>
        <v>1</v>
      </c>
      <c r="I288" t="str">
        <f t="shared" ca="1" si="35"/>
        <v>C</v>
      </c>
      <c r="J288">
        <f t="shared" si="38"/>
        <v>17</v>
      </c>
      <c r="K288" s="36" t="str">
        <f t="shared" ca="1" si="36"/>
        <v>14</v>
      </c>
      <c r="L288" s="36" t="str">
        <f t="shared" ca="1" si="37"/>
        <v>00</v>
      </c>
      <c r="M288" s="21" t="s">
        <v>67</v>
      </c>
    </row>
    <row r="289" spans="1:13" x14ac:dyDescent="0.4">
      <c r="A289">
        <v>10</v>
      </c>
      <c r="C289" s="24"/>
      <c r="D289" s="28" t="s">
        <v>363</v>
      </c>
      <c r="E289" s="23">
        <f>E288+A289</f>
        <v>1445</v>
      </c>
      <c r="F289">
        <f t="shared" si="40"/>
        <v>7504</v>
      </c>
      <c r="G289" t="str">
        <f t="shared" ca="1" si="33"/>
        <v xml:space="preserve">{"nodeID":"1401005", "floor":"1", "zone":"C", "area":"17", "bay":"14", "hid":"00", "Xaxis":"1445", "Yaxis":"7504" ,"type":"curve","updateTime":0} </v>
      </c>
      <c r="H289">
        <f t="shared" si="34"/>
        <v>1</v>
      </c>
      <c r="I289" t="str">
        <f t="shared" ca="1" si="35"/>
        <v>C</v>
      </c>
      <c r="J289">
        <f t="shared" si="38"/>
        <v>17</v>
      </c>
      <c r="K289" s="36" t="str">
        <f t="shared" ca="1" si="36"/>
        <v>14</v>
      </c>
      <c r="L289" s="36" t="str">
        <f t="shared" ca="1" si="37"/>
        <v>00</v>
      </c>
      <c r="M289" s="21" t="s">
        <v>67</v>
      </c>
    </row>
    <row r="290" spans="1:13" x14ac:dyDescent="0.4">
      <c r="A290">
        <v>10</v>
      </c>
      <c r="C290" s="24"/>
      <c r="D290" s="28" t="s">
        <v>364</v>
      </c>
      <c r="E290" s="23">
        <f>E289+A290</f>
        <v>1455</v>
      </c>
      <c r="F290">
        <f t="shared" si="40"/>
        <v>7505</v>
      </c>
      <c r="G290" t="str">
        <f t="shared" ca="1" si="33"/>
        <v xml:space="preserve">{"nodeID":"1401006", "floor":"1", "zone":"C", "area":"17", "bay":"14", "hid":"00", "Xaxis":"1455", "Yaxis":"7505" ,"type":"curve","updateTime":0} </v>
      </c>
      <c r="H290">
        <f t="shared" si="34"/>
        <v>1</v>
      </c>
      <c r="I290" t="str">
        <f t="shared" ca="1" si="35"/>
        <v>C</v>
      </c>
      <c r="J290">
        <f t="shared" si="38"/>
        <v>17</v>
      </c>
      <c r="K290" s="36" t="str">
        <f t="shared" ca="1" si="36"/>
        <v>14</v>
      </c>
      <c r="L290" s="36" t="str">
        <f t="shared" ca="1" si="37"/>
        <v>00</v>
      </c>
      <c r="M290" s="21" t="s">
        <v>67</v>
      </c>
    </row>
    <row r="291" spans="1:13" x14ac:dyDescent="0.4">
      <c r="A291">
        <v>10</v>
      </c>
      <c r="C291" s="24"/>
      <c r="D291" s="28" t="s">
        <v>365</v>
      </c>
      <c r="E291" s="23">
        <f>E290+A291</f>
        <v>1465</v>
      </c>
      <c r="F291">
        <f t="shared" si="40"/>
        <v>7506</v>
      </c>
      <c r="G291" t="str">
        <f t="shared" ca="1" si="33"/>
        <v xml:space="preserve">{"nodeID":"1401007", "floor":"1", "zone":"C", "area":"17", "bay":"14", "hid":"00", "Xaxis":"1465", "Yaxis":"7506" ,"type":"curve","updateTime":0} </v>
      </c>
      <c r="H291">
        <f t="shared" si="34"/>
        <v>1</v>
      </c>
      <c r="I291" t="str">
        <f t="shared" ca="1" si="35"/>
        <v>C</v>
      </c>
      <c r="J291">
        <f t="shared" si="38"/>
        <v>17</v>
      </c>
      <c r="K291" s="36" t="str">
        <f t="shared" ca="1" si="36"/>
        <v>14</v>
      </c>
      <c r="L291" s="36" t="str">
        <f t="shared" ca="1" si="37"/>
        <v>00</v>
      </c>
      <c r="M291" s="21" t="s">
        <v>67</v>
      </c>
    </row>
    <row r="292" spans="1:13" x14ac:dyDescent="0.4">
      <c r="A292">
        <v>10</v>
      </c>
      <c r="C292" s="24"/>
      <c r="D292" s="28" t="s">
        <v>366</v>
      </c>
      <c r="E292" s="23">
        <f>E291+A292</f>
        <v>1475</v>
      </c>
      <c r="F292">
        <f t="shared" si="40"/>
        <v>7507</v>
      </c>
      <c r="G292" t="str">
        <f t="shared" ca="1" si="33"/>
        <v xml:space="preserve">{"nodeID":"1401008", "floor":"1", "zone":"C", "area":"17", "bay":"14", "hid":"00", "Xaxis":"1475", "Yaxis":"7507" ,"type":"curve","updateTime":0} </v>
      </c>
      <c r="H292">
        <f t="shared" si="34"/>
        <v>1</v>
      </c>
      <c r="I292" t="str">
        <f t="shared" ca="1" si="35"/>
        <v>C</v>
      </c>
      <c r="J292">
        <f t="shared" si="38"/>
        <v>17</v>
      </c>
      <c r="K292" s="36" t="str">
        <f t="shared" ca="1" si="36"/>
        <v>14</v>
      </c>
      <c r="L292" s="36" t="str">
        <f t="shared" ca="1" si="37"/>
        <v>00</v>
      </c>
      <c r="M292" s="21" t="s">
        <v>67</v>
      </c>
    </row>
    <row r="293" spans="1:13" x14ac:dyDescent="0.4">
      <c r="A293">
        <v>10</v>
      </c>
      <c r="C293" s="24"/>
      <c r="D293" s="28" t="s">
        <v>367</v>
      </c>
      <c r="E293" s="23">
        <f>E292+A293</f>
        <v>1485</v>
      </c>
      <c r="F293">
        <f t="shared" si="40"/>
        <v>7508</v>
      </c>
      <c r="G293" t="str">
        <f t="shared" ca="1" si="33"/>
        <v xml:space="preserve">{"nodeID":"1401009", "floor":"1", "zone":"C", "area":"17", "bay":"14", "hid":"00", "Xaxis":"1485", "Yaxis":"7508" ,"type":"curve","updateTime":0} </v>
      </c>
      <c r="H293">
        <f t="shared" si="34"/>
        <v>1</v>
      </c>
      <c r="I293" t="str">
        <f t="shared" ca="1" si="35"/>
        <v>C</v>
      </c>
      <c r="J293">
        <f t="shared" si="38"/>
        <v>17</v>
      </c>
      <c r="K293" s="36" t="str">
        <f t="shared" ca="1" si="36"/>
        <v>14</v>
      </c>
      <c r="L293" s="36" t="str">
        <f t="shared" ca="1" si="37"/>
        <v>00</v>
      </c>
      <c r="M293" s="21" t="s">
        <v>67</v>
      </c>
    </row>
    <row r="294" spans="1:13" x14ac:dyDescent="0.4">
      <c r="A294">
        <v>10</v>
      </c>
      <c r="C294" s="24"/>
      <c r="D294" s="28" t="s">
        <v>368</v>
      </c>
      <c r="E294" s="23">
        <f>E293+A294</f>
        <v>1495</v>
      </c>
      <c r="F294">
        <f t="shared" si="40"/>
        <v>7509</v>
      </c>
      <c r="G294" t="str">
        <f t="shared" ca="1" si="33"/>
        <v xml:space="preserve">{"nodeID":"1401010", "floor":"1", "zone":"C", "area":"17", "bay":"14", "hid":"00", "Xaxis":"1495", "Yaxis":"7509" ,"type":"curve","updateTime":0} </v>
      </c>
      <c r="H294">
        <f t="shared" si="34"/>
        <v>1</v>
      </c>
      <c r="I294" t="str">
        <f t="shared" ca="1" si="35"/>
        <v>C</v>
      </c>
      <c r="J294">
        <f t="shared" si="38"/>
        <v>17</v>
      </c>
      <c r="K294" s="36" t="str">
        <f t="shared" ca="1" si="36"/>
        <v>14</v>
      </c>
      <c r="L294" s="36" t="str">
        <f t="shared" ca="1" si="37"/>
        <v>00</v>
      </c>
      <c r="M294" s="21" t="s">
        <v>67</v>
      </c>
    </row>
    <row r="295" spans="1:13" x14ac:dyDescent="0.4">
      <c r="A295">
        <v>10</v>
      </c>
      <c r="C295" s="24"/>
      <c r="D295" s="28" t="s">
        <v>369</v>
      </c>
      <c r="E295" s="23">
        <f>E294+A295</f>
        <v>1505</v>
      </c>
      <c r="F295">
        <f t="shared" si="40"/>
        <v>7510</v>
      </c>
      <c r="G295" t="str">
        <f t="shared" ca="1" si="33"/>
        <v xml:space="preserve">{"nodeID":"1401011", "floor":"1", "zone":"C", "area":"17", "bay":"14", "hid":"00", "Xaxis":"1505", "Yaxis":"7510" ,"type":"curve","updateTime":0} </v>
      </c>
      <c r="H295">
        <f t="shared" si="34"/>
        <v>1</v>
      </c>
      <c r="I295" t="str">
        <f t="shared" ca="1" si="35"/>
        <v>C</v>
      </c>
      <c r="J295">
        <f t="shared" si="38"/>
        <v>17</v>
      </c>
      <c r="K295" s="36" t="str">
        <f t="shared" ca="1" si="36"/>
        <v>14</v>
      </c>
      <c r="L295" s="36" t="str">
        <f t="shared" ca="1" si="37"/>
        <v>00</v>
      </c>
      <c r="M295" s="21" t="s">
        <v>67</v>
      </c>
    </row>
    <row r="296" spans="1:13" x14ac:dyDescent="0.4">
      <c r="A296">
        <v>10</v>
      </c>
      <c r="C296" s="24"/>
      <c r="D296" s="28" t="s">
        <v>370</v>
      </c>
      <c r="E296" s="23">
        <f>E295+A296</f>
        <v>1515</v>
      </c>
      <c r="F296">
        <f t="shared" si="40"/>
        <v>7511</v>
      </c>
      <c r="G296" t="str">
        <f t="shared" ca="1" si="33"/>
        <v xml:space="preserve">{"nodeID":"1401012", "floor":"1", "zone":"C", "area":"17", "bay":"14", "hid":"00", "Xaxis":"1515", "Yaxis":"7511" ,"type":"curve","updateTime":0} </v>
      </c>
      <c r="H296">
        <f t="shared" si="34"/>
        <v>1</v>
      </c>
      <c r="I296" t="str">
        <f t="shared" ca="1" si="35"/>
        <v>C</v>
      </c>
      <c r="J296">
        <f t="shared" si="38"/>
        <v>17</v>
      </c>
      <c r="K296" s="36" t="str">
        <f t="shared" ca="1" si="36"/>
        <v>14</v>
      </c>
      <c r="L296" s="36" t="str">
        <f t="shared" ca="1" si="37"/>
        <v>00</v>
      </c>
      <c r="M296" s="21" t="s">
        <v>67</v>
      </c>
    </row>
    <row r="297" spans="1:13" x14ac:dyDescent="0.4">
      <c r="A297">
        <v>10</v>
      </c>
      <c r="C297" s="24"/>
      <c r="D297" s="28" t="s">
        <v>371</v>
      </c>
      <c r="E297" s="23">
        <f>E296+A297</f>
        <v>1525</v>
      </c>
      <c r="F297">
        <f t="shared" si="40"/>
        <v>7512</v>
      </c>
      <c r="G297" t="str">
        <f t="shared" ca="1" si="33"/>
        <v xml:space="preserve">{"nodeID":"1401013", "floor":"1", "zone":"C", "area":"17", "bay":"14", "hid":"00", "Xaxis":"1525", "Yaxis":"7512" ,"type":"curve","updateTime":0} </v>
      </c>
      <c r="H297">
        <f t="shared" si="34"/>
        <v>1</v>
      </c>
      <c r="I297" t="str">
        <f t="shared" ca="1" si="35"/>
        <v>C</v>
      </c>
      <c r="J297">
        <f t="shared" si="38"/>
        <v>17</v>
      </c>
      <c r="K297" s="36" t="str">
        <f t="shared" ca="1" si="36"/>
        <v>14</v>
      </c>
      <c r="L297" s="36" t="str">
        <f t="shared" ca="1" si="37"/>
        <v>00</v>
      </c>
      <c r="M297" s="21" t="s">
        <v>67</v>
      </c>
    </row>
    <row r="298" spans="1:13" x14ac:dyDescent="0.4">
      <c r="A298">
        <v>10</v>
      </c>
      <c r="C298" s="24"/>
      <c r="D298" s="28" t="s">
        <v>372</v>
      </c>
      <c r="E298" s="23">
        <f>E297+A298</f>
        <v>1535</v>
      </c>
      <c r="F298">
        <f t="shared" si="40"/>
        <v>7513</v>
      </c>
      <c r="G298" t="str">
        <f t="shared" ca="1" si="33"/>
        <v xml:space="preserve">{"nodeID":"1401014", "floor":"1", "zone":"C", "area":"17", "bay":"14", "hid":"00", "Xaxis":"1535", "Yaxis":"7513" ,"type":"curve","updateTime":0} </v>
      </c>
      <c r="H298">
        <f t="shared" si="34"/>
        <v>1</v>
      </c>
      <c r="I298" t="str">
        <f t="shared" ca="1" si="35"/>
        <v>C</v>
      </c>
      <c r="J298">
        <f t="shared" si="38"/>
        <v>17</v>
      </c>
      <c r="K298" s="36" t="str">
        <f t="shared" ca="1" si="36"/>
        <v>14</v>
      </c>
      <c r="L298" s="36" t="str">
        <f t="shared" ca="1" si="37"/>
        <v>00</v>
      </c>
      <c r="M298" s="21" t="s">
        <v>67</v>
      </c>
    </row>
    <row r="299" spans="1:13" x14ac:dyDescent="0.4">
      <c r="A299">
        <v>10</v>
      </c>
      <c r="C299" s="24"/>
      <c r="D299" s="28" t="s">
        <v>373</v>
      </c>
      <c r="E299" s="23">
        <f>E298+A299</f>
        <v>1545</v>
      </c>
      <c r="F299">
        <f t="shared" si="40"/>
        <v>7514</v>
      </c>
      <c r="G299" t="str">
        <f t="shared" ca="1" si="33"/>
        <v xml:space="preserve">{"nodeID":"1401015", "floor":"1", "zone":"C", "area":"17", "bay":"14", "hid":"00", "Xaxis":"1545", "Yaxis":"7514" ,"type":"curve","updateTime":0} </v>
      </c>
      <c r="H299">
        <f t="shared" si="34"/>
        <v>1</v>
      </c>
      <c r="I299" t="str">
        <f t="shared" ca="1" si="35"/>
        <v>C</v>
      </c>
      <c r="J299">
        <f t="shared" si="38"/>
        <v>17</v>
      </c>
      <c r="K299" s="36" t="str">
        <f t="shared" ca="1" si="36"/>
        <v>14</v>
      </c>
      <c r="L299" s="36" t="str">
        <f t="shared" ca="1" si="37"/>
        <v>00</v>
      </c>
      <c r="M299" s="21" t="s">
        <v>67</v>
      </c>
    </row>
    <row r="300" spans="1:13" x14ac:dyDescent="0.4">
      <c r="A300">
        <v>10</v>
      </c>
      <c r="C300" s="24"/>
      <c r="D300" s="28" t="s">
        <v>374</v>
      </c>
      <c r="E300" s="23">
        <f>E299+A300</f>
        <v>1555</v>
      </c>
      <c r="F300">
        <f t="shared" si="40"/>
        <v>7515</v>
      </c>
      <c r="G300" t="str">
        <f t="shared" ca="1" si="33"/>
        <v xml:space="preserve">{"nodeID":"1401016", "floor":"1", "zone":"C", "area":"17", "bay":"14", "hid":"00", "Xaxis":"1555", "Yaxis":"7515" ,"type":"curve","updateTime":0} </v>
      </c>
      <c r="H300">
        <f t="shared" si="34"/>
        <v>1</v>
      </c>
      <c r="I300" t="str">
        <f t="shared" ca="1" si="35"/>
        <v>C</v>
      </c>
      <c r="J300">
        <f t="shared" si="38"/>
        <v>17</v>
      </c>
      <c r="K300" s="36" t="str">
        <f t="shared" ca="1" si="36"/>
        <v>14</v>
      </c>
      <c r="L300" s="36" t="str">
        <f t="shared" ca="1" si="37"/>
        <v>00</v>
      </c>
      <c r="M300" s="21" t="s">
        <v>67</v>
      </c>
    </row>
    <row r="301" spans="1:13" x14ac:dyDescent="0.4">
      <c r="A301">
        <v>10</v>
      </c>
      <c r="C301" s="24"/>
      <c r="D301" s="28" t="s">
        <v>375</v>
      </c>
      <c r="E301" s="23">
        <f>E300+A301</f>
        <v>1565</v>
      </c>
      <c r="F301">
        <f t="shared" si="40"/>
        <v>7516</v>
      </c>
      <c r="G301" t="str">
        <f t="shared" ca="1" si="33"/>
        <v xml:space="preserve">{"nodeID":"1401017", "floor":"1", "zone":"C", "area":"17", "bay":"14", "hid":"00", "Xaxis":"1565", "Yaxis":"7516" ,"type":"curve","updateTime":0} </v>
      </c>
      <c r="H301">
        <f t="shared" si="34"/>
        <v>1</v>
      </c>
      <c r="I301" t="str">
        <f t="shared" ca="1" si="35"/>
        <v>C</v>
      </c>
      <c r="J301">
        <f t="shared" si="38"/>
        <v>17</v>
      </c>
      <c r="K301" s="36" t="str">
        <f t="shared" ca="1" si="36"/>
        <v>14</v>
      </c>
      <c r="L301" s="36" t="str">
        <f t="shared" ca="1" si="37"/>
        <v>00</v>
      </c>
      <c r="M301" s="21" t="s">
        <v>67</v>
      </c>
    </row>
    <row r="302" spans="1:13" x14ac:dyDescent="0.4">
      <c r="A302">
        <v>10</v>
      </c>
      <c r="C302" s="24"/>
      <c r="D302" s="28" t="s">
        <v>376</v>
      </c>
      <c r="E302" s="23">
        <f>E301+A302</f>
        <v>1575</v>
      </c>
      <c r="F302">
        <f t="shared" si="40"/>
        <v>7517</v>
      </c>
      <c r="G302" t="str">
        <f t="shared" ca="1" si="33"/>
        <v xml:space="preserve">{"nodeID":"1401018", "floor":"1", "zone":"C", "area":"17", "bay":"14", "hid":"00", "Xaxis":"1575", "Yaxis":"7517" ,"type":"curve","updateTime":0} </v>
      </c>
      <c r="H302">
        <f t="shared" si="34"/>
        <v>1</v>
      </c>
      <c r="I302" t="str">
        <f t="shared" ca="1" si="35"/>
        <v>C</v>
      </c>
      <c r="J302">
        <f t="shared" si="38"/>
        <v>17</v>
      </c>
      <c r="K302" s="36" t="str">
        <f t="shared" ca="1" si="36"/>
        <v>14</v>
      </c>
      <c r="L302" s="36" t="str">
        <f t="shared" ca="1" si="37"/>
        <v>00</v>
      </c>
      <c r="M302" s="21" t="s">
        <v>67</v>
      </c>
    </row>
    <row r="303" spans="1:13" x14ac:dyDescent="0.4">
      <c r="A303">
        <v>10</v>
      </c>
      <c r="C303" s="24"/>
      <c r="D303" s="28" t="s">
        <v>377</v>
      </c>
      <c r="E303" s="23">
        <f>E302+A303</f>
        <v>1585</v>
      </c>
      <c r="F303">
        <f t="shared" si="40"/>
        <v>7518</v>
      </c>
      <c r="G303" t="str">
        <f t="shared" ca="1" si="33"/>
        <v xml:space="preserve">{"nodeID":"1401019", "floor":"1", "zone":"C", "area":"17", "bay":"14", "hid":"00", "Xaxis":"1585", "Yaxis":"7518" ,"type":"curve","updateTime":0} </v>
      </c>
      <c r="H303">
        <f t="shared" si="34"/>
        <v>1</v>
      </c>
      <c r="I303" t="str">
        <f t="shared" ca="1" si="35"/>
        <v>C</v>
      </c>
      <c r="J303">
        <f t="shared" si="38"/>
        <v>17</v>
      </c>
      <c r="K303" s="36" t="str">
        <f t="shared" ca="1" si="36"/>
        <v>14</v>
      </c>
      <c r="L303" s="36" t="str">
        <f t="shared" ca="1" si="37"/>
        <v>00</v>
      </c>
      <c r="M303" s="21" t="s">
        <v>67</v>
      </c>
    </row>
    <row r="304" spans="1:13" x14ac:dyDescent="0.4">
      <c r="A304">
        <v>10</v>
      </c>
      <c r="D304" s="28" t="s">
        <v>378</v>
      </c>
      <c r="E304" s="23">
        <f>E303+A304</f>
        <v>1595</v>
      </c>
      <c r="F304">
        <f t="shared" si="40"/>
        <v>7519</v>
      </c>
      <c r="G304" t="str">
        <f t="shared" ca="1" si="33"/>
        <v xml:space="preserve">{"nodeID":"1401020", "floor":"1", "zone":"C", "area":"17", "bay":"14", "hid":"00", "Xaxis":"1595", "Yaxis":"7519" ,"type":"curve","updateTime":0} </v>
      </c>
      <c r="H304">
        <f t="shared" si="34"/>
        <v>1</v>
      </c>
      <c r="I304" t="str">
        <f t="shared" ca="1" si="35"/>
        <v>C</v>
      </c>
      <c r="J304">
        <f t="shared" si="38"/>
        <v>17</v>
      </c>
      <c r="K304" s="36" t="str">
        <f t="shared" ca="1" si="36"/>
        <v>14</v>
      </c>
      <c r="L304" s="36" t="str">
        <f t="shared" ca="1" si="37"/>
        <v>00</v>
      </c>
      <c r="M304" s="21" t="s">
        <v>67</v>
      </c>
    </row>
    <row r="305" spans="1:13" x14ac:dyDescent="0.4">
      <c r="A305">
        <v>10</v>
      </c>
      <c r="D305" s="28" t="s">
        <v>379</v>
      </c>
      <c r="E305" s="23">
        <f>E304+A305</f>
        <v>1605</v>
      </c>
      <c r="F305">
        <f t="shared" si="40"/>
        <v>7520</v>
      </c>
      <c r="G305" t="str">
        <f t="shared" ca="1" si="33"/>
        <v xml:space="preserve">{"nodeID":"1401021", "floor":"1", "zone":"C", "area":"17", "bay":"14", "hid":"00", "Xaxis":"1605", "Yaxis":"7520" ,"type":"curve","updateTime":0} </v>
      </c>
      <c r="H305">
        <f t="shared" si="34"/>
        <v>1</v>
      </c>
      <c r="I305" t="str">
        <f t="shared" ca="1" si="35"/>
        <v>C</v>
      </c>
      <c r="J305">
        <f t="shared" si="38"/>
        <v>17</v>
      </c>
      <c r="K305" s="36" t="str">
        <f t="shared" ca="1" si="36"/>
        <v>14</v>
      </c>
      <c r="L305" s="36" t="str">
        <f t="shared" ca="1" si="37"/>
        <v>00</v>
      </c>
      <c r="M305" s="21" t="s">
        <v>67</v>
      </c>
    </row>
    <row r="306" spans="1:13" x14ac:dyDescent="0.4">
      <c r="A306">
        <v>10</v>
      </c>
      <c r="D306" s="28" t="s">
        <v>380</v>
      </c>
      <c r="E306" s="23">
        <f>E305+A306</f>
        <v>1615</v>
      </c>
      <c r="F306">
        <f t="shared" ref="F306:F324" si="41">F305-1</f>
        <v>7519</v>
      </c>
      <c r="G306" t="str">
        <f t="shared" ca="1" si="33"/>
        <v xml:space="preserve">{"nodeID":"1401022", "floor":"1", "zone":"C", "area":"17", "bay":"14", "hid":"00", "Xaxis":"1615", "Yaxis":"7519" ,"type":"curve","updateTime":0} </v>
      </c>
      <c r="H306">
        <f t="shared" si="34"/>
        <v>1</v>
      </c>
      <c r="I306" t="str">
        <f t="shared" ca="1" si="35"/>
        <v>C</v>
      </c>
      <c r="J306">
        <f t="shared" si="38"/>
        <v>17</v>
      </c>
      <c r="K306" s="36" t="str">
        <f t="shared" ca="1" si="36"/>
        <v>14</v>
      </c>
      <c r="L306" s="36" t="str">
        <f t="shared" ca="1" si="37"/>
        <v>00</v>
      </c>
      <c r="M306" s="21" t="s">
        <v>67</v>
      </c>
    </row>
    <row r="307" spans="1:13" x14ac:dyDescent="0.4">
      <c r="A307">
        <v>10</v>
      </c>
      <c r="D307" s="28" t="s">
        <v>381</v>
      </c>
      <c r="E307" s="23">
        <f>E306+A307</f>
        <v>1625</v>
      </c>
      <c r="F307">
        <f t="shared" si="41"/>
        <v>7518</v>
      </c>
      <c r="G307" t="str">
        <f t="shared" ca="1" si="33"/>
        <v xml:space="preserve">{"nodeID":"1401023", "floor":"1", "zone":"C", "area":"17", "bay":"14", "hid":"00", "Xaxis":"1625", "Yaxis":"7518" ,"type":"curve","updateTime":0} </v>
      </c>
      <c r="H307">
        <f t="shared" si="34"/>
        <v>1</v>
      </c>
      <c r="I307" t="str">
        <f t="shared" ca="1" si="35"/>
        <v>C</v>
      </c>
      <c r="J307">
        <f t="shared" si="38"/>
        <v>17</v>
      </c>
      <c r="K307" s="36" t="str">
        <f t="shared" ca="1" si="36"/>
        <v>14</v>
      </c>
      <c r="L307" s="36" t="str">
        <f t="shared" ca="1" si="37"/>
        <v>00</v>
      </c>
      <c r="M307" s="21" t="s">
        <v>67</v>
      </c>
    </row>
    <row r="308" spans="1:13" x14ac:dyDescent="0.4">
      <c r="A308">
        <v>10</v>
      </c>
      <c r="D308" s="28" t="s">
        <v>382</v>
      </c>
      <c r="E308" s="23">
        <f>E307+A308</f>
        <v>1635</v>
      </c>
      <c r="F308">
        <f t="shared" si="41"/>
        <v>7517</v>
      </c>
      <c r="G308" t="str">
        <f t="shared" ca="1" si="33"/>
        <v xml:space="preserve">{"nodeID":"1401024", "floor":"1", "zone":"C", "area":"17", "bay":"14", "hid":"00", "Xaxis":"1635", "Yaxis":"7517" ,"type":"curve","updateTime":0} </v>
      </c>
      <c r="H308">
        <f t="shared" si="34"/>
        <v>1</v>
      </c>
      <c r="I308" t="str">
        <f t="shared" ca="1" si="35"/>
        <v>C</v>
      </c>
      <c r="J308">
        <f t="shared" si="38"/>
        <v>17</v>
      </c>
      <c r="K308" s="36" t="str">
        <f t="shared" ca="1" si="36"/>
        <v>14</v>
      </c>
      <c r="L308" s="36" t="str">
        <f t="shared" ca="1" si="37"/>
        <v>00</v>
      </c>
      <c r="M308" s="21" t="s">
        <v>67</v>
      </c>
    </row>
    <row r="309" spans="1:13" x14ac:dyDescent="0.4">
      <c r="A309">
        <v>10</v>
      </c>
      <c r="D309" s="28" t="s">
        <v>383</v>
      </c>
      <c r="E309" s="23">
        <f>E308+A309</f>
        <v>1645</v>
      </c>
      <c r="F309">
        <f t="shared" si="41"/>
        <v>7516</v>
      </c>
      <c r="G309" t="str">
        <f t="shared" ca="1" si="33"/>
        <v xml:space="preserve">{"nodeID":"1401025", "floor":"1", "zone":"C", "area":"17", "bay":"14", "hid":"00", "Xaxis":"1645", "Yaxis":"7516" ,"type":"curve","updateTime":0} </v>
      </c>
      <c r="H309">
        <f t="shared" si="34"/>
        <v>1</v>
      </c>
      <c r="I309" t="str">
        <f t="shared" ca="1" si="35"/>
        <v>C</v>
      </c>
      <c r="J309">
        <f t="shared" si="38"/>
        <v>17</v>
      </c>
      <c r="K309" s="36" t="str">
        <f t="shared" ca="1" si="36"/>
        <v>14</v>
      </c>
      <c r="L309" s="36" t="str">
        <f t="shared" ca="1" si="37"/>
        <v>00</v>
      </c>
      <c r="M309" s="21" t="s">
        <v>67</v>
      </c>
    </row>
    <row r="310" spans="1:13" x14ac:dyDescent="0.4">
      <c r="A310">
        <v>10</v>
      </c>
      <c r="D310" s="28" t="s">
        <v>384</v>
      </c>
      <c r="E310" s="23">
        <f>E309+A310</f>
        <v>1655</v>
      </c>
      <c r="F310">
        <f t="shared" si="41"/>
        <v>7515</v>
      </c>
      <c r="G310" t="str">
        <f t="shared" ca="1" si="33"/>
        <v xml:space="preserve">{"nodeID":"1401026", "floor":"1", "zone":"C", "area":"17", "bay":"14", "hid":"00", "Xaxis":"1655", "Yaxis":"7515" ,"type":"curve","updateTime":0} </v>
      </c>
      <c r="H310">
        <f t="shared" si="34"/>
        <v>1</v>
      </c>
      <c r="I310" t="str">
        <f t="shared" ca="1" si="35"/>
        <v>C</v>
      </c>
      <c r="J310">
        <f t="shared" si="38"/>
        <v>17</v>
      </c>
      <c r="K310" s="36" t="str">
        <f t="shared" ca="1" si="36"/>
        <v>14</v>
      </c>
      <c r="L310" s="36" t="str">
        <f t="shared" ca="1" si="37"/>
        <v>00</v>
      </c>
      <c r="M310" s="21" t="s">
        <v>67</v>
      </c>
    </row>
    <row r="311" spans="1:13" x14ac:dyDescent="0.4">
      <c r="A311">
        <v>10</v>
      </c>
      <c r="D311" s="28" t="s">
        <v>385</v>
      </c>
      <c r="E311" s="23">
        <f>E310+A311</f>
        <v>1665</v>
      </c>
      <c r="F311">
        <f t="shared" si="41"/>
        <v>7514</v>
      </c>
      <c r="G311" t="str">
        <f t="shared" ca="1" si="33"/>
        <v xml:space="preserve">{"nodeID":"1401027", "floor":"1", "zone":"C", "area":"17", "bay":"14", "hid":"00", "Xaxis":"1665", "Yaxis":"7514" ,"type":"curve","updateTime":0} </v>
      </c>
      <c r="H311">
        <f t="shared" si="34"/>
        <v>1</v>
      </c>
      <c r="I311" t="str">
        <f t="shared" ca="1" si="35"/>
        <v>C</v>
      </c>
      <c r="J311">
        <f t="shared" si="38"/>
        <v>17</v>
      </c>
      <c r="K311" s="36" t="str">
        <f t="shared" ca="1" si="36"/>
        <v>14</v>
      </c>
      <c r="L311" s="36" t="str">
        <f t="shared" ca="1" si="37"/>
        <v>00</v>
      </c>
      <c r="M311" s="21" t="s">
        <v>67</v>
      </c>
    </row>
    <row r="312" spans="1:13" x14ac:dyDescent="0.4">
      <c r="A312">
        <v>10</v>
      </c>
      <c r="D312" s="28" t="s">
        <v>386</v>
      </c>
      <c r="E312" s="23">
        <f>E311+A312</f>
        <v>1675</v>
      </c>
      <c r="F312">
        <f t="shared" si="41"/>
        <v>7513</v>
      </c>
      <c r="G312" t="str">
        <f t="shared" ca="1" si="33"/>
        <v xml:space="preserve">{"nodeID":"1401028", "floor":"1", "zone":"C", "area":"17", "bay":"14", "hid":"00", "Xaxis":"1675", "Yaxis":"7513" ,"type":"curve","updateTime":0} </v>
      </c>
      <c r="H312">
        <f t="shared" si="34"/>
        <v>1</v>
      </c>
      <c r="I312" t="str">
        <f t="shared" ca="1" si="35"/>
        <v>C</v>
      </c>
      <c r="J312">
        <f t="shared" si="38"/>
        <v>17</v>
      </c>
      <c r="K312" s="36" t="str">
        <f t="shared" ca="1" si="36"/>
        <v>14</v>
      </c>
      <c r="L312" s="36" t="str">
        <f t="shared" ca="1" si="37"/>
        <v>00</v>
      </c>
      <c r="M312" s="21" t="s">
        <v>67</v>
      </c>
    </row>
    <row r="313" spans="1:13" x14ac:dyDescent="0.4">
      <c r="A313">
        <v>10</v>
      </c>
      <c r="D313" s="28" t="s">
        <v>387</v>
      </c>
      <c r="E313" s="23">
        <f>E312+A313</f>
        <v>1685</v>
      </c>
      <c r="F313">
        <f t="shared" si="41"/>
        <v>7512</v>
      </c>
      <c r="G313" t="str">
        <f t="shared" ca="1" si="33"/>
        <v xml:space="preserve">{"nodeID":"1401029", "floor":"1", "zone":"C", "area":"17", "bay":"14", "hid":"00", "Xaxis":"1685", "Yaxis":"7512" ,"type":"curve","updateTime":0} </v>
      </c>
      <c r="H313">
        <f t="shared" si="34"/>
        <v>1</v>
      </c>
      <c r="I313" t="str">
        <f t="shared" ca="1" si="35"/>
        <v>C</v>
      </c>
      <c r="J313">
        <f t="shared" si="38"/>
        <v>17</v>
      </c>
      <c r="K313" s="36" t="str">
        <f t="shared" ca="1" si="36"/>
        <v>14</v>
      </c>
      <c r="L313" s="36" t="str">
        <f t="shared" ca="1" si="37"/>
        <v>00</v>
      </c>
      <c r="M313" s="21" t="s">
        <v>67</v>
      </c>
    </row>
    <row r="314" spans="1:13" x14ac:dyDescent="0.4">
      <c r="A314">
        <v>10</v>
      </c>
      <c r="D314" s="28" t="s">
        <v>388</v>
      </c>
      <c r="E314" s="23">
        <f>E313+A314</f>
        <v>1695</v>
      </c>
      <c r="F314">
        <f t="shared" si="41"/>
        <v>7511</v>
      </c>
      <c r="G314" t="str">
        <f t="shared" ca="1" si="33"/>
        <v xml:space="preserve">{"nodeID":"1401030", "floor":"1", "zone":"C", "area":"17", "bay":"14", "hid":"00", "Xaxis":"1695", "Yaxis":"7511" ,"type":"curve","updateTime":0} </v>
      </c>
      <c r="H314">
        <f t="shared" si="34"/>
        <v>1</v>
      </c>
      <c r="I314" t="str">
        <f t="shared" ca="1" si="35"/>
        <v>C</v>
      </c>
      <c r="J314">
        <f t="shared" si="38"/>
        <v>17</v>
      </c>
      <c r="K314" s="36" t="str">
        <f t="shared" ca="1" si="36"/>
        <v>14</v>
      </c>
      <c r="L314" s="36" t="str">
        <f t="shared" ca="1" si="37"/>
        <v>00</v>
      </c>
      <c r="M314" s="21" t="s">
        <v>67</v>
      </c>
    </row>
    <row r="315" spans="1:13" x14ac:dyDescent="0.4">
      <c r="A315">
        <v>10</v>
      </c>
      <c r="D315" s="28" t="s">
        <v>389</v>
      </c>
      <c r="E315" s="23">
        <f>E314+A315</f>
        <v>1705</v>
      </c>
      <c r="F315">
        <f t="shared" si="41"/>
        <v>7510</v>
      </c>
      <c r="G315" t="str">
        <f t="shared" ca="1" si="33"/>
        <v xml:space="preserve">{"nodeID":"1401031", "floor":"1", "zone":"C", "area":"17", "bay":"14", "hid":"00", "Xaxis":"1705", "Yaxis":"7510" ,"type":"curve","updateTime":0} </v>
      </c>
      <c r="H315">
        <f t="shared" si="34"/>
        <v>1</v>
      </c>
      <c r="I315" t="str">
        <f t="shared" ca="1" si="35"/>
        <v>C</v>
      </c>
      <c r="J315">
        <f t="shared" si="38"/>
        <v>17</v>
      </c>
      <c r="K315" s="36" t="str">
        <f t="shared" ca="1" si="36"/>
        <v>14</v>
      </c>
      <c r="L315" s="36" t="str">
        <f t="shared" ca="1" si="37"/>
        <v>00</v>
      </c>
      <c r="M315" s="21" t="s">
        <v>67</v>
      </c>
    </row>
    <row r="316" spans="1:13" x14ac:dyDescent="0.4">
      <c r="A316">
        <v>10</v>
      </c>
      <c r="D316" s="28" t="s">
        <v>390</v>
      </c>
      <c r="E316" s="23">
        <f>E315+A316</f>
        <v>1715</v>
      </c>
      <c r="F316">
        <f t="shared" si="41"/>
        <v>7509</v>
      </c>
      <c r="G316" t="str">
        <f t="shared" ca="1" si="33"/>
        <v xml:space="preserve">{"nodeID":"1401032", "floor":"1", "zone":"C", "area":"17", "bay":"14", "hid":"00", "Xaxis":"1715", "Yaxis":"7509" ,"type":"curve","updateTime":0} </v>
      </c>
      <c r="H316">
        <f t="shared" si="34"/>
        <v>1</v>
      </c>
      <c r="I316" t="str">
        <f t="shared" ca="1" si="35"/>
        <v>C</v>
      </c>
      <c r="J316">
        <f t="shared" si="38"/>
        <v>17</v>
      </c>
      <c r="K316" s="36" t="str">
        <f t="shared" ca="1" si="36"/>
        <v>14</v>
      </c>
      <c r="L316" s="36" t="str">
        <f t="shared" ca="1" si="37"/>
        <v>00</v>
      </c>
      <c r="M316" s="21" t="s">
        <v>67</v>
      </c>
    </row>
    <row r="317" spans="1:13" x14ac:dyDescent="0.4">
      <c r="A317">
        <v>10</v>
      </c>
      <c r="D317" s="28" t="s">
        <v>391</v>
      </c>
      <c r="E317" s="23">
        <f>E316+A317</f>
        <v>1725</v>
      </c>
      <c r="F317">
        <f t="shared" si="41"/>
        <v>7508</v>
      </c>
      <c r="G317" t="str">
        <f t="shared" ca="1" si="33"/>
        <v xml:space="preserve">{"nodeID":"1401033", "floor":"1", "zone":"C", "area":"17", "bay":"14", "hid":"00", "Xaxis":"1725", "Yaxis":"7508" ,"type":"curve","updateTime":0} </v>
      </c>
      <c r="H317">
        <f t="shared" si="34"/>
        <v>1</v>
      </c>
      <c r="I317" t="str">
        <f t="shared" ca="1" si="35"/>
        <v>C</v>
      </c>
      <c r="J317">
        <f t="shared" si="38"/>
        <v>17</v>
      </c>
      <c r="K317" s="36" t="str">
        <f t="shared" ca="1" si="36"/>
        <v>14</v>
      </c>
      <c r="L317" s="36" t="str">
        <f t="shared" ca="1" si="37"/>
        <v>00</v>
      </c>
      <c r="M317" s="21" t="s">
        <v>67</v>
      </c>
    </row>
    <row r="318" spans="1:13" x14ac:dyDescent="0.4">
      <c r="A318">
        <v>10</v>
      </c>
      <c r="D318" s="28" t="s">
        <v>392</v>
      </c>
      <c r="E318" s="23">
        <f>E317+A318</f>
        <v>1735</v>
      </c>
      <c r="F318">
        <f t="shared" si="41"/>
        <v>7507</v>
      </c>
      <c r="G318" t="str">
        <f t="shared" ca="1" si="33"/>
        <v xml:space="preserve">{"nodeID":"1401034", "floor":"1", "zone":"C", "area":"17", "bay":"14", "hid":"00", "Xaxis":"1735", "Yaxis":"7507" ,"type":"curve","updateTime":0} </v>
      </c>
      <c r="H318">
        <f t="shared" si="34"/>
        <v>1</v>
      </c>
      <c r="I318" t="str">
        <f t="shared" ca="1" si="35"/>
        <v>C</v>
      </c>
      <c r="J318">
        <f t="shared" si="38"/>
        <v>17</v>
      </c>
      <c r="K318" s="36" t="str">
        <f t="shared" ca="1" si="36"/>
        <v>14</v>
      </c>
      <c r="L318" s="36" t="str">
        <f t="shared" ca="1" si="37"/>
        <v>00</v>
      </c>
      <c r="M318" s="21" t="s">
        <v>67</v>
      </c>
    </row>
    <row r="319" spans="1:13" x14ac:dyDescent="0.4">
      <c r="A319">
        <v>10</v>
      </c>
      <c r="D319" s="28" t="s">
        <v>393</v>
      </c>
      <c r="E319" s="23">
        <f>E318+A319</f>
        <v>1745</v>
      </c>
      <c r="F319">
        <f t="shared" si="41"/>
        <v>7506</v>
      </c>
      <c r="G319" t="str">
        <f t="shared" ca="1" si="33"/>
        <v xml:space="preserve">{"nodeID":"1401035", "floor":"1", "zone":"C", "area":"17", "bay":"14", "hid":"00", "Xaxis":"1745", "Yaxis":"7506" ,"type":"curve","updateTime":0} </v>
      </c>
      <c r="H319">
        <f t="shared" si="34"/>
        <v>1</v>
      </c>
      <c r="I319" t="str">
        <f t="shared" ca="1" si="35"/>
        <v>C</v>
      </c>
      <c r="J319">
        <f t="shared" si="38"/>
        <v>17</v>
      </c>
      <c r="K319" s="36" t="str">
        <f t="shared" ca="1" si="36"/>
        <v>14</v>
      </c>
      <c r="L319" s="36" t="str">
        <f t="shared" ca="1" si="37"/>
        <v>00</v>
      </c>
      <c r="M319" s="21" t="s">
        <v>67</v>
      </c>
    </row>
    <row r="320" spans="1:13" x14ac:dyDescent="0.4">
      <c r="A320">
        <v>10</v>
      </c>
      <c r="D320" s="28" t="s">
        <v>394</v>
      </c>
      <c r="E320" s="23">
        <f>E319+A320</f>
        <v>1755</v>
      </c>
      <c r="F320">
        <f t="shared" si="41"/>
        <v>7505</v>
      </c>
      <c r="G320" t="str">
        <f t="shared" ca="1" si="33"/>
        <v xml:space="preserve">{"nodeID":"1401036", "floor":"1", "zone":"C", "area":"17", "bay":"14", "hid":"00", "Xaxis":"1755", "Yaxis":"7505" ,"type":"curve","updateTime":0} </v>
      </c>
      <c r="H320">
        <f t="shared" si="34"/>
        <v>1</v>
      </c>
      <c r="I320" t="str">
        <f t="shared" ca="1" si="35"/>
        <v>C</v>
      </c>
      <c r="J320">
        <f t="shared" si="38"/>
        <v>17</v>
      </c>
      <c r="K320" s="36" t="str">
        <f t="shared" ca="1" si="36"/>
        <v>14</v>
      </c>
      <c r="L320" s="36" t="str">
        <f t="shared" ca="1" si="37"/>
        <v>00</v>
      </c>
      <c r="M320" s="21" t="s">
        <v>67</v>
      </c>
    </row>
    <row r="321" spans="1:13" x14ac:dyDescent="0.4">
      <c r="A321">
        <v>10</v>
      </c>
      <c r="D321" s="28" t="s">
        <v>395</v>
      </c>
      <c r="E321" s="23">
        <f>E320+A321</f>
        <v>1765</v>
      </c>
      <c r="F321">
        <f t="shared" si="41"/>
        <v>7504</v>
      </c>
      <c r="G321" t="str">
        <f t="shared" ca="1" si="33"/>
        <v xml:space="preserve">{"nodeID":"1401037", "floor":"1", "zone":"C", "area":"17", "bay":"14", "hid":"00", "Xaxis":"1765", "Yaxis":"7504" ,"type":"curve","updateTime":0} </v>
      </c>
      <c r="H321">
        <f t="shared" si="34"/>
        <v>1</v>
      </c>
      <c r="I321" t="str">
        <f t="shared" ca="1" si="35"/>
        <v>C</v>
      </c>
      <c r="J321">
        <f t="shared" si="38"/>
        <v>17</v>
      </c>
      <c r="K321" s="36" t="str">
        <f t="shared" ca="1" si="36"/>
        <v>14</v>
      </c>
      <c r="L321" s="36" t="str">
        <f t="shared" ca="1" si="37"/>
        <v>00</v>
      </c>
      <c r="M321" s="21" t="s">
        <v>67</v>
      </c>
    </row>
    <row r="322" spans="1:13" x14ac:dyDescent="0.4">
      <c r="A322">
        <v>10</v>
      </c>
      <c r="D322" s="28" t="s">
        <v>396</v>
      </c>
      <c r="E322" s="23">
        <f>E321+A322</f>
        <v>1775</v>
      </c>
      <c r="F322">
        <f t="shared" si="41"/>
        <v>7503</v>
      </c>
      <c r="G322" t="str">
        <f t="shared" ca="1" si="33"/>
        <v xml:space="preserve">{"nodeID":"1401038", "floor":"1", "zone":"C", "area":"17", "bay":"14", "hid":"00", "Xaxis":"1775", "Yaxis":"7503" ,"type":"curve","updateTime":0} </v>
      </c>
      <c r="H322">
        <f t="shared" si="34"/>
        <v>1</v>
      </c>
      <c r="I322" t="str">
        <f t="shared" ca="1" si="35"/>
        <v>C</v>
      </c>
      <c r="J322">
        <f t="shared" si="38"/>
        <v>17</v>
      </c>
      <c r="K322" s="36" t="str">
        <f t="shared" ca="1" si="36"/>
        <v>14</v>
      </c>
      <c r="L322" s="36" t="str">
        <f t="shared" ca="1" si="37"/>
        <v>00</v>
      </c>
      <c r="M322" s="21" t="s">
        <v>67</v>
      </c>
    </row>
    <row r="323" spans="1:13" x14ac:dyDescent="0.4">
      <c r="A323">
        <v>10</v>
      </c>
      <c r="D323" s="28" t="s">
        <v>397</v>
      </c>
      <c r="E323" s="23">
        <f>E322+A323</f>
        <v>1785</v>
      </c>
      <c r="F323">
        <f t="shared" si="41"/>
        <v>7502</v>
      </c>
      <c r="G323" t="str">
        <f t="shared" ca="1" si="33"/>
        <v xml:space="preserve">{"nodeID":"1401039", "floor":"1", "zone":"C", "area":"17", "bay":"14", "hid":"00", "Xaxis":"1785", "Yaxis":"7502" ,"type":"curve","updateTime":0} </v>
      </c>
      <c r="H323">
        <f t="shared" si="34"/>
        <v>1</v>
      </c>
      <c r="I323" t="str">
        <f t="shared" ca="1" si="35"/>
        <v>C</v>
      </c>
      <c r="J323">
        <f t="shared" si="38"/>
        <v>17</v>
      </c>
      <c r="K323" s="36" t="str">
        <f t="shared" ca="1" si="36"/>
        <v>14</v>
      </c>
      <c r="L323" s="36" t="str">
        <f t="shared" ca="1" si="37"/>
        <v>00</v>
      </c>
      <c r="M323" s="21" t="s">
        <v>67</v>
      </c>
    </row>
    <row r="324" spans="1:13" x14ac:dyDescent="0.4">
      <c r="A324">
        <v>10</v>
      </c>
      <c r="D324" s="28" t="s">
        <v>398</v>
      </c>
      <c r="E324" s="23">
        <f>E323+A324</f>
        <v>1795</v>
      </c>
      <c r="F324">
        <f t="shared" si="41"/>
        <v>7501</v>
      </c>
      <c r="G324" t="str">
        <f t="shared" ref="G324:G387" ca="1" si="42">CONCATENATE("{""nodeID"":""",CONCATENATE(K324,D324),"""",", ""floor"":""",H324,"""",", ""zone"":""",I324,"""",", ""area"":""",J324,"""", ", ""bay"":""",K324,"""", ", ""hid"":""",L324,"""", ", ""Xaxis"":""",E324,"""", ", ""Yaxis"":""",F324,"""", " ,""type"":""",M324,"""", ",""updateTime"":0} ")</f>
        <v xml:space="preserve">{"nodeID":"1401040", "floor":"1", "zone":"C", "area":"17", "bay":"14", "hid":"00", "Xaxis":"1795", "Yaxis":"7501" ,"type":"curve","updateTime":0} </v>
      </c>
      <c r="H324">
        <f t="shared" ref="H324:H387" si="43">$H$1</f>
        <v>1</v>
      </c>
      <c r="I324" t="str">
        <f t="shared" ref="I324:I387" ca="1" si="44">INDIRECT("I1")</f>
        <v>C</v>
      </c>
      <c r="J324">
        <f t="shared" si="38"/>
        <v>17</v>
      </c>
      <c r="K324" s="36" t="str">
        <f t="shared" ref="K324:K387" ca="1" si="45">INDIRECT("K1")</f>
        <v>14</v>
      </c>
      <c r="L324" s="36" t="str">
        <f t="shared" ref="L324:L387" ca="1" si="46">INDIRECT("L1")</f>
        <v>00</v>
      </c>
      <c r="M324" s="21" t="s">
        <v>67</v>
      </c>
    </row>
    <row r="325" spans="1:13" x14ac:dyDescent="0.4">
      <c r="A325">
        <v>10</v>
      </c>
      <c r="C325" s="22">
        <v>3000</v>
      </c>
      <c r="D325" s="37" t="s">
        <v>400</v>
      </c>
      <c r="E325" s="8">
        <f t="shared" ref="E325:E389" si="47">$B$6</f>
        <v>1000</v>
      </c>
      <c r="F325" s="8">
        <f>C6</f>
        <v>7500</v>
      </c>
      <c r="G325" t="str">
        <f t="shared" ca="1" si="42"/>
        <v xml:space="preserve">{"nodeID":"1402001", "floor":"1", "zone":"C", "area":"17", "bay":"14", "hid":"00", "Xaxis":"1000", "Yaxis":"7500" ,"type":"common","updateTime":0} </v>
      </c>
      <c r="H325">
        <f t="shared" si="43"/>
        <v>1</v>
      </c>
      <c r="I325" t="str">
        <f t="shared" ca="1" si="44"/>
        <v>C</v>
      </c>
      <c r="J325">
        <f t="shared" ref="J325:J388" si="48">$J$1</f>
        <v>17</v>
      </c>
      <c r="K325" s="36" t="str">
        <f t="shared" ca="1" si="45"/>
        <v>14</v>
      </c>
      <c r="L325" s="36" t="str">
        <f t="shared" ca="1" si="46"/>
        <v>00</v>
      </c>
      <c r="M325" s="21" t="s">
        <v>66</v>
      </c>
    </row>
    <row r="326" spans="1:13" x14ac:dyDescent="0.4">
      <c r="A326">
        <v>30</v>
      </c>
      <c r="D326" s="26" t="s">
        <v>401</v>
      </c>
      <c r="E326">
        <f t="shared" si="47"/>
        <v>1000</v>
      </c>
      <c r="F326">
        <f>F325-A326</f>
        <v>7470</v>
      </c>
      <c r="G326" t="str">
        <f t="shared" ca="1" si="42"/>
        <v xml:space="preserve">{"nodeID":"1402002", "floor":"1", "zone":"C", "area":"17", "bay":"14", "hid":"00", "Xaxis":"1000", "Yaxis":"7470" ,"type":"common","updateTime":0} </v>
      </c>
      <c r="H326">
        <f t="shared" si="43"/>
        <v>1</v>
      </c>
      <c r="I326" t="str">
        <f t="shared" ca="1" si="44"/>
        <v>C</v>
      </c>
      <c r="J326">
        <f t="shared" si="48"/>
        <v>17</v>
      </c>
      <c r="K326" s="36" t="str">
        <f t="shared" ca="1" si="45"/>
        <v>14</v>
      </c>
      <c r="L326" s="36" t="str">
        <f t="shared" ca="1" si="46"/>
        <v>00</v>
      </c>
      <c r="M326" s="21" t="s">
        <v>66</v>
      </c>
    </row>
    <row r="327" spans="1:13" x14ac:dyDescent="0.4">
      <c r="A327">
        <v>30</v>
      </c>
      <c r="D327" s="26" t="s">
        <v>402</v>
      </c>
      <c r="E327">
        <f t="shared" si="47"/>
        <v>1000</v>
      </c>
      <c r="F327">
        <f>F326-A327</f>
        <v>7440</v>
      </c>
      <c r="G327" t="str">
        <f t="shared" ca="1" si="42"/>
        <v xml:space="preserve">{"nodeID":"1402003", "floor":"1", "zone":"C", "area":"17", "bay":"14", "hid":"00", "Xaxis":"1000", "Yaxis":"7440" ,"type":"common","updateTime":0} </v>
      </c>
      <c r="H327">
        <f t="shared" si="43"/>
        <v>1</v>
      </c>
      <c r="I327" t="str">
        <f t="shared" ca="1" si="44"/>
        <v>C</v>
      </c>
      <c r="J327">
        <f t="shared" si="48"/>
        <v>17</v>
      </c>
      <c r="K327" s="36" t="str">
        <f t="shared" ca="1" si="45"/>
        <v>14</v>
      </c>
      <c r="L327" s="36" t="str">
        <f t="shared" ca="1" si="46"/>
        <v>00</v>
      </c>
      <c r="M327" s="21" t="s">
        <v>66</v>
      </c>
    </row>
    <row r="328" spans="1:13" x14ac:dyDescent="0.4">
      <c r="A328">
        <v>10</v>
      </c>
      <c r="D328" s="26" t="s">
        <v>403</v>
      </c>
      <c r="E328">
        <f t="shared" si="47"/>
        <v>1000</v>
      </c>
      <c r="F328">
        <f t="shared" ref="F328:F391" si="49">F327-A328</f>
        <v>7430</v>
      </c>
      <c r="G328" t="str">
        <f t="shared" ca="1" si="42"/>
        <v xml:space="preserve">{"nodeID":"1402004", "floor":"1", "zone":"C", "area":"17", "bay":"14", "hid":"00", "Xaxis":"1000", "Yaxis":"7430" ,"type":"common","updateTime":0} </v>
      </c>
      <c r="H328">
        <f t="shared" si="43"/>
        <v>1</v>
      </c>
      <c r="I328" t="str">
        <f t="shared" ca="1" si="44"/>
        <v>C</v>
      </c>
      <c r="J328">
        <f t="shared" si="48"/>
        <v>17</v>
      </c>
      <c r="K328" s="36" t="str">
        <f t="shared" ca="1" si="45"/>
        <v>14</v>
      </c>
      <c r="L328" s="36" t="str">
        <f t="shared" ca="1" si="46"/>
        <v>00</v>
      </c>
      <c r="M328" s="21" t="s">
        <v>66</v>
      </c>
    </row>
    <row r="329" spans="1:13" x14ac:dyDescent="0.4">
      <c r="A329">
        <v>20</v>
      </c>
      <c r="D329" s="26" t="s">
        <v>404</v>
      </c>
      <c r="E329">
        <f t="shared" si="47"/>
        <v>1000</v>
      </c>
      <c r="F329">
        <f t="shared" si="49"/>
        <v>7410</v>
      </c>
      <c r="G329" t="str">
        <f t="shared" ca="1" si="42"/>
        <v xml:space="preserve">{"nodeID":"1402005", "floor":"1", "zone":"C", "area":"17", "bay":"14", "hid":"00", "Xaxis":"1000", "Yaxis":"7410" ,"type":"common","updateTime":0} </v>
      </c>
      <c r="H329">
        <f t="shared" si="43"/>
        <v>1</v>
      </c>
      <c r="I329" t="str">
        <f t="shared" ca="1" si="44"/>
        <v>C</v>
      </c>
      <c r="J329">
        <f t="shared" si="48"/>
        <v>17</v>
      </c>
      <c r="K329" s="36" t="str">
        <f t="shared" ca="1" si="45"/>
        <v>14</v>
      </c>
      <c r="L329" s="36" t="str">
        <f t="shared" ca="1" si="46"/>
        <v>00</v>
      </c>
      <c r="M329" s="21" t="s">
        <v>66</v>
      </c>
    </row>
    <row r="330" spans="1:13" x14ac:dyDescent="0.4">
      <c r="A330">
        <v>10</v>
      </c>
      <c r="D330" s="26" t="s">
        <v>405</v>
      </c>
      <c r="E330">
        <f t="shared" si="47"/>
        <v>1000</v>
      </c>
      <c r="F330">
        <f t="shared" si="49"/>
        <v>7400</v>
      </c>
      <c r="G330" t="str">
        <f t="shared" ca="1" si="42"/>
        <v xml:space="preserve">{"nodeID":"1402006", "floor":"1", "zone":"C", "area":"17", "bay":"14", "hid":"00", "Xaxis":"1000", "Yaxis":"7400" ,"type":"common","updateTime":0} </v>
      </c>
      <c r="H330">
        <f t="shared" si="43"/>
        <v>1</v>
      </c>
      <c r="I330" t="str">
        <f t="shared" ca="1" si="44"/>
        <v>C</v>
      </c>
      <c r="J330">
        <f t="shared" si="48"/>
        <v>17</v>
      </c>
      <c r="K330" s="36" t="str">
        <f t="shared" ca="1" si="45"/>
        <v>14</v>
      </c>
      <c r="L330" s="36" t="str">
        <f t="shared" ca="1" si="46"/>
        <v>00</v>
      </c>
      <c r="M330" s="21" t="s">
        <v>66</v>
      </c>
    </row>
    <row r="331" spans="1:13" x14ac:dyDescent="0.4">
      <c r="A331">
        <v>10</v>
      </c>
      <c r="D331" s="26" t="s">
        <v>406</v>
      </c>
      <c r="E331">
        <f t="shared" si="47"/>
        <v>1000</v>
      </c>
      <c r="F331">
        <f t="shared" si="49"/>
        <v>7390</v>
      </c>
      <c r="G331" t="str">
        <f t="shared" ca="1" si="42"/>
        <v xml:space="preserve">{"nodeID":"1402007", "floor":"1", "zone":"C", "area":"17", "bay":"14", "hid":"00", "Xaxis":"1000", "Yaxis":"7390" ,"type":"common","updateTime":0} </v>
      </c>
      <c r="H331">
        <f t="shared" si="43"/>
        <v>1</v>
      </c>
      <c r="I331" t="str">
        <f t="shared" ca="1" si="44"/>
        <v>C</v>
      </c>
      <c r="J331">
        <f t="shared" si="48"/>
        <v>17</v>
      </c>
      <c r="K331" s="36" t="str">
        <f t="shared" ca="1" si="45"/>
        <v>14</v>
      </c>
      <c r="L331" s="36" t="str">
        <f t="shared" ca="1" si="46"/>
        <v>00</v>
      </c>
      <c r="M331" s="21" t="s">
        <v>66</v>
      </c>
    </row>
    <row r="332" spans="1:13" x14ac:dyDescent="0.4">
      <c r="A332">
        <v>30</v>
      </c>
      <c r="D332" s="26" t="s">
        <v>407</v>
      </c>
      <c r="E332">
        <f t="shared" si="47"/>
        <v>1000</v>
      </c>
      <c r="F332">
        <f t="shared" si="49"/>
        <v>7360</v>
      </c>
      <c r="G332" t="str">
        <f t="shared" ca="1" si="42"/>
        <v xml:space="preserve">{"nodeID":"1402008", "floor":"1", "zone":"C", "area":"17", "bay":"14", "hid":"00", "Xaxis":"1000", "Yaxis":"7360" ,"type":"common","updateTime":0} </v>
      </c>
      <c r="H332">
        <f t="shared" si="43"/>
        <v>1</v>
      </c>
      <c r="I332" t="str">
        <f t="shared" ca="1" si="44"/>
        <v>C</v>
      </c>
      <c r="J332">
        <f t="shared" si="48"/>
        <v>17</v>
      </c>
      <c r="K332" s="36" t="str">
        <f t="shared" ca="1" si="45"/>
        <v>14</v>
      </c>
      <c r="L332" s="36" t="str">
        <f t="shared" ca="1" si="46"/>
        <v>00</v>
      </c>
      <c r="M332" s="21" t="s">
        <v>66</v>
      </c>
    </row>
    <row r="333" spans="1:13" x14ac:dyDescent="0.4">
      <c r="A333">
        <v>30</v>
      </c>
      <c r="D333" s="26" t="s">
        <v>408</v>
      </c>
      <c r="E333">
        <f t="shared" si="47"/>
        <v>1000</v>
      </c>
      <c r="F333">
        <f t="shared" si="49"/>
        <v>7330</v>
      </c>
      <c r="G333" t="str">
        <f t="shared" ca="1" si="42"/>
        <v xml:space="preserve">{"nodeID":"1402009", "floor":"1", "zone":"C", "area":"17", "bay":"14", "hid":"00", "Xaxis":"1000", "Yaxis":"7330" ,"type":"common","updateTime":0} </v>
      </c>
      <c r="H333">
        <f t="shared" si="43"/>
        <v>1</v>
      </c>
      <c r="I333" t="str">
        <f t="shared" ca="1" si="44"/>
        <v>C</v>
      </c>
      <c r="J333">
        <f t="shared" si="48"/>
        <v>17</v>
      </c>
      <c r="K333" s="36" t="str">
        <f t="shared" ca="1" si="45"/>
        <v>14</v>
      </c>
      <c r="L333" s="36" t="str">
        <f t="shared" ca="1" si="46"/>
        <v>00</v>
      </c>
      <c r="M333" s="21" t="s">
        <v>66</v>
      </c>
    </row>
    <row r="334" spans="1:13" x14ac:dyDescent="0.4">
      <c r="A334">
        <v>5</v>
      </c>
      <c r="D334" s="26" t="s">
        <v>409</v>
      </c>
      <c r="E334">
        <f t="shared" si="47"/>
        <v>1000</v>
      </c>
      <c r="F334">
        <f t="shared" si="49"/>
        <v>7325</v>
      </c>
      <c r="G334" t="str">
        <f t="shared" ca="1" si="42"/>
        <v xml:space="preserve">{"nodeID":"1402010", "floor":"1", "zone":"C", "area":"17", "bay":"14", "hid":"00", "Xaxis":"1000", "Yaxis":"7325" ,"type":"common","updateTime":0} </v>
      </c>
      <c r="H334">
        <f t="shared" si="43"/>
        <v>1</v>
      </c>
      <c r="I334" t="str">
        <f t="shared" ca="1" si="44"/>
        <v>C</v>
      </c>
      <c r="J334">
        <f t="shared" si="48"/>
        <v>17</v>
      </c>
      <c r="K334" s="36" t="str">
        <f t="shared" ca="1" si="45"/>
        <v>14</v>
      </c>
      <c r="L334" s="36" t="str">
        <f t="shared" ca="1" si="46"/>
        <v>00</v>
      </c>
      <c r="M334" s="21" t="s">
        <v>66</v>
      </c>
    </row>
    <row r="335" spans="1:13" x14ac:dyDescent="0.4">
      <c r="A335">
        <v>5</v>
      </c>
      <c r="D335" s="26" t="s">
        <v>410</v>
      </c>
      <c r="E335">
        <f t="shared" si="47"/>
        <v>1000</v>
      </c>
      <c r="F335">
        <f t="shared" si="49"/>
        <v>7320</v>
      </c>
      <c r="G335" t="str">
        <f t="shared" ca="1" si="42"/>
        <v xml:space="preserve">{"nodeID":"1402011", "floor":"1", "zone":"C", "area":"17", "bay":"14", "hid":"00", "Xaxis":"1000", "Yaxis":"7320" ,"type":"common","updateTime":0} </v>
      </c>
      <c r="H335">
        <f t="shared" si="43"/>
        <v>1</v>
      </c>
      <c r="I335" t="str">
        <f t="shared" ca="1" si="44"/>
        <v>C</v>
      </c>
      <c r="J335">
        <f t="shared" si="48"/>
        <v>17</v>
      </c>
      <c r="K335" s="36" t="str">
        <f t="shared" ca="1" si="45"/>
        <v>14</v>
      </c>
      <c r="L335" s="36" t="str">
        <f t="shared" ca="1" si="46"/>
        <v>00</v>
      </c>
      <c r="M335" s="21" t="s">
        <v>66</v>
      </c>
    </row>
    <row r="336" spans="1:13" x14ac:dyDescent="0.4">
      <c r="A336">
        <v>5</v>
      </c>
      <c r="D336" s="26" t="s">
        <v>411</v>
      </c>
      <c r="E336">
        <f t="shared" si="47"/>
        <v>1000</v>
      </c>
      <c r="F336">
        <f t="shared" si="49"/>
        <v>7315</v>
      </c>
      <c r="G336" t="str">
        <f t="shared" ca="1" si="42"/>
        <v xml:space="preserve">{"nodeID":"1402012", "floor":"1", "zone":"C", "area":"17", "bay":"14", "hid":"00", "Xaxis":"1000", "Yaxis":"7315" ,"type":"common","updateTime":0} </v>
      </c>
      <c r="H336">
        <f t="shared" si="43"/>
        <v>1</v>
      </c>
      <c r="I336" t="str">
        <f t="shared" ca="1" si="44"/>
        <v>C</v>
      </c>
      <c r="J336">
        <f t="shared" si="48"/>
        <v>17</v>
      </c>
      <c r="K336" s="36" t="str">
        <f t="shared" ca="1" si="45"/>
        <v>14</v>
      </c>
      <c r="L336" s="36" t="str">
        <f t="shared" ca="1" si="46"/>
        <v>00</v>
      </c>
      <c r="M336" s="21" t="s">
        <v>66</v>
      </c>
    </row>
    <row r="337" spans="1:13" x14ac:dyDescent="0.4">
      <c r="A337">
        <v>5</v>
      </c>
      <c r="D337" s="26" t="s">
        <v>412</v>
      </c>
      <c r="E337">
        <f t="shared" si="47"/>
        <v>1000</v>
      </c>
      <c r="F337">
        <f t="shared" si="49"/>
        <v>7310</v>
      </c>
      <c r="G337" t="str">
        <f t="shared" ca="1" si="42"/>
        <v xml:space="preserve">{"nodeID":"1402013", "floor":"1", "zone":"C", "area":"17", "bay":"14", "hid":"00", "Xaxis":"1000", "Yaxis":"7310" ,"type":"common","updateTime":0} </v>
      </c>
      <c r="H337">
        <f t="shared" si="43"/>
        <v>1</v>
      </c>
      <c r="I337" t="str">
        <f t="shared" ca="1" si="44"/>
        <v>C</v>
      </c>
      <c r="J337">
        <f t="shared" si="48"/>
        <v>17</v>
      </c>
      <c r="K337" s="36" t="str">
        <f t="shared" ca="1" si="45"/>
        <v>14</v>
      </c>
      <c r="L337" s="36" t="str">
        <f t="shared" ca="1" si="46"/>
        <v>00</v>
      </c>
      <c r="M337" s="21" t="s">
        <v>66</v>
      </c>
    </row>
    <row r="338" spans="1:13" x14ac:dyDescent="0.4">
      <c r="A338">
        <v>5</v>
      </c>
      <c r="D338" s="26" t="s">
        <v>413</v>
      </c>
      <c r="E338">
        <f t="shared" si="47"/>
        <v>1000</v>
      </c>
      <c r="F338">
        <f t="shared" si="49"/>
        <v>7305</v>
      </c>
      <c r="G338" t="str">
        <f t="shared" ca="1" si="42"/>
        <v xml:space="preserve">{"nodeID":"1402014", "floor":"1", "zone":"C", "area":"17", "bay":"14", "hid":"00", "Xaxis":"1000", "Yaxis":"7305" ,"type":"common","updateTime":0} </v>
      </c>
      <c r="H338">
        <f t="shared" si="43"/>
        <v>1</v>
      </c>
      <c r="I338" t="str">
        <f t="shared" ca="1" si="44"/>
        <v>C</v>
      </c>
      <c r="J338">
        <f t="shared" si="48"/>
        <v>17</v>
      </c>
      <c r="K338" s="36" t="str">
        <f t="shared" ca="1" si="45"/>
        <v>14</v>
      </c>
      <c r="L338" s="36" t="str">
        <f t="shared" ca="1" si="46"/>
        <v>00</v>
      </c>
      <c r="M338" s="21" t="s">
        <v>66</v>
      </c>
    </row>
    <row r="339" spans="1:13" x14ac:dyDescent="0.4">
      <c r="A339">
        <v>5</v>
      </c>
      <c r="D339" s="26" t="s">
        <v>414</v>
      </c>
      <c r="E339">
        <f t="shared" si="47"/>
        <v>1000</v>
      </c>
      <c r="F339">
        <f t="shared" si="49"/>
        <v>7300</v>
      </c>
      <c r="G339" t="str">
        <f t="shared" ca="1" si="42"/>
        <v xml:space="preserve">{"nodeID":"1402015", "floor":"1", "zone":"C", "area":"17", "bay":"14", "hid":"00", "Xaxis":"1000", "Yaxis":"7300" ,"type":"common","updateTime":0} </v>
      </c>
      <c r="H339">
        <f t="shared" si="43"/>
        <v>1</v>
      </c>
      <c r="I339" t="str">
        <f t="shared" ca="1" si="44"/>
        <v>C</v>
      </c>
      <c r="J339">
        <f t="shared" si="48"/>
        <v>17</v>
      </c>
      <c r="K339" s="36" t="str">
        <f t="shared" ca="1" si="45"/>
        <v>14</v>
      </c>
      <c r="L339" s="36" t="str">
        <f t="shared" ca="1" si="46"/>
        <v>00</v>
      </c>
      <c r="M339" s="21" t="s">
        <v>66</v>
      </c>
    </row>
    <row r="340" spans="1:13" x14ac:dyDescent="0.4">
      <c r="A340">
        <v>10</v>
      </c>
      <c r="D340" s="26" t="s">
        <v>415</v>
      </c>
      <c r="E340">
        <f t="shared" si="47"/>
        <v>1000</v>
      </c>
      <c r="F340">
        <f t="shared" si="49"/>
        <v>7290</v>
      </c>
      <c r="G340" t="str">
        <f t="shared" ca="1" si="42"/>
        <v xml:space="preserve">{"nodeID":"1402016", "floor":"1", "zone":"C", "area":"17", "bay":"14", "hid":"00", "Xaxis":"1000", "Yaxis":"7290" ,"type":"common","updateTime":0} </v>
      </c>
      <c r="H340">
        <f t="shared" si="43"/>
        <v>1</v>
      </c>
      <c r="I340" t="str">
        <f t="shared" ca="1" si="44"/>
        <v>C</v>
      </c>
      <c r="J340">
        <f t="shared" si="48"/>
        <v>17</v>
      </c>
      <c r="K340" s="36" t="str">
        <f t="shared" ca="1" si="45"/>
        <v>14</v>
      </c>
      <c r="L340" s="36" t="str">
        <f t="shared" ca="1" si="46"/>
        <v>00</v>
      </c>
      <c r="M340" s="21" t="s">
        <v>66</v>
      </c>
    </row>
    <row r="341" spans="1:13" x14ac:dyDescent="0.4">
      <c r="A341">
        <v>10</v>
      </c>
      <c r="D341" s="26" t="s">
        <v>416</v>
      </c>
      <c r="E341">
        <f t="shared" si="47"/>
        <v>1000</v>
      </c>
      <c r="F341">
        <f t="shared" si="49"/>
        <v>7280</v>
      </c>
      <c r="G341" t="str">
        <f t="shared" ca="1" si="42"/>
        <v xml:space="preserve">{"nodeID":"1402017", "floor":"1", "zone":"C", "area":"17", "bay":"14", "hid":"00", "Xaxis":"1000", "Yaxis":"7280" ,"type":"common","updateTime":0} </v>
      </c>
      <c r="H341">
        <f t="shared" si="43"/>
        <v>1</v>
      </c>
      <c r="I341" t="str">
        <f t="shared" ca="1" si="44"/>
        <v>C</v>
      </c>
      <c r="J341">
        <f t="shared" si="48"/>
        <v>17</v>
      </c>
      <c r="K341" s="36" t="str">
        <f t="shared" ca="1" si="45"/>
        <v>14</v>
      </c>
      <c r="L341" s="36" t="str">
        <f t="shared" ca="1" si="46"/>
        <v>00</v>
      </c>
      <c r="M341" s="21" t="s">
        <v>66</v>
      </c>
    </row>
    <row r="342" spans="1:13" x14ac:dyDescent="0.4">
      <c r="A342">
        <v>10</v>
      </c>
      <c r="D342" s="26" t="s">
        <v>417</v>
      </c>
      <c r="E342">
        <f t="shared" si="47"/>
        <v>1000</v>
      </c>
      <c r="F342">
        <f t="shared" si="49"/>
        <v>7270</v>
      </c>
      <c r="G342" t="str">
        <f t="shared" ca="1" si="42"/>
        <v xml:space="preserve">{"nodeID":"1402018", "floor":"1", "zone":"C", "area":"17", "bay":"14", "hid":"00", "Xaxis":"1000", "Yaxis":"7270" ,"type":"common","updateTime":0} </v>
      </c>
      <c r="H342">
        <f t="shared" si="43"/>
        <v>1</v>
      </c>
      <c r="I342" t="str">
        <f t="shared" ca="1" si="44"/>
        <v>C</v>
      </c>
      <c r="J342">
        <f t="shared" si="48"/>
        <v>17</v>
      </c>
      <c r="K342" s="36" t="str">
        <f t="shared" ca="1" si="45"/>
        <v>14</v>
      </c>
      <c r="L342" s="36" t="str">
        <f t="shared" ca="1" si="46"/>
        <v>00</v>
      </c>
      <c r="M342" s="21" t="s">
        <v>66</v>
      </c>
    </row>
    <row r="343" spans="1:13" x14ac:dyDescent="0.4">
      <c r="A343">
        <v>5</v>
      </c>
      <c r="D343" s="26" t="s">
        <v>418</v>
      </c>
      <c r="E343">
        <f t="shared" si="47"/>
        <v>1000</v>
      </c>
      <c r="F343">
        <f t="shared" si="49"/>
        <v>7265</v>
      </c>
      <c r="G343" t="str">
        <f t="shared" ca="1" si="42"/>
        <v xml:space="preserve">{"nodeID":"1402019", "floor":"1", "zone":"C", "area":"17", "bay":"14", "hid":"00", "Xaxis":"1000", "Yaxis":"7265" ,"type":"common","updateTime":0} </v>
      </c>
      <c r="H343">
        <f t="shared" si="43"/>
        <v>1</v>
      </c>
      <c r="I343" t="str">
        <f t="shared" ca="1" si="44"/>
        <v>C</v>
      </c>
      <c r="J343">
        <f t="shared" si="48"/>
        <v>17</v>
      </c>
      <c r="K343" s="36" t="str">
        <f t="shared" ca="1" si="45"/>
        <v>14</v>
      </c>
      <c r="L343" s="36" t="str">
        <f t="shared" ca="1" si="46"/>
        <v>00</v>
      </c>
      <c r="M343" s="21" t="s">
        <v>66</v>
      </c>
    </row>
    <row r="344" spans="1:13" x14ac:dyDescent="0.4">
      <c r="A344">
        <v>20</v>
      </c>
      <c r="D344" s="26" t="s">
        <v>419</v>
      </c>
      <c r="E344">
        <f t="shared" si="47"/>
        <v>1000</v>
      </c>
      <c r="F344">
        <f t="shared" si="49"/>
        <v>7245</v>
      </c>
      <c r="G344" t="str">
        <f t="shared" ca="1" si="42"/>
        <v xml:space="preserve">{"nodeID":"1402020", "floor":"1", "zone":"C", "area":"17", "bay":"14", "hid":"00", "Xaxis":"1000", "Yaxis":"7245" ,"type":"common","updateTime":0} </v>
      </c>
      <c r="H344">
        <f t="shared" si="43"/>
        <v>1</v>
      </c>
      <c r="I344" t="str">
        <f t="shared" ca="1" si="44"/>
        <v>C</v>
      </c>
      <c r="J344">
        <f t="shared" si="48"/>
        <v>17</v>
      </c>
      <c r="K344" s="36" t="str">
        <f t="shared" ca="1" si="45"/>
        <v>14</v>
      </c>
      <c r="L344" s="36" t="str">
        <f t="shared" ca="1" si="46"/>
        <v>00</v>
      </c>
      <c r="M344" s="21" t="s">
        <v>66</v>
      </c>
    </row>
    <row r="345" spans="1:13" x14ac:dyDescent="0.4">
      <c r="A345">
        <v>10</v>
      </c>
      <c r="D345" s="26" t="s">
        <v>420</v>
      </c>
      <c r="E345">
        <f t="shared" si="47"/>
        <v>1000</v>
      </c>
      <c r="F345">
        <f t="shared" si="49"/>
        <v>7235</v>
      </c>
      <c r="G345" t="str">
        <f t="shared" ca="1" si="42"/>
        <v xml:space="preserve">{"nodeID":"1402021", "floor":"1", "zone":"C", "area":"17", "bay":"14", "hid":"00", "Xaxis":"1000", "Yaxis":"7235" ,"type":"common","updateTime":0} </v>
      </c>
      <c r="H345">
        <f t="shared" si="43"/>
        <v>1</v>
      </c>
      <c r="I345" t="str">
        <f t="shared" ca="1" si="44"/>
        <v>C</v>
      </c>
      <c r="J345">
        <f t="shared" si="48"/>
        <v>17</v>
      </c>
      <c r="K345" s="36" t="str">
        <f t="shared" ca="1" si="45"/>
        <v>14</v>
      </c>
      <c r="L345" s="36" t="str">
        <f t="shared" ca="1" si="46"/>
        <v>00</v>
      </c>
      <c r="M345" s="21" t="s">
        <v>66</v>
      </c>
    </row>
    <row r="346" spans="1:13" x14ac:dyDescent="0.4">
      <c r="A346">
        <v>5</v>
      </c>
      <c r="D346" s="26" t="s">
        <v>421</v>
      </c>
      <c r="E346">
        <f t="shared" si="47"/>
        <v>1000</v>
      </c>
      <c r="F346">
        <f t="shared" si="49"/>
        <v>7230</v>
      </c>
      <c r="G346" t="str">
        <f t="shared" ca="1" si="42"/>
        <v xml:space="preserve">{"nodeID":"1402022", "floor":"1", "zone":"C", "area":"17", "bay":"14", "hid":"00", "Xaxis":"1000", "Yaxis":"7230" ,"type":"common","updateTime":0} </v>
      </c>
      <c r="H346">
        <f t="shared" si="43"/>
        <v>1</v>
      </c>
      <c r="I346" t="str">
        <f t="shared" ca="1" si="44"/>
        <v>C</v>
      </c>
      <c r="J346">
        <f t="shared" si="48"/>
        <v>17</v>
      </c>
      <c r="K346" s="36" t="str">
        <f t="shared" ca="1" si="45"/>
        <v>14</v>
      </c>
      <c r="L346" s="36" t="str">
        <f t="shared" ca="1" si="46"/>
        <v>00</v>
      </c>
      <c r="M346" s="21" t="s">
        <v>66</v>
      </c>
    </row>
    <row r="347" spans="1:13" x14ac:dyDescent="0.4">
      <c r="A347">
        <v>10</v>
      </c>
      <c r="D347" s="26" t="s">
        <v>422</v>
      </c>
      <c r="E347">
        <f t="shared" si="47"/>
        <v>1000</v>
      </c>
      <c r="F347">
        <f t="shared" si="49"/>
        <v>7220</v>
      </c>
      <c r="G347" t="str">
        <f t="shared" ca="1" si="42"/>
        <v xml:space="preserve">{"nodeID":"1402023", "floor":"1", "zone":"C", "area":"17", "bay":"14", "hid":"00", "Xaxis":"1000", "Yaxis":"7220" ,"type":"common","updateTime":0} </v>
      </c>
      <c r="H347">
        <f t="shared" si="43"/>
        <v>1</v>
      </c>
      <c r="I347" t="str">
        <f t="shared" ca="1" si="44"/>
        <v>C</v>
      </c>
      <c r="J347">
        <f t="shared" si="48"/>
        <v>17</v>
      </c>
      <c r="K347" s="36" t="str">
        <f t="shared" ca="1" si="45"/>
        <v>14</v>
      </c>
      <c r="L347" s="36" t="str">
        <f t="shared" ca="1" si="46"/>
        <v>00</v>
      </c>
      <c r="M347" s="21" t="s">
        <v>66</v>
      </c>
    </row>
    <row r="348" spans="1:13" x14ac:dyDescent="0.4">
      <c r="A348">
        <v>5</v>
      </c>
      <c r="D348" s="26" t="s">
        <v>423</v>
      </c>
      <c r="E348">
        <f t="shared" si="47"/>
        <v>1000</v>
      </c>
      <c r="F348">
        <f t="shared" si="49"/>
        <v>7215</v>
      </c>
      <c r="G348" t="str">
        <f t="shared" ca="1" si="42"/>
        <v xml:space="preserve">{"nodeID":"1402024", "floor":"1", "zone":"C", "area":"17", "bay":"14", "hid":"00", "Xaxis":"1000", "Yaxis":"7215" ,"type":"common","updateTime":0} </v>
      </c>
      <c r="H348">
        <f t="shared" si="43"/>
        <v>1</v>
      </c>
      <c r="I348" t="str">
        <f t="shared" ca="1" si="44"/>
        <v>C</v>
      </c>
      <c r="J348">
        <f t="shared" si="48"/>
        <v>17</v>
      </c>
      <c r="K348" s="36" t="str">
        <f t="shared" ca="1" si="45"/>
        <v>14</v>
      </c>
      <c r="L348" s="36" t="str">
        <f t="shared" ca="1" si="46"/>
        <v>00</v>
      </c>
      <c r="M348" s="21" t="s">
        <v>66</v>
      </c>
    </row>
    <row r="349" spans="1:13" x14ac:dyDescent="0.4">
      <c r="A349">
        <v>20</v>
      </c>
      <c r="D349" s="26" t="s">
        <v>424</v>
      </c>
      <c r="E349">
        <f t="shared" si="47"/>
        <v>1000</v>
      </c>
      <c r="F349">
        <f t="shared" si="49"/>
        <v>7195</v>
      </c>
      <c r="G349" t="str">
        <f t="shared" ca="1" si="42"/>
        <v xml:space="preserve">{"nodeID":"1402025", "floor":"1", "zone":"C", "area":"17", "bay":"14", "hid":"00", "Xaxis":"1000", "Yaxis":"7195" ,"type":"common","updateTime":0} </v>
      </c>
      <c r="H349">
        <f t="shared" si="43"/>
        <v>1</v>
      </c>
      <c r="I349" t="str">
        <f t="shared" ca="1" si="44"/>
        <v>C</v>
      </c>
      <c r="J349">
        <f t="shared" si="48"/>
        <v>17</v>
      </c>
      <c r="K349" s="36" t="str">
        <f t="shared" ca="1" si="45"/>
        <v>14</v>
      </c>
      <c r="L349" s="36" t="str">
        <f t="shared" ca="1" si="46"/>
        <v>00</v>
      </c>
      <c r="M349" s="21" t="s">
        <v>66</v>
      </c>
    </row>
    <row r="350" spans="1:13" x14ac:dyDescent="0.4">
      <c r="A350">
        <v>10</v>
      </c>
      <c r="D350" s="26" t="s">
        <v>425</v>
      </c>
      <c r="E350">
        <f t="shared" si="47"/>
        <v>1000</v>
      </c>
      <c r="F350">
        <f t="shared" si="49"/>
        <v>7185</v>
      </c>
      <c r="G350" t="str">
        <f t="shared" ca="1" si="42"/>
        <v xml:space="preserve">{"nodeID":"1402026", "floor":"1", "zone":"C", "area":"17", "bay":"14", "hid":"00", "Xaxis":"1000", "Yaxis":"7185" ,"type":"common","updateTime":0} </v>
      </c>
      <c r="H350">
        <f t="shared" si="43"/>
        <v>1</v>
      </c>
      <c r="I350" t="str">
        <f t="shared" ca="1" si="44"/>
        <v>C</v>
      </c>
      <c r="J350">
        <f t="shared" si="48"/>
        <v>17</v>
      </c>
      <c r="K350" s="36" t="str">
        <f t="shared" ca="1" si="45"/>
        <v>14</v>
      </c>
      <c r="L350" s="36" t="str">
        <f t="shared" ca="1" si="46"/>
        <v>00</v>
      </c>
      <c r="M350" s="21" t="s">
        <v>66</v>
      </c>
    </row>
    <row r="351" spans="1:13" x14ac:dyDescent="0.4">
      <c r="A351">
        <v>10</v>
      </c>
      <c r="D351" s="26" t="s">
        <v>426</v>
      </c>
      <c r="E351">
        <f t="shared" si="47"/>
        <v>1000</v>
      </c>
      <c r="F351">
        <f t="shared" si="49"/>
        <v>7175</v>
      </c>
      <c r="G351" t="str">
        <f t="shared" ca="1" si="42"/>
        <v xml:space="preserve">{"nodeID":"1402027", "floor":"1", "zone":"C", "area":"17", "bay":"14", "hid":"00", "Xaxis":"1000", "Yaxis":"7175" ,"type":"common","updateTime":0} </v>
      </c>
      <c r="H351">
        <f t="shared" si="43"/>
        <v>1</v>
      </c>
      <c r="I351" t="str">
        <f t="shared" ca="1" si="44"/>
        <v>C</v>
      </c>
      <c r="J351">
        <f t="shared" si="48"/>
        <v>17</v>
      </c>
      <c r="K351" s="36" t="str">
        <f t="shared" ca="1" si="45"/>
        <v>14</v>
      </c>
      <c r="L351" s="36" t="str">
        <f t="shared" ca="1" si="46"/>
        <v>00</v>
      </c>
      <c r="M351" s="21" t="s">
        <v>66</v>
      </c>
    </row>
    <row r="352" spans="1:13" x14ac:dyDescent="0.4">
      <c r="A352">
        <v>5</v>
      </c>
      <c r="D352" s="26" t="s">
        <v>427</v>
      </c>
      <c r="E352">
        <f t="shared" si="47"/>
        <v>1000</v>
      </c>
      <c r="F352">
        <f t="shared" si="49"/>
        <v>7170</v>
      </c>
      <c r="G352" t="str">
        <f t="shared" ca="1" si="42"/>
        <v xml:space="preserve">{"nodeID":"1402028", "floor":"1", "zone":"C", "area":"17", "bay":"14", "hid":"00", "Xaxis":"1000", "Yaxis":"7170" ,"type":"common","updateTime":0} </v>
      </c>
      <c r="H352">
        <f t="shared" si="43"/>
        <v>1</v>
      </c>
      <c r="I352" t="str">
        <f t="shared" ca="1" si="44"/>
        <v>C</v>
      </c>
      <c r="J352">
        <f t="shared" si="48"/>
        <v>17</v>
      </c>
      <c r="K352" s="36" t="str">
        <f t="shared" ca="1" si="45"/>
        <v>14</v>
      </c>
      <c r="L352" s="36" t="str">
        <f t="shared" ca="1" si="46"/>
        <v>00</v>
      </c>
      <c r="M352" s="21" t="s">
        <v>66</v>
      </c>
    </row>
    <row r="353" spans="1:13" x14ac:dyDescent="0.4">
      <c r="A353">
        <v>20</v>
      </c>
      <c r="D353" s="26" t="s">
        <v>428</v>
      </c>
      <c r="E353">
        <f t="shared" si="47"/>
        <v>1000</v>
      </c>
      <c r="F353">
        <f t="shared" si="49"/>
        <v>7150</v>
      </c>
      <c r="G353" t="str">
        <f t="shared" ca="1" si="42"/>
        <v xml:space="preserve">{"nodeID":"1402029", "floor":"1", "zone":"C", "area":"17", "bay":"14", "hid":"00", "Xaxis":"1000", "Yaxis":"7150" ,"type":"common","updateTime":0} </v>
      </c>
      <c r="H353">
        <f t="shared" si="43"/>
        <v>1</v>
      </c>
      <c r="I353" t="str">
        <f t="shared" ca="1" si="44"/>
        <v>C</v>
      </c>
      <c r="J353">
        <f t="shared" si="48"/>
        <v>17</v>
      </c>
      <c r="K353" s="36" t="str">
        <f t="shared" ca="1" si="45"/>
        <v>14</v>
      </c>
      <c r="L353" s="36" t="str">
        <f t="shared" ca="1" si="46"/>
        <v>00</v>
      </c>
      <c r="M353" s="21" t="s">
        <v>66</v>
      </c>
    </row>
    <row r="354" spans="1:13" x14ac:dyDescent="0.4">
      <c r="A354">
        <v>20</v>
      </c>
      <c r="D354" s="26" t="s">
        <v>429</v>
      </c>
      <c r="E354">
        <f t="shared" si="47"/>
        <v>1000</v>
      </c>
      <c r="F354">
        <f t="shared" si="49"/>
        <v>7130</v>
      </c>
      <c r="G354" t="str">
        <f t="shared" ca="1" si="42"/>
        <v xml:space="preserve">{"nodeID":"1402030", "floor":"1", "zone":"C", "area":"17", "bay":"14", "hid":"00", "Xaxis":"1000", "Yaxis":"7130" ,"type":"common","updateTime":0} </v>
      </c>
      <c r="H354">
        <f t="shared" si="43"/>
        <v>1</v>
      </c>
      <c r="I354" t="str">
        <f t="shared" ca="1" si="44"/>
        <v>C</v>
      </c>
      <c r="J354">
        <f t="shared" si="48"/>
        <v>17</v>
      </c>
      <c r="K354" s="36" t="str">
        <f t="shared" ca="1" si="45"/>
        <v>14</v>
      </c>
      <c r="L354" s="36" t="str">
        <f t="shared" ca="1" si="46"/>
        <v>00</v>
      </c>
      <c r="M354" s="21" t="s">
        <v>66</v>
      </c>
    </row>
    <row r="355" spans="1:13" x14ac:dyDescent="0.4">
      <c r="A355">
        <v>5</v>
      </c>
      <c r="D355" s="26" t="s">
        <v>430</v>
      </c>
      <c r="E355">
        <f t="shared" si="47"/>
        <v>1000</v>
      </c>
      <c r="F355">
        <f t="shared" si="49"/>
        <v>7125</v>
      </c>
      <c r="G355" t="str">
        <f t="shared" ca="1" si="42"/>
        <v xml:space="preserve">{"nodeID":"1402031", "floor":"1", "zone":"C", "area":"17", "bay":"14", "hid":"00", "Xaxis":"1000", "Yaxis":"7125" ,"type":"common","updateTime":0} </v>
      </c>
      <c r="H355">
        <f t="shared" si="43"/>
        <v>1</v>
      </c>
      <c r="I355" t="str">
        <f t="shared" ca="1" si="44"/>
        <v>C</v>
      </c>
      <c r="J355">
        <f t="shared" si="48"/>
        <v>17</v>
      </c>
      <c r="K355" s="36" t="str">
        <f t="shared" ca="1" si="45"/>
        <v>14</v>
      </c>
      <c r="L355" s="36" t="str">
        <f t="shared" ca="1" si="46"/>
        <v>00</v>
      </c>
      <c r="M355" s="21" t="s">
        <v>66</v>
      </c>
    </row>
    <row r="356" spans="1:13" x14ac:dyDescent="0.4">
      <c r="A356">
        <v>5</v>
      </c>
      <c r="D356" s="26" t="s">
        <v>431</v>
      </c>
      <c r="E356">
        <f t="shared" si="47"/>
        <v>1000</v>
      </c>
      <c r="F356">
        <f t="shared" si="49"/>
        <v>7120</v>
      </c>
      <c r="G356" t="str">
        <f t="shared" ca="1" si="42"/>
        <v xml:space="preserve">{"nodeID":"1402032", "floor":"1", "zone":"C", "area":"17", "bay":"14", "hid":"00", "Xaxis":"1000", "Yaxis":"7120" ,"type":"common","updateTime":0} </v>
      </c>
      <c r="H356">
        <f t="shared" si="43"/>
        <v>1</v>
      </c>
      <c r="I356" t="str">
        <f t="shared" ca="1" si="44"/>
        <v>C</v>
      </c>
      <c r="J356">
        <f t="shared" si="48"/>
        <v>17</v>
      </c>
      <c r="K356" s="36" t="str">
        <f t="shared" ca="1" si="45"/>
        <v>14</v>
      </c>
      <c r="L356" s="36" t="str">
        <f t="shared" ca="1" si="46"/>
        <v>00</v>
      </c>
      <c r="M356" s="21" t="s">
        <v>66</v>
      </c>
    </row>
    <row r="357" spans="1:13" x14ac:dyDescent="0.4">
      <c r="A357">
        <v>5</v>
      </c>
      <c r="D357" s="26" t="s">
        <v>432</v>
      </c>
      <c r="E357">
        <f t="shared" si="47"/>
        <v>1000</v>
      </c>
      <c r="F357">
        <f t="shared" si="49"/>
        <v>7115</v>
      </c>
      <c r="G357" t="str">
        <f t="shared" ca="1" si="42"/>
        <v xml:space="preserve">{"nodeID":"1402033", "floor":"1", "zone":"C", "area":"17", "bay":"14", "hid":"00", "Xaxis":"1000", "Yaxis":"7115" ,"type":"common","updateTime":0} </v>
      </c>
      <c r="H357">
        <f t="shared" si="43"/>
        <v>1</v>
      </c>
      <c r="I357" t="str">
        <f t="shared" ca="1" si="44"/>
        <v>C</v>
      </c>
      <c r="J357">
        <f t="shared" si="48"/>
        <v>17</v>
      </c>
      <c r="K357" s="36" t="str">
        <f t="shared" ca="1" si="45"/>
        <v>14</v>
      </c>
      <c r="L357" s="36" t="str">
        <f t="shared" ca="1" si="46"/>
        <v>00</v>
      </c>
      <c r="M357" s="21" t="s">
        <v>66</v>
      </c>
    </row>
    <row r="358" spans="1:13" x14ac:dyDescent="0.4">
      <c r="A358">
        <v>5</v>
      </c>
      <c r="D358" s="26" t="s">
        <v>433</v>
      </c>
      <c r="E358">
        <f t="shared" si="47"/>
        <v>1000</v>
      </c>
      <c r="F358">
        <f t="shared" si="49"/>
        <v>7110</v>
      </c>
      <c r="G358" t="str">
        <f t="shared" ca="1" si="42"/>
        <v xml:space="preserve">{"nodeID":"1402034", "floor":"1", "zone":"C", "area":"17", "bay":"14", "hid":"00", "Xaxis":"1000", "Yaxis":"7110" ,"type":"common","updateTime":0} </v>
      </c>
      <c r="H358">
        <f t="shared" si="43"/>
        <v>1</v>
      </c>
      <c r="I358" t="str">
        <f t="shared" ca="1" si="44"/>
        <v>C</v>
      </c>
      <c r="J358">
        <f t="shared" si="48"/>
        <v>17</v>
      </c>
      <c r="K358" s="36" t="str">
        <f t="shared" ca="1" si="45"/>
        <v>14</v>
      </c>
      <c r="L358" s="36" t="str">
        <f t="shared" ca="1" si="46"/>
        <v>00</v>
      </c>
      <c r="M358" s="21" t="s">
        <v>66</v>
      </c>
    </row>
    <row r="359" spans="1:13" x14ac:dyDescent="0.4">
      <c r="A359">
        <v>5</v>
      </c>
      <c r="D359" s="26" t="s">
        <v>434</v>
      </c>
      <c r="E359">
        <f t="shared" si="47"/>
        <v>1000</v>
      </c>
      <c r="F359">
        <f t="shared" si="49"/>
        <v>7105</v>
      </c>
      <c r="G359" t="str">
        <f t="shared" ca="1" si="42"/>
        <v xml:space="preserve">{"nodeID":"1402035", "floor":"1", "zone":"C", "area":"17", "bay":"14", "hid":"00", "Xaxis":"1000", "Yaxis":"7105" ,"type":"common","updateTime":0} </v>
      </c>
      <c r="H359">
        <f t="shared" si="43"/>
        <v>1</v>
      </c>
      <c r="I359" t="str">
        <f t="shared" ca="1" si="44"/>
        <v>C</v>
      </c>
      <c r="J359">
        <f t="shared" si="48"/>
        <v>17</v>
      </c>
      <c r="K359" s="36" t="str">
        <f t="shared" ca="1" si="45"/>
        <v>14</v>
      </c>
      <c r="L359" s="36" t="str">
        <f t="shared" ca="1" si="46"/>
        <v>00</v>
      </c>
      <c r="M359" s="21" t="s">
        <v>66</v>
      </c>
    </row>
    <row r="360" spans="1:13" x14ac:dyDescent="0.4">
      <c r="A360">
        <v>5</v>
      </c>
      <c r="D360" s="26" t="s">
        <v>435</v>
      </c>
      <c r="E360">
        <f t="shared" si="47"/>
        <v>1000</v>
      </c>
      <c r="F360">
        <f t="shared" si="49"/>
        <v>7100</v>
      </c>
      <c r="G360" t="str">
        <f t="shared" ca="1" si="42"/>
        <v xml:space="preserve">{"nodeID":"1402036", "floor":"1", "zone":"C", "area":"17", "bay":"14", "hid":"00", "Xaxis":"1000", "Yaxis":"7100" ,"type":"common","updateTime":0} </v>
      </c>
      <c r="H360">
        <f t="shared" si="43"/>
        <v>1</v>
      </c>
      <c r="I360" t="str">
        <f t="shared" ca="1" si="44"/>
        <v>C</v>
      </c>
      <c r="J360">
        <f t="shared" si="48"/>
        <v>17</v>
      </c>
      <c r="K360" s="36" t="str">
        <f t="shared" ca="1" si="45"/>
        <v>14</v>
      </c>
      <c r="L360" s="36" t="str">
        <f t="shared" ca="1" si="46"/>
        <v>00</v>
      </c>
      <c r="M360" s="21" t="s">
        <v>66</v>
      </c>
    </row>
    <row r="361" spans="1:13" x14ac:dyDescent="0.4">
      <c r="A361">
        <v>5</v>
      </c>
      <c r="D361" s="26" t="s">
        <v>436</v>
      </c>
      <c r="E361">
        <f t="shared" si="47"/>
        <v>1000</v>
      </c>
      <c r="F361">
        <f t="shared" si="49"/>
        <v>7095</v>
      </c>
      <c r="G361" t="str">
        <f t="shared" ca="1" si="42"/>
        <v xml:space="preserve">{"nodeID":"1402037", "floor":"1", "zone":"C", "area":"17", "bay":"14", "hid":"00", "Xaxis":"1000", "Yaxis":"7095" ,"type":"common","updateTime":0} </v>
      </c>
      <c r="H361">
        <f t="shared" si="43"/>
        <v>1</v>
      </c>
      <c r="I361" t="str">
        <f t="shared" ca="1" si="44"/>
        <v>C</v>
      </c>
      <c r="J361">
        <f t="shared" si="48"/>
        <v>17</v>
      </c>
      <c r="K361" s="36" t="str">
        <f t="shared" ca="1" si="45"/>
        <v>14</v>
      </c>
      <c r="L361" s="36" t="str">
        <f t="shared" ca="1" si="46"/>
        <v>00</v>
      </c>
      <c r="M361" s="21" t="s">
        <v>66</v>
      </c>
    </row>
    <row r="362" spans="1:13" x14ac:dyDescent="0.4">
      <c r="A362">
        <v>5</v>
      </c>
      <c r="D362" s="26" t="s">
        <v>437</v>
      </c>
      <c r="E362">
        <f t="shared" si="47"/>
        <v>1000</v>
      </c>
      <c r="F362">
        <f t="shared" si="49"/>
        <v>7090</v>
      </c>
      <c r="G362" t="str">
        <f t="shared" ca="1" si="42"/>
        <v xml:space="preserve">{"nodeID":"1402038", "floor":"1", "zone":"C", "area":"17", "bay":"14", "hid":"00", "Xaxis":"1000", "Yaxis":"7090" ,"type":"common","updateTime":0} </v>
      </c>
      <c r="H362">
        <f t="shared" si="43"/>
        <v>1</v>
      </c>
      <c r="I362" t="str">
        <f t="shared" ca="1" si="44"/>
        <v>C</v>
      </c>
      <c r="J362">
        <f t="shared" si="48"/>
        <v>17</v>
      </c>
      <c r="K362" s="36" t="str">
        <f t="shared" ca="1" si="45"/>
        <v>14</v>
      </c>
      <c r="L362" s="36" t="str">
        <f t="shared" ca="1" si="46"/>
        <v>00</v>
      </c>
      <c r="M362" s="21" t="s">
        <v>66</v>
      </c>
    </row>
    <row r="363" spans="1:13" x14ac:dyDescent="0.4">
      <c r="A363">
        <v>5</v>
      </c>
      <c r="D363" s="26" t="s">
        <v>438</v>
      </c>
      <c r="E363">
        <f t="shared" si="47"/>
        <v>1000</v>
      </c>
      <c r="F363">
        <f t="shared" si="49"/>
        <v>7085</v>
      </c>
      <c r="G363" t="str">
        <f t="shared" ca="1" si="42"/>
        <v xml:space="preserve">{"nodeID":"1402039", "floor":"1", "zone":"C", "area":"17", "bay":"14", "hid":"00", "Xaxis":"1000", "Yaxis":"7085" ,"type":"common","updateTime":0} </v>
      </c>
      <c r="H363">
        <f t="shared" si="43"/>
        <v>1</v>
      </c>
      <c r="I363" t="str">
        <f t="shared" ca="1" si="44"/>
        <v>C</v>
      </c>
      <c r="J363">
        <f t="shared" si="48"/>
        <v>17</v>
      </c>
      <c r="K363" s="36" t="str">
        <f t="shared" ca="1" si="45"/>
        <v>14</v>
      </c>
      <c r="L363" s="36" t="str">
        <f t="shared" ca="1" si="46"/>
        <v>00</v>
      </c>
      <c r="M363" s="21" t="s">
        <v>66</v>
      </c>
    </row>
    <row r="364" spans="1:13" x14ac:dyDescent="0.4">
      <c r="A364">
        <v>5</v>
      </c>
      <c r="D364" s="26" t="s">
        <v>439</v>
      </c>
      <c r="E364">
        <f t="shared" si="47"/>
        <v>1000</v>
      </c>
      <c r="F364">
        <f t="shared" si="49"/>
        <v>7080</v>
      </c>
      <c r="G364" t="str">
        <f t="shared" ca="1" si="42"/>
        <v xml:space="preserve">{"nodeID":"1402040", "floor":"1", "zone":"C", "area":"17", "bay":"14", "hid":"00", "Xaxis":"1000", "Yaxis":"7080" ,"type":"common","updateTime":0} </v>
      </c>
      <c r="H364">
        <f t="shared" si="43"/>
        <v>1</v>
      </c>
      <c r="I364" t="str">
        <f t="shared" ca="1" si="44"/>
        <v>C</v>
      </c>
      <c r="J364">
        <f t="shared" si="48"/>
        <v>17</v>
      </c>
      <c r="K364" s="36" t="str">
        <f t="shared" ca="1" si="45"/>
        <v>14</v>
      </c>
      <c r="L364" s="36" t="str">
        <f t="shared" ca="1" si="46"/>
        <v>00</v>
      </c>
      <c r="M364" s="21" t="s">
        <v>66</v>
      </c>
    </row>
    <row r="365" spans="1:13" x14ac:dyDescent="0.4">
      <c r="A365">
        <v>10</v>
      </c>
      <c r="D365" s="26" t="s">
        <v>440</v>
      </c>
      <c r="E365">
        <f t="shared" si="47"/>
        <v>1000</v>
      </c>
      <c r="F365">
        <f t="shared" si="49"/>
        <v>7070</v>
      </c>
      <c r="G365" t="str">
        <f t="shared" ca="1" si="42"/>
        <v xml:space="preserve">{"nodeID":"1402041", "floor":"1", "zone":"C", "area":"17", "bay":"14", "hid":"00", "Xaxis":"1000", "Yaxis":"7070" ,"type":"common","updateTime":0} </v>
      </c>
      <c r="H365">
        <f t="shared" si="43"/>
        <v>1</v>
      </c>
      <c r="I365" t="str">
        <f t="shared" ca="1" si="44"/>
        <v>C</v>
      </c>
      <c r="J365">
        <f t="shared" si="48"/>
        <v>17</v>
      </c>
      <c r="K365" s="36" t="str">
        <f t="shared" ca="1" si="45"/>
        <v>14</v>
      </c>
      <c r="L365" s="36" t="str">
        <f t="shared" ca="1" si="46"/>
        <v>00</v>
      </c>
      <c r="M365" s="21" t="s">
        <v>66</v>
      </c>
    </row>
    <row r="366" spans="1:13" x14ac:dyDescent="0.4">
      <c r="A366">
        <v>10</v>
      </c>
      <c r="D366" s="26" t="s">
        <v>441</v>
      </c>
      <c r="E366">
        <f t="shared" si="47"/>
        <v>1000</v>
      </c>
      <c r="F366">
        <f t="shared" si="49"/>
        <v>7060</v>
      </c>
      <c r="G366" t="str">
        <f t="shared" ca="1" si="42"/>
        <v xml:space="preserve">{"nodeID":"1402042", "floor":"1", "zone":"C", "area":"17", "bay":"14", "hid":"00", "Xaxis":"1000", "Yaxis":"7060" ,"type":"common","updateTime":0} </v>
      </c>
      <c r="H366">
        <f t="shared" si="43"/>
        <v>1</v>
      </c>
      <c r="I366" t="str">
        <f t="shared" ca="1" si="44"/>
        <v>C</v>
      </c>
      <c r="J366">
        <f t="shared" si="48"/>
        <v>17</v>
      </c>
      <c r="K366" s="36" t="str">
        <f t="shared" ca="1" si="45"/>
        <v>14</v>
      </c>
      <c r="L366" s="36" t="str">
        <f t="shared" ca="1" si="46"/>
        <v>00</v>
      </c>
      <c r="M366" s="21" t="s">
        <v>66</v>
      </c>
    </row>
    <row r="367" spans="1:13" x14ac:dyDescent="0.4">
      <c r="A367">
        <v>10</v>
      </c>
      <c r="D367" s="26" t="s">
        <v>442</v>
      </c>
      <c r="E367">
        <f t="shared" si="47"/>
        <v>1000</v>
      </c>
      <c r="F367">
        <f t="shared" si="49"/>
        <v>7050</v>
      </c>
      <c r="G367" t="str">
        <f t="shared" ca="1" si="42"/>
        <v xml:space="preserve">{"nodeID":"1402043", "floor":"1", "zone":"C", "area":"17", "bay":"14", "hid":"00", "Xaxis":"1000", "Yaxis":"7050" ,"type":"common","updateTime":0} </v>
      </c>
      <c r="H367">
        <f t="shared" si="43"/>
        <v>1</v>
      </c>
      <c r="I367" t="str">
        <f t="shared" ca="1" si="44"/>
        <v>C</v>
      </c>
      <c r="J367">
        <f t="shared" si="48"/>
        <v>17</v>
      </c>
      <c r="K367" s="36" t="str">
        <f t="shared" ca="1" si="45"/>
        <v>14</v>
      </c>
      <c r="L367" s="36" t="str">
        <f t="shared" ca="1" si="46"/>
        <v>00</v>
      </c>
      <c r="M367" s="21" t="s">
        <v>66</v>
      </c>
    </row>
    <row r="368" spans="1:13" x14ac:dyDescent="0.4">
      <c r="A368">
        <v>5</v>
      </c>
      <c r="D368" s="26" t="s">
        <v>443</v>
      </c>
      <c r="E368">
        <f t="shared" si="47"/>
        <v>1000</v>
      </c>
      <c r="F368">
        <f t="shared" si="49"/>
        <v>7045</v>
      </c>
      <c r="G368" t="str">
        <f t="shared" ca="1" si="42"/>
        <v xml:space="preserve">{"nodeID":"1402044", "floor":"1", "zone":"C", "area":"17", "bay":"14", "hid":"00", "Xaxis":"1000", "Yaxis":"7045" ,"type":"common","updateTime":0} </v>
      </c>
      <c r="H368">
        <f t="shared" si="43"/>
        <v>1</v>
      </c>
      <c r="I368" t="str">
        <f t="shared" ca="1" si="44"/>
        <v>C</v>
      </c>
      <c r="J368">
        <f t="shared" si="48"/>
        <v>17</v>
      </c>
      <c r="K368" s="36" t="str">
        <f t="shared" ca="1" si="45"/>
        <v>14</v>
      </c>
      <c r="L368" s="36" t="str">
        <f t="shared" ca="1" si="46"/>
        <v>00</v>
      </c>
      <c r="M368" s="21" t="s">
        <v>66</v>
      </c>
    </row>
    <row r="369" spans="1:13" x14ac:dyDescent="0.4">
      <c r="A369">
        <v>5</v>
      </c>
      <c r="D369" s="26" t="s">
        <v>444</v>
      </c>
      <c r="E369">
        <f t="shared" si="47"/>
        <v>1000</v>
      </c>
      <c r="F369">
        <f t="shared" si="49"/>
        <v>7040</v>
      </c>
      <c r="G369" t="str">
        <f t="shared" ca="1" si="42"/>
        <v xml:space="preserve">{"nodeID":"1402045", "floor":"1", "zone":"C", "area":"17", "bay":"14", "hid":"00", "Xaxis":"1000", "Yaxis":"7040" ,"type":"common","updateTime":0} </v>
      </c>
      <c r="H369">
        <f t="shared" si="43"/>
        <v>1</v>
      </c>
      <c r="I369" t="str">
        <f t="shared" ca="1" si="44"/>
        <v>C</v>
      </c>
      <c r="J369">
        <f t="shared" si="48"/>
        <v>17</v>
      </c>
      <c r="K369" s="36" t="str">
        <f t="shared" ca="1" si="45"/>
        <v>14</v>
      </c>
      <c r="L369" s="36" t="str">
        <f t="shared" ca="1" si="46"/>
        <v>00</v>
      </c>
      <c r="M369" s="21" t="s">
        <v>66</v>
      </c>
    </row>
    <row r="370" spans="1:13" x14ac:dyDescent="0.4">
      <c r="A370">
        <v>20</v>
      </c>
      <c r="D370" s="26" t="s">
        <v>445</v>
      </c>
      <c r="E370">
        <f t="shared" si="47"/>
        <v>1000</v>
      </c>
      <c r="F370">
        <f t="shared" si="49"/>
        <v>7020</v>
      </c>
      <c r="G370" t="str">
        <f t="shared" ca="1" si="42"/>
        <v xml:space="preserve">{"nodeID":"1402046", "floor":"1", "zone":"C", "area":"17", "bay":"14", "hid":"00", "Xaxis":"1000", "Yaxis":"7020" ,"type":"common","updateTime":0} </v>
      </c>
      <c r="H370">
        <f t="shared" si="43"/>
        <v>1</v>
      </c>
      <c r="I370" t="str">
        <f t="shared" ca="1" si="44"/>
        <v>C</v>
      </c>
      <c r="J370">
        <f t="shared" si="48"/>
        <v>17</v>
      </c>
      <c r="K370" s="36" t="str">
        <f t="shared" ca="1" si="45"/>
        <v>14</v>
      </c>
      <c r="L370" s="36" t="str">
        <f t="shared" ca="1" si="46"/>
        <v>00</v>
      </c>
      <c r="M370" s="21" t="s">
        <v>66</v>
      </c>
    </row>
    <row r="371" spans="1:13" x14ac:dyDescent="0.4">
      <c r="A371">
        <v>20</v>
      </c>
      <c r="D371" s="26" t="s">
        <v>446</v>
      </c>
      <c r="E371">
        <f t="shared" si="47"/>
        <v>1000</v>
      </c>
      <c r="F371">
        <f t="shared" si="49"/>
        <v>7000</v>
      </c>
      <c r="G371" t="str">
        <f t="shared" ca="1" si="42"/>
        <v xml:space="preserve">{"nodeID":"1402047", "floor":"1", "zone":"C", "area":"17", "bay":"14", "hid":"00", "Xaxis":"1000", "Yaxis":"7000" ,"type":"common","updateTime":0} </v>
      </c>
      <c r="H371">
        <f t="shared" si="43"/>
        <v>1</v>
      </c>
      <c r="I371" t="str">
        <f t="shared" ca="1" si="44"/>
        <v>C</v>
      </c>
      <c r="J371">
        <f t="shared" si="48"/>
        <v>17</v>
      </c>
      <c r="K371" s="36" t="str">
        <f t="shared" ca="1" si="45"/>
        <v>14</v>
      </c>
      <c r="L371" s="36" t="str">
        <f t="shared" ca="1" si="46"/>
        <v>00</v>
      </c>
      <c r="M371" s="21" t="s">
        <v>66</v>
      </c>
    </row>
    <row r="372" spans="1:13" x14ac:dyDescent="0.4">
      <c r="A372">
        <v>30</v>
      </c>
      <c r="D372" s="26" t="s">
        <v>447</v>
      </c>
      <c r="E372">
        <f t="shared" si="47"/>
        <v>1000</v>
      </c>
      <c r="F372">
        <f t="shared" si="49"/>
        <v>6970</v>
      </c>
      <c r="G372" t="str">
        <f t="shared" ca="1" si="42"/>
        <v xml:space="preserve">{"nodeID":"1402048", "floor":"1", "zone":"C", "area":"17", "bay":"14", "hid":"00", "Xaxis":"1000", "Yaxis":"6970" ,"type":"common","updateTime":0} </v>
      </c>
      <c r="H372">
        <f t="shared" si="43"/>
        <v>1</v>
      </c>
      <c r="I372" t="str">
        <f t="shared" ca="1" si="44"/>
        <v>C</v>
      </c>
      <c r="J372">
        <f t="shared" si="48"/>
        <v>17</v>
      </c>
      <c r="K372" s="36" t="str">
        <f t="shared" ca="1" si="45"/>
        <v>14</v>
      </c>
      <c r="L372" s="36" t="str">
        <f t="shared" ca="1" si="46"/>
        <v>00</v>
      </c>
      <c r="M372" s="21" t="s">
        <v>66</v>
      </c>
    </row>
    <row r="373" spans="1:13" x14ac:dyDescent="0.4">
      <c r="A373">
        <v>5</v>
      </c>
      <c r="D373" s="26" t="s">
        <v>448</v>
      </c>
      <c r="E373">
        <f t="shared" si="47"/>
        <v>1000</v>
      </c>
      <c r="F373">
        <f t="shared" si="49"/>
        <v>6965</v>
      </c>
      <c r="G373" t="str">
        <f t="shared" ca="1" si="42"/>
        <v xml:space="preserve">{"nodeID":"1402049", "floor":"1", "zone":"C", "area":"17", "bay":"14", "hid":"00", "Xaxis":"1000", "Yaxis":"6965" ,"type":"common","updateTime":0} </v>
      </c>
      <c r="H373">
        <f t="shared" si="43"/>
        <v>1</v>
      </c>
      <c r="I373" t="str">
        <f t="shared" ca="1" si="44"/>
        <v>C</v>
      </c>
      <c r="J373">
        <f t="shared" si="48"/>
        <v>17</v>
      </c>
      <c r="K373" s="36" t="str">
        <f t="shared" ca="1" si="45"/>
        <v>14</v>
      </c>
      <c r="L373" s="36" t="str">
        <f t="shared" ca="1" si="46"/>
        <v>00</v>
      </c>
      <c r="M373" s="21" t="s">
        <v>66</v>
      </c>
    </row>
    <row r="374" spans="1:13" x14ac:dyDescent="0.4">
      <c r="A374">
        <v>5</v>
      </c>
      <c r="D374" s="26" t="s">
        <v>449</v>
      </c>
      <c r="E374">
        <f t="shared" si="47"/>
        <v>1000</v>
      </c>
      <c r="F374">
        <f t="shared" si="49"/>
        <v>6960</v>
      </c>
      <c r="G374" t="str">
        <f t="shared" ca="1" si="42"/>
        <v xml:space="preserve">{"nodeID":"1402050", "floor":"1", "zone":"C", "area":"17", "bay":"14", "hid":"00", "Xaxis":"1000", "Yaxis":"6960" ,"type":"common","updateTime":0} </v>
      </c>
      <c r="H374">
        <f t="shared" si="43"/>
        <v>1</v>
      </c>
      <c r="I374" t="str">
        <f t="shared" ca="1" si="44"/>
        <v>C</v>
      </c>
      <c r="J374">
        <f t="shared" si="48"/>
        <v>17</v>
      </c>
      <c r="K374" s="36" t="str">
        <f t="shared" ca="1" si="45"/>
        <v>14</v>
      </c>
      <c r="L374" s="36" t="str">
        <f t="shared" ca="1" si="46"/>
        <v>00</v>
      </c>
      <c r="M374" s="21" t="s">
        <v>66</v>
      </c>
    </row>
    <row r="375" spans="1:13" x14ac:dyDescent="0.4">
      <c r="A375">
        <v>5</v>
      </c>
      <c r="D375" s="26" t="s">
        <v>450</v>
      </c>
      <c r="E375">
        <f t="shared" si="47"/>
        <v>1000</v>
      </c>
      <c r="F375">
        <f t="shared" si="49"/>
        <v>6955</v>
      </c>
      <c r="G375" t="str">
        <f t="shared" ca="1" si="42"/>
        <v xml:space="preserve">{"nodeID":"1402051", "floor":"1", "zone":"C", "area":"17", "bay":"14", "hid":"00", "Xaxis":"1000", "Yaxis":"6955" ,"type":"common","updateTime":0} </v>
      </c>
      <c r="H375">
        <f t="shared" si="43"/>
        <v>1</v>
      </c>
      <c r="I375" t="str">
        <f t="shared" ca="1" si="44"/>
        <v>C</v>
      </c>
      <c r="J375">
        <f t="shared" si="48"/>
        <v>17</v>
      </c>
      <c r="K375" s="36" t="str">
        <f t="shared" ca="1" si="45"/>
        <v>14</v>
      </c>
      <c r="L375" s="36" t="str">
        <f t="shared" ca="1" si="46"/>
        <v>00</v>
      </c>
      <c r="M375" s="21" t="s">
        <v>66</v>
      </c>
    </row>
    <row r="376" spans="1:13" x14ac:dyDescent="0.4">
      <c r="A376">
        <v>10</v>
      </c>
      <c r="D376" s="26" t="s">
        <v>451</v>
      </c>
      <c r="E376">
        <f t="shared" si="47"/>
        <v>1000</v>
      </c>
      <c r="F376">
        <f t="shared" si="49"/>
        <v>6945</v>
      </c>
      <c r="G376" t="str">
        <f t="shared" ca="1" si="42"/>
        <v xml:space="preserve">{"nodeID":"1402052", "floor":"1", "zone":"C", "area":"17", "bay":"14", "hid":"00", "Xaxis":"1000", "Yaxis":"6945" ,"type":"common","updateTime":0} </v>
      </c>
      <c r="H376">
        <f t="shared" si="43"/>
        <v>1</v>
      </c>
      <c r="I376" t="str">
        <f t="shared" ca="1" si="44"/>
        <v>C</v>
      </c>
      <c r="J376">
        <f t="shared" si="48"/>
        <v>17</v>
      </c>
      <c r="K376" s="36" t="str">
        <f t="shared" ca="1" si="45"/>
        <v>14</v>
      </c>
      <c r="L376" s="36" t="str">
        <f t="shared" ca="1" si="46"/>
        <v>00</v>
      </c>
      <c r="M376" s="21" t="s">
        <v>66</v>
      </c>
    </row>
    <row r="377" spans="1:13" x14ac:dyDescent="0.4">
      <c r="A377">
        <v>10</v>
      </c>
      <c r="D377" s="26" t="s">
        <v>452</v>
      </c>
      <c r="E377">
        <f t="shared" si="47"/>
        <v>1000</v>
      </c>
      <c r="F377">
        <f t="shared" si="49"/>
        <v>6935</v>
      </c>
      <c r="G377" t="str">
        <f t="shared" ca="1" si="42"/>
        <v xml:space="preserve">{"nodeID":"1402053", "floor":"1", "zone":"C", "area":"17", "bay":"14", "hid":"00", "Xaxis":"1000", "Yaxis":"6935" ,"type":"common","updateTime":0} </v>
      </c>
      <c r="H377">
        <f t="shared" si="43"/>
        <v>1</v>
      </c>
      <c r="I377" t="str">
        <f t="shared" ca="1" si="44"/>
        <v>C</v>
      </c>
      <c r="J377">
        <f t="shared" si="48"/>
        <v>17</v>
      </c>
      <c r="K377" s="36" t="str">
        <f t="shared" ca="1" si="45"/>
        <v>14</v>
      </c>
      <c r="L377" s="36" t="str">
        <f t="shared" ca="1" si="46"/>
        <v>00</v>
      </c>
      <c r="M377" s="21" t="s">
        <v>66</v>
      </c>
    </row>
    <row r="378" spans="1:13" x14ac:dyDescent="0.4">
      <c r="A378">
        <v>10</v>
      </c>
      <c r="D378" s="26" t="s">
        <v>453</v>
      </c>
      <c r="E378">
        <f t="shared" si="47"/>
        <v>1000</v>
      </c>
      <c r="F378">
        <f t="shared" si="49"/>
        <v>6925</v>
      </c>
      <c r="G378" t="str">
        <f t="shared" ca="1" si="42"/>
        <v xml:space="preserve">{"nodeID":"1402054", "floor":"1", "zone":"C", "area":"17", "bay":"14", "hid":"00", "Xaxis":"1000", "Yaxis":"6925" ,"type":"common","updateTime":0} </v>
      </c>
      <c r="H378">
        <f t="shared" si="43"/>
        <v>1</v>
      </c>
      <c r="I378" t="str">
        <f t="shared" ca="1" si="44"/>
        <v>C</v>
      </c>
      <c r="J378">
        <f t="shared" si="48"/>
        <v>17</v>
      </c>
      <c r="K378" s="36" t="str">
        <f t="shared" ca="1" si="45"/>
        <v>14</v>
      </c>
      <c r="L378" s="36" t="str">
        <f t="shared" ca="1" si="46"/>
        <v>00</v>
      </c>
      <c r="M378" s="21" t="s">
        <v>66</v>
      </c>
    </row>
    <row r="379" spans="1:13" x14ac:dyDescent="0.4">
      <c r="A379">
        <v>20</v>
      </c>
      <c r="D379" s="26" t="s">
        <v>454</v>
      </c>
      <c r="E379">
        <f t="shared" si="47"/>
        <v>1000</v>
      </c>
      <c r="F379">
        <f t="shared" si="49"/>
        <v>6905</v>
      </c>
      <c r="G379" t="str">
        <f t="shared" ca="1" si="42"/>
        <v xml:space="preserve">{"nodeID":"1402055", "floor":"1", "zone":"C", "area":"17", "bay":"14", "hid":"00", "Xaxis":"1000", "Yaxis":"6905" ,"type":"common","updateTime":0} </v>
      </c>
      <c r="H379">
        <f t="shared" si="43"/>
        <v>1</v>
      </c>
      <c r="I379" t="str">
        <f t="shared" ca="1" si="44"/>
        <v>C</v>
      </c>
      <c r="J379">
        <f t="shared" si="48"/>
        <v>17</v>
      </c>
      <c r="K379" s="36" t="str">
        <f t="shared" ca="1" si="45"/>
        <v>14</v>
      </c>
      <c r="L379" s="36" t="str">
        <f t="shared" ca="1" si="46"/>
        <v>00</v>
      </c>
      <c r="M379" s="21" t="s">
        <v>66</v>
      </c>
    </row>
    <row r="380" spans="1:13" x14ac:dyDescent="0.4">
      <c r="A380">
        <v>5</v>
      </c>
      <c r="D380" s="26" t="s">
        <v>455</v>
      </c>
      <c r="E380">
        <f t="shared" si="47"/>
        <v>1000</v>
      </c>
      <c r="F380">
        <f t="shared" si="49"/>
        <v>6900</v>
      </c>
      <c r="G380" t="str">
        <f t="shared" ca="1" si="42"/>
        <v xml:space="preserve">{"nodeID":"1402056", "floor":"1", "zone":"C", "area":"17", "bay":"14", "hid":"00", "Xaxis":"1000", "Yaxis":"6900" ,"type":"common","updateTime":0} </v>
      </c>
      <c r="H380">
        <f t="shared" si="43"/>
        <v>1</v>
      </c>
      <c r="I380" t="str">
        <f t="shared" ca="1" si="44"/>
        <v>C</v>
      </c>
      <c r="J380">
        <f t="shared" si="48"/>
        <v>17</v>
      </c>
      <c r="K380" s="36" t="str">
        <f t="shared" ca="1" si="45"/>
        <v>14</v>
      </c>
      <c r="L380" s="36" t="str">
        <f t="shared" ca="1" si="46"/>
        <v>00</v>
      </c>
      <c r="M380" s="21" t="s">
        <v>66</v>
      </c>
    </row>
    <row r="381" spans="1:13" x14ac:dyDescent="0.4">
      <c r="A381">
        <v>20</v>
      </c>
      <c r="D381" s="26" t="s">
        <v>456</v>
      </c>
      <c r="E381">
        <f t="shared" si="47"/>
        <v>1000</v>
      </c>
      <c r="F381">
        <f t="shared" si="49"/>
        <v>6880</v>
      </c>
      <c r="G381" t="str">
        <f t="shared" ca="1" si="42"/>
        <v xml:space="preserve">{"nodeID":"1402057", "floor":"1", "zone":"C", "area":"17", "bay":"14", "hid":"00", "Xaxis":"1000", "Yaxis":"6880" ,"type":"common","updateTime":0} </v>
      </c>
      <c r="H381">
        <f t="shared" si="43"/>
        <v>1</v>
      </c>
      <c r="I381" t="str">
        <f t="shared" ca="1" si="44"/>
        <v>C</v>
      </c>
      <c r="J381">
        <f t="shared" si="48"/>
        <v>17</v>
      </c>
      <c r="K381" s="36" t="str">
        <f t="shared" ca="1" si="45"/>
        <v>14</v>
      </c>
      <c r="L381" s="36" t="str">
        <f t="shared" ca="1" si="46"/>
        <v>00</v>
      </c>
      <c r="M381" s="21" t="s">
        <v>66</v>
      </c>
    </row>
    <row r="382" spans="1:13" x14ac:dyDescent="0.4">
      <c r="A382">
        <v>5</v>
      </c>
      <c r="D382" s="26" t="s">
        <v>457</v>
      </c>
      <c r="E382">
        <f t="shared" si="47"/>
        <v>1000</v>
      </c>
      <c r="F382">
        <f t="shared" si="49"/>
        <v>6875</v>
      </c>
      <c r="G382" t="str">
        <f t="shared" ca="1" si="42"/>
        <v xml:space="preserve">{"nodeID":"1402058", "floor":"1", "zone":"C", "area":"17", "bay":"14", "hid":"00", "Xaxis":"1000", "Yaxis":"6875" ,"type":"common","updateTime":0} </v>
      </c>
      <c r="H382">
        <f t="shared" si="43"/>
        <v>1</v>
      </c>
      <c r="I382" t="str">
        <f t="shared" ca="1" si="44"/>
        <v>C</v>
      </c>
      <c r="J382">
        <f t="shared" si="48"/>
        <v>17</v>
      </c>
      <c r="K382" s="36" t="str">
        <f t="shared" ca="1" si="45"/>
        <v>14</v>
      </c>
      <c r="L382" s="36" t="str">
        <f t="shared" ca="1" si="46"/>
        <v>00</v>
      </c>
      <c r="M382" s="21" t="s">
        <v>66</v>
      </c>
    </row>
    <row r="383" spans="1:13" x14ac:dyDescent="0.4">
      <c r="A383">
        <v>30</v>
      </c>
      <c r="D383" s="26" t="s">
        <v>458</v>
      </c>
      <c r="E383">
        <f t="shared" si="47"/>
        <v>1000</v>
      </c>
      <c r="F383">
        <f t="shared" si="49"/>
        <v>6845</v>
      </c>
      <c r="G383" t="str">
        <f t="shared" ca="1" si="42"/>
        <v xml:space="preserve">{"nodeID":"1402059", "floor":"1", "zone":"C", "area":"17", "bay":"14", "hid":"00", "Xaxis":"1000", "Yaxis":"6845" ,"type":"common","updateTime":0} </v>
      </c>
      <c r="H383">
        <f t="shared" si="43"/>
        <v>1</v>
      </c>
      <c r="I383" t="str">
        <f t="shared" ca="1" si="44"/>
        <v>C</v>
      </c>
      <c r="J383">
        <f t="shared" si="48"/>
        <v>17</v>
      </c>
      <c r="K383" s="36" t="str">
        <f t="shared" ca="1" si="45"/>
        <v>14</v>
      </c>
      <c r="L383" s="36" t="str">
        <f t="shared" ca="1" si="46"/>
        <v>00</v>
      </c>
      <c r="M383" s="21" t="s">
        <v>66</v>
      </c>
    </row>
    <row r="384" spans="1:13" x14ac:dyDescent="0.4">
      <c r="A384">
        <v>5</v>
      </c>
      <c r="D384" s="26" t="s">
        <v>459</v>
      </c>
      <c r="E384">
        <f t="shared" si="47"/>
        <v>1000</v>
      </c>
      <c r="F384">
        <f t="shared" si="49"/>
        <v>6840</v>
      </c>
      <c r="G384" t="str">
        <f t="shared" ca="1" si="42"/>
        <v xml:space="preserve">{"nodeID":"1402060", "floor":"1", "zone":"C", "area":"17", "bay":"14", "hid":"00", "Xaxis":"1000", "Yaxis":"6840" ,"type":"common","updateTime":0} </v>
      </c>
      <c r="H384">
        <f t="shared" si="43"/>
        <v>1</v>
      </c>
      <c r="I384" t="str">
        <f t="shared" ca="1" si="44"/>
        <v>C</v>
      </c>
      <c r="J384">
        <f t="shared" si="48"/>
        <v>17</v>
      </c>
      <c r="K384" s="36" t="str">
        <f t="shared" ca="1" si="45"/>
        <v>14</v>
      </c>
      <c r="L384" s="36" t="str">
        <f t="shared" ca="1" si="46"/>
        <v>00</v>
      </c>
      <c r="M384" s="21" t="s">
        <v>66</v>
      </c>
    </row>
    <row r="385" spans="1:13" x14ac:dyDescent="0.4">
      <c r="A385">
        <v>5</v>
      </c>
      <c r="D385" s="26" t="s">
        <v>460</v>
      </c>
      <c r="E385">
        <f t="shared" si="47"/>
        <v>1000</v>
      </c>
      <c r="F385">
        <f t="shared" si="49"/>
        <v>6835</v>
      </c>
      <c r="G385" t="str">
        <f t="shared" ca="1" si="42"/>
        <v xml:space="preserve">{"nodeID":"1402061", "floor":"1", "zone":"C", "area":"17", "bay":"14", "hid":"00", "Xaxis":"1000", "Yaxis":"6835" ,"type":"common","updateTime":0} </v>
      </c>
      <c r="H385">
        <f t="shared" si="43"/>
        <v>1</v>
      </c>
      <c r="I385" t="str">
        <f t="shared" ca="1" si="44"/>
        <v>C</v>
      </c>
      <c r="J385">
        <f t="shared" si="48"/>
        <v>17</v>
      </c>
      <c r="K385" s="36" t="str">
        <f t="shared" ca="1" si="45"/>
        <v>14</v>
      </c>
      <c r="L385" s="36" t="str">
        <f t="shared" ca="1" si="46"/>
        <v>00</v>
      </c>
      <c r="M385" s="21" t="s">
        <v>66</v>
      </c>
    </row>
    <row r="386" spans="1:13" x14ac:dyDescent="0.4">
      <c r="A386">
        <v>5</v>
      </c>
      <c r="D386" s="26" t="s">
        <v>461</v>
      </c>
      <c r="E386">
        <f t="shared" si="47"/>
        <v>1000</v>
      </c>
      <c r="F386">
        <f t="shared" si="49"/>
        <v>6830</v>
      </c>
      <c r="G386" t="str">
        <f t="shared" ca="1" si="42"/>
        <v xml:space="preserve">{"nodeID":"1402062", "floor":"1", "zone":"C", "area":"17", "bay":"14", "hid":"00", "Xaxis":"1000", "Yaxis":"6830" ,"type":"common","updateTime":0} </v>
      </c>
      <c r="H386">
        <f t="shared" si="43"/>
        <v>1</v>
      </c>
      <c r="I386" t="str">
        <f t="shared" ca="1" si="44"/>
        <v>C</v>
      </c>
      <c r="J386">
        <f t="shared" si="48"/>
        <v>17</v>
      </c>
      <c r="K386" s="36" t="str">
        <f t="shared" ca="1" si="45"/>
        <v>14</v>
      </c>
      <c r="L386" s="36" t="str">
        <f t="shared" ca="1" si="46"/>
        <v>00</v>
      </c>
      <c r="M386" s="21" t="s">
        <v>66</v>
      </c>
    </row>
    <row r="387" spans="1:13" x14ac:dyDescent="0.4">
      <c r="A387">
        <v>5</v>
      </c>
      <c r="D387" s="26" t="s">
        <v>462</v>
      </c>
      <c r="E387">
        <f t="shared" si="47"/>
        <v>1000</v>
      </c>
      <c r="F387">
        <f t="shared" si="49"/>
        <v>6825</v>
      </c>
      <c r="G387" t="str">
        <f t="shared" ca="1" si="42"/>
        <v xml:space="preserve">{"nodeID":"1402063", "floor":"1", "zone":"C", "area":"17", "bay":"14", "hid":"00", "Xaxis":"1000", "Yaxis":"6825" ,"type":"common","updateTime":0} </v>
      </c>
      <c r="H387">
        <f t="shared" si="43"/>
        <v>1</v>
      </c>
      <c r="I387" t="str">
        <f t="shared" ca="1" si="44"/>
        <v>C</v>
      </c>
      <c r="J387">
        <f t="shared" si="48"/>
        <v>17</v>
      </c>
      <c r="K387" s="36" t="str">
        <f t="shared" ca="1" si="45"/>
        <v>14</v>
      </c>
      <c r="L387" s="36" t="str">
        <f t="shared" ca="1" si="46"/>
        <v>00</v>
      </c>
      <c r="M387" s="21" t="s">
        <v>66</v>
      </c>
    </row>
    <row r="388" spans="1:13" x14ac:dyDescent="0.4">
      <c r="A388">
        <v>10</v>
      </c>
      <c r="D388" s="26" t="s">
        <v>463</v>
      </c>
      <c r="E388">
        <f t="shared" si="47"/>
        <v>1000</v>
      </c>
      <c r="F388">
        <f t="shared" si="49"/>
        <v>6815</v>
      </c>
      <c r="G388" t="str">
        <f t="shared" ref="G388:G451" ca="1" si="50">CONCATENATE("{""nodeID"":""",CONCATENATE(K388,D388),"""",", ""floor"":""",H388,"""",", ""zone"":""",I388,"""",", ""area"":""",J388,"""", ", ""bay"":""",K388,"""", ", ""hid"":""",L388,"""", ", ""Xaxis"":""",E388,"""", ", ""Yaxis"":""",F388,"""", " ,""type"":""",M388,"""", ",""updateTime"":0} ")</f>
        <v xml:space="preserve">{"nodeID":"1402064", "floor":"1", "zone":"C", "area":"17", "bay":"14", "hid":"00", "Xaxis":"1000", "Yaxis":"6815" ,"type":"common","updateTime":0} </v>
      </c>
      <c r="H388">
        <f t="shared" ref="H388:H451" si="51">$H$1</f>
        <v>1</v>
      </c>
      <c r="I388" t="str">
        <f t="shared" ref="I388:I451" ca="1" si="52">INDIRECT("I1")</f>
        <v>C</v>
      </c>
      <c r="J388">
        <f t="shared" si="48"/>
        <v>17</v>
      </c>
      <c r="K388" s="36" t="str">
        <f t="shared" ref="K388:K451" ca="1" si="53">INDIRECT("K1")</f>
        <v>14</v>
      </c>
      <c r="L388" s="36" t="str">
        <f t="shared" ref="L388:L451" ca="1" si="54">INDIRECT("L1")</f>
        <v>00</v>
      </c>
      <c r="M388" s="21" t="s">
        <v>66</v>
      </c>
    </row>
    <row r="389" spans="1:13" x14ac:dyDescent="0.4">
      <c r="A389">
        <v>10</v>
      </c>
      <c r="D389" s="26" t="s">
        <v>464</v>
      </c>
      <c r="E389">
        <f t="shared" si="47"/>
        <v>1000</v>
      </c>
      <c r="F389">
        <f t="shared" si="49"/>
        <v>6805</v>
      </c>
      <c r="G389" t="str">
        <f t="shared" ca="1" si="50"/>
        <v xml:space="preserve">{"nodeID":"1402065", "floor":"1", "zone":"C", "area":"17", "bay":"14", "hid":"00", "Xaxis":"1000", "Yaxis":"6805" ,"type":"common","updateTime":0} </v>
      </c>
      <c r="H389">
        <f t="shared" si="51"/>
        <v>1</v>
      </c>
      <c r="I389" t="str">
        <f t="shared" ca="1" si="52"/>
        <v>C</v>
      </c>
      <c r="J389">
        <f t="shared" ref="J389:J452" si="55">$J$1</f>
        <v>17</v>
      </c>
      <c r="K389" s="36" t="str">
        <f t="shared" ca="1" si="53"/>
        <v>14</v>
      </c>
      <c r="L389" s="36" t="str">
        <f t="shared" ca="1" si="54"/>
        <v>00</v>
      </c>
      <c r="M389" s="21" t="s">
        <v>66</v>
      </c>
    </row>
    <row r="390" spans="1:13" x14ac:dyDescent="0.4">
      <c r="A390">
        <v>5</v>
      </c>
      <c r="D390" s="26" t="s">
        <v>465</v>
      </c>
      <c r="E390">
        <f t="shared" ref="E390:E453" si="56">$B$6</f>
        <v>1000</v>
      </c>
      <c r="F390">
        <f t="shared" si="49"/>
        <v>6800</v>
      </c>
      <c r="G390" t="str">
        <f t="shared" ca="1" si="50"/>
        <v xml:space="preserve">{"nodeID":"1402066", "floor":"1", "zone":"C", "area":"17", "bay":"14", "hid":"00", "Xaxis":"1000", "Yaxis":"6800" ,"type":"common","updateTime":0} </v>
      </c>
      <c r="H390">
        <f t="shared" si="51"/>
        <v>1</v>
      </c>
      <c r="I390" t="str">
        <f t="shared" ca="1" si="52"/>
        <v>C</v>
      </c>
      <c r="J390">
        <f t="shared" si="55"/>
        <v>17</v>
      </c>
      <c r="K390" s="36" t="str">
        <f t="shared" ca="1" si="53"/>
        <v>14</v>
      </c>
      <c r="L390" s="36" t="str">
        <f t="shared" ca="1" si="54"/>
        <v>00</v>
      </c>
      <c r="M390" s="21" t="s">
        <v>66</v>
      </c>
    </row>
    <row r="391" spans="1:13" x14ac:dyDescent="0.4">
      <c r="A391">
        <v>5</v>
      </c>
      <c r="D391" s="26" t="s">
        <v>466</v>
      </c>
      <c r="E391">
        <f t="shared" si="56"/>
        <v>1000</v>
      </c>
      <c r="F391">
        <f t="shared" si="49"/>
        <v>6795</v>
      </c>
      <c r="G391" t="str">
        <f t="shared" ca="1" si="50"/>
        <v xml:space="preserve">{"nodeID":"1402067", "floor":"1", "zone":"C", "area":"17", "bay":"14", "hid":"00", "Xaxis":"1000", "Yaxis":"6795" ,"type":"common","updateTime":0} </v>
      </c>
      <c r="H391">
        <f t="shared" si="51"/>
        <v>1</v>
      </c>
      <c r="I391" t="str">
        <f t="shared" ca="1" si="52"/>
        <v>C</v>
      </c>
      <c r="J391">
        <f t="shared" si="55"/>
        <v>17</v>
      </c>
      <c r="K391" s="36" t="str">
        <f t="shared" ca="1" si="53"/>
        <v>14</v>
      </c>
      <c r="L391" s="36" t="str">
        <f t="shared" ca="1" si="54"/>
        <v>00</v>
      </c>
      <c r="M391" s="21" t="s">
        <v>66</v>
      </c>
    </row>
    <row r="392" spans="1:13" x14ac:dyDescent="0.4">
      <c r="A392">
        <v>5</v>
      </c>
      <c r="D392" s="26" t="s">
        <v>467</v>
      </c>
      <c r="E392">
        <f t="shared" si="56"/>
        <v>1000</v>
      </c>
      <c r="F392">
        <f t="shared" ref="F392:F455" si="57">F391-A392</f>
        <v>6790</v>
      </c>
      <c r="G392" t="str">
        <f t="shared" ca="1" si="50"/>
        <v xml:space="preserve">{"nodeID":"1402068", "floor":"1", "zone":"C", "area":"17", "bay":"14", "hid":"00", "Xaxis":"1000", "Yaxis":"6790" ,"type":"common","updateTime":0} </v>
      </c>
      <c r="H392">
        <f t="shared" si="51"/>
        <v>1</v>
      </c>
      <c r="I392" t="str">
        <f t="shared" ca="1" si="52"/>
        <v>C</v>
      </c>
      <c r="J392">
        <f t="shared" si="55"/>
        <v>17</v>
      </c>
      <c r="K392" s="36" t="str">
        <f t="shared" ca="1" si="53"/>
        <v>14</v>
      </c>
      <c r="L392" s="36" t="str">
        <f t="shared" ca="1" si="54"/>
        <v>00</v>
      </c>
      <c r="M392" s="21" t="s">
        <v>66</v>
      </c>
    </row>
    <row r="393" spans="1:13" x14ac:dyDescent="0.4">
      <c r="A393">
        <v>5</v>
      </c>
      <c r="D393" s="26" t="s">
        <v>468</v>
      </c>
      <c r="E393">
        <f t="shared" si="56"/>
        <v>1000</v>
      </c>
      <c r="F393">
        <f t="shared" si="57"/>
        <v>6785</v>
      </c>
      <c r="G393" t="str">
        <f t="shared" ca="1" si="50"/>
        <v xml:space="preserve">{"nodeID":"1402069", "floor":"1", "zone":"C", "area":"17", "bay":"14", "hid":"00", "Xaxis":"1000", "Yaxis":"6785" ,"type":"common","updateTime":0} </v>
      </c>
      <c r="H393">
        <f t="shared" si="51"/>
        <v>1</v>
      </c>
      <c r="I393" t="str">
        <f t="shared" ca="1" si="52"/>
        <v>C</v>
      </c>
      <c r="J393">
        <f t="shared" si="55"/>
        <v>17</v>
      </c>
      <c r="K393" s="36" t="str">
        <f t="shared" ca="1" si="53"/>
        <v>14</v>
      </c>
      <c r="L393" s="36" t="str">
        <f t="shared" ca="1" si="54"/>
        <v>00</v>
      </c>
      <c r="M393" s="21" t="s">
        <v>66</v>
      </c>
    </row>
    <row r="394" spans="1:13" x14ac:dyDescent="0.4">
      <c r="A394">
        <v>10</v>
      </c>
      <c r="D394" s="26" t="s">
        <v>469</v>
      </c>
      <c r="E394">
        <f t="shared" si="56"/>
        <v>1000</v>
      </c>
      <c r="F394">
        <f t="shared" si="57"/>
        <v>6775</v>
      </c>
      <c r="G394" t="str">
        <f t="shared" ca="1" si="50"/>
        <v xml:space="preserve">{"nodeID":"1402070", "floor":"1", "zone":"C", "area":"17", "bay":"14", "hid":"00", "Xaxis":"1000", "Yaxis":"6775" ,"type":"common","updateTime":0} </v>
      </c>
      <c r="H394">
        <f t="shared" si="51"/>
        <v>1</v>
      </c>
      <c r="I394" t="str">
        <f t="shared" ca="1" si="52"/>
        <v>C</v>
      </c>
      <c r="J394">
        <f t="shared" si="55"/>
        <v>17</v>
      </c>
      <c r="K394" s="36" t="str">
        <f t="shared" ca="1" si="53"/>
        <v>14</v>
      </c>
      <c r="L394" s="36" t="str">
        <f t="shared" ca="1" si="54"/>
        <v>00</v>
      </c>
      <c r="M394" s="21" t="s">
        <v>66</v>
      </c>
    </row>
    <row r="395" spans="1:13" x14ac:dyDescent="0.4">
      <c r="A395">
        <v>10</v>
      </c>
      <c r="D395" s="26" t="s">
        <v>470</v>
      </c>
      <c r="E395">
        <f t="shared" si="56"/>
        <v>1000</v>
      </c>
      <c r="F395">
        <f t="shared" si="57"/>
        <v>6765</v>
      </c>
      <c r="G395" t="str">
        <f t="shared" ca="1" si="50"/>
        <v xml:space="preserve">{"nodeID":"1402071", "floor":"1", "zone":"C", "area":"17", "bay":"14", "hid":"00", "Xaxis":"1000", "Yaxis":"6765" ,"type":"common","updateTime":0} </v>
      </c>
      <c r="H395">
        <f t="shared" si="51"/>
        <v>1</v>
      </c>
      <c r="I395" t="str">
        <f t="shared" ca="1" si="52"/>
        <v>C</v>
      </c>
      <c r="J395">
        <f t="shared" si="55"/>
        <v>17</v>
      </c>
      <c r="K395" s="36" t="str">
        <f t="shared" ca="1" si="53"/>
        <v>14</v>
      </c>
      <c r="L395" s="36" t="str">
        <f t="shared" ca="1" si="54"/>
        <v>00</v>
      </c>
      <c r="M395" s="21" t="s">
        <v>66</v>
      </c>
    </row>
    <row r="396" spans="1:13" x14ac:dyDescent="0.4">
      <c r="A396">
        <v>10</v>
      </c>
      <c r="D396" s="26" t="s">
        <v>471</v>
      </c>
      <c r="E396">
        <f t="shared" si="56"/>
        <v>1000</v>
      </c>
      <c r="F396">
        <f t="shared" si="57"/>
        <v>6755</v>
      </c>
      <c r="G396" t="str">
        <f t="shared" ca="1" si="50"/>
        <v xml:space="preserve">{"nodeID":"1402072", "floor":"1", "zone":"C", "area":"17", "bay":"14", "hid":"00", "Xaxis":"1000", "Yaxis":"6755" ,"type":"common","updateTime":0} </v>
      </c>
      <c r="H396">
        <f t="shared" si="51"/>
        <v>1</v>
      </c>
      <c r="I396" t="str">
        <f t="shared" ca="1" si="52"/>
        <v>C</v>
      </c>
      <c r="J396">
        <f t="shared" si="55"/>
        <v>17</v>
      </c>
      <c r="K396" s="36" t="str">
        <f t="shared" ca="1" si="53"/>
        <v>14</v>
      </c>
      <c r="L396" s="36" t="str">
        <f t="shared" ca="1" si="54"/>
        <v>00</v>
      </c>
      <c r="M396" s="21" t="s">
        <v>66</v>
      </c>
    </row>
    <row r="397" spans="1:13" x14ac:dyDescent="0.4">
      <c r="A397">
        <v>10</v>
      </c>
      <c r="D397" s="26" t="s">
        <v>472</v>
      </c>
      <c r="E397">
        <f t="shared" si="56"/>
        <v>1000</v>
      </c>
      <c r="F397">
        <f t="shared" si="57"/>
        <v>6745</v>
      </c>
      <c r="G397" t="str">
        <f t="shared" ca="1" si="50"/>
        <v xml:space="preserve">{"nodeID":"1402073", "floor":"1", "zone":"C", "area":"17", "bay":"14", "hid":"00", "Xaxis":"1000", "Yaxis":"6745" ,"type":"common","updateTime":0} </v>
      </c>
      <c r="H397">
        <f t="shared" si="51"/>
        <v>1</v>
      </c>
      <c r="I397" t="str">
        <f t="shared" ca="1" si="52"/>
        <v>C</v>
      </c>
      <c r="J397">
        <f t="shared" si="55"/>
        <v>17</v>
      </c>
      <c r="K397" s="36" t="str">
        <f t="shared" ca="1" si="53"/>
        <v>14</v>
      </c>
      <c r="L397" s="36" t="str">
        <f t="shared" ca="1" si="54"/>
        <v>00</v>
      </c>
      <c r="M397" s="21" t="s">
        <v>66</v>
      </c>
    </row>
    <row r="398" spans="1:13" x14ac:dyDescent="0.4">
      <c r="A398">
        <v>5</v>
      </c>
      <c r="D398" s="26" t="s">
        <v>473</v>
      </c>
      <c r="E398">
        <f t="shared" si="56"/>
        <v>1000</v>
      </c>
      <c r="F398">
        <f t="shared" si="57"/>
        <v>6740</v>
      </c>
      <c r="G398" t="str">
        <f t="shared" ca="1" si="50"/>
        <v xml:space="preserve">{"nodeID":"1402074", "floor":"1", "zone":"C", "area":"17", "bay":"14", "hid":"00", "Xaxis":"1000", "Yaxis":"6740" ,"type":"common","updateTime":0} </v>
      </c>
      <c r="H398">
        <f t="shared" si="51"/>
        <v>1</v>
      </c>
      <c r="I398" t="str">
        <f t="shared" ca="1" si="52"/>
        <v>C</v>
      </c>
      <c r="J398">
        <f t="shared" si="55"/>
        <v>17</v>
      </c>
      <c r="K398" s="36" t="str">
        <f t="shared" ca="1" si="53"/>
        <v>14</v>
      </c>
      <c r="L398" s="36" t="str">
        <f t="shared" ca="1" si="54"/>
        <v>00</v>
      </c>
      <c r="M398" s="21" t="s">
        <v>66</v>
      </c>
    </row>
    <row r="399" spans="1:13" x14ac:dyDescent="0.4">
      <c r="A399">
        <v>5</v>
      </c>
      <c r="D399" s="26" t="s">
        <v>474</v>
      </c>
      <c r="E399">
        <f t="shared" si="56"/>
        <v>1000</v>
      </c>
      <c r="F399">
        <f t="shared" si="57"/>
        <v>6735</v>
      </c>
      <c r="G399" t="str">
        <f t="shared" ca="1" si="50"/>
        <v xml:space="preserve">{"nodeID":"1402075", "floor":"1", "zone":"C", "area":"17", "bay":"14", "hid":"00", "Xaxis":"1000", "Yaxis":"6735" ,"type":"common","updateTime":0} </v>
      </c>
      <c r="H399">
        <f t="shared" si="51"/>
        <v>1</v>
      </c>
      <c r="I399" t="str">
        <f t="shared" ca="1" si="52"/>
        <v>C</v>
      </c>
      <c r="J399">
        <f t="shared" si="55"/>
        <v>17</v>
      </c>
      <c r="K399" s="36" t="str">
        <f t="shared" ca="1" si="53"/>
        <v>14</v>
      </c>
      <c r="L399" s="36" t="str">
        <f t="shared" ca="1" si="54"/>
        <v>00</v>
      </c>
      <c r="M399" s="21" t="s">
        <v>66</v>
      </c>
    </row>
    <row r="400" spans="1:13" x14ac:dyDescent="0.4">
      <c r="A400">
        <v>5</v>
      </c>
      <c r="D400" s="26" t="s">
        <v>475</v>
      </c>
      <c r="E400">
        <f t="shared" si="56"/>
        <v>1000</v>
      </c>
      <c r="F400">
        <f t="shared" si="57"/>
        <v>6730</v>
      </c>
      <c r="G400" t="str">
        <f t="shared" ca="1" si="50"/>
        <v xml:space="preserve">{"nodeID":"1402076", "floor":"1", "zone":"C", "area":"17", "bay":"14", "hid":"00", "Xaxis":"1000", "Yaxis":"6730" ,"type":"common","updateTime":0} </v>
      </c>
      <c r="H400">
        <f t="shared" si="51"/>
        <v>1</v>
      </c>
      <c r="I400" t="str">
        <f t="shared" ca="1" si="52"/>
        <v>C</v>
      </c>
      <c r="J400">
        <f t="shared" si="55"/>
        <v>17</v>
      </c>
      <c r="K400" s="36" t="str">
        <f t="shared" ca="1" si="53"/>
        <v>14</v>
      </c>
      <c r="L400" s="36" t="str">
        <f t="shared" ca="1" si="54"/>
        <v>00</v>
      </c>
      <c r="M400" s="21" t="s">
        <v>66</v>
      </c>
    </row>
    <row r="401" spans="1:13" x14ac:dyDescent="0.4">
      <c r="A401">
        <v>5</v>
      </c>
      <c r="D401" s="26" t="s">
        <v>476</v>
      </c>
      <c r="E401">
        <f t="shared" si="56"/>
        <v>1000</v>
      </c>
      <c r="F401">
        <f t="shared" si="57"/>
        <v>6725</v>
      </c>
      <c r="G401" t="str">
        <f t="shared" ca="1" si="50"/>
        <v xml:space="preserve">{"nodeID":"1402077", "floor":"1", "zone":"C", "area":"17", "bay":"14", "hid":"00", "Xaxis":"1000", "Yaxis":"6725" ,"type":"common","updateTime":0} </v>
      </c>
      <c r="H401">
        <f t="shared" si="51"/>
        <v>1</v>
      </c>
      <c r="I401" t="str">
        <f t="shared" ca="1" si="52"/>
        <v>C</v>
      </c>
      <c r="J401">
        <f t="shared" si="55"/>
        <v>17</v>
      </c>
      <c r="K401" s="36" t="str">
        <f t="shared" ca="1" si="53"/>
        <v>14</v>
      </c>
      <c r="L401" s="36" t="str">
        <f t="shared" ca="1" si="54"/>
        <v>00</v>
      </c>
      <c r="M401" s="21" t="s">
        <v>66</v>
      </c>
    </row>
    <row r="402" spans="1:13" x14ac:dyDescent="0.4">
      <c r="A402">
        <v>5</v>
      </c>
      <c r="D402" s="26" t="s">
        <v>477</v>
      </c>
      <c r="E402">
        <f t="shared" si="56"/>
        <v>1000</v>
      </c>
      <c r="F402">
        <f t="shared" si="57"/>
        <v>6720</v>
      </c>
      <c r="G402" t="str">
        <f t="shared" ca="1" si="50"/>
        <v xml:space="preserve">{"nodeID":"1402078", "floor":"1", "zone":"C", "area":"17", "bay":"14", "hid":"00", "Xaxis":"1000", "Yaxis":"6720" ,"type":"common","updateTime":0} </v>
      </c>
      <c r="H402">
        <f t="shared" si="51"/>
        <v>1</v>
      </c>
      <c r="I402" t="str">
        <f t="shared" ca="1" si="52"/>
        <v>C</v>
      </c>
      <c r="J402">
        <f t="shared" si="55"/>
        <v>17</v>
      </c>
      <c r="K402" s="36" t="str">
        <f t="shared" ca="1" si="53"/>
        <v>14</v>
      </c>
      <c r="L402" s="36" t="str">
        <f t="shared" ca="1" si="54"/>
        <v>00</v>
      </c>
      <c r="M402" s="21" t="s">
        <v>66</v>
      </c>
    </row>
    <row r="403" spans="1:13" x14ac:dyDescent="0.4">
      <c r="A403">
        <v>5</v>
      </c>
      <c r="D403" s="26" t="s">
        <v>478</v>
      </c>
      <c r="E403">
        <f t="shared" si="56"/>
        <v>1000</v>
      </c>
      <c r="F403">
        <f t="shared" si="57"/>
        <v>6715</v>
      </c>
      <c r="G403" t="str">
        <f t="shared" ca="1" si="50"/>
        <v xml:space="preserve">{"nodeID":"1402079", "floor":"1", "zone":"C", "area":"17", "bay":"14", "hid":"00", "Xaxis":"1000", "Yaxis":"6715" ,"type":"common","updateTime":0} </v>
      </c>
      <c r="H403">
        <f t="shared" si="51"/>
        <v>1</v>
      </c>
      <c r="I403" t="str">
        <f t="shared" ca="1" si="52"/>
        <v>C</v>
      </c>
      <c r="J403">
        <f t="shared" si="55"/>
        <v>17</v>
      </c>
      <c r="K403" s="36" t="str">
        <f t="shared" ca="1" si="53"/>
        <v>14</v>
      </c>
      <c r="L403" s="36" t="str">
        <f t="shared" ca="1" si="54"/>
        <v>00</v>
      </c>
      <c r="M403" s="21" t="s">
        <v>66</v>
      </c>
    </row>
    <row r="404" spans="1:13" x14ac:dyDescent="0.4">
      <c r="A404">
        <v>5</v>
      </c>
      <c r="D404" s="26" t="s">
        <v>479</v>
      </c>
      <c r="E404">
        <f t="shared" si="56"/>
        <v>1000</v>
      </c>
      <c r="F404">
        <f t="shared" si="57"/>
        <v>6710</v>
      </c>
      <c r="G404" t="str">
        <f t="shared" ca="1" si="50"/>
        <v xml:space="preserve">{"nodeID":"1402080", "floor":"1", "zone":"C", "area":"17", "bay":"14", "hid":"00", "Xaxis":"1000", "Yaxis":"6710" ,"type":"common","updateTime":0} </v>
      </c>
      <c r="H404">
        <f t="shared" si="51"/>
        <v>1</v>
      </c>
      <c r="I404" t="str">
        <f t="shared" ca="1" si="52"/>
        <v>C</v>
      </c>
      <c r="J404">
        <f t="shared" si="55"/>
        <v>17</v>
      </c>
      <c r="K404" s="36" t="str">
        <f t="shared" ca="1" si="53"/>
        <v>14</v>
      </c>
      <c r="L404" s="36" t="str">
        <f t="shared" ca="1" si="54"/>
        <v>00</v>
      </c>
      <c r="M404" s="21" t="s">
        <v>66</v>
      </c>
    </row>
    <row r="405" spans="1:13" x14ac:dyDescent="0.4">
      <c r="A405">
        <v>5</v>
      </c>
      <c r="D405" s="26" t="s">
        <v>480</v>
      </c>
      <c r="E405">
        <f t="shared" si="56"/>
        <v>1000</v>
      </c>
      <c r="F405">
        <f t="shared" si="57"/>
        <v>6705</v>
      </c>
      <c r="G405" t="str">
        <f t="shared" ca="1" si="50"/>
        <v xml:space="preserve">{"nodeID":"1402081", "floor":"1", "zone":"C", "area":"17", "bay":"14", "hid":"00", "Xaxis":"1000", "Yaxis":"6705" ,"type":"common","updateTime":0} </v>
      </c>
      <c r="H405">
        <f t="shared" si="51"/>
        <v>1</v>
      </c>
      <c r="I405" t="str">
        <f t="shared" ca="1" si="52"/>
        <v>C</v>
      </c>
      <c r="J405">
        <f t="shared" si="55"/>
        <v>17</v>
      </c>
      <c r="K405" s="36" t="str">
        <f t="shared" ca="1" si="53"/>
        <v>14</v>
      </c>
      <c r="L405" s="36" t="str">
        <f t="shared" ca="1" si="54"/>
        <v>00</v>
      </c>
      <c r="M405" s="21" t="s">
        <v>66</v>
      </c>
    </row>
    <row r="406" spans="1:13" x14ac:dyDescent="0.4">
      <c r="A406">
        <v>5</v>
      </c>
      <c r="D406" s="26" t="s">
        <v>481</v>
      </c>
      <c r="E406">
        <f t="shared" si="56"/>
        <v>1000</v>
      </c>
      <c r="F406">
        <f t="shared" si="57"/>
        <v>6700</v>
      </c>
      <c r="G406" t="str">
        <f t="shared" ca="1" si="50"/>
        <v xml:space="preserve">{"nodeID":"1402082", "floor":"1", "zone":"C", "area":"17", "bay":"14", "hid":"00", "Xaxis":"1000", "Yaxis":"6700" ,"type":"common","updateTime":0} </v>
      </c>
      <c r="H406">
        <f t="shared" si="51"/>
        <v>1</v>
      </c>
      <c r="I406" t="str">
        <f t="shared" ca="1" si="52"/>
        <v>C</v>
      </c>
      <c r="J406">
        <f t="shared" si="55"/>
        <v>17</v>
      </c>
      <c r="K406" s="36" t="str">
        <f t="shared" ca="1" si="53"/>
        <v>14</v>
      </c>
      <c r="L406" s="36" t="str">
        <f t="shared" ca="1" si="54"/>
        <v>00</v>
      </c>
      <c r="M406" s="21" t="s">
        <v>66</v>
      </c>
    </row>
    <row r="407" spans="1:13" x14ac:dyDescent="0.4">
      <c r="A407">
        <v>5</v>
      </c>
      <c r="D407" s="26" t="s">
        <v>482</v>
      </c>
      <c r="E407">
        <f t="shared" si="56"/>
        <v>1000</v>
      </c>
      <c r="F407">
        <f t="shared" si="57"/>
        <v>6695</v>
      </c>
      <c r="G407" t="str">
        <f t="shared" ca="1" si="50"/>
        <v xml:space="preserve">{"nodeID":"1402083", "floor":"1", "zone":"C", "area":"17", "bay":"14", "hid":"00", "Xaxis":"1000", "Yaxis":"6695" ,"type":"common","updateTime":0} </v>
      </c>
      <c r="H407">
        <f t="shared" si="51"/>
        <v>1</v>
      </c>
      <c r="I407" t="str">
        <f t="shared" ca="1" si="52"/>
        <v>C</v>
      </c>
      <c r="J407">
        <f t="shared" si="55"/>
        <v>17</v>
      </c>
      <c r="K407" s="36" t="str">
        <f t="shared" ca="1" si="53"/>
        <v>14</v>
      </c>
      <c r="L407" s="36" t="str">
        <f t="shared" ca="1" si="54"/>
        <v>00</v>
      </c>
      <c r="M407" s="21" t="s">
        <v>66</v>
      </c>
    </row>
    <row r="408" spans="1:13" x14ac:dyDescent="0.4">
      <c r="A408">
        <v>20</v>
      </c>
      <c r="D408" s="26" t="s">
        <v>483</v>
      </c>
      <c r="E408">
        <f t="shared" si="56"/>
        <v>1000</v>
      </c>
      <c r="F408">
        <f t="shared" si="57"/>
        <v>6675</v>
      </c>
      <c r="G408" t="str">
        <f t="shared" ca="1" si="50"/>
        <v xml:space="preserve">{"nodeID":"1402084", "floor":"1", "zone":"C", "area":"17", "bay":"14", "hid":"00", "Xaxis":"1000", "Yaxis":"6675" ,"type":"common","updateTime":0} </v>
      </c>
      <c r="H408">
        <f t="shared" si="51"/>
        <v>1</v>
      </c>
      <c r="I408" t="str">
        <f t="shared" ca="1" si="52"/>
        <v>C</v>
      </c>
      <c r="J408">
        <f t="shared" si="55"/>
        <v>17</v>
      </c>
      <c r="K408" s="36" t="str">
        <f t="shared" ca="1" si="53"/>
        <v>14</v>
      </c>
      <c r="L408" s="36" t="str">
        <f t="shared" ca="1" si="54"/>
        <v>00</v>
      </c>
      <c r="M408" s="21" t="s">
        <v>66</v>
      </c>
    </row>
    <row r="409" spans="1:13" x14ac:dyDescent="0.4">
      <c r="A409">
        <v>20</v>
      </c>
      <c r="D409" s="26" t="s">
        <v>484</v>
      </c>
      <c r="E409">
        <f t="shared" si="56"/>
        <v>1000</v>
      </c>
      <c r="F409">
        <f t="shared" si="57"/>
        <v>6655</v>
      </c>
      <c r="G409" t="str">
        <f t="shared" ca="1" si="50"/>
        <v xml:space="preserve">{"nodeID":"1402085", "floor":"1", "zone":"C", "area":"17", "bay":"14", "hid":"00", "Xaxis":"1000", "Yaxis":"6655" ,"type":"common","updateTime":0} </v>
      </c>
      <c r="H409">
        <f t="shared" si="51"/>
        <v>1</v>
      </c>
      <c r="I409" t="str">
        <f t="shared" ca="1" si="52"/>
        <v>C</v>
      </c>
      <c r="J409">
        <f t="shared" si="55"/>
        <v>17</v>
      </c>
      <c r="K409" s="36" t="str">
        <f t="shared" ca="1" si="53"/>
        <v>14</v>
      </c>
      <c r="L409" s="36" t="str">
        <f t="shared" ca="1" si="54"/>
        <v>00</v>
      </c>
      <c r="M409" s="21" t="s">
        <v>66</v>
      </c>
    </row>
    <row r="410" spans="1:13" x14ac:dyDescent="0.4">
      <c r="A410">
        <v>20</v>
      </c>
      <c r="D410" s="26" t="s">
        <v>485</v>
      </c>
      <c r="E410">
        <f t="shared" si="56"/>
        <v>1000</v>
      </c>
      <c r="F410">
        <f t="shared" si="57"/>
        <v>6635</v>
      </c>
      <c r="G410" t="str">
        <f t="shared" ca="1" si="50"/>
        <v xml:space="preserve">{"nodeID":"1402086", "floor":"1", "zone":"C", "area":"17", "bay":"14", "hid":"00", "Xaxis":"1000", "Yaxis":"6635" ,"type":"common","updateTime":0} </v>
      </c>
      <c r="H410">
        <f t="shared" si="51"/>
        <v>1</v>
      </c>
      <c r="I410" t="str">
        <f t="shared" ca="1" si="52"/>
        <v>C</v>
      </c>
      <c r="J410">
        <f t="shared" si="55"/>
        <v>17</v>
      </c>
      <c r="K410" s="36" t="str">
        <f t="shared" ca="1" si="53"/>
        <v>14</v>
      </c>
      <c r="L410" s="36" t="str">
        <f t="shared" ca="1" si="54"/>
        <v>00</v>
      </c>
      <c r="M410" s="21" t="s">
        <v>66</v>
      </c>
    </row>
    <row r="411" spans="1:13" x14ac:dyDescent="0.4">
      <c r="A411">
        <v>20</v>
      </c>
      <c r="D411" s="26" t="s">
        <v>486</v>
      </c>
      <c r="E411">
        <f t="shared" si="56"/>
        <v>1000</v>
      </c>
      <c r="F411">
        <f t="shared" si="57"/>
        <v>6615</v>
      </c>
      <c r="G411" t="str">
        <f t="shared" ca="1" si="50"/>
        <v xml:space="preserve">{"nodeID":"1402087", "floor":"1", "zone":"C", "area":"17", "bay":"14", "hid":"00", "Xaxis":"1000", "Yaxis":"6615" ,"type":"common","updateTime":0} </v>
      </c>
      <c r="H411">
        <f t="shared" si="51"/>
        <v>1</v>
      </c>
      <c r="I411" t="str">
        <f t="shared" ca="1" si="52"/>
        <v>C</v>
      </c>
      <c r="J411">
        <f t="shared" si="55"/>
        <v>17</v>
      </c>
      <c r="K411" s="36" t="str">
        <f t="shared" ca="1" si="53"/>
        <v>14</v>
      </c>
      <c r="L411" s="36" t="str">
        <f t="shared" ca="1" si="54"/>
        <v>00</v>
      </c>
      <c r="M411" s="21" t="s">
        <v>66</v>
      </c>
    </row>
    <row r="412" spans="1:13" x14ac:dyDescent="0.4">
      <c r="A412">
        <v>20</v>
      </c>
      <c r="D412" s="26" t="s">
        <v>487</v>
      </c>
      <c r="E412">
        <f t="shared" si="56"/>
        <v>1000</v>
      </c>
      <c r="F412">
        <f t="shared" si="57"/>
        <v>6595</v>
      </c>
      <c r="G412" t="str">
        <f t="shared" ca="1" si="50"/>
        <v xml:space="preserve">{"nodeID":"1402088", "floor":"1", "zone":"C", "area":"17", "bay":"14", "hid":"00", "Xaxis":"1000", "Yaxis":"6595" ,"type":"common","updateTime":0} </v>
      </c>
      <c r="H412">
        <f t="shared" si="51"/>
        <v>1</v>
      </c>
      <c r="I412" t="str">
        <f t="shared" ca="1" si="52"/>
        <v>C</v>
      </c>
      <c r="J412">
        <f t="shared" si="55"/>
        <v>17</v>
      </c>
      <c r="K412" s="36" t="str">
        <f t="shared" ca="1" si="53"/>
        <v>14</v>
      </c>
      <c r="L412" s="36" t="str">
        <f t="shared" ca="1" si="54"/>
        <v>00</v>
      </c>
      <c r="M412" s="21" t="s">
        <v>66</v>
      </c>
    </row>
    <row r="413" spans="1:13" x14ac:dyDescent="0.4">
      <c r="A413">
        <v>30</v>
      </c>
      <c r="D413" s="26" t="s">
        <v>488</v>
      </c>
      <c r="E413">
        <f t="shared" si="56"/>
        <v>1000</v>
      </c>
      <c r="F413">
        <f t="shared" si="57"/>
        <v>6565</v>
      </c>
      <c r="G413" t="str">
        <f t="shared" ca="1" si="50"/>
        <v xml:space="preserve">{"nodeID":"1402089", "floor":"1", "zone":"C", "area":"17", "bay":"14", "hid":"00", "Xaxis":"1000", "Yaxis":"6565" ,"type":"common","updateTime":0} </v>
      </c>
      <c r="H413">
        <f t="shared" si="51"/>
        <v>1</v>
      </c>
      <c r="I413" t="str">
        <f t="shared" ca="1" si="52"/>
        <v>C</v>
      </c>
      <c r="J413">
        <f t="shared" si="55"/>
        <v>17</v>
      </c>
      <c r="K413" s="36" t="str">
        <f t="shared" ca="1" si="53"/>
        <v>14</v>
      </c>
      <c r="L413" s="36" t="str">
        <f t="shared" ca="1" si="54"/>
        <v>00</v>
      </c>
      <c r="M413" s="21" t="s">
        <v>66</v>
      </c>
    </row>
    <row r="414" spans="1:13" x14ac:dyDescent="0.4">
      <c r="A414">
        <v>5</v>
      </c>
      <c r="D414" s="26" t="s">
        <v>489</v>
      </c>
      <c r="E414">
        <f t="shared" si="56"/>
        <v>1000</v>
      </c>
      <c r="F414">
        <f t="shared" si="57"/>
        <v>6560</v>
      </c>
      <c r="G414" t="str">
        <f t="shared" ca="1" si="50"/>
        <v xml:space="preserve">{"nodeID":"1402090", "floor":"1", "zone":"C", "area":"17", "bay":"14", "hid":"00", "Xaxis":"1000", "Yaxis":"6560" ,"type":"common","updateTime":0} </v>
      </c>
      <c r="H414">
        <f t="shared" si="51"/>
        <v>1</v>
      </c>
      <c r="I414" t="str">
        <f t="shared" ca="1" si="52"/>
        <v>C</v>
      </c>
      <c r="J414">
        <f t="shared" si="55"/>
        <v>17</v>
      </c>
      <c r="K414" s="36" t="str">
        <f t="shared" ca="1" si="53"/>
        <v>14</v>
      </c>
      <c r="L414" s="36" t="str">
        <f t="shared" ca="1" si="54"/>
        <v>00</v>
      </c>
      <c r="M414" s="21" t="s">
        <v>66</v>
      </c>
    </row>
    <row r="415" spans="1:13" x14ac:dyDescent="0.4">
      <c r="A415">
        <v>5</v>
      </c>
      <c r="D415" s="26" t="s">
        <v>490</v>
      </c>
      <c r="E415">
        <f t="shared" si="56"/>
        <v>1000</v>
      </c>
      <c r="F415">
        <f t="shared" si="57"/>
        <v>6555</v>
      </c>
      <c r="G415" t="str">
        <f t="shared" ca="1" si="50"/>
        <v xml:space="preserve">{"nodeID":"1402091", "floor":"1", "zone":"C", "area":"17", "bay":"14", "hid":"00", "Xaxis":"1000", "Yaxis":"6555" ,"type":"common","updateTime":0} </v>
      </c>
      <c r="H415">
        <f t="shared" si="51"/>
        <v>1</v>
      </c>
      <c r="I415" t="str">
        <f t="shared" ca="1" si="52"/>
        <v>C</v>
      </c>
      <c r="J415">
        <f t="shared" si="55"/>
        <v>17</v>
      </c>
      <c r="K415" s="36" t="str">
        <f t="shared" ca="1" si="53"/>
        <v>14</v>
      </c>
      <c r="L415" s="36" t="str">
        <f t="shared" ca="1" si="54"/>
        <v>00</v>
      </c>
      <c r="M415" s="21" t="s">
        <v>66</v>
      </c>
    </row>
    <row r="416" spans="1:13" x14ac:dyDescent="0.4">
      <c r="A416">
        <v>5</v>
      </c>
      <c r="D416" s="26" t="s">
        <v>491</v>
      </c>
      <c r="E416">
        <f t="shared" si="56"/>
        <v>1000</v>
      </c>
      <c r="F416">
        <f t="shared" si="57"/>
        <v>6550</v>
      </c>
      <c r="G416" t="str">
        <f t="shared" ca="1" si="50"/>
        <v xml:space="preserve">{"nodeID":"1402092", "floor":"1", "zone":"C", "area":"17", "bay":"14", "hid":"00", "Xaxis":"1000", "Yaxis":"6550" ,"type":"common","updateTime":0} </v>
      </c>
      <c r="H416">
        <f t="shared" si="51"/>
        <v>1</v>
      </c>
      <c r="I416" t="str">
        <f t="shared" ca="1" si="52"/>
        <v>C</v>
      </c>
      <c r="J416">
        <f t="shared" si="55"/>
        <v>17</v>
      </c>
      <c r="K416" s="36" t="str">
        <f t="shared" ca="1" si="53"/>
        <v>14</v>
      </c>
      <c r="L416" s="36" t="str">
        <f t="shared" ca="1" si="54"/>
        <v>00</v>
      </c>
      <c r="M416" s="21" t="s">
        <v>66</v>
      </c>
    </row>
    <row r="417" spans="1:13" x14ac:dyDescent="0.4">
      <c r="A417">
        <v>5</v>
      </c>
      <c r="D417" s="26" t="s">
        <v>492</v>
      </c>
      <c r="E417">
        <f t="shared" si="56"/>
        <v>1000</v>
      </c>
      <c r="F417">
        <f t="shared" si="57"/>
        <v>6545</v>
      </c>
      <c r="G417" t="str">
        <f t="shared" ca="1" si="50"/>
        <v xml:space="preserve">{"nodeID":"1402093", "floor":"1", "zone":"C", "area":"17", "bay":"14", "hid":"00", "Xaxis":"1000", "Yaxis":"6545" ,"type":"common","updateTime":0} </v>
      </c>
      <c r="H417">
        <f t="shared" si="51"/>
        <v>1</v>
      </c>
      <c r="I417" t="str">
        <f t="shared" ca="1" si="52"/>
        <v>C</v>
      </c>
      <c r="J417">
        <f t="shared" si="55"/>
        <v>17</v>
      </c>
      <c r="K417" s="36" t="str">
        <f t="shared" ca="1" si="53"/>
        <v>14</v>
      </c>
      <c r="L417" s="36" t="str">
        <f t="shared" ca="1" si="54"/>
        <v>00</v>
      </c>
      <c r="M417" s="21" t="s">
        <v>66</v>
      </c>
    </row>
    <row r="418" spans="1:13" x14ac:dyDescent="0.4">
      <c r="A418">
        <v>5</v>
      </c>
      <c r="D418" s="26" t="s">
        <v>493</v>
      </c>
      <c r="E418">
        <f t="shared" si="56"/>
        <v>1000</v>
      </c>
      <c r="F418">
        <f t="shared" si="57"/>
        <v>6540</v>
      </c>
      <c r="G418" t="str">
        <f t="shared" ca="1" si="50"/>
        <v xml:space="preserve">{"nodeID":"1402094", "floor":"1", "zone":"C", "area":"17", "bay":"14", "hid":"00", "Xaxis":"1000", "Yaxis":"6540" ,"type":"common","updateTime":0} </v>
      </c>
      <c r="H418">
        <f t="shared" si="51"/>
        <v>1</v>
      </c>
      <c r="I418" t="str">
        <f t="shared" ca="1" si="52"/>
        <v>C</v>
      </c>
      <c r="J418">
        <f t="shared" si="55"/>
        <v>17</v>
      </c>
      <c r="K418" s="36" t="str">
        <f t="shared" ca="1" si="53"/>
        <v>14</v>
      </c>
      <c r="L418" s="36" t="str">
        <f t="shared" ca="1" si="54"/>
        <v>00</v>
      </c>
      <c r="M418" s="21" t="s">
        <v>66</v>
      </c>
    </row>
    <row r="419" spans="1:13" x14ac:dyDescent="0.4">
      <c r="A419">
        <v>5</v>
      </c>
      <c r="D419" s="26" t="s">
        <v>494</v>
      </c>
      <c r="E419">
        <f t="shared" si="56"/>
        <v>1000</v>
      </c>
      <c r="F419">
        <f t="shared" si="57"/>
        <v>6535</v>
      </c>
      <c r="G419" t="str">
        <f t="shared" ca="1" si="50"/>
        <v xml:space="preserve">{"nodeID":"1402095", "floor":"1", "zone":"C", "area":"17", "bay":"14", "hid":"00", "Xaxis":"1000", "Yaxis":"6535" ,"type":"common","updateTime":0} </v>
      </c>
      <c r="H419">
        <f t="shared" si="51"/>
        <v>1</v>
      </c>
      <c r="I419" t="str">
        <f t="shared" ca="1" si="52"/>
        <v>C</v>
      </c>
      <c r="J419">
        <f t="shared" si="55"/>
        <v>17</v>
      </c>
      <c r="K419" s="36" t="str">
        <f t="shared" ca="1" si="53"/>
        <v>14</v>
      </c>
      <c r="L419" s="36" t="str">
        <f t="shared" ca="1" si="54"/>
        <v>00</v>
      </c>
      <c r="M419" s="21" t="s">
        <v>66</v>
      </c>
    </row>
    <row r="420" spans="1:13" x14ac:dyDescent="0.4">
      <c r="A420">
        <v>10</v>
      </c>
      <c r="D420" s="26" t="s">
        <v>495</v>
      </c>
      <c r="E420">
        <f t="shared" si="56"/>
        <v>1000</v>
      </c>
      <c r="F420">
        <f t="shared" si="57"/>
        <v>6525</v>
      </c>
      <c r="G420" t="str">
        <f t="shared" ca="1" si="50"/>
        <v xml:space="preserve">{"nodeID":"1402096", "floor":"1", "zone":"C", "area":"17", "bay":"14", "hid":"00", "Xaxis":"1000", "Yaxis":"6525" ,"type":"common","updateTime":0} </v>
      </c>
      <c r="H420">
        <f t="shared" si="51"/>
        <v>1</v>
      </c>
      <c r="I420" t="str">
        <f t="shared" ca="1" si="52"/>
        <v>C</v>
      </c>
      <c r="J420">
        <f t="shared" si="55"/>
        <v>17</v>
      </c>
      <c r="K420" s="36" t="str">
        <f t="shared" ca="1" si="53"/>
        <v>14</v>
      </c>
      <c r="L420" s="36" t="str">
        <f t="shared" ca="1" si="54"/>
        <v>00</v>
      </c>
      <c r="M420" s="21" t="s">
        <v>66</v>
      </c>
    </row>
    <row r="421" spans="1:13" x14ac:dyDescent="0.4">
      <c r="A421">
        <v>10</v>
      </c>
      <c r="D421" s="26" t="s">
        <v>496</v>
      </c>
      <c r="E421">
        <f t="shared" si="56"/>
        <v>1000</v>
      </c>
      <c r="F421">
        <f t="shared" si="57"/>
        <v>6515</v>
      </c>
      <c r="G421" t="str">
        <f t="shared" ca="1" si="50"/>
        <v xml:space="preserve">{"nodeID":"1402097", "floor":"1", "zone":"C", "area":"17", "bay":"14", "hid":"00", "Xaxis":"1000", "Yaxis":"6515" ,"type":"common","updateTime":0} </v>
      </c>
      <c r="H421">
        <f t="shared" si="51"/>
        <v>1</v>
      </c>
      <c r="I421" t="str">
        <f t="shared" ca="1" si="52"/>
        <v>C</v>
      </c>
      <c r="J421">
        <f t="shared" si="55"/>
        <v>17</v>
      </c>
      <c r="K421" s="36" t="str">
        <f t="shared" ca="1" si="53"/>
        <v>14</v>
      </c>
      <c r="L421" s="36" t="str">
        <f t="shared" ca="1" si="54"/>
        <v>00</v>
      </c>
      <c r="M421" s="21" t="s">
        <v>66</v>
      </c>
    </row>
    <row r="422" spans="1:13" x14ac:dyDescent="0.4">
      <c r="A422">
        <v>10</v>
      </c>
      <c r="D422" s="26" t="s">
        <v>497</v>
      </c>
      <c r="E422">
        <f t="shared" si="56"/>
        <v>1000</v>
      </c>
      <c r="F422">
        <f t="shared" si="57"/>
        <v>6505</v>
      </c>
      <c r="G422" t="str">
        <f t="shared" ca="1" si="50"/>
        <v xml:space="preserve">{"nodeID":"1402098", "floor":"1", "zone":"C", "area":"17", "bay":"14", "hid":"00", "Xaxis":"1000", "Yaxis":"6505" ,"type":"common","updateTime":0} </v>
      </c>
      <c r="H422">
        <f t="shared" si="51"/>
        <v>1</v>
      </c>
      <c r="I422" t="str">
        <f t="shared" ca="1" si="52"/>
        <v>C</v>
      </c>
      <c r="J422">
        <f t="shared" si="55"/>
        <v>17</v>
      </c>
      <c r="K422" s="36" t="str">
        <f t="shared" ca="1" si="53"/>
        <v>14</v>
      </c>
      <c r="L422" s="36" t="str">
        <f t="shared" ca="1" si="54"/>
        <v>00</v>
      </c>
      <c r="M422" s="21" t="s">
        <v>66</v>
      </c>
    </row>
    <row r="423" spans="1:13" x14ac:dyDescent="0.4">
      <c r="A423">
        <v>10</v>
      </c>
      <c r="D423" s="26" t="s">
        <v>498</v>
      </c>
      <c r="E423">
        <f t="shared" si="56"/>
        <v>1000</v>
      </c>
      <c r="F423">
        <f t="shared" si="57"/>
        <v>6495</v>
      </c>
      <c r="G423" t="str">
        <f t="shared" ca="1" si="50"/>
        <v xml:space="preserve">{"nodeID":"1402099", "floor":"1", "zone":"C", "area":"17", "bay":"14", "hid":"00", "Xaxis":"1000", "Yaxis":"6495" ,"type":"common","updateTime":0} </v>
      </c>
      <c r="H423">
        <f t="shared" si="51"/>
        <v>1</v>
      </c>
      <c r="I423" t="str">
        <f t="shared" ca="1" si="52"/>
        <v>C</v>
      </c>
      <c r="J423">
        <f t="shared" si="55"/>
        <v>17</v>
      </c>
      <c r="K423" s="36" t="str">
        <f t="shared" ca="1" si="53"/>
        <v>14</v>
      </c>
      <c r="L423" s="36" t="str">
        <f t="shared" ca="1" si="54"/>
        <v>00</v>
      </c>
      <c r="M423" s="21" t="s">
        <v>66</v>
      </c>
    </row>
    <row r="424" spans="1:13" x14ac:dyDescent="0.4">
      <c r="A424">
        <v>30</v>
      </c>
      <c r="D424" s="26" t="s">
        <v>499</v>
      </c>
      <c r="E424">
        <f t="shared" si="56"/>
        <v>1000</v>
      </c>
      <c r="F424">
        <f t="shared" si="57"/>
        <v>6465</v>
      </c>
      <c r="G424" t="str">
        <f t="shared" ca="1" si="50"/>
        <v xml:space="preserve">{"nodeID":"1402100", "floor":"1", "zone":"C", "area":"17", "bay":"14", "hid":"00", "Xaxis":"1000", "Yaxis":"6465" ,"type":"common","updateTime":0} </v>
      </c>
      <c r="H424">
        <f t="shared" si="51"/>
        <v>1</v>
      </c>
      <c r="I424" t="str">
        <f t="shared" ca="1" si="52"/>
        <v>C</v>
      </c>
      <c r="J424">
        <f t="shared" si="55"/>
        <v>17</v>
      </c>
      <c r="K424" s="36" t="str">
        <f t="shared" ca="1" si="53"/>
        <v>14</v>
      </c>
      <c r="L424" s="36" t="str">
        <f t="shared" ca="1" si="54"/>
        <v>00</v>
      </c>
      <c r="M424" s="21" t="s">
        <v>66</v>
      </c>
    </row>
    <row r="425" spans="1:13" x14ac:dyDescent="0.4">
      <c r="A425">
        <v>30</v>
      </c>
      <c r="D425" s="26" t="s">
        <v>500</v>
      </c>
      <c r="E425">
        <f t="shared" si="56"/>
        <v>1000</v>
      </c>
      <c r="F425">
        <f t="shared" si="57"/>
        <v>6435</v>
      </c>
      <c r="G425" t="str">
        <f t="shared" ca="1" si="50"/>
        <v xml:space="preserve">{"nodeID":"1402101", "floor":"1", "zone":"C", "area":"17", "bay":"14", "hid":"00", "Xaxis":"1000", "Yaxis":"6435" ,"type":"common","updateTime":0} </v>
      </c>
      <c r="H425">
        <f t="shared" si="51"/>
        <v>1</v>
      </c>
      <c r="I425" t="str">
        <f t="shared" ca="1" si="52"/>
        <v>C</v>
      </c>
      <c r="J425">
        <f t="shared" si="55"/>
        <v>17</v>
      </c>
      <c r="K425" s="36" t="str">
        <f t="shared" ca="1" si="53"/>
        <v>14</v>
      </c>
      <c r="L425" s="36" t="str">
        <f t="shared" ca="1" si="54"/>
        <v>00</v>
      </c>
      <c r="M425" s="21" t="s">
        <v>66</v>
      </c>
    </row>
    <row r="426" spans="1:13" x14ac:dyDescent="0.4">
      <c r="A426">
        <v>10</v>
      </c>
      <c r="D426" s="26" t="s">
        <v>501</v>
      </c>
      <c r="E426">
        <f t="shared" si="56"/>
        <v>1000</v>
      </c>
      <c r="F426">
        <f t="shared" si="57"/>
        <v>6425</v>
      </c>
      <c r="G426" t="str">
        <f t="shared" ca="1" si="50"/>
        <v xml:space="preserve">{"nodeID":"1402102", "floor":"1", "zone":"C", "area":"17", "bay":"14", "hid":"00", "Xaxis":"1000", "Yaxis":"6425" ,"type":"common","updateTime":0} </v>
      </c>
      <c r="H426">
        <f t="shared" si="51"/>
        <v>1</v>
      </c>
      <c r="I426" t="str">
        <f t="shared" ca="1" si="52"/>
        <v>C</v>
      </c>
      <c r="J426">
        <f t="shared" si="55"/>
        <v>17</v>
      </c>
      <c r="K426" s="36" t="str">
        <f t="shared" ca="1" si="53"/>
        <v>14</v>
      </c>
      <c r="L426" s="36" t="str">
        <f t="shared" ca="1" si="54"/>
        <v>00</v>
      </c>
      <c r="M426" s="21" t="s">
        <v>66</v>
      </c>
    </row>
    <row r="427" spans="1:13" x14ac:dyDescent="0.4">
      <c r="A427">
        <v>20</v>
      </c>
      <c r="D427" s="26" t="s">
        <v>502</v>
      </c>
      <c r="E427">
        <f t="shared" si="56"/>
        <v>1000</v>
      </c>
      <c r="F427">
        <f t="shared" si="57"/>
        <v>6405</v>
      </c>
      <c r="G427" t="str">
        <f t="shared" ca="1" si="50"/>
        <v xml:space="preserve">{"nodeID":"1402103", "floor":"1", "zone":"C", "area":"17", "bay":"14", "hid":"00", "Xaxis":"1000", "Yaxis":"6405" ,"type":"common","updateTime":0} </v>
      </c>
      <c r="H427">
        <f t="shared" si="51"/>
        <v>1</v>
      </c>
      <c r="I427" t="str">
        <f t="shared" ca="1" si="52"/>
        <v>C</v>
      </c>
      <c r="J427">
        <f t="shared" si="55"/>
        <v>17</v>
      </c>
      <c r="K427" s="36" t="str">
        <f t="shared" ca="1" si="53"/>
        <v>14</v>
      </c>
      <c r="L427" s="36" t="str">
        <f t="shared" ca="1" si="54"/>
        <v>00</v>
      </c>
      <c r="M427" s="21" t="s">
        <v>66</v>
      </c>
    </row>
    <row r="428" spans="1:13" x14ac:dyDescent="0.4">
      <c r="A428">
        <v>10</v>
      </c>
      <c r="D428" s="26" t="s">
        <v>503</v>
      </c>
      <c r="E428">
        <f t="shared" si="56"/>
        <v>1000</v>
      </c>
      <c r="F428">
        <f t="shared" si="57"/>
        <v>6395</v>
      </c>
      <c r="G428" t="str">
        <f t="shared" ca="1" si="50"/>
        <v xml:space="preserve">{"nodeID":"1402104", "floor":"1", "zone":"C", "area":"17", "bay":"14", "hid":"00", "Xaxis":"1000", "Yaxis":"6395" ,"type":"common","updateTime":0} </v>
      </c>
      <c r="H428">
        <f t="shared" si="51"/>
        <v>1</v>
      </c>
      <c r="I428" t="str">
        <f t="shared" ca="1" si="52"/>
        <v>C</v>
      </c>
      <c r="J428">
        <f t="shared" si="55"/>
        <v>17</v>
      </c>
      <c r="K428" s="36" t="str">
        <f t="shared" ca="1" si="53"/>
        <v>14</v>
      </c>
      <c r="L428" s="36" t="str">
        <f t="shared" ca="1" si="54"/>
        <v>00</v>
      </c>
      <c r="M428" s="21" t="s">
        <v>66</v>
      </c>
    </row>
    <row r="429" spans="1:13" x14ac:dyDescent="0.4">
      <c r="A429">
        <v>10</v>
      </c>
      <c r="D429" s="26" t="s">
        <v>504</v>
      </c>
      <c r="E429">
        <f t="shared" si="56"/>
        <v>1000</v>
      </c>
      <c r="F429">
        <f t="shared" si="57"/>
        <v>6385</v>
      </c>
      <c r="G429" t="str">
        <f t="shared" ca="1" si="50"/>
        <v xml:space="preserve">{"nodeID":"1402105", "floor":"1", "zone":"C", "area":"17", "bay":"14", "hid":"00", "Xaxis":"1000", "Yaxis":"6385" ,"type":"common","updateTime":0} </v>
      </c>
      <c r="H429">
        <f t="shared" si="51"/>
        <v>1</v>
      </c>
      <c r="I429" t="str">
        <f t="shared" ca="1" si="52"/>
        <v>C</v>
      </c>
      <c r="J429">
        <f t="shared" si="55"/>
        <v>17</v>
      </c>
      <c r="K429" s="36" t="str">
        <f t="shared" ca="1" si="53"/>
        <v>14</v>
      </c>
      <c r="L429" s="36" t="str">
        <f t="shared" ca="1" si="54"/>
        <v>00</v>
      </c>
      <c r="M429" s="21" t="s">
        <v>66</v>
      </c>
    </row>
    <row r="430" spans="1:13" x14ac:dyDescent="0.4">
      <c r="A430">
        <v>30</v>
      </c>
      <c r="D430" s="26" t="s">
        <v>505</v>
      </c>
      <c r="E430">
        <f t="shared" si="56"/>
        <v>1000</v>
      </c>
      <c r="F430">
        <f t="shared" si="57"/>
        <v>6355</v>
      </c>
      <c r="G430" t="str">
        <f t="shared" ca="1" si="50"/>
        <v xml:space="preserve">{"nodeID":"1402106", "floor":"1", "zone":"C", "area":"17", "bay":"14", "hid":"00", "Xaxis":"1000", "Yaxis":"6355" ,"type":"common","updateTime":0} </v>
      </c>
      <c r="H430">
        <f t="shared" si="51"/>
        <v>1</v>
      </c>
      <c r="I430" t="str">
        <f t="shared" ca="1" si="52"/>
        <v>C</v>
      </c>
      <c r="J430">
        <f t="shared" si="55"/>
        <v>17</v>
      </c>
      <c r="K430" s="36" t="str">
        <f t="shared" ca="1" si="53"/>
        <v>14</v>
      </c>
      <c r="L430" s="36" t="str">
        <f t="shared" ca="1" si="54"/>
        <v>00</v>
      </c>
      <c r="M430" s="21" t="s">
        <v>66</v>
      </c>
    </row>
    <row r="431" spans="1:13" x14ac:dyDescent="0.4">
      <c r="A431">
        <v>30</v>
      </c>
      <c r="D431" s="26" t="s">
        <v>506</v>
      </c>
      <c r="E431">
        <f t="shared" si="56"/>
        <v>1000</v>
      </c>
      <c r="F431">
        <f t="shared" si="57"/>
        <v>6325</v>
      </c>
      <c r="G431" t="str">
        <f t="shared" ca="1" si="50"/>
        <v xml:space="preserve">{"nodeID":"1402107", "floor":"1", "zone":"C", "area":"17", "bay":"14", "hid":"00", "Xaxis":"1000", "Yaxis":"6325" ,"type":"common","updateTime":0} </v>
      </c>
      <c r="H431">
        <f t="shared" si="51"/>
        <v>1</v>
      </c>
      <c r="I431" t="str">
        <f t="shared" ca="1" si="52"/>
        <v>C</v>
      </c>
      <c r="J431">
        <f t="shared" si="55"/>
        <v>17</v>
      </c>
      <c r="K431" s="36" t="str">
        <f t="shared" ca="1" si="53"/>
        <v>14</v>
      </c>
      <c r="L431" s="36" t="str">
        <f t="shared" ca="1" si="54"/>
        <v>00</v>
      </c>
      <c r="M431" s="21" t="s">
        <v>66</v>
      </c>
    </row>
    <row r="432" spans="1:13" x14ac:dyDescent="0.4">
      <c r="A432">
        <v>5</v>
      </c>
      <c r="D432" s="26" t="s">
        <v>507</v>
      </c>
      <c r="E432">
        <f t="shared" si="56"/>
        <v>1000</v>
      </c>
      <c r="F432">
        <f t="shared" si="57"/>
        <v>6320</v>
      </c>
      <c r="G432" t="str">
        <f t="shared" ca="1" si="50"/>
        <v xml:space="preserve">{"nodeID":"1402108", "floor":"1", "zone":"C", "area":"17", "bay":"14", "hid":"00", "Xaxis":"1000", "Yaxis":"6320" ,"type":"common","updateTime":0} </v>
      </c>
      <c r="H432">
        <f t="shared" si="51"/>
        <v>1</v>
      </c>
      <c r="I432" t="str">
        <f t="shared" ca="1" si="52"/>
        <v>C</v>
      </c>
      <c r="J432">
        <f t="shared" si="55"/>
        <v>17</v>
      </c>
      <c r="K432" s="36" t="str">
        <f t="shared" ca="1" si="53"/>
        <v>14</v>
      </c>
      <c r="L432" s="36" t="str">
        <f t="shared" ca="1" si="54"/>
        <v>00</v>
      </c>
      <c r="M432" s="21" t="s">
        <v>66</v>
      </c>
    </row>
    <row r="433" spans="1:13" x14ac:dyDescent="0.4">
      <c r="A433">
        <v>5</v>
      </c>
      <c r="D433" s="26" t="s">
        <v>508</v>
      </c>
      <c r="E433">
        <f t="shared" si="56"/>
        <v>1000</v>
      </c>
      <c r="F433">
        <f t="shared" si="57"/>
        <v>6315</v>
      </c>
      <c r="G433" t="str">
        <f t="shared" ca="1" si="50"/>
        <v xml:space="preserve">{"nodeID":"1402109", "floor":"1", "zone":"C", "area":"17", "bay":"14", "hid":"00", "Xaxis":"1000", "Yaxis":"6315" ,"type":"common","updateTime":0} </v>
      </c>
      <c r="H433">
        <f t="shared" si="51"/>
        <v>1</v>
      </c>
      <c r="I433" t="str">
        <f t="shared" ca="1" si="52"/>
        <v>C</v>
      </c>
      <c r="J433">
        <f t="shared" si="55"/>
        <v>17</v>
      </c>
      <c r="K433" s="36" t="str">
        <f t="shared" ca="1" si="53"/>
        <v>14</v>
      </c>
      <c r="L433" s="36" t="str">
        <f t="shared" ca="1" si="54"/>
        <v>00</v>
      </c>
      <c r="M433" s="21" t="s">
        <v>66</v>
      </c>
    </row>
    <row r="434" spans="1:13" x14ac:dyDescent="0.4">
      <c r="A434">
        <v>5</v>
      </c>
      <c r="D434" s="26" t="s">
        <v>509</v>
      </c>
      <c r="E434">
        <f t="shared" si="56"/>
        <v>1000</v>
      </c>
      <c r="F434">
        <f t="shared" si="57"/>
        <v>6310</v>
      </c>
      <c r="G434" t="str">
        <f t="shared" ca="1" si="50"/>
        <v xml:space="preserve">{"nodeID":"1402110", "floor":"1", "zone":"C", "area":"17", "bay":"14", "hid":"00", "Xaxis":"1000", "Yaxis":"6310" ,"type":"common","updateTime":0} </v>
      </c>
      <c r="H434">
        <f t="shared" si="51"/>
        <v>1</v>
      </c>
      <c r="I434" t="str">
        <f t="shared" ca="1" si="52"/>
        <v>C</v>
      </c>
      <c r="J434">
        <f t="shared" si="55"/>
        <v>17</v>
      </c>
      <c r="K434" s="36" t="str">
        <f t="shared" ca="1" si="53"/>
        <v>14</v>
      </c>
      <c r="L434" s="36" t="str">
        <f t="shared" ca="1" si="54"/>
        <v>00</v>
      </c>
      <c r="M434" s="21" t="s">
        <v>66</v>
      </c>
    </row>
    <row r="435" spans="1:13" x14ac:dyDescent="0.4">
      <c r="A435">
        <v>5</v>
      </c>
      <c r="D435" s="26" t="s">
        <v>510</v>
      </c>
      <c r="E435">
        <f t="shared" si="56"/>
        <v>1000</v>
      </c>
      <c r="F435">
        <f t="shared" si="57"/>
        <v>6305</v>
      </c>
      <c r="G435" t="str">
        <f t="shared" ca="1" si="50"/>
        <v xml:space="preserve">{"nodeID":"1402111", "floor":"1", "zone":"C", "area":"17", "bay":"14", "hid":"00", "Xaxis":"1000", "Yaxis":"6305" ,"type":"common","updateTime":0} </v>
      </c>
      <c r="H435">
        <f t="shared" si="51"/>
        <v>1</v>
      </c>
      <c r="I435" t="str">
        <f t="shared" ca="1" si="52"/>
        <v>C</v>
      </c>
      <c r="J435">
        <f t="shared" si="55"/>
        <v>17</v>
      </c>
      <c r="K435" s="36" t="str">
        <f t="shared" ca="1" si="53"/>
        <v>14</v>
      </c>
      <c r="L435" s="36" t="str">
        <f t="shared" ca="1" si="54"/>
        <v>00</v>
      </c>
      <c r="M435" s="21" t="s">
        <v>66</v>
      </c>
    </row>
    <row r="436" spans="1:13" x14ac:dyDescent="0.4">
      <c r="A436">
        <v>5</v>
      </c>
      <c r="D436" s="26" t="s">
        <v>511</v>
      </c>
      <c r="E436">
        <f t="shared" si="56"/>
        <v>1000</v>
      </c>
      <c r="F436">
        <f t="shared" si="57"/>
        <v>6300</v>
      </c>
      <c r="G436" t="str">
        <f t="shared" ca="1" si="50"/>
        <v xml:space="preserve">{"nodeID":"1402112", "floor":"1", "zone":"C", "area":"17", "bay":"14", "hid":"00", "Xaxis":"1000", "Yaxis":"6300" ,"type":"common","updateTime":0} </v>
      </c>
      <c r="H436">
        <f t="shared" si="51"/>
        <v>1</v>
      </c>
      <c r="I436" t="str">
        <f t="shared" ca="1" si="52"/>
        <v>C</v>
      </c>
      <c r="J436">
        <f t="shared" si="55"/>
        <v>17</v>
      </c>
      <c r="K436" s="36" t="str">
        <f t="shared" ca="1" si="53"/>
        <v>14</v>
      </c>
      <c r="L436" s="36" t="str">
        <f t="shared" ca="1" si="54"/>
        <v>00</v>
      </c>
      <c r="M436" s="21" t="s">
        <v>66</v>
      </c>
    </row>
    <row r="437" spans="1:13" x14ac:dyDescent="0.4">
      <c r="A437">
        <v>5</v>
      </c>
      <c r="D437" s="26" t="s">
        <v>512</v>
      </c>
      <c r="E437">
        <f t="shared" si="56"/>
        <v>1000</v>
      </c>
      <c r="F437">
        <f t="shared" si="57"/>
        <v>6295</v>
      </c>
      <c r="G437" t="str">
        <f t="shared" ca="1" si="50"/>
        <v xml:space="preserve">{"nodeID":"1402113", "floor":"1", "zone":"C", "area":"17", "bay":"14", "hid":"00", "Xaxis":"1000", "Yaxis":"6295" ,"type":"common","updateTime":0} </v>
      </c>
      <c r="H437">
        <f t="shared" si="51"/>
        <v>1</v>
      </c>
      <c r="I437" t="str">
        <f t="shared" ca="1" si="52"/>
        <v>C</v>
      </c>
      <c r="J437">
        <f t="shared" si="55"/>
        <v>17</v>
      </c>
      <c r="K437" s="36" t="str">
        <f t="shared" ca="1" si="53"/>
        <v>14</v>
      </c>
      <c r="L437" s="36" t="str">
        <f t="shared" ca="1" si="54"/>
        <v>00</v>
      </c>
      <c r="M437" s="21" t="s">
        <v>66</v>
      </c>
    </row>
    <row r="438" spans="1:13" x14ac:dyDescent="0.4">
      <c r="A438">
        <v>10</v>
      </c>
      <c r="D438" s="26" t="s">
        <v>513</v>
      </c>
      <c r="E438">
        <f t="shared" si="56"/>
        <v>1000</v>
      </c>
      <c r="F438">
        <f t="shared" si="57"/>
        <v>6285</v>
      </c>
      <c r="G438" t="str">
        <f t="shared" ca="1" si="50"/>
        <v xml:space="preserve">{"nodeID":"1402114", "floor":"1", "zone":"C", "area":"17", "bay":"14", "hid":"00", "Xaxis":"1000", "Yaxis":"6285" ,"type":"common","updateTime":0} </v>
      </c>
      <c r="H438">
        <f t="shared" si="51"/>
        <v>1</v>
      </c>
      <c r="I438" t="str">
        <f t="shared" ca="1" si="52"/>
        <v>C</v>
      </c>
      <c r="J438">
        <f t="shared" si="55"/>
        <v>17</v>
      </c>
      <c r="K438" s="36" t="str">
        <f t="shared" ca="1" si="53"/>
        <v>14</v>
      </c>
      <c r="L438" s="36" t="str">
        <f t="shared" ca="1" si="54"/>
        <v>00</v>
      </c>
      <c r="M438" s="21" t="s">
        <v>66</v>
      </c>
    </row>
    <row r="439" spans="1:13" x14ac:dyDescent="0.4">
      <c r="A439">
        <v>10</v>
      </c>
      <c r="D439" s="26" t="s">
        <v>514</v>
      </c>
      <c r="E439">
        <f t="shared" si="56"/>
        <v>1000</v>
      </c>
      <c r="F439">
        <f t="shared" si="57"/>
        <v>6275</v>
      </c>
      <c r="G439" t="str">
        <f t="shared" ca="1" si="50"/>
        <v xml:space="preserve">{"nodeID":"1402115", "floor":"1", "zone":"C", "area":"17", "bay":"14", "hid":"00", "Xaxis":"1000", "Yaxis":"6275" ,"type":"common","updateTime":0} </v>
      </c>
      <c r="H439">
        <f t="shared" si="51"/>
        <v>1</v>
      </c>
      <c r="I439" t="str">
        <f t="shared" ca="1" si="52"/>
        <v>C</v>
      </c>
      <c r="J439">
        <f t="shared" si="55"/>
        <v>17</v>
      </c>
      <c r="K439" s="36" t="str">
        <f t="shared" ca="1" si="53"/>
        <v>14</v>
      </c>
      <c r="L439" s="36" t="str">
        <f t="shared" ca="1" si="54"/>
        <v>00</v>
      </c>
      <c r="M439" s="21" t="s">
        <v>66</v>
      </c>
    </row>
    <row r="440" spans="1:13" x14ac:dyDescent="0.4">
      <c r="A440">
        <v>10</v>
      </c>
      <c r="D440" s="26" t="s">
        <v>515</v>
      </c>
      <c r="E440">
        <f t="shared" si="56"/>
        <v>1000</v>
      </c>
      <c r="F440">
        <f t="shared" si="57"/>
        <v>6265</v>
      </c>
      <c r="G440" t="str">
        <f t="shared" ca="1" si="50"/>
        <v xml:space="preserve">{"nodeID":"1402116", "floor":"1", "zone":"C", "area":"17", "bay":"14", "hid":"00", "Xaxis":"1000", "Yaxis":"6265" ,"type":"common","updateTime":0} </v>
      </c>
      <c r="H440">
        <f t="shared" si="51"/>
        <v>1</v>
      </c>
      <c r="I440" t="str">
        <f t="shared" ca="1" si="52"/>
        <v>C</v>
      </c>
      <c r="J440">
        <f t="shared" si="55"/>
        <v>17</v>
      </c>
      <c r="K440" s="36" t="str">
        <f t="shared" ca="1" si="53"/>
        <v>14</v>
      </c>
      <c r="L440" s="36" t="str">
        <f t="shared" ca="1" si="54"/>
        <v>00</v>
      </c>
      <c r="M440" s="21" t="s">
        <v>66</v>
      </c>
    </row>
    <row r="441" spans="1:13" x14ac:dyDescent="0.4">
      <c r="A441">
        <v>5</v>
      </c>
      <c r="D441" s="26" t="s">
        <v>516</v>
      </c>
      <c r="E441">
        <f t="shared" si="56"/>
        <v>1000</v>
      </c>
      <c r="F441">
        <f t="shared" si="57"/>
        <v>6260</v>
      </c>
      <c r="G441" t="str">
        <f t="shared" ca="1" si="50"/>
        <v xml:space="preserve">{"nodeID":"1402117", "floor":"1", "zone":"C", "area":"17", "bay":"14", "hid":"00", "Xaxis":"1000", "Yaxis":"6260" ,"type":"common","updateTime":0} </v>
      </c>
      <c r="H441">
        <f t="shared" si="51"/>
        <v>1</v>
      </c>
      <c r="I441" t="str">
        <f t="shared" ca="1" si="52"/>
        <v>C</v>
      </c>
      <c r="J441">
        <f t="shared" si="55"/>
        <v>17</v>
      </c>
      <c r="K441" s="36" t="str">
        <f t="shared" ca="1" si="53"/>
        <v>14</v>
      </c>
      <c r="L441" s="36" t="str">
        <f t="shared" ca="1" si="54"/>
        <v>00</v>
      </c>
      <c r="M441" s="21" t="s">
        <v>66</v>
      </c>
    </row>
    <row r="442" spans="1:13" x14ac:dyDescent="0.4">
      <c r="A442">
        <v>20</v>
      </c>
      <c r="D442" s="26" t="s">
        <v>517</v>
      </c>
      <c r="E442">
        <f t="shared" si="56"/>
        <v>1000</v>
      </c>
      <c r="F442">
        <f t="shared" si="57"/>
        <v>6240</v>
      </c>
      <c r="G442" t="str">
        <f t="shared" ca="1" si="50"/>
        <v xml:space="preserve">{"nodeID":"1402118", "floor":"1", "zone":"C", "area":"17", "bay":"14", "hid":"00", "Xaxis":"1000", "Yaxis":"6240" ,"type":"common","updateTime":0} </v>
      </c>
      <c r="H442">
        <f t="shared" si="51"/>
        <v>1</v>
      </c>
      <c r="I442" t="str">
        <f t="shared" ca="1" si="52"/>
        <v>C</v>
      </c>
      <c r="J442">
        <f t="shared" si="55"/>
        <v>17</v>
      </c>
      <c r="K442" s="36" t="str">
        <f t="shared" ca="1" si="53"/>
        <v>14</v>
      </c>
      <c r="L442" s="36" t="str">
        <f t="shared" ca="1" si="54"/>
        <v>00</v>
      </c>
      <c r="M442" s="21" t="s">
        <v>66</v>
      </c>
    </row>
    <row r="443" spans="1:13" x14ac:dyDescent="0.4">
      <c r="A443">
        <v>10</v>
      </c>
      <c r="D443" s="26" t="s">
        <v>518</v>
      </c>
      <c r="E443">
        <f t="shared" si="56"/>
        <v>1000</v>
      </c>
      <c r="F443">
        <f t="shared" si="57"/>
        <v>6230</v>
      </c>
      <c r="G443" t="str">
        <f t="shared" ca="1" si="50"/>
        <v xml:space="preserve">{"nodeID":"1402119", "floor":"1", "zone":"C", "area":"17", "bay":"14", "hid":"00", "Xaxis":"1000", "Yaxis":"6230" ,"type":"common","updateTime":0} </v>
      </c>
      <c r="H443">
        <f t="shared" si="51"/>
        <v>1</v>
      </c>
      <c r="I443" t="str">
        <f t="shared" ca="1" si="52"/>
        <v>C</v>
      </c>
      <c r="J443">
        <f t="shared" si="55"/>
        <v>17</v>
      </c>
      <c r="K443" s="36" t="str">
        <f t="shared" ca="1" si="53"/>
        <v>14</v>
      </c>
      <c r="L443" s="36" t="str">
        <f t="shared" ca="1" si="54"/>
        <v>00</v>
      </c>
      <c r="M443" s="21" t="s">
        <v>66</v>
      </c>
    </row>
    <row r="444" spans="1:13" x14ac:dyDescent="0.4">
      <c r="A444">
        <v>5</v>
      </c>
      <c r="D444" s="26" t="s">
        <v>519</v>
      </c>
      <c r="E444">
        <f t="shared" si="56"/>
        <v>1000</v>
      </c>
      <c r="F444">
        <f t="shared" si="57"/>
        <v>6225</v>
      </c>
      <c r="G444" t="str">
        <f t="shared" ca="1" si="50"/>
        <v xml:space="preserve">{"nodeID":"1402120", "floor":"1", "zone":"C", "area":"17", "bay":"14", "hid":"00", "Xaxis":"1000", "Yaxis":"6225" ,"type":"common","updateTime":0} </v>
      </c>
      <c r="H444">
        <f t="shared" si="51"/>
        <v>1</v>
      </c>
      <c r="I444" t="str">
        <f t="shared" ca="1" si="52"/>
        <v>C</v>
      </c>
      <c r="J444">
        <f t="shared" si="55"/>
        <v>17</v>
      </c>
      <c r="K444" s="36" t="str">
        <f t="shared" ca="1" si="53"/>
        <v>14</v>
      </c>
      <c r="L444" s="36" t="str">
        <f t="shared" ca="1" si="54"/>
        <v>00</v>
      </c>
      <c r="M444" s="21" t="s">
        <v>66</v>
      </c>
    </row>
    <row r="445" spans="1:13" x14ac:dyDescent="0.4">
      <c r="A445">
        <v>10</v>
      </c>
      <c r="D445" s="26" t="s">
        <v>520</v>
      </c>
      <c r="E445">
        <f t="shared" si="56"/>
        <v>1000</v>
      </c>
      <c r="F445">
        <f t="shared" si="57"/>
        <v>6215</v>
      </c>
      <c r="G445" t="str">
        <f t="shared" ca="1" si="50"/>
        <v xml:space="preserve">{"nodeID":"1402121", "floor":"1", "zone":"C", "area":"17", "bay":"14", "hid":"00", "Xaxis":"1000", "Yaxis":"6215" ,"type":"common","updateTime":0} </v>
      </c>
      <c r="H445">
        <f t="shared" si="51"/>
        <v>1</v>
      </c>
      <c r="I445" t="str">
        <f t="shared" ca="1" si="52"/>
        <v>C</v>
      </c>
      <c r="J445">
        <f t="shared" si="55"/>
        <v>17</v>
      </c>
      <c r="K445" s="36" t="str">
        <f t="shared" ca="1" si="53"/>
        <v>14</v>
      </c>
      <c r="L445" s="36" t="str">
        <f t="shared" ca="1" si="54"/>
        <v>00</v>
      </c>
      <c r="M445" s="21" t="s">
        <v>66</v>
      </c>
    </row>
    <row r="446" spans="1:13" x14ac:dyDescent="0.4">
      <c r="A446">
        <v>5</v>
      </c>
      <c r="D446" s="26" t="s">
        <v>521</v>
      </c>
      <c r="E446">
        <f t="shared" si="56"/>
        <v>1000</v>
      </c>
      <c r="F446">
        <f t="shared" si="57"/>
        <v>6210</v>
      </c>
      <c r="G446" t="str">
        <f t="shared" ca="1" si="50"/>
        <v xml:space="preserve">{"nodeID":"1402122", "floor":"1", "zone":"C", "area":"17", "bay":"14", "hid":"00", "Xaxis":"1000", "Yaxis":"6210" ,"type":"common","updateTime":0} </v>
      </c>
      <c r="H446">
        <f t="shared" si="51"/>
        <v>1</v>
      </c>
      <c r="I446" t="str">
        <f t="shared" ca="1" si="52"/>
        <v>C</v>
      </c>
      <c r="J446">
        <f t="shared" si="55"/>
        <v>17</v>
      </c>
      <c r="K446" s="36" t="str">
        <f t="shared" ca="1" si="53"/>
        <v>14</v>
      </c>
      <c r="L446" s="36" t="str">
        <f t="shared" ca="1" si="54"/>
        <v>00</v>
      </c>
      <c r="M446" s="21" t="s">
        <v>66</v>
      </c>
    </row>
    <row r="447" spans="1:13" x14ac:dyDescent="0.4">
      <c r="A447">
        <v>20</v>
      </c>
      <c r="D447" s="26" t="s">
        <v>522</v>
      </c>
      <c r="E447">
        <f t="shared" si="56"/>
        <v>1000</v>
      </c>
      <c r="F447">
        <f t="shared" si="57"/>
        <v>6190</v>
      </c>
      <c r="G447" t="str">
        <f t="shared" ca="1" si="50"/>
        <v xml:space="preserve">{"nodeID":"1402123", "floor":"1", "zone":"C", "area":"17", "bay":"14", "hid":"00", "Xaxis":"1000", "Yaxis":"6190" ,"type":"common","updateTime":0} </v>
      </c>
      <c r="H447">
        <f t="shared" si="51"/>
        <v>1</v>
      </c>
      <c r="I447" t="str">
        <f t="shared" ca="1" si="52"/>
        <v>C</v>
      </c>
      <c r="J447">
        <f t="shared" si="55"/>
        <v>17</v>
      </c>
      <c r="K447" s="36" t="str">
        <f t="shared" ca="1" si="53"/>
        <v>14</v>
      </c>
      <c r="L447" s="36" t="str">
        <f t="shared" ca="1" si="54"/>
        <v>00</v>
      </c>
      <c r="M447" s="21" t="s">
        <v>66</v>
      </c>
    </row>
    <row r="448" spans="1:13" x14ac:dyDescent="0.4">
      <c r="A448">
        <v>10</v>
      </c>
      <c r="D448" s="26" t="s">
        <v>523</v>
      </c>
      <c r="E448">
        <f t="shared" si="56"/>
        <v>1000</v>
      </c>
      <c r="F448">
        <f t="shared" si="57"/>
        <v>6180</v>
      </c>
      <c r="G448" t="str">
        <f t="shared" ca="1" si="50"/>
        <v xml:space="preserve">{"nodeID":"1402124", "floor":"1", "zone":"C", "area":"17", "bay":"14", "hid":"00", "Xaxis":"1000", "Yaxis":"6180" ,"type":"common","updateTime":0} </v>
      </c>
      <c r="H448">
        <f t="shared" si="51"/>
        <v>1</v>
      </c>
      <c r="I448" t="str">
        <f t="shared" ca="1" si="52"/>
        <v>C</v>
      </c>
      <c r="J448">
        <f t="shared" si="55"/>
        <v>17</v>
      </c>
      <c r="K448" s="36" t="str">
        <f t="shared" ca="1" si="53"/>
        <v>14</v>
      </c>
      <c r="L448" s="36" t="str">
        <f t="shared" ca="1" si="54"/>
        <v>00</v>
      </c>
      <c r="M448" s="21" t="s">
        <v>66</v>
      </c>
    </row>
    <row r="449" spans="1:13" x14ac:dyDescent="0.4">
      <c r="A449">
        <v>10</v>
      </c>
      <c r="D449" s="26" t="s">
        <v>524</v>
      </c>
      <c r="E449">
        <f t="shared" si="56"/>
        <v>1000</v>
      </c>
      <c r="F449">
        <f t="shared" si="57"/>
        <v>6170</v>
      </c>
      <c r="G449" t="str">
        <f t="shared" ca="1" si="50"/>
        <v xml:space="preserve">{"nodeID":"1402125", "floor":"1", "zone":"C", "area":"17", "bay":"14", "hid":"00", "Xaxis":"1000", "Yaxis":"6170" ,"type":"common","updateTime":0} </v>
      </c>
      <c r="H449">
        <f t="shared" si="51"/>
        <v>1</v>
      </c>
      <c r="I449" t="str">
        <f t="shared" ca="1" si="52"/>
        <v>C</v>
      </c>
      <c r="J449">
        <f t="shared" si="55"/>
        <v>17</v>
      </c>
      <c r="K449" s="36" t="str">
        <f t="shared" ca="1" si="53"/>
        <v>14</v>
      </c>
      <c r="L449" s="36" t="str">
        <f t="shared" ca="1" si="54"/>
        <v>00</v>
      </c>
      <c r="M449" s="21" t="s">
        <v>66</v>
      </c>
    </row>
    <row r="450" spans="1:13" x14ac:dyDescent="0.4">
      <c r="A450">
        <v>5</v>
      </c>
      <c r="D450" s="26" t="s">
        <v>525</v>
      </c>
      <c r="E450">
        <f t="shared" si="56"/>
        <v>1000</v>
      </c>
      <c r="F450">
        <f t="shared" si="57"/>
        <v>6165</v>
      </c>
      <c r="G450" t="str">
        <f t="shared" ca="1" si="50"/>
        <v xml:space="preserve">{"nodeID":"1402126", "floor":"1", "zone":"C", "area":"17", "bay":"14", "hid":"00", "Xaxis":"1000", "Yaxis":"6165" ,"type":"common","updateTime":0} </v>
      </c>
      <c r="H450">
        <f t="shared" si="51"/>
        <v>1</v>
      </c>
      <c r="I450" t="str">
        <f t="shared" ca="1" si="52"/>
        <v>C</v>
      </c>
      <c r="J450">
        <f t="shared" si="55"/>
        <v>17</v>
      </c>
      <c r="K450" s="36" t="str">
        <f t="shared" ca="1" si="53"/>
        <v>14</v>
      </c>
      <c r="L450" s="36" t="str">
        <f t="shared" ca="1" si="54"/>
        <v>00</v>
      </c>
      <c r="M450" s="21" t="s">
        <v>66</v>
      </c>
    </row>
    <row r="451" spans="1:13" x14ac:dyDescent="0.4">
      <c r="A451">
        <v>20</v>
      </c>
      <c r="D451" s="26" t="s">
        <v>526</v>
      </c>
      <c r="E451">
        <f t="shared" si="56"/>
        <v>1000</v>
      </c>
      <c r="F451">
        <f t="shared" si="57"/>
        <v>6145</v>
      </c>
      <c r="G451" t="str">
        <f t="shared" ca="1" si="50"/>
        <v xml:space="preserve">{"nodeID":"1402127", "floor":"1", "zone":"C", "area":"17", "bay":"14", "hid":"00", "Xaxis":"1000", "Yaxis":"6145" ,"type":"common","updateTime":0} </v>
      </c>
      <c r="H451">
        <f t="shared" si="51"/>
        <v>1</v>
      </c>
      <c r="I451" t="str">
        <f t="shared" ca="1" si="52"/>
        <v>C</v>
      </c>
      <c r="J451">
        <f t="shared" si="55"/>
        <v>17</v>
      </c>
      <c r="K451" s="36" t="str">
        <f t="shared" ca="1" si="53"/>
        <v>14</v>
      </c>
      <c r="L451" s="36" t="str">
        <f t="shared" ca="1" si="54"/>
        <v>00</v>
      </c>
      <c r="M451" s="21" t="s">
        <v>66</v>
      </c>
    </row>
    <row r="452" spans="1:13" x14ac:dyDescent="0.4">
      <c r="A452">
        <v>20</v>
      </c>
      <c r="D452" s="26" t="s">
        <v>527</v>
      </c>
      <c r="E452">
        <f t="shared" si="56"/>
        <v>1000</v>
      </c>
      <c r="F452">
        <f t="shared" si="57"/>
        <v>6125</v>
      </c>
      <c r="G452" t="str">
        <f t="shared" ref="G452:G515" ca="1" si="58">CONCATENATE("{""nodeID"":""",CONCATENATE(K452,D452),"""",", ""floor"":""",H452,"""",", ""zone"":""",I452,"""",", ""area"":""",J452,"""", ", ""bay"":""",K452,"""", ", ""hid"":""",L452,"""", ", ""Xaxis"":""",E452,"""", ", ""Yaxis"":""",F452,"""", " ,""type"":""",M452,"""", ",""updateTime"":0} ")</f>
        <v xml:space="preserve">{"nodeID":"1402128", "floor":"1", "zone":"C", "area":"17", "bay":"14", "hid":"00", "Xaxis":"1000", "Yaxis":"6125" ,"type":"common","updateTime":0} </v>
      </c>
      <c r="H452">
        <f t="shared" ref="H452:H515" si="59">$H$1</f>
        <v>1</v>
      </c>
      <c r="I452" t="str">
        <f t="shared" ref="I452:I515" ca="1" si="60">INDIRECT("I1")</f>
        <v>C</v>
      </c>
      <c r="J452">
        <f t="shared" si="55"/>
        <v>17</v>
      </c>
      <c r="K452" s="36" t="str">
        <f t="shared" ref="K452:K515" ca="1" si="61">INDIRECT("K1")</f>
        <v>14</v>
      </c>
      <c r="L452" s="36" t="str">
        <f t="shared" ref="L452:L515" ca="1" si="62">INDIRECT("L1")</f>
        <v>00</v>
      </c>
      <c r="M452" s="21" t="s">
        <v>66</v>
      </c>
    </row>
    <row r="453" spans="1:13" x14ac:dyDescent="0.4">
      <c r="A453">
        <v>5</v>
      </c>
      <c r="D453" s="26" t="s">
        <v>528</v>
      </c>
      <c r="E453">
        <f t="shared" si="56"/>
        <v>1000</v>
      </c>
      <c r="F453">
        <f t="shared" si="57"/>
        <v>6120</v>
      </c>
      <c r="G453" t="str">
        <f t="shared" ca="1" si="58"/>
        <v xml:space="preserve">{"nodeID":"1402129", "floor":"1", "zone":"C", "area":"17", "bay":"14", "hid":"00", "Xaxis":"1000", "Yaxis":"6120" ,"type":"common","updateTime":0} </v>
      </c>
      <c r="H453">
        <f t="shared" si="59"/>
        <v>1</v>
      </c>
      <c r="I453" t="str">
        <f t="shared" ca="1" si="60"/>
        <v>C</v>
      </c>
      <c r="J453">
        <f t="shared" ref="J453:J516" si="63">$J$1</f>
        <v>17</v>
      </c>
      <c r="K453" s="36" t="str">
        <f t="shared" ca="1" si="61"/>
        <v>14</v>
      </c>
      <c r="L453" s="36" t="str">
        <f t="shared" ca="1" si="62"/>
        <v>00</v>
      </c>
      <c r="M453" s="21" t="s">
        <v>66</v>
      </c>
    </row>
    <row r="454" spans="1:13" x14ac:dyDescent="0.4">
      <c r="A454">
        <v>5</v>
      </c>
      <c r="D454" s="26" t="s">
        <v>529</v>
      </c>
      <c r="E454">
        <f t="shared" ref="E454:E517" si="64">$B$6</f>
        <v>1000</v>
      </c>
      <c r="F454">
        <f t="shared" si="57"/>
        <v>6115</v>
      </c>
      <c r="G454" t="str">
        <f t="shared" ca="1" si="58"/>
        <v xml:space="preserve">{"nodeID":"1402130", "floor":"1", "zone":"C", "area":"17", "bay":"14", "hid":"00", "Xaxis":"1000", "Yaxis":"6115" ,"type":"common","updateTime":0} </v>
      </c>
      <c r="H454">
        <f t="shared" si="59"/>
        <v>1</v>
      </c>
      <c r="I454" t="str">
        <f t="shared" ca="1" si="60"/>
        <v>C</v>
      </c>
      <c r="J454">
        <f t="shared" si="63"/>
        <v>17</v>
      </c>
      <c r="K454" s="36" t="str">
        <f t="shared" ca="1" si="61"/>
        <v>14</v>
      </c>
      <c r="L454" s="36" t="str">
        <f t="shared" ca="1" si="62"/>
        <v>00</v>
      </c>
      <c r="M454" s="21" t="s">
        <v>66</v>
      </c>
    </row>
    <row r="455" spans="1:13" x14ac:dyDescent="0.4">
      <c r="A455">
        <v>5</v>
      </c>
      <c r="D455" s="26" t="s">
        <v>530</v>
      </c>
      <c r="E455">
        <f t="shared" si="64"/>
        <v>1000</v>
      </c>
      <c r="F455">
        <f t="shared" si="57"/>
        <v>6110</v>
      </c>
      <c r="G455" t="str">
        <f t="shared" ca="1" si="58"/>
        <v xml:space="preserve">{"nodeID":"1402131", "floor":"1", "zone":"C", "area":"17", "bay":"14", "hid":"00", "Xaxis":"1000", "Yaxis":"6110" ,"type":"common","updateTime":0} </v>
      </c>
      <c r="H455">
        <f t="shared" si="59"/>
        <v>1</v>
      </c>
      <c r="I455" t="str">
        <f t="shared" ca="1" si="60"/>
        <v>C</v>
      </c>
      <c r="J455">
        <f t="shared" si="63"/>
        <v>17</v>
      </c>
      <c r="K455" s="36" t="str">
        <f t="shared" ca="1" si="61"/>
        <v>14</v>
      </c>
      <c r="L455" s="36" t="str">
        <f t="shared" ca="1" si="62"/>
        <v>00</v>
      </c>
      <c r="M455" s="21" t="s">
        <v>66</v>
      </c>
    </row>
    <row r="456" spans="1:13" x14ac:dyDescent="0.4">
      <c r="A456">
        <v>5</v>
      </c>
      <c r="D456" s="26" t="s">
        <v>531</v>
      </c>
      <c r="E456">
        <f t="shared" si="64"/>
        <v>1000</v>
      </c>
      <c r="F456">
        <f t="shared" ref="F456:F519" si="65">F455-A456</f>
        <v>6105</v>
      </c>
      <c r="G456" t="str">
        <f t="shared" ca="1" si="58"/>
        <v xml:space="preserve">{"nodeID":"1402132", "floor":"1", "zone":"C", "area":"17", "bay":"14", "hid":"00", "Xaxis":"1000", "Yaxis":"6105" ,"type":"common","updateTime":0} </v>
      </c>
      <c r="H456">
        <f t="shared" si="59"/>
        <v>1</v>
      </c>
      <c r="I456" t="str">
        <f t="shared" ca="1" si="60"/>
        <v>C</v>
      </c>
      <c r="J456">
        <f t="shared" si="63"/>
        <v>17</v>
      </c>
      <c r="K456" s="36" t="str">
        <f t="shared" ca="1" si="61"/>
        <v>14</v>
      </c>
      <c r="L456" s="36" t="str">
        <f t="shared" ca="1" si="62"/>
        <v>00</v>
      </c>
      <c r="M456" s="21" t="s">
        <v>66</v>
      </c>
    </row>
    <row r="457" spans="1:13" x14ac:dyDescent="0.4">
      <c r="A457">
        <v>5</v>
      </c>
      <c r="D457" s="26" t="s">
        <v>532</v>
      </c>
      <c r="E457">
        <f t="shared" si="64"/>
        <v>1000</v>
      </c>
      <c r="F457">
        <f t="shared" si="65"/>
        <v>6100</v>
      </c>
      <c r="G457" t="str">
        <f t="shared" ca="1" si="58"/>
        <v xml:space="preserve">{"nodeID":"1402133", "floor":"1", "zone":"C", "area":"17", "bay":"14", "hid":"00", "Xaxis":"1000", "Yaxis":"6100" ,"type":"common","updateTime":0} </v>
      </c>
      <c r="H457">
        <f t="shared" si="59"/>
        <v>1</v>
      </c>
      <c r="I457" t="str">
        <f t="shared" ca="1" si="60"/>
        <v>C</v>
      </c>
      <c r="J457">
        <f t="shared" si="63"/>
        <v>17</v>
      </c>
      <c r="K457" s="36" t="str">
        <f t="shared" ca="1" si="61"/>
        <v>14</v>
      </c>
      <c r="L457" s="36" t="str">
        <f t="shared" ca="1" si="62"/>
        <v>00</v>
      </c>
      <c r="M457" s="21" t="s">
        <v>66</v>
      </c>
    </row>
    <row r="458" spans="1:13" x14ac:dyDescent="0.4">
      <c r="A458">
        <v>5</v>
      </c>
      <c r="D458" s="26" t="s">
        <v>533</v>
      </c>
      <c r="E458">
        <f t="shared" si="64"/>
        <v>1000</v>
      </c>
      <c r="F458">
        <f t="shared" si="65"/>
        <v>6095</v>
      </c>
      <c r="G458" t="str">
        <f t="shared" ca="1" si="58"/>
        <v xml:space="preserve">{"nodeID":"1402134", "floor":"1", "zone":"C", "area":"17", "bay":"14", "hid":"00", "Xaxis":"1000", "Yaxis":"6095" ,"type":"common","updateTime":0} </v>
      </c>
      <c r="H458">
        <f t="shared" si="59"/>
        <v>1</v>
      </c>
      <c r="I458" t="str">
        <f t="shared" ca="1" si="60"/>
        <v>C</v>
      </c>
      <c r="J458">
        <f t="shared" si="63"/>
        <v>17</v>
      </c>
      <c r="K458" s="36" t="str">
        <f t="shared" ca="1" si="61"/>
        <v>14</v>
      </c>
      <c r="L458" s="36" t="str">
        <f t="shared" ca="1" si="62"/>
        <v>00</v>
      </c>
      <c r="M458" s="21" t="s">
        <v>66</v>
      </c>
    </row>
    <row r="459" spans="1:13" x14ac:dyDescent="0.4">
      <c r="A459">
        <v>5</v>
      </c>
      <c r="D459" s="26" t="s">
        <v>534</v>
      </c>
      <c r="E459">
        <f t="shared" si="64"/>
        <v>1000</v>
      </c>
      <c r="F459">
        <f t="shared" si="65"/>
        <v>6090</v>
      </c>
      <c r="G459" t="str">
        <f t="shared" ca="1" si="58"/>
        <v xml:space="preserve">{"nodeID":"1402135", "floor":"1", "zone":"C", "area":"17", "bay":"14", "hid":"00", "Xaxis":"1000", "Yaxis":"6090" ,"type":"common","updateTime":0} </v>
      </c>
      <c r="H459">
        <f t="shared" si="59"/>
        <v>1</v>
      </c>
      <c r="I459" t="str">
        <f t="shared" ca="1" si="60"/>
        <v>C</v>
      </c>
      <c r="J459">
        <f t="shared" si="63"/>
        <v>17</v>
      </c>
      <c r="K459" s="36" t="str">
        <f t="shared" ca="1" si="61"/>
        <v>14</v>
      </c>
      <c r="L459" s="36" t="str">
        <f t="shared" ca="1" si="62"/>
        <v>00</v>
      </c>
      <c r="M459" s="21" t="s">
        <v>66</v>
      </c>
    </row>
    <row r="460" spans="1:13" x14ac:dyDescent="0.4">
      <c r="A460">
        <v>5</v>
      </c>
      <c r="D460" s="26" t="s">
        <v>535</v>
      </c>
      <c r="E460">
        <f t="shared" si="64"/>
        <v>1000</v>
      </c>
      <c r="F460">
        <f t="shared" si="65"/>
        <v>6085</v>
      </c>
      <c r="G460" t="str">
        <f t="shared" ca="1" si="58"/>
        <v xml:space="preserve">{"nodeID":"1402136", "floor":"1", "zone":"C", "area":"17", "bay":"14", "hid":"00", "Xaxis":"1000", "Yaxis":"6085" ,"type":"common","updateTime":0} </v>
      </c>
      <c r="H460">
        <f t="shared" si="59"/>
        <v>1</v>
      </c>
      <c r="I460" t="str">
        <f t="shared" ca="1" si="60"/>
        <v>C</v>
      </c>
      <c r="J460">
        <f t="shared" si="63"/>
        <v>17</v>
      </c>
      <c r="K460" s="36" t="str">
        <f t="shared" ca="1" si="61"/>
        <v>14</v>
      </c>
      <c r="L460" s="36" t="str">
        <f t="shared" ca="1" si="62"/>
        <v>00</v>
      </c>
      <c r="M460" s="21" t="s">
        <v>66</v>
      </c>
    </row>
    <row r="461" spans="1:13" x14ac:dyDescent="0.4">
      <c r="A461">
        <v>5</v>
      </c>
      <c r="D461" s="26" t="s">
        <v>536</v>
      </c>
      <c r="E461">
        <f t="shared" si="64"/>
        <v>1000</v>
      </c>
      <c r="F461">
        <f t="shared" si="65"/>
        <v>6080</v>
      </c>
      <c r="G461" t="str">
        <f t="shared" ca="1" si="58"/>
        <v xml:space="preserve">{"nodeID":"1402137", "floor":"1", "zone":"C", "area":"17", "bay":"14", "hid":"00", "Xaxis":"1000", "Yaxis":"6080" ,"type":"common","updateTime":0} </v>
      </c>
      <c r="H461">
        <f t="shared" si="59"/>
        <v>1</v>
      </c>
      <c r="I461" t="str">
        <f t="shared" ca="1" si="60"/>
        <v>C</v>
      </c>
      <c r="J461">
        <f t="shared" si="63"/>
        <v>17</v>
      </c>
      <c r="K461" s="36" t="str">
        <f t="shared" ca="1" si="61"/>
        <v>14</v>
      </c>
      <c r="L461" s="36" t="str">
        <f t="shared" ca="1" si="62"/>
        <v>00</v>
      </c>
      <c r="M461" s="21" t="s">
        <v>66</v>
      </c>
    </row>
    <row r="462" spans="1:13" x14ac:dyDescent="0.4">
      <c r="A462">
        <v>5</v>
      </c>
      <c r="D462" s="26" t="s">
        <v>537</v>
      </c>
      <c r="E462">
        <f t="shared" si="64"/>
        <v>1000</v>
      </c>
      <c r="F462">
        <f t="shared" si="65"/>
        <v>6075</v>
      </c>
      <c r="G462" t="str">
        <f t="shared" ca="1" si="58"/>
        <v xml:space="preserve">{"nodeID":"1402138", "floor":"1", "zone":"C", "area":"17", "bay":"14", "hid":"00", "Xaxis":"1000", "Yaxis":"6075" ,"type":"common","updateTime":0} </v>
      </c>
      <c r="H462">
        <f t="shared" si="59"/>
        <v>1</v>
      </c>
      <c r="I462" t="str">
        <f t="shared" ca="1" si="60"/>
        <v>C</v>
      </c>
      <c r="J462">
        <f t="shared" si="63"/>
        <v>17</v>
      </c>
      <c r="K462" s="36" t="str">
        <f t="shared" ca="1" si="61"/>
        <v>14</v>
      </c>
      <c r="L462" s="36" t="str">
        <f t="shared" ca="1" si="62"/>
        <v>00</v>
      </c>
      <c r="M462" s="21" t="s">
        <v>66</v>
      </c>
    </row>
    <row r="463" spans="1:13" x14ac:dyDescent="0.4">
      <c r="A463">
        <v>10</v>
      </c>
      <c r="D463" s="26" t="s">
        <v>538</v>
      </c>
      <c r="E463">
        <f t="shared" si="64"/>
        <v>1000</v>
      </c>
      <c r="F463">
        <f t="shared" si="65"/>
        <v>6065</v>
      </c>
      <c r="G463" t="str">
        <f t="shared" ca="1" si="58"/>
        <v xml:space="preserve">{"nodeID":"1402139", "floor":"1", "zone":"C", "area":"17", "bay":"14", "hid":"00", "Xaxis":"1000", "Yaxis":"6065" ,"type":"common","updateTime":0} </v>
      </c>
      <c r="H463">
        <f t="shared" si="59"/>
        <v>1</v>
      </c>
      <c r="I463" t="str">
        <f t="shared" ca="1" si="60"/>
        <v>C</v>
      </c>
      <c r="J463">
        <f t="shared" si="63"/>
        <v>17</v>
      </c>
      <c r="K463" s="36" t="str">
        <f t="shared" ca="1" si="61"/>
        <v>14</v>
      </c>
      <c r="L463" s="36" t="str">
        <f t="shared" ca="1" si="62"/>
        <v>00</v>
      </c>
      <c r="M463" s="21" t="s">
        <v>66</v>
      </c>
    </row>
    <row r="464" spans="1:13" x14ac:dyDescent="0.4">
      <c r="A464">
        <v>10</v>
      </c>
      <c r="D464" s="26" t="s">
        <v>539</v>
      </c>
      <c r="E464">
        <f t="shared" si="64"/>
        <v>1000</v>
      </c>
      <c r="F464">
        <f t="shared" si="65"/>
        <v>6055</v>
      </c>
      <c r="G464" t="str">
        <f t="shared" ca="1" si="58"/>
        <v xml:space="preserve">{"nodeID":"1402140", "floor":"1", "zone":"C", "area":"17", "bay":"14", "hid":"00", "Xaxis":"1000", "Yaxis":"6055" ,"type":"common","updateTime":0} </v>
      </c>
      <c r="H464">
        <f t="shared" si="59"/>
        <v>1</v>
      </c>
      <c r="I464" t="str">
        <f t="shared" ca="1" si="60"/>
        <v>C</v>
      </c>
      <c r="J464">
        <f t="shared" si="63"/>
        <v>17</v>
      </c>
      <c r="K464" s="36" t="str">
        <f t="shared" ca="1" si="61"/>
        <v>14</v>
      </c>
      <c r="L464" s="36" t="str">
        <f t="shared" ca="1" si="62"/>
        <v>00</v>
      </c>
      <c r="M464" s="21" t="s">
        <v>66</v>
      </c>
    </row>
    <row r="465" spans="1:13" x14ac:dyDescent="0.4">
      <c r="A465">
        <v>10</v>
      </c>
      <c r="D465" s="26" t="s">
        <v>540</v>
      </c>
      <c r="E465">
        <f t="shared" si="64"/>
        <v>1000</v>
      </c>
      <c r="F465">
        <f t="shared" si="65"/>
        <v>6045</v>
      </c>
      <c r="G465" t="str">
        <f t="shared" ca="1" si="58"/>
        <v xml:space="preserve">{"nodeID":"1402141", "floor":"1", "zone":"C", "area":"17", "bay":"14", "hid":"00", "Xaxis":"1000", "Yaxis":"6045" ,"type":"common","updateTime":0} </v>
      </c>
      <c r="H465">
        <f t="shared" si="59"/>
        <v>1</v>
      </c>
      <c r="I465" t="str">
        <f t="shared" ca="1" si="60"/>
        <v>C</v>
      </c>
      <c r="J465">
        <f t="shared" si="63"/>
        <v>17</v>
      </c>
      <c r="K465" s="36" t="str">
        <f t="shared" ca="1" si="61"/>
        <v>14</v>
      </c>
      <c r="L465" s="36" t="str">
        <f t="shared" ca="1" si="62"/>
        <v>00</v>
      </c>
      <c r="M465" s="21" t="s">
        <v>66</v>
      </c>
    </row>
    <row r="466" spans="1:13" x14ac:dyDescent="0.4">
      <c r="A466">
        <v>5</v>
      </c>
      <c r="D466" s="26" t="s">
        <v>541</v>
      </c>
      <c r="E466">
        <f t="shared" si="64"/>
        <v>1000</v>
      </c>
      <c r="F466">
        <f t="shared" si="65"/>
        <v>6040</v>
      </c>
      <c r="G466" t="str">
        <f t="shared" ca="1" si="58"/>
        <v xml:space="preserve">{"nodeID":"1402142", "floor":"1", "zone":"C", "area":"17", "bay":"14", "hid":"00", "Xaxis":"1000", "Yaxis":"6040" ,"type":"common","updateTime":0} </v>
      </c>
      <c r="H466">
        <f t="shared" si="59"/>
        <v>1</v>
      </c>
      <c r="I466" t="str">
        <f t="shared" ca="1" si="60"/>
        <v>C</v>
      </c>
      <c r="J466">
        <f t="shared" si="63"/>
        <v>17</v>
      </c>
      <c r="K466" s="36" t="str">
        <f t="shared" ca="1" si="61"/>
        <v>14</v>
      </c>
      <c r="L466" s="36" t="str">
        <f t="shared" ca="1" si="62"/>
        <v>00</v>
      </c>
      <c r="M466" s="21" t="s">
        <v>66</v>
      </c>
    </row>
    <row r="467" spans="1:13" x14ac:dyDescent="0.4">
      <c r="A467">
        <v>5</v>
      </c>
      <c r="D467" s="26" t="s">
        <v>542</v>
      </c>
      <c r="E467">
        <f t="shared" si="64"/>
        <v>1000</v>
      </c>
      <c r="F467">
        <f t="shared" si="65"/>
        <v>6035</v>
      </c>
      <c r="G467" t="str">
        <f t="shared" ca="1" si="58"/>
        <v xml:space="preserve">{"nodeID":"1402143", "floor":"1", "zone":"C", "area":"17", "bay":"14", "hid":"00", "Xaxis":"1000", "Yaxis":"6035" ,"type":"common","updateTime":0} </v>
      </c>
      <c r="H467">
        <f t="shared" si="59"/>
        <v>1</v>
      </c>
      <c r="I467" t="str">
        <f t="shared" ca="1" si="60"/>
        <v>C</v>
      </c>
      <c r="J467">
        <f t="shared" si="63"/>
        <v>17</v>
      </c>
      <c r="K467" s="36" t="str">
        <f t="shared" ca="1" si="61"/>
        <v>14</v>
      </c>
      <c r="L467" s="36" t="str">
        <f t="shared" ca="1" si="62"/>
        <v>00</v>
      </c>
      <c r="M467" s="21" t="s">
        <v>66</v>
      </c>
    </row>
    <row r="468" spans="1:13" x14ac:dyDescent="0.4">
      <c r="A468">
        <v>20</v>
      </c>
      <c r="D468" s="26" t="s">
        <v>543</v>
      </c>
      <c r="E468">
        <f t="shared" si="64"/>
        <v>1000</v>
      </c>
      <c r="F468">
        <f t="shared" si="65"/>
        <v>6015</v>
      </c>
      <c r="G468" t="str">
        <f t="shared" ca="1" si="58"/>
        <v xml:space="preserve">{"nodeID":"1402144", "floor":"1", "zone":"C", "area":"17", "bay":"14", "hid":"00", "Xaxis":"1000", "Yaxis":"6015" ,"type":"common","updateTime":0} </v>
      </c>
      <c r="H468">
        <f t="shared" si="59"/>
        <v>1</v>
      </c>
      <c r="I468" t="str">
        <f t="shared" ca="1" si="60"/>
        <v>C</v>
      </c>
      <c r="J468">
        <f t="shared" si="63"/>
        <v>17</v>
      </c>
      <c r="K468" s="36" t="str">
        <f t="shared" ca="1" si="61"/>
        <v>14</v>
      </c>
      <c r="L468" s="36" t="str">
        <f t="shared" ca="1" si="62"/>
        <v>00</v>
      </c>
      <c r="M468" s="21" t="s">
        <v>66</v>
      </c>
    </row>
    <row r="469" spans="1:13" x14ac:dyDescent="0.4">
      <c r="A469">
        <v>20</v>
      </c>
      <c r="D469" s="26" t="s">
        <v>544</v>
      </c>
      <c r="E469">
        <f t="shared" si="64"/>
        <v>1000</v>
      </c>
      <c r="F469">
        <f t="shared" si="65"/>
        <v>5995</v>
      </c>
      <c r="G469" t="str">
        <f t="shared" ca="1" si="58"/>
        <v xml:space="preserve">{"nodeID":"1402145", "floor":"1", "zone":"C", "area":"17", "bay":"14", "hid":"00", "Xaxis":"1000", "Yaxis":"5995" ,"type":"common","updateTime":0} </v>
      </c>
      <c r="H469">
        <f t="shared" si="59"/>
        <v>1</v>
      </c>
      <c r="I469" t="str">
        <f t="shared" ca="1" si="60"/>
        <v>C</v>
      </c>
      <c r="J469">
        <f t="shared" si="63"/>
        <v>17</v>
      </c>
      <c r="K469" s="36" t="str">
        <f t="shared" ca="1" si="61"/>
        <v>14</v>
      </c>
      <c r="L469" s="36" t="str">
        <f t="shared" ca="1" si="62"/>
        <v>00</v>
      </c>
      <c r="M469" s="21" t="s">
        <v>66</v>
      </c>
    </row>
    <row r="470" spans="1:13" x14ac:dyDescent="0.4">
      <c r="A470">
        <v>30</v>
      </c>
      <c r="D470" s="26" t="s">
        <v>545</v>
      </c>
      <c r="E470">
        <f t="shared" si="64"/>
        <v>1000</v>
      </c>
      <c r="F470">
        <f t="shared" si="65"/>
        <v>5965</v>
      </c>
      <c r="G470" t="str">
        <f t="shared" ca="1" si="58"/>
        <v xml:space="preserve">{"nodeID":"1402146", "floor":"1", "zone":"C", "area":"17", "bay":"14", "hid":"00", "Xaxis":"1000", "Yaxis":"5965" ,"type":"common","updateTime":0} </v>
      </c>
      <c r="H470">
        <f t="shared" si="59"/>
        <v>1</v>
      </c>
      <c r="I470" t="str">
        <f t="shared" ca="1" si="60"/>
        <v>C</v>
      </c>
      <c r="J470">
        <f t="shared" si="63"/>
        <v>17</v>
      </c>
      <c r="K470" s="36" t="str">
        <f t="shared" ca="1" si="61"/>
        <v>14</v>
      </c>
      <c r="L470" s="36" t="str">
        <f t="shared" ca="1" si="62"/>
        <v>00</v>
      </c>
      <c r="M470" s="21" t="s">
        <v>66</v>
      </c>
    </row>
    <row r="471" spans="1:13" x14ac:dyDescent="0.4">
      <c r="A471">
        <v>5</v>
      </c>
      <c r="D471" s="26" t="s">
        <v>546</v>
      </c>
      <c r="E471">
        <f t="shared" si="64"/>
        <v>1000</v>
      </c>
      <c r="F471">
        <f t="shared" si="65"/>
        <v>5960</v>
      </c>
      <c r="G471" t="str">
        <f t="shared" ca="1" si="58"/>
        <v xml:space="preserve">{"nodeID":"1402147", "floor":"1", "zone":"C", "area":"17", "bay":"14", "hid":"00", "Xaxis":"1000", "Yaxis":"5960" ,"type":"common","updateTime":0} </v>
      </c>
      <c r="H471">
        <f t="shared" si="59"/>
        <v>1</v>
      </c>
      <c r="I471" t="str">
        <f t="shared" ca="1" si="60"/>
        <v>C</v>
      </c>
      <c r="J471">
        <f t="shared" si="63"/>
        <v>17</v>
      </c>
      <c r="K471" s="36" t="str">
        <f t="shared" ca="1" si="61"/>
        <v>14</v>
      </c>
      <c r="L471" s="36" t="str">
        <f t="shared" ca="1" si="62"/>
        <v>00</v>
      </c>
      <c r="M471" s="21" t="s">
        <v>66</v>
      </c>
    </row>
    <row r="472" spans="1:13" x14ac:dyDescent="0.4">
      <c r="A472">
        <v>5</v>
      </c>
      <c r="D472" s="26" t="s">
        <v>547</v>
      </c>
      <c r="E472">
        <f t="shared" si="64"/>
        <v>1000</v>
      </c>
      <c r="F472">
        <f t="shared" si="65"/>
        <v>5955</v>
      </c>
      <c r="G472" t="str">
        <f t="shared" ca="1" si="58"/>
        <v xml:space="preserve">{"nodeID":"1402148", "floor":"1", "zone":"C", "area":"17", "bay":"14", "hid":"00", "Xaxis":"1000", "Yaxis":"5955" ,"type":"common","updateTime":0} </v>
      </c>
      <c r="H472">
        <f t="shared" si="59"/>
        <v>1</v>
      </c>
      <c r="I472" t="str">
        <f t="shared" ca="1" si="60"/>
        <v>C</v>
      </c>
      <c r="J472">
        <f t="shared" si="63"/>
        <v>17</v>
      </c>
      <c r="K472" s="36" t="str">
        <f t="shared" ca="1" si="61"/>
        <v>14</v>
      </c>
      <c r="L472" s="36" t="str">
        <f t="shared" ca="1" si="62"/>
        <v>00</v>
      </c>
      <c r="M472" s="21" t="s">
        <v>66</v>
      </c>
    </row>
    <row r="473" spans="1:13" x14ac:dyDescent="0.4">
      <c r="A473">
        <v>5</v>
      </c>
      <c r="D473" s="26" t="s">
        <v>548</v>
      </c>
      <c r="E473">
        <f t="shared" si="64"/>
        <v>1000</v>
      </c>
      <c r="F473">
        <f t="shared" si="65"/>
        <v>5950</v>
      </c>
      <c r="G473" t="str">
        <f t="shared" ca="1" si="58"/>
        <v xml:space="preserve">{"nodeID":"1402149", "floor":"1", "zone":"C", "area":"17", "bay":"14", "hid":"00", "Xaxis":"1000", "Yaxis":"5950" ,"type":"common","updateTime":0} </v>
      </c>
      <c r="H473">
        <f t="shared" si="59"/>
        <v>1</v>
      </c>
      <c r="I473" t="str">
        <f t="shared" ca="1" si="60"/>
        <v>C</v>
      </c>
      <c r="J473">
        <f t="shared" si="63"/>
        <v>17</v>
      </c>
      <c r="K473" s="36" t="str">
        <f t="shared" ca="1" si="61"/>
        <v>14</v>
      </c>
      <c r="L473" s="36" t="str">
        <f t="shared" ca="1" si="62"/>
        <v>00</v>
      </c>
      <c r="M473" s="21" t="s">
        <v>66</v>
      </c>
    </row>
    <row r="474" spans="1:13" x14ac:dyDescent="0.4">
      <c r="A474">
        <v>10</v>
      </c>
      <c r="D474" s="26" t="s">
        <v>549</v>
      </c>
      <c r="E474">
        <f t="shared" si="64"/>
        <v>1000</v>
      </c>
      <c r="F474">
        <f t="shared" si="65"/>
        <v>5940</v>
      </c>
      <c r="G474" t="str">
        <f t="shared" ca="1" si="58"/>
        <v xml:space="preserve">{"nodeID":"1402150", "floor":"1", "zone":"C", "area":"17", "bay":"14", "hid":"00", "Xaxis":"1000", "Yaxis":"5940" ,"type":"common","updateTime":0} </v>
      </c>
      <c r="H474">
        <f t="shared" si="59"/>
        <v>1</v>
      </c>
      <c r="I474" t="str">
        <f t="shared" ca="1" si="60"/>
        <v>C</v>
      </c>
      <c r="J474">
        <f t="shared" si="63"/>
        <v>17</v>
      </c>
      <c r="K474" s="36" t="str">
        <f t="shared" ca="1" si="61"/>
        <v>14</v>
      </c>
      <c r="L474" s="36" t="str">
        <f t="shared" ca="1" si="62"/>
        <v>00</v>
      </c>
      <c r="M474" s="21" t="s">
        <v>66</v>
      </c>
    </row>
    <row r="475" spans="1:13" x14ac:dyDescent="0.4">
      <c r="A475">
        <v>10</v>
      </c>
      <c r="D475" s="26" t="s">
        <v>550</v>
      </c>
      <c r="E475">
        <f t="shared" si="64"/>
        <v>1000</v>
      </c>
      <c r="F475">
        <f t="shared" si="65"/>
        <v>5930</v>
      </c>
      <c r="G475" t="str">
        <f t="shared" ca="1" si="58"/>
        <v xml:space="preserve">{"nodeID":"1402151", "floor":"1", "zone":"C", "area":"17", "bay":"14", "hid":"00", "Xaxis":"1000", "Yaxis":"5930" ,"type":"common","updateTime":0} </v>
      </c>
      <c r="H475">
        <f t="shared" si="59"/>
        <v>1</v>
      </c>
      <c r="I475" t="str">
        <f t="shared" ca="1" si="60"/>
        <v>C</v>
      </c>
      <c r="J475">
        <f t="shared" si="63"/>
        <v>17</v>
      </c>
      <c r="K475" s="36" t="str">
        <f t="shared" ca="1" si="61"/>
        <v>14</v>
      </c>
      <c r="L475" s="36" t="str">
        <f t="shared" ca="1" si="62"/>
        <v>00</v>
      </c>
      <c r="M475" s="21" t="s">
        <v>66</v>
      </c>
    </row>
    <row r="476" spans="1:13" x14ac:dyDescent="0.4">
      <c r="A476">
        <v>10</v>
      </c>
      <c r="D476" s="26" t="s">
        <v>551</v>
      </c>
      <c r="E476">
        <f t="shared" si="64"/>
        <v>1000</v>
      </c>
      <c r="F476">
        <f t="shared" si="65"/>
        <v>5920</v>
      </c>
      <c r="G476" t="str">
        <f t="shared" ca="1" si="58"/>
        <v xml:space="preserve">{"nodeID":"1402152", "floor":"1", "zone":"C", "area":"17", "bay":"14", "hid":"00", "Xaxis":"1000", "Yaxis":"5920" ,"type":"common","updateTime":0} </v>
      </c>
      <c r="H476">
        <f t="shared" si="59"/>
        <v>1</v>
      </c>
      <c r="I476" t="str">
        <f t="shared" ca="1" si="60"/>
        <v>C</v>
      </c>
      <c r="J476">
        <f t="shared" si="63"/>
        <v>17</v>
      </c>
      <c r="K476" s="36" t="str">
        <f t="shared" ca="1" si="61"/>
        <v>14</v>
      </c>
      <c r="L476" s="36" t="str">
        <f t="shared" ca="1" si="62"/>
        <v>00</v>
      </c>
      <c r="M476" s="21" t="s">
        <v>66</v>
      </c>
    </row>
    <row r="477" spans="1:13" x14ac:dyDescent="0.4">
      <c r="A477">
        <v>20</v>
      </c>
      <c r="D477" s="26" t="s">
        <v>552</v>
      </c>
      <c r="E477">
        <f t="shared" si="64"/>
        <v>1000</v>
      </c>
      <c r="F477">
        <f t="shared" si="65"/>
        <v>5900</v>
      </c>
      <c r="G477" t="str">
        <f t="shared" ca="1" si="58"/>
        <v xml:space="preserve">{"nodeID":"1402153", "floor":"1", "zone":"C", "area":"17", "bay":"14", "hid":"00", "Xaxis":"1000", "Yaxis":"5900" ,"type":"common","updateTime":0} </v>
      </c>
      <c r="H477">
        <f t="shared" si="59"/>
        <v>1</v>
      </c>
      <c r="I477" t="str">
        <f t="shared" ca="1" si="60"/>
        <v>C</v>
      </c>
      <c r="J477">
        <f t="shared" si="63"/>
        <v>17</v>
      </c>
      <c r="K477" s="36" t="str">
        <f t="shared" ca="1" si="61"/>
        <v>14</v>
      </c>
      <c r="L477" s="36" t="str">
        <f t="shared" ca="1" si="62"/>
        <v>00</v>
      </c>
      <c r="M477" s="21" t="s">
        <v>66</v>
      </c>
    </row>
    <row r="478" spans="1:13" x14ac:dyDescent="0.4">
      <c r="A478">
        <v>5</v>
      </c>
      <c r="D478" s="26" t="s">
        <v>553</v>
      </c>
      <c r="E478">
        <f t="shared" si="64"/>
        <v>1000</v>
      </c>
      <c r="F478">
        <f t="shared" si="65"/>
        <v>5895</v>
      </c>
      <c r="G478" t="str">
        <f t="shared" ca="1" si="58"/>
        <v xml:space="preserve">{"nodeID":"1402154", "floor":"1", "zone":"C", "area":"17", "bay":"14", "hid":"00", "Xaxis":"1000", "Yaxis":"5895" ,"type":"common","updateTime":0} </v>
      </c>
      <c r="H478">
        <f t="shared" si="59"/>
        <v>1</v>
      </c>
      <c r="I478" t="str">
        <f t="shared" ca="1" si="60"/>
        <v>C</v>
      </c>
      <c r="J478">
        <f t="shared" si="63"/>
        <v>17</v>
      </c>
      <c r="K478" s="36" t="str">
        <f t="shared" ca="1" si="61"/>
        <v>14</v>
      </c>
      <c r="L478" s="36" t="str">
        <f t="shared" ca="1" si="62"/>
        <v>00</v>
      </c>
      <c r="M478" s="21" t="s">
        <v>66</v>
      </c>
    </row>
    <row r="479" spans="1:13" x14ac:dyDescent="0.4">
      <c r="A479">
        <v>20</v>
      </c>
      <c r="D479" s="26" t="s">
        <v>554</v>
      </c>
      <c r="E479">
        <f t="shared" si="64"/>
        <v>1000</v>
      </c>
      <c r="F479">
        <f t="shared" si="65"/>
        <v>5875</v>
      </c>
      <c r="G479" t="str">
        <f t="shared" ca="1" si="58"/>
        <v xml:space="preserve">{"nodeID":"1402155", "floor":"1", "zone":"C", "area":"17", "bay":"14", "hid":"00", "Xaxis":"1000", "Yaxis":"5875" ,"type":"common","updateTime":0} </v>
      </c>
      <c r="H479">
        <f t="shared" si="59"/>
        <v>1</v>
      </c>
      <c r="I479" t="str">
        <f t="shared" ca="1" si="60"/>
        <v>C</v>
      </c>
      <c r="J479">
        <f t="shared" si="63"/>
        <v>17</v>
      </c>
      <c r="K479" s="36" t="str">
        <f t="shared" ca="1" si="61"/>
        <v>14</v>
      </c>
      <c r="L479" s="36" t="str">
        <f t="shared" ca="1" si="62"/>
        <v>00</v>
      </c>
      <c r="M479" s="21" t="s">
        <v>66</v>
      </c>
    </row>
    <row r="480" spans="1:13" x14ac:dyDescent="0.4">
      <c r="A480">
        <v>5</v>
      </c>
      <c r="D480" s="26" t="s">
        <v>555</v>
      </c>
      <c r="E480">
        <f t="shared" si="64"/>
        <v>1000</v>
      </c>
      <c r="F480">
        <f t="shared" si="65"/>
        <v>5870</v>
      </c>
      <c r="G480" t="str">
        <f t="shared" ca="1" si="58"/>
        <v xml:space="preserve">{"nodeID":"1402156", "floor":"1", "zone":"C", "area":"17", "bay":"14", "hid":"00", "Xaxis":"1000", "Yaxis":"5870" ,"type":"common","updateTime":0} </v>
      </c>
      <c r="H480">
        <f t="shared" si="59"/>
        <v>1</v>
      </c>
      <c r="I480" t="str">
        <f t="shared" ca="1" si="60"/>
        <v>C</v>
      </c>
      <c r="J480">
        <f t="shared" si="63"/>
        <v>17</v>
      </c>
      <c r="K480" s="36" t="str">
        <f t="shared" ca="1" si="61"/>
        <v>14</v>
      </c>
      <c r="L480" s="36" t="str">
        <f t="shared" ca="1" si="62"/>
        <v>00</v>
      </c>
      <c r="M480" s="21" t="s">
        <v>66</v>
      </c>
    </row>
    <row r="481" spans="1:13" x14ac:dyDescent="0.4">
      <c r="A481">
        <v>30</v>
      </c>
      <c r="D481" s="26" t="s">
        <v>556</v>
      </c>
      <c r="E481">
        <f t="shared" si="64"/>
        <v>1000</v>
      </c>
      <c r="F481">
        <f t="shared" si="65"/>
        <v>5840</v>
      </c>
      <c r="G481" t="str">
        <f t="shared" ca="1" si="58"/>
        <v xml:space="preserve">{"nodeID":"1402157", "floor":"1", "zone":"C", "area":"17", "bay":"14", "hid":"00", "Xaxis":"1000", "Yaxis":"5840" ,"type":"common","updateTime":0} </v>
      </c>
      <c r="H481">
        <f t="shared" si="59"/>
        <v>1</v>
      </c>
      <c r="I481" t="str">
        <f t="shared" ca="1" si="60"/>
        <v>C</v>
      </c>
      <c r="J481">
        <f t="shared" si="63"/>
        <v>17</v>
      </c>
      <c r="K481" s="36" t="str">
        <f t="shared" ca="1" si="61"/>
        <v>14</v>
      </c>
      <c r="L481" s="36" t="str">
        <f t="shared" ca="1" si="62"/>
        <v>00</v>
      </c>
      <c r="M481" s="21" t="s">
        <v>66</v>
      </c>
    </row>
    <row r="482" spans="1:13" x14ac:dyDescent="0.4">
      <c r="A482">
        <v>5</v>
      </c>
      <c r="D482" s="26" t="s">
        <v>557</v>
      </c>
      <c r="E482">
        <f t="shared" si="64"/>
        <v>1000</v>
      </c>
      <c r="F482">
        <f t="shared" si="65"/>
        <v>5835</v>
      </c>
      <c r="G482" t="str">
        <f t="shared" ca="1" si="58"/>
        <v xml:space="preserve">{"nodeID":"1402158", "floor":"1", "zone":"C", "area":"17", "bay":"14", "hid":"00", "Xaxis":"1000", "Yaxis":"5835" ,"type":"common","updateTime":0} </v>
      </c>
      <c r="H482">
        <f t="shared" si="59"/>
        <v>1</v>
      </c>
      <c r="I482" t="str">
        <f t="shared" ca="1" si="60"/>
        <v>C</v>
      </c>
      <c r="J482">
        <f t="shared" si="63"/>
        <v>17</v>
      </c>
      <c r="K482" s="36" t="str">
        <f t="shared" ca="1" si="61"/>
        <v>14</v>
      </c>
      <c r="L482" s="36" t="str">
        <f t="shared" ca="1" si="62"/>
        <v>00</v>
      </c>
      <c r="M482" s="21" t="s">
        <v>66</v>
      </c>
    </row>
    <row r="483" spans="1:13" x14ac:dyDescent="0.4">
      <c r="A483">
        <v>5</v>
      </c>
      <c r="D483" s="26" t="s">
        <v>558</v>
      </c>
      <c r="E483">
        <f t="shared" si="64"/>
        <v>1000</v>
      </c>
      <c r="F483">
        <f t="shared" si="65"/>
        <v>5830</v>
      </c>
      <c r="G483" t="str">
        <f t="shared" ca="1" si="58"/>
        <v xml:space="preserve">{"nodeID":"1402159", "floor":"1", "zone":"C", "area":"17", "bay":"14", "hid":"00", "Xaxis":"1000", "Yaxis":"5830" ,"type":"common","updateTime":0} </v>
      </c>
      <c r="H483">
        <f t="shared" si="59"/>
        <v>1</v>
      </c>
      <c r="I483" t="str">
        <f t="shared" ca="1" si="60"/>
        <v>C</v>
      </c>
      <c r="J483">
        <f t="shared" si="63"/>
        <v>17</v>
      </c>
      <c r="K483" s="36" t="str">
        <f t="shared" ca="1" si="61"/>
        <v>14</v>
      </c>
      <c r="L483" s="36" t="str">
        <f t="shared" ca="1" si="62"/>
        <v>00</v>
      </c>
      <c r="M483" s="21" t="s">
        <v>66</v>
      </c>
    </row>
    <row r="484" spans="1:13" x14ac:dyDescent="0.4">
      <c r="A484">
        <v>5</v>
      </c>
      <c r="D484" s="26" t="s">
        <v>559</v>
      </c>
      <c r="E484">
        <f t="shared" si="64"/>
        <v>1000</v>
      </c>
      <c r="F484">
        <f t="shared" si="65"/>
        <v>5825</v>
      </c>
      <c r="G484" t="str">
        <f t="shared" ca="1" si="58"/>
        <v xml:space="preserve">{"nodeID":"1402160", "floor":"1", "zone":"C", "area":"17", "bay":"14", "hid":"00", "Xaxis":"1000", "Yaxis":"5825" ,"type":"common","updateTime":0} </v>
      </c>
      <c r="H484">
        <f t="shared" si="59"/>
        <v>1</v>
      </c>
      <c r="I484" t="str">
        <f t="shared" ca="1" si="60"/>
        <v>C</v>
      </c>
      <c r="J484">
        <f t="shared" si="63"/>
        <v>17</v>
      </c>
      <c r="K484" s="36" t="str">
        <f t="shared" ca="1" si="61"/>
        <v>14</v>
      </c>
      <c r="L484" s="36" t="str">
        <f t="shared" ca="1" si="62"/>
        <v>00</v>
      </c>
      <c r="M484" s="21" t="s">
        <v>66</v>
      </c>
    </row>
    <row r="485" spans="1:13" x14ac:dyDescent="0.4">
      <c r="A485">
        <v>5</v>
      </c>
      <c r="D485" s="26" t="s">
        <v>560</v>
      </c>
      <c r="E485">
        <f t="shared" si="64"/>
        <v>1000</v>
      </c>
      <c r="F485">
        <f t="shared" si="65"/>
        <v>5820</v>
      </c>
      <c r="G485" t="str">
        <f t="shared" ca="1" si="58"/>
        <v xml:space="preserve">{"nodeID":"1402161", "floor":"1", "zone":"C", "area":"17", "bay":"14", "hid":"00", "Xaxis":"1000", "Yaxis":"5820" ,"type":"common","updateTime":0} </v>
      </c>
      <c r="H485">
        <f t="shared" si="59"/>
        <v>1</v>
      </c>
      <c r="I485" t="str">
        <f t="shared" ca="1" si="60"/>
        <v>C</v>
      </c>
      <c r="J485">
        <f t="shared" si="63"/>
        <v>17</v>
      </c>
      <c r="K485" s="36" t="str">
        <f t="shared" ca="1" si="61"/>
        <v>14</v>
      </c>
      <c r="L485" s="36" t="str">
        <f t="shared" ca="1" si="62"/>
        <v>00</v>
      </c>
      <c r="M485" s="21" t="s">
        <v>66</v>
      </c>
    </row>
    <row r="486" spans="1:13" x14ac:dyDescent="0.4">
      <c r="A486">
        <v>10</v>
      </c>
      <c r="D486" s="26" t="s">
        <v>561</v>
      </c>
      <c r="E486">
        <f t="shared" si="64"/>
        <v>1000</v>
      </c>
      <c r="F486">
        <f t="shared" si="65"/>
        <v>5810</v>
      </c>
      <c r="G486" t="str">
        <f t="shared" ca="1" si="58"/>
        <v xml:space="preserve">{"nodeID":"1402162", "floor":"1", "zone":"C", "area":"17", "bay":"14", "hid":"00", "Xaxis":"1000", "Yaxis":"5810" ,"type":"common","updateTime":0} </v>
      </c>
      <c r="H486">
        <f t="shared" si="59"/>
        <v>1</v>
      </c>
      <c r="I486" t="str">
        <f t="shared" ca="1" si="60"/>
        <v>C</v>
      </c>
      <c r="J486">
        <f t="shared" si="63"/>
        <v>17</v>
      </c>
      <c r="K486" s="36" t="str">
        <f t="shared" ca="1" si="61"/>
        <v>14</v>
      </c>
      <c r="L486" s="36" t="str">
        <f t="shared" ca="1" si="62"/>
        <v>00</v>
      </c>
      <c r="M486" s="21" t="s">
        <v>66</v>
      </c>
    </row>
    <row r="487" spans="1:13" x14ac:dyDescent="0.4">
      <c r="A487">
        <v>10</v>
      </c>
      <c r="D487" s="26" t="s">
        <v>562</v>
      </c>
      <c r="E487">
        <f t="shared" si="64"/>
        <v>1000</v>
      </c>
      <c r="F487">
        <f t="shared" si="65"/>
        <v>5800</v>
      </c>
      <c r="G487" t="str">
        <f t="shared" ca="1" si="58"/>
        <v xml:space="preserve">{"nodeID":"1402163", "floor":"1", "zone":"C", "area":"17", "bay":"14", "hid":"00", "Xaxis":"1000", "Yaxis":"5800" ,"type":"common","updateTime":0} </v>
      </c>
      <c r="H487">
        <f t="shared" si="59"/>
        <v>1</v>
      </c>
      <c r="I487" t="str">
        <f t="shared" ca="1" si="60"/>
        <v>C</v>
      </c>
      <c r="J487">
        <f t="shared" si="63"/>
        <v>17</v>
      </c>
      <c r="K487" s="36" t="str">
        <f t="shared" ca="1" si="61"/>
        <v>14</v>
      </c>
      <c r="L487" s="36" t="str">
        <f t="shared" ca="1" si="62"/>
        <v>00</v>
      </c>
      <c r="M487" s="21" t="s">
        <v>66</v>
      </c>
    </row>
    <row r="488" spans="1:13" x14ac:dyDescent="0.4">
      <c r="A488">
        <v>5</v>
      </c>
      <c r="D488" s="26" t="s">
        <v>563</v>
      </c>
      <c r="E488">
        <f t="shared" si="64"/>
        <v>1000</v>
      </c>
      <c r="F488">
        <f t="shared" si="65"/>
        <v>5795</v>
      </c>
      <c r="G488" t="str">
        <f t="shared" ca="1" si="58"/>
        <v xml:space="preserve">{"nodeID":"1402164", "floor":"1", "zone":"C", "area":"17", "bay":"14", "hid":"00", "Xaxis":"1000", "Yaxis":"5795" ,"type":"common","updateTime":0} </v>
      </c>
      <c r="H488">
        <f t="shared" si="59"/>
        <v>1</v>
      </c>
      <c r="I488" t="str">
        <f t="shared" ca="1" si="60"/>
        <v>C</v>
      </c>
      <c r="J488">
        <f t="shared" si="63"/>
        <v>17</v>
      </c>
      <c r="K488" s="36" t="str">
        <f t="shared" ca="1" si="61"/>
        <v>14</v>
      </c>
      <c r="L488" s="36" t="str">
        <f t="shared" ca="1" si="62"/>
        <v>00</v>
      </c>
      <c r="M488" s="21" t="s">
        <v>66</v>
      </c>
    </row>
    <row r="489" spans="1:13" x14ac:dyDescent="0.4">
      <c r="A489">
        <v>5</v>
      </c>
      <c r="D489" s="26" t="s">
        <v>564</v>
      </c>
      <c r="E489">
        <f t="shared" si="64"/>
        <v>1000</v>
      </c>
      <c r="F489">
        <f t="shared" si="65"/>
        <v>5790</v>
      </c>
      <c r="G489" t="str">
        <f t="shared" ca="1" si="58"/>
        <v xml:space="preserve">{"nodeID":"1402165", "floor":"1", "zone":"C", "area":"17", "bay":"14", "hid":"00", "Xaxis":"1000", "Yaxis":"5790" ,"type":"common","updateTime":0} </v>
      </c>
      <c r="H489">
        <f t="shared" si="59"/>
        <v>1</v>
      </c>
      <c r="I489" t="str">
        <f t="shared" ca="1" si="60"/>
        <v>C</v>
      </c>
      <c r="J489">
        <f t="shared" si="63"/>
        <v>17</v>
      </c>
      <c r="K489" s="36" t="str">
        <f t="shared" ca="1" si="61"/>
        <v>14</v>
      </c>
      <c r="L489" s="36" t="str">
        <f t="shared" ca="1" si="62"/>
        <v>00</v>
      </c>
      <c r="M489" s="21" t="s">
        <v>66</v>
      </c>
    </row>
    <row r="490" spans="1:13" x14ac:dyDescent="0.4">
      <c r="A490">
        <v>5</v>
      </c>
      <c r="D490" s="26" t="s">
        <v>565</v>
      </c>
      <c r="E490">
        <f t="shared" si="64"/>
        <v>1000</v>
      </c>
      <c r="F490">
        <f t="shared" si="65"/>
        <v>5785</v>
      </c>
      <c r="G490" t="str">
        <f t="shared" ca="1" si="58"/>
        <v xml:space="preserve">{"nodeID":"1402166", "floor":"1", "zone":"C", "area":"17", "bay":"14", "hid":"00", "Xaxis":"1000", "Yaxis":"5785" ,"type":"common","updateTime":0} </v>
      </c>
      <c r="H490">
        <f t="shared" si="59"/>
        <v>1</v>
      </c>
      <c r="I490" t="str">
        <f t="shared" ca="1" si="60"/>
        <v>C</v>
      </c>
      <c r="J490">
        <f t="shared" si="63"/>
        <v>17</v>
      </c>
      <c r="K490" s="36" t="str">
        <f t="shared" ca="1" si="61"/>
        <v>14</v>
      </c>
      <c r="L490" s="36" t="str">
        <f t="shared" ca="1" si="62"/>
        <v>00</v>
      </c>
      <c r="M490" s="21" t="s">
        <v>66</v>
      </c>
    </row>
    <row r="491" spans="1:13" x14ac:dyDescent="0.4">
      <c r="A491">
        <v>5</v>
      </c>
      <c r="D491" s="26" t="s">
        <v>566</v>
      </c>
      <c r="E491">
        <f t="shared" si="64"/>
        <v>1000</v>
      </c>
      <c r="F491">
        <f t="shared" si="65"/>
        <v>5780</v>
      </c>
      <c r="G491" t="str">
        <f t="shared" ca="1" si="58"/>
        <v xml:space="preserve">{"nodeID":"1402167", "floor":"1", "zone":"C", "area":"17", "bay":"14", "hid":"00", "Xaxis":"1000", "Yaxis":"5780" ,"type":"common","updateTime":0} </v>
      </c>
      <c r="H491">
        <f t="shared" si="59"/>
        <v>1</v>
      </c>
      <c r="I491" t="str">
        <f t="shared" ca="1" si="60"/>
        <v>C</v>
      </c>
      <c r="J491">
        <f t="shared" si="63"/>
        <v>17</v>
      </c>
      <c r="K491" s="36" t="str">
        <f t="shared" ca="1" si="61"/>
        <v>14</v>
      </c>
      <c r="L491" s="36" t="str">
        <f t="shared" ca="1" si="62"/>
        <v>00</v>
      </c>
      <c r="M491" s="21" t="s">
        <v>66</v>
      </c>
    </row>
    <row r="492" spans="1:13" x14ac:dyDescent="0.4">
      <c r="A492">
        <v>5</v>
      </c>
      <c r="D492" s="26" t="s">
        <v>567</v>
      </c>
      <c r="E492">
        <f t="shared" si="64"/>
        <v>1000</v>
      </c>
      <c r="F492">
        <f t="shared" si="65"/>
        <v>5775</v>
      </c>
      <c r="G492" t="str">
        <f t="shared" ca="1" si="58"/>
        <v xml:space="preserve">{"nodeID":"1402168", "floor":"1", "zone":"C", "area":"17", "bay":"14", "hid":"00", "Xaxis":"1000", "Yaxis":"5775" ,"type":"common","updateTime":0} </v>
      </c>
      <c r="H492">
        <f t="shared" si="59"/>
        <v>1</v>
      </c>
      <c r="I492" t="str">
        <f t="shared" ca="1" si="60"/>
        <v>C</v>
      </c>
      <c r="J492">
        <f t="shared" si="63"/>
        <v>17</v>
      </c>
      <c r="K492" s="36" t="str">
        <f t="shared" ca="1" si="61"/>
        <v>14</v>
      </c>
      <c r="L492" s="36" t="str">
        <f t="shared" ca="1" si="62"/>
        <v>00</v>
      </c>
      <c r="M492" s="21" t="s">
        <v>66</v>
      </c>
    </row>
    <row r="493" spans="1:13" x14ac:dyDescent="0.4">
      <c r="A493">
        <v>10</v>
      </c>
      <c r="D493" s="26" t="s">
        <v>568</v>
      </c>
      <c r="E493">
        <f t="shared" si="64"/>
        <v>1000</v>
      </c>
      <c r="F493">
        <f t="shared" si="65"/>
        <v>5765</v>
      </c>
      <c r="G493" t="str">
        <f t="shared" ca="1" si="58"/>
        <v xml:space="preserve">{"nodeID":"1402169", "floor":"1", "zone":"C", "area":"17", "bay":"14", "hid":"00", "Xaxis":"1000", "Yaxis":"5765" ,"type":"common","updateTime":0} </v>
      </c>
      <c r="H493">
        <f t="shared" si="59"/>
        <v>1</v>
      </c>
      <c r="I493" t="str">
        <f t="shared" ca="1" si="60"/>
        <v>C</v>
      </c>
      <c r="J493">
        <f t="shared" si="63"/>
        <v>17</v>
      </c>
      <c r="K493" s="36" t="str">
        <f t="shared" ca="1" si="61"/>
        <v>14</v>
      </c>
      <c r="L493" s="36" t="str">
        <f t="shared" ca="1" si="62"/>
        <v>00</v>
      </c>
      <c r="M493" s="21" t="s">
        <v>66</v>
      </c>
    </row>
    <row r="494" spans="1:13" x14ac:dyDescent="0.4">
      <c r="A494">
        <v>10</v>
      </c>
      <c r="D494" s="26" t="s">
        <v>569</v>
      </c>
      <c r="E494">
        <f t="shared" si="64"/>
        <v>1000</v>
      </c>
      <c r="F494">
        <f t="shared" si="65"/>
        <v>5755</v>
      </c>
      <c r="G494" t="str">
        <f t="shared" ca="1" si="58"/>
        <v xml:space="preserve">{"nodeID":"1402170", "floor":"1", "zone":"C", "area":"17", "bay":"14", "hid":"00", "Xaxis":"1000", "Yaxis":"5755" ,"type":"common","updateTime":0} </v>
      </c>
      <c r="H494">
        <f t="shared" si="59"/>
        <v>1</v>
      </c>
      <c r="I494" t="str">
        <f t="shared" ca="1" si="60"/>
        <v>C</v>
      </c>
      <c r="J494">
        <f t="shared" si="63"/>
        <v>17</v>
      </c>
      <c r="K494" s="36" t="str">
        <f t="shared" ca="1" si="61"/>
        <v>14</v>
      </c>
      <c r="L494" s="36" t="str">
        <f t="shared" ca="1" si="62"/>
        <v>00</v>
      </c>
      <c r="M494" s="21" t="s">
        <v>66</v>
      </c>
    </row>
    <row r="495" spans="1:13" x14ac:dyDescent="0.4">
      <c r="A495">
        <v>10</v>
      </c>
      <c r="D495" s="26" t="s">
        <v>570</v>
      </c>
      <c r="E495">
        <f t="shared" si="64"/>
        <v>1000</v>
      </c>
      <c r="F495">
        <f t="shared" si="65"/>
        <v>5745</v>
      </c>
      <c r="G495" t="str">
        <f t="shared" ca="1" si="58"/>
        <v xml:space="preserve">{"nodeID":"1402171", "floor":"1", "zone":"C", "area":"17", "bay":"14", "hid":"00", "Xaxis":"1000", "Yaxis":"5745" ,"type":"common","updateTime":0} </v>
      </c>
      <c r="H495">
        <f t="shared" si="59"/>
        <v>1</v>
      </c>
      <c r="I495" t="str">
        <f t="shared" ca="1" si="60"/>
        <v>C</v>
      </c>
      <c r="J495">
        <f t="shared" si="63"/>
        <v>17</v>
      </c>
      <c r="K495" s="36" t="str">
        <f t="shared" ca="1" si="61"/>
        <v>14</v>
      </c>
      <c r="L495" s="36" t="str">
        <f t="shared" ca="1" si="62"/>
        <v>00</v>
      </c>
      <c r="M495" s="21" t="s">
        <v>66</v>
      </c>
    </row>
    <row r="496" spans="1:13" x14ac:dyDescent="0.4">
      <c r="A496">
        <v>10</v>
      </c>
      <c r="D496" s="26" t="s">
        <v>571</v>
      </c>
      <c r="E496">
        <f t="shared" si="64"/>
        <v>1000</v>
      </c>
      <c r="F496">
        <f t="shared" si="65"/>
        <v>5735</v>
      </c>
      <c r="G496" t="str">
        <f t="shared" ca="1" si="58"/>
        <v xml:space="preserve">{"nodeID":"1402172", "floor":"1", "zone":"C", "area":"17", "bay":"14", "hid":"00", "Xaxis":"1000", "Yaxis":"5735" ,"type":"common","updateTime":0} </v>
      </c>
      <c r="H496">
        <f t="shared" si="59"/>
        <v>1</v>
      </c>
      <c r="I496" t="str">
        <f t="shared" ca="1" si="60"/>
        <v>C</v>
      </c>
      <c r="J496">
        <f t="shared" si="63"/>
        <v>17</v>
      </c>
      <c r="K496" s="36" t="str">
        <f t="shared" ca="1" si="61"/>
        <v>14</v>
      </c>
      <c r="L496" s="36" t="str">
        <f t="shared" ca="1" si="62"/>
        <v>00</v>
      </c>
      <c r="M496" s="21" t="s">
        <v>66</v>
      </c>
    </row>
    <row r="497" spans="1:13" x14ac:dyDescent="0.4">
      <c r="A497">
        <v>5</v>
      </c>
      <c r="D497" s="26" t="s">
        <v>572</v>
      </c>
      <c r="E497">
        <f t="shared" si="64"/>
        <v>1000</v>
      </c>
      <c r="F497">
        <f t="shared" si="65"/>
        <v>5730</v>
      </c>
      <c r="G497" t="str">
        <f t="shared" ca="1" si="58"/>
        <v xml:space="preserve">{"nodeID":"1402173", "floor":"1", "zone":"C", "area":"17", "bay":"14", "hid":"00", "Xaxis":"1000", "Yaxis":"5730" ,"type":"common","updateTime":0} </v>
      </c>
      <c r="H497">
        <f t="shared" si="59"/>
        <v>1</v>
      </c>
      <c r="I497" t="str">
        <f t="shared" ca="1" si="60"/>
        <v>C</v>
      </c>
      <c r="J497">
        <f t="shared" si="63"/>
        <v>17</v>
      </c>
      <c r="K497" s="36" t="str">
        <f t="shared" ca="1" si="61"/>
        <v>14</v>
      </c>
      <c r="L497" s="36" t="str">
        <f t="shared" ca="1" si="62"/>
        <v>00</v>
      </c>
      <c r="M497" s="21" t="s">
        <v>66</v>
      </c>
    </row>
    <row r="498" spans="1:13" x14ac:dyDescent="0.4">
      <c r="A498">
        <v>5</v>
      </c>
      <c r="D498" s="26" t="s">
        <v>573</v>
      </c>
      <c r="E498">
        <f t="shared" si="64"/>
        <v>1000</v>
      </c>
      <c r="F498">
        <f t="shared" si="65"/>
        <v>5725</v>
      </c>
      <c r="G498" t="str">
        <f t="shared" ca="1" si="58"/>
        <v xml:space="preserve">{"nodeID":"1402174", "floor":"1", "zone":"C", "area":"17", "bay":"14", "hid":"00", "Xaxis":"1000", "Yaxis":"5725" ,"type":"common","updateTime":0} </v>
      </c>
      <c r="H498">
        <f t="shared" si="59"/>
        <v>1</v>
      </c>
      <c r="I498" t="str">
        <f t="shared" ca="1" si="60"/>
        <v>C</v>
      </c>
      <c r="J498">
        <f t="shared" si="63"/>
        <v>17</v>
      </c>
      <c r="K498" s="36" t="str">
        <f t="shared" ca="1" si="61"/>
        <v>14</v>
      </c>
      <c r="L498" s="36" t="str">
        <f t="shared" ca="1" si="62"/>
        <v>00</v>
      </c>
      <c r="M498" s="21" t="s">
        <v>66</v>
      </c>
    </row>
    <row r="499" spans="1:13" x14ac:dyDescent="0.4">
      <c r="A499">
        <v>5</v>
      </c>
      <c r="D499" s="26" t="s">
        <v>574</v>
      </c>
      <c r="E499">
        <f t="shared" si="64"/>
        <v>1000</v>
      </c>
      <c r="F499">
        <f t="shared" si="65"/>
        <v>5720</v>
      </c>
      <c r="G499" t="str">
        <f t="shared" ca="1" si="58"/>
        <v xml:space="preserve">{"nodeID":"1402175", "floor":"1", "zone":"C", "area":"17", "bay":"14", "hid":"00", "Xaxis":"1000", "Yaxis":"5720" ,"type":"common","updateTime":0} </v>
      </c>
      <c r="H499">
        <f t="shared" si="59"/>
        <v>1</v>
      </c>
      <c r="I499" t="str">
        <f t="shared" ca="1" si="60"/>
        <v>C</v>
      </c>
      <c r="J499">
        <f t="shared" si="63"/>
        <v>17</v>
      </c>
      <c r="K499" s="36" t="str">
        <f t="shared" ca="1" si="61"/>
        <v>14</v>
      </c>
      <c r="L499" s="36" t="str">
        <f t="shared" ca="1" si="62"/>
        <v>00</v>
      </c>
      <c r="M499" s="21" t="s">
        <v>66</v>
      </c>
    </row>
    <row r="500" spans="1:13" x14ac:dyDescent="0.4">
      <c r="A500">
        <v>5</v>
      </c>
      <c r="D500" s="26" t="s">
        <v>575</v>
      </c>
      <c r="E500">
        <f t="shared" si="64"/>
        <v>1000</v>
      </c>
      <c r="F500">
        <f t="shared" si="65"/>
        <v>5715</v>
      </c>
      <c r="G500" t="str">
        <f t="shared" ca="1" si="58"/>
        <v xml:space="preserve">{"nodeID":"1402176", "floor":"1", "zone":"C", "area":"17", "bay":"14", "hid":"00", "Xaxis":"1000", "Yaxis":"5715" ,"type":"common","updateTime":0} </v>
      </c>
      <c r="H500">
        <f t="shared" si="59"/>
        <v>1</v>
      </c>
      <c r="I500" t="str">
        <f t="shared" ca="1" si="60"/>
        <v>C</v>
      </c>
      <c r="J500">
        <f t="shared" si="63"/>
        <v>17</v>
      </c>
      <c r="K500" s="36" t="str">
        <f t="shared" ca="1" si="61"/>
        <v>14</v>
      </c>
      <c r="L500" s="36" t="str">
        <f t="shared" ca="1" si="62"/>
        <v>00</v>
      </c>
      <c r="M500" s="21" t="s">
        <v>66</v>
      </c>
    </row>
    <row r="501" spans="1:13" x14ac:dyDescent="0.4">
      <c r="A501">
        <v>5</v>
      </c>
      <c r="D501" s="26" t="s">
        <v>576</v>
      </c>
      <c r="E501">
        <f t="shared" si="64"/>
        <v>1000</v>
      </c>
      <c r="F501">
        <f t="shared" si="65"/>
        <v>5710</v>
      </c>
      <c r="G501" t="str">
        <f t="shared" ca="1" si="58"/>
        <v xml:space="preserve">{"nodeID":"1402177", "floor":"1", "zone":"C", "area":"17", "bay":"14", "hid":"00", "Xaxis":"1000", "Yaxis":"5710" ,"type":"common","updateTime":0} </v>
      </c>
      <c r="H501">
        <f t="shared" si="59"/>
        <v>1</v>
      </c>
      <c r="I501" t="str">
        <f t="shared" ca="1" si="60"/>
        <v>C</v>
      </c>
      <c r="J501">
        <f t="shared" si="63"/>
        <v>17</v>
      </c>
      <c r="K501" s="36" t="str">
        <f t="shared" ca="1" si="61"/>
        <v>14</v>
      </c>
      <c r="L501" s="36" t="str">
        <f t="shared" ca="1" si="62"/>
        <v>00</v>
      </c>
      <c r="M501" s="21" t="s">
        <v>66</v>
      </c>
    </row>
    <row r="502" spans="1:13" x14ac:dyDescent="0.4">
      <c r="A502">
        <v>5</v>
      </c>
      <c r="D502" s="26" t="s">
        <v>577</v>
      </c>
      <c r="E502">
        <f t="shared" si="64"/>
        <v>1000</v>
      </c>
      <c r="F502">
        <f t="shared" si="65"/>
        <v>5705</v>
      </c>
      <c r="G502" t="str">
        <f t="shared" ca="1" si="58"/>
        <v xml:space="preserve">{"nodeID":"1402178", "floor":"1", "zone":"C", "area":"17", "bay":"14", "hid":"00", "Xaxis":"1000", "Yaxis":"5705" ,"type":"common","updateTime":0} </v>
      </c>
      <c r="H502">
        <f t="shared" si="59"/>
        <v>1</v>
      </c>
      <c r="I502" t="str">
        <f t="shared" ca="1" si="60"/>
        <v>C</v>
      </c>
      <c r="J502">
        <f t="shared" si="63"/>
        <v>17</v>
      </c>
      <c r="K502" s="36" t="str">
        <f t="shared" ca="1" si="61"/>
        <v>14</v>
      </c>
      <c r="L502" s="36" t="str">
        <f t="shared" ca="1" si="62"/>
        <v>00</v>
      </c>
      <c r="M502" s="21" t="s">
        <v>66</v>
      </c>
    </row>
    <row r="503" spans="1:13" x14ac:dyDescent="0.4">
      <c r="A503">
        <v>5</v>
      </c>
      <c r="D503" s="26" t="s">
        <v>578</v>
      </c>
      <c r="E503">
        <f t="shared" si="64"/>
        <v>1000</v>
      </c>
      <c r="F503">
        <f t="shared" si="65"/>
        <v>5700</v>
      </c>
      <c r="G503" t="str">
        <f t="shared" ca="1" si="58"/>
        <v xml:space="preserve">{"nodeID":"1402179", "floor":"1", "zone":"C", "area":"17", "bay":"14", "hid":"00", "Xaxis":"1000", "Yaxis":"5700" ,"type":"common","updateTime":0} </v>
      </c>
      <c r="H503">
        <f t="shared" si="59"/>
        <v>1</v>
      </c>
      <c r="I503" t="str">
        <f t="shared" ca="1" si="60"/>
        <v>C</v>
      </c>
      <c r="J503">
        <f t="shared" si="63"/>
        <v>17</v>
      </c>
      <c r="K503" s="36" t="str">
        <f t="shared" ca="1" si="61"/>
        <v>14</v>
      </c>
      <c r="L503" s="36" t="str">
        <f t="shared" ca="1" si="62"/>
        <v>00</v>
      </c>
      <c r="M503" s="21" t="s">
        <v>66</v>
      </c>
    </row>
    <row r="504" spans="1:13" x14ac:dyDescent="0.4">
      <c r="A504">
        <v>5</v>
      </c>
      <c r="D504" s="26" t="s">
        <v>579</v>
      </c>
      <c r="E504">
        <f t="shared" si="64"/>
        <v>1000</v>
      </c>
      <c r="F504">
        <f t="shared" si="65"/>
        <v>5695</v>
      </c>
      <c r="G504" t="str">
        <f t="shared" ca="1" si="58"/>
        <v xml:space="preserve">{"nodeID":"1402180", "floor":"1", "zone":"C", "area":"17", "bay":"14", "hid":"00", "Xaxis":"1000", "Yaxis":"5695" ,"type":"common","updateTime":0} </v>
      </c>
      <c r="H504">
        <f t="shared" si="59"/>
        <v>1</v>
      </c>
      <c r="I504" t="str">
        <f t="shared" ca="1" si="60"/>
        <v>C</v>
      </c>
      <c r="J504">
        <f t="shared" si="63"/>
        <v>17</v>
      </c>
      <c r="K504" s="36" t="str">
        <f t="shared" ca="1" si="61"/>
        <v>14</v>
      </c>
      <c r="L504" s="36" t="str">
        <f t="shared" ca="1" si="62"/>
        <v>00</v>
      </c>
      <c r="M504" s="21" t="s">
        <v>66</v>
      </c>
    </row>
    <row r="505" spans="1:13" x14ac:dyDescent="0.4">
      <c r="A505">
        <v>5</v>
      </c>
      <c r="D505" s="26" t="s">
        <v>580</v>
      </c>
      <c r="E505">
        <f t="shared" si="64"/>
        <v>1000</v>
      </c>
      <c r="F505">
        <f t="shared" si="65"/>
        <v>5690</v>
      </c>
      <c r="G505" t="str">
        <f t="shared" ca="1" si="58"/>
        <v xml:space="preserve">{"nodeID":"1402181", "floor":"1", "zone":"C", "area":"17", "bay":"14", "hid":"00", "Xaxis":"1000", "Yaxis":"5690" ,"type":"common","updateTime":0} </v>
      </c>
      <c r="H505">
        <f t="shared" si="59"/>
        <v>1</v>
      </c>
      <c r="I505" t="str">
        <f t="shared" ca="1" si="60"/>
        <v>C</v>
      </c>
      <c r="J505">
        <f t="shared" si="63"/>
        <v>17</v>
      </c>
      <c r="K505" s="36" t="str">
        <f t="shared" ca="1" si="61"/>
        <v>14</v>
      </c>
      <c r="L505" s="36" t="str">
        <f t="shared" ca="1" si="62"/>
        <v>00</v>
      </c>
      <c r="M505" s="21" t="s">
        <v>66</v>
      </c>
    </row>
    <row r="506" spans="1:13" x14ac:dyDescent="0.4">
      <c r="A506">
        <v>5</v>
      </c>
      <c r="D506" s="26" t="s">
        <v>581</v>
      </c>
      <c r="E506">
        <f t="shared" si="64"/>
        <v>1000</v>
      </c>
      <c r="F506">
        <f t="shared" si="65"/>
        <v>5685</v>
      </c>
      <c r="G506" t="str">
        <f t="shared" ca="1" si="58"/>
        <v xml:space="preserve">{"nodeID":"1402182", "floor":"1", "zone":"C", "area":"17", "bay":"14", "hid":"00", "Xaxis":"1000", "Yaxis":"5685" ,"type":"common","updateTime":0} </v>
      </c>
      <c r="H506">
        <f t="shared" si="59"/>
        <v>1</v>
      </c>
      <c r="I506" t="str">
        <f t="shared" ca="1" si="60"/>
        <v>C</v>
      </c>
      <c r="J506">
        <f t="shared" si="63"/>
        <v>17</v>
      </c>
      <c r="K506" s="36" t="str">
        <f t="shared" ca="1" si="61"/>
        <v>14</v>
      </c>
      <c r="L506" s="36" t="str">
        <f t="shared" ca="1" si="62"/>
        <v>00</v>
      </c>
      <c r="M506" s="21" t="s">
        <v>66</v>
      </c>
    </row>
    <row r="507" spans="1:13" x14ac:dyDescent="0.4">
      <c r="A507">
        <v>20</v>
      </c>
      <c r="D507" s="26" t="s">
        <v>582</v>
      </c>
      <c r="E507">
        <f t="shared" si="64"/>
        <v>1000</v>
      </c>
      <c r="F507">
        <f t="shared" si="65"/>
        <v>5665</v>
      </c>
      <c r="G507" t="str">
        <f t="shared" ca="1" si="58"/>
        <v xml:space="preserve">{"nodeID":"1402183", "floor":"1", "zone":"C", "area":"17", "bay":"14", "hid":"00", "Xaxis":"1000", "Yaxis":"5665" ,"type":"common","updateTime":0} </v>
      </c>
      <c r="H507">
        <f t="shared" si="59"/>
        <v>1</v>
      </c>
      <c r="I507" t="str">
        <f t="shared" ca="1" si="60"/>
        <v>C</v>
      </c>
      <c r="J507">
        <f t="shared" si="63"/>
        <v>17</v>
      </c>
      <c r="K507" s="36" t="str">
        <f t="shared" ca="1" si="61"/>
        <v>14</v>
      </c>
      <c r="L507" s="36" t="str">
        <f t="shared" ca="1" si="62"/>
        <v>00</v>
      </c>
      <c r="M507" s="21" t="s">
        <v>66</v>
      </c>
    </row>
    <row r="508" spans="1:13" x14ac:dyDescent="0.4">
      <c r="A508">
        <v>20</v>
      </c>
      <c r="D508" s="26" t="s">
        <v>583</v>
      </c>
      <c r="E508">
        <f t="shared" si="64"/>
        <v>1000</v>
      </c>
      <c r="F508">
        <f t="shared" si="65"/>
        <v>5645</v>
      </c>
      <c r="G508" t="str">
        <f t="shared" ca="1" si="58"/>
        <v xml:space="preserve">{"nodeID":"1402184", "floor":"1", "zone":"C", "area":"17", "bay":"14", "hid":"00", "Xaxis":"1000", "Yaxis":"5645" ,"type":"common","updateTime":0} </v>
      </c>
      <c r="H508">
        <f t="shared" si="59"/>
        <v>1</v>
      </c>
      <c r="I508" t="str">
        <f t="shared" ca="1" si="60"/>
        <v>C</v>
      </c>
      <c r="J508">
        <f t="shared" si="63"/>
        <v>17</v>
      </c>
      <c r="K508" s="36" t="str">
        <f t="shared" ca="1" si="61"/>
        <v>14</v>
      </c>
      <c r="L508" s="36" t="str">
        <f t="shared" ca="1" si="62"/>
        <v>00</v>
      </c>
      <c r="M508" s="21" t="s">
        <v>66</v>
      </c>
    </row>
    <row r="509" spans="1:13" x14ac:dyDescent="0.4">
      <c r="A509">
        <v>20</v>
      </c>
      <c r="D509" s="26" t="s">
        <v>584</v>
      </c>
      <c r="E509">
        <f t="shared" si="64"/>
        <v>1000</v>
      </c>
      <c r="F509">
        <f t="shared" si="65"/>
        <v>5625</v>
      </c>
      <c r="G509" t="str">
        <f t="shared" ca="1" si="58"/>
        <v xml:space="preserve">{"nodeID":"1402185", "floor":"1", "zone":"C", "area":"17", "bay":"14", "hid":"00", "Xaxis":"1000", "Yaxis":"5625" ,"type":"common","updateTime":0} </v>
      </c>
      <c r="H509">
        <f t="shared" si="59"/>
        <v>1</v>
      </c>
      <c r="I509" t="str">
        <f t="shared" ca="1" si="60"/>
        <v>C</v>
      </c>
      <c r="J509">
        <f t="shared" si="63"/>
        <v>17</v>
      </c>
      <c r="K509" s="36" t="str">
        <f t="shared" ca="1" si="61"/>
        <v>14</v>
      </c>
      <c r="L509" s="36" t="str">
        <f t="shared" ca="1" si="62"/>
        <v>00</v>
      </c>
      <c r="M509" s="21" t="s">
        <v>66</v>
      </c>
    </row>
    <row r="510" spans="1:13" x14ac:dyDescent="0.4">
      <c r="A510">
        <v>20</v>
      </c>
      <c r="D510" s="26" t="s">
        <v>585</v>
      </c>
      <c r="E510">
        <f t="shared" si="64"/>
        <v>1000</v>
      </c>
      <c r="F510">
        <f t="shared" si="65"/>
        <v>5605</v>
      </c>
      <c r="G510" t="str">
        <f t="shared" ca="1" si="58"/>
        <v xml:space="preserve">{"nodeID":"1402186", "floor":"1", "zone":"C", "area":"17", "bay":"14", "hid":"00", "Xaxis":"1000", "Yaxis":"5605" ,"type":"common","updateTime":0} </v>
      </c>
      <c r="H510">
        <f t="shared" si="59"/>
        <v>1</v>
      </c>
      <c r="I510" t="str">
        <f t="shared" ca="1" si="60"/>
        <v>C</v>
      </c>
      <c r="J510">
        <f t="shared" si="63"/>
        <v>17</v>
      </c>
      <c r="K510" s="36" t="str">
        <f t="shared" ca="1" si="61"/>
        <v>14</v>
      </c>
      <c r="L510" s="36" t="str">
        <f t="shared" ca="1" si="62"/>
        <v>00</v>
      </c>
      <c r="M510" s="21" t="s">
        <v>66</v>
      </c>
    </row>
    <row r="511" spans="1:13" x14ac:dyDescent="0.4">
      <c r="A511">
        <v>20</v>
      </c>
      <c r="D511" s="26" t="s">
        <v>586</v>
      </c>
      <c r="E511">
        <f t="shared" si="64"/>
        <v>1000</v>
      </c>
      <c r="F511">
        <f t="shared" si="65"/>
        <v>5585</v>
      </c>
      <c r="G511" t="str">
        <f t="shared" ca="1" si="58"/>
        <v xml:space="preserve">{"nodeID":"1402187", "floor":"1", "zone":"C", "area":"17", "bay":"14", "hid":"00", "Xaxis":"1000", "Yaxis":"5585" ,"type":"common","updateTime":0} </v>
      </c>
      <c r="H511">
        <f t="shared" si="59"/>
        <v>1</v>
      </c>
      <c r="I511" t="str">
        <f t="shared" ca="1" si="60"/>
        <v>C</v>
      </c>
      <c r="J511">
        <f t="shared" si="63"/>
        <v>17</v>
      </c>
      <c r="K511" s="36" t="str">
        <f t="shared" ca="1" si="61"/>
        <v>14</v>
      </c>
      <c r="L511" s="36" t="str">
        <f t="shared" ca="1" si="62"/>
        <v>00</v>
      </c>
      <c r="M511" s="21" t="s">
        <v>66</v>
      </c>
    </row>
    <row r="512" spans="1:13" x14ac:dyDescent="0.4">
      <c r="A512">
        <v>30</v>
      </c>
      <c r="D512" s="26" t="s">
        <v>587</v>
      </c>
      <c r="E512">
        <f t="shared" si="64"/>
        <v>1000</v>
      </c>
      <c r="F512">
        <f t="shared" si="65"/>
        <v>5555</v>
      </c>
      <c r="G512" t="str">
        <f t="shared" ca="1" si="58"/>
        <v xml:space="preserve">{"nodeID":"1402188", "floor":"1", "zone":"C", "area":"17", "bay":"14", "hid":"00", "Xaxis":"1000", "Yaxis":"5555" ,"type":"common","updateTime":0} </v>
      </c>
      <c r="H512">
        <f t="shared" si="59"/>
        <v>1</v>
      </c>
      <c r="I512" t="str">
        <f t="shared" ca="1" si="60"/>
        <v>C</v>
      </c>
      <c r="J512">
        <f t="shared" si="63"/>
        <v>17</v>
      </c>
      <c r="K512" s="36" t="str">
        <f t="shared" ca="1" si="61"/>
        <v>14</v>
      </c>
      <c r="L512" s="36" t="str">
        <f t="shared" ca="1" si="62"/>
        <v>00</v>
      </c>
      <c r="M512" s="21" t="s">
        <v>66</v>
      </c>
    </row>
    <row r="513" spans="1:13" x14ac:dyDescent="0.4">
      <c r="A513">
        <v>5</v>
      </c>
      <c r="D513" s="26" t="s">
        <v>588</v>
      </c>
      <c r="E513">
        <f t="shared" si="64"/>
        <v>1000</v>
      </c>
      <c r="F513">
        <f t="shared" si="65"/>
        <v>5550</v>
      </c>
      <c r="G513" t="str">
        <f t="shared" ca="1" si="58"/>
        <v xml:space="preserve">{"nodeID":"1402189", "floor":"1", "zone":"C", "area":"17", "bay":"14", "hid":"00", "Xaxis":"1000", "Yaxis":"5550" ,"type":"common","updateTime":0} </v>
      </c>
      <c r="H513">
        <f t="shared" si="59"/>
        <v>1</v>
      </c>
      <c r="I513" t="str">
        <f t="shared" ca="1" si="60"/>
        <v>C</v>
      </c>
      <c r="J513">
        <f t="shared" si="63"/>
        <v>17</v>
      </c>
      <c r="K513" s="36" t="str">
        <f t="shared" ca="1" si="61"/>
        <v>14</v>
      </c>
      <c r="L513" s="36" t="str">
        <f t="shared" ca="1" si="62"/>
        <v>00</v>
      </c>
      <c r="M513" s="21" t="s">
        <v>66</v>
      </c>
    </row>
    <row r="514" spans="1:13" x14ac:dyDescent="0.4">
      <c r="A514">
        <v>5</v>
      </c>
      <c r="D514" s="26" t="s">
        <v>589</v>
      </c>
      <c r="E514">
        <f t="shared" si="64"/>
        <v>1000</v>
      </c>
      <c r="F514">
        <f t="shared" si="65"/>
        <v>5545</v>
      </c>
      <c r="G514" t="str">
        <f t="shared" ca="1" si="58"/>
        <v xml:space="preserve">{"nodeID":"1402190", "floor":"1", "zone":"C", "area":"17", "bay":"14", "hid":"00", "Xaxis":"1000", "Yaxis":"5545" ,"type":"common","updateTime":0} </v>
      </c>
      <c r="H514">
        <f t="shared" si="59"/>
        <v>1</v>
      </c>
      <c r="I514" t="str">
        <f t="shared" ca="1" si="60"/>
        <v>C</v>
      </c>
      <c r="J514">
        <f t="shared" si="63"/>
        <v>17</v>
      </c>
      <c r="K514" s="36" t="str">
        <f t="shared" ca="1" si="61"/>
        <v>14</v>
      </c>
      <c r="L514" s="36" t="str">
        <f t="shared" ca="1" si="62"/>
        <v>00</v>
      </c>
      <c r="M514" s="21" t="s">
        <v>66</v>
      </c>
    </row>
    <row r="515" spans="1:13" x14ac:dyDescent="0.4">
      <c r="A515">
        <v>5</v>
      </c>
      <c r="D515" s="26" t="s">
        <v>590</v>
      </c>
      <c r="E515">
        <f t="shared" si="64"/>
        <v>1000</v>
      </c>
      <c r="F515">
        <f t="shared" si="65"/>
        <v>5540</v>
      </c>
      <c r="G515" t="str">
        <f t="shared" ca="1" si="58"/>
        <v xml:space="preserve">{"nodeID":"1402191", "floor":"1", "zone":"C", "area":"17", "bay":"14", "hid":"00", "Xaxis":"1000", "Yaxis":"5540" ,"type":"common","updateTime":0} </v>
      </c>
      <c r="H515">
        <f t="shared" si="59"/>
        <v>1</v>
      </c>
      <c r="I515" t="str">
        <f t="shared" ca="1" si="60"/>
        <v>C</v>
      </c>
      <c r="J515">
        <f t="shared" si="63"/>
        <v>17</v>
      </c>
      <c r="K515" s="36" t="str">
        <f t="shared" ca="1" si="61"/>
        <v>14</v>
      </c>
      <c r="L515" s="36" t="str">
        <f t="shared" ca="1" si="62"/>
        <v>00</v>
      </c>
      <c r="M515" s="21" t="s">
        <v>66</v>
      </c>
    </row>
    <row r="516" spans="1:13" x14ac:dyDescent="0.4">
      <c r="A516">
        <v>5</v>
      </c>
      <c r="D516" s="26" t="s">
        <v>591</v>
      </c>
      <c r="E516">
        <f t="shared" si="64"/>
        <v>1000</v>
      </c>
      <c r="F516">
        <f t="shared" si="65"/>
        <v>5535</v>
      </c>
      <c r="G516" t="str">
        <f t="shared" ref="G516:G579" ca="1" si="66">CONCATENATE("{""nodeID"":""",CONCATENATE(K516,D516),"""",", ""floor"":""",H516,"""",", ""zone"":""",I516,"""",", ""area"":""",J516,"""", ", ""bay"":""",K516,"""", ", ""hid"":""",L516,"""", ", ""Xaxis"":""",E516,"""", ", ""Yaxis"":""",F516,"""", " ,""type"":""",M516,"""", ",""updateTime"":0} ")</f>
        <v xml:space="preserve">{"nodeID":"1402192", "floor":"1", "zone":"C", "area":"17", "bay":"14", "hid":"00", "Xaxis":"1000", "Yaxis":"5535" ,"type":"common","updateTime":0} </v>
      </c>
      <c r="H516">
        <f t="shared" ref="H516:H579" si="67">$H$1</f>
        <v>1</v>
      </c>
      <c r="I516" t="str">
        <f t="shared" ref="I516:I579" ca="1" si="68">INDIRECT("I1")</f>
        <v>C</v>
      </c>
      <c r="J516">
        <f t="shared" si="63"/>
        <v>17</v>
      </c>
      <c r="K516" s="36" t="str">
        <f t="shared" ref="K516:K579" ca="1" si="69">INDIRECT("K1")</f>
        <v>14</v>
      </c>
      <c r="L516" s="36" t="str">
        <f t="shared" ref="L516:L579" ca="1" si="70">INDIRECT("L1")</f>
        <v>00</v>
      </c>
      <c r="M516" s="21" t="s">
        <v>66</v>
      </c>
    </row>
    <row r="517" spans="1:13" x14ac:dyDescent="0.4">
      <c r="A517">
        <v>5</v>
      </c>
      <c r="D517" s="26" t="s">
        <v>592</v>
      </c>
      <c r="E517">
        <f t="shared" si="64"/>
        <v>1000</v>
      </c>
      <c r="F517">
        <f t="shared" si="65"/>
        <v>5530</v>
      </c>
      <c r="G517" t="str">
        <f t="shared" ca="1" si="66"/>
        <v xml:space="preserve">{"nodeID":"1402193", "floor":"1", "zone":"C", "area":"17", "bay":"14", "hid":"00", "Xaxis":"1000", "Yaxis":"5530" ,"type":"common","updateTime":0} </v>
      </c>
      <c r="H517">
        <f t="shared" si="67"/>
        <v>1</v>
      </c>
      <c r="I517" t="str">
        <f t="shared" ca="1" si="68"/>
        <v>C</v>
      </c>
      <c r="J517">
        <f t="shared" ref="J517:J580" si="71">$J$1</f>
        <v>17</v>
      </c>
      <c r="K517" s="36" t="str">
        <f t="shared" ca="1" si="69"/>
        <v>14</v>
      </c>
      <c r="L517" s="36" t="str">
        <f t="shared" ca="1" si="70"/>
        <v>00</v>
      </c>
      <c r="M517" s="21" t="s">
        <v>66</v>
      </c>
    </row>
    <row r="518" spans="1:13" x14ac:dyDescent="0.4">
      <c r="A518">
        <v>5</v>
      </c>
      <c r="D518" s="26" t="s">
        <v>593</v>
      </c>
      <c r="E518">
        <f t="shared" ref="E518:E581" si="72">$B$6</f>
        <v>1000</v>
      </c>
      <c r="F518">
        <f t="shared" si="65"/>
        <v>5525</v>
      </c>
      <c r="G518" t="str">
        <f t="shared" ca="1" si="66"/>
        <v xml:space="preserve">{"nodeID":"1402194", "floor":"1", "zone":"C", "area":"17", "bay":"14", "hid":"00", "Xaxis":"1000", "Yaxis":"5525" ,"type":"common","updateTime":0} </v>
      </c>
      <c r="H518">
        <f t="shared" si="67"/>
        <v>1</v>
      </c>
      <c r="I518" t="str">
        <f t="shared" ca="1" si="68"/>
        <v>C</v>
      </c>
      <c r="J518">
        <f t="shared" si="71"/>
        <v>17</v>
      </c>
      <c r="K518" s="36" t="str">
        <f t="shared" ca="1" si="69"/>
        <v>14</v>
      </c>
      <c r="L518" s="36" t="str">
        <f t="shared" ca="1" si="70"/>
        <v>00</v>
      </c>
      <c r="M518" s="21" t="s">
        <v>66</v>
      </c>
    </row>
    <row r="519" spans="1:13" x14ac:dyDescent="0.4">
      <c r="A519">
        <v>10</v>
      </c>
      <c r="D519" s="26" t="s">
        <v>594</v>
      </c>
      <c r="E519">
        <f t="shared" si="72"/>
        <v>1000</v>
      </c>
      <c r="F519">
        <f t="shared" si="65"/>
        <v>5515</v>
      </c>
      <c r="G519" t="str">
        <f t="shared" ca="1" si="66"/>
        <v xml:space="preserve">{"nodeID":"1402195", "floor":"1", "zone":"C", "area":"17", "bay":"14", "hid":"00", "Xaxis":"1000", "Yaxis":"5515" ,"type":"common","updateTime":0} </v>
      </c>
      <c r="H519">
        <f t="shared" si="67"/>
        <v>1</v>
      </c>
      <c r="I519" t="str">
        <f t="shared" ca="1" si="68"/>
        <v>C</v>
      </c>
      <c r="J519">
        <f t="shared" si="71"/>
        <v>17</v>
      </c>
      <c r="K519" s="36" t="str">
        <f t="shared" ca="1" si="69"/>
        <v>14</v>
      </c>
      <c r="L519" s="36" t="str">
        <f t="shared" ca="1" si="70"/>
        <v>00</v>
      </c>
      <c r="M519" s="21" t="s">
        <v>66</v>
      </c>
    </row>
    <row r="520" spans="1:13" x14ac:dyDescent="0.4">
      <c r="A520">
        <v>10</v>
      </c>
      <c r="D520" s="26" t="s">
        <v>595</v>
      </c>
      <c r="E520">
        <f t="shared" si="72"/>
        <v>1000</v>
      </c>
      <c r="F520">
        <f t="shared" ref="F520:F583" si="73">F519-A520</f>
        <v>5505</v>
      </c>
      <c r="G520" t="str">
        <f t="shared" ca="1" si="66"/>
        <v xml:space="preserve">{"nodeID":"1402196", "floor":"1", "zone":"C", "area":"17", "bay":"14", "hid":"00", "Xaxis":"1000", "Yaxis":"5505" ,"type":"common","updateTime":0} </v>
      </c>
      <c r="H520">
        <f t="shared" si="67"/>
        <v>1</v>
      </c>
      <c r="I520" t="str">
        <f t="shared" ca="1" si="68"/>
        <v>C</v>
      </c>
      <c r="J520">
        <f t="shared" si="71"/>
        <v>17</v>
      </c>
      <c r="K520" s="36" t="str">
        <f t="shared" ca="1" si="69"/>
        <v>14</v>
      </c>
      <c r="L520" s="36" t="str">
        <f t="shared" ca="1" si="70"/>
        <v>00</v>
      </c>
      <c r="M520" s="21" t="s">
        <v>66</v>
      </c>
    </row>
    <row r="521" spans="1:13" x14ac:dyDescent="0.4">
      <c r="A521">
        <v>10</v>
      </c>
      <c r="D521" s="26" t="s">
        <v>596</v>
      </c>
      <c r="E521">
        <f t="shared" si="72"/>
        <v>1000</v>
      </c>
      <c r="F521">
        <f t="shared" si="73"/>
        <v>5495</v>
      </c>
      <c r="G521" t="str">
        <f t="shared" ca="1" si="66"/>
        <v xml:space="preserve">{"nodeID":"1402197", "floor":"1", "zone":"C", "area":"17", "bay":"14", "hid":"00", "Xaxis":"1000", "Yaxis":"5495" ,"type":"common","updateTime":0} </v>
      </c>
      <c r="H521">
        <f t="shared" si="67"/>
        <v>1</v>
      </c>
      <c r="I521" t="str">
        <f t="shared" ca="1" si="68"/>
        <v>C</v>
      </c>
      <c r="J521">
        <f t="shared" si="71"/>
        <v>17</v>
      </c>
      <c r="K521" s="36" t="str">
        <f t="shared" ca="1" si="69"/>
        <v>14</v>
      </c>
      <c r="L521" s="36" t="str">
        <f t="shared" ca="1" si="70"/>
        <v>00</v>
      </c>
      <c r="M521" s="21" t="s">
        <v>66</v>
      </c>
    </row>
    <row r="522" spans="1:13" x14ac:dyDescent="0.4">
      <c r="A522">
        <v>10</v>
      </c>
      <c r="D522" s="26" t="s">
        <v>597</v>
      </c>
      <c r="E522">
        <f t="shared" si="72"/>
        <v>1000</v>
      </c>
      <c r="F522">
        <f t="shared" si="73"/>
        <v>5485</v>
      </c>
      <c r="G522" t="str">
        <f t="shared" ca="1" si="66"/>
        <v xml:space="preserve">{"nodeID":"1402198", "floor":"1", "zone":"C", "area":"17", "bay":"14", "hid":"00", "Xaxis":"1000", "Yaxis":"5485" ,"type":"common","updateTime":0} </v>
      </c>
      <c r="H522">
        <f t="shared" si="67"/>
        <v>1</v>
      </c>
      <c r="I522" t="str">
        <f t="shared" ca="1" si="68"/>
        <v>C</v>
      </c>
      <c r="J522">
        <f t="shared" si="71"/>
        <v>17</v>
      </c>
      <c r="K522" s="36" t="str">
        <f t="shared" ca="1" si="69"/>
        <v>14</v>
      </c>
      <c r="L522" s="36" t="str">
        <f t="shared" ca="1" si="70"/>
        <v>00</v>
      </c>
      <c r="M522" s="21" t="s">
        <v>66</v>
      </c>
    </row>
    <row r="523" spans="1:13" x14ac:dyDescent="0.4">
      <c r="A523">
        <v>30</v>
      </c>
      <c r="D523" s="26" t="s">
        <v>598</v>
      </c>
      <c r="E523">
        <f t="shared" si="72"/>
        <v>1000</v>
      </c>
      <c r="F523">
        <f t="shared" si="73"/>
        <v>5455</v>
      </c>
      <c r="G523" t="str">
        <f t="shared" ca="1" si="66"/>
        <v xml:space="preserve">{"nodeID":"1402199", "floor":"1", "zone":"C", "area":"17", "bay":"14", "hid":"00", "Xaxis":"1000", "Yaxis":"5455" ,"type":"common","updateTime":0} </v>
      </c>
      <c r="H523">
        <f t="shared" si="67"/>
        <v>1</v>
      </c>
      <c r="I523" t="str">
        <f t="shared" ca="1" si="68"/>
        <v>C</v>
      </c>
      <c r="J523">
        <f t="shared" si="71"/>
        <v>17</v>
      </c>
      <c r="K523" s="36" t="str">
        <f t="shared" ca="1" si="69"/>
        <v>14</v>
      </c>
      <c r="L523" s="36" t="str">
        <f t="shared" ca="1" si="70"/>
        <v>00</v>
      </c>
      <c r="M523" s="21" t="s">
        <v>66</v>
      </c>
    </row>
    <row r="524" spans="1:13" x14ac:dyDescent="0.4">
      <c r="A524">
        <v>30</v>
      </c>
      <c r="D524" s="26" t="s">
        <v>599</v>
      </c>
      <c r="E524">
        <f t="shared" si="72"/>
        <v>1000</v>
      </c>
      <c r="F524">
        <f t="shared" si="73"/>
        <v>5425</v>
      </c>
      <c r="G524" t="str">
        <f t="shared" ca="1" si="66"/>
        <v xml:space="preserve">{"nodeID":"1402200", "floor":"1", "zone":"C", "area":"17", "bay":"14", "hid":"00", "Xaxis":"1000", "Yaxis":"5425" ,"type":"common","updateTime":0} </v>
      </c>
      <c r="H524">
        <f t="shared" si="67"/>
        <v>1</v>
      </c>
      <c r="I524" t="str">
        <f t="shared" ca="1" si="68"/>
        <v>C</v>
      </c>
      <c r="J524">
        <f t="shared" si="71"/>
        <v>17</v>
      </c>
      <c r="K524" s="36" t="str">
        <f t="shared" ca="1" si="69"/>
        <v>14</v>
      </c>
      <c r="L524" s="36" t="str">
        <f t="shared" ca="1" si="70"/>
        <v>00</v>
      </c>
      <c r="M524" s="21" t="s">
        <v>66</v>
      </c>
    </row>
    <row r="525" spans="1:13" x14ac:dyDescent="0.4">
      <c r="A525">
        <v>10</v>
      </c>
      <c r="D525" s="26" t="s">
        <v>600</v>
      </c>
      <c r="E525">
        <f t="shared" si="72"/>
        <v>1000</v>
      </c>
      <c r="F525">
        <f t="shared" si="73"/>
        <v>5415</v>
      </c>
      <c r="G525" t="str">
        <f t="shared" ca="1" si="66"/>
        <v xml:space="preserve">{"nodeID":"1402201", "floor":"1", "zone":"C", "area":"17", "bay":"14", "hid":"00", "Xaxis":"1000", "Yaxis":"5415" ,"type":"common","updateTime":0} </v>
      </c>
      <c r="H525">
        <f t="shared" si="67"/>
        <v>1</v>
      </c>
      <c r="I525" t="str">
        <f t="shared" ca="1" si="68"/>
        <v>C</v>
      </c>
      <c r="J525">
        <f t="shared" si="71"/>
        <v>17</v>
      </c>
      <c r="K525" s="36" t="str">
        <f t="shared" ca="1" si="69"/>
        <v>14</v>
      </c>
      <c r="L525" s="36" t="str">
        <f t="shared" ca="1" si="70"/>
        <v>00</v>
      </c>
      <c r="M525" s="21" t="s">
        <v>66</v>
      </c>
    </row>
    <row r="526" spans="1:13" x14ac:dyDescent="0.4">
      <c r="A526">
        <v>20</v>
      </c>
      <c r="D526" s="26" t="s">
        <v>601</v>
      </c>
      <c r="E526">
        <f t="shared" si="72"/>
        <v>1000</v>
      </c>
      <c r="F526">
        <f t="shared" si="73"/>
        <v>5395</v>
      </c>
      <c r="G526" t="str">
        <f t="shared" ca="1" si="66"/>
        <v xml:space="preserve">{"nodeID":"1402202", "floor":"1", "zone":"C", "area":"17", "bay":"14", "hid":"00", "Xaxis":"1000", "Yaxis":"5395" ,"type":"common","updateTime":0} </v>
      </c>
      <c r="H526">
        <f t="shared" si="67"/>
        <v>1</v>
      </c>
      <c r="I526" t="str">
        <f t="shared" ca="1" si="68"/>
        <v>C</v>
      </c>
      <c r="J526">
        <f t="shared" si="71"/>
        <v>17</v>
      </c>
      <c r="K526" s="36" t="str">
        <f t="shared" ca="1" si="69"/>
        <v>14</v>
      </c>
      <c r="L526" s="36" t="str">
        <f t="shared" ca="1" si="70"/>
        <v>00</v>
      </c>
      <c r="M526" s="21" t="s">
        <v>66</v>
      </c>
    </row>
    <row r="527" spans="1:13" x14ac:dyDescent="0.4">
      <c r="A527">
        <v>10</v>
      </c>
      <c r="D527" s="26" t="s">
        <v>602</v>
      </c>
      <c r="E527">
        <f t="shared" si="72"/>
        <v>1000</v>
      </c>
      <c r="F527">
        <f t="shared" si="73"/>
        <v>5385</v>
      </c>
      <c r="G527" t="str">
        <f t="shared" ca="1" si="66"/>
        <v xml:space="preserve">{"nodeID":"1402203", "floor":"1", "zone":"C", "area":"17", "bay":"14", "hid":"00", "Xaxis":"1000", "Yaxis":"5385" ,"type":"common","updateTime":0} </v>
      </c>
      <c r="H527">
        <f t="shared" si="67"/>
        <v>1</v>
      </c>
      <c r="I527" t="str">
        <f t="shared" ca="1" si="68"/>
        <v>C</v>
      </c>
      <c r="J527">
        <f t="shared" si="71"/>
        <v>17</v>
      </c>
      <c r="K527" s="36" t="str">
        <f t="shared" ca="1" si="69"/>
        <v>14</v>
      </c>
      <c r="L527" s="36" t="str">
        <f t="shared" ca="1" si="70"/>
        <v>00</v>
      </c>
      <c r="M527" s="21" t="s">
        <v>66</v>
      </c>
    </row>
    <row r="528" spans="1:13" x14ac:dyDescent="0.4">
      <c r="A528">
        <v>10</v>
      </c>
      <c r="D528" s="26" t="s">
        <v>603</v>
      </c>
      <c r="E528">
        <f t="shared" si="72"/>
        <v>1000</v>
      </c>
      <c r="F528">
        <f t="shared" si="73"/>
        <v>5375</v>
      </c>
      <c r="G528" t="str">
        <f t="shared" ca="1" si="66"/>
        <v xml:space="preserve">{"nodeID":"1402204", "floor":"1", "zone":"C", "area":"17", "bay":"14", "hid":"00", "Xaxis":"1000", "Yaxis":"5375" ,"type":"common","updateTime":0} </v>
      </c>
      <c r="H528">
        <f t="shared" si="67"/>
        <v>1</v>
      </c>
      <c r="I528" t="str">
        <f t="shared" ca="1" si="68"/>
        <v>C</v>
      </c>
      <c r="J528">
        <f t="shared" si="71"/>
        <v>17</v>
      </c>
      <c r="K528" s="36" t="str">
        <f t="shared" ca="1" si="69"/>
        <v>14</v>
      </c>
      <c r="L528" s="36" t="str">
        <f t="shared" ca="1" si="70"/>
        <v>00</v>
      </c>
      <c r="M528" s="21" t="s">
        <v>66</v>
      </c>
    </row>
    <row r="529" spans="1:13" x14ac:dyDescent="0.4">
      <c r="A529">
        <v>30</v>
      </c>
      <c r="D529" s="26" t="s">
        <v>604</v>
      </c>
      <c r="E529">
        <f t="shared" si="72"/>
        <v>1000</v>
      </c>
      <c r="F529">
        <f t="shared" si="73"/>
        <v>5345</v>
      </c>
      <c r="G529" t="str">
        <f t="shared" ca="1" si="66"/>
        <v xml:space="preserve">{"nodeID":"1402205", "floor":"1", "zone":"C", "area":"17", "bay":"14", "hid":"00", "Xaxis":"1000", "Yaxis":"5345" ,"type":"common","updateTime":0} </v>
      </c>
      <c r="H529">
        <f t="shared" si="67"/>
        <v>1</v>
      </c>
      <c r="I529" t="str">
        <f t="shared" ca="1" si="68"/>
        <v>C</v>
      </c>
      <c r="J529">
        <f t="shared" si="71"/>
        <v>17</v>
      </c>
      <c r="K529" s="36" t="str">
        <f t="shared" ca="1" si="69"/>
        <v>14</v>
      </c>
      <c r="L529" s="36" t="str">
        <f t="shared" ca="1" si="70"/>
        <v>00</v>
      </c>
      <c r="M529" s="21" t="s">
        <v>66</v>
      </c>
    </row>
    <row r="530" spans="1:13" x14ac:dyDescent="0.4">
      <c r="A530">
        <v>30</v>
      </c>
      <c r="D530" s="26" t="s">
        <v>605</v>
      </c>
      <c r="E530">
        <f t="shared" si="72"/>
        <v>1000</v>
      </c>
      <c r="F530">
        <f t="shared" si="73"/>
        <v>5315</v>
      </c>
      <c r="G530" t="str">
        <f t="shared" ca="1" si="66"/>
        <v xml:space="preserve">{"nodeID":"1402206", "floor":"1", "zone":"C", "area":"17", "bay":"14", "hid":"00", "Xaxis":"1000", "Yaxis":"5315" ,"type":"common","updateTime":0} </v>
      </c>
      <c r="H530">
        <f t="shared" si="67"/>
        <v>1</v>
      </c>
      <c r="I530" t="str">
        <f t="shared" ca="1" si="68"/>
        <v>C</v>
      </c>
      <c r="J530">
        <f t="shared" si="71"/>
        <v>17</v>
      </c>
      <c r="K530" s="36" t="str">
        <f t="shared" ca="1" si="69"/>
        <v>14</v>
      </c>
      <c r="L530" s="36" t="str">
        <f t="shared" ca="1" si="70"/>
        <v>00</v>
      </c>
      <c r="M530" s="21" t="s">
        <v>66</v>
      </c>
    </row>
    <row r="531" spans="1:13" x14ac:dyDescent="0.4">
      <c r="A531">
        <v>5</v>
      </c>
      <c r="D531" s="26" t="s">
        <v>606</v>
      </c>
      <c r="E531">
        <f t="shared" si="72"/>
        <v>1000</v>
      </c>
      <c r="F531">
        <f t="shared" si="73"/>
        <v>5310</v>
      </c>
      <c r="G531" t="str">
        <f t="shared" ca="1" si="66"/>
        <v xml:space="preserve">{"nodeID":"1402207", "floor":"1", "zone":"C", "area":"17", "bay":"14", "hid":"00", "Xaxis":"1000", "Yaxis":"5310" ,"type":"common","updateTime":0} </v>
      </c>
      <c r="H531">
        <f t="shared" si="67"/>
        <v>1</v>
      </c>
      <c r="I531" t="str">
        <f t="shared" ca="1" si="68"/>
        <v>C</v>
      </c>
      <c r="J531">
        <f t="shared" si="71"/>
        <v>17</v>
      </c>
      <c r="K531" s="36" t="str">
        <f t="shared" ca="1" si="69"/>
        <v>14</v>
      </c>
      <c r="L531" s="36" t="str">
        <f t="shared" ca="1" si="70"/>
        <v>00</v>
      </c>
      <c r="M531" s="21" t="s">
        <v>66</v>
      </c>
    </row>
    <row r="532" spans="1:13" x14ac:dyDescent="0.4">
      <c r="A532">
        <v>5</v>
      </c>
      <c r="D532" s="26" t="s">
        <v>607</v>
      </c>
      <c r="E532">
        <f t="shared" si="72"/>
        <v>1000</v>
      </c>
      <c r="F532">
        <f t="shared" si="73"/>
        <v>5305</v>
      </c>
      <c r="G532" t="str">
        <f t="shared" ca="1" si="66"/>
        <v xml:space="preserve">{"nodeID":"1402208", "floor":"1", "zone":"C", "area":"17", "bay":"14", "hid":"00", "Xaxis":"1000", "Yaxis":"5305" ,"type":"common","updateTime":0} </v>
      </c>
      <c r="H532">
        <f t="shared" si="67"/>
        <v>1</v>
      </c>
      <c r="I532" t="str">
        <f t="shared" ca="1" si="68"/>
        <v>C</v>
      </c>
      <c r="J532">
        <f t="shared" si="71"/>
        <v>17</v>
      </c>
      <c r="K532" s="36" t="str">
        <f t="shared" ca="1" si="69"/>
        <v>14</v>
      </c>
      <c r="L532" s="36" t="str">
        <f t="shared" ca="1" si="70"/>
        <v>00</v>
      </c>
      <c r="M532" s="21" t="s">
        <v>66</v>
      </c>
    </row>
    <row r="533" spans="1:13" x14ac:dyDescent="0.4">
      <c r="A533">
        <v>5</v>
      </c>
      <c r="D533" s="26" t="s">
        <v>608</v>
      </c>
      <c r="E533">
        <f t="shared" si="72"/>
        <v>1000</v>
      </c>
      <c r="F533">
        <f t="shared" si="73"/>
        <v>5300</v>
      </c>
      <c r="G533" t="str">
        <f t="shared" ca="1" si="66"/>
        <v xml:space="preserve">{"nodeID":"1402209", "floor":"1", "zone":"C", "area":"17", "bay":"14", "hid":"00", "Xaxis":"1000", "Yaxis":"5300" ,"type":"common","updateTime":0} </v>
      </c>
      <c r="H533">
        <f t="shared" si="67"/>
        <v>1</v>
      </c>
      <c r="I533" t="str">
        <f t="shared" ca="1" si="68"/>
        <v>C</v>
      </c>
      <c r="J533">
        <f t="shared" si="71"/>
        <v>17</v>
      </c>
      <c r="K533" s="36" t="str">
        <f t="shared" ca="1" si="69"/>
        <v>14</v>
      </c>
      <c r="L533" s="36" t="str">
        <f t="shared" ca="1" si="70"/>
        <v>00</v>
      </c>
      <c r="M533" s="21" t="s">
        <v>66</v>
      </c>
    </row>
    <row r="534" spans="1:13" x14ac:dyDescent="0.4">
      <c r="A534">
        <v>5</v>
      </c>
      <c r="D534" s="26" t="s">
        <v>609</v>
      </c>
      <c r="E534">
        <f t="shared" si="72"/>
        <v>1000</v>
      </c>
      <c r="F534">
        <f t="shared" si="73"/>
        <v>5295</v>
      </c>
      <c r="G534" t="str">
        <f t="shared" ca="1" si="66"/>
        <v xml:space="preserve">{"nodeID":"1402210", "floor":"1", "zone":"C", "area":"17", "bay":"14", "hid":"00", "Xaxis":"1000", "Yaxis":"5295" ,"type":"common","updateTime":0} </v>
      </c>
      <c r="H534">
        <f t="shared" si="67"/>
        <v>1</v>
      </c>
      <c r="I534" t="str">
        <f t="shared" ca="1" si="68"/>
        <v>C</v>
      </c>
      <c r="J534">
        <f t="shared" si="71"/>
        <v>17</v>
      </c>
      <c r="K534" s="36" t="str">
        <f t="shared" ca="1" si="69"/>
        <v>14</v>
      </c>
      <c r="L534" s="36" t="str">
        <f t="shared" ca="1" si="70"/>
        <v>00</v>
      </c>
      <c r="M534" s="21" t="s">
        <v>66</v>
      </c>
    </row>
    <row r="535" spans="1:13" x14ac:dyDescent="0.4">
      <c r="A535">
        <v>5</v>
      </c>
      <c r="D535" s="26" t="s">
        <v>610</v>
      </c>
      <c r="E535">
        <f t="shared" si="72"/>
        <v>1000</v>
      </c>
      <c r="F535">
        <f t="shared" si="73"/>
        <v>5290</v>
      </c>
      <c r="G535" t="str">
        <f t="shared" ca="1" si="66"/>
        <v xml:space="preserve">{"nodeID":"1402211", "floor":"1", "zone":"C", "area":"17", "bay":"14", "hid":"00", "Xaxis":"1000", "Yaxis":"5290" ,"type":"common","updateTime":0} </v>
      </c>
      <c r="H535">
        <f t="shared" si="67"/>
        <v>1</v>
      </c>
      <c r="I535" t="str">
        <f t="shared" ca="1" si="68"/>
        <v>C</v>
      </c>
      <c r="J535">
        <f t="shared" si="71"/>
        <v>17</v>
      </c>
      <c r="K535" s="36" t="str">
        <f t="shared" ca="1" si="69"/>
        <v>14</v>
      </c>
      <c r="L535" s="36" t="str">
        <f t="shared" ca="1" si="70"/>
        <v>00</v>
      </c>
      <c r="M535" s="21" t="s">
        <v>66</v>
      </c>
    </row>
    <row r="536" spans="1:13" x14ac:dyDescent="0.4">
      <c r="A536">
        <v>5</v>
      </c>
      <c r="D536" s="26" t="s">
        <v>611</v>
      </c>
      <c r="E536">
        <f t="shared" si="72"/>
        <v>1000</v>
      </c>
      <c r="F536">
        <f t="shared" si="73"/>
        <v>5285</v>
      </c>
      <c r="G536" t="str">
        <f t="shared" ca="1" si="66"/>
        <v xml:space="preserve">{"nodeID":"1402212", "floor":"1", "zone":"C", "area":"17", "bay":"14", "hid":"00", "Xaxis":"1000", "Yaxis":"5285" ,"type":"common","updateTime":0} </v>
      </c>
      <c r="H536">
        <f t="shared" si="67"/>
        <v>1</v>
      </c>
      <c r="I536" t="str">
        <f t="shared" ca="1" si="68"/>
        <v>C</v>
      </c>
      <c r="J536">
        <f t="shared" si="71"/>
        <v>17</v>
      </c>
      <c r="K536" s="36" t="str">
        <f t="shared" ca="1" si="69"/>
        <v>14</v>
      </c>
      <c r="L536" s="36" t="str">
        <f t="shared" ca="1" si="70"/>
        <v>00</v>
      </c>
      <c r="M536" s="21" t="s">
        <v>66</v>
      </c>
    </row>
    <row r="537" spans="1:13" x14ac:dyDescent="0.4">
      <c r="A537">
        <v>10</v>
      </c>
      <c r="D537" s="26" t="s">
        <v>612</v>
      </c>
      <c r="E537">
        <f t="shared" si="72"/>
        <v>1000</v>
      </c>
      <c r="F537">
        <f t="shared" si="73"/>
        <v>5275</v>
      </c>
      <c r="G537" t="str">
        <f t="shared" ca="1" si="66"/>
        <v xml:space="preserve">{"nodeID":"1402213", "floor":"1", "zone":"C", "area":"17", "bay":"14", "hid":"00", "Xaxis":"1000", "Yaxis":"5275" ,"type":"common","updateTime":0} </v>
      </c>
      <c r="H537">
        <f t="shared" si="67"/>
        <v>1</v>
      </c>
      <c r="I537" t="str">
        <f t="shared" ca="1" si="68"/>
        <v>C</v>
      </c>
      <c r="J537">
        <f t="shared" si="71"/>
        <v>17</v>
      </c>
      <c r="K537" s="36" t="str">
        <f t="shared" ca="1" si="69"/>
        <v>14</v>
      </c>
      <c r="L537" s="36" t="str">
        <f t="shared" ca="1" si="70"/>
        <v>00</v>
      </c>
      <c r="M537" s="21" t="s">
        <v>66</v>
      </c>
    </row>
    <row r="538" spans="1:13" x14ac:dyDescent="0.4">
      <c r="A538">
        <v>10</v>
      </c>
      <c r="D538" s="26" t="s">
        <v>613</v>
      </c>
      <c r="E538">
        <f t="shared" si="72"/>
        <v>1000</v>
      </c>
      <c r="F538">
        <f t="shared" si="73"/>
        <v>5265</v>
      </c>
      <c r="G538" t="str">
        <f t="shared" ca="1" si="66"/>
        <v xml:space="preserve">{"nodeID":"1402214", "floor":"1", "zone":"C", "area":"17", "bay":"14", "hid":"00", "Xaxis":"1000", "Yaxis":"5265" ,"type":"common","updateTime":0} </v>
      </c>
      <c r="H538">
        <f t="shared" si="67"/>
        <v>1</v>
      </c>
      <c r="I538" t="str">
        <f t="shared" ca="1" si="68"/>
        <v>C</v>
      </c>
      <c r="J538">
        <f t="shared" si="71"/>
        <v>17</v>
      </c>
      <c r="K538" s="36" t="str">
        <f t="shared" ca="1" si="69"/>
        <v>14</v>
      </c>
      <c r="L538" s="36" t="str">
        <f t="shared" ca="1" si="70"/>
        <v>00</v>
      </c>
      <c r="M538" s="21" t="s">
        <v>66</v>
      </c>
    </row>
    <row r="539" spans="1:13" x14ac:dyDescent="0.4">
      <c r="A539">
        <v>10</v>
      </c>
      <c r="D539" s="26" t="s">
        <v>614</v>
      </c>
      <c r="E539">
        <f t="shared" si="72"/>
        <v>1000</v>
      </c>
      <c r="F539">
        <f t="shared" si="73"/>
        <v>5255</v>
      </c>
      <c r="G539" t="str">
        <f t="shared" ca="1" si="66"/>
        <v xml:space="preserve">{"nodeID":"1402215", "floor":"1", "zone":"C", "area":"17", "bay":"14", "hid":"00", "Xaxis":"1000", "Yaxis":"5255" ,"type":"common","updateTime":0} </v>
      </c>
      <c r="H539">
        <f t="shared" si="67"/>
        <v>1</v>
      </c>
      <c r="I539" t="str">
        <f t="shared" ca="1" si="68"/>
        <v>C</v>
      </c>
      <c r="J539">
        <f t="shared" si="71"/>
        <v>17</v>
      </c>
      <c r="K539" s="36" t="str">
        <f t="shared" ca="1" si="69"/>
        <v>14</v>
      </c>
      <c r="L539" s="36" t="str">
        <f t="shared" ca="1" si="70"/>
        <v>00</v>
      </c>
      <c r="M539" s="21" t="s">
        <v>66</v>
      </c>
    </row>
    <row r="540" spans="1:13" x14ac:dyDescent="0.4">
      <c r="A540">
        <v>5</v>
      </c>
      <c r="D540" s="26" t="s">
        <v>615</v>
      </c>
      <c r="E540">
        <f t="shared" si="72"/>
        <v>1000</v>
      </c>
      <c r="F540">
        <f t="shared" si="73"/>
        <v>5250</v>
      </c>
      <c r="G540" t="str">
        <f t="shared" ca="1" si="66"/>
        <v xml:space="preserve">{"nodeID":"1402216", "floor":"1", "zone":"C", "area":"17", "bay":"14", "hid":"00", "Xaxis":"1000", "Yaxis":"5250" ,"type":"common","updateTime":0} </v>
      </c>
      <c r="H540">
        <f t="shared" si="67"/>
        <v>1</v>
      </c>
      <c r="I540" t="str">
        <f t="shared" ca="1" si="68"/>
        <v>C</v>
      </c>
      <c r="J540">
        <f t="shared" si="71"/>
        <v>17</v>
      </c>
      <c r="K540" s="36" t="str">
        <f t="shared" ca="1" si="69"/>
        <v>14</v>
      </c>
      <c r="L540" s="36" t="str">
        <f t="shared" ca="1" si="70"/>
        <v>00</v>
      </c>
      <c r="M540" s="21" t="s">
        <v>66</v>
      </c>
    </row>
    <row r="541" spans="1:13" x14ac:dyDescent="0.4">
      <c r="A541">
        <v>20</v>
      </c>
      <c r="D541" s="26" t="s">
        <v>616</v>
      </c>
      <c r="E541">
        <f t="shared" si="72"/>
        <v>1000</v>
      </c>
      <c r="F541">
        <f t="shared" si="73"/>
        <v>5230</v>
      </c>
      <c r="G541" t="str">
        <f t="shared" ca="1" si="66"/>
        <v xml:space="preserve">{"nodeID":"1402217", "floor":"1", "zone":"C", "area":"17", "bay":"14", "hid":"00", "Xaxis":"1000", "Yaxis":"5230" ,"type":"common","updateTime":0} </v>
      </c>
      <c r="H541">
        <f t="shared" si="67"/>
        <v>1</v>
      </c>
      <c r="I541" t="str">
        <f t="shared" ca="1" si="68"/>
        <v>C</v>
      </c>
      <c r="J541">
        <f t="shared" si="71"/>
        <v>17</v>
      </c>
      <c r="K541" s="36" t="str">
        <f t="shared" ca="1" si="69"/>
        <v>14</v>
      </c>
      <c r="L541" s="36" t="str">
        <f t="shared" ca="1" si="70"/>
        <v>00</v>
      </c>
      <c r="M541" s="21" t="s">
        <v>66</v>
      </c>
    </row>
    <row r="542" spans="1:13" x14ac:dyDescent="0.4">
      <c r="A542">
        <v>10</v>
      </c>
      <c r="D542" s="26" t="s">
        <v>617</v>
      </c>
      <c r="E542">
        <f t="shared" si="72"/>
        <v>1000</v>
      </c>
      <c r="F542">
        <f t="shared" si="73"/>
        <v>5220</v>
      </c>
      <c r="G542" t="str">
        <f t="shared" ca="1" si="66"/>
        <v xml:space="preserve">{"nodeID":"1402218", "floor":"1", "zone":"C", "area":"17", "bay":"14", "hid":"00", "Xaxis":"1000", "Yaxis":"5220" ,"type":"common","updateTime":0} </v>
      </c>
      <c r="H542">
        <f t="shared" si="67"/>
        <v>1</v>
      </c>
      <c r="I542" t="str">
        <f t="shared" ca="1" si="68"/>
        <v>C</v>
      </c>
      <c r="J542">
        <f t="shared" si="71"/>
        <v>17</v>
      </c>
      <c r="K542" s="36" t="str">
        <f t="shared" ca="1" si="69"/>
        <v>14</v>
      </c>
      <c r="L542" s="36" t="str">
        <f t="shared" ca="1" si="70"/>
        <v>00</v>
      </c>
      <c r="M542" s="21" t="s">
        <v>66</v>
      </c>
    </row>
    <row r="543" spans="1:13" x14ac:dyDescent="0.4">
      <c r="A543">
        <v>5</v>
      </c>
      <c r="D543" s="26" t="s">
        <v>618</v>
      </c>
      <c r="E543">
        <f t="shared" si="72"/>
        <v>1000</v>
      </c>
      <c r="F543">
        <f t="shared" si="73"/>
        <v>5215</v>
      </c>
      <c r="G543" t="str">
        <f t="shared" ca="1" si="66"/>
        <v xml:space="preserve">{"nodeID":"1402219", "floor":"1", "zone":"C", "area":"17", "bay":"14", "hid":"00", "Xaxis":"1000", "Yaxis":"5215" ,"type":"common","updateTime":0} </v>
      </c>
      <c r="H543">
        <f t="shared" si="67"/>
        <v>1</v>
      </c>
      <c r="I543" t="str">
        <f t="shared" ca="1" si="68"/>
        <v>C</v>
      </c>
      <c r="J543">
        <f t="shared" si="71"/>
        <v>17</v>
      </c>
      <c r="K543" s="36" t="str">
        <f t="shared" ca="1" si="69"/>
        <v>14</v>
      </c>
      <c r="L543" s="36" t="str">
        <f t="shared" ca="1" si="70"/>
        <v>00</v>
      </c>
      <c r="M543" s="21" t="s">
        <v>66</v>
      </c>
    </row>
    <row r="544" spans="1:13" x14ac:dyDescent="0.4">
      <c r="A544">
        <v>10</v>
      </c>
      <c r="D544" s="26" t="s">
        <v>619</v>
      </c>
      <c r="E544">
        <f t="shared" si="72"/>
        <v>1000</v>
      </c>
      <c r="F544">
        <f t="shared" si="73"/>
        <v>5205</v>
      </c>
      <c r="G544" t="str">
        <f t="shared" ca="1" si="66"/>
        <v xml:space="preserve">{"nodeID":"1402220", "floor":"1", "zone":"C", "area":"17", "bay":"14", "hid":"00", "Xaxis":"1000", "Yaxis":"5205" ,"type":"common","updateTime":0} </v>
      </c>
      <c r="H544">
        <f t="shared" si="67"/>
        <v>1</v>
      </c>
      <c r="I544" t="str">
        <f t="shared" ca="1" si="68"/>
        <v>C</v>
      </c>
      <c r="J544">
        <f t="shared" si="71"/>
        <v>17</v>
      </c>
      <c r="K544" s="36" t="str">
        <f t="shared" ca="1" si="69"/>
        <v>14</v>
      </c>
      <c r="L544" s="36" t="str">
        <f t="shared" ca="1" si="70"/>
        <v>00</v>
      </c>
      <c r="M544" s="21" t="s">
        <v>66</v>
      </c>
    </row>
    <row r="545" spans="1:13" x14ac:dyDescent="0.4">
      <c r="A545">
        <v>5</v>
      </c>
      <c r="D545" s="26" t="s">
        <v>620</v>
      </c>
      <c r="E545">
        <f t="shared" si="72"/>
        <v>1000</v>
      </c>
      <c r="F545">
        <f t="shared" si="73"/>
        <v>5200</v>
      </c>
      <c r="G545" t="str">
        <f t="shared" ca="1" si="66"/>
        <v xml:space="preserve">{"nodeID":"1402221", "floor":"1", "zone":"C", "area":"17", "bay":"14", "hid":"00", "Xaxis":"1000", "Yaxis":"5200" ,"type":"common","updateTime":0} </v>
      </c>
      <c r="H545">
        <f t="shared" si="67"/>
        <v>1</v>
      </c>
      <c r="I545" t="str">
        <f t="shared" ca="1" si="68"/>
        <v>C</v>
      </c>
      <c r="J545">
        <f t="shared" si="71"/>
        <v>17</v>
      </c>
      <c r="K545" s="36" t="str">
        <f t="shared" ca="1" si="69"/>
        <v>14</v>
      </c>
      <c r="L545" s="36" t="str">
        <f t="shared" ca="1" si="70"/>
        <v>00</v>
      </c>
      <c r="M545" s="21" t="s">
        <v>66</v>
      </c>
    </row>
    <row r="546" spans="1:13" x14ac:dyDescent="0.4">
      <c r="A546">
        <v>20</v>
      </c>
      <c r="D546" s="26" t="s">
        <v>621</v>
      </c>
      <c r="E546">
        <f t="shared" si="72"/>
        <v>1000</v>
      </c>
      <c r="F546">
        <f t="shared" si="73"/>
        <v>5180</v>
      </c>
      <c r="G546" t="str">
        <f t="shared" ca="1" si="66"/>
        <v xml:space="preserve">{"nodeID":"1402222", "floor":"1", "zone":"C", "area":"17", "bay":"14", "hid":"00", "Xaxis":"1000", "Yaxis":"5180" ,"type":"common","updateTime":0} </v>
      </c>
      <c r="H546">
        <f t="shared" si="67"/>
        <v>1</v>
      </c>
      <c r="I546" t="str">
        <f t="shared" ca="1" si="68"/>
        <v>C</v>
      </c>
      <c r="J546">
        <f t="shared" si="71"/>
        <v>17</v>
      </c>
      <c r="K546" s="36" t="str">
        <f t="shared" ca="1" si="69"/>
        <v>14</v>
      </c>
      <c r="L546" s="36" t="str">
        <f t="shared" ca="1" si="70"/>
        <v>00</v>
      </c>
      <c r="M546" s="21" t="s">
        <v>66</v>
      </c>
    </row>
    <row r="547" spans="1:13" x14ac:dyDescent="0.4">
      <c r="A547">
        <v>10</v>
      </c>
      <c r="D547" s="26" t="s">
        <v>622</v>
      </c>
      <c r="E547">
        <f t="shared" si="72"/>
        <v>1000</v>
      </c>
      <c r="F547">
        <f t="shared" si="73"/>
        <v>5170</v>
      </c>
      <c r="G547" t="str">
        <f t="shared" ca="1" si="66"/>
        <v xml:space="preserve">{"nodeID":"1402223", "floor":"1", "zone":"C", "area":"17", "bay":"14", "hid":"00", "Xaxis":"1000", "Yaxis":"5170" ,"type":"common","updateTime":0} </v>
      </c>
      <c r="H547">
        <f t="shared" si="67"/>
        <v>1</v>
      </c>
      <c r="I547" t="str">
        <f t="shared" ca="1" si="68"/>
        <v>C</v>
      </c>
      <c r="J547">
        <f t="shared" si="71"/>
        <v>17</v>
      </c>
      <c r="K547" s="36" t="str">
        <f t="shared" ca="1" si="69"/>
        <v>14</v>
      </c>
      <c r="L547" s="36" t="str">
        <f t="shared" ca="1" si="70"/>
        <v>00</v>
      </c>
      <c r="M547" s="21" t="s">
        <v>66</v>
      </c>
    </row>
    <row r="548" spans="1:13" x14ac:dyDescent="0.4">
      <c r="A548">
        <v>10</v>
      </c>
      <c r="D548" s="26" t="s">
        <v>623</v>
      </c>
      <c r="E548">
        <f t="shared" si="72"/>
        <v>1000</v>
      </c>
      <c r="F548">
        <f t="shared" si="73"/>
        <v>5160</v>
      </c>
      <c r="G548" t="str">
        <f t="shared" ca="1" si="66"/>
        <v xml:space="preserve">{"nodeID":"1402224", "floor":"1", "zone":"C", "area":"17", "bay":"14", "hid":"00", "Xaxis":"1000", "Yaxis":"5160" ,"type":"common","updateTime":0} </v>
      </c>
      <c r="H548">
        <f t="shared" si="67"/>
        <v>1</v>
      </c>
      <c r="I548" t="str">
        <f t="shared" ca="1" si="68"/>
        <v>C</v>
      </c>
      <c r="J548">
        <f t="shared" si="71"/>
        <v>17</v>
      </c>
      <c r="K548" s="36" t="str">
        <f t="shared" ca="1" si="69"/>
        <v>14</v>
      </c>
      <c r="L548" s="36" t="str">
        <f t="shared" ca="1" si="70"/>
        <v>00</v>
      </c>
      <c r="M548" s="21" t="s">
        <v>66</v>
      </c>
    </row>
    <row r="549" spans="1:13" x14ac:dyDescent="0.4">
      <c r="A549">
        <v>5</v>
      </c>
      <c r="D549" s="26" t="s">
        <v>624</v>
      </c>
      <c r="E549">
        <f t="shared" si="72"/>
        <v>1000</v>
      </c>
      <c r="F549">
        <f t="shared" si="73"/>
        <v>5155</v>
      </c>
      <c r="G549" t="str">
        <f t="shared" ca="1" si="66"/>
        <v xml:space="preserve">{"nodeID":"1402225", "floor":"1", "zone":"C", "area":"17", "bay":"14", "hid":"00", "Xaxis":"1000", "Yaxis":"5155" ,"type":"common","updateTime":0} </v>
      </c>
      <c r="H549">
        <f t="shared" si="67"/>
        <v>1</v>
      </c>
      <c r="I549" t="str">
        <f t="shared" ca="1" si="68"/>
        <v>C</v>
      </c>
      <c r="J549">
        <f t="shared" si="71"/>
        <v>17</v>
      </c>
      <c r="K549" s="36" t="str">
        <f t="shared" ca="1" si="69"/>
        <v>14</v>
      </c>
      <c r="L549" s="36" t="str">
        <f t="shared" ca="1" si="70"/>
        <v>00</v>
      </c>
      <c r="M549" s="21" t="s">
        <v>66</v>
      </c>
    </row>
    <row r="550" spans="1:13" x14ac:dyDescent="0.4">
      <c r="A550">
        <v>20</v>
      </c>
      <c r="D550" s="26" t="s">
        <v>625</v>
      </c>
      <c r="E550">
        <f t="shared" si="72"/>
        <v>1000</v>
      </c>
      <c r="F550">
        <f t="shared" si="73"/>
        <v>5135</v>
      </c>
      <c r="G550" t="str">
        <f t="shared" ca="1" si="66"/>
        <v xml:space="preserve">{"nodeID":"1402226", "floor":"1", "zone":"C", "area":"17", "bay":"14", "hid":"00", "Xaxis":"1000", "Yaxis":"5135" ,"type":"common","updateTime":0} </v>
      </c>
      <c r="H550">
        <f t="shared" si="67"/>
        <v>1</v>
      </c>
      <c r="I550" t="str">
        <f t="shared" ca="1" si="68"/>
        <v>C</v>
      </c>
      <c r="J550">
        <f t="shared" si="71"/>
        <v>17</v>
      </c>
      <c r="K550" s="36" t="str">
        <f t="shared" ca="1" si="69"/>
        <v>14</v>
      </c>
      <c r="L550" s="36" t="str">
        <f t="shared" ca="1" si="70"/>
        <v>00</v>
      </c>
      <c r="M550" s="21" t="s">
        <v>66</v>
      </c>
    </row>
    <row r="551" spans="1:13" x14ac:dyDescent="0.4">
      <c r="A551">
        <v>20</v>
      </c>
      <c r="D551" s="26" t="s">
        <v>626</v>
      </c>
      <c r="E551">
        <f t="shared" si="72"/>
        <v>1000</v>
      </c>
      <c r="F551">
        <f t="shared" si="73"/>
        <v>5115</v>
      </c>
      <c r="G551" t="str">
        <f t="shared" ca="1" si="66"/>
        <v xml:space="preserve">{"nodeID":"1402227", "floor":"1", "zone":"C", "area":"17", "bay":"14", "hid":"00", "Xaxis":"1000", "Yaxis":"5115" ,"type":"common","updateTime":0} </v>
      </c>
      <c r="H551">
        <f t="shared" si="67"/>
        <v>1</v>
      </c>
      <c r="I551" t="str">
        <f t="shared" ca="1" si="68"/>
        <v>C</v>
      </c>
      <c r="J551">
        <f t="shared" si="71"/>
        <v>17</v>
      </c>
      <c r="K551" s="36" t="str">
        <f t="shared" ca="1" si="69"/>
        <v>14</v>
      </c>
      <c r="L551" s="36" t="str">
        <f t="shared" ca="1" si="70"/>
        <v>00</v>
      </c>
      <c r="M551" s="21" t="s">
        <v>66</v>
      </c>
    </row>
    <row r="552" spans="1:13" x14ac:dyDescent="0.4">
      <c r="A552">
        <v>5</v>
      </c>
      <c r="D552" s="26" t="s">
        <v>627</v>
      </c>
      <c r="E552">
        <f t="shared" si="72"/>
        <v>1000</v>
      </c>
      <c r="F552">
        <f t="shared" si="73"/>
        <v>5110</v>
      </c>
      <c r="G552" t="str">
        <f t="shared" ca="1" si="66"/>
        <v xml:space="preserve">{"nodeID":"1402228", "floor":"1", "zone":"C", "area":"17", "bay":"14", "hid":"00", "Xaxis":"1000", "Yaxis":"5110" ,"type":"common","updateTime":0} </v>
      </c>
      <c r="H552">
        <f t="shared" si="67"/>
        <v>1</v>
      </c>
      <c r="I552" t="str">
        <f t="shared" ca="1" si="68"/>
        <v>C</v>
      </c>
      <c r="J552">
        <f t="shared" si="71"/>
        <v>17</v>
      </c>
      <c r="K552" s="36" t="str">
        <f t="shared" ca="1" si="69"/>
        <v>14</v>
      </c>
      <c r="L552" s="36" t="str">
        <f t="shared" ca="1" si="70"/>
        <v>00</v>
      </c>
      <c r="M552" s="21" t="s">
        <v>66</v>
      </c>
    </row>
    <row r="553" spans="1:13" x14ac:dyDescent="0.4">
      <c r="A553">
        <v>5</v>
      </c>
      <c r="D553" s="26" t="s">
        <v>628</v>
      </c>
      <c r="E553">
        <f t="shared" si="72"/>
        <v>1000</v>
      </c>
      <c r="F553">
        <f t="shared" si="73"/>
        <v>5105</v>
      </c>
      <c r="G553" t="str">
        <f t="shared" ca="1" si="66"/>
        <v xml:space="preserve">{"nodeID":"1402229", "floor":"1", "zone":"C", "area":"17", "bay":"14", "hid":"00", "Xaxis":"1000", "Yaxis":"5105" ,"type":"common","updateTime":0} </v>
      </c>
      <c r="H553">
        <f t="shared" si="67"/>
        <v>1</v>
      </c>
      <c r="I553" t="str">
        <f t="shared" ca="1" si="68"/>
        <v>C</v>
      </c>
      <c r="J553">
        <f t="shared" si="71"/>
        <v>17</v>
      </c>
      <c r="K553" s="36" t="str">
        <f t="shared" ca="1" si="69"/>
        <v>14</v>
      </c>
      <c r="L553" s="36" t="str">
        <f t="shared" ca="1" si="70"/>
        <v>00</v>
      </c>
      <c r="M553" s="21" t="s">
        <v>66</v>
      </c>
    </row>
    <row r="554" spans="1:13" x14ac:dyDescent="0.4">
      <c r="A554">
        <v>5</v>
      </c>
      <c r="D554" s="26" t="s">
        <v>629</v>
      </c>
      <c r="E554">
        <f t="shared" si="72"/>
        <v>1000</v>
      </c>
      <c r="F554">
        <f t="shared" si="73"/>
        <v>5100</v>
      </c>
      <c r="G554" t="str">
        <f t="shared" ca="1" si="66"/>
        <v xml:space="preserve">{"nodeID":"1402230", "floor":"1", "zone":"C", "area":"17", "bay":"14", "hid":"00", "Xaxis":"1000", "Yaxis":"5100" ,"type":"common","updateTime":0} </v>
      </c>
      <c r="H554">
        <f t="shared" si="67"/>
        <v>1</v>
      </c>
      <c r="I554" t="str">
        <f t="shared" ca="1" si="68"/>
        <v>C</v>
      </c>
      <c r="J554">
        <f t="shared" si="71"/>
        <v>17</v>
      </c>
      <c r="K554" s="36" t="str">
        <f t="shared" ca="1" si="69"/>
        <v>14</v>
      </c>
      <c r="L554" s="36" t="str">
        <f t="shared" ca="1" si="70"/>
        <v>00</v>
      </c>
      <c r="M554" s="21" t="s">
        <v>66</v>
      </c>
    </row>
    <row r="555" spans="1:13" x14ac:dyDescent="0.4">
      <c r="A555">
        <v>5</v>
      </c>
      <c r="D555" s="26" t="s">
        <v>630</v>
      </c>
      <c r="E555">
        <f t="shared" si="72"/>
        <v>1000</v>
      </c>
      <c r="F555">
        <f t="shared" si="73"/>
        <v>5095</v>
      </c>
      <c r="G555" t="str">
        <f t="shared" ca="1" si="66"/>
        <v xml:space="preserve">{"nodeID":"1402231", "floor":"1", "zone":"C", "area":"17", "bay":"14", "hid":"00", "Xaxis":"1000", "Yaxis":"5095" ,"type":"common","updateTime":0} </v>
      </c>
      <c r="H555">
        <f t="shared" si="67"/>
        <v>1</v>
      </c>
      <c r="I555" t="str">
        <f t="shared" ca="1" si="68"/>
        <v>C</v>
      </c>
      <c r="J555">
        <f t="shared" si="71"/>
        <v>17</v>
      </c>
      <c r="K555" s="36" t="str">
        <f t="shared" ca="1" si="69"/>
        <v>14</v>
      </c>
      <c r="L555" s="36" t="str">
        <f t="shared" ca="1" si="70"/>
        <v>00</v>
      </c>
      <c r="M555" s="21" t="s">
        <v>66</v>
      </c>
    </row>
    <row r="556" spans="1:13" x14ac:dyDescent="0.4">
      <c r="A556">
        <v>5</v>
      </c>
      <c r="D556" s="26" t="s">
        <v>631</v>
      </c>
      <c r="E556">
        <f t="shared" si="72"/>
        <v>1000</v>
      </c>
      <c r="F556">
        <f t="shared" si="73"/>
        <v>5090</v>
      </c>
      <c r="G556" t="str">
        <f t="shared" ca="1" si="66"/>
        <v xml:space="preserve">{"nodeID":"1402232", "floor":"1", "zone":"C", "area":"17", "bay":"14", "hid":"00", "Xaxis":"1000", "Yaxis":"5090" ,"type":"common","updateTime":0} </v>
      </c>
      <c r="H556">
        <f t="shared" si="67"/>
        <v>1</v>
      </c>
      <c r="I556" t="str">
        <f t="shared" ca="1" si="68"/>
        <v>C</v>
      </c>
      <c r="J556">
        <f t="shared" si="71"/>
        <v>17</v>
      </c>
      <c r="K556" s="36" t="str">
        <f t="shared" ca="1" si="69"/>
        <v>14</v>
      </c>
      <c r="L556" s="36" t="str">
        <f t="shared" ca="1" si="70"/>
        <v>00</v>
      </c>
      <c r="M556" s="21" t="s">
        <v>66</v>
      </c>
    </row>
    <row r="557" spans="1:13" x14ac:dyDescent="0.4">
      <c r="A557">
        <v>5</v>
      </c>
      <c r="D557" s="26" t="s">
        <v>632</v>
      </c>
      <c r="E557">
        <f t="shared" si="72"/>
        <v>1000</v>
      </c>
      <c r="F557">
        <f t="shared" si="73"/>
        <v>5085</v>
      </c>
      <c r="G557" t="str">
        <f t="shared" ca="1" si="66"/>
        <v xml:space="preserve">{"nodeID":"1402233", "floor":"1", "zone":"C", "area":"17", "bay":"14", "hid":"00", "Xaxis":"1000", "Yaxis":"5085" ,"type":"common","updateTime":0} </v>
      </c>
      <c r="H557">
        <f t="shared" si="67"/>
        <v>1</v>
      </c>
      <c r="I557" t="str">
        <f t="shared" ca="1" si="68"/>
        <v>C</v>
      </c>
      <c r="J557">
        <f t="shared" si="71"/>
        <v>17</v>
      </c>
      <c r="K557" s="36" t="str">
        <f t="shared" ca="1" si="69"/>
        <v>14</v>
      </c>
      <c r="L557" s="36" t="str">
        <f t="shared" ca="1" si="70"/>
        <v>00</v>
      </c>
      <c r="M557" s="21" t="s">
        <v>66</v>
      </c>
    </row>
    <row r="558" spans="1:13" x14ac:dyDescent="0.4">
      <c r="A558">
        <v>5</v>
      </c>
      <c r="D558" s="26" t="s">
        <v>633</v>
      </c>
      <c r="E558">
        <f t="shared" si="72"/>
        <v>1000</v>
      </c>
      <c r="F558">
        <f t="shared" si="73"/>
        <v>5080</v>
      </c>
      <c r="G558" t="str">
        <f t="shared" ca="1" si="66"/>
        <v xml:space="preserve">{"nodeID":"1402234", "floor":"1", "zone":"C", "area":"17", "bay":"14", "hid":"00", "Xaxis":"1000", "Yaxis":"5080" ,"type":"common","updateTime":0} </v>
      </c>
      <c r="H558">
        <f t="shared" si="67"/>
        <v>1</v>
      </c>
      <c r="I558" t="str">
        <f t="shared" ca="1" si="68"/>
        <v>C</v>
      </c>
      <c r="J558">
        <f t="shared" si="71"/>
        <v>17</v>
      </c>
      <c r="K558" s="36" t="str">
        <f t="shared" ca="1" si="69"/>
        <v>14</v>
      </c>
      <c r="L558" s="36" t="str">
        <f t="shared" ca="1" si="70"/>
        <v>00</v>
      </c>
      <c r="M558" s="21" t="s">
        <v>66</v>
      </c>
    </row>
    <row r="559" spans="1:13" x14ac:dyDescent="0.4">
      <c r="A559">
        <v>5</v>
      </c>
      <c r="D559" s="26" t="s">
        <v>634</v>
      </c>
      <c r="E559">
        <f t="shared" si="72"/>
        <v>1000</v>
      </c>
      <c r="F559">
        <f t="shared" si="73"/>
        <v>5075</v>
      </c>
      <c r="G559" t="str">
        <f t="shared" ca="1" si="66"/>
        <v xml:space="preserve">{"nodeID":"1402235", "floor":"1", "zone":"C", "area":"17", "bay":"14", "hid":"00", "Xaxis":"1000", "Yaxis":"5075" ,"type":"common","updateTime":0} </v>
      </c>
      <c r="H559">
        <f t="shared" si="67"/>
        <v>1</v>
      </c>
      <c r="I559" t="str">
        <f t="shared" ca="1" si="68"/>
        <v>C</v>
      </c>
      <c r="J559">
        <f t="shared" si="71"/>
        <v>17</v>
      </c>
      <c r="K559" s="36" t="str">
        <f t="shared" ca="1" si="69"/>
        <v>14</v>
      </c>
      <c r="L559" s="36" t="str">
        <f t="shared" ca="1" si="70"/>
        <v>00</v>
      </c>
      <c r="M559" s="21" t="s">
        <v>66</v>
      </c>
    </row>
    <row r="560" spans="1:13" x14ac:dyDescent="0.4">
      <c r="A560">
        <v>5</v>
      </c>
      <c r="D560" s="26" t="s">
        <v>635</v>
      </c>
      <c r="E560">
        <f t="shared" si="72"/>
        <v>1000</v>
      </c>
      <c r="F560">
        <f t="shared" si="73"/>
        <v>5070</v>
      </c>
      <c r="G560" t="str">
        <f t="shared" ca="1" si="66"/>
        <v xml:space="preserve">{"nodeID":"1402236", "floor":"1", "zone":"C", "area":"17", "bay":"14", "hid":"00", "Xaxis":"1000", "Yaxis":"5070" ,"type":"common","updateTime":0} </v>
      </c>
      <c r="H560">
        <f t="shared" si="67"/>
        <v>1</v>
      </c>
      <c r="I560" t="str">
        <f t="shared" ca="1" si="68"/>
        <v>C</v>
      </c>
      <c r="J560">
        <f t="shared" si="71"/>
        <v>17</v>
      </c>
      <c r="K560" s="36" t="str">
        <f t="shared" ca="1" si="69"/>
        <v>14</v>
      </c>
      <c r="L560" s="36" t="str">
        <f t="shared" ca="1" si="70"/>
        <v>00</v>
      </c>
      <c r="M560" s="21" t="s">
        <v>66</v>
      </c>
    </row>
    <row r="561" spans="1:13" x14ac:dyDescent="0.4">
      <c r="A561">
        <v>5</v>
      </c>
      <c r="D561" s="26" t="s">
        <v>636</v>
      </c>
      <c r="E561">
        <f t="shared" si="72"/>
        <v>1000</v>
      </c>
      <c r="F561">
        <f t="shared" si="73"/>
        <v>5065</v>
      </c>
      <c r="G561" t="str">
        <f t="shared" ca="1" si="66"/>
        <v xml:space="preserve">{"nodeID":"1402237", "floor":"1", "zone":"C", "area":"17", "bay":"14", "hid":"00", "Xaxis":"1000", "Yaxis":"5065" ,"type":"common","updateTime":0} </v>
      </c>
      <c r="H561">
        <f t="shared" si="67"/>
        <v>1</v>
      </c>
      <c r="I561" t="str">
        <f t="shared" ca="1" si="68"/>
        <v>C</v>
      </c>
      <c r="J561">
        <f t="shared" si="71"/>
        <v>17</v>
      </c>
      <c r="K561" s="36" t="str">
        <f t="shared" ca="1" si="69"/>
        <v>14</v>
      </c>
      <c r="L561" s="36" t="str">
        <f t="shared" ca="1" si="70"/>
        <v>00</v>
      </c>
      <c r="M561" s="21" t="s">
        <v>66</v>
      </c>
    </row>
    <row r="562" spans="1:13" x14ac:dyDescent="0.4">
      <c r="A562">
        <v>10</v>
      </c>
      <c r="D562" s="26" t="s">
        <v>637</v>
      </c>
      <c r="E562">
        <f t="shared" si="72"/>
        <v>1000</v>
      </c>
      <c r="F562">
        <f t="shared" si="73"/>
        <v>5055</v>
      </c>
      <c r="G562" t="str">
        <f t="shared" ca="1" si="66"/>
        <v xml:space="preserve">{"nodeID":"1402238", "floor":"1", "zone":"C", "area":"17", "bay":"14", "hid":"00", "Xaxis":"1000", "Yaxis":"5055" ,"type":"common","updateTime":0} </v>
      </c>
      <c r="H562">
        <f t="shared" si="67"/>
        <v>1</v>
      </c>
      <c r="I562" t="str">
        <f t="shared" ca="1" si="68"/>
        <v>C</v>
      </c>
      <c r="J562">
        <f t="shared" si="71"/>
        <v>17</v>
      </c>
      <c r="K562" s="36" t="str">
        <f t="shared" ca="1" si="69"/>
        <v>14</v>
      </c>
      <c r="L562" s="36" t="str">
        <f t="shared" ca="1" si="70"/>
        <v>00</v>
      </c>
      <c r="M562" s="21" t="s">
        <v>66</v>
      </c>
    </row>
    <row r="563" spans="1:13" x14ac:dyDescent="0.4">
      <c r="A563">
        <v>10</v>
      </c>
      <c r="D563" s="26" t="s">
        <v>638</v>
      </c>
      <c r="E563">
        <f t="shared" si="72"/>
        <v>1000</v>
      </c>
      <c r="F563">
        <f t="shared" si="73"/>
        <v>5045</v>
      </c>
      <c r="G563" t="str">
        <f t="shared" ca="1" si="66"/>
        <v xml:space="preserve">{"nodeID":"1402239", "floor":"1", "zone":"C", "area":"17", "bay":"14", "hid":"00", "Xaxis":"1000", "Yaxis":"5045" ,"type":"common","updateTime":0} </v>
      </c>
      <c r="H563">
        <f t="shared" si="67"/>
        <v>1</v>
      </c>
      <c r="I563" t="str">
        <f t="shared" ca="1" si="68"/>
        <v>C</v>
      </c>
      <c r="J563">
        <f t="shared" si="71"/>
        <v>17</v>
      </c>
      <c r="K563" s="36" t="str">
        <f t="shared" ca="1" si="69"/>
        <v>14</v>
      </c>
      <c r="L563" s="36" t="str">
        <f t="shared" ca="1" si="70"/>
        <v>00</v>
      </c>
      <c r="M563" s="21" t="s">
        <v>66</v>
      </c>
    </row>
    <row r="564" spans="1:13" x14ac:dyDescent="0.4">
      <c r="A564">
        <v>10</v>
      </c>
      <c r="D564" s="26" t="s">
        <v>639</v>
      </c>
      <c r="E564">
        <f t="shared" si="72"/>
        <v>1000</v>
      </c>
      <c r="F564">
        <f t="shared" si="73"/>
        <v>5035</v>
      </c>
      <c r="G564" t="str">
        <f t="shared" ca="1" si="66"/>
        <v xml:space="preserve">{"nodeID":"1402240", "floor":"1", "zone":"C", "area":"17", "bay":"14", "hid":"00", "Xaxis":"1000", "Yaxis":"5035" ,"type":"common","updateTime":0} </v>
      </c>
      <c r="H564">
        <f t="shared" si="67"/>
        <v>1</v>
      </c>
      <c r="I564" t="str">
        <f t="shared" ca="1" si="68"/>
        <v>C</v>
      </c>
      <c r="J564">
        <f t="shared" si="71"/>
        <v>17</v>
      </c>
      <c r="K564" s="36" t="str">
        <f t="shared" ca="1" si="69"/>
        <v>14</v>
      </c>
      <c r="L564" s="36" t="str">
        <f t="shared" ca="1" si="70"/>
        <v>00</v>
      </c>
      <c r="M564" s="21" t="s">
        <v>66</v>
      </c>
    </row>
    <row r="565" spans="1:13" x14ac:dyDescent="0.4">
      <c r="A565">
        <v>5</v>
      </c>
      <c r="D565" s="26" t="s">
        <v>640</v>
      </c>
      <c r="E565">
        <f t="shared" si="72"/>
        <v>1000</v>
      </c>
      <c r="F565">
        <f t="shared" si="73"/>
        <v>5030</v>
      </c>
      <c r="G565" t="str">
        <f t="shared" ca="1" si="66"/>
        <v xml:space="preserve">{"nodeID":"1402241", "floor":"1", "zone":"C", "area":"17", "bay":"14", "hid":"00", "Xaxis":"1000", "Yaxis":"5030" ,"type":"common","updateTime":0} </v>
      </c>
      <c r="H565">
        <f t="shared" si="67"/>
        <v>1</v>
      </c>
      <c r="I565" t="str">
        <f t="shared" ca="1" si="68"/>
        <v>C</v>
      </c>
      <c r="J565">
        <f t="shared" si="71"/>
        <v>17</v>
      </c>
      <c r="K565" s="36" t="str">
        <f t="shared" ca="1" si="69"/>
        <v>14</v>
      </c>
      <c r="L565" s="36" t="str">
        <f t="shared" ca="1" si="70"/>
        <v>00</v>
      </c>
      <c r="M565" s="21" t="s">
        <v>66</v>
      </c>
    </row>
    <row r="566" spans="1:13" x14ac:dyDescent="0.4">
      <c r="A566">
        <v>5</v>
      </c>
      <c r="D566" s="26" t="s">
        <v>641</v>
      </c>
      <c r="E566">
        <f t="shared" si="72"/>
        <v>1000</v>
      </c>
      <c r="F566">
        <f t="shared" si="73"/>
        <v>5025</v>
      </c>
      <c r="G566" t="str">
        <f t="shared" ca="1" si="66"/>
        <v xml:space="preserve">{"nodeID":"1402242", "floor":"1", "zone":"C", "area":"17", "bay":"14", "hid":"00", "Xaxis":"1000", "Yaxis":"5025" ,"type":"common","updateTime":0} </v>
      </c>
      <c r="H566">
        <f t="shared" si="67"/>
        <v>1</v>
      </c>
      <c r="I566" t="str">
        <f t="shared" ca="1" si="68"/>
        <v>C</v>
      </c>
      <c r="J566">
        <f t="shared" si="71"/>
        <v>17</v>
      </c>
      <c r="K566" s="36" t="str">
        <f t="shared" ca="1" si="69"/>
        <v>14</v>
      </c>
      <c r="L566" s="36" t="str">
        <f t="shared" ca="1" si="70"/>
        <v>00</v>
      </c>
      <c r="M566" s="21" t="s">
        <v>66</v>
      </c>
    </row>
    <row r="567" spans="1:13" x14ac:dyDescent="0.4">
      <c r="A567">
        <v>20</v>
      </c>
      <c r="D567" s="26" t="s">
        <v>642</v>
      </c>
      <c r="E567">
        <f t="shared" si="72"/>
        <v>1000</v>
      </c>
      <c r="F567">
        <f t="shared" si="73"/>
        <v>5005</v>
      </c>
      <c r="G567" t="str">
        <f t="shared" ca="1" si="66"/>
        <v xml:space="preserve">{"nodeID":"1402243", "floor":"1", "zone":"C", "area":"17", "bay":"14", "hid":"00", "Xaxis":"1000", "Yaxis":"5005" ,"type":"common","updateTime":0} </v>
      </c>
      <c r="H567">
        <f t="shared" si="67"/>
        <v>1</v>
      </c>
      <c r="I567" t="str">
        <f t="shared" ca="1" si="68"/>
        <v>C</v>
      </c>
      <c r="J567">
        <f t="shared" si="71"/>
        <v>17</v>
      </c>
      <c r="K567" s="36" t="str">
        <f t="shared" ca="1" si="69"/>
        <v>14</v>
      </c>
      <c r="L567" s="36" t="str">
        <f t="shared" ca="1" si="70"/>
        <v>00</v>
      </c>
      <c r="M567" s="21" t="s">
        <v>66</v>
      </c>
    </row>
    <row r="568" spans="1:13" x14ac:dyDescent="0.4">
      <c r="A568">
        <v>20</v>
      </c>
      <c r="D568" s="26" t="s">
        <v>643</v>
      </c>
      <c r="E568">
        <f t="shared" si="72"/>
        <v>1000</v>
      </c>
      <c r="F568">
        <f t="shared" si="73"/>
        <v>4985</v>
      </c>
      <c r="G568" t="str">
        <f t="shared" ca="1" si="66"/>
        <v xml:space="preserve">{"nodeID":"1402244", "floor":"1", "zone":"C", "area":"17", "bay":"14", "hid":"00", "Xaxis":"1000", "Yaxis":"4985" ,"type":"common","updateTime":0} </v>
      </c>
      <c r="H568">
        <f t="shared" si="67"/>
        <v>1</v>
      </c>
      <c r="I568" t="str">
        <f t="shared" ca="1" si="68"/>
        <v>C</v>
      </c>
      <c r="J568">
        <f t="shared" si="71"/>
        <v>17</v>
      </c>
      <c r="K568" s="36" t="str">
        <f t="shared" ca="1" si="69"/>
        <v>14</v>
      </c>
      <c r="L568" s="36" t="str">
        <f t="shared" ca="1" si="70"/>
        <v>00</v>
      </c>
      <c r="M568" s="21" t="s">
        <v>66</v>
      </c>
    </row>
    <row r="569" spans="1:13" x14ac:dyDescent="0.4">
      <c r="A569">
        <v>30</v>
      </c>
      <c r="D569" s="26" t="s">
        <v>644</v>
      </c>
      <c r="E569">
        <f t="shared" si="72"/>
        <v>1000</v>
      </c>
      <c r="F569">
        <f t="shared" si="73"/>
        <v>4955</v>
      </c>
      <c r="G569" t="str">
        <f t="shared" ca="1" si="66"/>
        <v xml:space="preserve">{"nodeID":"1402245", "floor":"1", "zone":"C", "area":"17", "bay":"14", "hid":"00", "Xaxis":"1000", "Yaxis":"4955" ,"type":"common","updateTime":0} </v>
      </c>
      <c r="H569">
        <f t="shared" si="67"/>
        <v>1</v>
      </c>
      <c r="I569" t="str">
        <f t="shared" ca="1" si="68"/>
        <v>C</v>
      </c>
      <c r="J569">
        <f t="shared" si="71"/>
        <v>17</v>
      </c>
      <c r="K569" s="36" t="str">
        <f t="shared" ca="1" si="69"/>
        <v>14</v>
      </c>
      <c r="L569" s="36" t="str">
        <f t="shared" ca="1" si="70"/>
        <v>00</v>
      </c>
      <c r="M569" s="21" t="s">
        <v>66</v>
      </c>
    </row>
    <row r="570" spans="1:13" x14ac:dyDescent="0.4">
      <c r="A570">
        <v>5</v>
      </c>
      <c r="C570" s="24"/>
      <c r="D570" s="26" t="s">
        <v>645</v>
      </c>
      <c r="E570">
        <f t="shared" si="72"/>
        <v>1000</v>
      </c>
      <c r="F570">
        <f t="shared" si="73"/>
        <v>4950</v>
      </c>
      <c r="G570" t="str">
        <f t="shared" ca="1" si="66"/>
        <v xml:space="preserve">{"nodeID":"1402246", "floor":"1", "zone":"C", "area":"17", "bay":"14", "hid":"00", "Xaxis":"1000", "Yaxis":"4950" ,"type":"common","updateTime":0} </v>
      </c>
      <c r="H570">
        <f t="shared" si="67"/>
        <v>1</v>
      </c>
      <c r="I570" t="str">
        <f t="shared" ca="1" si="68"/>
        <v>C</v>
      </c>
      <c r="J570">
        <f t="shared" si="71"/>
        <v>17</v>
      </c>
      <c r="K570" s="36" t="str">
        <f t="shared" ca="1" si="69"/>
        <v>14</v>
      </c>
      <c r="L570" s="36" t="str">
        <f t="shared" ca="1" si="70"/>
        <v>00</v>
      </c>
      <c r="M570" s="21" t="s">
        <v>66</v>
      </c>
    </row>
    <row r="571" spans="1:13" x14ac:dyDescent="0.4">
      <c r="A571">
        <v>5</v>
      </c>
      <c r="C571" s="24"/>
      <c r="D571" s="26" t="s">
        <v>646</v>
      </c>
      <c r="E571">
        <f t="shared" si="72"/>
        <v>1000</v>
      </c>
      <c r="F571">
        <f t="shared" si="73"/>
        <v>4945</v>
      </c>
      <c r="G571" t="str">
        <f t="shared" ca="1" si="66"/>
        <v xml:space="preserve">{"nodeID":"1402247", "floor":"1", "zone":"C", "area":"17", "bay":"14", "hid":"00", "Xaxis":"1000", "Yaxis":"4945" ,"type":"common","updateTime":0} </v>
      </c>
      <c r="H571">
        <f t="shared" si="67"/>
        <v>1</v>
      </c>
      <c r="I571" t="str">
        <f t="shared" ca="1" si="68"/>
        <v>C</v>
      </c>
      <c r="J571">
        <f t="shared" si="71"/>
        <v>17</v>
      </c>
      <c r="K571" s="36" t="str">
        <f t="shared" ca="1" si="69"/>
        <v>14</v>
      </c>
      <c r="L571" s="36" t="str">
        <f t="shared" ca="1" si="70"/>
        <v>00</v>
      </c>
      <c r="M571" s="21" t="s">
        <v>66</v>
      </c>
    </row>
    <row r="572" spans="1:13" x14ac:dyDescent="0.4">
      <c r="A572">
        <v>5</v>
      </c>
      <c r="D572" s="26" t="s">
        <v>647</v>
      </c>
      <c r="E572">
        <f t="shared" si="72"/>
        <v>1000</v>
      </c>
      <c r="F572">
        <f t="shared" si="73"/>
        <v>4940</v>
      </c>
      <c r="G572" t="str">
        <f t="shared" ca="1" si="66"/>
        <v xml:space="preserve">{"nodeID":"1402248", "floor":"1", "zone":"C", "area":"17", "bay":"14", "hid":"00", "Xaxis":"1000", "Yaxis":"4940" ,"type":"common","updateTime":0} </v>
      </c>
      <c r="H572">
        <f t="shared" si="67"/>
        <v>1</v>
      </c>
      <c r="I572" t="str">
        <f t="shared" ca="1" si="68"/>
        <v>C</v>
      </c>
      <c r="J572">
        <f t="shared" si="71"/>
        <v>17</v>
      </c>
      <c r="K572" s="36" t="str">
        <f t="shared" ca="1" si="69"/>
        <v>14</v>
      </c>
      <c r="L572" s="36" t="str">
        <f t="shared" ca="1" si="70"/>
        <v>00</v>
      </c>
      <c r="M572" s="21" t="s">
        <v>66</v>
      </c>
    </row>
    <row r="573" spans="1:13" x14ac:dyDescent="0.4">
      <c r="A573">
        <v>10</v>
      </c>
      <c r="D573" s="26" t="s">
        <v>648</v>
      </c>
      <c r="E573">
        <f t="shared" si="72"/>
        <v>1000</v>
      </c>
      <c r="F573">
        <f t="shared" si="73"/>
        <v>4930</v>
      </c>
      <c r="G573" t="str">
        <f t="shared" ca="1" si="66"/>
        <v xml:space="preserve">{"nodeID":"1402249", "floor":"1", "zone":"C", "area":"17", "bay":"14", "hid":"00", "Xaxis":"1000", "Yaxis":"4930" ,"type":"common","updateTime":0} </v>
      </c>
      <c r="H573">
        <f t="shared" si="67"/>
        <v>1</v>
      </c>
      <c r="I573" t="str">
        <f t="shared" ca="1" si="68"/>
        <v>C</v>
      </c>
      <c r="J573">
        <f t="shared" si="71"/>
        <v>17</v>
      </c>
      <c r="K573" s="36" t="str">
        <f t="shared" ca="1" si="69"/>
        <v>14</v>
      </c>
      <c r="L573" s="36" t="str">
        <f t="shared" ca="1" si="70"/>
        <v>00</v>
      </c>
      <c r="M573" s="21" t="s">
        <v>66</v>
      </c>
    </row>
    <row r="574" spans="1:13" x14ac:dyDescent="0.4">
      <c r="A574">
        <v>10</v>
      </c>
      <c r="D574" s="26" t="s">
        <v>649</v>
      </c>
      <c r="E574">
        <f t="shared" si="72"/>
        <v>1000</v>
      </c>
      <c r="F574">
        <f t="shared" si="73"/>
        <v>4920</v>
      </c>
      <c r="G574" t="str">
        <f t="shared" ca="1" si="66"/>
        <v xml:space="preserve">{"nodeID":"1402250", "floor":"1", "zone":"C", "area":"17", "bay":"14", "hid":"00", "Xaxis":"1000", "Yaxis":"4920" ,"type":"common","updateTime":0} </v>
      </c>
      <c r="H574">
        <f t="shared" si="67"/>
        <v>1</v>
      </c>
      <c r="I574" t="str">
        <f t="shared" ca="1" si="68"/>
        <v>C</v>
      </c>
      <c r="J574">
        <f t="shared" si="71"/>
        <v>17</v>
      </c>
      <c r="K574" s="36" t="str">
        <f t="shared" ca="1" si="69"/>
        <v>14</v>
      </c>
      <c r="L574" s="36" t="str">
        <f t="shared" ca="1" si="70"/>
        <v>00</v>
      </c>
      <c r="M574" s="21" t="s">
        <v>66</v>
      </c>
    </row>
    <row r="575" spans="1:13" x14ac:dyDescent="0.4">
      <c r="A575">
        <v>10</v>
      </c>
      <c r="D575" s="26" t="s">
        <v>650</v>
      </c>
      <c r="E575">
        <f t="shared" si="72"/>
        <v>1000</v>
      </c>
      <c r="F575">
        <f t="shared" si="73"/>
        <v>4910</v>
      </c>
      <c r="G575" t="str">
        <f t="shared" ca="1" si="66"/>
        <v xml:space="preserve">{"nodeID":"1402251", "floor":"1", "zone":"C", "area":"17", "bay":"14", "hid":"00", "Xaxis":"1000", "Yaxis":"4910" ,"type":"common","updateTime":0} </v>
      </c>
      <c r="H575">
        <f t="shared" si="67"/>
        <v>1</v>
      </c>
      <c r="I575" t="str">
        <f t="shared" ca="1" si="68"/>
        <v>C</v>
      </c>
      <c r="J575">
        <f t="shared" si="71"/>
        <v>17</v>
      </c>
      <c r="K575" s="36" t="str">
        <f t="shared" ca="1" si="69"/>
        <v>14</v>
      </c>
      <c r="L575" s="36" t="str">
        <f t="shared" ca="1" si="70"/>
        <v>00</v>
      </c>
      <c r="M575" s="21" t="s">
        <v>66</v>
      </c>
    </row>
    <row r="576" spans="1:13" x14ac:dyDescent="0.4">
      <c r="A576">
        <v>20</v>
      </c>
      <c r="D576" s="26" t="s">
        <v>651</v>
      </c>
      <c r="E576">
        <f t="shared" si="72"/>
        <v>1000</v>
      </c>
      <c r="F576">
        <f t="shared" si="73"/>
        <v>4890</v>
      </c>
      <c r="G576" t="str">
        <f t="shared" ca="1" si="66"/>
        <v xml:space="preserve">{"nodeID":"1402252", "floor":"1", "zone":"C", "area":"17", "bay":"14", "hid":"00", "Xaxis":"1000", "Yaxis":"4890" ,"type":"common","updateTime":0} </v>
      </c>
      <c r="H576">
        <f t="shared" si="67"/>
        <v>1</v>
      </c>
      <c r="I576" t="str">
        <f t="shared" ca="1" si="68"/>
        <v>C</v>
      </c>
      <c r="J576">
        <f t="shared" si="71"/>
        <v>17</v>
      </c>
      <c r="K576" s="36" t="str">
        <f t="shared" ca="1" si="69"/>
        <v>14</v>
      </c>
      <c r="L576" s="36" t="str">
        <f t="shared" ca="1" si="70"/>
        <v>00</v>
      </c>
      <c r="M576" s="21" t="s">
        <v>66</v>
      </c>
    </row>
    <row r="577" spans="1:13" x14ac:dyDescent="0.4">
      <c r="A577">
        <v>5</v>
      </c>
      <c r="D577" s="26" t="s">
        <v>652</v>
      </c>
      <c r="E577">
        <f t="shared" si="72"/>
        <v>1000</v>
      </c>
      <c r="F577">
        <f t="shared" si="73"/>
        <v>4885</v>
      </c>
      <c r="G577" t="str">
        <f t="shared" ca="1" si="66"/>
        <v xml:space="preserve">{"nodeID":"1402253", "floor":"1", "zone":"C", "area":"17", "bay":"14", "hid":"00", "Xaxis":"1000", "Yaxis":"4885" ,"type":"common","updateTime":0} </v>
      </c>
      <c r="H577">
        <f t="shared" si="67"/>
        <v>1</v>
      </c>
      <c r="I577" t="str">
        <f t="shared" ca="1" si="68"/>
        <v>C</v>
      </c>
      <c r="J577">
        <f t="shared" si="71"/>
        <v>17</v>
      </c>
      <c r="K577" s="36" t="str">
        <f t="shared" ca="1" si="69"/>
        <v>14</v>
      </c>
      <c r="L577" s="36" t="str">
        <f t="shared" ca="1" si="70"/>
        <v>00</v>
      </c>
      <c r="M577" s="21" t="s">
        <v>66</v>
      </c>
    </row>
    <row r="578" spans="1:13" x14ac:dyDescent="0.4">
      <c r="A578">
        <v>20</v>
      </c>
      <c r="D578" s="26" t="s">
        <v>653</v>
      </c>
      <c r="E578">
        <f t="shared" si="72"/>
        <v>1000</v>
      </c>
      <c r="F578">
        <f t="shared" si="73"/>
        <v>4865</v>
      </c>
      <c r="G578" t="str">
        <f t="shared" ca="1" si="66"/>
        <v xml:space="preserve">{"nodeID":"1402254", "floor":"1", "zone":"C", "area":"17", "bay":"14", "hid":"00", "Xaxis":"1000", "Yaxis":"4865" ,"type":"common","updateTime":0} </v>
      </c>
      <c r="H578">
        <f t="shared" si="67"/>
        <v>1</v>
      </c>
      <c r="I578" t="str">
        <f t="shared" ca="1" si="68"/>
        <v>C</v>
      </c>
      <c r="J578">
        <f t="shared" si="71"/>
        <v>17</v>
      </c>
      <c r="K578" s="36" t="str">
        <f t="shared" ca="1" si="69"/>
        <v>14</v>
      </c>
      <c r="L578" s="36" t="str">
        <f t="shared" ca="1" si="70"/>
        <v>00</v>
      </c>
      <c r="M578" s="21" t="s">
        <v>66</v>
      </c>
    </row>
    <row r="579" spans="1:13" x14ac:dyDescent="0.4">
      <c r="A579">
        <v>5</v>
      </c>
      <c r="D579" s="26" t="s">
        <v>654</v>
      </c>
      <c r="E579">
        <f t="shared" si="72"/>
        <v>1000</v>
      </c>
      <c r="F579">
        <f t="shared" si="73"/>
        <v>4860</v>
      </c>
      <c r="G579" t="str">
        <f t="shared" ca="1" si="66"/>
        <v xml:space="preserve">{"nodeID":"1402255", "floor":"1", "zone":"C", "area":"17", "bay":"14", "hid":"00", "Xaxis":"1000", "Yaxis":"4860" ,"type":"common","updateTime":0} </v>
      </c>
      <c r="H579">
        <f t="shared" si="67"/>
        <v>1</v>
      </c>
      <c r="I579" t="str">
        <f t="shared" ca="1" si="68"/>
        <v>C</v>
      </c>
      <c r="J579">
        <f t="shared" si="71"/>
        <v>17</v>
      </c>
      <c r="K579" s="36" t="str">
        <f t="shared" ca="1" si="69"/>
        <v>14</v>
      </c>
      <c r="L579" s="36" t="str">
        <f t="shared" ca="1" si="70"/>
        <v>00</v>
      </c>
      <c r="M579" s="21" t="s">
        <v>66</v>
      </c>
    </row>
    <row r="580" spans="1:13" x14ac:dyDescent="0.4">
      <c r="A580">
        <v>30</v>
      </c>
      <c r="D580" s="26" t="s">
        <v>655</v>
      </c>
      <c r="E580">
        <f t="shared" si="72"/>
        <v>1000</v>
      </c>
      <c r="F580">
        <f t="shared" si="73"/>
        <v>4830</v>
      </c>
      <c r="G580" t="str">
        <f t="shared" ref="G580:G643" ca="1" si="74">CONCATENATE("{""nodeID"":""",CONCATENATE(K580,D580),"""",", ""floor"":""",H580,"""",", ""zone"":""",I580,"""",", ""area"":""",J580,"""", ", ""bay"":""",K580,"""", ", ""hid"":""",L580,"""", ", ""Xaxis"":""",E580,"""", ", ""Yaxis"":""",F580,"""", " ,""type"":""",M580,"""", ",""updateTime"":0} ")</f>
        <v xml:space="preserve">{"nodeID":"1402256", "floor":"1", "zone":"C", "area":"17", "bay":"14", "hid":"00", "Xaxis":"1000", "Yaxis":"4830" ,"type":"common","updateTime":0} </v>
      </c>
      <c r="H580">
        <f t="shared" ref="H580:H643" si="75">$H$1</f>
        <v>1</v>
      </c>
      <c r="I580" t="str">
        <f t="shared" ref="I580:I643" ca="1" si="76">INDIRECT("I1")</f>
        <v>C</v>
      </c>
      <c r="J580">
        <f t="shared" si="71"/>
        <v>17</v>
      </c>
      <c r="K580" s="36" t="str">
        <f t="shared" ref="K580:K643" ca="1" si="77">INDIRECT("K1")</f>
        <v>14</v>
      </c>
      <c r="L580" s="36" t="str">
        <f t="shared" ref="L580:L643" ca="1" si="78">INDIRECT("L1")</f>
        <v>00</v>
      </c>
      <c r="M580" s="21" t="s">
        <v>66</v>
      </c>
    </row>
    <row r="581" spans="1:13" x14ac:dyDescent="0.4">
      <c r="A581">
        <v>5</v>
      </c>
      <c r="D581" s="26" t="s">
        <v>656</v>
      </c>
      <c r="E581">
        <f t="shared" si="72"/>
        <v>1000</v>
      </c>
      <c r="F581">
        <f t="shared" si="73"/>
        <v>4825</v>
      </c>
      <c r="G581" t="str">
        <f t="shared" ca="1" si="74"/>
        <v xml:space="preserve">{"nodeID":"1402257", "floor":"1", "zone":"C", "area":"17", "bay":"14", "hid":"00", "Xaxis":"1000", "Yaxis":"4825" ,"type":"common","updateTime":0} </v>
      </c>
      <c r="H581">
        <f t="shared" si="75"/>
        <v>1</v>
      </c>
      <c r="I581" t="str">
        <f t="shared" ca="1" si="76"/>
        <v>C</v>
      </c>
      <c r="J581">
        <f t="shared" ref="J581:J644" si="79">$J$1</f>
        <v>17</v>
      </c>
      <c r="K581" s="36" t="str">
        <f t="shared" ca="1" si="77"/>
        <v>14</v>
      </c>
      <c r="L581" s="36" t="str">
        <f t="shared" ca="1" si="78"/>
        <v>00</v>
      </c>
      <c r="M581" s="21" t="s">
        <v>66</v>
      </c>
    </row>
    <row r="582" spans="1:13" x14ac:dyDescent="0.4">
      <c r="A582">
        <v>5</v>
      </c>
      <c r="D582" s="26" t="s">
        <v>657</v>
      </c>
      <c r="E582">
        <f t="shared" ref="E582:E611" si="80">$B$6</f>
        <v>1000</v>
      </c>
      <c r="F582">
        <f t="shared" si="73"/>
        <v>4820</v>
      </c>
      <c r="G582" t="str">
        <f t="shared" ca="1" si="74"/>
        <v xml:space="preserve">{"nodeID":"1402258", "floor":"1", "zone":"C", "area":"17", "bay":"14", "hid":"00", "Xaxis":"1000", "Yaxis":"4820" ,"type":"common","updateTime":0} </v>
      </c>
      <c r="H582">
        <f t="shared" si="75"/>
        <v>1</v>
      </c>
      <c r="I582" t="str">
        <f t="shared" ca="1" si="76"/>
        <v>C</v>
      </c>
      <c r="J582">
        <f t="shared" si="79"/>
        <v>17</v>
      </c>
      <c r="K582" s="36" t="str">
        <f t="shared" ca="1" si="77"/>
        <v>14</v>
      </c>
      <c r="L582" s="36" t="str">
        <f t="shared" ca="1" si="78"/>
        <v>00</v>
      </c>
      <c r="M582" s="21" t="s">
        <v>66</v>
      </c>
    </row>
    <row r="583" spans="1:13" x14ac:dyDescent="0.4">
      <c r="A583">
        <v>5</v>
      </c>
      <c r="D583" s="26" t="s">
        <v>658</v>
      </c>
      <c r="E583">
        <f t="shared" si="80"/>
        <v>1000</v>
      </c>
      <c r="F583">
        <f t="shared" si="73"/>
        <v>4815</v>
      </c>
      <c r="G583" t="str">
        <f t="shared" ca="1" si="74"/>
        <v xml:space="preserve">{"nodeID":"1402259", "floor":"1", "zone":"C", "area":"17", "bay":"14", "hid":"00", "Xaxis":"1000", "Yaxis":"4815" ,"type":"common","updateTime":0} </v>
      </c>
      <c r="H583">
        <f t="shared" si="75"/>
        <v>1</v>
      </c>
      <c r="I583" t="str">
        <f t="shared" ca="1" si="76"/>
        <v>C</v>
      </c>
      <c r="J583">
        <f t="shared" si="79"/>
        <v>17</v>
      </c>
      <c r="K583" s="36" t="str">
        <f t="shared" ca="1" si="77"/>
        <v>14</v>
      </c>
      <c r="L583" s="36" t="str">
        <f t="shared" ca="1" si="78"/>
        <v>00</v>
      </c>
      <c r="M583" s="21" t="s">
        <v>66</v>
      </c>
    </row>
    <row r="584" spans="1:13" x14ac:dyDescent="0.4">
      <c r="A584">
        <v>5</v>
      </c>
      <c r="D584" s="26" t="s">
        <v>659</v>
      </c>
      <c r="E584">
        <f t="shared" si="80"/>
        <v>1000</v>
      </c>
      <c r="F584">
        <f t="shared" ref="F584:F611" si="81">F583-A584</f>
        <v>4810</v>
      </c>
      <c r="G584" t="str">
        <f t="shared" ca="1" si="74"/>
        <v xml:space="preserve">{"nodeID":"1402260", "floor":"1", "zone":"C", "area":"17", "bay":"14", "hid":"00", "Xaxis":"1000", "Yaxis":"4810" ,"type":"common","updateTime":0} </v>
      </c>
      <c r="H584">
        <f t="shared" si="75"/>
        <v>1</v>
      </c>
      <c r="I584" t="str">
        <f t="shared" ca="1" si="76"/>
        <v>C</v>
      </c>
      <c r="J584">
        <f t="shared" si="79"/>
        <v>17</v>
      </c>
      <c r="K584" s="36" t="str">
        <f t="shared" ca="1" si="77"/>
        <v>14</v>
      </c>
      <c r="L584" s="36" t="str">
        <f t="shared" ca="1" si="78"/>
        <v>00</v>
      </c>
      <c r="M584" s="21" t="s">
        <v>66</v>
      </c>
    </row>
    <row r="585" spans="1:13" x14ac:dyDescent="0.4">
      <c r="A585">
        <v>10</v>
      </c>
      <c r="D585" s="26" t="s">
        <v>660</v>
      </c>
      <c r="E585">
        <f t="shared" si="80"/>
        <v>1000</v>
      </c>
      <c r="F585">
        <f t="shared" si="81"/>
        <v>4800</v>
      </c>
      <c r="G585" t="str">
        <f t="shared" ca="1" si="74"/>
        <v xml:space="preserve">{"nodeID":"1402261", "floor":"1", "zone":"C", "area":"17", "bay":"14", "hid":"00", "Xaxis":"1000", "Yaxis":"4800" ,"type":"common","updateTime":0} </v>
      </c>
      <c r="H585">
        <f t="shared" si="75"/>
        <v>1</v>
      </c>
      <c r="I585" t="str">
        <f t="shared" ca="1" si="76"/>
        <v>C</v>
      </c>
      <c r="J585">
        <f t="shared" si="79"/>
        <v>17</v>
      </c>
      <c r="K585" s="36" t="str">
        <f t="shared" ca="1" si="77"/>
        <v>14</v>
      </c>
      <c r="L585" s="36" t="str">
        <f t="shared" ca="1" si="78"/>
        <v>00</v>
      </c>
      <c r="M585" s="21" t="s">
        <v>66</v>
      </c>
    </row>
    <row r="586" spans="1:13" x14ac:dyDescent="0.4">
      <c r="A586">
        <v>10</v>
      </c>
      <c r="D586" s="26" t="s">
        <v>661</v>
      </c>
      <c r="E586">
        <f t="shared" si="80"/>
        <v>1000</v>
      </c>
      <c r="F586">
        <f t="shared" si="81"/>
        <v>4790</v>
      </c>
      <c r="G586" t="str">
        <f t="shared" ca="1" si="74"/>
        <v xml:space="preserve">{"nodeID":"1402262", "floor":"1", "zone":"C", "area":"17", "bay":"14", "hid":"00", "Xaxis":"1000", "Yaxis":"4790" ,"type":"common","updateTime":0} </v>
      </c>
      <c r="H586">
        <f t="shared" si="75"/>
        <v>1</v>
      </c>
      <c r="I586" t="str">
        <f t="shared" ca="1" si="76"/>
        <v>C</v>
      </c>
      <c r="J586">
        <f t="shared" si="79"/>
        <v>17</v>
      </c>
      <c r="K586" s="36" t="str">
        <f t="shared" ca="1" si="77"/>
        <v>14</v>
      </c>
      <c r="L586" s="36" t="str">
        <f t="shared" ca="1" si="78"/>
        <v>00</v>
      </c>
      <c r="M586" s="21" t="s">
        <v>66</v>
      </c>
    </row>
    <row r="587" spans="1:13" x14ac:dyDescent="0.4">
      <c r="A587">
        <v>5</v>
      </c>
      <c r="D587" s="26" t="s">
        <v>662</v>
      </c>
      <c r="E587">
        <f t="shared" si="80"/>
        <v>1000</v>
      </c>
      <c r="F587">
        <f t="shared" si="81"/>
        <v>4785</v>
      </c>
      <c r="G587" t="str">
        <f t="shared" ca="1" si="74"/>
        <v xml:space="preserve">{"nodeID":"1402263", "floor":"1", "zone":"C", "area":"17", "bay":"14", "hid":"00", "Xaxis":"1000", "Yaxis":"4785" ,"type":"common","updateTime":0} </v>
      </c>
      <c r="H587">
        <f t="shared" si="75"/>
        <v>1</v>
      </c>
      <c r="I587" t="str">
        <f t="shared" ca="1" si="76"/>
        <v>C</v>
      </c>
      <c r="J587">
        <f t="shared" si="79"/>
        <v>17</v>
      </c>
      <c r="K587" s="36" t="str">
        <f t="shared" ca="1" si="77"/>
        <v>14</v>
      </c>
      <c r="L587" s="36" t="str">
        <f t="shared" ca="1" si="78"/>
        <v>00</v>
      </c>
      <c r="M587" s="21" t="s">
        <v>66</v>
      </c>
    </row>
    <row r="588" spans="1:13" x14ac:dyDescent="0.4">
      <c r="A588">
        <v>5</v>
      </c>
      <c r="D588" s="26" t="s">
        <v>663</v>
      </c>
      <c r="E588">
        <f t="shared" si="80"/>
        <v>1000</v>
      </c>
      <c r="F588">
        <f t="shared" si="81"/>
        <v>4780</v>
      </c>
      <c r="G588" t="str">
        <f t="shared" ca="1" si="74"/>
        <v xml:space="preserve">{"nodeID":"1402264", "floor":"1", "zone":"C", "area":"17", "bay":"14", "hid":"00", "Xaxis":"1000", "Yaxis":"4780" ,"type":"common","updateTime":0} </v>
      </c>
      <c r="H588">
        <f t="shared" si="75"/>
        <v>1</v>
      </c>
      <c r="I588" t="str">
        <f t="shared" ca="1" si="76"/>
        <v>C</v>
      </c>
      <c r="J588">
        <f t="shared" si="79"/>
        <v>17</v>
      </c>
      <c r="K588" s="36" t="str">
        <f t="shared" ca="1" si="77"/>
        <v>14</v>
      </c>
      <c r="L588" s="36" t="str">
        <f t="shared" ca="1" si="78"/>
        <v>00</v>
      </c>
      <c r="M588" s="21" t="s">
        <v>66</v>
      </c>
    </row>
    <row r="589" spans="1:13" x14ac:dyDescent="0.4">
      <c r="A589">
        <v>5</v>
      </c>
      <c r="D589" s="26" t="s">
        <v>664</v>
      </c>
      <c r="E589">
        <f t="shared" si="80"/>
        <v>1000</v>
      </c>
      <c r="F589">
        <f t="shared" si="81"/>
        <v>4775</v>
      </c>
      <c r="G589" t="str">
        <f t="shared" ca="1" si="74"/>
        <v xml:space="preserve">{"nodeID":"1402265", "floor":"1", "zone":"C", "area":"17", "bay":"14", "hid":"00", "Xaxis":"1000", "Yaxis":"4775" ,"type":"common","updateTime":0} </v>
      </c>
      <c r="H589">
        <f t="shared" si="75"/>
        <v>1</v>
      </c>
      <c r="I589" t="str">
        <f t="shared" ca="1" si="76"/>
        <v>C</v>
      </c>
      <c r="J589">
        <f t="shared" si="79"/>
        <v>17</v>
      </c>
      <c r="K589" s="36" t="str">
        <f t="shared" ca="1" si="77"/>
        <v>14</v>
      </c>
      <c r="L589" s="36" t="str">
        <f t="shared" ca="1" si="78"/>
        <v>00</v>
      </c>
      <c r="M589" s="21" t="s">
        <v>66</v>
      </c>
    </row>
    <row r="590" spans="1:13" x14ac:dyDescent="0.4">
      <c r="A590">
        <v>5</v>
      </c>
      <c r="D590" s="26" t="s">
        <v>665</v>
      </c>
      <c r="E590">
        <f t="shared" si="80"/>
        <v>1000</v>
      </c>
      <c r="F590">
        <f t="shared" si="81"/>
        <v>4770</v>
      </c>
      <c r="G590" t="str">
        <f t="shared" ca="1" si="74"/>
        <v xml:space="preserve">{"nodeID":"1402266", "floor":"1", "zone":"C", "area":"17", "bay":"14", "hid":"00", "Xaxis":"1000", "Yaxis":"4770" ,"type":"common","updateTime":0} </v>
      </c>
      <c r="H590">
        <f t="shared" si="75"/>
        <v>1</v>
      </c>
      <c r="I590" t="str">
        <f t="shared" ca="1" si="76"/>
        <v>C</v>
      </c>
      <c r="J590">
        <f t="shared" si="79"/>
        <v>17</v>
      </c>
      <c r="K590" s="36" t="str">
        <f t="shared" ca="1" si="77"/>
        <v>14</v>
      </c>
      <c r="L590" s="36" t="str">
        <f t="shared" ca="1" si="78"/>
        <v>00</v>
      </c>
      <c r="M590" s="21" t="s">
        <v>66</v>
      </c>
    </row>
    <row r="591" spans="1:13" x14ac:dyDescent="0.4">
      <c r="A591">
        <v>5</v>
      </c>
      <c r="D591" s="26" t="s">
        <v>666</v>
      </c>
      <c r="E591">
        <f t="shared" si="80"/>
        <v>1000</v>
      </c>
      <c r="F591">
        <f t="shared" si="81"/>
        <v>4765</v>
      </c>
      <c r="G591" t="str">
        <f t="shared" ca="1" si="74"/>
        <v xml:space="preserve">{"nodeID":"1402267", "floor":"1", "zone":"C", "area":"17", "bay":"14", "hid":"00", "Xaxis":"1000", "Yaxis":"4765" ,"type":"common","updateTime":0} </v>
      </c>
      <c r="H591">
        <f t="shared" si="75"/>
        <v>1</v>
      </c>
      <c r="I591" t="str">
        <f t="shared" ca="1" si="76"/>
        <v>C</v>
      </c>
      <c r="J591">
        <f t="shared" si="79"/>
        <v>17</v>
      </c>
      <c r="K591" s="36" t="str">
        <f t="shared" ca="1" si="77"/>
        <v>14</v>
      </c>
      <c r="L591" s="36" t="str">
        <f t="shared" ca="1" si="78"/>
        <v>00</v>
      </c>
      <c r="M591" s="21" t="s">
        <v>66</v>
      </c>
    </row>
    <row r="592" spans="1:13" x14ac:dyDescent="0.4">
      <c r="A592">
        <v>20</v>
      </c>
      <c r="D592" s="26" t="s">
        <v>667</v>
      </c>
      <c r="E592">
        <f t="shared" si="80"/>
        <v>1000</v>
      </c>
      <c r="F592">
        <f t="shared" si="81"/>
        <v>4745</v>
      </c>
      <c r="G592" t="str">
        <f t="shared" ca="1" si="74"/>
        <v xml:space="preserve">{"nodeID":"1402268", "floor":"1", "zone":"C", "area":"17", "bay":"14", "hid":"00", "Xaxis":"1000", "Yaxis":"4745" ,"type":"common","updateTime":0} </v>
      </c>
      <c r="H592">
        <f t="shared" si="75"/>
        <v>1</v>
      </c>
      <c r="I592" t="str">
        <f t="shared" ca="1" si="76"/>
        <v>C</v>
      </c>
      <c r="J592">
        <f t="shared" si="79"/>
        <v>17</v>
      </c>
      <c r="K592" s="36" t="str">
        <f t="shared" ca="1" si="77"/>
        <v>14</v>
      </c>
      <c r="L592" s="36" t="str">
        <f t="shared" ca="1" si="78"/>
        <v>00</v>
      </c>
      <c r="M592" s="21" t="s">
        <v>66</v>
      </c>
    </row>
    <row r="593" spans="1:13" x14ac:dyDescent="0.4">
      <c r="A593">
        <v>20</v>
      </c>
      <c r="D593" s="26" t="s">
        <v>668</v>
      </c>
      <c r="E593">
        <f t="shared" si="80"/>
        <v>1000</v>
      </c>
      <c r="F593">
        <f t="shared" si="81"/>
        <v>4725</v>
      </c>
      <c r="G593" t="str">
        <f t="shared" ca="1" si="74"/>
        <v xml:space="preserve">{"nodeID":"1402269", "floor":"1", "zone":"C", "area":"17", "bay":"14", "hid":"00", "Xaxis":"1000", "Yaxis":"4725" ,"type":"common","updateTime":0} </v>
      </c>
      <c r="H593">
        <f t="shared" si="75"/>
        <v>1</v>
      </c>
      <c r="I593" t="str">
        <f t="shared" ca="1" si="76"/>
        <v>C</v>
      </c>
      <c r="J593">
        <f t="shared" si="79"/>
        <v>17</v>
      </c>
      <c r="K593" s="36" t="str">
        <f t="shared" ca="1" si="77"/>
        <v>14</v>
      </c>
      <c r="L593" s="36" t="str">
        <f t="shared" ca="1" si="78"/>
        <v>00</v>
      </c>
      <c r="M593" s="21" t="s">
        <v>66</v>
      </c>
    </row>
    <row r="594" spans="1:13" x14ac:dyDescent="0.4">
      <c r="A594">
        <v>5</v>
      </c>
      <c r="D594" s="26" t="s">
        <v>669</v>
      </c>
      <c r="E594">
        <f t="shared" si="80"/>
        <v>1000</v>
      </c>
      <c r="F594">
        <f t="shared" si="81"/>
        <v>4720</v>
      </c>
      <c r="G594" t="str">
        <f t="shared" ca="1" si="74"/>
        <v xml:space="preserve">{"nodeID":"1402270", "floor":"1", "zone":"C", "area":"17", "bay":"14", "hid":"00", "Xaxis":"1000", "Yaxis":"4720" ,"type":"common","updateTime":0} </v>
      </c>
      <c r="H594">
        <f t="shared" si="75"/>
        <v>1</v>
      </c>
      <c r="I594" t="str">
        <f t="shared" ca="1" si="76"/>
        <v>C</v>
      </c>
      <c r="J594">
        <f t="shared" si="79"/>
        <v>17</v>
      </c>
      <c r="K594" s="36" t="str">
        <f t="shared" ca="1" si="77"/>
        <v>14</v>
      </c>
      <c r="L594" s="36" t="str">
        <f t="shared" ca="1" si="78"/>
        <v>00</v>
      </c>
      <c r="M594" s="21" t="s">
        <v>66</v>
      </c>
    </row>
    <row r="595" spans="1:13" x14ac:dyDescent="0.4">
      <c r="A595">
        <v>5</v>
      </c>
      <c r="D595" s="26" t="s">
        <v>670</v>
      </c>
      <c r="E595">
        <f t="shared" si="80"/>
        <v>1000</v>
      </c>
      <c r="F595">
        <f t="shared" si="81"/>
        <v>4715</v>
      </c>
      <c r="G595" t="str">
        <f t="shared" ca="1" si="74"/>
        <v xml:space="preserve">{"nodeID":"1402271", "floor":"1", "zone":"C", "area":"17", "bay":"14", "hid":"00", "Xaxis":"1000", "Yaxis":"4715" ,"type":"common","updateTime":0} </v>
      </c>
      <c r="H595">
        <f t="shared" si="75"/>
        <v>1</v>
      </c>
      <c r="I595" t="str">
        <f t="shared" ca="1" si="76"/>
        <v>C</v>
      </c>
      <c r="J595">
        <f t="shared" si="79"/>
        <v>17</v>
      </c>
      <c r="K595" s="36" t="str">
        <f t="shared" ca="1" si="77"/>
        <v>14</v>
      </c>
      <c r="L595" s="36" t="str">
        <f t="shared" ca="1" si="78"/>
        <v>00</v>
      </c>
      <c r="M595" s="21" t="s">
        <v>66</v>
      </c>
    </row>
    <row r="596" spans="1:13" x14ac:dyDescent="0.4">
      <c r="A596">
        <v>5</v>
      </c>
      <c r="D596" s="26" t="s">
        <v>671</v>
      </c>
      <c r="E596">
        <f t="shared" si="80"/>
        <v>1000</v>
      </c>
      <c r="F596">
        <f t="shared" si="81"/>
        <v>4710</v>
      </c>
      <c r="G596" t="str">
        <f t="shared" ca="1" si="74"/>
        <v xml:space="preserve">{"nodeID":"1402272", "floor":"1", "zone":"C", "area":"17", "bay":"14", "hid":"00", "Xaxis":"1000", "Yaxis":"4710" ,"type":"common","updateTime":0} </v>
      </c>
      <c r="H596">
        <f t="shared" si="75"/>
        <v>1</v>
      </c>
      <c r="I596" t="str">
        <f t="shared" ca="1" si="76"/>
        <v>C</v>
      </c>
      <c r="J596">
        <f t="shared" si="79"/>
        <v>17</v>
      </c>
      <c r="K596" s="36" t="str">
        <f t="shared" ca="1" si="77"/>
        <v>14</v>
      </c>
      <c r="L596" s="36" t="str">
        <f t="shared" ca="1" si="78"/>
        <v>00</v>
      </c>
      <c r="M596" s="21" t="s">
        <v>66</v>
      </c>
    </row>
    <row r="597" spans="1:13" x14ac:dyDescent="0.4">
      <c r="A597">
        <v>5</v>
      </c>
      <c r="D597" s="26" t="s">
        <v>672</v>
      </c>
      <c r="E597">
        <f t="shared" si="80"/>
        <v>1000</v>
      </c>
      <c r="F597">
        <f t="shared" si="81"/>
        <v>4705</v>
      </c>
      <c r="G597" t="str">
        <f t="shared" ca="1" si="74"/>
        <v xml:space="preserve">{"nodeID":"1402273", "floor":"1", "zone":"C", "area":"17", "bay":"14", "hid":"00", "Xaxis":"1000", "Yaxis":"4705" ,"type":"common","updateTime":0} </v>
      </c>
      <c r="H597">
        <f t="shared" si="75"/>
        <v>1</v>
      </c>
      <c r="I597" t="str">
        <f t="shared" ca="1" si="76"/>
        <v>C</v>
      </c>
      <c r="J597">
        <f t="shared" si="79"/>
        <v>17</v>
      </c>
      <c r="K597" s="36" t="str">
        <f t="shared" ca="1" si="77"/>
        <v>14</v>
      </c>
      <c r="L597" s="36" t="str">
        <f t="shared" ca="1" si="78"/>
        <v>00</v>
      </c>
      <c r="M597" s="21" t="s">
        <v>66</v>
      </c>
    </row>
    <row r="598" spans="1:13" x14ac:dyDescent="0.4">
      <c r="A598">
        <v>5</v>
      </c>
      <c r="D598" s="26" t="s">
        <v>673</v>
      </c>
      <c r="E598">
        <f t="shared" si="80"/>
        <v>1000</v>
      </c>
      <c r="F598">
        <f t="shared" si="81"/>
        <v>4700</v>
      </c>
      <c r="G598" t="str">
        <f t="shared" ca="1" si="74"/>
        <v xml:space="preserve">{"nodeID":"1402274", "floor":"1", "zone":"C", "area":"17", "bay":"14", "hid":"00", "Xaxis":"1000", "Yaxis":"4700" ,"type":"common","updateTime":0} </v>
      </c>
      <c r="H598">
        <f t="shared" si="75"/>
        <v>1</v>
      </c>
      <c r="I598" t="str">
        <f t="shared" ca="1" si="76"/>
        <v>C</v>
      </c>
      <c r="J598">
        <f t="shared" si="79"/>
        <v>17</v>
      </c>
      <c r="K598" s="36" t="str">
        <f t="shared" ca="1" si="77"/>
        <v>14</v>
      </c>
      <c r="L598" s="36" t="str">
        <f t="shared" ca="1" si="78"/>
        <v>00</v>
      </c>
      <c r="M598" s="21" t="s">
        <v>66</v>
      </c>
    </row>
    <row r="599" spans="1:13" x14ac:dyDescent="0.4">
      <c r="A599">
        <v>5</v>
      </c>
      <c r="D599" s="26" t="s">
        <v>674</v>
      </c>
      <c r="E599">
        <f t="shared" si="80"/>
        <v>1000</v>
      </c>
      <c r="F599">
        <f t="shared" si="81"/>
        <v>4695</v>
      </c>
      <c r="G599" t="str">
        <f t="shared" ca="1" si="74"/>
        <v xml:space="preserve">{"nodeID":"1402275", "floor":"1", "zone":"C", "area":"17", "bay":"14", "hid":"00", "Xaxis":"1000", "Yaxis":"4695" ,"type":"common","updateTime":0} </v>
      </c>
      <c r="H599">
        <f t="shared" si="75"/>
        <v>1</v>
      </c>
      <c r="I599" t="str">
        <f t="shared" ca="1" si="76"/>
        <v>C</v>
      </c>
      <c r="J599">
        <f t="shared" si="79"/>
        <v>17</v>
      </c>
      <c r="K599" s="36" t="str">
        <f t="shared" ca="1" si="77"/>
        <v>14</v>
      </c>
      <c r="L599" s="36" t="str">
        <f t="shared" ca="1" si="78"/>
        <v>00</v>
      </c>
      <c r="M599" s="21" t="s">
        <v>66</v>
      </c>
    </row>
    <row r="600" spans="1:13" x14ac:dyDescent="0.4">
      <c r="A600">
        <v>5</v>
      </c>
      <c r="D600" s="26" t="s">
        <v>675</v>
      </c>
      <c r="E600">
        <f t="shared" si="80"/>
        <v>1000</v>
      </c>
      <c r="F600">
        <f t="shared" si="81"/>
        <v>4690</v>
      </c>
      <c r="G600" t="str">
        <f t="shared" ca="1" si="74"/>
        <v xml:space="preserve">{"nodeID":"1402276", "floor":"1", "zone":"C", "area":"17", "bay":"14", "hid":"00", "Xaxis":"1000", "Yaxis":"4690" ,"type":"common","updateTime":0} </v>
      </c>
      <c r="H600">
        <f t="shared" si="75"/>
        <v>1</v>
      </c>
      <c r="I600" t="str">
        <f t="shared" ca="1" si="76"/>
        <v>C</v>
      </c>
      <c r="J600">
        <f t="shared" si="79"/>
        <v>17</v>
      </c>
      <c r="K600" s="36" t="str">
        <f t="shared" ca="1" si="77"/>
        <v>14</v>
      </c>
      <c r="L600" s="36" t="str">
        <f t="shared" ca="1" si="78"/>
        <v>00</v>
      </c>
      <c r="M600" s="21" t="s">
        <v>66</v>
      </c>
    </row>
    <row r="601" spans="1:13" x14ac:dyDescent="0.4">
      <c r="A601">
        <v>5</v>
      </c>
      <c r="D601" s="26" t="s">
        <v>676</v>
      </c>
      <c r="E601">
        <f t="shared" si="80"/>
        <v>1000</v>
      </c>
      <c r="F601">
        <f t="shared" si="81"/>
        <v>4685</v>
      </c>
      <c r="G601" t="str">
        <f t="shared" ca="1" si="74"/>
        <v xml:space="preserve">{"nodeID":"1402277", "floor":"1", "zone":"C", "area":"17", "bay":"14", "hid":"00", "Xaxis":"1000", "Yaxis":"4685" ,"type":"common","updateTime":0} </v>
      </c>
      <c r="H601">
        <f t="shared" si="75"/>
        <v>1</v>
      </c>
      <c r="I601" t="str">
        <f t="shared" ca="1" si="76"/>
        <v>C</v>
      </c>
      <c r="J601">
        <f t="shared" si="79"/>
        <v>17</v>
      </c>
      <c r="K601" s="36" t="str">
        <f t="shared" ca="1" si="77"/>
        <v>14</v>
      </c>
      <c r="L601" s="36" t="str">
        <f t="shared" ca="1" si="78"/>
        <v>00</v>
      </c>
      <c r="M601" s="21" t="s">
        <v>66</v>
      </c>
    </row>
    <row r="602" spans="1:13" x14ac:dyDescent="0.4">
      <c r="A602">
        <v>5</v>
      </c>
      <c r="D602" s="26" t="s">
        <v>677</v>
      </c>
      <c r="E602">
        <f t="shared" si="80"/>
        <v>1000</v>
      </c>
      <c r="F602">
        <f t="shared" si="81"/>
        <v>4680</v>
      </c>
      <c r="G602" t="str">
        <f t="shared" ca="1" si="74"/>
        <v xml:space="preserve">{"nodeID":"1402278", "floor":"1", "zone":"C", "area":"17", "bay":"14", "hid":"00", "Xaxis":"1000", "Yaxis":"4680" ,"type":"common","updateTime":0} </v>
      </c>
      <c r="H602">
        <f t="shared" si="75"/>
        <v>1</v>
      </c>
      <c r="I602" t="str">
        <f t="shared" ca="1" si="76"/>
        <v>C</v>
      </c>
      <c r="J602">
        <f t="shared" si="79"/>
        <v>17</v>
      </c>
      <c r="K602" s="36" t="str">
        <f t="shared" ca="1" si="77"/>
        <v>14</v>
      </c>
      <c r="L602" s="36" t="str">
        <f t="shared" ca="1" si="78"/>
        <v>00</v>
      </c>
      <c r="M602" s="21" t="s">
        <v>66</v>
      </c>
    </row>
    <row r="603" spans="1:13" x14ac:dyDescent="0.4">
      <c r="A603">
        <v>5</v>
      </c>
      <c r="D603" s="26" t="s">
        <v>678</v>
      </c>
      <c r="E603">
        <f t="shared" si="80"/>
        <v>1000</v>
      </c>
      <c r="F603">
        <f t="shared" si="81"/>
        <v>4675</v>
      </c>
      <c r="G603" t="str">
        <f t="shared" ca="1" si="74"/>
        <v xml:space="preserve">{"nodeID":"1402279", "floor":"1", "zone":"C", "area":"17", "bay":"14", "hid":"00", "Xaxis":"1000", "Yaxis":"4675" ,"type":"common","updateTime":0} </v>
      </c>
      <c r="H603">
        <f t="shared" si="75"/>
        <v>1</v>
      </c>
      <c r="I603" t="str">
        <f t="shared" ca="1" si="76"/>
        <v>C</v>
      </c>
      <c r="J603">
        <f t="shared" si="79"/>
        <v>17</v>
      </c>
      <c r="K603" s="36" t="str">
        <f t="shared" ca="1" si="77"/>
        <v>14</v>
      </c>
      <c r="L603" s="36" t="str">
        <f t="shared" ca="1" si="78"/>
        <v>00</v>
      </c>
      <c r="M603" s="21" t="s">
        <v>66</v>
      </c>
    </row>
    <row r="604" spans="1:13" x14ac:dyDescent="0.4">
      <c r="A604">
        <v>10</v>
      </c>
      <c r="D604" s="26" t="s">
        <v>679</v>
      </c>
      <c r="E604">
        <f t="shared" si="80"/>
        <v>1000</v>
      </c>
      <c r="F604">
        <f t="shared" si="81"/>
        <v>4665</v>
      </c>
      <c r="G604" t="str">
        <f t="shared" ca="1" si="74"/>
        <v xml:space="preserve">{"nodeID":"1402280", "floor":"1", "zone":"C", "area":"17", "bay":"14", "hid":"00", "Xaxis":"1000", "Yaxis":"4665" ,"type":"common","updateTime":0} </v>
      </c>
      <c r="H604">
        <f t="shared" si="75"/>
        <v>1</v>
      </c>
      <c r="I604" t="str">
        <f t="shared" ca="1" si="76"/>
        <v>C</v>
      </c>
      <c r="J604">
        <f t="shared" si="79"/>
        <v>17</v>
      </c>
      <c r="K604" s="36" t="str">
        <f t="shared" ca="1" si="77"/>
        <v>14</v>
      </c>
      <c r="L604" s="36" t="str">
        <f t="shared" ca="1" si="78"/>
        <v>00</v>
      </c>
      <c r="M604" s="21" t="s">
        <v>66</v>
      </c>
    </row>
    <row r="605" spans="1:13" x14ac:dyDescent="0.4">
      <c r="A605">
        <v>10</v>
      </c>
      <c r="D605" s="26" t="s">
        <v>680</v>
      </c>
      <c r="E605">
        <f t="shared" si="80"/>
        <v>1000</v>
      </c>
      <c r="F605">
        <f t="shared" si="81"/>
        <v>4655</v>
      </c>
      <c r="G605" t="str">
        <f t="shared" ca="1" si="74"/>
        <v xml:space="preserve">{"nodeID":"1402281", "floor":"1", "zone":"C", "area":"17", "bay":"14", "hid":"00", "Xaxis":"1000", "Yaxis":"4655" ,"type":"common","updateTime":0} </v>
      </c>
      <c r="H605">
        <f t="shared" si="75"/>
        <v>1</v>
      </c>
      <c r="I605" t="str">
        <f t="shared" ca="1" si="76"/>
        <v>C</v>
      </c>
      <c r="J605">
        <f t="shared" si="79"/>
        <v>17</v>
      </c>
      <c r="K605" s="36" t="str">
        <f t="shared" ca="1" si="77"/>
        <v>14</v>
      </c>
      <c r="L605" s="36" t="str">
        <f t="shared" ca="1" si="78"/>
        <v>00</v>
      </c>
      <c r="M605" s="21" t="s">
        <v>66</v>
      </c>
    </row>
    <row r="606" spans="1:13" x14ac:dyDescent="0.4">
      <c r="A606">
        <v>10</v>
      </c>
      <c r="D606" s="26" t="s">
        <v>681</v>
      </c>
      <c r="E606">
        <f t="shared" si="80"/>
        <v>1000</v>
      </c>
      <c r="F606">
        <f t="shared" si="81"/>
        <v>4645</v>
      </c>
      <c r="G606" t="str">
        <f t="shared" ca="1" si="74"/>
        <v xml:space="preserve">{"nodeID":"1402282", "floor":"1", "zone":"C", "area":"17", "bay":"14", "hid":"00", "Xaxis":"1000", "Yaxis":"4645" ,"type":"common","updateTime":0} </v>
      </c>
      <c r="H606">
        <f t="shared" si="75"/>
        <v>1</v>
      </c>
      <c r="I606" t="str">
        <f t="shared" ca="1" si="76"/>
        <v>C</v>
      </c>
      <c r="J606">
        <f t="shared" si="79"/>
        <v>17</v>
      </c>
      <c r="K606" s="36" t="str">
        <f t="shared" ca="1" si="77"/>
        <v>14</v>
      </c>
      <c r="L606" s="36" t="str">
        <f t="shared" ca="1" si="78"/>
        <v>00</v>
      </c>
      <c r="M606" s="21" t="s">
        <v>66</v>
      </c>
    </row>
    <row r="607" spans="1:13" x14ac:dyDescent="0.4">
      <c r="A607">
        <v>5</v>
      </c>
      <c r="D607" s="26" t="s">
        <v>682</v>
      </c>
      <c r="E607">
        <f t="shared" si="80"/>
        <v>1000</v>
      </c>
      <c r="F607">
        <f t="shared" si="81"/>
        <v>4640</v>
      </c>
      <c r="G607" t="str">
        <f t="shared" ca="1" si="74"/>
        <v xml:space="preserve">{"nodeID":"1402283", "floor":"1", "zone":"C", "area":"17", "bay":"14", "hid":"00", "Xaxis":"1000", "Yaxis":"4640" ,"type":"common","updateTime":0} </v>
      </c>
      <c r="H607">
        <f t="shared" si="75"/>
        <v>1</v>
      </c>
      <c r="I607" t="str">
        <f t="shared" ca="1" si="76"/>
        <v>C</v>
      </c>
      <c r="J607">
        <f t="shared" si="79"/>
        <v>17</v>
      </c>
      <c r="K607" s="36" t="str">
        <f t="shared" ca="1" si="77"/>
        <v>14</v>
      </c>
      <c r="L607" s="36" t="str">
        <f t="shared" ca="1" si="78"/>
        <v>00</v>
      </c>
      <c r="M607" s="21" t="s">
        <v>66</v>
      </c>
    </row>
    <row r="608" spans="1:13" x14ac:dyDescent="0.4">
      <c r="A608">
        <v>5</v>
      </c>
      <c r="D608" s="26" t="s">
        <v>683</v>
      </c>
      <c r="E608">
        <f t="shared" si="80"/>
        <v>1000</v>
      </c>
      <c r="F608">
        <f t="shared" si="81"/>
        <v>4635</v>
      </c>
      <c r="G608" t="str">
        <f t="shared" ca="1" si="74"/>
        <v xml:space="preserve">{"nodeID":"1402284", "floor":"1", "zone":"C", "area":"17", "bay":"14", "hid":"00", "Xaxis":"1000", "Yaxis":"4635" ,"type":"common","updateTime":0} </v>
      </c>
      <c r="H608">
        <f t="shared" si="75"/>
        <v>1</v>
      </c>
      <c r="I608" t="str">
        <f t="shared" ca="1" si="76"/>
        <v>C</v>
      </c>
      <c r="J608">
        <f t="shared" si="79"/>
        <v>17</v>
      </c>
      <c r="K608" s="36" t="str">
        <f t="shared" ca="1" si="77"/>
        <v>14</v>
      </c>
      <c r="L608" s="36" t="str">
        <f t="shared" ca="1" si="78"/>
        <v>00</v>
      </c>
      <c r="M608" s="21" t="s">
        <v>66</v>
      </c>
    </row>
    <row r="609" spans="1:13" x14ac:dyDescent="0.4">
      <c r="A609">
        <v>20</v>
      </c>
      <c r="D609" s="26" t="s">
        <v>684</v>
      </c>
      <c r="E609">
        <f t="shared" si="80"/>
        <v>1000</v>
      </c>
      <c r="F609">
        <f t="shared" si="81"/>
        <v>4615</v>
      </c>
      <c r="G609" t="str">
        <f t="shared" ca="1" si="74"/>
        <v xml:space="preserve">{"nodeID":"1402285", "floor":"1", "zone":"C", "area":"17", "bay":"14", "hid":"00", "Xaxis":"1000", "Yaxis":"4615" ,"type":"common","updateTime":0} </v>
      </c>
      <c r="H609">
        <f t="shared" si="75"/>
        <v>1</v>
      </c>
      <c r="I609" t="str">
        <f t="shared" ca="1" si="76"/>
        <v>C</v>
      </c>
      <c r="J609">
        <f t="shared" si="79"/>
        <v>17</v>
      </c>
      <c r="K609" s="36" t="str">
        <f t="shared" ca="1" si="77"/>
        <v>14</v>
      </c>
      <c r="L609" s="36" t="str">
        <f t="shared" ca="1" si="78"/>
        <v>00</v>
      </c>
      <c r="M609" s="21" t="s">
        <v>66</v>
      </c>
    </row>
    <row r="610" spans="1:13" x14ac:dyDescent="0.4">
      <c r="A610">
        <v>20</v>
      </c>
      <c r="D610" s="26" t="s">
        <v>685</v>
      </c>
      <c r="E610">
        <f t="shared" si="80"/>
        <v>1000</v>
      </c>
      <c r="F610">
        <f t="shared" si="81"/>
        <v>4595</v>
      </c>
      <c r="G610" t="str">
        <f t="shared" ca="1" si="74"/>
        <v xml:space="preserve">{"nodeID":"1402286", "floor":"1", "zone":"C", "area":"17", "bay":"14", "hid":"00", "Xaxis":"1000", "Yaxis":"4595" ,"type":"common","updateTime":0} </v>
      </c>
      <c r="H610">
        <f t="shared" si="75"/>
        <v>1</v>
      </c>
      <c r="I610" t="str">
        <f t="shared" ca="1" si="76"/>
        <v>C</v>
      </c>
      <c r="J610">
        <f t="shared" si="79"/>
        <v>17</v>
      </c>
      <c r="K610" s="36" t="str">
        <f t="shared" ca="1" si="77"/>
        <v>14</v>
      </c>
      <c r="L610" s="36" t="str">
        <f t="shared" ca="1" si="78"/>
        <v>00</v>
      </c>
      <c r="M610" s="21" t="s">
        <v>66</v>
      </c>
    </row>
    <row r="611" spans="1:13" x14ac:dyDescent="0.4">
      <c r="A611">
        <v>30</v>
      </c>
      <c r="D611" s="26" t="s">
        <v>686</v>
      </c>
      <c r="E611">
        <f t="shared" si="80"/>
        <v>1000</v>
      </c>
      <c r="F611">
        <f t="shared" si="81"/>
        <v>4565</v>
      </c>
      <c r="G611" t="str">
        <f t="shared" ca="1" si="74"/>
        <v xml:space="preserve">{"nodeID":"1402287", "floor":"1", "zone":"C", "area":"17", "bay":"14", "hid":"00", "Xaxis":"1000", "Yaxis":"4565" ,"type":"common","updateTime":0} </v>
      </c>
      <c r="H611">
        <f t="shared" si="75"/>
        <v>1</v>
      </c>
      <c r="I611" t="str">
        <f t="shared" ca="1" si="76"/>
        <v>C</v>
      </c>
      <c r="J611">
        <f t="shared" si="79"/>
        <v>17</v>
      </c>
      <c r="K611" s="36" t="str">
        <f t="shared" ca="1" si="77"/>
        <v>14</v>
      </c>
      <c r="L611" s="36" t="str">
        <f t="shared" ca="1" si="78"/>
        <v>00</v>
      </c>
      <c r="M611" s="21" t="s">
        <v>66</v>
      </c>
    </row>
    <row r="612" spans="1:13" x14ac:dyDescent="0.4">
      <c r="A612">
        <v>10</v>
      </c>
      <c r="C612" s="25">
        <v>5800</v>
      </c>
      <c r="D612" s="37" t="s">
        <v>687</v>
      </c>
      <c r="E612" s="8">
        <f>$B$3+A612</f>
        <v>1410</v>
      </c>
      <c r="F612" s="8">
        <f>C612</f>
        <v>5800</v>
      </c>
      <c r="G612" t="str">
        <f t="shared" ca="1" si="74"/>
        <v xml:space="preserve">{"nodeID":"1403001", "floor":"1", "zone":"C", "area":"17", "bay":"14", "hid":"00", "Xaxis":"1410", "Yaxis":"5800" ,"type":"curve","updateTime":0} </v>
      </c>
      <c r="H612">
        <f t="shared" si="75"/>
        <v>1</v>
      </c>
      <c r="I612" t="str">
        <f t="shared" ca="1" si="76"/>
        <v>C</v>
      </c>
      <c r="J612">
        <f t="shared" si="79"/>
        <v>17</v>
      </c>
      <c r="K612" s="36" t="str">
        <f t="shared" ca="1" si="77"/>
        <v>14</v>
      </c>
      <c r="L612" s="36" t="str">
        <f t="shared" ca="1" si="78"/>
        <v>00</v>
      </c>
      <c r="M612" s="21" t="s">
        <v>67</v>
      </c>
    </row>
    <row r="613" spans="1:13" x14ac:dyDescent="0.4">
      <c r="A613">
        <v>10</v>
      </c>
      <c r="C613">
        <v>1</v>
      </c>
      <c r="D613" s="26" t="s">
        <v>688</v>
      </c>
      <c r="E613">
        <f>E612-A613</f>
        <v>1400</v>
      </c>
      <c r="F613">
        <f>F612+$C$613</f>
        <v>5801</v>
      </c>
      <c r="G613" t="str">
        <f t="shared" ca="1" si="74"/>
        <v xml:space="preserve">{"nodeID":"1403002", "floor":"1", "zone":"C", "area":"17", "bay":"14", "hid":"00", "Xaxis":"1400", "Yaxis":"5801" ,"type":"curve","updateTime":0} </v>
      </c>
      <c r="H613">
        <f t="shared" si="75"/>
        <v>1</v>
      </c>
      <c r="I613" t="str">
        <f t="shared" ca="1" si="76"/>
        <v>C</v>
      </c>
      <c r="J613">
        <f t="shared" si="79"/>
        <v>17</v>
      </c>
      <c r="K613" s="36" t="str">
        <f t="shared" ca="1" si="77"/>
        <v>14</v>
      </c>
      <c r="L613" s="36" t="str">
        <f t="shared" ca="1" si="78"/>
        <v>00</v>
      </c>
      <c r="M613" s="21" t="s">
        <v>67</v>
      </c>
    </row>
    <row r="614" spans="1:13" x14ac:dyDescent="0.4">
      <c r="A614">
        <v>10</v>
      </c>
      <c r="D614" s="26" t="s">
        <v>689</v>
      </c>
      <c r="E614">
        <f t="shared" ref="E614:E653" si="82">E613-A614</f>
        <v>1390</v>
      </c>
      <c r="F614">
        <f t="shared" ref="F614:F633" si="83">F613+$C$613</f>
        <v>5802</v>
      </c>
      <c r="G614" t="str">
        <f t="shared" ca="1" si="74"/>
        <v xml:space="preserve">{"nodeID":"1403003", "floor":"1", "zone":"C", "area":"17", "bay":"14", "hid":"00", "Xaxis":"1390", "Yaxis":"5802" ,"type":"curve","updateTime":0} </v>
      </c>
      <c r="H614">
        <f t="shared" si="75"/>
        <v>1</v>
      </c>
      <c r="I614" t="str">
        <f t="shared" ca="1" si="76"/>
        <v>C</v>
      </c>
      <c r="J614">
        <f t="shared" si="79"/>
        <v>17</v>
      </c>
      <c r="K614" s="36" t="str">
        <f t="shared" ca="1" si="77"/>
        <v>14</v>
      </c>
      <c r="L614" s="36" t="str">
        <f t="shared" ca="1" si="78"/>
        <v>00</v>
      </c>
      <c r="M614" s="21" t="s">
        <v>67</v>
      </c>
    </row>
    <row r="615" spans="1:13" x14ac:dyDescent="0.4">
      <c r="A615">
        <v>10</v>
      </c>
      <c r="D615" s="26" t="s">
        <v>690</v>
      </c>
      <c r="E615">
        <f t="shared" si="82"/>
        <v>1380</v>
      </c>
      <c r="F615">
        <f t="shared" si="83"/>
        <v>5803</v>
      </c>
      <c r="G615" t="str">
        <f t="shared" ca="1" si="74"/>
        <v xml:space="preserve">{"nodeID":"1403004", "floor":"1", "zone":"C", "area":"17", "bay":"14", "hid":"00", "Xaxis":"1380", "Yaxis":"5803" ,"type":"curve","updateTime":0} </v>
      </c>
      <c r="H615">
        <f t="shared" si="75"/>
        <v>1</v>
      </c>
      <c r="I615" t="str">
        <f t="shared" ca="1" si="76"/>
        <v>C</v>
      </c>
      <c r="J615">
        <f t="shared" si="79"/>
        <v>17</v>
      </c>
      <c r="K615" s="36" t="str">
        <f t="shared" ca="1" si="77"/>
        <v>14</v>
      </c>
      <c r="L615" s="36" t="str">
        <f t="shared" ca="1" si="78"/>
        <v>00</v>
      </c>
      <c r="M615" s="21" t="s">
        <v>67</v>
      </c>
    </row>
    <row r="616" spans="1:13" x14ac:dyDescent="0.4">
      <c r="A616">
        <v>10</v>
      </c>
      <c r="D616" s="26" t="s">
        <v>691</v>
      </c>
      <c r="E616">
        <f t="shared" si="82"/>
        <v>1370</v>
      </c>
      <c r="F616">
        <f t="shared" si="83"/>
        <v>5804</v>
      </c>
      <c r="G616" t="str">
        <f t="shared" ca="1" si="74"/>
        <v xml:space="preserve">{"nodeID":"1403005", "floor":"1", "zone":"C", "area":"17", "bay":"14", "hid":"00", "Xaxis":"1370", "Yaxis":"5804" ,"type":"curve","updateTime":0} </v>
      </c>
      <c r="H616">
        <f t="shared" si="75"/>
        <v>1</v>
      </c>
      <c r="I616" t="str">
        <f t="shared" ca="1" si="76"/>
        <v>C</v>
      </c>
      <c r="J616">
        <f t="shared" si="79"/>
        <v>17</v>
      </c>
      <c r="K616" s="36" t="str">
        <f t="shared" ca="1" si="77"/>
        <v>14</v>
      </c>
      <c r="L616" s="36" t="str">
        <f t="shared" ca="1" si="78"/>
        <v>00</v>
      </c>
      <c r="M616" s="21" t="s">
        <v>67</v>
      </c>
    </row>
    <row r="617" spans="1:13" x14ac:dyDescent="0.4">
      <c r="A617">
        <v>10</v>
      </c>
      <c r="D617" s="26" t="s">
        <v>692</v>
      </c>
      <c r="E617">
        <f t="shared" si="82"/>
        <v>1360</v>
      </c>
      <c r="F617">
        <f t="shared" si="83"/>
        <v>5805</v>
      </c>
      <c r="G617" t="str">
        <f t="shared" ca="1" si="74"/>
        <v xml:space="preserve">{"nodeID":"1403006", "floor":"1", "zone":"C", "area":"17", "bay":"14", "hid":"00", "Xaxis":"1360", "Yaxis":"5805" ,"type":"curve","updateTime":0} </v>
      </c>
      <c r="H617">
        <f t="shared" si="75"/>
        <v>1</v>
      </c>
      <c r="I617" t="str">
        <f t="shared" ca="1" si="76"/>
        <v>C</v>
      </c>
      <c r="J617">
        <f t="shared" si="79"/>
        <v>17</v>
      </c>
      <c r="K617" s="36" t="str">
        <f t="shared" ca="1" si="77"/>
        <v>14</v>
      </c>
      <c r="L617" s="36" t="str">
        <f t="shared" ca="1" si="78"/>
        <v>00</v>
      </c>
      <c r="M617" s="21" t="s">
        <v>67</v>
      </c>
    </row>
    <row r="618" spans="1:13" x14ac:dyDescent="0.4">
      <c r="A618">
        <v>10</v>
      </c>
      <c r="D618" s="26" t="s">
        <v>693</v>
      </c>
      <c r="E618">
        <f t="shared" si="82"/>
        <v>1350</v>
      </c>
      <c r="F618">
        <f t="shared" si="83"/>
        <v>5806</v>
      </c>
      <c r="G618" t="str">
        <f t="shared" ca="1" si="74"/>
        <v xml:space="preserve">{"nodeID":"1403007", "floor":"1", "zone":"C", "area":"17", "bay":"14", "hid":"00", "Xaxis":"1350", "Yaxis":"5806" ,"type":"curve","updateTime":0} </v>
      </c>
      <c r="H618">
        <f t="shared" si="75"/>
        <v>1</v>
      </c>
      <c r="I618" t="str">
        <f t="shared" ca="1" si="76"/>
        <v>C</v>
      </c>
      <c r="J618">
        <f t="shared" si="79"/>
        <v>17</v>
      </c>
      <c r="K618" s="36" t="str">
        <f t="shared" ca="1" si="77"/>
        <v>14</v>
      </c>
      <c r="L618" s="36" t="str">
        <f t="shared" ca="1" si="78"/>
        <v>00</v>
      </c>
      <c r="M618" s="21" t="s">
        <v>67</v>
      </c>
    </row>
    <row r="619" spans="1:13" x14ac:dyDescent="0.4">
      <c r="A619">
        <v>10</v>
      </c>
      <c r="D619" s="26" t="s">
        <v>694</v>
      </c>
      <c r="E619">
        <f t="shared" si="82"/>
        <v>1340</v>
      </c>
      <c r="F619">
        <f t="shared" si="83"/>
        <v>5807</v>
      </c>
      <c r="G619" t="str">
        <f t="shared" ca="1" si="74"/>
        <v xml:space="preserve">{"nodeID":"1403008", "floor":"1", "zone":"C", "area":"17", "bay":"14", "hid":"00", "Xaxis":"1340", "Yaxis":"5807" ,"type":"curve","updateTime":0} </v>
      </c>
      <c r="H619">
        <f t="shared" si="75"/>
        <v>1</v>
      </c>
      <c r="I619" t="str">
        <f t="shared" ca="1" si="76"/>
        <v>C</v>
      </c>
      <c r="J619">
        <f t="shared" si="79"/>
        <v>17</v>
      </c>
      <c r="K619" s="36" t="str">
        <f t="shared" ca="1" si="77"/>
        <v>14</v>
      </c>
      <c r="L619" s="36" t="str">
        <f t="shared" ca="1" si="78"/>
        <v>00</v>
      </c>
      <c r="M619" s="21" t="s">
        <v>67</v>
      </c>
    </row>
    <row r="620" spans="1:13" x14ac:dyDescent="0.4">
      <c r="A620">
        <v>10</v>
      </c>
      <c r="D620" s="26" t="s">
        <v>695</v>
      </c>
      <c r="E620">
        <f t="shared" si="82"/>
        <v>1330</v>
      </c>
      <c r="F620">
        <f t="shared" si="83"/>
        <v>5808</v>
      </c>
      <c r="G620" t="str">
        <f t="shared" ca="1" si="74"/>
        <v xml:space="preserve">{"nodeID":"1403009", "floor":"1", "zone":"C", "area":"17", "bay":"14", "hid":"00", "Xaxis":"1330", "Yaxis":"5808" ,"type":"curve","updateTime":0} </v>
      </c>
      <c r="H620">
        <f t="shared" si="75"/>
        <v>1</v>
      </c>
      <c r="I620" t="str">
        <f t="shared" ca="1" si="76"/>
        <v>C</v>
      </c>
      <c r="J620">
        <f t="shared" si="79"/>
        <v>17</v>
      </c>
      <c r="K620" s="36" t="str">
        <f t="shared" ca="1" si="77"/>
        <v>14</v>
      </c>
      <c r="L620" s="36" t="str">
        <f t="shared" ca="1" si="78"/>
        <v>00</v>
      </c>
      <c r="M620" s="21" t="s">
        <v>67</v>
      </c>
    </row>
    <row r="621" spans="1:13" x14ac:dyDescent="0.4">
      <c r="A621">
        <v>10</v>
      </c>
      <c r="D621" s="26" t="s">
        <v>696</v>
      </c>
      <c r="E621">
        <f t="shared" si="82"/>
        <v>1320</v>
      </c>
      <c r="F621">
        <f t="shared" si="83"/>
        <v>5809</v>
      </c>
      <c r="G621" t="str">
        <f t="shared" ca="1" si="74"/>
        <v xml:space="preserve">{"nodeID":"1403010", "floor":"1", "zone":"C", "area":"17", "bay":"14", "hid":"00", "Xaxis":"1320", "Yaxis":"5809" ,"type":"curve","updateTime":0} </v>
      </c>
      <c r="H621">
        <f t="shared" si="75"/>
        <v>1</v>
      </c>
      <c r="I621" t="str">
        <f t="shared" ca="1" si="76"/>
        <v>C</v>
      </c>
      <c r="J621">
        <f t="shared" si="79"/>
        <v>17</v>
      </c>
      <c r="K621" s="36" t="str">
        <f t="shared" ca="1" si="77"/>
        <v>14</v>
      </c>
      <c r="L621" s="36" t="str">
        <f t="shared" ca="1" si="78"/>
        <v>00</v>
      </c>
      <c r="M621" s="21" t="s">
        <v>67</v>
      </c>
    </row>
    <row r="622" spans="1:13" x14ac:dyDescent="0.4">
      <c r="A622">
        <v>10</v>
      </c>
      <c r="D622" s="26" t="s">
        <v>697</v>
      </c>
      <c r="E622">
        <f t="shared" si="82"/>
        <v>1310</v>
      </c>
      <c r="F622">
        <f t="shared" si="83"/>
        <v>5810</v>
      </c>
      <c r="G622" t="str">
        <f t="shared" ca="1" si="74"/>
        <v xml:space="preserve">{"nodeID":"1403011", "floor":"1", "zone":"C", "area":"17", "bay":"14", "hid":"00", "Xaxis":"1310", "Yaxis":"5810" ,"type":"curve","updateTime":0} </v>
      </c>
      <c r="H622">
        <f t="shared" si="75"/>
        <v>1</v>
      </c>
      <c r="I622" t="str">
        <f t="shared" ca="1" si="76"/>
        <v>C</v>
      </c>
      <c r="J622">
        <f t="shared" si="79"/>
        <v>17</v>
      </c>
      <c r="K622" s="36" t="str">
        <f t="shared" ca="1" si="77"/>
        <v>14</v>
      </c>
      <c r="L622" s="36" t="str">
        <f t="shared" ca="1" si="78"/>
        <v>00</v>
      </c>
      <c r="M622" s="21" t="s">
        <v>67</v>
      </c>
    </row>
    <row r="623" spans="1:13" x14ac:dyDescent="0.4">
      <c r="A623">
        <v>10</v>
      </c>
      <c r="D623" s="26" t="s">
        <v>698</v>
      </c>
      <c r="E623">
        <f t="shared" si="82"/>
        <v>1300</v>
      </c>
      <c r="F623">
        <f t="shared" si="83"/>
        <v>5811</v>
      </c>
      <c r="G623" t="str">
        <f t="shared" ca="1" si="74"/>
        <v xml:space="preserve">{"nodeID":"1403012", "floor":"1", "zone":"C", "area":"17", "bay":"14", "hid":"00", "Xaxis":"1300", "Yaxis":"5811" ,"type":"curve","updateTime":0} </v>
      </c>
      <c r="H623">
        <f t="shared" si="75"/>
        <v>1</v>
      </c>
      <c r="I623" t="str">
        <f t="shared" ca="1" si="76"/>
        <v>C</v>
      </c>
      <c r="J623">
        <f t="shared" si="79"/>
        <v>17</v>
      </c>
      <c r="K623" s="36" t="str">
        <f t="shared" ca="1" si="77"/>
        <v>14</v>
      </c>
      <c r="L623" s="36" t="str">
        <f t="shared" ca="1" si="78"/>
        <v>00</v>
      </c>
      <c r="M623" s="21" t="s">
        <v>67</v>
      </c>
    </row>
    <row r="624" spans="1:13" x14ac:dyDescent="0.4">
      <c r="A624">
        <v>10</v>
      </c>
      <c r="D624" s="26" t="s">
        <v>699</v>
      </c>
      <c r="E624">
        <f t="shared" si="82"/>
        <v>1290</v>
      </c>
      <c r="F624">
        <f t="shared" si="83"/>
        <v>5812</v>
      </c>
      <c r="G624" t="str">
        <f t="shared" ca="1" si="74"/>
        <v xml:space="preserve">{"nodeID":"1403013", "floor":"1", "zone":"C", "area":"17", "bay":"14", "hid":"00", "Xaxis":"1290", "Yaxis":"5812" ,"type":"curve","updateTime":0} </v>
      </c>
      <c r="H624">
        <f t="shared" si="75"/>
        <v>1</v>
      </c>
      <c r="I624" t="str">
        <f t="shared" ca="1" si="76"/>
        <v>C</v>
      </c>
      <c r="J624">
        <f t="shared" si="79"/>
        <v>17</v>
      </c>
      <c r="K624" s="36" t="str">
        <f t="shared" ca="1" si="77"/>
        <v>14</v>
      </c>
      <c r="L624" s="36" t="str">
        <f t="shared" ca="1" si="78"/>
        <v>00</v>
      </c>
      <c r="M624" s="21" t="s">
        <v>67</v>
      </c>
    </row>
    <row r="625" spans="1:13" x14ac:dyDescent="0.4">
      <c r="A625">
        <v>10</v>
      </c>
      <c r="D625" s="26" t="s">
        <v>700</v>
      </c>
      <c r="E625">
        <f t="shared" si="82"/>
        <v>1280</v>
      </c>
      <c r="F625">
        <f t="shared" si="83"/>
        <v>5813</v>
      </c>
      <c r="G625" t="str">
        <f t="shared" ca="1" si="74"/>
        <v xml:space="preserve">{"nodeID":"1403014", "floor":"1", "zone":"C", "area":"17", "bay":"14", "hid":"00", "Xaxis":"1280", "Yaxis":"5813" ,"type":"curve","updateTime":0} </v>
      </c>
      <c r="H625">
        <f t="shared" si="75"/>
        <v>1</v>
      </c>
      <c r="I625" t="str">
        <f t="shared" ca="1" si="76"/>
        <v>C</v>
      </c>
      <c r="J625">
        <f t="shared" si="79"/>
        <v>17</v>
      </c>
      <c r="K625" s="36" t="str">
        <f t="shared" ca="1" si="77"/>
        <v>14</v>
      </c>
      <c r="L625" s="36" t="str">
        <f t="shared" ca="1" si="78"/>
        <v>00</v>
      </c>
      <c r="M625" s="21" t="s">
        <v>67</v>
      </c>
    </row>
    <row r="626" spans="1:13" x14ac:dyDescent="0.4">
      <c r="A626">
        <v>10</v>
      </c>
      <c r="D626" s="26" t="s">
        <v>701</v>
      </c>
      <c r="E626">
        <f t="shared" si="82"/>
        <v>1270</v>
      </c>
      <c r="F626">
        <f t="shared" si="83"/>
        <v>5814</v>
      </c>
      <c r="G626" t="str">
        <f t="shared" ca="1" si="74"/>
        <v xml:space="preserve">{"nodeID":"1403015", "floor":"1", "zone":"C", "area":"17", "bay":"14", "hid":"00", "Xaxis":"1270", "Yaxis":"5814" ,"type":"curve","updateTime":0} </v>
      </c>
      <c r="H626">
        <f t="shared" si="75"/>
        <v>1</v>
      </c>
      <c r="I626" t="str">
        <f t="shared" ca="1" si="76"/>
        <v>C</v>
      </c>
      <c r="J626">
        <f t="shared" si="79"/>
        <v>17</v>
      </c>
      <c r="K626" s="36" t="str">
        <f t="shared" ca="1" si="77"/>
        <v>14</v>
      </c>
      <c r="L626" s="36" t="str">
        <f t="shared" ca="1" si="78"/>
        <v>00</v>
      </c>
      <c r="M626" s="21" t="s">
        <v>67</v>
      </c>
    </row>
    <row r="627" spans="1:13" x14ac:dyDescent="0.4">
      <c r="A627">
        <v>10</v>
      </c>
      <c r="D627" s="26" t="s">
        <v>702</v>
      </c>
      <c r="E627">
        <f t="shared" si="82"/>
        <v>1260</v>
      </c>
      <c r="F627">
        <f t="shared" si="83"/>
        <v>5815</v>
      </c>
      <c r="G627" t="str">
        <f t="shared" ca="1" si="74"/>
        <v xml:space="preserve">{"nodeID":"1403016", "floor":"1", "zone":"C", "area":"17", "bay":"14", "hid":"00", "Xaxis":"1260", "Yaxis":"5815" ,"type":"curve","updateTime":0} </v>
      </c>
      <c r="H627">
        <f t="shared" si="75"/>
        <v>1</v>
      </c>
      <c r="I627" t="str">
        <f t="shared" ca="1" si="76"/>
        <v>C</v>
      </c>
      <c r="J627">
        <f t="shared" si="79"/>
        <v>17</v>
      </c>
      <c r="K627" s="36" t="str">
        <f t="shared" ca="1" si="77"/>
        <v>14</v>
      </c>
      <c r="L627" s="36" t="str">
        <f t="shared" ca="1" si="78"/>
        <v>00</v>
      </c>
      <c r="M627" s="21" t="s">
        <v>67</v>
      </c>
    </row>
    <row r="628" spans="1:13" x14ac:dyDescent="0.4">
      <c r="A628">
        <v>10</v>
      </c>
      <c r="D628" s="26" t="s">
        <v>703</v>
      </c>
      <c r="E628">
        <f t="shared" si="82"/>
        <v>1250</v>
      </c>
      <c r="F628">
        <f t="shared" si="83"/>
        <v>5816</v>
      </c>
      <c r="G628" t="str">
        <f t="shared" ca="1" si="74"/>
        <v xml:space="preserve">{"nodeID":"1403017", "floor":"1", "zone":"C", "area":"17", "bay":"14", "hid":"00", "Xaxis":"1250", "Yaxis":"5816" ,"type":"curve","updateTime":0} </v>
      </c>
      <c r="H628">
        <f t="shared" si="75"/>
        <v>1</v>
      </c>
      <c r="I628" t="str">
        <f t="shared" ca="1" si="76"/>
        <v>C</v>
      </c>
      <c r="J628">
        <f t="shared" si="79"/>
        <v>17</v>
      </c>
      <c r="K628" s="36" t="str">
        <f t="shared" ca="1" si="77"/>
        <v>14</v>
      </c>
      <c r="L628" s="36" t="str">
        <f t="shared" ca="1" si="78"/>
        <v>00</v>
      </c>
      <c r="M628" s="21" t="s">
        <v>67</v>
      </c>
    </row>
    <row r="629" spans="1:13" x14ac:dyDescent="0.4">
      <c r="A629">
        <v>10</v>
      </c>
      <c r="D629" s="26" t="s">
        <v>704</v>
      </c>
      <c r="E629">
        <f t="shared" si="82"/>
        <v>1240</v>
      </c>
      <c r="F629">
        <f t="shared" si="83"/>
        <v>5817</v>
      </c>
      <c r="G629" t="str">
        <f t="shared" ca="1" si="74"/>
        <v xml:space="preserve">{"nodeID":"1403018", "floor":"1", "zone":"C", "area":"17", "bay":"14", "hid":"00", "Xaxis":"1240", "Yaxis":"5817" ,"type":"curve","updateTime":0} </v>
      </c>
      <c r="H629">
        <f t="shared" si="75"/>
        <v>1</v>
      </c>
      <c r="I629" t="str">
        <f t="shared" ca="1" si="76"/>
        <v>C</v>
      </c>
      <c r="J629">
        <f t="shared" si="79"/>
        <v>17</v>
      </c>
      <c r="K629" s="36" t="str">
        <f t="shared" ca="1" si="77"/>
        <v>14</v>
      </c>
      <c r="L629" s="36" t="str">
        <f t="shared" ca="1" si="78"/>
        <v>00</v>
      </c>
      <c r="M629" s="21" t="s">
        <v>67</v>
      </c>
    </row>
    <row r="630" spans="1:13" x14ac:dyDescent="0.4">
      <c r="A630">
        <v>10</v>
      </c>
      <c r="D630" s="26" t="s">
        <v>705</v>
      </c>
      <c r="E630">
        <f t="shared" si="82"/>
        <v>1230</v>
      </c>
      <c r="F630">
        <f t="shared" si="83"/>
        <v>5818</v>
      </c>
      <c r="G630" t="str">
        <f t="shared" ca="1" si="74"/>
        <v xml:space="preserve">{"nodeID":"1403019", "floor":"1", "zone":"C", "area":"17", "bay":"14", "hid":"00", "Xaxis":"1230", "Yaxis":"5818" ,"type":"curve","updateTime":0} </v>
      </c>
      <c r="H630">
        <f t="shared" si="75"/>
        <v>1</v>
      </c>
      <c r="I630" t="str">
        <f t="shared" ca="1" si="76"/>
        <v>C</v>
      </c>
      <c r="J630">
        <f t="shared" si="79"/>
        <v>17</v>
      </c>
      <c r="K630" s="36" t="str">
        <f t="shared" ca="1" si="77"/>
        <v>14</v>
      </c>
      <c r="L630" s="36" t="str">
        <f t="shared" ca="1" si="78"/>
        <v>00</v>
      </c>
      <c r="M630" s="21" t="s">
        <v>67</v>
      </c>
    </row>
    <row r="631" spans="1:13" x14ac:dyDescent="0.4">
      <c r="A631">
        <v>10</v>
      </c>
      <c r="D631" s="26" t="s">
        <v>706</v>
      </c>
      <c r="E631">
        <f t="shared" si="82"/>
        <v>1220</v>
      </c>
      <c r="F631">
        <f t="shared" si="83"/>
        <v>5819</v>
      </c>
      <c r="G631" t="str">
        <f t="shared" ca="1" si="74"/>
        <v xml:space="preserve">{"nodeID":"1403020", "floor":"1", "zone":"C", "area":"17", "bay":"14", "hid":"00", "Xaxis":"1220", "Yaxis":"5819" ,"type":"curve","updateTime":0} </v>
      </c>
      <c r="H631">
        <f t="shared" si="75"/>
        <v>1</v>
      </c>
      <c r="I631" t="str">
        <f t="shared" ca="1" si="76"/>
        <v>C</v>
      </c>
      <c r="J631">
        <f t="shared" si="79"/>
        <v>17</v>
      </c>
      <c r="K631" s="36" t="str">
        <f t="shared" ca="1" si="77"/>
        <v>14</v>
      </c>
      <c r="L631" s="36" t="str">
        <f t="shared" ca="1" si="78"/>
        <v>00</v>
      </c>
      <c r="M631" s="21" t="s">
        <v>67</v>
      </c>
    </row>
    <row r="632" spans="1:13" x14ac:dyDescent="0.4">
      <c r="A632">
        <v>10</v>
      </c>
      <c r="D632" s="26" t="s">
        <v>707</v>
      </c>
      <c r="E632">
        <f t="shared" si="82"/>
        <v>1210</v>
      </c>
      <c r="F632">
        <f t="shared" si="83"/>
        <v>5820</v>
      </c>
      <c r="G632" t="str">
        <f t="shared" ca="1" si="74"/>
        <v xml:space="preserve">{"nodeID":"1403021", "floor":"1", "zone":"C", "area":"17", "bay":"14", "hid":"00", "Xaxis":"1210", "Yaxis":"5820" ,"type":"curve","updateTime":0} </v>
      </c>
      <c r="H632">
        <f t="shared" si="75"/>
        <v>1</v>
      </c>
      <c r="I632" t="str">
        <f t="shared" ca="1" si="76"/>
        <v>C</v>
      </c>
      <c r="J632">
        <f t="shared" si="79"/>
        <v>17</v>
      </c>
      <c r="K632" s="36" t="str">
        <f t="shared" ca="1" si="77"/>
        <v>14</v>
      </c>
      <c r="L632" s="36" t="str">
        <f t="shared" ca="1" si="78"/>
        <v>00</v>
      </c>
      <c r="M632" s="21" t="s">
        <v>67</v>
      </c>
    </row>
    <row r="633" spans="1:13" x14ac:dyDescent="0.4">
      <c r="A633">
        <v>10</v>
      </c>
      <c r="D633" s="26" t="s">
        <v>708</v>
      </c>
      <c r="E633">
        <f t="shared" si="82"/>
        <v>1200</v>
      </c>
      <c r="F633">
        <f t="shared" si="83"/>
        <v>5821</v>
      </c>
      <c r="G633" t="str">
        <f t="shared" ca="1" si="74"/>
        <v xml:space="preserve">{"nodeID":"1403022", "floor":"1", "zone":"C", "area":"17", "bay":"14", "hid":"00", "Xaxis":"1200", "Yaxis":"5821" ,"type":"curve","updateTime":0} </v>
      </c>
      <c r="H633">
        <f t="shared" si="75"/>
        <v>1</v>
      </c>
      <c r="I633" t="str">
        <f t="shared" ca="1" si="76"/>
        <v>C</v>
      </c>
      <c r="J633">
        <f t="shared" si="79"/>
        <v>17</v>
      </c>
      <c r="K633" s="36" t="str">
        <f t="shared" ca="1" si="77"/>
        <v>14</v>
      </c>
      <c r="L633" s="36" t="str">
        <f t="shared" ca="1" si="78"/>
        <v>00</v>
      </c>
      <c r="M633" s="21" t="s">
        <v>67</v>
      </c>
    </row>
    <row r="634" spans="1:13" x14ac:dyDescent="0.4">
      <c r="A634">
        <v>10</v>
      </c>
      <c r="D634" s="26" t="s">
        <v>709</v>
      </c>
      <c r="E634">
        <f>E633-A634</f>
        <v>1190</v>
      </c>
      <c r="F634" s="8">
        <f>F633-$C$613</f>
        <v>5820</v>
      </c>
      <c r="G634" t="str">
        <f t="shared" ca="1" si="74"/>
        <v xml:space="preserve">{"nodeID":"1403023", "floor":"1", "zone":"C", "area":"17", "bay":"14", "hid":"00", "Xaxis":"1190", "Yaxis":"5820" ,"type":"curve","updateTime":0} </v>
      </c>
      <c r="H634">
        <f t="shared" si="75"/>
        <v>1</v>
      </c>
      <c r="I634" t="str">
        <f t="shared" ca="1" si="76"/>
        <v>C</v>
      </c>
      <c r="J634">
        <f t="shared" si="79"/>
        <v>17</v>
      </c>
      <c r="K634" s="36" t="str">
        <f t="shared" ca="1" si="77"/>
        <v>14</v>
      </c>
      <c r="L634" s="36" t="str">
        <f t="shared" ca="1" si="78"/>
        <v>00</v>
      </c>
      <c r="M634" s="21" t="s">
        <v>67</v>
      </c>
    </row>
    <row r="635" spans="1:13" x14ac:dyDescent="0.4">
      <c r="A635">
        <v>10</v>
      </c>
      <c r="D635" s="26" t="s">
        <v>710</v>
      </c>
      <c r="E635">
        <f t="shared" si="82"/>
        <v>1180</v>
      </c>
      <c r="F635" s="8">
        <f t="shared" ref="F635:F653" si="84">F634-$C$613</f>
        <v>5819</v>
      </c>
      <c r="G635" t="str">
        <f t="shared" ca="1" si="74"/>
        <v xml:space="preserve">{"nodeID":"1403024", "floor":"1", "zone":"C", "area":"17", "bay":"14", "hid":"00", "Xaxis":"1180", "Yaxis":"5819" ,"type":"curve","updateTime":0} </v>
      </c>
      <c r="H635">
        <f t="shared" si="75"/>
        <v>1</v>
      </c>
      <c r="I635" t="str">
        <f t="shared" ca="1" si="76"/>
        <v>C</v>
      </c>
      <c r="J635">
        <f t="shared" si="79"/>
        <v>17</v>
      </c>
      <c r="K635" s="36" t="str">
        <f t="shared" ca="1" si="77"/>
        <v>14</v>
      </c>
      <c r="L635" s="36" t="str">
        <f t="shared" ca="1" si="78"/>
        <v>00</v>
      </c>
      <c r="M635" s="21" t="s">
        <v>67</v>
      </c>
    </row>
    <row r="636" spans="1:13" x14ac:dyDescent="0.4">
      <c r="A636">
        <v>10</v>
      </c>
      <c r="D636" s="26" t="s">
        <v>711</v>
      </c>
      <c r="E636">
        <f t="shared" si="82"/>
        <v>1170</v>
      </c>
      <c r="F636" s="8">
        <f t="shared" si="84"/>
        <v>5818</v>
      </c>
      <c r="G636" t="str">
        <f t="shared" ca="1" si="74"/>
        <v xml:space="preserve">{"nodeID":"1403025", "floor":"1", "zone":"C", "area":"17", "bay":"14", "hid":"00", "Xaxis":"1170", "Yaxis":"5818" ,"type":"curve","updateTime":0} </v>
      </c>
      <c r="H636">
        <f t="shared" si="75"/>
        <v>1</v>
      </c>
      <c r="I636" t="str">
        <f t="shared" ca="1" si="76"/>
        <v>C</v>
      </c>
      <c r="J636">
        <f t="shared" si="79"/>
        <v>17</v>
      </c>
      <c r="K636" s="36" t="str">
        <f t="shared" ca="1" si="77"/>
        <v>14</v>
      </c>
      <c r="L636" s="36" t="str">
        <f t="shared" ca="1" si="78"/>
        <v>00</v>
      </c>
      <c r="M636" s="21" t="s">
        <v>67</v>
      </c>
    </row>
    <row r="637" spans="1:13" x14ac:dyDescent="0.4">
      <c r="A637">
        <v>10</v>
      </c>
      <c r="D637" s="26" t="s">
        <v>712</v>
      </c>
      <c r="E637">
        <f t="shared" si="82"/>
        <v>1160</v>
      </c>
      <c r="F637" s="8">
        <f t="shared" si="84"/>
        <v>5817</v>
      </c>
      <c r="G637" t="str">
        <f t="shared" ca="1" si="74"/>
        <v xml:space="preserve">{"nodeID":"1403026", "floor":"1", "zone":"C", "area":"17", "bay":"14", "hid":"00", "Xaxis":"1160", "Yaxis":"5817" ,"type":"curve","updateTime":0} </v>
      </c>
      <c r="H637">
        <f t="shared" si="75"/>
        <v>1</v>
      </c>
      <c r="I637" t="str">
        <f t="shared" ca="1" si="76"/>
        <v>C</v>
      </c>
      <c r="J637">
        <f t="shared" si="79"/>
        <v>17</v>
      </c>
      <c r="K637" s="36" t="str">
        <f t="shared" ca="1" si="77"/>
        <v>14</v>
      </c>
      <c r="L637" s="36" t="str">
        <f t="shared" ca="1" si="78"/>
        <v>00</v>
      </c>
      <c r="M637" s="21" t="s">
        <v>67</v>
      </c>
    </row>
    <row r="638" spans="1:13" x14ac:dyDescent="0.4">
      <c r="A638">
        <v>10</v>
      </c>
      <c r="D638" s="26" t="s">
        <v>713</v>
      </c>
      <c r="E638">
        <f t="shared" si="82"/>
        <v>1150</v>
      </c>
      <c r="F638" s="8">
        <f t="shared" si="84"/>
        <v>5816</v>
      </c>
      <c r="G638" t="str">
        <f t="shared" ca="1" si="74"/>
        <v xml:space="preserve">{"nodeID":"1403027", "floor":"1", "zone":"C", "area":"17", "bay":"14", "hid":"00", "Xaxis":"1150", "Yaxis":"5816" ,"type":"curve","updateTime":0} </v>
      </c>
      <c r="H638">
        <f t="shared" si="75"/>
        <v>1</v>
      </c>
      <c r="I638" t="str">
        <f t="shared" ca="1" si="76"/>
        <v>C</v>
      </c>
      <c r="J638">
        <f t="shared" si="79"/>
        <v>17</v>
      </c>
      <c r="K638" s="36" t="str">
        <f t="shared" ca="1" si="77"/>
        <v>14</v>
      </c>
      <c r="L638" s="36" t="str">
        <f t="shared" ca="1" si="78"/>
        <v>00</v>
      </c>
      <c r="M638" s="21" t="s">
        <v>67</v>
      </c>
    </row>
    <row r="639" spans="1:13" x14ac:dyDescent="0.4">
      <c r="A639">
        <v>10</v>
      </c>
      <c r="D639" s="26" t="s">
        <v>714</v>
      </c>
      <c r="E639">
        <f t="shared" si="82"/>
        <v>1140</v>
      </c>
      <c r="F639" s="8">
        <f t="shared" si="84"/>
        <v>5815</v>
      </c>
      <c r="G639" t="str">
        <f t="shared" ca="1" si="74"/>
        <v xml:space="preserve">{"nodeID":"1403028", "floor":"1", "zone":"C", "area":"17", "bay":"14", "hid":"00", "Xaxis":"1140", "Yaxis":"5815" ,"type":"curve","updateTime":0} </v>
      </c>
      <c r="H639">
        <f t="shared" si="75"/>
        <v>1</v>
      </c>
      <c r="I639" t="str">
        <f t="shared" ca="1" si="76"/>
        <v>C</v>
      </c>
      <c r="J639">
        <f t="shared" si="79"/>
        <v>17</v>
      </c>
      <c r="K639" s="36" t="str">
        <f t="shared" ca="1" si="77"/>
        <v>14</v>
      </c>
      <c r="L639" s="36" t="str">
        <f t="shared" ca="1" si="78"/>
        <v>00</v>
      </c>
      <c r="M639" s="21" t="s">
        <v>67</v>
      </c>
    </row>
    <row r="640" spans="1:13" x14ac:dyDescent="0.4">
      <c r="A640">
        <v>10</v>
      </c>
      <c r="D640" s="26" t="s">
        <v>715</v>
      </c>
      <c r="E640">
        <f t="shared" si="82"/>
        <v>1130</v>
      </c>
      <c r="F640" s="8">
        <f t="shared" si="84"/>
        <v>5814</v>
      </c>
      <c r="G640" t="str">
        <f t="shared" ca="1" si="74"/>
        <v xml:space="preserve">{"nodeID":"1403029", "floor":"1", "zone":"C", "area":"17", "bay":"14", "hid":"00", "Xaxis":"1130", "Yaxis":"5814" ,"type":"curve","updateTime":0} </v>
      </c>
      <c r="H640">
        <f t="shared" si="75"/>
        <v>1</v>
      </c>
      <c r="I640" t="str">
        <f t="shared" ca="1" si="76"/>
        <v>C</v>
      </c>
      <c r="J640">
        <f t="shared" si="79"/>
        <v>17</v>
      </c>
      <c r="K640" s="36" t="str">
        <f t="shared" ca="1" si="77"/>
        <v>14</v>
      </c>
      <c r="L640" s="36" t="str">
        <f t="shared" ca="1" si="78"/>
        <v>00</v>
      </c>
      <c r="M640" s="21" t="s">
        <v>67</v>
      </c>
    </row>
    <row r="641" spans="1:13" x14ac:dyDescent="0.4">
      <c r="A641">
        <v>10</v>
      </c>
      <c r="D641" s="26" t="s">
        <v>716</v>
      </c>
      <c r="E641">
        <f t="shared" si="82"/>
        <v>1120</v>
      </c>
      <c r="F641" s="8">
        <f t="shared" si="84"/>
        <v>5813</v>
      </c>
      <c r="G641" t="str">
        <f t="shared" ca="1" si="74"/>
        <v xml:space="preserve">{"nodeID":"1403030", "floor":"1", "zone":"C", "area":"17", "bay":"14", "hid":"00", "Xaxis":"1120", "Yaxis":"5813" ,"type":"curve","updateTime":0} </v>
      </c>
      <c r="H641">
        <f t="shared" si="75"/>
        <v>1</v>
      </c>
      <c r="I641" t="str">
        <f t="shared" ca="1" si="76"/>
        <v>C</v>
      </c>
      <c r="J641">
        <f t="shared" si="79"/>
        <v>17</v>
      </c>
      <c r="K641" s="36" t="str">
        <f t="shared" ca="1" si="77"/>
        <v>14</v>
      </c>
      <c r="L641" s="36" t="str">
        <f t="shared" ca="1" si="78"/>
        <v>00</v>
      </c>
      <c r="M641" s="21" t="s">
        <v>67</v>
      </c>
    </row>
    <row r="642" spans="1:13" x14ac:dyDescent="0.4">
      <c r="A642">
        <v>10</v>
      </c>
      <c r="D642" s="26" t="s">
        <v>717</v>
      </c>
      <c r="E642">
        <f t="shared" si="82"/>
        <v>1110</v>
      </c>
      <c r="F642" s="8">
        <f t="shared" si="84"/>
        <v>5812</v>
      </c>
      <c r="G642" t="str">
        <f t="shared" ca="1" si="74"/>
        <v xml:space="preserve">{"nodeID":"1403031", "floor":"1", "zone":"C", "area":"17", "bay":"14", "hid":"00", "Xaxis":"1110", "Yaxis":"5812" ,"type":"curve","updateTime":0} </v>
      </c>
      <c r="H642">
        <f t="shared" si="75"/>
        <v>1</v>
      </c>
      <c r="I642" t="str">
        <f t="shared" ca="1" si="76"/>
        <v>C</v>
      </c>
      <c r="J642">
        <f t="shared" si="79"/>
        <v>17</v>
      </c>
      <c r="K642" s="36" t="str">
        <f t="shared" ca="1" si="77"/>
        <v>14</v>
      </c>
      <c r="L642" s="36" t="str">
        <f t="shared" ca="1" si="78"/>
        <v>00</v>
      </c>
      <c r="M642" s="21" t="s">
        <v>67</v>
      </c>
    </row>
    <row r="643" spans="1:13" x14ac:dyDescent="0.4">
      <c r="A643">
        <v>10</v>
      </c>
      <c r="D643" s="26" t="s">
        <v>718</v>
      </c>
      <c r="E643">
        <f t="shared" si="82"/>
        <v>1100</v>
      </c>
      <c r="F643" s="8">
        <f t="shared" si="84"/>
        <v>5811</v>
      </c>
      <c r="G643" t="str">
        <f t="shared" ca="1" si="74"/>
        <v xml:space="preserve">{"nodeID":"1403032", "floor":"1", "zone":"C", "area":"17", "bay":"14", "hid":"00", "Xaxis":"1100", "Yaxis":"5811" ,"type":"curve","updateTime":0} </v>
      </c>
      <c r="H643">
        <f t="shared" si="75"/>
        <v>1</v>
      </c>
      <c r="I643" t="str">
        <f t="shared" ca="1" si="76"/>
        <v>C</v>
      </c>
      <c r="J643">
        <f t="shared" si="79"/>
        <v>17</v>
      </c>
      <c r="K643" s="36" t="str">
        <f t="shared" ca="1" si="77"/>
        <v>14</v>
      </c>
      <c r="L643" s="36" t="str">
        <f t="shared" ca="1" si="78"/>
        <v>00</v>
      </c>
      <c r="M643" s="21" t="s">
        <v>67</v>
      </c>
    </row>
    <row r="644" spans="1:13" x14ac:dyDescent="0.4">
      <c r="A644">
        <v>10</v>
      </c>
      <c r="D644" s="26" t="s">
        <v>719</v>
      </c>
      <c r="E644">
        <f t="shared" si="82"/>
        <v>1090</v>
      </c>
      <c r="F644" s="8">
        <f t="shared" si="84"/>
        <v>5810</v>
      </c>
      <c r="G644" t="str">
        <f t="shared" ref="G644:G653" ca="1" si="85">CONCATENATE("{""nodeID"":""",CONCATENATE(K644,D644),"""",", ""floor"":""",H644,"""",", ""zone"":""",I644,"""",", ""area"":""",J644,"""", ", ""bay"":""",K644,"""", ", ""hid"":""",L644,"""", ", ""Xaxis"":""",E644,"""", ", ""Yaxis"":""",F644,"""", " ,""type"":""",M644,"""", ",""updateTime"":0} ")</f>
        <v xml:space="preserve">{"nodeID":"1403033", "floor":"1", "zone":"C", "area":"17", "bay":"14", "hid":"00", "Xaxis":"1090", "Yaxis":"5810" ,"type":"curve","updateTime":0} </v>
      </c>
      <c r="H644">
        <f t="shared" ref="H644:H656" si="86">$H$1</f>
        <v>1</v>
      </c>
      <c r="I644" t="str">
        <f t="shared" ref="I644:I656" ca="1" si="87">INDIRECT("I1")</f>
        <v>C</v>
      </c>
      <c r="J644">
        <f t="shared" si="79"/>
        <v>17</v>
      </c>
      <c r="K644" s="36" t="str">
        <f t="shared" ref="K644:K656" ca="1" si="88">INDIRECT("K1")</f>
        <v>14</v>
      </c>
      <c r="L644" s="36" t="str">
        <f t="shared" ref="L644:L656" ca="1" si="89">INDIRECT("L1")</f>
        <v>00</v>
      </c>
      <c r="M644" s="21" t="s">
        <v>67</v>
      </c>
    </row>
    <row r="645" spans="1:13" x14ac:dyDescent="0.4">
      <c r="A645">
        <v>10</v>
      </c>
      <c r="D645" s="26" t="s">
        <v>720</v>
      </c>
      <c r="E645">
        <f t="shared" si="82"/>
        <v>1080</v>
      </c>
      <c r="F645" s="8">
        <f t="shared" si="84"/>
        <v>5809</v>
      </c>
      <c r="G645" t="str">
        <f t="shared" ca="1" si="85"/>
        <v xml:space="preserve">{"nodeID":"1403034", "floor":"1", "zone":"C", "area":"17", "bay":"14", "hid":"00", "Xaxis":"1080", "Yaxis":"5809" ,"type":"curve","updateTime":0} </v>
      </c>
      <c r="H645">
        <f t="shared" si="86"/>
        <v>1</v>
      </c>
      <c r="I645" t="str">
        <f t="shared" ca="1" si="87"/>
        <v>C</v>
      </c>
      <c r="J645">
        <f t="shared" ref="J645:J656" si="90">$J$1</f>
        <v>17</v>
      </c>
      <c r="K645" s="36" t="str">
        <f t="shared" ca="1" si="88"/>
        <v>14</v>
      </c>
      <c r="L645" s="36" t="str">
        <f t="shared" ca="1" si="89"/>
        <v>00</v>
      </c>
      <c r="M645" s="21" t="s">
        <v>67</v>
      </c>
    </row>
    <row r="646" spans="1:13" x14ac:dyDescent="0.4">
      <c r="A646">
        <v>10</v>
      </c>
      <c r="D646" s="26" t="s">
        <v>721</v>
      </c>
      <c r="E646">
        <f t="shared" si="82"/>
        <v>1070</v>
      </c>
      <c r="F646" s="8">
        <f t="shared" si="84"/>
        <v>5808</v>
      </c>
      <c r="G646" t="str">
        <f t="shared" ca="1" si="85"/>
        <v xml:space="preserve">{"nodeID":"1403035", "floor":"1", "zone":"C", "area":"17", "bay":"14", "hid":"00", "Xaxis":"1070", "Yaxis":"5808" ,"type":"curve","updateTime":0} </v>
      </c>
      <c r="H646">
        <f t="shared" si="86"/>
        <v>1</v>
      </c>
      <c r="I646" t="str">
        <f t="shared" ca="1" si="87"/>
        <v>C</v>
      </c>
      <c r="J646">
        <f t="shared" si="90"/>
        <v>17</v>
      </c>
      <c r="K646" s="36" t="str">
        <f t="shared" ca="1" si="88"/>
        <v>14</v>
      </c>
      <c r="L646" s="36" t="str">
        <f t="shared" ca="1" si="89"/>
        <v>00</v>
      </c>
      <c r="M646" s="21" t="s">
        <v>67</v>
      </c>
    </row>
    <row r="647" spans="1:13" x14ac:dyDescent="0.4">
      <c r="A647">
        <v>10</v>
      </c>
      <c r="D647" s="26" t="s">
        <v>722</v>
      </c>
      <c r="E647">
        <f t="shared" si="82"/>
        <v>1060</v>
      </c>
      <c r="F647" s="8">
        <f t="shared" si="84"/>
        <v>5807</v>
      </c>
      <c r="G647" t="str">
        <f t="shared" ca="1" si="85"/>
        <v xml:space="preserve">{"nodeID":"1403036", "floor":"1", "zone":"C", "area":"17", "bay":"14", "hid":"00", "Xaxis":"1060", "Yaxis":"5807" ,"type":"curve","updateTime":0} </v>
      </c>
      <c r="H647">
        <f t="shared" si="86"/>
        <v>1</v>
      </c>
      <c r="I647" t="str">
        <f t="shared" ca="1" si="87"/>
        <v>C</v>
      </c>
      <c r="J647">
        <f t="shared" si="90"/>
        <v>17</v>
      </c>
      <c r="K647" s="36" t="str">
        <f t="shared" ca="1" si="88"/>
        <v>14</v>
      </c>
      <c r="L647" s="36" t="str">
        <f t="shared" ca="1" si="89"/>
        <v>00</v>
      </c>
      <c r="M647" s="21" t="s">
        <v>67</v>
      </c>
    </row>
    <row r="648" spans="1:13" x14ac:dyDescent="0.4">
      <c r="A648">
        <v>10</v>
      </c>
      <c r="D648" s="26" t="s">
        <v>723</v>
      </c>
      <c r="E648">
        <f t="shared" si="82"/>
        <v>1050</v>
      </c>
      <c r="F648" s="8">
        <f t="shared" si="84"/>
        <v>5806</v>
      </c>
      <c r="G648" t="str">
        <f t="shared" ca="1" si="85"/>
        <v xml:space="preserve">{"nodeID":"1403037", "floor":"1", "zone":"C", "area":"17", "bay":"14", "hid":"00", "Xaxis":"1050", "Yaxis":"5806" ,"type":"curve","updateTime":0} </v>
      </c>
      <c r="H648">
        <f t="shared" si="86"/>
        <v>1</v>
      </c>
      <c r="I648" t="str">
        <f t="shared" ca="1" si="87"/>
        <v>C</v>
      </c>
      <c r="J648">
        <f t="shared" si="90"/>
        <v>17</v>
      </c>
      <c r="K648" s="36" t="str">
        <f t="shared" ca="1" si="88"/>
        <v>14</v>
      </c>
      <c r="L648" s="36" t="str">
        <f t="shared" ca="1" si="89"/>
        <v>00</v>
      </c>
      <c r="M648" s="21" t="s">
        <v>67</v>
      </c>
    </row>
    <row r="649" spans="1:13" x14ac:dyDescent="0.4">
      <c r="A649">
        <v>10</v>
      </c>
      <c r="D649" s="26" t="s">
        <v>724</v>
      </c>
      <c r="E649">
        <f t="shared" si="82"/>
        <v>1040</v>
      </c>
      <c r="F649" s="8">
        <f t="shared" si="84"/>
        <v>5805</v>
      </c>
      <c r="G649" t="str">
        <f t="shared" ca="1" si="85"/>
        <v xml:space="preserve">{"nodeID":"1403038", "floor":"1", "zone":"C", "area":"17", "bay":"14", "hid":"00", "Xaxis":"1040", "Yaxis":"5805" ,"type":"curve","updateTime":0} </v>
      </c>
      <c r="H649">
        <f t="shared" si="86"/>
        <v>1</v>
      </c>
      <c r="I649" t="str">
        <f t="shared" ca="1" si="87"/>
        <v>C</v>
      </c>
      <c r="J649">
        <f t="shared" si="90"/>
        <v>17</v>
      </c>
      <c r="K649" s="36" t="str">
        <f t="shared" ca="1" si="88"/>
        <v>14</v>
      </c>
      <c r="L649" s="36" t="str">
        <f t="shared" ca="1" si="89"/>
        <v>00</v>
      </c>
      <c r="M649" s="21" t="s">
        <v>67</v>
      </c>
    </row>
    <row r="650" spans="1:13" x14ac:dyDescent="0.4">
      <c r="A650">
        <v>10</v>
      </c>
      <c r="D650" s="26" t="s">
        <v>725</v>
      </c>
      <c r="E650">
        <f t="shared" si="82"/>
        <v>1030</v>
      </c>
      <c r="F650" s="8">
        <f t="shared" si="84"/>
        <v>5804</v>
      </c>
      <c r="G650" t="str">
        <f t="shared" ca="1" si="85"/>
        <v xml:space="preserve">{"nodeID":"1403039", "floor":"1", "zone":"C", "area":"17", "bay":"14", "hid":"00", "Xaxis":"1030", "Yaxis":"5804" ,"type":"curve","updateTime":0} </v>
      </c>
      <c r="H650">
        <f t="shared" si="86"/>
        <v>1</v>
      </c>
      <c r="I650" t="str">
        <f t="shared" ca="1" si="87"/>
        <v>C</v>
      </c>
      <c r="J650">
        <f t="shared" si="90"/>
        <v>17</v>
      </c>
      <c r="K650" s="36" t="str">
        <f t="shared" ca="1" si="88"/>
        <v>14</v>
      </c>
      <c r="L650" s="36" t="str">
        <f t="shared" ca="1" si="89"/>
        <v>00</v>
      </c>
      <c r="M650" s="21" t="s">
        <v>67</v>
      </c>
    </row>
    <row r="651" spans="1:13" x14ac:dyDescent="0.4">
      <c r="A651">
        <v>10</v>
      </c>
      <c r="D651" s="26" t="s">
        <v>726</v>
      </c>
      <c r="E651">
        <f t="shared" si="82"/>
        <v>1020</v>
      </c>
      <c r="F651" s="8">
        <f t="shared" si="84"/>
        <v>5803</v>
      </c>
      <c r="G651" t="str">
        <f t="shared" ca="1" si="85"/>
        <v xml:space="preserve">{"nodeID":"1403040", "floor":"1", "zone":"C", "area":"17", "bay":"14", "hid":"00", "Xaxis":"1020", "Yaxis":"5803" ,"type":"curve","updateTime":0} </v>
      </c>
      <c r="H651">
        <f t="shared" si="86"/>
        <v>1</v>
      </c>
      <c r="I651" t="str">
        <f t="shared" ca="1" si="87"/>
        <v>C</v>
      </c>
      <c r="J651">
        <f t="shared" si="90"/>
        <v>17</v>
      </c>
      <c r="K651" s="36" t="str">
        <f t="shared" ca="1" si="88"/>
        <v>14</v>
      </c>
      <c r="L651" s="36" t="str">
        <f t="shared" ca="1" si="89"/>
        <v>00</v>
      </c>
      <c r="M651" s="21" t="s">
        <v>67</v>
      </c>
    </row>
    <row r="652" spans="1:13" x14ac:dyDescent="0.4">
      <c r="A652">
        <v>10</v>
      </c>
      <c r="D652" s="26" t="s">
        <v>747</v>
      </c>
      <c r="E652">
        <f t="shared" si="82"/>
        <v>1010</v>
      </c>
      <c r="F652" s="8">
        <f t="shared" si="84"/>
        <v>5802</v>
      </c>
      <c r="G652" t="str">
        <f t="shared" ca="1" si="85"/>
        <v xml:space="preserve">{"nodeID":"1403041", "floor":"1", "zone":"C", "area":"17", "bay":"14", "hid":"00", "Xaxis":"1010", "Yaxis":"5802" ,"type":"curve","updateTime":0} </v>
      </c>
      <c r="H652">
        <f t="shared" si="86"/>
        <v>1</v>
      </c>
      <c r="I652" t="str">
        <f t="shared" ca="1" si="87"/>
        <v>C</v>
      </c>
      <c r="J652">
        <f t="shared" si="90"/>
        <v>17</v>
      </c>
      <c r="K652" s="36" t="str">
        <f t="shared" ca="1" si="88"/>
        <v>14</v>
      </c>
      <c r="L652" s="36" t="str">
        <f t="shared" ca="1" si="89"/>
        <v>00</v>
      </c>
      <c r="M652" s="21" t="s">
        <v>67</v>
      </c>
    </row>
    <row r="653" spans="1:13" x14ac:dyDescent="0.4">
      <c r="A653">
        <v>10</v>
      </c>
      <c r="D653" s="26" t="s">
        <v>748</v>
      </c>
      <c r="E653">
        <f t="shared" si="82"/>
        <v>1000</v>
      </c>
      <c r="F653" s="8">
        <f t="shared" si="84"/>
        <v>5801</v>
      </c>
      <c r="G653" t="str">
        <f t="shared" ca="1" si="85"/>
        <v xml:space="preserve">{"nodeID":"1403042", "floor":"1", "zone":"C", "area":"17", "bay":"14", "hid":"00", "Xaxis":"1000", "Yaxis":"5801" ,"type":"curve","updateTime":0} </v>
      </c>
      <c r="H653">
        <f t="shared" si="86"/>
        <v>1</v>
      </c>
      <c r="I653" t="str">
        <f t="shared" ca="1" si="87"/>
        <v>C</v>
      </c>
      <c r="J653">
        <f t="shared" si="90"/>
        <v>17</v>
      </c>
      <c r="K653" s="36" t="str">
        <f t="shared" ca="1" si="88"/>
        <v>14</v>
      </c>
      <c r="L653" s="36" t="str">
        <f t="shared" ca="1" si="89"/>
        <v>00</v>
      </c>
      <c r="M653" s="21" t="s">
        <v>67</v>
      </c>
    </row>
    <row r="654" spans="1:13" x14ac:dyDescent="0.4">
      <c r="D654" s="26"/>
      <c r="H654">
        <f t="shared" si="86"/>
        <v>1</v>
      </c>
      <c r="I654" t="str">
        <f t="shared" ca="1" si="87"/>
        <v>C</v>
      </c>
      <c r="J654">
        <f t="shared" si="90"/>
        <v>17</v>
      </c>
      <c r="K654" s="36" t="str">
        <f t="shared" ca="1" si="88"/>
        <v>14</v>
      </c>
      <c r="L654" s="36" t="str">
        <f t="shared" ca="1" si="89"/>
        <v>00</v>
      </c>
      <c r="M654" s="21"/>
    </row>
    <row r="655" spans="1:13" x14ac:dyDescent="0.4">
      <c r="D655" s="26"/>
      <c r="H655">
        <f t="shared" si="86"/>
        <v>1</v>
      </c>
      <c r="I655" t="str">
        <f t="shared" ca="1" si="87"/>
        <v>C</v>
      </c>
      <c r="J655">
        <f t="shared" si="90"/>
        <v>17</v>
      </c>
      <c r="K655" s="36" t="str">
        <f t="shared" ca="1" si="88"/>
        <v>14</v>
      </c>
      <c r="L655" s="36" t="str">
        <f t="shared" ca="1" si="89"/>
        <v>00</v>
      </c>
      <c r="M655" s="21"/>
    </row>
    <row r="656" spans="1:13" x14ac:dyDescent="0.4">
      <c r="D656" s="26"/>
      <c r="H656">
        <f t="shared" si="86"/>
        <v>1</v>
      </c>
      <c r="I656" t="str">
        <f t="shared" ca="1" si="87"/>
        <v>C</v>
      </c>
      <c r="J656">
        <f t="shared" si="90"/>
        <v>17</v>
      </c>
      <c r="K656" s="36" t="str">
        <f t="shared" ca="1" si="88"/>
        <v>14</v>
      </c>
      <c r="L656" s="36" t="str">
        <f t="shared" ca="1" si="89"/>
        <v>00</v>
      </c>
      <c r="M656" s="21"/>
    </row>
    <row r="657" spans="4:13" x14ac:dyDescent="0.4">
      <c r="D657" s="26"/>
      <c r="K657" s="21"/>
      <c r="L657" s="21"/>
      <c r="M657" s="21"/>
    </row>
    <row r="658" spans="4:13" x14ac:dyDescent="0.4">
      <c r="D658" s="26"/>
      <c r="K658" s="21"/>
      <c r="L658" s="21"/>
      <c r="M658" s="21"/>
    </row>
    <row r="659" spans="4:13" x14ac:dyDescent="0.4">
      <c r="D659" s="26"/>
      <c r="K659" s="21"/>
      <c r="L659" s="21"/>
      <c r="M659" s="21"/>
    </row>
    <row r="660" spans="4:13" x14ac:dyDescent="0.4">
      <c r="D660" s="26"/>
      <c r="K660" s="21"/>
      <c r="L660" s="21"/>
      <c r="M660" s="21"/>
    </row>
    <row r="661" spans="4:13" x14ac:dyDescent="0.4">
      <c r="D661" s="26"/>
      <c r="K661" s="21"/>
      <c r="L661" s="21"/>
      <c r="M661" s="21"/>
    </row>
    <row r="662" spans="4:13" x14ac:dyDescent="0.4">
      <c r="D662" s="27"/>
      <c r="K662" s="21"/>
      <c r="L662" s="21"/>
    </row>
    <row r="663" spans="4:13" x14ac:dyDescent="0.4">
      <c r="D663" s="27"/>
      <c r="K663" s="21"/>
      <c r="L663" s="21"/>
    </row>
    <row r="664" spans="4:13" x14ac:dyDescent="0.4">
      <c r="D664" s="27"/>
      <c r="K664" s="21"/>
      <c r="L664" s="21"/>
    </row>
    <row r="665" spans="4:13" x14ac:dyDescent="0.4">
      <c r="D665" s="27"/>
      <c r="K665" s="21"/>
      <c r="L665" s="21"/>
    </row>
    <row r="666" spans="4:13" x14ac:dyDescent="0.4">
      <c r="D666" s="27"/>
      <c r="K666" s="21"/>
      <c r="L666" s="21"/>
    </row>
    <row r="667" spans="4:13" x14ac:dyDescent="0.4">
      <c r="D667" s="27"/>
    </row>
    <row r="668" spans="4:13" x14ac:dyDescent="0.4">
      <c r="D668" s="27"/>
    </row>
    <row r="669" spans="4:13" x14ac:dyDescent="0.4">
      <c r="D669" s="27"/>
    </row>
    <row r="670" spans="4:13" x14ac:dyDescent="0.4">
      <c r="D670" s="27"/>
    </row>
    <row r="671" spans="4:13" x14ac:dyDescent="0.4">
      <c r="D671" s="27"/>
    </row>
    <row r="672" spans="4:13" x14ac:dyDescent="0.4">
      <c r="D672" s="27"/>
    </row>
    <row r="673" spans="4:4" x14ac:dyDescent="0.4">
      <c r="D673" s="27"/>
    </row>
    <row r="674" spans="4:4" x14ac:dyDescent="0.4">
      <c r="D674" s="27"/>
    </row>
    <row r="675" spans="4:4" x14ac:dyDescent="0.4">
      <c r="D675" s="27"/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CD48C-ACC4-4356-B506-2FF9F0EA01E7}">
  <dimension ref="A1:N675"/>
  <sheetViews>
    <sheetView topLeftCell="A325" workbookViewId="0">
      <selection activeCell="B8" sqref="B8"/>
    </sheetView>
  </sheetViews>
  <sheetFormatPr defaultRowHeight="17.399999999999999" x14ac:dyDescent="0.4"/>
  <cols>
    <col min="1" max="1" width="11.09765625" customWidth="1"/>
    <col min="4" max="4" width="8.796875" style="23"/>
    <col min="7" max="7" width="124.8984375" customWidth="1"/>
    <col min="10" max="10" width="10.8984375" customWidth="1"/>
    <col min="11" max="11" width="15.59765625" customWidth="1"/>
  </cols>
  <sheetData>
    <row r="1" spans="1:14" x14ac:dyDescent="0.4">
      <c r="H1">
        <v>1</v>
      </c>
      <c r="I1" t="s">
        <v>745</v>
      </c>
      <c r="J1">
        <v>17</v>
      </c>
      <c r="K1" s="21" t="s">
        <v>733</v>
      </c>
      <c r="L1" s="21" t="s">
        <v>75</v>
      </c>
    </row>
    <row r="2" spans="1:14" ht="18" thickBot="1" x14ac:dyDescent="0.45">
      <c r="B2" t="s">
        <v>63</v>
      </c>
      <c r="C2" t="s">
        <v>62</v>
      </c>
      <c r="E2" t="s">
        <v>37</v>
      </c>
      <c r="F2" t="s">
        <v>37</v>
      </c>
      <c r="H2" t="s">
        <v>68</v>
      </c>
      <c r="I2" t="s">
        <v>69</v>
      </c>
      <c r="J2" t="s">
        <v>70</v>
      </c>
      <c r="K2" t="s">
        <v>71</v>
      </c>
      <c r="L2" t="s">
        <v>72</v>
      </c>
    </row>
    <row r="3" spans="1:14" ht="18" thickBot="1" x14ac:dyDescent="0.45">
      <c r="A3">
        <v>0</v>
      </c>
      <c r="B3" s="11">
        <v>3000</v>
      </c>
      <c r="C3" s="12">
        <v>4600</v>
      </c>
      <c r="D3" s="26" t="s">
        <v>78</v>
      </c>
      <c r="E3">
        <f>$B$3</f>
        <v>3000</v>
      </c>
      <c r="F3">
        <f>C3</f>
        <v>4600</v>
      </c>
      <c r="G3" t="str">
        <f ca="1">CONCATENATE("{""nodeID"":""",CONCATENATE(K3,D3),"""",", ""floor"":""",H3,"""",", ""zone"":""",I3,"""",", ""area"":""",J3,"""", ", ""bay"":""",K3,"""", ", ""hid"":""",L3,"""", ", ""Xaxis"":""",E3,"""", ", ""Yaxis"":""",F3,"""", " ,""type"":""",M3,"""", ",""updateTime"":0} ")</f>
        <v xml:space="preserve">{"nodeID":"1600001", "floor":"1", "zone":"D", "area":"17", "bay":"16", "hid":"00", "Xaxis":"3000", "Yaxis":"4600" ,"type":"common","updateTime":0} </v>
      </c>
      <c r="H3">
        <f>$H$1</f>
        <v>1</v>
      </c>
      <c r="I3" t="str">
        <f ca="1">INDIRECT("I1")</f>
        <v>D</v>
      </c>
      <c r="J3">
        <f>$J$1</f>
        <v>17</v>
      </c>
      <c r="K3" s="36" t="str">
        <f ca="1">INDIRECT("K1")</f>
        <v>16</v>
      </c>
      <c r="L3" s="36" t="str">
        <f ca="1">INDIRECT("L1")</f>
        <v>00</v>
      </c>
      <c r="M3" s="21" t="s">
        <v>66</v>
      </c>
      <c r="N3" t="s">
        <v>15</v>
      </c>
    </row>
    <row r="4" spans="1:14" x14ac:dyDescent="0.4">
      <c r="A4">
        <v>10</v>
      </c>
      <c r="B4" s="11">
        <v>3000</v>
      </c>
      <c r="C4" s="12">
        <v>7500</v>
      </c>
      <c r="D4" s="26" t="s">
        <v>79</v>
      </c>
      <c r="E4">
        <f t="shared" ref="E4:E67" si="0">$B$3</f>
        <v>3000</v>
      </c>
      <c r="F4">
        <f>F3+A4</f>
        <v>4610</v>
      </c>
      <c r="G4" t="str">
        <f t="shared" ref="G4:G67" ca="1" si="1">CONCATENATE("{""nodeID"":""",CONCATENATE(K4,D4),"""",", ""floor"":""",H4,"""",", ""zone"":""",I4,"""",", ""area"":""",J4,"""", ", ""bay"":""",K4,"""", ", ""hid"":""",L4,"""", ", ""Xaxis"":""",E4,"""", ", ""Yaxis"":""",F4,"""", " ,""type"":""",M4,"""", ",""updateTime"":0} ")</f>
        <v xml:space="preserve">{"nodeID":"1600002", "floor":"1", "zone":"D", "area":"17", "bay":"16", "hid":"00", "Xaxis":"3000", "Yaxis":"4610" ,"type":"common","updateTime":0} </v>
      </c>
      <c r="H4">
        <f t="shared" ref="H4:H67" si="2">$H$1</f>
        <v>1</v>
      </c>
      <c r="I4" t="str">
        <f t="shared" ref="I4:I67" ca="1" si="3">INDIRECT("I1")</f>
        <v>D</v>
      </c>
      <c r="J4">
        <f>$J$1</f>
        <v>17</v>
      </c>
      <c r="K4" s="36" t="str">
        <f t="shared" ref="K4:K67" ca="1" si="4">INDIRECT("K1")</f>
        <v>16</v>
      </c>
      <c r="L4" s="36" t="str">
        <f t="shared" ref="L4:L67" ca="1" si="5">INDIRECT("L1")</f>
        <v>00</v>
      </c>
      <c r="M4" s="21" t="s">
        <v>66</v>
      </c>
      <c r="N4" t="s">
        <v>65</v>
      </c>
    </row>
    <row r="5" spans="1:14" ht="18" thickBot="1" x14ac:dyDescent="0.45">
      <c r="A5">
        <v>10</v>
      </c>
      <c r="D5" s="26" t="s">
        <v>80</v>
      </c>
      <c r="E5">
        <f t="shared" si="0"/>
        <v>3000</v>
      </c>
      <c r="F5">
        <f>F4+A5</f>
        <v>4620</v>
      </c>
      <c r="G5" t="str">
        <f t="shared" ca="1" si="1"/>
        <v xml:space="preserve">{"nodeID":"1600003", "floor":"1", "zone":"D", "area":"17", "bay":"16", "hid":"00", "Xaxis":"3000", "Yaxis":"4620" ,"type":"common","updateTime":0} </v>
      </c>
      <c r="H5">
        <f t="shared" si="2"/>
        <v>1</v>
      </c>
      <c r="I5" t="str">
        <f t="shared" ca="1" si="3"/>
        <v>D</v>
      </c>
      <c r="J5">
        <f t="shared" ref="J5:J68" si="6">$J$1</f>
        <v>17</v>
      </c>
      <c r="K5" s="36" t="str">
        <f t="shared" ca="1" si="4"/>
        <v>16</v>
      </c>
      <c r="L5" s="36" t="str">
        <f t="shared" ca="1" si="5"/>
        <v>00</v>
      </c>
      <c r="M5" s="21" t="s">
        <v>66</v>
      </c>
    </row>
    <row r="6" spans="1:14" ht="18" thickBot="1" x14ac:dyDescent="0.45">
      <c r="A6">
        <v>10</v>
      </c>
      <c r="B6" s="12">
        <v>2600</v>
      </c>
      <c r="C6" s="13">
        <v>7500</v>
      </c>
      <c r="D6" s="26" t="s">
        <v>81</v>
      </c>
      <c r="E6">
        <f t="shared" si="0"/>
        <v>3000</v>
      </c>
      <c r="F6">
        <f t="shared" ref="F6:F69" si="7">F5+A6</f>
        <v>4630</v>
      </c>
      <c r="G6" t="str">
        <f t="shared" ca="1" si="1"/>
        <v xml:space="preserve">{"nodeID":"1600004", "floor":"1", "zone":"D", "area":"17", "bay":"16", "hid":"00", "Xaxis":"3000", "Yaxis":"4630" ,"type":"common","updateTime":0} </v>
      </c>
      <c r="H6">
        <f t="shared" si="2"/>
        <v>1</v>
      </c>
      <c r="I6" t="str">
        <f t="shared" ca="1" si="3"/>
        <v>D</v>
      </c>
      <c r="J6">
        <f t="shared" si="6"/>
        <v>17</v>
      </c>
      <c r="K6" s="36" t="str">
        <f t="shared" ca="1" si="4"/>
        <v>16</v>
      </c>
      <c r="L6" s="36" t="str">
        <f t="shared" ca="1" si="5"/>
        <v>00</v>
      </c>
      <c r="M6" s="21" t="s">
        <v>66</v>
      </c>
    </row>
    <row r="7" spans="1:14" x14ac:dyDescent="0.4">
      <c r="A7">
        <v>10</v>
      </c>
      <c r="B7" s="12">
        <v>2600</v>
      </c>
      <c r="C7" s="13">
        <v>4600</v>
      </c>
      <c r="D7" s="26" t="s">
        <v>82</v>
      </c>
      <c r="E7">
        <f t="shared" si="0"/>
        <v>3000</v>
      </c>
      <c r="F7">
        <f t="shared" si="7"/>
        <v>4640</v>
      </c>
      <c r="G7" t="str">
        <f t="shared" ca="1" si="1"/>
        <v xml:space="preserve">{"nodeID":"1600005", "floor":"1", "zone":"D", "area":"17", "bay":"16", "hid":"00", "Xaxis":"3000", "Yaxis":"4640" ,"type":"common","updateTime":0} </v>
      </c>
      <c r="H7">
        <f t="shared" si="2"/>
        <v>1</v>
      </c>
      <c r="I7" t="str">
        <f t="shared" ca="1" si="3"/>
        <v>D</v>
      </c>
      <c r="J7">
        <f t="shared" si="6"/>
        <v>17</v>
      </c>
      <c r="K7" s="36" t="str">
        <f t="shared" ca="1" si="4"/>
        <v>16</v>
      </c>
      <c r="L7" s="36" t="str">
        <f t="shared" ca="1" si="5"/>
        <v>00</v>
      </c>
      <c r="M7" s="21" t="s">
        <v>66</v>
      </c>
    </row>
    <row r="8" spans="1:14" x14ac:dyDescent="0.4">
      <c r="A8">
        <v>5</v>
      </c>
      <c r="D8" s="26" t="s">
        <v>83</v>
      </c>
      <c r="E8">
        <f t="shared" si="0"/>
        <v>3000</v>
      </c>
      <c r="F8">
        <f t="shared" si="7"/>
        <v>4645</v>
      </c>
      <c r="G8" t="str">
        <f t="shared" ca="1" si="1"/>
        <v xml:space="preserve">{"nodeID":"1600006", "floor":"1", "zone":"D", "area":"17", "bay":"16", "hid":"00", "Xaxis":"3000", "Yaxis":"4645" ,"type":"common","updateTime":0} </v>
      </c>
      <c r="H8">
        <f t="shared" si="2"/>
        <v>1</v>
      </c>
      <c r="I8" t="str">
        <f t="shared" ca="1" si="3"/>
        <v>D</v>
      </c>
      <c r="J8">
        <f t="shared" si="6"/>
        <v>17</v>
      </c>
      <c r="K8" s="36" t="str">
        <f t="shared" ca="1" si="4"/>
        <v>16</v>
      </c>
      <c r="L8" s="36" t="str">
        <f t="shared" ca="1" si="5"/>
        <v>00</v>
      </c>
      <c r="M8" s="21" t="s">
        <v>66</v>
      </c>
    </row>
    <row r="9" spans="1:14" x14ac:dyDescent="0.4">
      <c r="A9">
        <v>5</v>
      </c>
      <c r="D9" s="26" t="s">
        <v>84</v>
      </c>
      <c r="E9">
        <f t="shared" si="0"/>
        <v>3000</v>
      </c>
      <c r="F9">
        <f t="shared" si="7"/>
        <v>4650</v>
      </c>
      <c r="G9" t="str">
        <f t="shared" ca="1" si="1"/>
        <v xml:space="preserve">{"nodeID":"1600007", "floor":"1", "zone":"D", "area":"17", "bay":"16", "hid":"00", "Xaxis":"3000", "Yaxis":"4650" ,"type":"common","updateTime":0} </v>
      </c>
      <c r="H9">
        <f t="shared" si="2"/>
        <v>1</v>
      </c>
      <c r="I9" t="str">
        <f t="shared" ca="1" si="3"/>
        <v>D</v>
      </c>
      <c r="J9">
        <f t="shared" si="6"/>
        <v>17</v>
      </c>
      <c r="K9" s="36" t="str">
        <f t="shared" ca="1" si="4"/>
        <v>16</v>
      </c>
      <c r="L9" s="36" t="str">
        <f t="shared" ca="1" si="5"/>
        <v>00</v>
      </c>
      <c r="M9" s="21" t="s">
        <v>66</v>
      </c>
    </row>
    <row r="10" spans="1:14" x14ac:dyDescent="0.4">
      <c r="A10">
        <v>5</v>
      </c>
      <c r="D10" s="26" t="s">
        <v>85</v>
      </c>
      <c r="E10">
        <f t="shared" si="0"/>
        <v>3000</v>
      </c>
      <c r="F10">
        <f t="shared" si="7"/>
        <v>4655</v>
      </c>
      <c r="G10" t="str">
        <f t="shared" ca="1" si="1"/>
        <v xml:space="preserve">{"nodeID":"1600008", "floor":"1", "zone":"D", "area":"17", "bay":"16", "hid":"00", "Xaxis":"3000", "Yaxis":"4655" ,"type":"common","updateTime":0} </v>
      </c>
      <c r="H10">
        <f t="shared" si="2"/>
        <v>1</v>
      </c>
      <c r="I10" t="str">
        <f t="shared" ca="1" si="3"/>
        <v>D</v>
      </c>
      <c r="J10">
        <f t="shared" si="6"/>
        <v>17</v>
      </c>
      <c r="K10" s="36" t="str">
        <f t="shared" ca="1" si="4"/>
        <v>16</v>
      </c>
      <c r="L10" s="36" t="str">
        <f t="shared" ca="1" si="5"/>
        <v>00</v>
      </c>
      <c r="M10" s="21" t="s">
        <v>66</v>
      </c>
    </row>
    <row r="11" spans="1:14" x14ac:dyDescent="0.4">
      <c r="A11">
        <v>5</v>
      </c>
      <c r="D11" s="26" t="s">
        <v>86</v>
      </c>
      <c r="E11">
        <f t="shared" si="0"/>
        <v>3000</v>
      </c>
      <c r="F11">
        <f t="shared" si="7"/>
        <v>4660</v>
      </c>
      <c r="G11" t="str">
        <f t="shared" ca="1" si="1"/>
        <v xml:space="preserve">{"nodeID":"1600009", "floor":"1", "zone":"D", "area":"17", "bay":"16", "hid":"00", "Xaxis":"3000", "Yaxis":"4660" ,"type":"common","updateTime":0} </v>
      </c>
      <c r="H11">
        <f t="shared" si="2"/>
        <v>1</v>
      </c>
      <c r="I11" t="str">
        <f t="shared" ca="1" si="3"/>
        <v>D</v>
      </c>
      <c r="J11">
        <f t="shared" si="6"/>
        <v>17</v>
      </c>
      <c r="K11" s="36" t="str">
        <f t="shared" ca="1" si="4"/>
        <v>16</v>
      </c>
      <c r="L11" s="36" t="str">
        <f t="shared" ca="1" si="5"/>
        <v>00</v>
      </c>
      <c r="M11" s="21" t="s">
        <v>66</v>
      </c>
    </row>
    <row r="12" spans="1:14" x14ac:dyDescent="0.4">
      <c r="A12">
        <v>5</v>
      </c>
      <c r="D12" s="26" t="s">
        <v>87</v>
      </c>
      <c r="E12">
        <f t="shared" si="0"/>
        <v>3000</v>
      </c>
      <c r="F12">
        <f t="shared" si="7"/>
        <v>4665</v>
      </c>
      <c r="G12" t="str">
        <f t="shared" ca="1" si="1"/>
        <v xml:space="preserve">{"nodeID":"1600010", "floor":"1", "zone":"D", "area":"17", "bay":"16", "hid":"00", "Xaxis":"3000", "Yaxis":"4665" ,"type":"common","updateTime":0} </v>
      </c>
      <c r="H12">
        <f t="shared" si="2"/>
        <v>1</v>
      </c>
      <c r="I12" t="str">
        <f t="shared" ca="1" si="3"/>
        <v>D</v>
      </c>
      <c r="J12">
        <f t="shared" si="6"/>
        <v>17</v>
      </c>
      <c r="K12" s="36" t="str">
        <f t="shared" ca="1" si="4"/>
        <v>16</v>
      </c>
      <c r="L12" s="36" t="str">
        <f t="shared" ca="1" si="5"/>
        <v>00</v>
      </c>
      <c r="M12" s="21" t="s">
        <v>66</v>
      </c>
    </row>
    <row r="13" spans="1:14" x14ac:dyDescent="0.4">
      <c r="A13">
        <v>5</v>
      </c>
      <c r="D13" s="26" t="s">
        <v>88</v>
      </c>
      <c r="E13">
        <f t="shared" si="0"/>
        <v>3000</v>
      </c>
      <c r="F13">
        <f t="shared" si="7"/>
        <v>4670</v>
      </c>
      <c r="G13" t="str">
        <f t="shared" ca="1" si="1"/>
        <v xml:space="preserve">{"nodeID":"1600011", "floor":"1", "zone":"D", "area":"17", "bay":"16", "hid":"00", "Xaxis":"3000", "Yaxis":"4670" ,"type":"common","updateTime":0} </v>
      </c>
      <c r="H13">
        <f t="shared" si="2"/>
        <v>1</v>
      </c>
      <c r="I13" t="str">
        <f t="shared" ca="1" si="3"/>
        <v>D</v>
      </c>
      <c r="J13">
        <f t="shared" si="6"/>
        <v>17</v>
      </c>
      <c r="K13" s="36" t="str">
        <f t="shared" ca="1" si="4"/>
        <v>16</v>
      </c>
      <c r="L13" s="36" t="str">
        <f t="shared" ca="1" si="5"/>
        <v>00</v>
      </c>
      <c r="M13" s="21" t="s">
        <v>66</v>
      </c>
    </row>
    <row r="14" spans="1:14" x14ac:dyDescent="0.4">
      <c r="A14">
        <v>5</v>
      </c>
      <c r="D14" s="26" t="s">
        <v>89</v>
      </c>
      <c r="E14">
        <f t="shared" si="0"/>
        <v>3000</v>
      </c>
      <c r="F14">
        <f t="shared" si="7"/>
        <v>4675</v>
      </c>
      <c r="G14" t="str">
        <f t="shared" ca="1" si="1"/>
        <v xml:space="preserve">{"nodeID":"1600012", "floor":"1", "zone":"D", "area":"17", "bay":"16", "hid":"00", "Xaxis":"3000", "Yaxis":"4675" ,"type":"common","updateTime":0} </v>
      </c>
      <c r="H14">
        <f t="shared" si="2"/>
        <v>1</v>
      </c>
      <c r="I14" t="str">
        <f t="shared" ca="1" si="3"/>
        <v>D</v>
      </c>
      <c r="J14">
        <f t="shared" si="6"/>
        <v>17</v>
      </c>
      <c r="K14" s="36" t="str">
        <f t="shared" ca="1" si="4"/>
        <v>16</v>
      </c>
      <c r="L14" s="36" t="str">
        <f t="shared" ca="1" si="5"/>
        <v>00</v>
      </c>
      <c r="M14" s="21" t="s">
        <v>66</v>
      </c>
    </row>
    <row r="15" spans="1:14" x14ac:dyDescent="0.4">
      <c r="A15">
        <v>5</v>
      </c>
      <c r="D15" s="26" t="s">
        <v>90</v>
      </c>
      <c r="E15">
        <f t="shared" si="0"/>
        <v>3000</v>
      </c>
      <c r="F15">
        <f t="shared" si="7"/>
        <v>4680</v>
      </c>
      <c r="G15" t="str">
        <f t="shared" ca="1" si="1"/>
        <v xml:space="preserve">{"nodeID":"1600013", "floor":"1", "zone":"D", "area":"17", "bay":"16", "hid":"00", "Xaxis":"3000", "Yaxis":"4680" ,"type":"common","updateTime":0} </v>
      </c>
      <c r="H15">
        <f t="shared" si="2"/>
        <v>1</v>
      </c>
      <c r="I15" t="str">
        <f t="shared" ca="1" si="3"/>
        <v>D</v>
      </c>
      <c r="J15">
        <f t="shared" si="6"/>
        <v>17</v>
      </c>
      <c r="K15" s="36" t="str">
        <f t="shared" ca="1" si="4"/>
        <v>16</v>
      </c>
      <c r="L15" s="36" t="str">
        <f t="shared" ca="1" si="5"/>
        <v>00</v>
      </c>
      <c r="M15" s="21" t="s">
        <v>66</v>
      </c>
    </row>
    <row r="16" spans="1:14" x14ac:dyDescent="0.4">
      <c r="A16">
        <v>5</v>
      </c>
      <c r="D16" s="26" t="s">
        <v>91</v>
      </c>
      <c r="E16">
        <f t="shared" si="0"/>
        <v>3000</v>
      </c>
      <c r="F16">
        <f t="shared" si="7"/>
        <v>4685</v>
      </c>
      <c r="G16" t="str">
        <f t="shared" ca="1" si="1"/>
        <v xml:space="preserve">{"nodeID":"1600014", "floor":"1", "zone":"D", "area":"17", "bay":"16", "hid":"00", "Xaxis":"3000", "Yaxis":"4685" ,"type":"common","updateTime":0} </v>
      </c>
      <c r="H16">
        <f t="shared" si="2"/>
        <v>1</v>
      </c>
      <c r="I16" t="str">
        <f t="shared" ca="1" si="3"/>
        <v>D</v>
      </c>
      <c r="J16">
        <f t="shared" si="6"/>
        <v>17</v>
      </c>
      <c r="K16" s="36" t="str">
        <f t="shared" ca="1" si="4"/>
        <v>16</v>
      </c>
      <c r="L16" s="36" t="str">
        <f t="shared" ca="1" si="5"/>
        <v>00</v>
      </c>
      <c r="M16" s="21" t="s">
        <v>66</v>
      </c>
    </row>
    <row r="17" spans="1:13" x14ac:dyDescent="0.4">
      <c r="A17">
        <v>5</v>
      </c>
      <c r="D17" s="26" t="s">
        <v>92</v>
      </c>
      <c r="E17">
        <f t="shared" si="0"/>
        <v>3000</v>
      </c>
      <c r="F17">
        <f t="shared" si="7"/>
        <v>4690</v>
      </c>
      <c r="G17" t="str">
        <f t="shared" ca="1" si="1"/>
        <v xml:space="preserve">{"nodeID":"1600015", "floor":"1", "zone":"D", "area":"17", "bay":"16", "hid":"00", "Xaxis":"3000", "Yaxis":"4690" ,"type":"common","updateTime":0} </v>
      </c>
      <c r="H17">
        <f t="shared" si="2"/>
        <v>1</v>
      </c>
      <c r="I17" t="str">
        <f t="shared" ca="1" si="3"/>
        <v>D</v>
      </c>
      <c r="J17">
        <f t="shared" si="6"/>
        <v>17</v>
      </c>
      <c r="K17" s="36" t="str">
        <f t="shared" ca="1" si="4"/>
        <v>16</v>
      </c>
      <c r="L17" s="36" t="str">
        <f t="shared" ca="1" si="5"/>
        <v>00</v>
      </c>
      <c r="M17" s="21" t="s">
        <v>66</v>
      </c>
    </row>
    <row r="18" spans="1:13" x14ac:dyDescent="0.4">
      <c r="A18">
        <v>20</v>
      </c>
      <c r="D18" s="26" t="s">
        <v>93</v>
      </c>
      <c r="E18">
        <f t="shared" si="0"/>
        <v>3000</v>
      </c>
      <c r="F18">
        <f t="shared" si="7"/>
        <v>4710</v>
      </c>
      <c r="G18" t="str">
        <f t="shared" ca="1" si="1"/>
        <v xml:space="preserve">{"nodeID":"1600016", "floor":"1", "zone":"D", "area":"17", "bay":"16", "hid":"00", "Xaxis":"3000", "Yaxis":"4710" ,"type":"common","updateTime":0} </v>
      </c>
      <c r="H18">
        <f t="shared" si="2"/>
        <v>1</v>
      </c>
      <c r="I18" t="str">
        <f t="shared" ca="1" si="3"/>
        <v>D</v>
      </c>
      <c r="J18">
        <f t="shared" si="6"/>
        <v>17</v>
      </c>
      <c r="K18" s="36" t="str">
        <f t="shared" ca="1" si="4"/>
        <v>16</v>
      </c>
      <c r="L18" s="36" t="str">
        <f t="shared" ca="1" si="5"/>
        <v>00</v>
      </c>
      <c r="M18" s="21" t="s">
        <v>66</v>
      </c>
    </row>
    <row r="19" spans="1:13" x14ac:dyDescent="0.4">
      <c r="A19">
        <v>20</v>
      </c>
      <c r="D19" s="26" t="s">
        <v>94</v>
      </c>
      <c r="E19">
        <f t="shared" si="0"/>
        <v>3000</v>
      </c>
      <c r="F19">
        <f t="shared" si="7"/>
        <v>4730</v>
      </c>
      <c r="G19" t="str">
        <f t="shared" ca="1" si="1"/>
        <v xml:space="preserve">{"nodeID":"1600017", "floor":"1", "zone":"D", "area":"17", "bay":"16", "hid":"00", "Xaxis":"3000", "Yaxis":"4730" ,"type":"common","updateTime":0} </v>
      </c>
      <c r="H19">
        <f t="shared" si="2"/>
        <v>1</v>
      </c>
      <c r="I19" t="str">
        <f t="shared" ca="1" si="3"/>
        <v>D</v>
      </c>
      <c r="J19">
        <f t="shared" si="6"/>
        <v>17</v>
      </c>
      <c r="K19" s="36" t="str">
        <f t="shared" ca="1" si="4"/>
        <v>16</v>
      </c>
      <c r="L19" s="36" t="str">
        <f t="shared" ca="1" si="5"/>
        <v>00</v>
      </c>
      <c r="M19" s="21" t="s">
        <v>66</v>
      </c>
    </row>
    <row r="20" spans="1:13" x14ac:dyDescent="0.4">
      <c r="A20">
        <v>20</v>
      </c>
      <c r="D20" s="26" t="s">
        <v>95</v>
      </c>
      <c r="E20">
        <f t="shared" si="0"/>
        <v>3000</v>
      </c>
      <c r="F20">
        <f t="shared" si="7"/>
        <v>4750</v>
      </c>
      <c r="G20" t="str">
        <f t="shared" ca="1" si="1"/>
        <v xml:space="preserve">{"nodeID":"1600018", "floor":"1", "zone":"D", "area":"17", "bay":"16", "hid":"00", "Xaxis":"3000", "Yaxis":"4750" ,"type":"common","updateTime":0} </v>
      </c>
      <c r="H20">
        <f t="shared" si="2"/>
        <v>1</v>
      </c>
      <c r="I20" t="str">
        <f t="shared" ca="1" si="3"/>
        <v>D</v>
      </c>
      <c r="J20">
        <f t="shared" si="6"/>
        <v>17</v>
      </c>
      <c r="K20" s="36" t="str">
        <f t="shared" ca="1" si="4"/>
        <v>16</v>
      </c>
      <c r="L20" s="36" t="str">
        <f t="shared" ca="1" si="5"/>
        <v>00</v>
      </c>
      <c r="M20" s="21" t="s">
        <v>66</v>
      </c>
    </row>
    <row r="21" spans="1:13" x14ac:dyDescent="0.4">
      <c r="A21">
        <v>20</v>
      </c>
      <c r="D21" s="26" t="s">
        <v>96</v>
      </c>
      <c r="E21">
        <f t="shared" si="0"/>
        <v>3000</v>
      </c>
      <c r="F21">
        <f t="shared" si="7"/>
        <v>4770</v>
      </c>
      <c r="G21" t="str">
        <f t="shared" ca="1" si="1"/>
        <v xml:space="preserve">{"nodeID":"1600019", "floor":"1", "zone":"D", "area":"17", "bay":"16", "hid":"00", "Xaxis":"3000", "Yaxis":"4770" ,"type":"common","updateTime":0} </v>
      </c>
      <c r="H21">
        <f t="shared" si="2"/>
        <v>1</v>
      </c>
      <c r="I21" t="str">
        <f t="shared" ca="1" si="3"/>
        <v>D</v>
      </c>
      <c r="J21">
        <f t="shared" si="6"/>
        <v>17</v>
      </c>
      <c r="K21" s="36" t="str">
        <f t="shared" ca="1" si="4"/>
        <v>16</v>
      </c>
      <c r="L21" s="36" t="str">
        <f t="shared" ca="1" si="5"/>
        <v>00</v>
      </c>
      <c r="M21" s="21" t="s">
        <v>66</v>
      </c>
    </row>
    <row r="22" spans="1:13" x14ac:dyDescent="0.4">
      <c r="A22">
        <v>20</v>
      </c>
      <c r="D22" s="26" t="s">
        <v>97</v>
      </c>
      <c r="E22">
        <f t="shared" si="0"/>
        <v>3000</v>
      </c>
      <c r="F22">
        <f t="shared" si="7"/>
        <v>4790</v>
      </c>
      <c r="G22" t="str">
        <f t="shared" ca="1" si="1"/>
        <v xml:space="preserve">{"nodeID":"1600020", "floor":"1", "zone":"D", "area":"17", "bay":"16", "hid":"00", "Xaxis":"3000", "Yaxis":"4790" ,"type":"common","updateTime":0} </v>
      </c>
      <c r="H22">
        <f t="shared" si="2"/>
        <v>1</v>
      </c>
      <c r="I22" t="str">
        <f t="shared" ca="1" si="3"/>
        <v>D</v>
      </c>
      <c r="J22">
        <f t="shared" si="6"/>
        <v>17</v>
      </c>
      <c r="K22" s="36" t="str">
        <f t="shared" ca="1" si="4"/>
        <v>16</v>
      </c>
      <c r="L22" s="36" t="str">
        <f t="shared" ca="1" si="5"/>
        <v>00</v>
      </c>
      <c r="M22" s="21" t="s">
        <v>66</v>
      </c>
    </row>
    <row r="23" spans="1:13" x14ac:dyDescent="0.4">
      <c r="A23">
        <v>30</v>
      </c>
      <c r="D23" s="26" t="s">
        <v>98</v>
      </c>
      <c r="E23">
        <f t="shared" si="0"/>
        <v>3000</v>
      </c>
      <c r="F23">
        <f t="shared" si="7"/>
        <v>4820</v>
      </c>
      <c r="G23" t="str">
        <f t="shared" ca="1" si="1"/>
        <v xml:space="preserve">{"nodeID":"1600021", "floor":"1", "zone":"D", "area":"17", "bay":"16", "hid":"00", "Xaxis":"3000", "Yaxis":"4820" ,"type":"common","updateTime":0} </v>
      </c>
      <c r="H23">
        <f t="shared" si="2"/>
        <v>1</v>
      </c>
      <c r="I23" t="str">
        <f t="shared" ca="1" si="3"/>
        <v>D</v>
      </c>
      <c r="J23">
        <f t="shared" si="6"/>
        <v>17</v>
      </c>
      <c r="K23" s="36" t="str">
        <f t="shared" ca="1" si="4"/>
        <v>16</v>
      </c>
      <c r="L23" s="36" t="str">
        <f t="shared" ca="1" si="5"/>
        <v>00</v>
      </c>
      <c r="M23" s="21" t="s">
        <v>66</v>
      </c>
    </row>
    <row r="24" spans="1:13" x14ac:dyDescent="0.4">
      <c r="A24">
        <v>5</v>
      </c>
      <c r="D24" s="26" t="s">
        <v>99</v>
      </c>
      <c r="E24">
        <f t="shared" si="0"/>
        <v>3000</v>
      </c>
      <c r="F24">
        <f t="shared" si="7"/>
        <v>4825</v>
      </c>
      <c r="G24" t="str">
        <f t="shared" ca="1" si="1"/>
        <v xml:space="preserve">{"nodeID":"1600022", "floor":"1", "zone":"D", "area":"17", "bay":"16", "hid":"00", "Xaxis":"3000", "Yaxis":"4825" ,"type":"common","updateTime":0} </v>
      </c>
      <c r="H24">
        <f t="shared" si="2"/>
        <v>1</v>
      </c>
      <c r="I24" t="str">
        <f t="shared" ca="1" si="3"/>
        <v>D</v>
      </c>
      <c r="J24">
        <f t="shared" si="6"/>
        <v>17</v>
      </c>
      <c r="K24" s="36" t="str">
        <f t="shared" ca="1" si="4"/>
        <v>16</v>
      </c>
      <c r="L24" s="36" t="str">
        <f t="shared" ca="1" si="5"/>
        <v>00</v>
      </c>
      <c r="M24" s="21" t="s">
        <v>66</v>
      </c>
    </row>
    <row r="25" spans="1:13" x14ac:dyDescent="0.4">
      <c r="A25">
        <v>5</v>
      </c>
      <c r="D25" s="26" t="s">
        <v>100</v>
      </c>
      <c r="E25">
        <f t="shared" si="0"/>
        <v>3000</v>
      </c>
      <c r="F25">
        <f t="shared" si="7"/>
        <v>4830</v>
      </c>
      <c r="G25" t="str">
        <f t="shared" ca="1" si="1"/>
        <v xml:space="preserve">{"nodeID":"1600023", "floor":"1", "zone":"D", "area":"17", "bay":"16", "hid":"00", "Xaxis":"3000", "Yaxis":"4830" ,"type":"common","updateTime":0} </v>
      </c>
      <c r="H25">
        <f t="shared" si="2"/>
        <v>1</v>
      </c>
      <c r="I25" t="str">
        <f t="shared" ca="1" si="3"/>
        <v>D</v>
      </c>
      <c r="J25">
        <f t="shared" si="6"/>
        <v>17</v>
      </c>
      <c r="K25" s="36" t="str">
        <f t="shared" ca="1" si="4"/>
        <v>16</v>
      </c>
      <c r="L25" s="36" t="str">
        <f t="shared" ca="1" si="5"/>
        <v>00</v>
      </c>
      <c r="M25" s="21" t="s">
        <v>66</v>
      </c>
    </row>
    <row r="26" spans="1:13" x14ac:dyDescent="0.4">
      <c r="A26">
        <v>5</v>
      </c>
      <c r="D26" s="26" t="s">
        <v>101</v>
      </c>
      <c r="E26">
        <f t="shared" si="0"/>
        <v>3000</v>
      </c>
      <c r="F26">
        <f t="shared" si="7"/>
        <v>4835</v>
      </c>
      <c r="G26" t="str">
        <f t="shared" ca="1" si="1"/>
        <v xml:space="preserve">{"nodeID":"1600024", "floor":"1", "zone":"D", "area":"17", "bay":"16", "hid":"00", "Xaxis":"3000", "Yaxis":"4835" ,"type":"common","updateTime":0} </v>
      </c>
      <c r="H26">
        <f t="shared" si="2"/>
        <v>1</v>
      </c>
      <c r="I26" t="str">
        <f t="shared" ca="1" si="3"/>
        <v>D</v>
      </c>
      <c r="J26">
        <f t="shared" si="6"/>
        <v>17</v>
      </c>
      <c r="K26" s="36" t="str">
        <f t="shared" ca="1" si="4"/>
        <v>16</v>
      </c>
      <c r="L26" s="36" t="str">
        <f t="shared" ca="1" si="5"/>
        <v>00</v>
      </c>
      <c r="M26" s="21" t="s">
        <v>66</v>
      </c>
    </row>
    <row r="27" spans="1:13" x14ac:dyDescent="0.4">
      <c r="A27">
        <v>5</v>
      </c>
      <c r="D27" s="26" t="s">
        <v>102</v>
      </c>
      <c r="E27">
        <f t="shared" si="0"/>
        <v>3000</v>
      </c>
      <c r="F27">
        <f t="shared" si="7"/>
        <v>4840</v>
      </c>
      <c r="G27" t="str">
        <f t="shared" ca="1" si="1"/>
        <v xml:space="preserve">{"nodeID":"1600025", "floor":"1", "zone":"D", "area":"17", "bay":"16", "hid":"00", "Xaxis":"3000", "Yaxis":"4840" ,"type":"common","updateTime":0} </v>
      </c>
      <c r="H27">
        <f t="shared" si="2"/>
        <v>1</v>
      </c>
      <c r="I27" t="str">
        <f t="shared" ca="1" si="3"/>
        <v>D</v>
      </c>
      <c r="J27">
        <f t="shared" si="6"/>
        <v>17</v>
      </c>
      <c r="K27" s="36" t="str">
        <f t="shared" ca="1" si="4"/>
        <v>16</v>
      </c>
      <c r="L27" s="36" t="str">
        <f t="shared" ca="1" si="5"/>
        <v>00</v>
      </c>
      <c r="M27" s="21" t="s">
        <v>66</v>
      </c>
    </row>
    <row r="28" spans="1:13" x14ac:dyDescent="0.4">
      <c r="A28">
        <v>5</v>
      </c>
      <c r="D28" s="26" t="s">
        <v>103</v>
      </c>
      <c r="E28">
        <f t="shared" si="0"/>
        <v>3000</v>
      </c>
      <c r="F28">
        <f t="shared" si="7"/>
        <v>4845</v>
      </c>
      <c r="G28" t="str">
        <f t="shared" ca="1" si="1"/>
        <v xml:space="preserve">{"nodeID":"1600026", "floor":"1", "zone":"D", "area":"17", "bay":"16", "hid":"00", "Xaxis":"3000", "Yaxis":"4845" ,"type":"common","updateTime":0} </v>
      </c>
      <c r="H28">
        <f t="shared" si="2"/>
        <v>1</v>
      </c>
      <c r="I28" t="str">
        <f t="shared" ca="1" si="3"/>
        <v>D</v>
      </c>
      <c r="J28">
        <f t="shared" si="6"/>
        <v>17</v>
      </c>
      <c r="K28" s="36" t="str">
        <f t="shared" ca="1" si="4"/>
        <v>16</v>
      </c>
      <c r="L28" s="36" t="str">
        <f t="shared" ca="1" si="5"/>
        <v>00</v>
      </c>
      <c r="M28" s="21" t="s">
        <v>66</v>
      </c>
    </row>
    <row r="29" spans="1:13" x14ac:dyDescent="0.4">
      <c r="A29">
        <v>5</v>
      </c>
      <c r="D29" s="26" t="s">
        <v>104</v>
      </c>
      <c r="E29">
        <f t="shared" si="0"/>
        <v>3000</v>
      </c>
      <c r="F29">
        <f t="shared" si="7"/>
        <v>4850</v>
      </c>
      <c r="G29" t="str">
        <f t="shared" ca="1" si="1"/>
        <v xml:space="preserve">{"nodeID":"1600027", "floor":"1", "zone":"D", "area":"17", "bay":"16", "hid":"00", "Xaxis":"3000", "Yaxis":"4850" ,"type":"common","updateTime":0} </v>
      </c>
      <c r="H29">
        <f t="shared" si="2"/>
        <v>1</v>
      </c>
      <c r="I29" t="str">
        <f t="shared" ca="1" si="3"/>
        <v>D</v>
      </c>
      <c r="J29">
        <f t="shared" si="6"/>
        <v>17</v>
      </c>
      <c r="K29" s="36" t="str">
        <f t="shared" ca="1" si="4"/>
        <v>16</v>
      </c>
      <c r="L29" s="36" t="str">
        <f t="shared" ca="1" si="5"/>
        <v>00</v>
      </c>
      <c r="M29" s="21" t="s">
        <v>66</v>
      </c>
    </row>
    <row r="30" spans="1:13" x14ac:dyDescent="0.4">
      <c r="A30">
        <v>10</v>
      </c>
      <c r="D30" s="26" t="s">
        <v>105</v>
      </c>
      <c r="E30">
        <f t="shared" si="0"/>
        <v>3000</v>
      </c>
      <c r="F30">
        <f t="shared" si="7"/>
        <v>4860</v>
      </c>
      <c r="G30" t="str">
        <f t="shared" ca="1" si="1"/>
        <v xml:space="preserve">{"nodeID":"1600028", "floor":"1", "zone":"D", "area":"17", "bay":"16", "hid":"00", "Xaxis":"3000", "Yaxis":"4860" ,"type":"common","updateTime":0} </v>
      </c>
      <c r="H30">
        <f t="shared" si="2"/>
        <v>1</v>
      </c>
      <c r="I30" t="str">
        <f t="shared" ca="1" si="3"/>
        <v>D</v>
      </c>
      <c r="J30">
        <f t="shared" si="6"/>
        <v>17</v>
      </c>
      <c r="K30" s="36" t="str">
        <f t="shared" ca="1" si="4"/>
        <v>16</v>
      </c>
      <c r="L30" s="36" t="str">
        <f t="shared" ca="1" si="5"/>
        <v>00</v>
      </c>
      <c r="M30" s="21" t="s">
        <v>66</v>
      </c>
    </row>
    <row r="31" spans="1:13" x14ac:dyDescent="0.4">
      <c r="A31">
        <v>10</v>
      </c>
      <c r="D31" s="26" t="s">
        <v>106</v>
      </c>
      <c r="E31">
        <f t="shared" si="0"/>
        <v>3000</v>
      </c>
      <c r="F31">
        <f t="shared" si="7"/>
        <v>4870</v>
      </c>
      <c r="G31" t="str">
        <f t="shared" ca="1" si="1"/>
        <v xml:space="preserve">{"nodeID":"1600029", "floor":"1", "zone":"D", "area":"17", "bay":"16", "hid":"00", "Xaxis":"3000", "Yaxis":"4870" ,"type":"common","updateTime":0} </v>
      </c>
      <c r="H31">
        <f t="shared" si="2"/>
        <v>1</v>
      </c>
      <c r="I31" t="str">
        <f t="shared" ca="1" si="3"/>
        <v>D</v>
      </c>
      <c r="J31">
        <f t="shared" si="6"/>
        <v>17</v>
      </c>
      <c r="K31" s="36" t="str">
        <f t="shared" ca="1" si="4"/>
        <v>16</v>
      </c>
      <c r="L31" s="36" t="str">
        <f t="shared" ca="1" si="5"/>
        <v>00</v>
      </c>
      <c r="M31" s="21" t="s">
        <v>66</v>
      </c>
    </row>
    <row r="32" spans="1:13" x14ac:dyDescent="0.4">
      <c r="A32">
        <v>10</v>
      </c>
      <c r="D32" s="26" t="s">
        <v>107</v>
      </c>
      <c r="E32">
        <f t="shared" si="0"/>
        <v>3000</v>
      </c>
      <c r="F32">
        <f t="shared" si="7"/>
        <v>4880</v>
      </c>
      <c r="G32" t="str">
        <f t="shared" ca="1" si="1"/>
        <v xml:space="preserve">{"nodeID":"1600030", "floor":"1", "zone":"D", "area":"17", "bay":"16", "hid":"00", "Xaxis":"3000", "Yaxis":"4880" ,"type":"common","updateTime":0} </v>
      </c>
      <c r="H32">
        <f t="shared" si="2"/>
        <v>1</v>
      </c>
      <c r="I32" t="str">
        <f t="shared" ca="1" si="3"/>
        <v>D</v>
      </c>
      <c r="J32">
        <f t="shared" si="6"/>
        <v>17</v>
      </c>
      <c r="K32" s="36" t="str">
        <f t="shared" ca="1" si="4"/>
        <v>16</v>
      </c>
      <c r="L32" s="36" t="str">
        <f t="shared" ca="1" si="5"/>
        <v>00</v>
      </c>
      <c r="M32" s="21" t="s">
        <v>66</v>
      </c>
    </row>
    <row r="33" spans="1:13" x14ac:dyDescent="0.4">
      <c r="A33">
        <v>10</v>
      </c>
      <c r="D33" s="26" t="s">
        <v>108</v>
      </c>
      <c r="E33">
        <f t="shared" si="0"/>
        <v>3000</v>
      </c>
      <c r="F33">
        <f t="shared" si="7"/>
        <v>4890</v>
      </c>
      <c r="G33" t="str">
        <f t="shared" ca="1" si="1"/>
        <v xml:space="preserve">{"nodeID":"1600031", "floor":"1", "zone":"D", "area":"17", "bay":"16", "hid":"00", "Xaxis":"3000", "Yaxis":"4890" ,"type":"common","updateTime":0} </v>
      </c>
      <c r="H33">
        <f t="shared" si="2"/>
        <v>1</v>
      </c>
      <c r="I33" t="str">
        <f t="shared" ca="1" si="3"/>
        <v>D</v>
      </c>
      <c r="J33">
        <f t="shared" si="6"/>
        <v>17</v>
      </c>
      <c r="K33" s="36" t="str">
        <f t="shared" ca="1" si="4"/>
        <v>16</v>
      </c>
      <c r="L33" s="36" t="str">
        <f t="shared" ca="1" si="5"/>
        <v>00</v>
      </c>
      <c r="M33" s="21" t="s">
        <v>66</v>
      </c>
    </row>
    <row r="34" spans="1:13" x14ac:dyDescent="0.4">
      <c r="A34">
        <v>30</v>
      </c>
      <c r="D34" s="26" t="s">
        <v>109</v>
      </c>
      <c r="E34">
        <f t="shared" si="0"/>
        <v>3000</v>
      </c>
      <c r="F34">
        <f t="shared" si="7"/>
        <v>4920</v>
      </c>
      <c r="G34" t="str">
        <f t="shared" ca="1" si="1"/>
        <v xml:space="preserve">{"nodeID":"1600032", "floor":"1", "zone":"D", "area":"17", "bay":"16", "hid":"00", "Xaxis":"3000", "Yaxis":"4920" ,"type":"common","updateTime":0} </v>
      </c>
      <c r="H34">
        <f t="shared" si="2"/>
        <v>1</v>
      </c>
      <c r="I34" t="str">
        <f t="shared" ca="1" si="3"/>
        <v>D</v>
      </c>
      <c r="J34">
        <f t="shared" si="6"/>
        <v>17</v>
      </c>
      <c r="K34" s="36" t="str">
        <f t="shared" ca="1" si="4"/>
        <v>16</v>
      </c>
      <c r="L34" s="36" t="str">
        <f t="shared" ca="1" si="5"/>
        <v>00</v>
      </c>
      <c r="M34" s="21" t="s">
        <v>66</v>
      </c>
    </row>
    <row r="35" spans="1:13" x14ac:dyDescent="0.4">
      <c r="A35">
        <v>30</v>
      </c>
      <c r="D35" s="26" t="s">
        <v>110</v>
      </c>
      <c r="E35">
        <f t="shared" si="0"/>
        <v>3000</v>
      </c>
      <c r="F35">
        <f t="shared" si="7"/>
        <v>4950</v>
      </c>
      <c r="G35" t="str">
        <f t="shared" ca="1" si="1"/>
        <v xml:space="preserve">{"nodeID":"1600033", "floor":"1", "zone":"D", "area":"17", "bay":"16", "hid":"00", "Xaxis":"3000", "Yaxis":"4950" ,"type":"common","updateTime":0} </v>
      </c>
      <c r="H35">
        <f t="shared" si="2"/>
        <v>1</v>
      </c>
      <c r="I35" t="str">
        <f t="shared" ca="1" si="3"/>
        <v>D</v>
      </c>
      <c r="J35">
        <f t="shared" si="6"/>
        <v>17</v>
      </c>
      <c r="K35" s="36" t="str">
        <f t="shared" ca="1" si="4"/>
        <v>16</v>
      </c>
      <c r="L35" s="36" t="str">
        <f t="shared" ca="1" si="5"/>
        <v>00</v>
      </c>
      <c r="M35" s="21" t="s">
        <v>66</v>
      </c>
    </row>
    <row r="36" spans="1:13" x14ac:dyDescent="0.4">
      <c r="A36">
        <v>10</v>
      </c>
      <c r="D36" s="26" t="s">
        <v>111</v>
      </c>
      <c r="E36">
        <f t="shared" si="0"/>
        <v>3000</v>
      </c>
      <c r="F36">
        <f t="shared" si="7"/>
        <v>4960</v>
      </c>
      <c r="G36" t="str">
        <f t="shared" ca="1" si="1"/>
        <v xml:space="preserve">{"nodeID":"1600034", "floor":"1", "zone":"D", "area":"17", "bay":"16", "hid":"00", "Xaxis":"3000", "Yaxis":"4960" ,"type":"common","updateTime":0} </v>
      </c>
      <c r="H36">
        <f t="shared" si="2"/>
        <v>1</v>
      </c>
      <c r="I36" t="str">
        <f t="shared" ca="1" si="3"/>
        <v>D</v>
      </c>
      <c r="J36">
        <f t="shared" si="6"/>
        <v>17</v>
      </c>
      <c r="K36" s="36" t="str">
        <f t="shared" ca="1" si="4"/>
        <v>16</v>
      </c>
      <c r="L36" s="36" t="str">
        <f t="shared" ca="1" si="5"/>
        <v>00</v>
      </c>
      <c r="M36" s="21" t="s">
        <v>66</v>
      </c>
    </row>
    <row r="37" spans="1:13" x14ac:dyDescent="0.4">
      <c r="A37">
        <v>20</v>
      </c>
      <c r="D37" s="26" t="s">
        <v>112</v>
      </c>
      <c r="E37">
        <f t="shared" si="0"/>
        <v>3000</v>
      </c>
      <c r="F37">
        <f t="shared" si="7"/>
        <v>4980</v>
      </c>
      <c r="G37" t="str">
        <f t="shared" ca="1" si="1"/>
        <v xml:space="preserve">{"nodeID":"1600035", "floor":"1", "zone":"D", "area":"17", "bay":"16", "hid":"00", "Xaxis":"3000", "Yaxis":"4980" ,"type":"common","updateTime":0} </v>
      </c>
      <c r="H37">
        <f t="shared" si="2"/>
        <v>1</v>
      </c>
      <c r="I37" t="str">
        <f t="shared" ca="1" si="3"/>
        <v>D</v>
      </c>
      <c r="J37">
        <f t="shared" si="6"/>
        <v>17</v>
      </c>
      <c r="K37" s="36" t="str">
        <f t="shared" ca="1" si="4"/>
        <v>16</v>
      </c>
      <c r="L37" s="36" t="str">
        <f t="shared" ca="1" si="5"/>
        <v>00</v>
      </c>
      <c r="M37" s="21" t="s">
        <v>66</v>
      </c>
    </row>
    <row r="38" spans="1:13" x14ac:dyDescent="0.4">
      <c r="A38">
        <v>10</v>
      </c>
      <c r="D38" s="26" t="s">
        <v>113</v>
      </c>
      <c r="E38">
        <f t="shared" si="0"/>
        <v>3000</v>
      </c>
      <c r="F38">
        <f t="shared" si="7"/>
        <v>4990</v>
      </c>
      <c r="G38" t="str">
        <f t="shared" ca="1" si="1"/>
        <v xml:space="preserve">{"nodeID":"1600036", "floor":"1", "zone":"D", "area":"17", "bay":"16", "hid":"00", "Xaxis":"3000", "Yaxis":"4990" ,"type":"common","updateTime":0} </v>
      </c>
      <c r="H38">
        <f t="shared" si="2"/>
        <v>1</v>
      </c>
      <c r="I38" t="str">
        <f t="shared" ca="1" si="3"/>
        <v>D</v>
      </c>
      <c r="J38">
        <f t="shared" si="6"/>
        <v>17</v>
      </c>
      <c r="K38" s="36" t="str">
        <f t="shared" ca="1" si="4"/>
        <v>16</v>
      </c>
      <c r="L38" s="36" t="str">
        <f t="shared" ca="1" si="5"/>
        <v>00</v>
      </c>
      <c r="M38" s="21" t="s">
        <v>66</v>
      </c>
    </row>
    <row r="39" spans="1:13" x14ac:dyDescent="0.4">
      <c r="A39">
        <v>10</v>
      </c>
      <c r="D39" s="26" t="s">
        <v>114</v>
      </c>
      <c r="E39">
        <f t="shared" si="0"/>
        <v>3000</v>
      </c>
      <c r="F39">
        <f t="shared" si="7"/>
        <v>5000</v>
      </c>
      <c r="G39" t="str">
        <f t="shared" ca="1" si="1"/>
        <v xml:space="preserve">{"nodeID":"1600037", "floor":"1", "zone":"D", "area":"17", "bay":"16", "hid":"00", "Xaxis":"3000", "Yaxis":"5000" ,"type":"common","updateTime":0} </v>
      </c>
      <c r="H39">
        <f t="shared" si="2"/>
        <v>1</v>
      </c>
      <c r="I39" t="str">
        <f t="shared" ca="1" si="3"/>
        <v>D</v>
      </c>
      <c r="J39">
        <f t="shared" si="6"/>
        <v>17</v>
      </c>
      <c r="K39" s="36" t="str">
        <f t="shared" ca="1" si="4"/>
        <v>16</v>
      </c>
      <c r="L39" s="36" t="str">
        <f t="shared" ca="1" si="5"/>
        <v>00</v>
      </c>
      <c r="M39" s="21" t="s">
        <v>66</v>
      </c>
    </row>
    <row r="40" spans="1:13" x14ac:dyDescent="0.4">
      <c r="A40">
        <v>30</v>
      </c>
      <c r="D40" s="26" t="s">
        <v>115</v>
      </c>
      <c r="E40">
        <f t="shared" si="0"/>
        <v>3000</v>
      </c>
      <c r="F40">
        <f t="shared" si="7"/>
        <v>5030</v>
      </c>
      <c r="G40" t="str">
        <f t="shared" ca="1" si="1"/>
        <v xml:space="preserve">{"nodeID":"1600038", "floor":"1", "zone":"D", "area":"17", "bay":"16", "hid":"00", "Xaxis":"3000", "Yaxis":"5030" ,"type":"common","updateTime":0} </v>
      </c>
      <c r="H40">
        <f t="shared" si="2"/>
        <v>1</v>
      </c>
      <c r="I40" t="str">
        <f t="shared" ca="1" si="3"/>
        <v>D</v>
      </c>
      <c r="J40">
        <f t="shared" si="6"/>
        <v>17</v>
      </c>
      <c r="K40" s="36" t="str">
        <f t="shared" ca="1" si="4"/>
        <v>16</v>
      </c>
      <c r="L40" s="36" t="str">
        <f t="shared" ca="1" si="5"/>
        <v>00</v>
      </c>
      <c r="M40" s="21" t="s">
        <v>66</v>
      </c>
    </row>
    <row r="41" spans="1:13" x14ac:dyDescent="0.4">
      <c r="A41">
        <v>30</v>
      </c>
      <c r="D41" s="26" t="s">
        <v>116</v>
      </c>
      <c r="E41">
        <f t="shared" si="0"/>
        <v>3000</v>
      </c>
      <c r="F41">
        <f t="shared" si="7"/>
        <v>5060</v>
      </c>
      <c r="G41" t="str">
        <f t="shared" ca="1" si="1"/>
        <v xml:space="preserve">{"nodeID":"1600039", "floor":"1", "zone":"D", "area":"17", "bay":"16", "hid":"00", "Xaxis":"3000", "Yaxis":"5060" ,"type":"common","updateTime":0} </v>
      </c>
      <c r="H41">
        <f t="shared" si="2"/>
        <v>1</v>
      </c>
      <c r="I41" t="str">
        <f t="shared" ca="1" si="3"/>
        <v>D</v>
      </c>
      <c r="J41">
        <f t="shared" si="6"/>
        <v>17</v>
      </c>
      <c r="K41" s="36" t="str">
        <f t="shared" ca="1" si="4"/>
        <v>16</v>
      </c>
      <c r="L41" s="36" t="str">
        <f t="shared" ca="1" si="5"/>
        <v>00</v>
      </c>
      <c r="M41" s="21" t="s">
        <v>66</v>
      </c>
    </row>
    <row r="42" spans="1:13" x14ac:dyDescent="0.4">
      <c r="A42">
        <v>5</v>
      </c>
      <c r="D42" s="26" t="s">
        <v>117</v>
      </c>
      <c r="E42">
        <f t="shared" si="0"/>
        <v>3000</v>
      </c>
      <c r="F42">
        <f t="shared" si="7"/>
        <v>5065</v>
      </c>
      <c r="G42" t="str">
        <f t="shared" ca="1" si="1"/>
        <v xml:space="preserve">{"nodeID":"1600040", "floor":"1", "zone":"D", "area":"17", "bay":"16", "hid":"00", "Xaxis":"3000", "Yaxis":"5065" ,"type":"common","updateTime":0} </v>
      </c>
      <c r="H42">
        <f t="shared" si="2"/>
        <v>1</v>
      </c>
      <c r="I42" t="str">
        <f t="shared" ca="1" si="3"/>
        <v>D</v>
      </c>
      <c r="J42">
        <f t="shared" si="6"/>
        <v>17</v>
      </c>
      <c r="K42" s="36" t="str">
        <f t="shared" ca="1" si="4"/>
        <v>16</v>
      </c>
      <c r="L42" s="36" t="str">
        <f t="shared" ca="1" si="5"/>
        <v>00</v>
      </c>
      <c r="M42" s="21" t="s">
        <v>66</v>
      </c>
    </row>
    <row r="43" spans="1:13" x14ac:dyDescent="0.4">
      <c r="A43">
        <v>5</v>
      </c>
      <c r="D43" s="26" t="s">
        <v>118</v>
      </c>
      <c r="E43">
        <f t="shared" si="0"/>
        <v>3000</v>
      </c>
      <c r="F43">
        <f t="shared" si="7"/>
        <v>5070</v>
      </c>
      <c r="G43" t="str">
        <f t="shared" ca="1" si="1"/>
        <v xml:space="preserve">{"nodeID":"1600041", "floor":"1", "zone":"D", "area":"17", "bay":"16", "hid":"00", "Xaxis":"3000", "Yaxis":"5070" ,"type":"common","updateTime":0} </v>
      </c>
      <c r="H43">
        <f t="shared" si="2"/>
        <v>1</v>
      </c>
      <c r="I43" t="str">
        <f t="shared" ca="1" si="3"/>
        <v>D</v>
      </c>
      <c r="J43">
        <f t="shared" si="6"/>
        <v>17</v>
      </c>
      <c r="K43" s="36" t="str">
        <f t="shared" ca="1" si="4"/>
        <v>16</v>
      </c>
      <c r="L43" s="36" t="str">
        <f t="shared" ca="1" si="5"/>
        <v>00</v>
      </c>
      <c r="M43" s="21" t="s">
        <v>66</v>
      </c>
    </row>
    <row r="44" spans="1:13" x14ac:dyDescent="0.4">
      <c r="A44">
        <v>5</v>
      </c>
      <c r="D44" s="26" t="s">
        <v>119</v>
      </c>
      <c r="E44">
        <f t="shared" si="0"/>
        <v>3000</v>
      </c>
      <c r="F44">
        <f t="shared" si="7"/>
        <v>5075</v>
      </c>
      <c r="G44" t="str">
        <f t="shared" ca="1" si="1"/>
        <v xml:space="preserve">{"nodeID":"1600042", "floor":"1", "zone":"D", "area":"17", "bay":"16", "hid":"00", "Xaxis":"3000", "Yaxis":"5075" ,"type":"common","updateTime":0} </v>
      </c>
      <c r="H44">
        <f t="shared" si="2"/>
        <v>1</v>
      </c>
      <c r="I44" t="str">
        <f t="shared" ca="1" si="3"/>
        <v>D</v>
      </c>
      <c r="J44">
        <f t="shared" si="6"/>
        <v>17</v>
      </c>
      <c r="K44" s="36" t="str">
        <f t="shared" ca="1" si="4"/>
        <v>16</v>
      </c>
      <c r="L44" s="36" t="str">
        <f t="shared" ca="1" si="5"/>
        <v>00</v>
      </c>
      <c r="M44" s="21" t="s">
        <v>66</v>
      </c>
    </row>
    <row r="45" spans="1:13" x14ac:dyDescent="0.4">
      <c r="A45">
        <v>5</v>
      </c>
      <c r="D45" s="26" t="s">
        <v>120</v>
      </c>
      <c r="E45">
        <f t="shared" si="0"/>
        <v>3000</v>
      </c>
      <c r="F45">
        <f t="shared" si="7"/>
        <v>5080</v>
      </c>
      <c r="G45" t="str">
        <f t="shared" ca="1" si="1"/>
        <v xml:space="preserve">{"nodeID":"1600043", "floor":"1", "zone":"D", "area":"17", "bay":"16", "hid":"00", "Xaxis":"3000", "Yaxis":"5080" ,"type":"common","updateTime":0} </v>
      </c>
      <c r="H45">
        <f t="shared" si="2"/>
        <v>1</v>
      </c>
      <c r="I45" t="str">
        <f t="shared" ca="1" si="3"/>
        <v>D</v>
      </c>
      <c r="J45">
        <f t="shared" si="6"/>
        <v>17</v>
      </c>
      <c r="K45" s="36" t="str">
        <f t="shared" ca="1" si="4"/>
        <v>16</v>
      </c>
      <c r="L45" s="36" t="str">
        <f t="shared" ca="1" si="5"/>
        <v>00</v>
      </c>
      <c r="M45" s="21" t="s">
        <v>66</v>
      </c>
    </row>
    <row r="46" spans="1:13" x14ac:dyDescent="0.4">
      <c r="A46">
        <v>5</v>
      </c>
      <c r="D46" s="26" t="s">
        <v>121</v>
      </c>
      <c r="E46">
        <f t="shared" si="0"/>
        <v>3000</v>
      </c>
      <c r="F46">
        <f t="shared" si="7"/>
        <v>5085</v>
      </c>
      <c r="G46" t="str">
        <f t="shared" ca="1" si="1"/>
        <v xml:space="preserve">{"nodeID":"1600044", "floor":"1", "zone":"D", "area":"17", "bay":"16", "hid":"00", "Xaxis":"3000", "Yaxis":"5085" ,"type":"common","updateTime":0} </v>
      </c>
      <c r="H46">
        <f t="shared" si="2"/>
        <v>1</v>
      </c>
      <c r="I46" t="str">
        <f t="shared" ca="1" si="3"/>
        <v>D</v>
      </c>
      <c r="J46">
        <f t="shared" si="6"/>
        <v>17</v>
      </c>
      <c r="K46" s="36" t="str">
        <f t="shared" ca="1" si="4"/>
        <v>16</v>
      </c>
      <c r="L46" s="36" t="str">
        <f t="shared" ca="1" si="5"/>
        <v>00</v>
      </c>
      <c r="M46" s="21" t="s">
        <v>66</v>
      </c>
    </row>
    <row r="47" spans="1:13" x14ac:dyDescent="0.4">
      <c r="A47">
        <v>5</v>
      </c>
      <c r="D47" s="26" t="s">
        <v>122</v>
      </c>
      <c r="E47">
        <f t="shared" si="0"/>
        <v>3000</v>
      </c>
      <c r="F47">
        <f t="shared" si="7"/>
        <v>5090</v>
      </c>
      <c r="G47" t="str">
        <f t="shared" ca="1" si="1"/>
        <v xml:space="preserve">{"nodeID":"1600045", "floor":"1", "zone":"D", "area":"17", "bay":"16", "hid":"00", "Xaxis":"3000", "Yaxis":"5090" ,"type":"common","updateTime":0} </v>
      </c>
      <c r="H47">
        <f t="shared" si="2"/>
        <v>1</v>
      </c>
      <c r="I47" t="str">
        <f t="shared" ca="1" si="3"/>
        <v>D</v>
      </c>
      <c r="J47">
        <f t="shared" si="6"/>
        <v>17</v>
      </c>
      <c r="K47" s="36" t="str">
        <f t="shared" ca="1" si="4"/>
        <v>16</v>
      </c>
      <c r="L47" s="36" t="str">
        <f t="shared" ca="1" si="5"/>
        <v>00</v>
      </c>
      <c r="M47" s="21" t="s">
        <v>66</v>
      </c>
    </row>
    <row r="48" spans="1:13" x14ac:dyDescent="0.4">
      <c r="A48">
        <v>10</v>
      </c>
      <c r="D48" s="26" t="s">
        <v>123</v>
      </c>
      <c r="E48">
        <f t="shared" si="0"/>
        <v>3000</v>
      </c>
      <c r="F48">
        <f t="shared" si="7"/>
        <v>5100</v>
      </c>
      <c r="G48" t="str">
        <f t="shared" ca="1" si="1"/>
        <v xml:space="preserve">{"nodeID":"1600046", "floor":"1", "zone":"D", "area":"17", "bay":"16", "hid":"00", "Xaxis":"3000", "Yaxis":"5100" ,"type":"common","updateTime":0} </v>
      </c>
      <c r="H48">
        <f t="shared" si="2"/>
        <v>1</v>
      </c>
      <c r="I48" t="str">
        <f t="shared" ca="1" si="3"/>
        <v>D</v>
      </c>
      <c r="J48">
        <f t="shared" si="6"/>
        <v>17</v>
      </c>
      <c r="K48" s="36" t="str">
        <f t="shared" ca="1" si="4"/>
        <v>16</v>
      </c>
      <c r="L48" s="36" t="str">
        <f t="shared" ca="1" si="5"/>
        <v>00</v>
      </c>
      <c r="M48" s="21" t="s">
        <v>66</v>
      </c>
    </row>
    <row r="49" spans="1:13" x14ac:dyDescent="0.4">
      <c r="A49">
        <v>10</v>
      </c>
      <c r="D49" s="26" t="s">
        <v>124</v>
      </c>
      <c r="E49">
        <f t="shared" si="0"/>
        <v>3000</v>
      </c>
      <c r="F49">
        <f t="shared" si="7"/>
        <v>5110</v>
      </c>
      <c r="G49" t="str">
        <f t="shared" ca="1" si="1"/>
        <v xml:space="preserve">{"nodeID":"1600047", "floor":"1", "zone":"D", "area":"17", "bay":"16", "hid":"00", "Xaxis":"3000", "Yaxis":"5110" ,"type":"common","updateTime":0} </v>
      </c>
      <c r="H49">
        <f t="shared" si="2"/>
        <v>1</v>
      </c>
      <c r="I49" t="str">
        <f t="shared" ca="1" si="3"/>
        <v>D</v>
      </c>
      <c r="J49">
        <f t="shared" si="6"/>
        <v>17</v>
      </c>
      <c r="K49" s="36" t="str">
        <f t="shared" ca="1" si="4"/>
        <v>16</v>
      </c>
      <c r="L49" s="36" t="str">
        <f t="shared" ca="1" si="5"/>
        <v>00</v>
      </c>
      <c r="M49" s="21" t="s">
        <v>66</v>
      </c>
    </row>
    <row r="50" spans="1:13" x14ac:dyDescent="0.4">
      <c r="A50">
        <v>10</v>
      </c>
      <c r="D50" s="26" t="s">
        <v>125</v>
      </c>
      <c r="E50">
        <f t="shared" si="0"/>
        <v>3000</v>
      </c>
      <c r="F50">
        <f t="shared" si="7"/>
        <v>5120</v>
      </c>
      <c r="G50" t="str">
        <f t="shared" ca="1" si="1"/>
        <v xml:space="preserve">{"nodeID":"1600048", "floor":"1", "zone":"D", "area":"17", "bay":"16", "hid":"00", "Xaxis":"3000", "Yaxis":"5120" ,"type":"common","updateTime":0} </v>
      </c>
      <c r="H50">
        <f t="shared" si="2"/>
        <v>1</v>
      </c>
      <c r="I50" t="str">
        <f t="shared" ca="1" si="3"/>
        <v>D</v>
      </c>
      <c r="J50">
        <f t="shared" si="6"/>
        <v>17</v>
      </c>
      <c r="K50" s="36" t="str">
        <f t="shared" ca="1" si="4"/>
        <v>16</v>
      </c>
      <c r="L50" s="36" t="str">
        <f t="shared" ca="1" si="5"/>
        <v>00</v>
      </c>
      <c r="M50" s="21" t="s">
        <v>66</v>
      </c>
    </row>
    <row r="51" spans="1:13" x14ac:dyDescent="0.4">
      <c r="A51">
        <v>5</v>
      </c>
      <c r="D51" s="26" t="s">
        <v>126</v>
      </c>
      <c r="E51">
        <f t="shared" si="0"/>
        <v>3000</v>
      </c>
      <c r="F51">
        <f t="shared" si="7"/>
        <v>5125</v>
      </c>
      <c r="G51" t="str">
        <f t="shared" ca="1" si="1"/>
        <v xml:space="preserve">{"nodeID":"1600049", "floor":"1", "zone":"D", "area":"17", "bay":"16", "hid":"00", "Xaxis":"3000", "Yaxis":"5125" ,"type":"common","updateTime":0} </v>
      </c>
      <c r="H51">
        <f t="shared" si="2"/>
        <v>1</v>
      </c>
      <c r="I51" t="str">
        <f t="shared" ca="1" si="3"/>
        <v>D</v>
      </c>
      <c r="J51">
        <f t="shared" si="6"/>
        <v>17</v>
      </c>
      <c r="K51" s="36" t="str">
        <f t="shared" ca="1" si="4"/>
        <v>16</v>
      </c>
      <c r="L51" s="36" t="str">
        <f t="shared" ca="1" si="5"/>
        <v>00</v>
      </c>
      <c r="M51" s="21" t="s">
        <v>66</v>
      </c>
    </row>
    <row r="52" spans="1:13" x14ac:dyDescent="0.4">
      <c r="A52">
        <v>20</v>
      </c>
      <c r="D52" s="26" t="s">
        <v>127</v>
      </c>
      <c r="E52">
        <f t="shared" si="0"/>
        <v>3000</v>
      </c>
      <c r="F52">
        <f t="shared" si="7"/>
        <v>5145</v>
      </c>
      <c r="G52" t="str">
        <f t="shared" ca="1" si="1"/>
        <v xml:space="preserve">{"nodeID":"1600050", "floor":"1", "zone":"D", "area":"17", "bay":"16", "hid":"00", "Xaxis":"3000", "Yaxis":"5145" ,"type":"common","updateTime":0} </v>
      </c>
      <c r="H52">
        <f t="shared" si="2"/>
        <v>1</v>
      </c>
      <c r="I52" t="str">
        <f t="shared" ca="1" si="3"/>
        <v>D</v>
      </c>
      <c r="J52">
        <f t="shared" si="6"/>
        <v>17</v>
      </c>
      <c r="K52" s="36" t="str">
        <f t="shared" ca="1" si="4"/>
        <v>16</v>
      </c>
      <c r="L52" s="36" t="str">
        <f t="shared" ca="1" si="5"/>
        <v>00</v>
      </c>
      <c r="M52" s="21" t="s">
        <v>66</v>
      </c>
    </row>
    <row r="53" spans="1:13" x14ac:dyDescent="0.4">
      <c r="A53">
        <v>10</v>
      </c>
      <c r="D53" s="26" t="s">
        <v>128</v>
      </c>
      <c r="E53">
        <f t="shared" si="0"/>
        <v>3000</v>
      </c>
      <c r="F53">
        <f t="shared" si="7"/>
        <v>5155</v>
      </c>
      <c r="G53" t="str">
        <f t="shared" ca="1" si="1"/>
        <v xml:space="preserve">{"nodeID":"1600051", "floor":"1", "zone":"D", "area":"17", "bay":"16", "hid":"00", "Xaxis":"3000", "Yaxis":"5155" ,"type":"common","updateTime":0} </v>
      </c>
      <c r="H53">
        <f t="shared" si="2"/>
        <v>1</v>
      </c>
      <c r="I53" t="str">
        <f t="shared" ca="1" si="3"/>
        <v>D</v>
      </c>
      <c r="J53">
        <f t="shared" si="6"/>
        <v>17</v>
      </c>
      <c r="K53" s="36" t="str">
        <f t="shared" ca="1" si="4"/>
        <v>16</v>
      </c>
      <c r="L53" s="36" t="str">
        <f t="shared" ca="1" si="5"/>
        <v>00</v>
      </c>
      <c r="M53" s="21" t="s">
        <v>66</v>
      </c>
    </row>
    <row r="54" spans="1:13" x14ac:dyDescent="0.4">
      <c r="A54">
        <v>5</v>
      </c>
      <c r="D54" s="26" t="s">
        <v>129</v>
      </c>
      <c r="E54">
        <f t="shared" si="0"/>
        <v>3000</v>
      </c>
      <c r="F54">
        <f t="shared" si="7"/>
        <v>5160</v>
      </c>
      <c r="G54" t="str">
        <f t="shared" ca="1" si="1"/>
        <v xml:space="preserve">{"nodeID":"1600052", "floor":"1", "zone":"D", "area":"17", "bay":"16", "hid":"00", "Xaxis":"3000", "Yaxis":"5160" ,"type":"common","updateTime":0} </v>
      </c>
      <c r="H54">
        <f t="shared" si="2"/>
        <v>1</v>
      </c>
      <c r="I54" t="str">
        <f t="shared" ca="1" si="3"/>
        <v>D</v>
      </c>
      <c r="J54">
        <f t="shared" si="6"/>
        <v>17</v>
      </c>
      <c r="K54" s="36" t="str">
        <f t="shared" ca="1" si="4"/>
        <v>16</v>
      </c>
      <c r="L54" s="36" t="str">
        <f t="shared" ca="1" si="5"/>
        <v>00</v>
      </c>
      <c r="M54" s="21" t="s">
        <v>66</v>
      </c>
    </row>
    <row r="55" spans="1:13" x14ac:dyDescent="0.4">
      <c r="A55">
        <v>10</v>
      </c>
      <c r="D55" s="26" t="s">
        <v>130</v>
      </c>
      <c r="E55">
        <f t="shared" si="0"/>
        <v>3000</v>
      </c>
      <c r="F55">
        <f t="shared" si="7"/>
        <v>5170</v>
      </c>
      <c r="G55" t="str">
        <f t="shared" ca="1" si="1"/>
        <v xml:space="preserve">{"nodeID":"1600053", "floor":"1", "zone":"D", "area":"17", "bay":"16", "hid":"00", "Xaxis":"3000", "Yaxis":"5170" ,"type":"common","updateTime":0} </v>
      </c>
      <c r="H55">
        <f t="shared" si="2"/>
        <v>1</v>
      </c>
      <c r="I55" t="str">
        <f t="shared" ca="1" si="3"/>
        <v>D</v>
      </c>
      <c r="J55">
        <f t="shared" si="6"/>
        <v>17</v>
      </c>
      <c r="K55" s="36" t="str">
        <f t="shared" ca="1" si="4"/>
        <v>16</v>
      </c>
      <c r="L55" s="36" t="str">
        <f t="shared" ca="1" si="5"/>
        <v>00</v>
      </c>
      <c r="M55" s="21" t="s">
        <v>66</v>
      </c>
    </row>
    <row r="56" spans="1:13" x14ac:dyDescent="0.4">
      <c r="A56">
        <v>5</v>
      </c>
      <c r="D56" s="26" t="s">
        <v>131</v>
      </c>
      <c r="E56">
        <f t="shared" si="0"/>
        <v>3000</v>
      </c>
      <c r="F56">
        <f t="shared" si="7"/>
        <v>5175</v>
      </c>
      <c r="G56" t="str">
        <f t="shared" ca="1" si="1"/>
        <v xml:space="preserve">{"nodeID":"1600054", "floor":"1", "zone":"D", "area":"17", "bay":"16", "hid":"00", "Xaxis":"3000", "Yaxis":"5175" ,"type":"common","updateTime":0} </v>
      </c>
      <c r="H56">
        <f t="shared" si="2"/>
        <v>1</v>
      </c>
      <c r="I56" t="str">
        <f t="shared" ca="1" si="3"/>
        <v>D</v>
      </c>
      <c r="J56">
        <f t="shared" si="6"/>
        <v>17</v>
      </c>
      <c r="K56" s="36" t="str">
        <f t="shared" ca="1" si="4"/>
        <v>16</v>
      </c>
      <c r="L56" s="36" t="str">
        <f t="shared" ca="1" si="5"/>
        <v>00</v>
      </c>
      <c r="M56" s="21" t="s">
        <v>66</v>
      </c>
    </row>
    <row r="57" spans="1:13" x14ac:dyDescent="0.4">
      <c r="A57">
        <v>20</v>
      </c>
      <c r="D57" s="26" t="s">
        <v>132</v>
      </c>
      <c r="E57">
        <f t="shared" si="0"/>
        <v>3000</v>
      </c>
      <c r="F57">
        <f t="shared" si="7"/>
        <v>5195</v>
      </c>
      <c r="G57" t="str">
        <f t="shared" ca="1" si="1"/>
        <v xml:space="preserve">{"nodeID":"1600055", "floor":"1", "zone":"D", "area":"17", "bay":"16", "hid":"00", "Xaxis":"3000", "Yaxis":"5195" ,"type":"common","updateTime":0} </v>
      </c>
      <c r="H57">
        <f t="shared" si="2"/>
        <v>1</v>
      </c>
      <c r="I57" t="str">
        <f t="shared" ca="1" si="3"/>
        <v>D</v>
      </c>
      <c r="J57">
        <f t="shared" si="6"/>
        <v>17</v>
      </c>
      <c r="K57" s="36" t="str">
        <f t="shared" ca="1" si="4"/>
        <v>16</v>
      </c>
      <c r="L57" s="36" t="str">
        <f t="shared" ca="1" si="5"/>
        <v>00</v>
      </c>
      <c r="M57" s="21" t="s">
        <v>66</v>
      </c>
    </row>
    <row r="58" spans="1:13" x14ac:dyDescent="0.4">
      <c r="A58">
        <v>10</v>
      </c>
      <c r="D58" s="26" t="s">
        <v>133</v>
      </c>
      <c r="E58">
        <f t="shared" si="0"/>
        <v>3000</v>
      </c>
      <c r="F58">
        <f t="shared" si="7"/>
        <v>5205</v>
      </c>
      <c r="G58" t="str">
        <f t="shared" ca="1" si="1"/>
        <v xml:space="preserve">{"nodeID":"1600056", "floor":"1", "zone":"D", "area":"17", "bay":"16", "hid":"00", "Xaxis":"3000", "Yaxis":"5205" ,"type":"common","updateTime":0} </v>
      </c>
      <c r="H58">
        <f t="shared" si="2"/>
        <v>1</v>
      </c>
      <c r="I58" t="str">
        <f t="shared" ca="1" si="3"/>
        <v>D</v>
      </c>
      <c r="J58">
        <f t="shared" si="6"/>
        <v>17</v>
      </c>
      <c r="K58" s="36" t="str">
        <f t="shared" ca="1" si="4"/>
        <v>16</v>
      </c>
      <c r="L58" s="36" t="str">
        <f t="shared" ca="1" si="5"/>
        <v>00</v>
      </c>
      <c r="M58" s="21" t="s">
        <v>66</v>
      </c>
    </row>
    <row r="59" spans="1:13" x14ac:dyDescent="0.4">
      <c r="A59">
        <v>10</v>
      </c>
      <c r="D59" s="26" t="s">
        <v>134</v>
      </c>
      <c r="E59">
        <f t="shared" si="0"/>
        <v>3000</v>
      </c>
      <c r="F59">
        <f t="shared" si="7"/>
        <v>5215</v>
      </c>
      <c r="G59" t="str">
        <f t="shared" ca="1" si="1"/>
        <v xml:space="preserve">{"nodeID":"1600057", "floor":"1", "zone":"D", "area":"17", "bay":"16", "hid":"00", "Xaxis":"3000", "Yaxis":"5215" ,"type":"common","updateTime":0} </v>
      </c>
      <c r="H59">
        <f t="shared" si="2"/>
        <v>1</v>
      </c>
      <c r="I59" t="str">
        <f t="shared" ca="1" si="3"/>
        <v>D</v>
      </c>
      <c r="J59">
        <f t="shared" si="6"/>
        <v>17</v>
      </c>
      <c r="K59" s="36" t="str">
        <f t="shared" ca="1" si="4"/>
        <v>16</v>
      </c>
      <c r="L59" s="36" t="str">
        <f t="shared" ca="1" si="5"/>
        <v>00</v>
      </c>
      <c r="M59" s="21" t="s">
        <v>66</v>
      </c>
    </row>
    <row r="60" spans="1:13" x14ac:dyDescent="0.4">
      <c r="A60">
        <v>5</v>
      </c>
      <c r="D60" s="26" t="s">
        <v>135</v>
      </c>
      <c r="E60">
        <f t="shared" si="0"/>
        <v>3000</v>
      </c>
      <c r="F60">
        <f t="shared" si="7"/>
        <v>5220</v>
      </c>
      <c r="G60" t="str">
        <f t="shared" ca="1" si="1"/>
        <v xml:space="preserve">{"nodeID":"1600058", "floor":"1", "zone":"D", "area":"17", "bay":"16", "hid":"00", "Xaxis":"3000", "Yaxis":"5220" ,"type":"common","updateTime":0} </v>
      </c>
      <c r="H60">
        <f t="shared" si="2"/>
        <v>1</v>
      </c>
      <c r="I60" t="str">
        <f t="shared" ca="1" si="3"/>
        <v>D</v>
      </c>
      <c r="J60">
        <f t="shared" si="6"/>
        <v>17</v>
      </c>
      <c r="K60" s="36" t="str">
        <f t="shared" ca="1" si="4"/>
        <v>16</v>
      </c>
      <c r="L60" s="36" t="str">
        <f t="shared" ca="1" si="5"/>
        <v>00</v>
      </c>
      <c r="M60" s="21" t="s">
        <v>66</v>
      </c>
    </row>
    <row r="61" spans="1:13" x14ac:dyDescent="0.4">
      <c r="A61">
        <v>20</v>
      </c>
      <c r="D61" s="26" t="s">
        <v>136</v>
      </c>
      <c r="E61">
        <f t="shared" si="0"/>
        <v>3000</v>
      </c>
      <c r="F61">
        <f t="shared" si="7"/>
        <v>5240</v>
      </c>
      <c r="G61" t="str">
        <f t="shared" ca="1" si="1"/>
        <v xml:space="preserve">{"nodeID":"1600059", "floor":"1", "zone":"D", "area":"17", "bay":"16", "hid":"00", "Xaxis":"3000", "Yaxis":"5240" ,"type":"common","updateTime":0} </v>
      </c>
      <c r="H61">
        <f t="shared" si="2"/>
        <v>1</v>
      </c>
      <c r="I61" t="str">
        <f t="shared" ca="1" si="3"/>
        <v>D</v>
      </c>
      <c r="J61">
        <f t="shared" si="6"/>
        <v>17</v>
      </c>
      <c r="K61" s="36" t="str">
        <f t="shared" ca="1" si="4"/>
        <v>16</v>
      </c>
      <c r="L61" s="36" t="str">
        <f t="shared" ca="1" si="5"/>
        <v>00</v>
      </c>
      <c r="M61" s="21" t="s">
        <v>66</v>
      </c>
    </row>
    <row r="62" spans="1:13" x14ac:dyDescent="0.4">
      <c r="A62">
        <v>20</v>
      </c>
      <c r="D62" s="26" t="s">
        <v>137</v>
      </c>
      <c r="E62">
        <f t="shared" si="0"/>
        <v>3000</v>
      </c>
      <c r="F62">
        <f t="shared" si="7"/>
        <v>5260</v>
      </c>
      <c r="G62" t="str">
        <f t="shared" ca="1" si="1"/>
        <v xml:space="preserve">{"nodeID":"1600060", "floor":"1", "zone":"D", "area":"17", "bay":"16", "hid":"00", "Xaxis":"3000", "Yaxis":"5260" ,"type":"common","updateTime":0} </v>
      </c>
      <c r="H62">
        <f t="shared" si="2"/>
        <v>1</v>
      </c>
      <c r="I62" t="str">
        <f t="shared" ca="1" si="3"/>
        <v>D</v>
      </c>
      <c r="J62">
        <f t="shared" si="6"/>
        <v>17</v>
      </c>
      <c r="K62" s="36" t="str">
        <f t="shared" ca="1" si="4"/>
        <v>16</v>
      </c>
      <c r="L62" s="36" t="str">
        <f t="shared" ca="1" si="5"/>
        <v>00</v>
      </c>
      <c r="M62" s="21" t="s">
        <v>66</v>
      </c>
    </row>
    <row r="63" spans="1:13" x14ac:dyDescent="0.4">
      <c r="A63">
        <v>5</v>
      </c>
      <c r="D63" s="26" t="s">
        <v>138</v>
      </c>
      <c r="E63">
        <f t="shared" si="0"/>
        <v>3000</v>
      </c>
      <c r="F63">
        <f t="shared" si="7"/>
        <v>5265</v>
      </c>
      <c r="G63" t="str">
        <f t="shared" ca="1" si="1"/>
        <v xml:space="preserve">{"nodeID":"1600061", "floor":"1", "zone":"D", "area":"17", "bay":"16", "hid":"00", "Xaxis":"3000", "Yaxis":"5265" ,"type":"common","updateTime":0} </v>
      </c>
      <c r="H63">
        <f t="shared" si="2"/>
        <v>1</v>
      </c>
      <c r="I63" t="str">
        <f t="shared" ca="1" si="3"/>
        <v>D</v>
      </c>
      <c r="J63">
        <f t="shared" si="6"/>
        <v>17</v>
      </c>
      <c r="K63" s="36" t="str">
        <f t="shared" ca="1" si="4"/>
        <v>16</v>
      </c>
      <c r="L63" s="36" t="str">
        <f t="shared" ca="1" si="5"/>
        <v>00</v>
      </c>
      <c r="M63" s="21" t="s">
        <v>66</v>
      </c>
    </row>
    <row r="64" spans="1:13" x14ac:dyDescent="0.4">
      <c r="A64">
        <v>5</v>
      </c>
      <c r="D64" s="26" t="s">
        <v>139</v>
      </c>
      <c r="E64">
        <f t="shared" si="0"/>
        <v>3000</v>
      </c>
      <c r="F64">
        <f t="shared" si="7"/>
        <v>5270</v>
      </c>
      <c r="G64" t="str">
        <f t="shared" ca="1" si="1"/>
        <v xml:space="preserve">{"nodeID":"1600062", "floor":"1", "zone":"D", "area":"17", "bay":"16", "hid":"00", "Xaxis":"3000", "Yaxis":"5270" ,"type":"common","updateTime":0} </v>
      </c>
      <c r="H64">
        <f t="shared" si="2"/>
        <v>1</v>
      </c>
      <c r="I64" t="str">
        <f t="shared" ca="1" si="3"/>
        <v>D</v>
      </c>
      <c r="J64">
        <f t="shared" si="6"/>
        <v>17</v>
      </c>
      <c r="K64" s="36" t="str">
        <f t="shared" ca="1" si="4"/>
        <v>16</v>
      </c>
      <c r="L64" s="36" t="str">
        <f t="shared" ca="1" si="5"/>
        <v>00</v>
      </c>
      <c r="M64" s="21" t="s">
        <v>66</v>
      </c>
    </row>
    <row r="65" spans="1:13" x14ac:dyDescent="0.4">
      <c r="A65">
        <v>5</v>
      </c>
      <c r="D65" s="26" t="s">
        <v>140</v>
      </c>
      <c r="E65">
        <f t="shared" si="0"/>
        <v>3000</v>
      </c>
      <c r="F65">
        <f t="shared" si="7"/>
        <v>5275</v>
      </c>
      <c r="G65" t="str">
        <f t="shared" ca="1" si="1"/>
        <v xml:space="preserve">{"nodeID":"1600063", "floor":"1", "zone":"D", "area":"17", "bay":"16", "hid":"00", "Xaxis":"3000", "Yaxis":"5275" ,"type":"common","updateTime":0} </v>
      </c>
      <c r="H65">
        <f t="shared" si="2"/>
        <v>1</v>
      </c>
      <c r="I65" t="str">
        <f t="shared" ca="1" si="3"/>
        <v>D</v>
      </c>
      <c r="J65">
        <f t="shared" si="6"/>
        <v>17</v>
      </c>
      <c r="K65" s="36" t="str">
        <f t="shared" ca="1" si="4"/>
        <v>16</v>
      </c>
      <c r="L65" s="36" t="str">
        <f t="shared" ca="1" si="5"/>
        <v>00</v>
      </c>
      <c r="M65" s="21" t="s">
        <v>66</v>
      </c>
    </row>
    <row r="66" spans="1:13" x14ac:dyDescent="0.4">
      <c r="A66">
        <v>5</v>
      </c>
      <c r="D66" s="26" t="s">
        <v>141</v>
      </c>
      <c r="E66">
        <f t="shared" si="0"/>
        <v>3000</v>
      </c>
      <c r="F66">
        <f t="shared" si="7"/>
        <v>5280</v>
      </c>
      <c r="G66" t="str">
        <f t="shared" ca="1" si="1"/>
        <v xml:space="preserve">{"nodeID":"1600064", "floor":"1", "zone":"D", "area":"17", "bay":"16", "hid":"00", "Xaxis":"3000", "Yaxis":"5280" ,"type":"common","updateTime":0} </v>
      </c>
      <c r="H66">
        <f t="shared" si="2"/>
        <v>1</v>
      </c>
      <c r="I66" t="str">
        <f t="shared" ca="1" si="3"/>
        <v>D</v>
      </c>
      <c r="J66">
        <f t="shared" si="6"/>
        <v>17</v>
      </c>
      <c r="K66" s="36" t="str">
        <f t="shared" ca="1" si="4"/>
        <v>16</v>
      </c>
      <c r="L66" s="36" t="str">
        <f t="shared" ca="1" si="5"/>
        <v>00</v>
      </c>
      <c r="M66" s="21" t="s">
        <v>66</v>
      </c>
    </row>
    <row r="67" spans="1:13" x14ac:dyDescent="0.4">
      <c r="A67">
        <v>5</v>
      </c>
      <c r="D67" s="26" t="s">
        <v>142</v>
      </c>
      <c r="E67">
        <f t="shared" si="0"/>
        <v>3000</v>
      </c>
      <c r="F67">
        <f t="shared" si="7"/>
        <v>5285</v>
      </c>
      <c r="G67" t="str">
        <f t="shared" ca="1" si="1"/>
        <v xml:space="preserve">{"nodeID":"1600065", "floor":"1", "zone":"D", "area":"17", "bay":"16", "hid":"00", "Xaxis":"3000", "Yaxis":"5285" ,"type":"common","updateTime":0} </v>
      </c>
      <c r="H67">
        <f t="shared" si="2"/>
        <v>1</v>
      </c>
      <c r="I67" t="str">
        <f t="shared" ca="1" si="3"/>
        <v>D</v>
      </c>
      <c r="J67">
        <f t="shared" si="6"/>
        <v>17</v>
      </c>
      <c r="K67" s="36" t="str">
        <f t="shared" ca="1" si="4"/>
        <v>16</v>
      </c>
      <c r="L67" s="36" t="str">
        <f t="shared" ca="1" si="5"/>
        <v>00</v>
      </c>
      <c r="M67" s="21" t="s">
        <v>66</v>
      </c>
    </row>
    <row r="68" spans="1:13" x14ac:dyDescent="0.4">
      <c r="A68">
        <v>5</v>
      </c>
      <c r="D68" s="26" t="s">
        <v>143</v>
      </c>
      <c r="E68">
        <f t="shared" ref="E68:E131" si="8">$B$3</f>
        <v>3000</v>
      </c>
      <c r="F68">
        <f t="shared" si="7"/>
        <v>5290</v>
      </c>
      <c r="G68" t="str">
        <f t="shared" ref="G68:G131" ca="1" si="9">CONCATENATE("{""nodeID"":""",CONCATENATE(K68,D68),"""",", ""floor"":""",H68,"""",", ""zone"":""",I68,"""",", ""area"":""",J68,"""", ", ""bay"":""",K68,"""", ", ""hid"":""",L68,"""", ", ""Xaxis"":""",E68,"""", ", ""Yaxis"":""",F68,"""", " ,""type"":""",M68,"""", ",""updateTime"":0} ")</f>
        <v xml:space="preserve">{"nodeID":"1600066", "floor":"1", "zone":"D", "area":"17", "bay":"16", "hid":"00", "Xaxis":"3000", "Yaxis":"5290" ,"type":"common","updateTime":0} </v>
      </c>
      <c r="H68">
        <f t="shared" ref="H68:H131" si="10">$H$1</f>
        <v>1</v>
      </c>
      <c r="I68" t="str">
        <f t="shared" ref="I68:I131" ca="1" si="11">INDIRECT("I1")</f>
        <v>D</v>
      </c>
      <c r="J68">
        <f t="shared" si="6"/>
        <v>17</v>
      </c>
      <c r="K68" s="36" t="str">
        <f t="shared" ref="K68:K131" ca="1" si="12">INDIRECT("K1")</f>
        <v>16</v>
      </c>
      <c r="L68" s="36" t="str">
        <f t="shared" ref="L68:L131" ca="1" si="13">INDIRECT("L1")</f>
        <v>00</v>
      </c>
      <c r="M68" s="21" t="s">
        <v>66</v>
      </c>
    </row>
    <row r="69" spans="1:13" x14ac:dyDescent="0.4">
      <c r="A69">
        <v>5</v>
      </c>
      <c r="D69" s="26" t="s">
        <v>144</v>
      </c>
      <c r="E69">
        <f t="shared" si="8"/>
        <v>3000</v>
      </c>
      <c r="F69">
        <f t="shared" si="7"/>
        <v>5295</v>
      </c>
      <c r="G69" t="str">
        <f t="shared" ca="1" si="9"/>
        <v xml:space="preserve">{"nodeID":"1600067", "floor":"1", "zone":"D", "area":"17", "bay":"16", "hid":"00", "Xaxis":"3000", "Yaxis":"5295" ,"type":"common","updateTime":0} </v>
      </c>
      <c r="H69">
        <f t="shared" si="10"/>
        <v>1</v>
      </c>
      <c r="I69" t="str">
        <f t="shared" ca="1" si="11"/>
        <v>D</v>
      </c>
      <c r="J69">
        <f t="shared" ref="J69:J132" si="14">$J$1</f>
        <v>17</v>
      </c>
      <c r="K69" s="36" t="str">
        <f t="shared" ca="1" si="12"/>
        <v>16</v>
      </c>
      <c r="L69" s="36" t="str">
        <f t="shared" ca="1" si="13"/>
        <v>00</v>
      </c>
      <c r="M69" s="21" t="s">
        <v>66</v>
      </c>
    </row>
    <row r="70" spans="1:13" x14ac:dyDescent="0.4">
      <c r="A70">
        <v>5</v>
      </c>
      <c r="D70" s="26" t="s">
        <v>145</v>
      </c>
      <c r="E70">
        <f t="shared" si="8"/>
        <v>3000</v>
      </c>
      <c r="F70">
        <f t="shared" ref="F70:F133" si="15">F69+A70</f>
        <v>5300</v>
      </c>
      <c r="G70" t="str">
        <f t="shared" ca="1" si="9"/>
        <v xml:space="preserve">{"nodeID":"1600068", "floor":"1", "zone":"D", "area":"17", "bay":"16", "hid":"00", "Xaxis":"3000", "Yaxis":"5300" ,"type":"common","updateTime":0} </v>
      </c>
      <c r="H70">
        <f t="shared" si="10"/>
        <v>1</v>
      </c>
      <c r="I70" t="str">
        <f t="shared" ca="1" si="11"/>
        <v>D</v>
      </c>
      <c r="J70">
        <f t="shared" si="14"/>
        <v>17</v>
      </c>
      <c r="K70" s="36" t="str">
        <f t="shared" ca="1" si="12"/>
        <v>16</v>
      </c>
      <c r="L70" s="36" t="str">
        <f t="shared" ca="1" si="13"/>
        <v>00</v>
      </c>
      <c r="M70" s="21" t="s">
        <v>66</v>
      </c>
    </row>
    <row r="71" spans="1:13" x14ac:dyDescent="0.4">
      <c r="A71">
        <v>5</v>
      </c>
      <c r="D71" s="26" t="s">
        <v>146</v>
      </c>
      <c r="E71">
        <f t="shared" si="8"/>
        <v>3000</v>
      </c>
      <c r="F71">
        <f t="shared" si="15"/>
        <v>5305</v>
      </c>
      <c r="G71" t="str">
        <f t="shared" ca="1" si="9"/>
        <v xml:space="preserve">{"nodeID":"1600069", "floor":"1", "zone":"D", "area":"17", "bay":"16", "hid":"00", "Xaxis":"3000", "Yaxis":"5305" ,"type":"common","updateTime":0} </v>
      </c>
      <c r="H71">
        <f t="shared" si="10"/>
        <v>1</v>
      </c>
      <c r="I71" t="str">
        <f t="shared" ca="1" si="11"/>
        <v>D</v>
      </c>
      <c r="J71">
        <f t="shared" si="14"/>
        <v>17</v>
      </c>
      <c r="K71" s="36" t="str">
        <f t="shared" ca="1" si="12"/>
        <v>16</v>
      </c>
      <c r="L71" s="36" t="str">
        <f t="shared" ca="1" si="13"/>
        <v>00</v>
      </c>
      <c r="M71" s="21" t="s">
        <v>66</v>
      </c>
    </row>
    <row r="72" spans="1:13" x14ac:dyDescent="0.4">
      <c r="A72">
        <v>5</v>
      </c>
      <c r="D72" s="26" t="s">
        <v>147</v>
      </c>
      <c r="E72">
        <f t="shared" si="8"/>
        <v>3000</v>
      </c>
      <c r="F72">
        <f t="shared" si="15"/>
        <v>5310</v>
      </c>
      <c r="G72" t="str">
        <f t="shared" ca="1" si="9"/>
        <v xml:space="preserve">{"nodeID":"1600070", "floor":"1", "zone":"D", "area":"17", "bay":"16", "hid":"00", "Xaxis":"3000", "Yaxis":"5310" ,"type":"common","updateTime":0} </v>
      </c>
      <c r="H72">
        <f t="shared" si="10"/>
        <v>1</v>
      </c>
      <c r="I72" t="str">
        <f t="shared" ca="1" si="11"/>
        <v>D</v>
      </c>
      <c r="J72">
        <f t="shared" si="14"/>
        <v>17</v>
      </c>
      <c r="K72" s="36" t="str">
        <f t="shared" ca="1" si="12"/>
        <v>16</v>
      </c>
      <c r="L72" s="36" t="str">
        <f t="shared" ca="1" si="13"/>
        <v>00</v>
      </c>
      <c r="M72" s="21" t="s">
        <v>66</v>
      </c>
    </row>
    <row r="73" spans="1:13" x14ac:dyDescent="0.4">
      <c r="A73">
        <v>10</v>
      </c>
      <c r="D73" s="26" t="s">
        <v>148</v>
      </c>
      <c r="E73">
        <f t="shared" si="8"/>
        <v>3000</v>
      </c>
      <c r="F73">
        <f t="shared" si="15"/>
        <v>5320</v>
      </c>
      <c r="G73" t="str">
        <f t="shared" ca="1" si="9"/>
        <v xml:space="preserve">{"nodeID":"1600071", "floor":"1", "zone":"D", "area":"17", "bay":"16", "hid":"00", "Xaxis":"3000", "Yaxis":"5320" ,"type":"common","updateTime":0} </v>
      </c>
      <c r="H73">
        <f t="shared" si="10"/>
        <v>1</v>
      </c>
      <c r="I73" t="str">
        <f t="shared" ca="1" si="11"/>
        <v>D</v>
      </c>
      <c r="J73">
        <f t="shared" si="14"/>
        <v>17</v>
      </c>
      <c r="K73" s="36" t="str">
        <f t="shared" ca="1" si="12"/>
        <v>16</v>
      </c>
      <c r="L73" s="36" t="str">
        <f t="shared" ca="1" si="13"/>
        <v>00</v>
      </c>
      <c r="M73" s="21" t="s">
        <v>66</v>
      </c>
    </row>
    <row r="74" spans="1:13" x14ac:dyDescent="0.4">
      <c r="A74">
        <v>10</v>
      </c>
      <c r="D74" s="26" t="s">
        <v>149</v>
      </c>
      <c r="E74">
        <f t="shared" si="8"/>
        <v>3000</v>
      </c>
      <c r="F74">
        <f t="shared" si="15"/>
        <v>5330</v>
      </c>
      <c r="G74" t="str">
        <f t="shared" ca="1" si="9"/>
        <v xml:space="preserve">{"nodeID":"1600072", "floor":"1", "zone":"D", "area":"17", "bay":"16", "hid":"00", "Xaxis":"3000", "Yaxis":"5330" ,"type":"common","updateTime":0} </v>
      </c>
      <c r="H74">
        <f t="shared" si="10"/>
        <v>1</v>
      </c>
      <c r="I74" t="str">
        <f t="shared" ca="1" si="11"/>
        <v>D</v>
      </c>
      <c r="J74">
        <f t="shared" si="14"/>
        <v>17</v>
      </c>
      <c r="K74" s="36" t="str">
        <f t="shared" ca="1" si="12"/>
        <v>16</v>
      </c>
      <c r="L74" s="36" t="str">
        <f t="shared" ca="1" si="13"/>
        <v>00</v>
      </c>
      <c r="M74" s="21" t="s">
        <v>66</v>
      </c>
    </row>
    <row r="75" spans="1:13" x14ac:dyDescent="0.4">
      <c r="A75">
        <v>10</v>
      </c>
      <c r="D75" s="26" t="s">
        <v>150</v>
      </c>
      <c r="E75">
        <f t="shared" si="8"/>
        <v>3000</v>
      </c>
      <c r="F75">
        <f t="shared" si="15"/>
        <v>5340</v>
      </c>
      <c r="G75" t="str">
        <f t="shared" ca="1" si="9"/>
        <v xml:space="preserve">{"nodeID":"1600073", "floor":"1", "zone":"D", "area":"17", "bay":"16", "hid":"00", "Xaxis":"3000", "Yaxis":"5340" ,"type":"common","updateTime":0} </v>
      </c>
      <c r="H75">
        <f t="shared" si="10"/>
        <v>1</v>
      </c>
      <c r="I75" t="str">
        <f t="shared" ca="1" si="11"/>
        <v>D</v>
      </c>
      <c r="J75">
        <f t="shared" si="14"/>
        <v>17</v>
      </c>
      <c r="K75" s="36" t="str">
        <f t="shared" ca="1" si="12"/>
        <v>16</v>
      </c>
      <c r="L75" s="36" t="str">
        <f t="shared" ca="1" si="13"/>
        <v>00</v>
      </c>
      <c r="M75" s="21" t="s">
        <v>66</v>
      </c>
    </row>
    <row r="76" spans="1:13" x14ac:dyDescent="0.4">
      <c r="A76">
        <v>5</v>
      </c>
      <c r="D76" s="26" t="s">
        <v>151</v>
      </c>
      <c r="E76">
        <f t="shared" si="8"/>
        <v>3000</v>
      </c>
      <c r="F76">
        <f t="shared" si="15"/>
        <v>5345</v>
      </c>
      <c r="G76" t="str">
        <f t="shared" ca="1" si="9"/>
        <v xml:space="preserve">{"nodeID":"1600074", "floor":"1", "zone":"D", "area":"17", "bay":"16", "hid":"00", "Xaxis":"3000", "Yaxis":"5345" ,"type":"common","updateTime":0} </v>
      </c>
      <c r="H76">
        <f t="shared" si="10"/>
        <v>1</v>
      </c>
      <c r="I76" t="str">
        <f t="shared" ca="1" si="11"/>
        <v>D</v>
      </c>
      <c r="J76">
        <f t="shared" si="14"/>
        <v>17</v>
      </c>
      <c r="K76" s="36" t="str">
        <f t="shared" ca="1" si="12"/>
        <v>16</v>
      </c>
      <c r="L76" s="36" t="str">
        <f t="shared" ca="1" si="13"/>
        <v>00</v>
      </c>
      <c r="M76" s="21" t="s">
        <v>66</v>
      </c>
    </row>
    <row r="77" spans="1:13" x14ac:dyDescent="0.4">
      <c r="A77">
        <v>5</v>
      </c>
      <c r="D77" s="26" t="s">
        <v>152</v>
      </c>
      <c r="E77">
        <f t="shared" si="8"/>
        <v>3000</v>
      </c>
      <c r="F77">
        <f t="shared" si="15"/>
        <v>5350</v>
      </c>
      <c r="G77" t="str">
        <f t="shared" ca="1" si="9"/>
        <v xml:space="preserve">{"nodeID":"1600075", "floor":"1", "zone":"D", "area":"17", "bay":"16", "hid":"00", "Xaxis":"3000", "Yaxis":"5350" ,"type":"common","updateTime":0} </v>
      </c>
      <c r="H77">
        <f t="shared" si="10"/>
        <v>1</v>
      </c>
      <c r="I77" t="str">
        <f t="shared" ca="1" si="11"/>
        <v>D</v>
      </c>
      <c r="J77">
        <f t="shared" si="14"/>
        <v>17</v>
      </c>
      <c r="K77" s="36" t="str">
        <f t="shared" ca="1" si="12"/>
        <v>16</v>
      </c>
      <c r="L77" s="36" t="str">
        <f t="shared" ca="1" si="13"/>
        <v>00</v>
      </c>
      <c r="M77" s="21" t="s">
        <v>66</v>
      </c>
    </row>
    <row r="78" spans="1:13" x14ac:dyDescent="0.4">
      <c r="A78">
        <v>20</v>
      </c>
      <c r="D78" s="26" t="s">
        <v>153</v>
      </c>
      <c r="E78">
        <f t="shared" si="8"/>
        <v>3000</v>
      </c>
      <c r="F78">
        <f t="shared" si="15"/>
        <v>5370</v>
      </c>
      <c r="G78" t="str">
        <f t="shared" ca="1" si="9"/>
        <v xml:space="preserve">{"nodeID":"1600076", "floor":"1", "zone":"D", "area":"17", "bay":"16", "hid":"00", "Xaxis":"3000", "Yaxis":"5370" ,"type":"common","updateTime":0} </v>
      </c>
      <c r="H78">
        <f t="shared" si="10"/>
        <v>1</v>
      </c>
      <c r="I78" t="str">
        <f t="shared" ca="1" si="11"/>
        <v>D</v>
      </c>
      <c r="J78">
        <f t="shared" si="14"/>
        <v>17</v>
      </c>
      <c r="K78" s="36" t="str">
        <f t="shared" ca="1" si="12"/>
        <v>16</v>
      </c>
      <c r="L78" s="36" t="str">
        <f t="shared" ca="1" si="13"/>
        <v>00</v>
      </c>
      <c r="M78" s="21" t="s">
        <v>66</v>
      </c>
    </row>
    <row r="79" spans="1:13" x14ac:dyDescent="0.4">
      <c r="A79">
        <v>20</v>
      </c>
      <c r="D79" s="26" t="s">
        <v>154</v>
      </c>
      <c r="E79">
        <f t="shared" si="8"/>
        <v>3000</v>
      </c>
      <c r="F79">
        <f t="shared" si="15"/>
        <v>5390</v>
      </c>
      <c r="G79" t="str">
        <f t="shared" ca="1" si="9"/>
        <v xml:space="preserve">{"nodeID":"1600077", "floor":"1", "zone":"D", "area":"17", "bay":"16", "hid":"00", "Xaxis":"3000", "Yaxis":"5390" ,"type":"common","updateTime":0} </v>
      </c>
      <c r="H79">
        <f t="shared" si="10"/>
        <v>1</v>
      </c>
      <c r="I79" t="str">
        <f t="shared" ca="1" si="11"/>
        <v>D</v>
      </c>
      <c r="J79">
        <f t="shared" si="14"/>
        <v>17</v>
      </c>
      <c r="K79" s="36" t="str">
        <f t="shared" ca="1" si="12"/>
        <v>16</v>
      </c>
      <c r="L79" s="36" t="str">
        <f t="shared" ca="1" si="13"/>
        <v>00</v>
      </c>
      <c r="M79" s="21" t="s">
        <v>66</v>
      </c>
    </row>
    <row r="80" spans="1:13" x14ac:dyDescent="0.4">
      <c r="A80">
        <v>30</v>
      </c>
      <c r="D80" s="26" t="s">
        <v>155</v>
      </c>
      <c r="E80">
        <f t="shared" si="8"/>
        <v>3000</v>
      </c>
      <c r="F80">
        <f t="shared" si="15"/>
        <v>5420</v>
      </c>
      <c r="G80" t="str">
        <f t="shared" ca="1" si="9"/>
        <v xml:space="preserve">{"nodeID":"1600078", "floor":"1", "zone":"D", "area":"17", "bay":"16", "hid":"00", "Xaxis":"3000", "Yaxis":"5420" ,"type":"common","updateTime":0} </v>
      </c>
      <c r="H80">
        <f t="shared" si="10"/>
        <v>1</v>
      </c>
      <c r="I80" t="str">
        <f t="shared" ca="1" si="11"/>
        <v>D</v>
      </c>
      <c r="J80">
        <f t="shared" si="14"/>
        <v>17</v>
      </c>
      <c r="K80" s="36" t="str">
        <f t="shared" ca="1" si="12"/>
        <v>16</v>
      </c>
      <c r="L80" s="36" t="str">
        <f t="shared" ca="1" si="13"/>
        <v>00</v>
      </c>
      <c r="M80" s="21" t="s">
        <v>66</v>
      </c>
    </row>
    <row r="81" spans="1:13" x14ac:dyDescent="0.4">
      <c r="A81">
        <v>5</v>
      </c>
      <c r="D81" s="26" t="s">
        <v>156</v>
      </c>
      <c r="E81">
        <f t="shared" si="8"/>
        <v>3000</v>
      </c>
      <c r="F81">
        <f t="shared" si="15"/>
        <v>5425</v>
      </c>
      <c r="G81" t="str">
        <f t="shared" ca="1" si="9"/>
        <v xml:space="preserve">{"nodeID":"1600079", "floor":"1", "zone":"D", "area":"17", "bay":"16", "hid":"00", "Xaxis":"3000", "Yaxis":"5425" ,"type":"common","updateTime":0} </v>
      </c>
      <c r="H81">
        <f t="shared" si="10"/>
        <v>1</v>
      </c>
      <c r="I81" t="str">
        <f t="shared" ca="1" si="11"/>
        <v>D</v>
      </c>
      <c r="J81">
        <f t="shared" si="14"/>
        <v>17</v>
      </c>
      <c r="K81" s="36" t="str">
        <f t="shared" ca="1" si="12"/>
        <v>16</v>
      </c>
      <c r="L81" s="36" t="str">
        <f t="shared" ca="1" si="13"/>
        <v>00</v>
      </c>
      <c r="M81" s="21" t="s">
        <v>66</v>
      </c>
    </row>
    <row r="82" spans="1:13" x14ac:dyDescent="0.4">
      <c r="A82">
        <v>5</v>
      </c>
      <c r="D82" s="26" t="s">
        <v>157</v>
      </c>
      <c r="E82">
        <f t="shared" si="8"/>
        <v>3000</v>
      </c>
      <c r="F82">
        <f t="shared" si="15"/>
        <v>5430</v>
      </c>
      <c r="G82" t="str">
        <f t="shared" ca="1" si="9"/>
        <v xml:space="preserve">{"nodeID":"1600080", "floor":"1", "zone":"D", "area":"17", "bay":"16", "hid":"00", "Xaxis":"3000", "Yaxis":"5430" ,"type":"common","updateTime":0} </v>
      </c>
      <c r="H82">
        <f t="shared" si="10"/>
        <v>1</v>
      </c>
      <c r="I82" t="str">
        <f t="shared" ca="1" si="11"/>
        <v>D</v>
      </c>
      <c r="J82">
        <f t="shared" si="14"/>
        <v>17</v>
      </c>
      <c r="K82" s="36" t="str">
        <f t="shared" ca="1" si="12"/>
        <v>16</v>
      </c>
      <c r="L82" s="36" t="str">
        <f t="shared" ca="1" si="13"/>
        <v>00</v>
      </c>
      <c r="M82" s="21" t="s">
        <v>66</v>
      </c>
    </row>
    <row r="83" spans="1:13" x14ac:dyDescent="0.4">
      <c r="A83">
        <v>5</v>
      </c>
      <c r="D83" s="26" t="s">
        <v>158</v>
      </c>
      <c r="E83">
        <f t="shared" si="8"/>
        <v>3000</v>
      </c>
      <c r="F83">
        <f t="shared" si="15"/>
        <v>5435</v>
      </c>
      <c r="G83" t="str">
        <f t="shared" ca="1" si="9"/>
        <v xml:space="preserve">{"nodeID":"1600081", "floor":"1", "zone":"D", "area":"17", "bay":"16", "hid":"00", "Xaxis":"3000", "Yaxis":"5435" ,"type":"common","updateTime":0} </v>
      </c>
      <c r="H83">
        <f t="shared" si="10"/>
        <v>1</v>
      </c>
      <c r="I83" t="str">
        <f t="shared" ca="1" si="11"/>
        <v>D</v>
      </c>
      <c r="J83">
        <f t="shared" si="14"/>
        <v>17</v>
      </c>
      <c r="K83" s="36" t="str">
        <f t="shared" ca="1" si="12"/>
        <v>16</v>
      </c>
      <c r="L83" s="36" t="str">
        <f t="shared" ca="1" si="13"/>
        <v>00</v>
      </c>
      <c r="M83" s="21" t="s">
        <v>66</v>
      </c>
    </row>
    <row r="84" spans="1:13" x14ac:dyDescent="0.4">
      <c r="A84">
        <v>10</v>
      </c>
      <c r="D84" s="26" t="s">
        <v>159</v>
      </c>
      <c r="E84">
        <f t="shared" si="8"/>
        <v>3000</v>
      </c>
      <c r="F84">
        <f t="shared" si="15"/>
        <v>5445</v>
      </c>
      <c r="G84" t="str">
        <f t="shared" ca="1" si="9"/>
        <v xml:space="preserve">{"nodeID":"1600082", "floor":"1", "zone":"D", "area":"17", "bay":"16", "hid":"00", "Xaxis":"3000", "Yaxis":"5445" ,"type":"common","updateTime":0} </v>
      </c>
      <c r="H84">
        <f t="shared" si="10"/>
        <v>1</v>
      </c>
      <c r="I84" t="str">
        <f t="shared" ca="1" si="11"/>
        <v>D</v>
      </c>
      <c r="J84">
        <f t="shared" si="14"/>
        <v>17</v>
      </c>
      <c r="K84" s="36" t="str">
        <f t="shared" ca="1" si="12"/>
        <v>16</v>
      </c>
      <c r="L84" s="36" t="str">
        <f t="shared" ca="1" si="13"/>
        <v>00</v>
      </c>
      <c r="M84" s="21" t="s">
        <v>66</v>
      </c>
    </row>
    <row r="85" spans="1:13" x14ac:dyDescent="0.4">
      <c r="A85">
        <v>10</v>
      </c>
      <c r="D85" s="26" t="s">
        <v>160</v>
      </c>
      <c r="E85">
        <f t="shared" si="8"/>
        <v>3000</v>
      </c>
      <c r="F85">
        <f t="shared" si="15"/>
        <v>5455</v>
      </c>
      <c r="G85" t="str">
        <f t="shared" ca="1" si="9"/>
        <v xml:space="preserve">{"nodeID":"1600083", "floor":"1", "zone":"D", "area":"17", "bay":"16", "hid":"00", "Xaxis":"3000", "Yaxis":"5455" ,"type":"common","updateTime":0} </v>
      </c>
      <c r="H85">
        <f t="shared" si="10"/>
        <v>1</v>
      </c>
      <c r="I85" t="str">
        <f t="shared" ca="1" si="11"/>
        <v>D</v>
      </c>
      <c r="J85">
        <f t="shared" si="14"/>
        <v>17</v>
      </c>
      <c r="K85" s="36" t="str">
        <f t="shared" ca="1" si="12"/>
        <v>16</v>
      </c>
      <c r="L85" s="36" t="str">
        <f t="shared" ca="1" si="13"/>
        <v>00</v>
      </c>
      <c r="M85" s="21" t="s">
        <v>66</v>
      </c>
    </row>
    <row r="86" spans="1:13" x14ac:dyDescent="0.4">
      <c r="A86">
        <v>10</v>
      </c>
      <c r="D86" s="26" t="s">
        <v>161</v>
      </c>
      <c r="E86">
        <f t="shared" si="8"/>
        <v>3000</v>
      </c>
      <c r="F86">
        <f t="shared" si="15"/>
        <v>5465</v>
      </c>
      <c r="G86" t="str">
        <f t="shared" ca="1" si="9"/>
        <v xml:space="preserve">{"nodeID":"1600084", "floor":"1", "zone":"D", "area":"17", "bay":"16", "hid":"00", "Xaxis":"3000", "Yaxis":"5465" ,"type":"common","updateTime":0} </v>
      </c>
      <c r="H86">
        <f t="shared" si="10"/>
        <v>1</v>
      </c>
      <c r="I86" t="str">
        <f t="shared" ca="1" si="11"/>
        <v>D</v>
      </c>
      <c r="J86">
        <f t="shared" si="14"/>
        <v>17</v>
      </c>
      <c r="K86" s="36" t="str">
        <f t="shared" ca="1" si="12"/>
        <v>16</v>
      </c>
      <c r="L86" s="36" t="str">
        <f t="shared" ca="1" si="13"/>
        <v>00</v>
      </c>
      <c r="M86" s="21" t="s">
        <v>66</v>
      </c>
    </row>
    <row r="87" spans="1:13" x14ac:dyDescent="0.4">
      <c r="A87">
        <v>20</v>
      </c>
      <c r="D87" s="26" t="s">
        <v>162</v>
      </c>
      <c r="E87">
        <f t="shared" si="8"/>
        <v>3000</v>
      </c>
      <c r="F87">
        <f t="shared" si="15"/>
        <v>5485</v>
      </c>
      <c r="G87" t="str">
        <f t="shared" ca="1" si="9"/>
        <v xml:space="preserve">{"nodeID":"1600085", "floor":"1", "zone":"D", "area":"17", "bay":"16", "hid":"00", "Xaxis":"3000", "Yaxis":"5485" ,"type":"common","updateTime":0} </v>
      </c>
      <c r="H87">
        <f t="shared" si="10"/>
        <v>1</v>
      </c>
      <c r="I87" t="str">
        <f t="shared" ca="1" si="11"/>
        <v>D</v>
      </c>
      <c r="J87">
        <f t="shared" si="14"/>
        <v>17</v>
      </c>
      <c r="K87" s="36" t="str">
        <f t="shared" ca="1" si="12"/>
        <v>16</v>
      </c>
      <c r="L87" s="36" t="str">
        <f t="shared" ca="1" si="13"/>
        <v>00</v>
      </c>
      <c r="M87" s="21" t="s">
        <v>66</v>
      </c>
    </row>
    <row r="88" spans="1:13" x14ac:dyDescent="0.4">
      <c r="A88">
        <v>5</v>
      </c>
      <c r="D88" s="26" t="s">
        <v>163</v>
      </c>
      <c r="E88">
        <f t="shared" si="8"/>
        <v>3000</v>
      </c>
      <c r="F88">
        <f t="shared" si="15"/>
        <v>5490</v>
      </c>
      <c r="G88" t="str">
        <f t="shared" ca="1" si="9"/>
        <v xml:space="preserve">{"nodeID":"1600086", "floor":"1", "zone":"D", "area":"17", "bay":"16", "hid":"00", "Xaxis":"3000", "Yaxis":"5490" ,"type":"common","updateTime":0} </v>
      </c>
      <c r="H88">
        <f t="shared" si="10"/>
        <v>1</v>
      </c>
      <c r="I88" t="str">
        <f t="shared" ca="1" si="11"/>
        <v>D</v>
      </c>
      <c r="J88">
        <f t="shared" si="14"/>
        <v>17</v>
      </c>
      <c r="K88" s="36" t="str">
        <f t="shared" ca="1" si="12"/>
        <v>16</v>
      </c>
      <c r="L88" s="36" t="str">
        <f t="shared" ca="1" si="13"/>
        <v>00</v>
      </c>
      <c r="M88" s="21" t="s">
        <v>66</v>
      </c>
    </row>
    <row r="89" spans="1:13" x14ac:dyDescent="0.4">
      <c r="A89">
        <v>20</v>
      </c>
      <c r="D89" s="26" t="s">
        <v>164</v>
      </c>
      <c r="E89">
        <f t="shared" si="8"/>
        <v>3000</v>
      </c>
      <c r="F89">
        <f t="shared" si="15"/>
        <v>5510</v>
      </c>
      <c r="G89" t="str">
        <f t="shared" ca="1" si="9"/>
        <v xml:space="preserve">{"nodeID":"1600087", "floor":"1", "zone":"D", "area":"17", "bay":"16", "hid":"00", "Xaxis":"3000", "Yaxis":"5510" ,"type":"common","updateTime":0} </v>
      </c>
      <c r="H89">
        <f t="shared" si="10"/>
        <v>1</v>
      </c>
      <c r="I89" t="str">
        <f t="shared" ca="1" si="11"/>
        <v>D</v>
      </c>
      <c r="J89">
        <f t="shared" si="14"/>
        <v>17</v>
      </c>
      <c r="K89" s="36" t="str">
        <f t="shared" ca="1" si="12"/>
        <v>16</v>
      </c>
      <c r="L89" s="36" t="str">
        <f t="shared" ca="1" si="13"/>
        <v>00</v>
      </c>
      <c r="M89" s="21" t="s">
        <v>66</v>
      </c>
    </row>
    <row r="90" spans="1:13" x14ac:dyDescent="0.4">
      <c r="A90">
        <v>5</v>
      </c>
      <c r="D90" s="26" t="s">
        <v>165</v>
      </c>
      <c r="E90">
        <f t="shared" si="8"/>
        <v>3000</v>
      </c>
      <c r="F90">
        <f t="shared" si="15"/>
        <v>5515</v>
      </c>
      <c r="G90" t="str">
        <f t="shared" ca="1" si="9"/>
        <v xml:space="preserve">{"nodeID":"1600088", "floor":"1", "zone":"D", "area":"17", "bay":"16", "hid":"00", "Xaxis":"3000", "Yaxis":"5515" ,"type":"common","updateTime":0} </v>
      </c>
      <c r="H90">
        <f t="shared" si="10"/>
        <v>1</v>
      </c>
      <c r="I90" t="str">
        <f t="shared" ca="1" si="11"/>
        <v>D</v>
      </c>
      <c r="J90">
        <f t="shared" si="14"/>
        <v>17</v>
      </c>
      <c r="K90" s="36" t="str">
        <f t="shared" ca="1" si="12"/>
        <v>16</v>
      </c>
      <c r="L90" s="36" t="str">
        <f t="shared" ca="1" si="13"/>
        <v>00</v>
      </c>
      <c r="M90" s="21" t="s">
        <v>66</v>
      </c>
    </row>
    <row r="91" spans="1:13" x14ac:dyDescent="0.4">
      <c r="A91">
        <v>30</v>
      </c>
      <c r="D91" s="26" t="s">
        <v>166</v>
      </c>
      <c r="E91">
        <f t="shared" si="8"/>
        <v>3000</v>
      </c>
      <c r="F91">
        <f t="shared" si="15"/>
        <v>5545</v>
      </c>
      <c r="G91" t="str">
        <f t="shared" ca="1" si="9"/>
        <v xml:space="preserve">{"nodeID":"1600089", "floor":"1", "zone":"D", "area":"17", "bay":"16", "hid":"00", "Xaxis":"3000", "Yaxis":"5545" ,"type":"common","updateTime":0} </v>
      </c>
      <c r="H91">
        <f t="shared" si="10"/>
        <v>1</v>
      </c>
      <c r="I91" t="str">
        <f t="shared" ca="1" si="11"/>
        <v>D</v>
      </c>
      <c r="J91">
        <f t="shared" si="14"/>
        <v>17</v>
      </c>
      <c r="K91" s="36" t="str">
        <f t="shared" ca="1" si="12"/>
        <v>16</v>
      </c>
      <c r="L91" s="36" t="str">
        <f t="shared" ca="1" si="13"/>
        <v>00</v>
      </c>
      <c r="M91" s="21" t="s">
        <v>66</v>
      </c>
    </row>
    <row r="92" spans="1:13" x14ac:dyDescent="0.4">
      <c r="A92">
        <v>5</v>
      </c>
      <c r="D92" s="26" t="s">
        <v>167</v>
      </c>
      <c r="E92">
        <f t="shared" si="8"/>
        <v>3000</v>
      </c>
      <c r="F92">
        <f t="shared" si="15"/>
        <v>5550</v>
      </c>
      <c r="G92" t="str">
        <f t="shared" ca="1" si="9"/>
        <v xml:space="preserve">{"nodeID":"1600090", "floor":"1", "zone":"D", "area":"17", "bay":"16", "hid":"00", "Xaxis":"3000", "Yaxis":"5550" ,"type":"common","updateTime":0} </v>
      </c>
      <c r="H92">
        <f t="shared" si="10"/>
        <v>1</v>
      </c>
      <c r="I92" t="str">
        <f t="shared" ca="1" si="11"/>
        <v>D</v>
      </c>
      <c r="J92">
        <f t="shared" si="14"/>
        <v>17</v>
      </c>
      <c r="K92" s="36" t="str">
        <f t="shared" ca="1" si="12"/>
        <v>16</v>
      </c>
      <c r="L92" s="36" t="str">
        <f t="shared" ca="1" si="13"/>
        <v>00</v>
      </c>
      <c r="M92" s="21" t="s">
        <v>66</v>
      </c>
    </row>
    <row r="93" spans="1:13" x14ac:dyDescent="0.4">
      <c r="A93">
        <v>5</v>
      </c>
      <c r="D93" s="26" t="s">
        <v>168</v>
      </c>
      <c r="E93">
        <f t="shared" si="8"/>
        <v>3000</v>
      </c>
      <c r="F93">
        <f t="shared" si="15"/>
        <v>5555</v>
      </c>
      <c r="G93" t="str">
        <f t="shared" ca="1" si="9"/>
        <v xml:space="preserve">{"nodeID":"1600091", "floor":"1", "zone":"D", "area":"17", "bay":"16", "hid":"00", "Xaxis":"3000", "Yaxis":"5555" ,"type":"common","updateTime":0} </v>
      </c>
      <c r="H93">
        <f t="shared" si="10"/>
        <v>1</v>
      </c>
      <c r="I93" t="str">
        <f t="shared" ca="1" si="11"/>
        <v>D</v>
      </c>
      <c r="J93">
        <f t="shared" si="14"/>
        <v>17</v>
      </c>
      <c r="K93" s="36" t="str">
        <f t="shared" ca="1" si="12"/>
        <v>16</v>
      </c>
      <c r="L93" s="36" t="str">
        <f t="shared" ca="1" si="13"/>
        <v>00</v>
      </c>
      <c r="M93" s="21" t="s">
        <v>66</v>
      </c>
    </row>
    <row r="94" spans="1:13" x14ac:dyDescent="0.4">
      <c r="A94">
        <v>5</v>
      </c>
      <c r="D94" s="26" t="s">
        <v>169</v>
      </c>
      <c r="E94">
        <f t="shared" si="8"/>
        <v>3000</v>
      </c>
      <c r="F94">
        <f t="shared" si="15"/>
        <v>5560</v>
      </c>
      <c r="G94" t="str">
        <f t="shared" ca="1" si="9"/>
        <v xml:space="preserve">{"nodeID":"1600092", "floor":"1", "zone":"D", "area":"17", "bay":"16", "hid":"00", "Xaxis":"3000", "Yaxis":"5560" ,"type":"common","updateTime":0} </v>
      </c>
      <c r="H94">
        <f t="shared" si="10"/>
        <v>1</v>
      </c>
      <c r="I94" t="str">
        <f t="shared" ca="1" si="11"/>
        <v>D</v>
      </c>
      <c r="J94">
        <f t="shared" si="14"/>
        <v>17</v>
      </c>
      <c r="K94" s="36" t="str">
        <f t="shared" ca="1" si="12"/>
        <v>16</v>
      </c>
      <c r="L94" s="36" t="str">
        <f t="shared" ca="1" si="13"/>
        <v>00</v>
      </c>
      <c r="M94" s="21" t="s">
        <v>66</v>
      </c>
    </row>
    <row r="95" spans="1:13" x14ac:dyDescent="0.4">
      <c r="A95">
        <v>5</v>
      </c>
      <c r="D95" s="26" t="s">
        <v>170</v>
      </c>
      <c r="E95">
        <f t="shared" si="8"/>
        <v>3000</v>
      </c>
      <c r="F95">
        <f t="shared" si="15"/>
        <v>5565</v>
      </c>
      <c r="G95" t="str">
        <f t="shared" ca="1" si="9"/>
        <v xml:space="preserve">{"nodeID":"1600093", "floor":"1", "zone":"D", "area":"17", "bay":"16", "hid":"00", "Xaxis":"3000", "Yaxis":"5565" ,"type":"common","updateTime":0} </v>
      </c>
      <c r="H95">
        <f t="shared" si="10"/>
        <v>1</v>
      </c>
      <c r="I95" t="str">
        <f t="shared" ca="1" si="11"/>
        <v>D</v>
      </c>
      <c r="J95">
        <f t="shared" si="14"/>
        <v>17</v>
      </c>
      <c r="K95" s="36" t="str">
        <f t="shared" ca="1" si="12"/>
        <v>16</v>
      </c>
      <c r="L95" s="36" t="str">
        <f t="shared" ca="1" si="13"/>
        <v>00</v>
      </c>
      <c r="M95" s="21" t="s">
        <v>66</v>
      </c>
    </row>
    <row r="96" spans="1:13" x14ac:dyDescent="0.4">
      <c r="A96">
        <v>10</v>
      </c>
      <c r="D96" s="26" t="s">
        <v>171</v>
      </c>
      <c r="E96">
        <f t="shared" si="8"/>
        <v>3000</v>
      </c>
      <c r="F96">
        <f t="shared" si="15"/>
        <v>5575</v>
      </c>
      <c r="G96" t="str">
        <f t="shared" ca="1" si="9"/>
        <v xml:space="preserve">{"nodeID":"1600094", "floor":"1", "zone":"D", "area":"17", "bay":"16", "hid":"00", "Xaxis":"3000", "Yaxis":"5575" ,"type":"common","updateTime":0} </v>
      </c>
      <c r="H96">
        <f t="shared" si="10"/>
        <v>1</v>
      </c>
      <c r="I96" t="str">
        <f t="shared" ca="1" si="11"/>
        <v>D</v>
      </c>
      <c r="J96">
        <f t="shared" si="14"/>
        <v>17</v>
      </c>
      <c r="K96" s="36" t="str">
        <f t="shared" ca="1" si="12"/>
        <v>16</v>
      </c>
      <c r="L96" s="36" t="str">
        <f t="shared" ca="1" si="13"/>
        <v>00</v>
      </c>
      <c r="M96" s="21" t="s">
        <v>66</v>
      </c>
    </row>
    <row r="97" spans="1:13" x14ac:dyDescent="0.4">
      <c r="A97">
        <v>10</v>
      </c>
      <c r="D97" s="26" t="s">
        <v>172</v>
      </c>
      <c r="E97">
        <f t="shared" si="8"/>
        <v>3000</v>
      </c>
      <c r="F97">
        <f t="shared" si="15"/>
        <v>5585</v>
      </c>
      <c r="G97" t="str">
        <f t="shared" ca="1" si="9"/>
        <v xml:space="preserve">{"nodeID":"1600095", "floor":"1", "zone":"D", "area":"17", "bay":"16", "hid":"00", "Xaxis":"3000", "Yaxis":"5585" ,"type":"common","updateTime":0} </v>
      </c>
      <c r="H97">
        <f t="shared" si="10"/>
        <v>1</v>
      </c>
      <c r="I97" t="str">
        <f t="shared" ca="1" si="11"/>
        <v>D</v>
      </c>
      <c r="J97">
        <f t="shared" si="14"/>
        <v>17</v>
      </c>
      <c r="K97" s="36" t="str">
        <f t="shared" ca="1" si="12"/>
        <v>16</v>
      </c>
      <c r="L97" s="36" t="str">
        <f t="shared" ca="1" si="13"/>
        <v>00</v>
      </c>
      <c r="M97" s="21" t="s">
        <v>66</v>
      </c>
    </row>
    <row r="98" spans="1:13" x14ac:dyDescent="0.4">
      <c r="A98">
        <v>5</v>
      </c>
      <c r="D98" s="26" t="s">
        <v>173</v>
      </c>
      <c r="E98">
        <f t="shared" si="8"/>
        <v>3000</v>
      </c>
      <c r="F98">
        <f t="shared" si="15"/>
        <v>5590</v>
      </c>
      <c r="G98" t="str">
        <f t="shared" ca="1" si="9"/>
        <v xml:space="preserve">{"nodeID":"1600096", "floor":"1", "zone":"D", "area":"17", "bay":"16", "hid":"00", "Xaxis":"3000", "Yaxis":"5590" ,"type":"common","updateTime":0} </v>
      </c>
      <c r="H98">
        <f t="shared" si="10"/>
        <v>1</v>
      </c>
      <c r="I98" t="str">
        <f t="shared" ca="1" si="11"/>
        <v>D</v>
      </c>
      <c r="J98">
        <f t="shared" si="14"/>
        <v>17</v>
      </c>
      <c r="K98" s="36" t="str">
        <f t="shared" ca="1" si="12"/>
        <v>16</v>
      </c>
      <c r="L98" s="36" t="str">
        <f t="shared" ca="1" si="13"/>
        <v>00</v>
      </c>
      <c r="M98" s="21" t="s">
        <v>66</v>
      </c>
    </row>
    <row r="99" spans="1:13" x14ac:dyDescent="0.4">
      <c r="A99">
        <v>5</v>
      </c>
      <c r="D99" s="26" t="s">
        <v>174</v>
      </c>
      <c r="E99">
        <f t="shared" si="8"/>
        <v>3000</v>
      </c>
      <c r="F99">
        <f t="shared" si="15"/>
        <v>5595</v>
      </c>
      <c r="G99" t="str">
        <f t="shared" ca="1" si="9"/>
        <v xml:space="preserve">{"nodeID":"1600097", "floor":"1", "zone":"D", "area":"17", "bay":"16", "hid":"00", "Xaxis":"3000", "Yaxis":"5595" ,"type":"common","updateTime":0} </v>
      </c>
      <c r="H99">
        <f t="shared" si="10"/>
        <v>1</v>
      </c>
      <c r="I99" t="str">
        <f t="shared" ca="1" si="11"/>
        <v>D</v>
      </c>
      <c r="J99">
        <f t="shared" si="14"/>
        <v>17</v>
      </c>
      <c r="K99" s="36" t="str">
        <f t="shared" ca="1" si="12"/>
        <v>16</v>
      </c>
      <c r="L99" s="36" t="str">
        <f t="shared" ca="1" si="13"/>
        <v>00</v>
      </c>
      <c r="M99" s="21" t="s">
        <v>66</v>
      </c>
    </row>
    <row r="100" spans="1:13" x14ac:dyDescent="0.4">
      <c r="A100">
        <v>5</v>
      </c>
      <c r="D100" s="26" t="s">
        <v>175</v>
      </c>
      <c r="E100">
        <f t="shared" si="8"/>
        <v>3000</v>
      </c>
      <c r="F100">
        <f t="shared" si="15"/>
        <v>5600</v>
      </c>
      <c r="G100" t="str">
        <f t="shared" ca="1" si="9"/>
        <v xml:space="preserve">{"nodeID":"1600098", "floor":"1", "zone":"D", "area":"17", "bay":"16", "hid":"00", "Xaxis":"3000", "Yaxis":"5600" ,"type":"common","updateTime":0} </v>
      </c>
      <c r="H100">
        <f t="shared" si="10"/>
        <v>1</v>
      </c>
      <c r="I100" t="str">
        <f t="shared" ca="1" si="11"/>
        <v>D</v>
      </c>
      <c r="J100">
        <f t="shared" si="14"/>
        <v>17</v>
      </c>
      <c r="K100" s="36" t="str">
        <f t="shared" ca="1" si="12"/>
        <v>16</v>
      </c>
      <c r="L100" s="36" t="str">
        <f t="shared" ca="1" si="13"/>
        <v>00</v>
      </c>
      <c r="M100" s="21" t="s">
        <v>66</v>
      </c>
    </row>
    <row r="101" spans="1:13" x14ac:dyDescent="0.4">
      <c r="A101">
        <v>5</v>
      </c>
      <c r="D101" s="26" t="s">
        <v>176</v>
      </c>
      <c r="E101">
        <f t="shared" si="8"/>
        <v>3000</v>
      </c>
      <c r="F101">
        <f t="shared" si="15"/>
        <v>5605</v>
      </c>
      <c r="G101" t="str">
        <f t="shared" ca="1" si="9"/>
        <v xml:space="preserve">{"nodeID":"1600099", "floor":"1", "zone":"D", "area":"17", "bay":"16", "hid":"00", "Xaxis":"3000", "Yaxis":"5605" ,"type":"common","updateTime":0} </v>
      </c>
      <c r="H101">
        <f t="shared" si="10"/>
        <v>1</v>
      </c>
      <c r="I101" t="str">
        <f t="shared" ca="1" si="11"/>
        <v>D</v>
      </c>
      <c r="J101">
        <f t="shared" si="14"/>
        <v>17</v>
      </c>
      <c r="K101" s="36" t="str">
        <f t="shared" ca="1" si="12"/>
        <v>16</v>
      </c>
      <c r="L101" s="36" t="str">
        <f t="shared" ca="1" si="13"/>
        <v>00</v>
      </c>
      <c r="M101" s="21" t="s">
        <v>66</v>
      </c>
    </row>
    <row r="102" spans="1:13" x14ac:dyDescent="0.4">
      <c r="A102">
        <v>5</v>
      </c>
      <c r="D102" s="26" t="s">
        <v>177</v>
      </c>
      <c r="E102">
        <f t="shared" si="8"/>
        <v>3000</v>
      </c>
      <c r="F102">
        <f t="shared" si="15"/>
        <v>5610</v>
      </c>
      <c r="G102" t="str">
        <f t="shared" ca="1" si="9"/>
        <v xml:space="preserve">{"nodeID":"1600100", "floor":"1", "zone":"D", "area":"17", "bay":"16", "hid":"00", "Xaxis":"3000", "Yaxis":"5610" ,"type":"common","updateTime":0} </v>
      </c>
      <c r="H102">
        <f t="shared" si="10"/>
        <v>1</v>
      </c>
      <c r="I102" t="str">
        <f t="shared" ca="1" si="11"/>
        <v>D</v>
      </c>
      <c r="J102">
        <f t="shared" si="14"/>
        <v>17</v>
      </c>
      <c r="K102" s="36" t="str">
        <f t="shared" ca="1" si="12"/>
        <v>16</v>
      </c>
      <c r="L102" s="36" t="str">
        <f t="shared" ca="1" si="13"/>
        <v>00</v>
      </c>
      <c r="M102" s="21" t="s">
        <v>66</v>
      </c>
    </row>
    <row r="103" spans="1:13" x14ac:dyDescent="0.4">
      <c r="A103">
        <v>10</v>
      </c>
      <c r="D103" s="26" t="s">
        <v>178</v>
      </c>
      <c r="E103">
        <f t="shared" si="8"/>
        <v>3000</v>
      </c>
      <c r="F103">
        <f t="shared" si="15"/>
        <v>5620</v>
      </c>
      <c r="G103" t="str">
        <f t="shared" ca="1" si="9"/>
        <v xml:space="preserve">{"nodeID":"1600101", "floor":"1", "zone":"D", "area":"17", "bay":"16", "hid":"00", "Xaxis":"3000", "Yaxis":"5620" ,"type":"common","updateTime":0} </v>
      </c>
      <c r="H103">
        <f t="shared" si="10"/>
        <v>1</v>
      </c>
      <c r="I103" t="str">
        <f t="shared" ca="1" si="11"/>
        <v>D</v>
      </c>
      <c r="J103">
        <f t="shared" si="14"/>
        <v>17</v>
      </c>
      <c r="K103" s="36" t="str">
        <f t="shared" ca="1" si="12"/>
        <v>16</v>
      </c>
      <c r="L103" s="36" t="str">
        <f t="shared" ca="1" si="13"/>
        <v>00</v>
      </c>
      <c r="M103" s="21" t="s">
        <v>66</v>
      </c>
    </row>
    <row r="104" spans="1:13" x14ac:dyDescent="0.4">
      <c r="A104">
        <v>10</v>
      </c>
      <c r="D104" s="26" t="s">
        <v>179</v>
      </c>
      <c r="E104">
        <f t="shared" si="8"/>
        <v>3000</v>
      </c>
      <c r="F104">
        <f t="shared" si="15"/>
        <v>5630</v>
      </c>
      <c r="G104" t="str">
        <f t="shared" ca="1" si="9"/>
        <v xml:space="preserve">{"nodeID":"1600102", "floor":"1", "zone":"D", "area":"17", "bay":"16", "hid":"00", "Xaxis":"3000", "Yaxis":"5630" ,"type":"common","updateTime":0} </v>
      </c>
      <c r="H104">
        <f t="shared" si="10"/>
        <v>1</v>
      </c>
      <c r="I104" t="str">
        <f t="shared" ca="1" si="11"/>
        <v>D</v>
      </c>
      <c r="J104">
        <f t="shared" si="14"/>
        <v>17</v>
      </c>
      <c r="K104" s="36" t="str">
        <f t="shared" ca="1" si="12"/>
        <v>16</v>
      </c>
      <c r="L104" s="36" t="str">
        <f t="shared" ca="1" si="13"/>
        <v>00</v>
      </c>
      <c r="M104" s="21" t="s">
        <v>66</v>
      </c>
    </row>
    <row r="105" spans="1:13" x14ac:dyDescent="0.4">
      <c r="A105">
        <v>10</v>
      </c>
      <c r="D105" s="26" t="s">
        <v>180</v>
      </c>
      <c r="E105">
        <f t="shared" si="8"/>
        <v>3000</v>
      </c>
      <c r="F105">
        <f t="shared" si="15"/>
        <v>5640</v>
      </c>
      <c r="G105" t="str">
        <f t="shared" ca="1" si="9"/>
        <v xml:space="preserve">{"nodeID":"1600103", "floor":"1", "zone":"D", "area":"17", "bay":"16", "hid":"00", "Xaxis":"3000", "Yaxis":"5640" ,"type":"common","updateTime":0} </v>
      </c>
      <c r="H105">
        <f t="shared" si="10"/>
        <v>1</v>
      </c>
      <c r="I105" t="str">
        <f t="shared" ca="1" si="11"/>
        <v>D</v>
      </c>
      <c r="J105">
        <f t="shared" si="14"/>
        <v>17</v>
      </c>
      <c r="K105" s="36" t="str">
        <f t="shared" ca="1" si="12"/>
        <v>16</v>
      </c>
      <c r="L105" s="36" t="str">
        <f t="shared" ca="1" si="13"/>
        <v>00</v>
      </c>
      <c r="M105" s="21" t="s">
        <v>66</v>
      </c>
    </row>
    <row r="106" spans="1:13" x14ac:dyDescent="0.4">
      <c r="A106">
        <v>10</v>
      </c>
      <c r="D106" s="26" t="s">
        <v>181</v>
      </c>
      <c r="E106">
        <f t="shared" si="8"/>
        <v>3000</v>
      </c>
      <c r="F106">
        <f t="shared" si="15"/>
        <v>5650</v>
      </c>
      <c r="G106" t="str">
        <f t="shared" ca="1" si="9"/>
        <v xml:space="preserve">{"nodeID":"1600104", "floor":"1", "zone":"D", "area":"17", "bay":"16", "hid":"00", "Xaxis":"3000", "Yaxis":"5650" ,"type":"common","updateTime":0} </v>
      </c>
      <c r="H106">
        <f t="shared" si="10"/>
        <v>1</v>
      </c>
      <c r="I106" t="str">
        <f t="shared" ca="1" si="11"/>
        <v>D</v>
      </c>
      <c r="J106">
        <f t="shared" si="14"/>
        <v>17</v>
      </c>
      <c r="K106" s="36" t="str">
        <f t="shared" ca="1" si="12"/>
        <v>16</v>
      </c>
      <c r="L106" s="36" t="str">
        <f t="shared" ca="1" si="13"/>
        <v>00</v>
      </c>
      <c r="M106" s="21" t="s">
        <v>66</v>
      </c>
    </row>
    <row r="107" spans="1:13" x14ac:dyDescent="0.4">
      <c r="A107">
        <v>5</v>
      </c>
      <c r="D107" s="26" t="s">
        <v>182</v>
      </c>
      <c r="E107">
        <f t="shared" si="8"/>
        <v>3000</v>
      </c>
      <c r="F107">
        <f t="shared" si="15"/>
        <v>5655</v>
      </c>
      <c r="G107" t="str">
        <f t="shared" ca="1" si="9"/>
        <v xml:space="preserve">{"nodeID":"1600105", "floor":"1", "zone":"D", "area":"17", "bay":"16", "hid":"00", "Xaxis":"3000", "Yaxis":"5655" ,"type":"common","updateTime":0} </v>
      </c>
      <c r="H107">
        <f t="shared" si="10"/>
        <v>1</v>
      </c>
      <c r="I107" t="str">
        <f t="shared" ca="1" si="11"/>
        <v>D</v>
      </c>
      <c r="J107">
        <f t="shared" si="14"/>
        <v>17</v>
      </c>
      <c r="K107" s="36" t="str">
        <f t="shared" ca="1" si="12"/>
        <v>16</v>
      </c>
      <c r="L107" s="36" t="str">
        <f t="shared" ca="1" si="13"/>
        <v>00</v>
      </c>
      <c r="M107" s="21" t="s">
        <v>66</v>
      </c>
    </row>
    <row r="108" spans="1:13" x14ac:dyDescent="0.4">
      <c r="A108">
        <v>5</v>
      </c>
      <c r="D108" s="26" t="s">
        <v>183</v>
      </c>
      <c r="E108">
        <f t="shared" si="8"/>
        <v>3000</v>
      </c>
      <c r="F108">
        <f t="shared" si="15"/>
        <v>5660</v>
      </c>
      <c r="G108" t="str">
        <f t="shared" ca="1" si="9"/>
        <v xml:space="preserve">{"nodeID":"1600106", "floor":"1", "zone":"D", "area":"17", "bay":"16", "hid":"00", "Xaxis":"3000", "Yaxis":"5660" ,"type":"common","updateTime":0} </v>
      </c>
      <c r="H108">
        <f t="shared" si="10"/>
        <v>1</v>
      </c>
      <c r="I108" t="str">
        <f t="shared" ca="1" si="11"/>
        <v>D</v>
      </c>
      <c r="J108">
        <f t="shared" si="14"/>
        <v>17</v>
      </c>
      <c r="K108" s="36" t="str">
        <f t="shared" ca="1" si="12"/>
        <v>16</v>
      </c>
      <c r="L108" s="36" t="str">
        <f t="shared" ca="1" si="13"/>
        <v>00</v>
      </c>
      <c r="M108" s="21" t="s">
        <v>66</v>
      </c>
    </row>
    <row r="109" spans="1:13" x14ac:dyDescent="0.4">
      <c r="A109">
        <v>5</v>
      </c>
      <c r="D109" s="26" t="s">
        <v>184</v>
      </c>
      <c r="E109">
        <f t="shared" si="8"/>
        <v>3000</v>
      </c>
      <c r="F109">
        <f t="shared" si="15"/>
        <v>5665</v>
      </c>
      <c r="G109" t="str">
        <f t="shared" ca="1" si="9"/>
        <v xml:space="preserve">{"nodeID":"1600107", "floor":"1", "zone":"D", "area":"17", "bay":"16", "hid":"00", "Xaxis":"3000", "Yaxis":"5665" ,"type":"common","updateTime":0} </v>
      </c>
      <c r="H109">
        <f t="shared" si="10"/>
        <v>1</v>
      </c>
      <c r="I109" t="str">
        <f t="shared" ca="1" si="11"/>
        <v>D</v>
      </c>
      <c r="J109">
        <f t="shared" si="14"/>
        <v>17</v>
      </c>
      <c r="K109" s="36" t="str">
        <f t="shared" ca="1" si="12"/>
        <v>16</v>
      </c>
      <c r="L109" s="36" t="str">
        <f t="shared" ca="1" si="13"/>
        <v>00</v>
      </c>
      <c r="M109" s="21" t="s">
        <v>66</v>
      </c>
    </row>
    <row r="110" spans="1:13" x14ac:dyDescent="0.4">
      <c r="A110">
        <v>5</v>
      </c>
      <c r="D110" s="26" t="s">
        <v>185</v>
      </c>
      <c r="E110">
        <f t="shared" si="8"/>
        <v>3000</v>
      </c>
      <c r="F110">
        <f t="shared" si="15"/>
        <v>5670</v>
      </c>
      <c r="G110" t="str">
        <f t="shared" ca="1" si="9"/>
        <v xml:space="preserve">{"nodeID":"1600108", "floor":"1", "zone":"D", "area":"17", "bay":"16", "hid":"00", "Xaxis":"3000", "Yaxis":"5670" ,"type":"common","updateTime":0} </v>
      </c>
      <c r="H110">
        <f t="shared" si="10"/>
        <v>1</v>
      </c>
      <c r="I110" t="str">
        <f t="shared" ca="1" si="11"/>
        <v>D</v>
      </c>
      <c r="J110">
        <f t="shared" si="14"/>
        <v>17</v>
      </c>
      <c r="K110" s="36" t="str">
        <f t="shared" ca="1" si="12"/>
        <v>16</v>
      </c>
      <c r="L110" s="36" t="str">
        <f t="shared" ca="1" si="13"/>
        <v>00</v>
      </c>
      <c r="M110" s="21" t="s">
        <v>66</v>
      </c>
    </row>
    <row r="111" spans="1:13" x14ac:dyDescent="0.4">
      <c r="A111">
        <v>5</v>
      </c>
      <c r="D111" s="26" t="s">
        <v>186</v>
      </c>
      <c r="E111">
        <f t="shared" si="8"/>
        <v>3000</v>
      </c>
      <c r="F111">
        <f t="shared" si="15"/>
        <v>5675</v>
      </c>
      <c r="G111" t="str">
        <f t="shared" ca="1" si="9"/>
        <v xml:space="preserve">{"nodeID":"1600109", "floor":"1", "zone":"D", "area":"17", "bay":"16", "hid":"00", "Xaxis":"3000", "Yaxis":"5675" ,"type":"common","updateTime":0} </v>
      </c>
      <c r="H111">
        <f t="shared" si="10"/>
        <v>1</v>
      </c>
      <c r="I111" t="str">
        <f t="shared" ca="1" si="11"/>
        <v>D</v>
      </c>
      <c r="J111">
        <f t="shared" si="14"/>
        <v>17</v>
      </c>
      <c r="K111" s="36" t="str">
        <f t="shared" ca="1" si="12"/>
        <v>16</v>
      </c>
      <c r="L111" s="36" t="str">
        <f t="shared" ca="1" si="13"/>
        <v>00</v>
      </c>
      <c r="M111" s="21" t="s">
        <v>66</v>
      </c>
    </row>
    <row r="112" spans="1:13" x14ac:dyDescent="0.4">
      <c r="A112">
        <v>5</v>
      </c>
      <c r="D112" s="26" t="s">
        <v>187</v>
      </c>
      <c r="E112">
        <f t="shared" si="8"/>
        <v>3000</v>
      </c>
      <c r="F112">
        <f t="shared" si="15"/>
        <v>5680</v>
      </c>
      <c r="G112" t="str">
        <f t="shared" ca="1" si="9"/>
        <v xml:space="preserve">{"nodeID":"1600110", "floor":"1", "zone":"D", "area":"17", "bay":"16", "hid":"00", "Xaxis":"3000", "Yaxis":"5680" ,"type":"common","updateTime":0} </v>
      </c>
      <c r="H112">
        <f t="shared" si="10"/>
        <v>1</v>
      </c>
      <c r="I112" t="str">
        <f t="shared" ca="1" si="11"/>
        <v>D</v>
      </c>
      <c r="J112">
        <f t="shared" si="14"/>
        <v>17</v>
      </c>
      <c r="K112" s="36" t="str">
        <f t="shared" ca="1" si="12"/>
        <v>16</v>
      </c>
      <c r="L112" s="36" t="str">
        <f t="shared" ca="1" si="13"/>
        <v>00</v>
      </c>
      <c r="M112" s="21" t="s">
        <v>66</v>
      </c>
    </row>
    <row r="113" spans="1:13" x14ac:dyDescent="0.4">
      <c r="A113">
        <v>5</v>
      </c>
      <c r="D113" s="26" t="s">
        <v>188</v>
      </c>
      <c r="E113">
        <f t="shared" si="8"/>
        <v>3000</v>
      </c>
      <c r="F113">
        <f t="shared" si="15"/>
        <v>5685</v>
      </c>
      <c r="G113" t="str">
        <f t="shared" ca="1" si="9"/>
        <v xml:space="preserve">{"nodeID":"1600111", "floor":"1", "zone":"D", "area":"17", "bay":"16", "hid":"00", "Xaxis":"3000", "Yaxis":"5685" ,"type":"common","updateTime":0} </v>
      </c>
      <c r="H113">
        <f t="shared" si="10"/>
        <v>1</v>
      </c>
      <c r="I113" t="str">
        <f t="shared" ca="1" si="11"/>
        <v>D</v>
      </c>
      <c r="J113">
        <f t="shared" si="14"/>
        <v>17</v>
      </c>
      <c r="K113" s="36" t="str">
        <f t="shared" ca="1" si="12"/>
        <v>16</v>
      </c>
      <c r="L113" s="36" t="str">
        <f t="shared" ca="1" si="13"/>
        <v>00</v>
      </c>
      <c r="M113" s="21" t="s">
        <v>66</v>
      </c>
    </row>
    <row r="114" spans="1:13" x14ac:dyDescent="0.4">
      <c r="A114">
        <v>5</v>
      </c>
      <c r="D114" s="26" t="s">
        <v>189</v>
      </c>
      <c r="E114">
        <f t="shared" si="8"/>
        <v>3000</v>
      </c>
      <c r="F114">
        <f t="shared" si="15"/>
        <v>5690</v>
      </c>
      <c r="G114" t="str">
        <f t="shared" ca="1" si="9"/>
        <v xml:space="preserve">{"nodeID":"1600112", "floor":"1", "zone":"D", "area":"17", "bay":"16", "hid":"00", "Xaxis":"3000", "Yaxis":"5690" ,"type":"common","updateTime":0} </v>
      </c>
      <c r="H114">
        <f t="shared" si="10"/>
        <v>1</v>
      </c>
      <c r="I114" t="str">
        <f t="shared" ca="1" si="11"/>
        <v>D</v>
      </c>
      <c r="J114">
        <f t="shared" si="14"/>
        <v>17</v>
      </c>
      <c r="K114" s="36" t="str">
        <f t="shared" ca="1" si="12"/>
        <v>16</v>
      </c>
      <c r="L114" s="36" t="str">
        <f t="shared" ca="1" si="13"/>
        <v>00</v>
      </c>
      <c r="M114" s="21" t="s">
        <v>66</v>
      </c>
    </row>
    <row r="115" spans="1:13" x14ac:dyDescent="0.4">
      <c r="A115">
        <v>5</v>
      </c>
      <c r="D115" s="26" t="s">
        <v>190</v>
      </c>
      <c r="E115">
        <f t="shared" si="8"/>
        <v>3000</v>
      </c>
      <c r="F115">
        <f t="shared" si="15"/>
        <v>5695</v>
      </c>
      <c r="G115" t="str">
        <f t="shared" ca="1" si="9"/>
        <v xml:space="preserve">{"nodeID":"1600113", "floor":"1", "zone":"D", "area":"17", "bay":"16", "hid":"00", "Xaxis":"3000", "Yaxis":"5695" ,"type":"common","updateTime":0} </v>
      </c>
      <c r="H115">
        <f t="shared" si="10"/>
        <v>1</v>
      </c>
      <c r="I115" t="str">
        <f t="shared" ca="1" si="11"/>
        <v>D</v>
      </c>
      <c r="J115">
        <f t="shared" si="14"/>
        <v>17</v>
      </c>
      <c r="K115" s="36" t="str">
        <f t="shared" ca="1" si="12"/>
        <v>16</v>
      </c>
      <c r="L115" s="36" t="str">
        <f t="shared" ca="1" si="13"/>
        <v>00</v>
      </c>
      <c r="M115" s="21" t="s">
        <v>66</v>
      </c>
    </row>
    <row r="116" spans="1:13" x14ac:dyDescent="0.4">
      <c r="A116">
        <v>5</v>
      </c>
      <c r="D116" s="26" t="s">
        <v>191</v>
      </c>
      <c r="E116">
        <f t="shared" si="8"/>
        <v>3000</v>
      </c>
      <c r="F116">
        <f t="shared" si="15"/>
        <v>5700</v>
      </c>
      <c r="G116" t="str">
        <f t="shared" ca="1" si="9"/>
        <v xml:space="preserve">{"nodeID":"1600114", "floor":"1", "zone":"D", "area":"17", "bay":"16", "hid":"00", "Xaxis":"3000", "Yaxis":"5700" ,"type":"common","updateTime":0} </v>
      </c>
      <c r="H116">
        <f t="shared" si="10"/>
        <v>1</v>
      </c>
      <c r="I116" t="str">
        <f t="shared" ca="1" si="11"/>
        <v>D</v>
      </c>
      <c r="J116">
        <f t="shared" si="14"/>
        <v>17</v>
      </c>
      <c r="K116" s="36" t="str">
        <f t="shared" ca="1" si="12"/>
        <v>16</v>
      </c>
      <c r="L116" s="36" t="str">
        <f t="shared" ca="1" si="13"/>
        <v>00</v>
      </c>
      <c r="M116" s="21" t="s">
        <v>66</v>
      </c>
    </row>
    <row r="117" spans="1:13" x14ac:dyDescent="0.4">
      <c r="A117">
        <v>20</v>
      </c>
      <c r="D117" s="26" t="s">
        <v>192</v>
      </c>
      <c r="E117">
        <f t="shared" si="8"/>
        <v>3000</v>
      </c>
      <c r="F117">
        <f t="shared" si="15"/>
        <v>5720</v>
      </c>
      <c r="G117" t="str">
        <f t="shared" ca="1" si="9"/>
        <v xml:space="preserve">{"nodeID":"1600115", "floor":"1", "zone":"D", "area":"17", "bay":"16", "hid":"00", "Xaxis":"3000", "Yaxis":"5720" ,"type":"common","updateTime":0} </v>
      </c>
      <c r="H117">
        <f t="shared" si="10"/>
        <v>1</v>
      </c>
      <c r="I117" t="str">
        <f t="shared" ca="1" si="11"/>
        <v>D</v>
      </c>
      <c r="J117">
        <f t="shared" si="14"/>
        <v>17</v>
      </c>
      <c r="K117" s="36" t="str">
        <f t="shared" ca="1" si="12"/>
        <v>16</v>
      </c>
      <c r="L117" s="36" t="str">
        <f t="shared" ca="1" si="13"/>
        <v>00</v>
      </c>
      <c r="M117" s="21" t="s">
        <v>66</v>
      </c>
    </row>
    <row r="118" spans="1:13" x14ac:dyDescent="0.4">
      <c r="A118">
        <v>20</v>
      </c>
      <c r="D118" s="26" t="s">
        <v>193</v>
      </c>
      <c r="E118">
        <f t="shared" si="8"/>
        <v>3000</v>
      </c>
      <c r="F118">
        <f t="shared" si="15"/>
        <v>5740</v>
      </c>
      <c r="G118" t="str">
        <f t="shared" ca="1" si="9"/>
        <v xml:space="preserve">{"nodeID":"1600116", "floor":"1", "zone":"D", "area":"17", "bay":"16", "hid":"00", "Xaxis":"3000", "Yaxis":"5740" ,"type":"common","updateTime":0} </v>
      </c>
      <c r="H118">
        <f t="shared" si="10"/>
        <v>1</v>
      </c>
      <c r="I118" t="str">
        <f t="shared" ca="1" si="11"/>
        <v>D</v>
      </c>
      <c r="J118">
        <f t="shared" si="14"/>
        <v>17</v>
      </c>
      <c r="K118" s="36" t="str">
        <f t="shared" ca="1" si="12"/>
        <v>16</v>
      </c>
      <c r="L118" s="36" t="str">
        <f t="shared" ca="1" si="13"/>
        <v>00</v>
      </c>
      <c r="M118" s="21" t="s">
        <v>66</v>
      </c>
    </row>
    <row r="119" spans="1:13" x14ac:dyDescent="0.4">
      <c r="A119">
        <v>20</v>
      </c>
      <c r="D119" s="26" t="s">
        <v>194</v>
      </c>
      <c r="E119">
        <f t="shared" si="8"/>
        <v>3000</v>
      </c>
      <c r="F119">
        <f t="shared" si="15"/>
        <v>5760</v>
      </c>
      <c r="G119" t="str">
        <f t="shared" ca="1" si="9"/>
        <v xml:space="preserve">{"nodeID":"1600117", "floor":"1", "zone":"D", "area":"17", "bay":"16", "hid":"00", "Xaxis":"3000", "Yaxis":"5760" ,"type":"common","updateTime":0} </v>
      </c>
      <c r="H119">
        <f t="shared" si="10"/>
        <v>1</v>
      </c>
      <c r="I119" t="str">
        <f t="shared" ca="1" si="11"/>
        <v>D</v>
      </c>
      <c r="J119">
        <f t="shared" si="14"/>
        <v>17</v>
      </c>
      <c r="K119" s="36" t="str">
        <f t="shared" ca="1" si="12"/>
        <v>16</v>
      </c>
      <c r="L119" s="36" t="str">
        <f t="shared" ca="1" si="13"/>
        <v>00</v>
      </c>
      <c r="M119" s="21" t="s">
        <v>66</v>
      </c>
    </row>
    <row r="120" spans="1:13" x14ac:dyDescent="0.4">
      <c r="A120">
        <v>20</v>
      </c>
      <c r="D120" s="26" t="s">
        <v>195</v>
      </c>
      <c r="E120">
        <f t="shared" si="8"/>
        <v>3000</v>
      </c>
      <c r="F120">
        <f t="shared" si="15"/>
        <v>5780</v>
      </c>
      <c r="G120" t="str">
        <f t="shared" ca="1" si="9"/>
        <v xml:space="preserve">{"nodeID":"1600118", "floor":"1", "zone":"D", "area":"17", "bay":"16", "hid":"00", "Xaxis":"3000", "Yaxis":"5780" ,"type":"common","updateTime":0} </v>
      </c>
      <c r="H120">
        <f t="shared" si="10"/>
        <v>1</v>
      </c>
      <c r="I120" t="str">
        <f t="shared" ca="1" si="11"/>
        <v>D</v>
      </c>
      <c r="J120">
        <f t="shared" si="14"/>
        <v>17</v>
      </c>
      <c r="K120" s="36" t="str">
        <f t="shared" ca="1" si="12"/>
        <v>16</v>
      </c>
      <c r="L120" s="36" t="str">
        <f t="shared" ca="1" si="13"/>
        <v>00</v>
      </c>
      <c r="M120" s="21" t="s">
        <v>66</v>
      </c>
    </row>
    <row r="121" spans="1:13" x14ac:dyDescent="0.4">
      <c r="A121">
        <v>20</v>
      </c>
      <c r="D121" s="26" t="s">
        <v>196</v>
      </c>
      <c r="E121">
        <f t="shared" si="8"/>
        <v>3000</v>
      </c>
      <c r="F121">
        <f t="shared" si="15"/>
        <v>5800</v>
      </c>
      <c r="G121" t="str">
        <f t="shared" ca="1" si="9"/>
        <v xml:space="preserve">{"nodeID":"1600119", "floor":"1", "zone":"D", "area":"17", "bay":"16", "hid":"00", "Xaxis":"3000", "Yaxis":"5800" ,"type":"common","updateTime":0} </v>
      </c>
      <c r="H121">
        <f t="shared" si="10"/>
        <v>1</v>
      </c>
      <c r="I121" t="str">
        <f t="shared" ca="1" si="11"/>
        <v>D</v>
      </c>
      <c r="J121">
        <f t="shared" si="14"/>
        <v>17</v>
      </c>
      <c r="K121" s="36" t="str">
        <f t="shared" ca="1" si="12"/>
        <v>16</v>
      </c>
      <c r="L121" s="36" t="str">
        <f t="shared" ca="1" si="13"/>
        <v>00</v>
      </c>
      <c r="M121" s="21" t="s">
        <v>66</v>
      </c>
    </row>
    <row r="122" spans="1:13" x14ac:dyDescent="0.4">
      <c r="A122">
        <v>30</v>
      </c>
      <c r="D122" s="26" t="s">
        <v>197</v>
      </c>
      <c r="E122">
        <f t="shared" si="8"/>
        <v>3000</v>
      </c>
      <c r="F122">
        <f t="shared" si="15"/>
        <v>5830</v>
      </c>
      <c r="G122" t="str">
        <f t="shared" ca="1" si="9"/>
        <v xml:space="preserve">{"nodeID":"1600120", "floor":"1", "zone":"D", "area":"17", "bay":"16", "hid":"00", "Xaxis":"3000", "Yaxis":"5830" ,"type":"common","updateTime":0} </v>
      </c>
      <c r="H122">
        <f t="shared" si="10"/>
        <v>1</v>
      </c>
      <c r="I122" t="str">
        <f t="shared" ca="1" si="11"/>
        <v>D</v>
      </c>
      <c r="J122">
        <f t="shared" si="14"/>
        <v>17</v>
      </c>
      <c r="K122" s="36" t="str">
        <f t="shared" ca="1" si="12"/>
        <v>16</v>
      </c>
      <c r="L122" s="36" t="str">
        <f t="shared" ca="1" si="13"/>
        <v>00</v>
      </c>
      <c r="M122" s="21" t="s">
        <v>66</v>
      </c>
    </row>
    <row r="123" spans="1:13" x14ac:dyDescent="0.4">
      <c r="A123">
        <v>5</v>
      </c>
      <c r="D123" s="26" t="s">
        <v>198</v>
      </c>
      <c r="E123">
        <f t="shared" si="8"/>
        <v>3000</v>
      </c>
      <c r="F123">
        <f t="shared" si="15"/>
        <v>5835</v>
      </c>
      <c r="G123" t="str">
        <f t="shared" ca="1" si="9"/>
        <v xml:space="preserve">{"nodeID":"1600121", "floor":"1", "zone":"D", "area":"17", "bay":"16", "hid":"00", "Xaxis":"3000", "Yaxis":"5835" ,"type":"common","updateTime":0} </v>
      </c>
      <c r="H123">
        <f t="shared" si="10"/>
        <v>1</v>
      </c>
      <c r="I123" t="str">
        <f t="shared" ca="1" si="11"/>
        <v>D</v>
      </c>
      <c r="J123">
        <f t="shared" si="14"/>
        <v>17</v>
      </c>
      <c r="K123" s="36" t="str">
        <f t="shared" ca="1" si="12"/>
        <v>16</v>
      </c>
      <c r="L123" s="36" t="str">
        <f t="shared" ca="1" si="13"/>
        <v>00</v>
      </c>
      <c r="M123" s="21" t="s">
        <v>66</v>
      </c>
    </row>
    <row r="124" spans="1:13" x14ac:dyDescent="0.4">
      <c r="A124">
        <v>5</v>
      </c>
      <c r="D124" s="26" t="s">
        <v>199</v>
      </c>
      <c r="E124">
        <f t="shared" si="8"/>
        <v>3000</v>
      </c>
      <c r="F124">
        <f t="shared" si="15"/>
        <v>5840</v>
      </c>
      <c r="G124" t="str">
        <f t="shared" ca="1" si="9"/>
        <v xml:space="preserve">{"nodeID":"1600122", "floor":"1", "zone":"D", "area":"17", "bay":"16", "hid":"00", "Xaxis":"3000", "Yaxis":"5840" ,"type":"common","updateTime":0} </v>
      </c>
      <c r="H124">
        <f t="shared" si="10"/>
        <v>1</v>
      </c>
      <c r="I124" t="str">
        <f t="shared" ca="1" si="11"/>
        <v>D</v>
      </c>
      <c r="J124">
        <f t="shared" si="14"/>
        <v>17</v>
      </c>
      <c r="K124" s="36" t="str">
        <f t="shared" ca="1" si="12"/>
        <v>16</v>
      </c>
      <c r="L124" s="36" t="str">
        <f t="shared" ca="1" si="13"/>
        <v>00</v>
      </c>
      <c r="M124" s="21" t="s">
        <v>66</v>
      </c>
    </row>
    <row r="125" spans="1:13" x14ac:dyDescent="0.4">
      <c r="A125">
        <v>5</v>
      </c>
      <c r="D125" s="26" t="s">
        <v>200</v>
      </c>
      <c r="E125">
        <f t="shared" si="8"/>
        <v>3000</v>
      </c>
      <c r="F125">
        <f t="shared" si="15"/>
        <v>5845</v>
      </c>
      <c r="G125" t="str">
        <f t="shared" ca="1" si="9"/>
        <v xml:space="preserve">{"nodeID":"1600123", "floor":"1", "zone":"D", "area":"17", "bay":"16", "hid":"00", "Xaxis":"3000", "Yaxis":"5845" ,"type":"common","updateTime":0} </v>
      </c>
      <c r="H125">
        <f t="shared" si="10"/>
        <v>1</v>
      </c>
      <c r="I125" t="str">
        <f t="shared" ca="1" si="11"/>
        <v>D</v>
      </c>
      <c r="J125">
        <f t="shared" si="14"/>
        <v>17</v>
      </c>
      <c r="K125" s="36" t="str">
        <f t="shared" ca="1" si="12"/>
        <v>16</v>
      </c>
      <c r="L125" s="36" t="str">
        <f t="shared" ca="1" si="13"/>
        <v>00</v>
      </c>
      <c r="M125" s="21" t="s">
        <v>66</v>
      </c>
    </row>
    <row r="126" spans="1:13" x14ac:dyDescent="0.4">
      <c r="A126">
        <v>5</v>
      </c>
      <c r="D126" s="26" t="s">
        <v>201</v>
      </c>
      <c r="E126">
        <f t="shared" si="8"/>
        <v>3000</v>
      </c>
      <c r="F126">
        <f t="shared" si="15"/>
        <v>5850</v>
      </c>
      <c r="G126" t="str">
        <f t="shared" ca="1" si="9"/>
        <v xml:space="preserve">{"nodeID":"1600124", "floor":"1", "zone":"D", "area":"17", "bay":"16", "hid":"00", "Xaxis":"3000", "Yaxis":"5850" ,"type":"common","updateTime":0} </v>
      </c>
      <c r="H126">
        <f t="shared" si="10"/>
        <v>1</v>
      </c>
      <c r="I126" t="str">
        <f t="shared" ca="1" si="11"/>
        <v>D</v>
      </c>
      <c r="J126">
        <f t="shared" si="14"/>
        <v>17</v>
      </c>
      <c r="K126" s="36" t="str">
        <f t="shared" ca="1" si="12"/>
        <v>16</v>
      </c>
      <c r="L126" s="36" t="str">
        <f t="shared" ca="1" si="13"/>
        <v>00</v>
      </c>
      <c r="M126" s="21" t="s">
        <v>66</v>
      </c>
    </row>
    <row r="127" spans="1:13" x14ac:dyDescent="0.4">
      <c r="A127">
        <v>5</v>
      </c>
      <c r="D127" s="26" t="s">
        <v>202</v>
      </c>
      <c r="E127">
        <f t="shared" si="8"/>
        <v>3000</v>
      </c>
      <c r="F127">
        <f t="shared" si="15"/>
        <v>5855</v>
      </c>
      <c r="G127" t="str">
        <f t="shared" ca="1" si="9"/>
        <v xml:space="preserve">{"nodeID":"1600125", "floor":"1", "zone":"D", "area":"17", "bay":"16", "hid":"00", "Xaxis":"3000", "Yaxis":"5855" ,"type":"common","updateTime":0} </v>
      </c>
      <c r="H127">
        <f t="shared" si="10"/>
        <v>1</v>
      </c>
      <c r="I127" t="str">
        <f t="shared" ca="1" si="11"/>
        <v>D</v>
      </c>
      <c r="J127">
        <f t="shared" si="14"/>
        <v>17</v>
      </c>
      <c r="K127" s="36" t="str">
        <f t="shared" ca="1" si="12"/>
        <v>16</v>
      </c>
      <c r="L127" s="36" t="str">
        <f t="shared" ca="1" si="13"/>
        <v>00</v>
      </c>
      <c r="M127" s="21" t="s">
        <v>66</v>
      </c>
    </row>
    <row r="128" spans="1:13" x14ac:dyDescent="0.4">
      <c r="A128">
        <v>5</v>
      </c>
      <c r="D128" s="26" t="s">
        <v>203</v>
      </c>
      <c r="E128">
        <f t="shared" si="8"/>
        <v>3000</v>
      </c>
      <c r="F128">
        <f t="shared" si="15"/>
        <v>5860</v>
      </c>
      <c r="G128" t="str">
        <f t="shared" ca="1" si="9"/>
        <v xml:space="preserve">{"nodeID":"1600126", "floor":"1", "zone":"D", "area":"17", "bay":"16", "hid":"00", "Xaxis":"3000", "Yaxis":"5860" ,"type":"common","updateTime":0} </v>
      </c>
      <c r="H128">
        <f t="shared" si="10"/>
        <v>1</v>
      </c>
      <c r="I128" t="str">
        <f t="shared" ca="1" si="11"/>
        <v>D</v>
      </c>
      <c r="J128">
        <f t="shared" si="14"/>
        <v>17</v>
      </c>
      <c r="K128" s="36" t="str">
        <f t="shared" ca="1" si="12"/>
        <v>16</v>
      </c>
      <c r="L128" s="36" t="str">
        <f t="shared" ca="1" si="13"/>
        <v>00</v>
      </c>
      <c r="M128" s="21" t="s">
        <v>66</v>
      </c>
    </row>
    <row r="129" spans="1:13" x14ac:dyDescent="0.4">
      <c r="A129">
        <v>10</v>
      </c>
      <c r="D129" s="26" t="s">
        <v>204</v>
      </c>
      <c r="E129">
        <f t="shared" si="8"/>
        <v>3000</v>
      </c>
      <c r="F129">
        <f t="shared" si="15"/>
        <v>5870</v>
      </c>
      <c r="G129" t="str">
        <f t="shared" ca="1" si="9"/>
        <v xml:space="preserve">{"nodeID":"1600127", "floor":"1", "zone":"D", "area":"17", "bay":"16", "hid":"00", "Xaxis":"3000", "Yaxis":"5870" ,"type":"common","updateTime":0} </v>
      </c>
      <c r="H129">
        <f t="shared" si="10"/>
        <v>1</v>
      </c>
      <c r="I129" t="str">
        <f t="shared" ca="1" si="11"/>
        <v>D</v>
      </c>
      <c r="J129">
        <f t="shared" si="14"/>
        <v>17</v>
      </c>
      <c r="K129" s="36" t="str">
        <f t="shared" ca="1" si="12"/>
        <v>16</v>
      </c>
      <c r="L129" s="36" t="str">
        <f t="shared" ca="1" si="13"/>
        <v>00</v>
      </c>
      <c r="M129" s="21" t="s">
        <v>66</v>
      </c>
    </row>
    <row r="130" spans="1:13" x14ac:dyDescent="0.4">
      <c r="A130">
        <v>10</v>
      </c>
      <c r="D130" s="26" t="s">
        <v>205</v>
      </c>
      <c r="E130">
        <f t="shared" si="8"/>
        <v>3000</v>
      </c>
      <c r="F130">
        <f t="shared" si="15"/>
        <v>5880</v>
      </c>
      <c r="G130" t="str">
        <f t="shared" ca="1" si="9"/>
        <v xml:space="preserve">{"nodeID":"1600128", "floor":"1", "zone":"D", "area":"17", "bay":"16", "hid":"00", "Xaxis":"3000", "Yaxis":"5880" ,"type":"common","updateTime":0} </v>
      </c>
      <c r="H130">
        <f t="shared" si="10"/>
        <v>1</v>
      </c>
      <c r="I130" t="str">
        <f t="shared" ca="1" si="11"/>
        <v>D</v>
      </c>
      <c r="J130">
        <f t="shared" si="14"/>
        <v>17</v>
      </c>
      <c r="K130" s="36" t="str">
        <f t="shared" ca="1" si="12"/>
        <v>16</v>
      </c>
      <c r="L130" s="36" t="str">
        <f t="shared" ca="1" si="13"/>
        <v>00</v>
      </c>
      <c r="M130" s="21" t="s">
        <v>66</v>
      </c>
    </row>
    <row r="131" spans="1:13" x14ac:dyDescent="0.4">
      <c r="A131">
        <v>10</v>
      </c>
      <c r="D131" s="26" t="s">
        <v>206</v>
      </c>
      <c r="E131">
        <f t="shared" si="8"/>
        <v>3000</v>
      </c>
      <c r="F131">
        <f t="shared" si="15"/>
        <v>5890</v>
      </c>
      <c r="G131" t="str">
        <f t="shared" ca="1" si="9"/>
        <v xml:space="preserve">{"nodeID":"1600129", "floor":"1", "zone":"D", "area":"17", "bay":"16", "hid":"00", "Xaxis":"3000", "Yaxis":"5890" ,"type":"common","updateTime":0} </v>
      </c>
      <c r="H131">
        <f t="shared" si="10"/>
        <v>1</v>
      </c>
      <c r="I131" t="str">
        <f t="shared" ca="1" si="11"/>
        <v>D</v>
      </c>
      <c r="J131">
        <f t="shared" si="14"/>
        <v>17</v>
      </c>
      <c r="K131" s="36" t="str">
        <f t="shared" ca="1" si="12"/>
        <v>16</v>
      </c>
      <c r="L131" s="36" t="str">
        <f t="shared" ca="1" si="13"/>
        <v>00</v>
      </c>
      <c r="M131" s="21" t="s">
        <v>66</v>
      </c>
    </row>
    <row r="132" spans="1:13" x14ac:dyDescent="0.4">
      <c r="A132">
        <v>10</v>
      </c>
      <c r="D132" s="26" t="s">
        <v>207</v>
      </c>
      <c r="E132">
        <f t="shared" ref="E132:E195" si="16">$B$3</f>
        <v>3000</v>
      </c>
      <c r="F132">
        <f t="shared" si="15"/>
        <v>5900</v>
      </c>
      <c r="G132" t="str">
        <f t="shared" ref="G132:G195" ca="1" si="17">CONCATENATE("{""nodeID"":""",CONCATENATE(K132,D132),"""",", ""floor"":""",H132,"""",", ""zone"":""",I132,"""",", ""area"":""",J132,"""", ", ""bay"":""",K132,"""", ", ""hid"":""",L132,"""", ", ""Xaxis"":""",E132,"""", ", ""Yaxis"":""",F132,"""", " ,""type"":""",M132,"""", ",""updateTime"":0} ")</f>
        <v xml:space="preserve">{"nodeID":"1600130", "floor":"1", "zone":"D", "area":"17", "bay":"16", "hid":"00", "Xaxis":"3000", "Yaxis":"5900" ,"type":"common","updateTime":0} </v>
      </c>
      <c r="H132">
        <f t="shared" ref="H132:H195" si="18">$H$1</f>
        <v>1</v>
      </c>
      <c r="I132" t="str">
        <f t="shared" ref="I132:I195" ca="1" si="19">INDIRECT("I1")</f>
        <v>D</v>
      </c>
      <c r="J132">
        <f t="shared" si="14"/>
        <v>17</v>
      </c>
      <c r="K132" s="36" t="str">
        <f t="shared" ref="K132:K195" ca="1" si="20">INDIRECT("K1")</f>
        <v>16</v>
      </c>
      <c r="L132" s="36" t="str">
        <f t="shared" ref="L132:L195" ca="1" si="21">INDIRECT("L1")</f>
        <v>00</v>
      </c>
      <c r="M132" s="21" t="s">
        <v>66</v>
      </c>
    </row>
    <row r="133" spans="1:13" x14ac:dyDescent="0.4">
      <c r="A133">
        <v>30</v>
      </c>
      <c r="D133" s="26" t="s">
        <v>208</v>
      </c>
      <c r="E133">
        <f t="shared" si="16"/>
        <v>3000</v>
      </c>
      <c r="F133">
        <f t="shared" si="15"/>
        <v>5930</v>
      </c>
      <c r="G133" t="str">
        <f t="shared" ca="1" si="17"/>
        <v xml:space="preserve">{"nodeID":"1600131", "floor":"1", "zone":"D", "area":"17", "bay":"16", "hid":"00", "Xaxis":"3000", "Yaxis":"5930" ,"type":"common","updateTime":0} </v>
      </c>
      <c r="H133">
        <f t="shared" si="18"/>
        <v>1</v>
      </c>
      <c r="I133" t="str">
        <f t="shared" ca="1" si="19"/>
        <v>D</v>
      </c>
      <c r="J133">
        <f t="shared" ref="J133:J196" si="22">$J$1</f>
        <v>17</v>
      </c>
      <c r="K133" s="36" t="str">
        <f t="shared" ca="1" si="20"/>
        <v>16</v>
      </c>
      <c r="L133" s="36" t="str">
        <f t="shared" ca="1" si="21"/>
        <v>00</v>
      </c>
      <c r="M133" s="21" t="s">
        <v>66</v>
      </c>
    </row>
    <row r="134" spans="1:13" x14ac:dyDescent="0.4">
      <c r="A134">
        <v>30</v>
      </c>
      <c r="D134" s="26" t="s">
        <v>209</v>
      </c>
      <c r="E134">
        <f t="shared" si="16"/>
        <v>3000</v>
      </c>
      <c r="F134">
        <f t="shared" ref="F134:F197" si="23">F133+A134</f>
        <v>5960</v>
      </c>
      <c r="G134" t="str">
        <f t="shared" ca="1" si="17"/>
        <v xml:space="preserve">{"nodeID":"1600132", "floor":"1", "zone":"D", "area":"17", "bay":"16", "hid":"00", "Xaxis":"3000", "Yaxis":"5960" ,"type":"common","updateTime":0} </v>
      </c>
      <c r="H134">
        <f t="shared" si="18"/>
        <v>1</v>
      </c>
      <c r="I134" t="str">
        <f t="shared" ca="1" si="19"/>
        <v>D</v>
      </c>
      <c r="J134">
        <f t="shared" si="22"/>
        <v>17</v>
      </c>
      <c r="K134" s="36" t="str">
        <f t="shared" ca="1" si="20"/>
        <v>16</v>
      </c>
      <c r="L134" s="36" t="str">
        <f t="shared" ca="1" si="21"/>
        <v>00</v>
      </c>
      <c r="M134" s="21" t="s">
        <v>66</v>
      </c>
    </row>
    <row r="135" spans="1:13" x14ac:dyDescent="0.4">
      <c r="A135">
        <v>10</v>
      </c>
      <c r="D135" s="26" t="s">
        <v>210</v>
      </c>
      <c r="E135">
        <f t="shared" si="16"/>
        <v>3000</v>
      </c>
      <c r="F135">
        <f t="shared" si="23"/>
        <v>5970</v>
      </c>
      <c r="G135" t="str">
        <f t="shared" ca="1" si="17"/>
        <v xml:space="preserve">{"nodeID":"1600133", "floor":"1", "zone":"D", "area":"17", "bay":"16", "hid":"00", "Xaxis":"3000", "Yaxis":"5970" ,"type":"common","updateTime":0} </v>
      </c>
      <c r="H135">
        <f t="shared" si="18"/>
        <v>1</v>
      </c>
      <c r="I135" t="str">
        <f t="shared" ca="1" si="19"/>
        <v>D</v>
      </c>
      <c r="J135">
        <f t="shared" si="22"/>
        <v>17</v>
      </c>
      <c r="K135" s="36" t="str">
        <f t="shared" ca="1" si="20"/>
        <v>16</v>
      </c>
      <c r="L135" s="36" t="str">
        <f t="shared" ca="1" si="21"/>
        <v>00</v>
      </c>
      <c r="M135" s="21" t="s">
        <v>66</v>
      </c>
    </row>
    <row r="136" spans="1:13" x14ac:dyDescent="0.4">
      <c r="A136">
        <v>20</v>
      </c>
      <c r="D136" s="26" t="s">
        <v>211</v>
      </c>
      <c r="E136">
        <f t="shared" si="16"/>
        <v>3000</v>
      </c>
      <c r="F136">
        <f t="shared" si="23"/>
        <v>5990</v>
      </c>
      <c r="G136" t="str">
        <f t="shared" ca="1" si="17"/>
        <v xml:space="preserve">{"nodeID":"1600134", "floor":"1", "zone":"D", "area":"17", "bay":"16", "hid":"00", "Xaxis":"3000", "Yaxis":"5990" ,"type":"common","updateTime":0} </v>
      </c>
      <c r="H136">
        <f t="shared" si="18"/>
        <v>1</v>
      </c>
      <c r="I136" t="str">
        <f t="shared" ca="1" si="19"/>
        <v>D</v>
      </c>
      <c r="J136">
        <f t="shared" si="22"/>
        <v>17</v>
      </c>
      <c r="K136" s="36" t="str">
        <f t="shared" ca="1" si="20"/>
        <v>16</v>
      </c>
      <c r="L136" s="36" t="str">
        <f t="shared" ca="1" si="21"/>
        <v>00</v>
      </c>
      <c r="M136" s="21" t="s">
        <v>66</v>
      </c>
    </row>
    <row r="137" spans="1:13" x14ac:dyDescent="0.4">
      <c r="A137">
        <v>10</v>
      </c>
      <c r="D137" s="26" t="s">
        <v>212</v>
      </c>
      <c r="E137">
        <f t="shared" si="16"/>
        <v>3000</v>
      </c>
      <c r="F137">
        <f t="shared" si="23"/>
        <v>6000</v>
      </c>
      <c r="G137" t="str">
        <f t="shared" ca="1" si="17"/>
        <v xml:space="preserve">{"nodeID":"1600135", "floor":"1", "zone":"D", "area":"17", "bay":"16", "hid":"00", "Xaxis":"3000", "Yaxis":"6000" ,"type":"common","updateTime":0} </v>
      </c>
      <c r="H137">
        <f t="shared" si="18"/>
        <v>1</v>
      </c>
      <c r="I137" t="str">
        <f t="shared" ca="1" si="19"/>
        <v>D</v>
      </c>
      <c r="J137">
        <f t="shared" si="22"/>
        <v>17</v>
      </c>
      <c r="K137" s="36" t="str">
        <f t="shared" ca="1" si="20"/>
        <v>16</v>
      </c>
      <c r="L137" s="36" t="str">
        <f t="shared" ca="1" si="21"/>
        <v>00</v>
      </c>
      <c r="M137" s="21" t="s">
        <v>66</v>
      </c>
    </row>
    <row r="138" spans="1:13" x14ac:dyDescent="0.4">
      <c r="A138">
        <v>10</v>
      </c>
      <c r="D138" s="26" t="s">
        <v>213</v>
      </c>
      <c r="E138">
        <f t="shared" si="16"/>
        <v>3000</v>
      </c>
      <c r="F138">
        <f t="shared" si="23"/>
        <v>6010</v>
      </c>
      <c r="G138" t="str">
        <f t="shared" ca="1" si="17"/>
        <v xml:space="preserve">{"nodeID":"1600136", "floor":"1", "zone":"D", "area":"17", "bay":"16", "hid":"00", "Xaxis":"3000", "Yaxis":"6010" ,"type":"common","updateTime":0} </v>
      </c>
      <c r="H138">
        <f t="shared" si="18"/>
        <v>1</v>
      </c>
      <c r="I138" t="str">
        <f t="shared" ca="1" si="19"/>
        <v>D</v>
      </c>
      <c r="J138">
        <f t="shared" si="22"/>
        <v>17</v>
      </c>
      <c r="K138" s="36" t="str">
        <f t="shared" ca="1" si="20"/>
        <v>16</v>
      </c>
      <c r="L138" s="36" t="str">
        <f t="shared" ca="1" si="21"/>
        <v>00</v>
      </c>
      <c r="M138" s="21" t="s">
        <v>66</v>
      </c>
    </row>
    <row r="139" spans="1:13" x14ac:dyDescent="0.4">
      <c r="A139">
        <v>30</v>
      </c>
      <c r="D139" s="26" t="s">
        <v>214</v>
      </c>
      <c r="E139">
        <f t="shared" si="16"/>
        <v>3000</v>
      </c>
      <c r="F139">
        <f t="shared" si="23"/>
        <v>6040</v>
      </c>
      <c r="G139" t="str">
        <f t="shared" ca="1" si="17"/>
        <v xml:space="preserve">{"nodeID":"1600137", "floor":"1", "zone":"D", "area":"17", "bay":"16", "hid":"00", "Xaxis":"3000", "Yaxis":"6040" ,"type":"common","updateTime":0} </v>
      </c>
      <c r="H139">
        <f t="shared" si="18"/>
        <v>1</v>
      </c>
      <c r="I139" t="str">
        <f t="shared" ca="1" si="19"/>
        <v>D</v>
      </c>
      <c r="J139">
        <f t="shared" si="22"/>
        <v>17</v>
      </c>
      <c r="K139" s="36" t="str">
        <f t="shared" ca="1" si="20"/>
        <v>16</v>
      </c>
      <c r="L139" s="36" t="str">
        <f t="shared" ca="1" si="21"/>
        <v>00</v>
      </c>
      <c r="M139" s="21" t="s">
        <v>66</v>
      </c>
    </row>
    <row r="140" spans="1:13" x14ac:dyDescent="0.4">
      <c r="A140">
        <v>30</v>
      </c>
      <c r="D140" s="26" t="s">
        <v>215</v>
      </c>
      <c r="E140">
        <f t="shared" si="16"/>
        <v>3000</v>
      </c>
      <c r="F140">
        <f t="shared" si="23"/>
        <v>6070</v>
      </c>
      <c r="G140" t="str">
        <f t="shared" ca="1" si="17"/>
        <v xml:space="preserve">{"nodeID":"1600138", "floor":"1", "zone":"D", "area":"17", "bay":"16", "hid":"00", "Xaxis":"3000", "Yaxis":"6070" ,"type":"common","updateTime":0} </v>
      </c>
      <c r="H140">
        <f t="shared" si="18"/>
        <v>1</v>
      </c>
      <c r="I140" t="str">
        <f t="shared" ca="1" si="19"/>
        <v>D</v>
      </c>
      <c r="J140">
        <f t="shared" si="22"/>
        <v>17</v>
      </c>
      <c r="K140" s="36" t="str">
        <f t="shared" ca="1" si="20"/>
        <v>16</v>
      </c>
      <c r="L140" s="36" t="str">
        <f t="shared" ca="1" si="21"/>
        <v>00</v>
      </c>
      <c r="M140" s="21" t="s">
        <v>66</v>
      </c>
    </row>
    <row r="141" spans="1:13" x14ac:dyDescent="0.4">
      <c r="A141">
        <v>5</v>
      </c>
      <c r="D141" s="26" t="s">
        <v>216</v>
      </c>
      <c r="E141">
        <f t="shared" si="16"/>
        <v>3000</v>
      </c>
      <c r="F141">
        <f t="shared" si="23"/>
        <v>6075</v>
      </c>
      <c r="G141" t="str">
        <f t="shared" ca="1" si="17"/>
        <v xml:space="preserve">{"nodeID":"1600139", "floor":"1", "zone":"D", "area":"17", "bay":"16", "hid":"00", "Xaxis":"3000", "Yaxis":"6075" ,"type":"common","updateTime":0} </v>
      </c>
      <c r="H141">
        <f t="shared" si="18"/>
        <v>1</v>
      </c>
      <c r="I141" t="str">
        <f t="shared" ca="1" si="19"/>
        <v>D</v>
      </c>
      <c r="J141">
        <f t="shared" si="22"/>
        <v>17</v>
      </c>
      <c r="K141" s="36" t="str">
        <f t="shared" ca="1" si="20"/>
        <v>16</v>
      </c>
      <c r="L141" s="36" t="str">
        <f t="shared" ca="1" si="21"/>
        <v>00</v>
      </c>
      <c r="M141" s="21" t="s">
        <v>66</v>
      </c>
    </row>
    <row r="142" spans="1:13" x14ac:dyDescent="0.4">
      <c r="A142">
        <v>5</v>
      </c>
      <c r="D142" s="26" t="s">
        <v>217</v>
      </c>
      <c r="E142">
        <f t="shared" si="16"/>
        <v>3000</v>
      </c>
      <c r="F142">
        <f t="shared" si="23"/>
        <v>6080</v>
      </c>
      <c r="G142" t="str">
        <f t="shared" ca="1" si="17"/>
        <v xml:space="preserve">{"nodeID":"1600140", "floor":"1", "zone":"D", "area":"17", "bay":"16", "hid":"00", "Xaxis":"3000", "Yaxis":"6080" ,"type":"common","updateTime":0} </v>
      </c>
      <c r="H142">
        <f t="shared" si="18"/>
        <v>1</v>
      </c>
      <c r="I142" t="str">
        <f t="shared" ca="1" si="19"/>
        <v>D</v>
      </c>
      <c r="J142">
        <f t="shared" si="22"/>
        <v>17</v>
      </c>
      <c r="K142" s="36" t="str">
        <f t="shared" ca="1" si="20"/>
        <v>16</v>
      </c>
      <c r="L142" s="36" t="str">
        <f t="shared" ca="1" si="21"/>
        <v>00</v>
      </c>
      <c r="M142" s="21" t="s">
        <v>66</v>
      </c>
    </row>
    <row r="143" spans="1:13" x14ac:dyDescent="0.4">
      <c r="A143">
        <v>5</v>
      </c>
      <c r="D143" s="26" t="s">
        <v>218</v>
      </c>
      <c r="E143">
        <f t="shared" si="16"/>
        <v>3000</v>
      </c>
      <c r="F143">
        <f t="shared" si="23"/>
        <v>6085</v>
      </c>
      <c r="G143" t="str">
        <f t="shared" ca="1" si="17"/>
        <v xml:space="preserve">{"nodeID":"1600141", "floor":"1", "zone":"D", "area":"17", "bay":"16", "hid":"00", "Xaxis":"3000", "Yaxis":"6085" ,"type":"common","updateTime":0} </v>
      </c>
      <c r="H143">
        <f t="shared" si="18"/>
        <v>1</v>
      </c>
      <c r="I143" t="str">
        <f t="shared" ca="1" si="19"/>
        <v>D</v>
      </c>
      <c r="J143">
        <f t="shared" si="22"/>
        <v>17</v>
      </c>
      <c r="K143" s="36" t="str">
        <f t="shared" ca="1" si="20"/>
        <v>16</v>
      </c>
      <c r="L143" s="36" t="str">
        <f t="shared" ca="1" si="21"/>
        <v>00</v>
      </c>
      <c r="M143" s="21" t="s">
        <v>66</v>
      </c>
    </row>
    <row r="144" spans="1:13" x14ac:dyDescent="0.4">
      <c r="A144">
        <v>5</v>
      </c>
      <c r="D144" s="26" t="s">
        <v>219</v>
      </c>
      <c r="E144">
        <f t="shared" si="16"/>
        <v>3000</v>
      </c>
      <c r="F144">
        <f t="shared" si="23"/>
        <v>6090</v>
      </c>
      <c r="G144" t="str">
        <f t="shared" ca="1" si="17"/>
        <v xml:space="preserve">{"nodeID":"1600142", "floor":"1", "zone":"D", "area":"17", "bay":"16", "hid":"00", "Xaxis":"3000", "Yaxis":"6090" ,"type":"common","updateTime":0} </v>
      </c>
      <c r="H144">
        <f t="shared" si="18"/>
        <v>1</v>
      </c>
      <c r="I144" t="str">
        <f t="shared" ca="1" si="19"/>
        <v>D</v>
      </c>
      <c r="J144">
        <f t="shared" si="22"/>
        <v>17</v>
      </c>
      <c r="K144" s="36" t="str">
        <f t="shared" ca="1" si="20"/>
        <v>16</v>
      </c>
      <c r="L144" s="36" t="str">
        <f t="shared" ca="1" si="21"/>
        <v>00</v>
      </c>
      <c r="M144" s="21" t="s">
        <v>66</v>
      </c>
    </row>
    <row r="145" spans="1:13" x14ac:dyDescent="0.4">
      <c r="A145">
        <v>5</v>
      </c>
      <c r="D145" s="26" t="s">
        <v>220</v>
      </c>
      <c r="E145">
        <f t="shared" si="16"/>
        <v>3000</v>
      </c>
      <c r="F145">
        <f t="shared" si="23"/>
        <v>6095</v>
      </c>
      <c r="G145" t="str">
        <f t="shared" ca="1" si="17"/>
        <v xml:space="preserve">{"nodeID":"1600143", "floor":"1", "zone":"D", "area":"17", "bay":"16", "hid":"00", "Xaxis":"3000", "Yaxis":"6095" ,"type":"common","updateTime":0} </v>
      </c>
      <c r="H145">
        <f t="shared" si="18"/>
        <v>1</v>
      </c>
      <c r="I145" t="str">
        <f t="shared" ca="1" si="19"/>
        <v>D</v>
      </c>
      <c r="J145">
        <f t="shared" si="22"/>
        <v>17</v>
      </c>
      <c r="K145" s="36" t="str">
        <f t="shared" ca="1" si="20"/>
        <v>16</v>
      </c>
      <c r="L145" s="36" t="str">
        <f t="shared" ca="1" si="21"/>
        <v>00</v>
      </c>
      <c r="M145" s="21" t="s">
        <v>66</v>
      </c>
    </row>
    <row r="146" spans="1:13" x14ac:dyDescent="0.4">
      <c r="A146">
        <v>5</v>
      </c>
      <c r="D146" s="26" t="s">
        <v>221</v>
      </c>
      <c r="E146">
        <f t="shared" si="16"/>
        <v>3000</v>
      </c>
      <c r="F146">
        <f t="shared" si="23"/>
        <v>6100</v>
      </c>
      <c r="G146" t="str">
        <f t="shared" ca="1" si="17"/>
        <v xml:space="preserve">{"nodeID":"1600144", "floor":"1", "zone":"D", "area":"17", "bay":"16", "hid":"00", "Xaxis":"3000", "Yaxis":"6100" ,"type":"common","updateTime":0} </v>
      </c>
      <c r="H146">
        <f t="shared" si="18"/>
        <v>1</v>
      </c>
      <c r="I146" t="str">
        <f t="shared" ca="1" si="19"/>
        <v>D</v>
      </c>
      <c r="J146">
        <f t="shared" si="22"/>
        <v>17</v>
      </c>
      <c r="K146" s="36" t="str">
        <f t="shared" ca="1" si="20"/>
        <v>16</v>
      </c>
      <c r="L146" s="36" t="str">
        <f t="shared" ca="1" si="21"/>
        <v>00</v>
      </c>
      <c r="M146" s="21" t="s">
        <v>66</v>
      </c>
    </row>
    <row r="147" spans="1:13" x14ac:dyDescent="0.4">
      <c r="A147">
        <v>10</v>
      </c>
      <c r="D147" s="26" t="s">
        <v>222</v>
      </c>
      <c r="E147">
        <f t="shared" si="16"/>
        <v>3000</v>
      </c>
      <c r="F147">
        <f t="shared" si="23"/>
        <v>6110</v>
      </c>
      <c r="G147" t="str">
        <f t="shared" ca="1" si="17"/>
        <v xml:space="preserve">{"nodeID":"1600145", "floor":"1", "zone":"D", "area":"17", "bay":"16", "hid":"00", "Xaxis":"3000", "Yaxis":"6110" ,"type":"common","updateTime":0} </v>
      </c>
      <c r="H147">
        <f t="shared" si="18"/>
        <v>1</v>
      </c>
      <c r="I147" t="str">
        <f t="shared" ca="1" si="19"/>
        <v>D</v>
      </c>
      <c r="J147">
        <f t="shared" si="22"/>
        <v>17</v>
      </c>
      <c r="K147" s="36" t="str">
        <f t="shared" ca="1" si="20"/>
        <v>16</v>
      </c>
      <c r="L147" s="36" t="str">
        <f t="shared" ca="1" si="21"/>
        <v>00</v>
      </c>
      <c r="M147" s="21" t="s">
        <v>66</v>
      </c>
    </row>
    <row r="148" spans="1:13" x14ac:dyDescent="0.4">
      <c r="A148">
        <v>10</v>
      </c>
      <c r="D148" s="26" t="s">
        <v>223</v>
      </c>
      <c r="E148">
        <f t="shared" si="16"/>
        <v>3000</v>
      </c>
      <c r="F148">
        <f t="shared" si="23"/>
        <v>6120</v>
      </c>
      <c r="G148" t="str">
        <f t="shared" ca="1" si="17"/>
        <v xml:space="preserve">{"nodeID":"1600146", "floor":"1", "zone":"D", "area":"17", "bay":"16", "hid":"00", "Xaxis":"3000", "Yaxis":"6120" ,"type":"common","updateTime":0} </v>
      </c>
      <c r="H148">
        <f t="shared" si="18"/>
        <v>1</v>
      </c>
      <c r="I148" t="str">
        <f t="shared" ca="1" si="19"/>
        <v>D</v>
      </c>
      <c r="J148">
        <f t="shared" si="22"/>
        <v>17</v>
      </c>
      <c r="K148" s="36" t="str">
        <f t="shared" ca="1" si="20"/>
        <v>16</v>
      </c>
      <c r="L148" s="36" t="str">
        <f t="shared" ca="1" si="21"/>
        <v>00</v>
      </c>
      <c r="M148" s="21" t="s">
        <v>66</v>
      </c>
    </row>
    <row r="149" spans="1:13" x14ac:dyDescent="0.4">
      <c r="A149">
        <v>10</v>
      </c>
      <c r="D149" s="26" t="s">
        <v>224</v>
      </c>
      <c r="E149">
        <f t="shared" si="16"/>
        <v>3000</v>
      </c>
      <c r="F149">
        <f t="shared" si="23"/>
        <v>6130</v>
      </c>
      <c r="G149" t="str">
        <f t="shared" ca="1" si="17"/>
        <v xml:space="preserve">{"nodeID":"1600147", "floor":"1", "zone":"D", "area":"17", "bay":"16", "hid":"00", "Xaxis":"3000", "Yaxis":"6130" ,"type":"common","updateTime":0} </v>
      </c>
      <c r="H149">
        <f t="shared" si="18"/>
        <v>1</v>
      </c>
      <c r="I149" t="str">
        <f t="shared" ca="1" si="19"/>
        <v>D</v>
      </c>
      <c r="J149">
        <f t="shared" si="22"/>
        <v>17</v>
      </c>
      <c r="K149" s="36" t="str">
        <f t="shared" ca="1" si="20"/>
        <v>16</v>
      </c>
      <c r="L149" s="36" t="str">
        <f t="shared" ca="1" si="21"/>
        <v>00</v>
      </c>
      <c r="M149" s="21" t="s">
        <v>66</v>
      </c>
    </row>
    <row r="150" spans="1:13" x14ac:dyDescent="0.4">
      <c r="A150">
        <v>5</v>
      </c>
      <c r="D150" s="26" t="s">
        <v>225</v>
      </c>
      <c r="E150">
        <f t="shared" si="16"/>
        <v>3000</v>
      </c>
      <c r="F150">
        <f t="shared" si="23"/>
        <v>6135</v>
      </c>
      <c r="G150" t="str">
        <f t="shared" ca="1" si="17"/>
        <v xml:space="preserve">{"nodeID":"1600148", "floor":"1", "zone":"D", "area":"17", "bay":"16", "hid":"00", "Xaxis":"3000", "Yaxis":"6135" ,"type":"common","updateTime":0} </v>
      </c>
      <c r="H150">
        <f t="shared" si="18"/>
        <v>1</v>
      </c>
      <c r="I150" t="str">
        <f t="shared" ca="1" si="19"/>
        <v>D</v>
      </c>
      <c r="J150">
        <f t="shared" si="22"/>
        <v>17</v>
      </c>
      <c r="K150" s="36" t="str">
        <f t="shared" ca="1" si="20"/>
        <v>16</v>
      </c>
      <c r="L150" s="36" t="str">
        <f t="shared" ca="1" si="21"/>
        <v>00</v>
      </c>
      <c r="M150" s="21" t="s">
        <v>66</v>
      </c>
    </row>
    <row r="151" spans="1:13" x14ac:dyDescent="0.4">
      <c r="A151">
        <v>20</v>
      </c>
      <c r="D151" s="26" t="s">
        <v>226</v>
      </c>
      <c r="E151">
        <f t="shared" si="16"/>
        <v>3000</v>
      </c>
      <c r="F151">
        <f t="shared" si="23"/>
        <v>6155</v>
      </c>
      <c r="G151" t="str">
        <f t="shared" ca="1" si="17"/>
        <v xml:space="preserve">{"nodeID":"1600149", "floor":"1", "zone":"D", "area":"17", "bay":"16", "hid":"00", "Xaxis":"3000", "Yaxis":"6155" ,"type":"common","updateTime":0} </v>
      </c>
      <c r="H151">
        <f t="shared" si="18"/>
        <v>1</v>
      </c>
      <c r="I151" t="str">
        <f t="shared" ca="1" si="19"/>
        <v>D</v>
      </c>
      <c r="J151">
        <f t="shared" si="22"/>
        <v>17</v>
      </c>
      <c r="K151" s="36" t="str">
        <f t="shared" ca="1" si="20"/>
        <v>16</v>
      </c>
      <c r="L151" s="36" t="str">
        <f t="shared" ca="1" si="21"/>
        <v>00</v>
      </c>
      <c r="M151" s="21" t="s">
        <v>66</v>
      </c>
    </row>
    <row r="152" spans="1:13" x14ac:dyDescent="0.4">
      <c r="A152">
        <v>10</v>
      </c>
      <c r="D152" s="26" t="s">
        <v>227</v>
      </c>
      <c r="E152">
        <f t="shared" si="16"/>
        <v>3000</v>
      </c>
      <c r="F152">
        <f t="shared" si="23"/>
        <v>6165</v>
      </c>
      <c r="G152" t="str">
        <f t="shared" ca="1" si="17"/>
        <v xml:space="preserve">{"nodeID":"1600150", "floor":"1", "zone":"D", "area":"17", "bay":"16", "hid":"00", "Xaxis":"3000", "Yaxis":"6165" ,"type":"common","updateTime":0} </v>
      </c>
      <c r="H152">
        <f t="shared" si="18"/>
        <v>1</v>
      </c>
      <c r="I152" t="str">
        <f t="shared" ca="1" si="19"/>
        <v>D</v>
      </c>
      <c r="J152">
        <f t="shared" si="22"/>
        <v>17</v>
      </c>
      <c r="K152" s="36" t="str">
        <f t="shared" ca="1" si="20"/>
        <v>16</v>
      </c>
      <c r="L152" s="36" t="str">
        <f t="shared" ca="1" si="21"/>
        <v>00</v>
      </c>
      <c r="M152" s="21" t="s">
        <v>66</v>
      </c>
    </row>
    <row r="153" spans="1:13" x14ac:dyDescent="0.4">
      <c r="A153">
        <v>5</v>
      </c>
      <c r="D153" s="26" t="s">
        <v>228</v>
      </c>
      <c r="E153">
        <f t="shared" si="16"/>
        <v>3000</v>
      </c>
      <c r="F153">
        <f t="shared" si="23"/>
        <v>6170</v>
      </c>
      <c r="G153" t="str">
        <f t="shared" ca="1" si="17"/>
        <v xml:space="preserve">{"nodeID":"1600151", "floor":"1", "zone":"D", "area":"17", "bay":"16", "hid":"00", "Xaxis":"3000", "Yaxis":"6170" ,"type":"common","updateTime":0} </v>
      </c>
      <c r="H153">
        <f t="shared" si="18"/>
        <v>1</v>
      </c>
      <c r="I153" t="str">
        <f t="shared" ca="1" si="19"/>
        <v>D</v>
      </c>
      <c r="J153">
        <f t="shared" si="22"/>
        <v>17</v>
      </c>
      <c r="K153" s="36" t="str">
        <f t="shared" ca="1" si="20"/>
        <v>16</v>
      </c>
      <c r="L153" s="36" t="str">
        <f t="shared" ca="1" si="21"/>
        <v>00</v>
      </c>
      <c r="M153" s="21" t="s">
        <v>66</v>
      </c>
    </row>
    <row r="154" spans="1:13" x14ac:dyDescent="0.4">
      <c r="A154">
        <v>10</v>
      </c>
      <c r="D154" s="26" t="s">
        <v>229</v>
      </c>
      <c r="E154">
        <f t="shared" si="16"/>
        <v>3000</v>
      </c>
      <c r="F154">
        <f t="shared" si="23"/>
        <v>6180</v>
      </c>
      <c r="G154" t="str">
        <f t="shared" ca="1" si="17"/>
        <v xml:space="preserve">{"nodeID":"1600152", "floor":"1", "zone":"D", "area":"17", "bay":"16", "hid":"00", "Xaxis":"3000", "Yaxis":"6180" ,"type":"common","updateTime":0} </v>
      </c>
      <c r="H154">
        <f t="shared" si="18"/>
        <v>1</v>
      </c>
      <c r="I154" t="str">
        <f t="shared" ca="1" si="19"/>
        <v>D</v>
      </c>
      <c r="J154">
        <f t="shared" si="22"/>
        <v>17</v>
      </c>
      <c r="K154" s="36" t="str">
        <f t="shared" ca="1" si="20"/>
        <v>16</v>
      </c>
      <c r="L154" s="36" t="str">
        <f t="shared" ca="1" si="21"/>
        <v>00</v>
      </c>
      <c r="M154" s="21" t="s">
        <v>66</v>
      </c>
    </row>
    <row r="155" spans="1:13" x14ac:dyDescent="0.4">
      <c r="A155">
        <v>5</v>
      </c>
      <c r="D155" s="26" t="s">
        <v>230</v>
      </c>
      <c r="E155">
        <f t="shared" si="16"/>
        <v>3000</v>
      </c>
      <c r="F155">
        <f t="shared" si="23"/>
        <v>6185</v>
      </c>
      <c r="G155" t="str">
        <f t="shared" ca="1" si="17"/>
        <v xml:space="preserve">{"nodeID":"1600153", "floor":"1", "zone":"D", "area":"17", "bay":"16", "hid":"00", "Xaxis":"3000", "Yaxis":"6185" ,"type":"common","updateTime":0} </v>
      </c>
      <c r="H155">
        <f t="shared" si="18"/>
        <v>1</v>
      </c>
      <c r="I155" t="str">
        <f t="shared" ca="1" si="19"/>
        <v>D</v>
      </c>
      <c r="J155">
        <f t="shared" si="22"/>
        <v>17</v>
      </c>
      <c r="K155" s="36" t="str">
        <f t="shared" ca="1" si="20"/>
        <v>16</v>
      </c>
      <c r="L155" s="36" t="str">
        <f t="shared" ca="1" si="21"/>
        <v>00</v>
      </c>
      <c r="M155" s="21" t="s">
        <v>66</v>
      </c>
    </row>
    <row r="156" spans="1:13" x14ac:dyDescent="0.4">
      <c r="A156">
        <v>20</v>
      </c>
      <c r="D156" s="26" t="s">
        <v>231</v>
      </c>
      <c r="E156">
        <f t="shared" si="16"/>
        <v>3000</v>
      </c>
      <c r="F156">
        <f t="shared" si="23"/>
        <v>6205</v>
      </c>
      <c r="G156" t="str">
        <f t="shared" ca="1" si="17"/>
        <v xml:space="preserve">{"nodeID":"1600154", "floor":"1", "zone":"D", "area":"17", "bay":"16", "hid":"00", "Xaxis":"3000", "Yaxis":"6205" ,"type":"common","updateTime":0} </v>
      </c>
      <c r="H156">
        <f t="shared" si="18"/>
        <v>1</v>
      </c>
      <c r="I156" t="str">
        <f t="shared" ca="1" si="19"/>
        <v>D</v>
      </c>
      <c r="J156">
        <f t="shared" si="22"/>
        <v>17</v>
      </c>
      <c r="K156" s="36" t="str">
        <f t="shared" ca="1" si="20"/>
        <v>16</v>
      </c>
      <c r="L156" s="36" t="str">
        <f t="shared" ca="1" si="21"/>
        <v>00</v>
      </c>
      <c r="M156" s="21" t="s">
        <v>66</v>
      </c>
    </row>
    <row r="157" spans="1:13" x14ac:dyDescent="0.4">
      <c r="A157">
        <v>10</v>
      </c>
      <c r="D157" s="26" t="s">
        <v>232</v>
      </c>
      <c r="E157">
        <f t="shared" si="16"/>
        <v>3000</v>
      </c>
      <c r="F157">
        <f t="shared" si="23"/>
        <v>6215</v>
      </c>
      <c r="G157" t="str">
        <f t="shared" ca="1" si="17"/>
        <v xml:space="preserve">{"nodeID":"1600155", "floor":"1", "zone":"D", "area":"17", "bay":"16", "hid":"00", "Xaxis":"3000", "Yaxis":"6215" ,"type":"common","updateTime":0} </v>
      </c>
      <c r="H157">
        <f t="shared" si="18"/>
        <v>1</v>
      </c>
      <c r="I157" t="str">
        <f t="shared" ca="1" si="19"/>
        <v>D</v>
      </c>
      <c r="J157">
        <f t="shared" si="22"/>
        <v>17</v>
      </c>
      <c r="K157" s="36" t="str">
        <f t="shared" ca="1" si="20"/>
        <v>16</v>
      </c>
      <c r="L157" s="36" t="str">
        <f t="shared" ca="1" si="21"/>
        <v>00</v>
      </c>
      <c r="M157" s="21" t="s">
        <v>66</v>
      </c>
    </row>
    <row r="158" spans="1:13" x14ac:dyDescent="0.4">
      <c r="A158">
        <v>10</v>
      </c>
      <c r="D158" s="26" t="s">
        <v>233</v>
      </c>
      <c r="E158">
        <f t="shared" si="16"/>
        <v>3000</v>
      </c>
      <c r="F158">
        <f t="shared" si="23"/>
        <v>6225</v>
      </c>
      <c r="G158" t="str">
        <f t="shared" ca="1" si="17"/>
        <v xml:space="preserve">{"nodeID":"1600156", "floor":"1", "zone":"D", "area":"17", "bay":"16", "hid":"00", "Xaxis":"3000", "Yaxis":"6225" ,"type":"common","updateTime":0} </v>
      </c>
      <c r="H158">
        <f t="shared" si="18"/>
        <v>1</v>
      </c>
      <c r="I158" t="str">
        <f t="shared" ca="1" si="19"/>
        <v>D</v>
      </c>
      <c r="J158">
        <f t="shared" si="22"/>
        <v>17</v>
      </c>
      <c r="K158" s="36" t="str">
        <f t="shared" ca="1" si="20"/>
        <v>16</v>
      </c>
      <c r="L158" s="36" t="str">
        <f t="shared" ca="1" si="21"/>
        <v>00</v>
      </c>
      <c r="M158" s="21" t="s">
        <v>66</v>
      </c>
    </row>
    <row r="159" spans="1:13" x14ac:dyDescent="0.4">
      <c r="A159">
        <v>5</v>
      </c>
      <c r="D159" s="26" t="s">
        <v>234</v>
      </c>
      <c r="E159">
        <f t="shared" si="16"/>
        <v>3000</v>
      </c>
      <c r="F159">
        <f t="shared" si="23"/>
        <v>6230</v>
      </c>
      <c r="G159" t="str">
        <f t="shared" ca="1" si="17"/>
        <v xml:space="preserve">{"nodeID":"1600157", "floor":"1", "zone":"D", "area":"17", "bay":"16", "hid":"00", "Xaxis":"3000", "Yaxis":"6230" ,"type":"common","updateTime":0} </v>
      </c>
      <c r="H159">
        <f t="shared" si="18"/>
        <v>1</v>
      </c>
      <c r="I159" t="str">
        <f t="shared" ca="1" si="19"/>
        <v>D</v>
      </c>
      <c r="J159">
        <f t="shared" si="22"/>
        <v>17</v>
      </c>
      <c r="K159" s="36" t="str">
        <f t="shared" ca="1" si="20"/>
        <v>16</v>
      </c>
      <c r="L159" s="36" t="str">
        <f t="shared" ca="1" si="21"/>
        <v>00</v>
      </c>
      <c r="M159" s="21" t="s">
        <v>66</v>
      </c>
    </row>
    <row r="160" spans="1:13" x14ac:dyDescent="0.4">
      <c r="A160">
        <v>20</v>
      </c>
      <c r="D160" s="26" t="s">
        <v>235</v>
      </c>
      <c r="E160">
        <f t="shared" si="16"/>
        <v>3000</v>
      </c>
      <c r="F160">
        <f t="shared" si="23"/>
        <v>6250</v>
      </c>
      <c r="G160" t="str">
        <f t="shared" ca="1" si="17"/>
        <v xml:space="preserve">{"nodeID":"1600158", "floor":"1", "zone":"D", "area":"17", "bay":"16", "hid":"00", "Xaxis":"3000", "Yaxis":"6250" ,"type":"common","updateTime":0} </v>
      </c>
      <c r="H160">
        <f t="shared" si="18"/>
        <v>1</v>
      </c>
      <c r="I160" t="str">
        <f t="shared" ca="1" si="19"/>
        <v>D</v>
      </c>
      <c r="J160">
        <f t="shared" si="22"/>
        <v>17</v>
      </c>
      <c r="K160" s="36" t="str">
        <f t="shared" ca="1" si="20"/>
        <v>16</v>
      </c>
      <c r="L160" s="36" t="str">
        <f t="shared" ca="1" si="21"/>
        <v>00</v>
      </c>
      <c r="M160" s="21" t="s">
        <v>66</v>
      </c>
    </row>
    <row r="161" spans="1:13" x14ac:dyDescent="0.4">
      <c r="A161">
        <v>20</v>
      </c>
      <c r="D161" s="26" t="s">
        <v>236</v>
      </c>
      <c r="E161">
        <f t="shared" si="16"/>
        <v>3000</v>
      </c>
      <c r="F161">
        <f t="shared" si="23"/>
        <v>6270</v>
      </c>
      <c r="G161" t="str">
        <f t="shared" ca="1" si="17"/>
        <v xml:space="preserve">{"nodeID":"1600159", "floor":"1", "zone":"D", "area":"17", "bay":"16", "hid":"00", "Xaxis":"3000", "Yaxis":"6270" ,"type":"common","updateTime":0} </v>
      </c>
      <c r="H161">
        <f t="shared" si="18"/>
        <v>1</v>
      </c>
      <c r="I161" t="str">
        <f t="shared" ca="1" si="19"/>
        <v>D</v>
      </c>
      <c r="J161">
        <f t="shared" si="22"/>
        <v>17</v>
      </c>
      <c r="K161" s="36" t="str">
        <f t="shared" ca="1" si="20"/>
        <v>16</v>
      </c>
      <c r="L161" s="36" t="str">
        <f t="shared" ca="1" si="21"/>
        <v>00</v>
      </c>
      <c r="M161" s="21" t="s">
        <v>66</v>
      </c>
    </row>
    <row r="162" spans="1:13" x14ac:dyDescent="0.4">
      <c r="A162">
        <v>5</v>
      </c>
      <c r="D162" s="26" t="s">
        <v>237</v>
      </c>
      <c r="E162">
        <f t="shared" si="16"/>
        <v>3000</v>
      </c>
      <c r="F162">
        <f t="shared" si="23"/>
        <v>6275</v>
      </c>
      <c r="G162" t="str">
        <f t="shared" ca="1" si="17"/>
        <v xml:space="preserve">{"nodeID":"1600160", "floor":"1", "zone":"D", "area":"17", "bay":"16", "hid":"00", "Xaxis":"3000", "Yaxis":"6275" ,"type":"common","updateTime":0} </v>
      </c>
      <c r="H162">
        <f t="shared" si="18"/>
        <v>1</v>
      </c>
      <c r="I162" t="str">
        <f t="shared" ca="1" si="19"/>
        <v>D</v>
      </c>
      <c r="J162">
        <f t="shared" si="22"/>
        <v>17</v>
      </c>
      <c r="K162" s="36" t="str">
        <f t="shared" ca="1" si="20"/>
        <v>16</v>
      </c>
      <c r="L162" s="36" t="str">
        <f t="shared" ca="1" si="21"/>
        <v>00</v>
      </c>
      <c r="M162" s="21" t="s">
        <v>66</v>
      </c>
    </row>
    <row r="163" spans="1:13" x14ac:dyDescent="0.4">
      <c r="A163">
        <v>5</v>
      </c>
      <c r="D163" s="26" t="s">
        <v>238</v>
      </c>
      <c r="E163">
        <f t="shared" si="16"/>
        <v>3000</v>
      </c>
      <c r="F163">
        <f t="shared" si="23"/>
        <v>6280</v>
      </c>
      <c r="G163" t="str">
        <f t="shared" ca="1" si="17"/>
        <v xml:space="preserve">{"nodeID":"1600161", "floor":"1", "zone":"D", "area":"17", "bay":"16", "hid":"00", "Xaxis":"3000", "Yaxis":"6280" ,"type":"common","updateTime":0} </v>
      </c>
      <c r="H163">
        <f t="shared" si="18"/>
        <v>1</v>
      </c>
      <c r="I163" t="str">
        <f t="shared" ca="1" si="19"/>
        <v>D</v>
      </c>
      <c r="J163">
        <f t="shared" si="22"/>
        <v>17</v>
      </c>
      <c r="K163" s="36" t="str">
        <f t="shared" ca="1" si="20"/>
        <v>16</v>
      </c>
      <c r="L163" s="36" t="str">
        <f t="shared" ca="1" si="21"/>
        <v>00</v>
      </c>
      <c r="M163" s="21" t="s">
        <v>66</v>
      </c>
    </row>
    <row r="164" spans="1:13" x14ac:dyDescent="0.4">
      <c r="A164">
        <v>5</v>
      </c>
      <c r="D164" s="26" t="s">
        <v>239</v>
      </c>
      <c r="E164">
        <f t="shared" si="16"/>
        <v>3000</v>
      </c>
      <c r="F164">
        <f t="shared" si="23"/>
        <v>6285</v>
      </c>
      <c r="G164" t="str">
        <f t="shared" ca="1" si="17"/>
        <v xml:space="preserve">{"nodeID":"1600162", "floor":"1", "zone":"D", "area":"17", "bay":"16", "hid":"00", "Xaxis":"3000", "Yaxis":"6285" ,"type":"common","updateTime":0} </v>
      </c>
      <c r="H164">
        <f t="shared" si="18"/>
        <v>1</v>
      </c>
      <c r="I164" t="str">
        <f t="shared" ca="1" si="19"/>
        <v>D</v>
      </c>
      <c r="J164">
        <f t="shared" si="22"/>
        <v>17</v>
      </c>
      <c r="K164" s="36" t="str">
        <f t="shared" ca="1" si="20"/>
        <v>16</v>
      </c>
      <c r="L164" s="36" t="str">
        <f t="shared" ca="1" si="21"/>
        <v>00</v>
      </c>
      <c r="M164" s="21" t="s">
        <v>66</v>
      </c>
    </row>
    <row r="165" spans="1:13" x14ac:dyDescent="0.4">
      <c r="A165">
        <v>5</v>
      </c>
      <c r="D165" s="26" t="s">
        <v>240</v>
      </c>
      <c r="E165">
        <f t="shared" si="16"/>
        <v>3000</v>
      </c>
      <c r="F165">
        <f t="shared" si="23"/>
        <v>6290</v>
      </c>
      <c r="G165" t="str">
        <f t="shared" ca="1" si="17"/>
        <v xml:space="preserve">{"nodeID":"1600163", "floor":"1", "zone":"D", "area":"17", "bay":"16", "hid":"00", "Xaxis":"3000", "Yaxis":"6290" ,"type":"common","updateTime":0} </v>
      </c>
      <c r="H165">
        <f t="shared" si="18"/>
        <v>1</v>
      </c>
      <c r="I165" t="str">
        <f t="shared" ca="1" si="19"/>
        <v>D</v>
      </c>
      <c r="J165">
        <f t="shared" si="22"/>
        <v>17</v>
      </c>
      <c r="K165" s="36" t="str">
        <f t="shared" ca="1" si="20"/>
        <v>16</v>
      </c>
      <c r="L165" s="36" t="str">
        <f t="shared" ca="1" si="21"/>
        <v>00</v>
      </c>
      <c r="M165" s="21" t="s">
        <v>66</v>
      </c>
    </row>
    <row r="166" spans="1:13" x14ac:dyDescent="0.4">
      <c r="A166">
        <v>5</v>
      </c>
      <c r="D166" s="26" t="s">
        <v>241</v>
      </c>
      <c r="E166">
        <f t="shared" si="16"/>
        <v>3000</v>
      </c>
      <c r="F166">
        <f t="shared" si="23"/>
        <v>6295</v>
      </c>
      <c r="G166" t="str">
        <f t="shared" ca="1" si="17"/>
        <v xml:space="preserve">{"nodeID":"1600164", "floor":"1", "zone":"D", "area":"17", "bay":"16", "hid":"00", "Xaxis":"3000", "Yaxis":"6295" ,"type":"common","updateTime":0} </v>
      </c>
      <c r="H166">
        <f t="shared" si="18"/>
        <v>1</v>
      </c>
      <c r="I166" t="str">
        <f t="shared" ca="1" si="19"/>
        <v>D</v>
      </c>
      <c r="J166">
        <f t="shared" si="22"/>
        <v>17</v>
      </c>
      <c r="K166" s="36" t="str">
        <f t="shared" ca="1" si="20"/>
        <v>16</v>
      </c>
      <c r="L166" s="36" t="str">
        <f t="shared" ca="1" si="21"/>
        <v>00</v>
      </c>
      <c r="M166" s="21" t="s">
        <v>66</v>
      </c>
    </row>
    <row r="167" spans="1:13" x14ac:dyDescent="0.4">
      <c r="A167">
        <v>5</v>
      </c>
      <c r="D167" s="26" t="s">
        <v>242</v>
      </c>
      <c r="E167">
        <f t="shared" si="16"/>
        <v>3000</v>
      </c>
      <c r="F167">
        <f t="shared" si="23"/>
        <v>6300</v>
      </c>
      <c r="G167" t="str">
        <f t="shared" ca="1" si="17"/>
        <v xml:space="preserve">{"nodeID":"1600165", "floor":"1", "zone":"D", "area":"17", "bay":"16", "hid":"00", "Xaxis":"3000", "Yaxis":"6300" ,"type":"common","updateTime":0} </v>
      </c>
      <c r="H167">
        <f t="shared" si="18"/>
        <v>1</v>
      </c>
      <c r="I167" t="str">
        <f t="shared" ca="1" si="19"/>
        <v>D</v>
      </c>
      <c r="J167">
        <f t="shared" si="22"/>
        <v>17</v>
      </c>
      <c r="K167" s="36" t="str">
        <f t="shared" ca="1" si="20"/>
        <v>16</v>
      </c>
      <c r="L167" s="36" t="str">
        <f t="shared" ca="1" si="21"/>
        <v>00</v>
      </c>
      <c r="M167" s="21" t="s">
        <v>66</v>
      </c>
    </row>
    <row r="168" spans="1:13" x14ac:dyDescent="0.4">
      <c r="A168">
        <v>5</v>
      </c>
      <c r="D168" s="26" t="s">
        <v>243</v>
      </c>
      <c r="E168">
        <f t="shared" si="16"/>
        <v>3000</v>
      </c>
      <c r="F168">
        <f t="shared" si="23"/>
        <v>6305</v>
      </c>
      <c r="G168" t="str">
        <f t="shared" ca="1" si="17"/>
        <v xml:space="preserve">{"nodeID":"1600166", "floor":"1", "zone":"D", "area":"17", "bay":"16", "hid":"00", "Xaxis":"3000", "Yaxis":"6305" ,"type":"common","updateTime":0} </v>
      </c>
      <c r="H168">
        <f t="shared" si="18"/>
        <v>1</v>
      </c>
      <c r="I168" t="str">
        <f t="shared" ca="1" si="19"/>
        <v>D</v>
      </c>
      <c r="J168">
        <f t="shared" si="22"/>
        <v>17</v>
      </c>
      <c r="K168" s="36" t="str">
        <f t="shared" ca="1" si="20"/>
        <v>16</v>
      </c>
      <c r="L168" s="36" t="str">
        <f t="shared" ca="1" si="21"/>
        <v>00</v>
      </c>
      <c r="M168" s="21" t="s">
        <v>66</v>
      </c>
    </row>
    <row r="169" spans="1:13" x14ac:dyDescent="0.4">
      <c r="A169">
        <v>5</v>
      </c>
      <c r="D169" s="26" t="s">
        <v>244</v>
      </c>
      <c r="E169">
        <f t="shared" si="16"/>
        <v>3000</v>
      </c>
      <c r="F169">
        <f t="shared" si="23"/>
        <v>6310</v>
      </c>
      <c r="G169" t="str">
        <f t="shared" ca="1" si="17"/>
        <v xml:space="preserve">{"nodeID":"1600167", "floor":"1", "zone":"D", "area":"17", "bay":"16", "hid":"00", "Xaxis":"3000", "Yaxis":"6310" ,"type":"common","updateTime":0} </v>
      </c>
      <c r="H169">
        <f t="shared" si="18"/>
        <v>1</v>
      </c>
      <c r="I169" t="str">
        <f t="shared" ca="1" si="19"/>
        <v>D</v>
      </c>
      <c r="J169">
        <f t="shared" si="22"/>
        <v>17</v>
      </c>
      <c r="K169" s="36" t="str">
        <f t="shared" ca="1" si="20"/>
        <v>16</v>
      </c>
      <c r="L169" s="36" t="str">
        <f t="shared" ca="1" si="21"/>
        <v>00</v>
      </c>
      <c r="M169" s="21" t="s">
        <v>66</v>
      </c>
    </row>
    <row r="170" spans="1:13" x14ac:dyDescent="0.4">
      <c r="A170">
        <v>5</v>
      </c>
      <c r="D170" s="26" t="s">
        <v>245</v>
      </c>
      <c r="E170">
        <f t="shared" si="16"/>
        <v>3000</v>
      </c>
      <c r="F170">
        <f t="shared" si="23"/>
        <v>6315</v>
      </c>
      <c r="G170" t="str">
        <f t="shared" ca="1" si="17"/>
        <v xml:space="preserve">{"nodeID":"1600168", "floor":"1", "zone":"D", "area":"17", "bay":"16", "hid":"00", "Xaxis":"3000", "Yaxis":"6315" ,"type":"common","updateTime":0} </v>
      </c>
      <c r="H170">
        <f t="shared" si="18"/>
        <v>1</v>
      </c>
      <c r="I170" t="str">
        <f t="shared" ca="1" si="19"/>
        <v>D</v>
      </c>
      <c r="J170">
        <f t="shared" si="22"/>
        <v>17</v>
      </c>
      <c r="K170" s="36" t="str">
        <f t="shared" ca="1" si="20"/>
        <v>16</v>
      </c>
      <c r="L170" s="36" t="str">
        <f t="shared" ca="1" si="21"/>
        <v>00</v>
      </c>
      <c r="M170" s="21" t="s">
        <v>66</v>
      </c>
    </row>
    <row r="171" spans="1:13" x14ac:dyDescent="0.4">
      <c r="A171">
        <v>5</v>
      </c>
      <c r="D171" s="26" t="s">
        <v>246</v>
      </c>
      <c r="E171">
        <f t="shared" si="16"/>
        <v>3000</v>
      </c>
      <c r="F171">
        <f t="shared" si="23"/>
        <v>6320</v>
      </c>
      <c r="G171" t="str">
        <f t="shared" ca="1" si="17"/>
        <v xml:space="preserve">{"nodeID":"1600169", "floor":"1", "zone":"D", "area":"17", "bay":"16", "hid":"00", "Xaxis":"3000", "Yaxis":"6320" ,"type":"common","updateTime":0} </v>
      </c>
      <c r="H171">
        <f t="shared" si="18"/>
        <v>1</v>
      </c>
      <c r="I171" t="str">
        <f t="shared" ca="1" si="19"/>
        <v>D</v>
      </c>
      <c r="J171">
        <f t="shared" si="22"/>
        <v>17</v>
      </c>
      <c r="K171" s="36" t="str">
        <f t="shared" ca="1" si="20"/>
        <v>16</v>
      </c>
      <c r="L171" s="36" t="str">
        <f t="shared" ca="1" si="21"/>
        <v>00</v>
      </c>
      <c r="M171" s="21" t="s">
        <v>66</v>
      </c>
    </row>
    <row r="172" spans="1:13" x14ac:dyDescent="0.4">
      <c r="A172">
        <v>10</v>
      </c>
      <c r="D172" s="26" t="s">
        <v>247</v>
      </c>
      <c r="E172">
        <f t="shared" si="16"/>
        <v>3000</v>
      </c>
      <c r="F172">
        <f t="shared" si="23"/>
        <v>6330</v>
      </c>
      <c r="G172" t="str">
        <f t="shared" ca="1" si="17"/>
        <v xml:space="preserve">{"nodeID":"1600170", "floor":"1", "zone":"D", "area":"17", "bay":"16", "hid":"00", "Xaxis":"3000", "Yaxis":"6330" ,"type":"common","updateTime":0} </v>
      </c>
      <c r="H172">
        <f t="shared" si="18"/>
        <v>1</v>
      </c>
      <c r="I172" t="str">
        <f t="shared" ca="1" si="19"/>
        <v>D</v>
      </c>
      <c r="J172">
        <f t="shared" si="22"/>
        <v>17</v>
      </c>
      <c r="K172" s="36" t="str">
        <f t="shared" ca="1" si="20"/>
        <v>16</v>
      </c>
      <c r="L172" s="36" t="str">
        <f t="shared" ca="1" si="21"/>
        <v>00</v>
      </c>
      <c r="M172" s="21" t="s">
        <v>66</v>
      </c>
    </row>
    <row r="173" spans="1:13" x14ac:dyDescent="0.4">
      <c r="A173">
        <v>10</v>
      </c>
      <c r="D173" s="26" t="s">
        <v>248</v>
      </c>
      <c r="E173">
        <f t="shared" si="16"/>
        <v>3000</v>
      </c>
      <c r="F173">
        <f t="shared" si="23"/>
        <v>6340</v>
      </c>
      <c r="G173" t="str">
        <f t="shared" ca="1" si="17"/>
        <v xml:space="preserve">{"nodeID":"1600171", "floor":"1", "zone":"D", "area":"17", "bay":"16", "hid":"00", "Xaxis":"3000", "Yaxis":"6340" ,"type":"common","updateTime":0} </v>
      </c>
      <c r="H173">
        <f t="shared" si="18"/>
        <v>1</v>
      </c>
      <c r="I173" t="str">
        <f t="shared" ca="1" si="19"/>
        <v>D</v>
      </c>
      <c r="J173">
        <f t="shared" si="22"/>
        <v>17</v>
      </c>
      <c r="K173" s="36" t="str">
        <f t="shared" ca="1" si="20"/>
        <v>16</v>
      </c>
      <c r="L173" s="36" t="str">
        <f t="shared" ca="1" si="21"/>
        <v>00</v>
      </c>
      <c r="M173" s="21" t="s">
        <v>66</v>
      </c>
    </row>
    <row r="174" spans="1:13" x14ac:dyDescent="0.4">
      <c r="A174">
        <v>10</v>
      </c>
      <c r="D174" s="26" t="s">
        <v>249</v>
      </c>
      <c r="E174">
        <f t="shared" si="16"/>
        <v>3000</v>
      </c>
      <c r="F174">
        <f t="shared" si="23"/>
        <v>6350</v>
      </c>
      <c r="G174" t="str">
        <f t="shared" ca="1" si="17"/>
        <v xml:space="preserve">{"nodeID":"1600172", "floor":"1", "zone":"D", "area":"17", "bay":"16", "hid":"00", "Xaxis":"3000", "Yaxis":"6350" ,"type":"common","updateTime":0} </v>
      </c>
      <c r="H174">
        <f t="shared" si="18"/>
        <v>1</v>
      </c>
      <c r="I174" t="str">
        <f t="shared" ca="1" si="19"/>
        <v>D</v>
      </c>
      <c r="J174">
        <f t="shared" si="22"/>
        <v>17</v>
      </c>
      <c r="K174" s="36" t="str">
        <f t="shared" ca="1" si="20"/>
        <v>16</v>
      </c>
      <c r="L174" s="36" t="str">
        <f t="shared" ca="1" si="21"/>
        <v>00</v>
      </c>
      <c r="M174" s="21" t="s">
        <v>66</v>
      </c>
    </row>
    <row r="175" spans="1:13" x14ac:dyDescent="0.4">
      <c r="A175">
        <v>5</v>
      </c>
      <c r="D175" s="26" t="s">
        <v>250</v>
      </c>
      <c r="E175">
        <f t="shared" si="16"/>
        <v>3000</v>
      </c>
      <c r="F175">
        <f t="shared" si="23"/>
        <v>6355</v>
      </c>
      <c r="G175" t="str">
        <f t="shared" ca="1" si="17"/>
        <v xml:space="preserve">{"nodeID":"1600173", "floor":"1", "zone":"D", "area":"17", "bay":"16", "hid":"00", "Xaxis":"3000", "Yaxis":"6355" ,"type":"common","updateTime":0} </v>
      </c>
      <c r="H175">
        <f t="shared" si="18"/>
        <v>1</v>
      </c>
      <c r="I175" t="str">
        <f t="shared" ca="1" si="19"/>
        <v>D</v>
      </c>
      <c r="J175">
        <f t="shared" si="22"/>
        <v>17</v>
      </c>
      <c r="K175" s="36" t="str">
        <f t="shared" ca="1" si="20"/>
        <v>16</v>
      </c>
      <c r="L175" s="36" t="str">
        <f t="shared" ca="1" si="21"/>
        <v>00</v>
      </c>
      <c r="M175" s="21" t="s">
        <v>66</v>
      </c>
    </row>
    <row r="176" spans="1:13" x14ac:dyDescent="0.4">
      <c r="A176">
        <v>5</v>
      </c>
      <c r="D176" s="26" t="s">
        <v>251</v>
      </c>
      <c r="E176">
        <f t="shared" si="16"/>
        <v>3000</v>
      </c>
      <c r="F176">
        <f t="shared" si="23"/>
        <v>6360</v>
      </c>
      <c r="G176" t="str">
        <f t="shared" ca="1" si="17"/>
        <v xml:space="preserve">{"nodeID":"1600174", "floor":"1", "zone":"D", "area":"17", "bay":"16", "hid":"00", "Xaxis":"3000", "Yaxis":"6360" ,"type":"common","updateTime":0} </v>
      </c>
      <c r="H176">
        <f t="shared" si="18"/>
        <v>1</v>
      </c>
      <c r="I176" t="str">
        <f t="shared" ca="1" si="19"/>
        <v>D</v>
      </c>
      <c r="J176">
        <f t="shared" si="22"/>
        <v>17</v>
      </c>
      <c r="K176" s="36" t="str">
        <f t="shared" ca="1" si="20"/>
        <v>16</v>
      </c>
      <c r="L176" s="36" t="str">
        <f t="shared" ca="1" si="21"/>
        <v>00</v>
      </c>
      <c r="M176" s="21" t="s">
        <v>66</v>
      </c>
    </row>
    <row r="177" spans="1:13" x14ac:dyDescent="0.4">
      <c r="A177">
        <v>20</v>
      </c>
      <c r="D177" s="26" t="s">
        <v>252</v>
      </c>
      <c r="E177">
        <f t="shared" si="16"/>
        <v>3000</v>
      </c>
      <c r="F177">
        <f t="shared" si="23"/>
        <v>6380</v>
      </c>
      <c r="G177" t="str">
        <f t="shared" ca="1" si="17"/>
        <v xml:space="preserve">{"nodeID":"1600175", "floor":"1", "zone":"D", "area":"17", "bay":"16", "hid":"00", "Xaxis":"3000", "Yaxis":"6380" ,"type":"common","updateTime":0} </v>
      </c>
      <c r="H177">
        <f t="shared" si="18"/>
        <v>1</v>
      </c>
      <c r="I177" t="str">
        <f t="shared" ca="1" si="19"/>
        <v>D</v>
      </c>
      <c r="J177">
        <f t="shared" si="22"/>
        <v>17</v>
      </c>
      <c r="K177" s="36" t="str">
        <f t="shared" ca="1" si="20"/>
        <v>16</v>
      </c>
      <c r="L177" s="36" t="str">
        <f t="shared" ca="1" si="21"/>
        <v>00</v>
      </c>
      <c r="M177" s="21" t="s">
        <v>66</v>
      </c>
    </row>
    <row r="178" spans="1:13" x14ac:dyDescent="0.4">
      <c r="A178">
        <v>20</v>
      </c>
      <c r="D178" s="26" t="s">
        <v>253</v>
      </c>
      <c r="E178">
        <f t="shared" si="16"/>
        <v>3000</v>
      </c>
      <c r="F178">
        <f t="shared" si="23"/>
        <v>6400</v>
      </c>
      <c r="G178" t="str">
        <f t="shared" ca="1" si="17"/>
        <v xml:space="preserve">{"nodeID":"1600176", "floor":"1", "zone":"D", "area":"17", "bay":"16", "hid":"00", "Xaxis":"3000", "Yaxis":"6400" ,"type":"common","updateTime":0} </v>
      </c>
      <c r="H178">
        <f t="shared" si="18"/>
        <v>1</v>
      </c>
      <c r="I178" t="str">
        <f t="shared" ca="1" si="19"/>
        <v>D</v>
      </c>
      <c r="J178">
        <f t="shared" si="22"/>
        <v>17</v>
      </c>
      <c r="K178" s="36" t="str">
        <f t="shared" ca="1" si="20"/>
        <v>16</v>
      </c>
      <c r="L178" s="36" t="str">
        <f t="shared" ca="1" si="21"/>
        <v>00</v>
      </c>
      <c r="M178" s="21" t="s">
        <v>66</v>
      </c>
    </row>
    <row r="179" spans="1:13" x14ac:dyDescent="0.4">
      <c r="A179">
        <v>30</v>
      </c>
      <c r="D179" s="26" t="s">
        <v>254</v>
      </c>
      <c r="E179">
        <f t="shared" si="16"/>
        <v>3000</v>
      </c>
      <c r="F179">
        <f t="shared" si="23"/>
        <v>6430</v>
      </c>
      <c r="G179" t="str">
        <f t="shared" ca="1" si="17"/>
        <v xml:space="preserve">{"nodeID":"1600177", "floor":"1", "zone":"D", "area":"17", "bay":"16", "hid":"00", "Xaxis":"3000", "Yaxis":"6430" ,"type":"common","updateTime":0} </v>
      </c>
      <c r="H179">
        <f t="shared" si="18"/>
        <v>1</v>
      </c>
      <c r="I179" t="str">
        <f t="shared" ca="1" si="19"/>
        <v>D</v>
      </c>
      <c r="J179">
        <f t="shared" si="22"/>
        <v>17</v>
      </c>
      <c r="K179" s="36" t="str">
        <f t="shared" ca="1" si="20"/>
        <v>16</v>
      </c>
      <c r="L179" s="36" t="str">
        <f t="shared" ca="1" si="21"/>
        <v>00</v>
      </c>
      <c r="M179" s="21" t="s">
        <v>66</v>
      </c>
    </row>
    <row r="180" spans="1:13" x14ac:dyDescent="0.4">
      <c r="A180">
        <v>5</v>
      </c>
      <c r="D180" s="26" t="s">
        <v>255</v>
      </c>
      <c r="E180">
        <f t="shared" si="16"/>
        <v>3000</v>
      </c>
      <c r="F180">
        <f t="shared" si="23"/>
        <v>6435</v>
      </c>
      <c r="G180" t="str">
        <f t="shared" ca="1" si="17"/>
        <v xml:space="preserve">{"nodeID":"1600178", "floor":"1", "zone":"D", "area":"17", "bay":"16", "hid":"00", "Xaxis":"3000", "Yaxis":"6435" ,"type":"common","updateTime":0} </v>
      </c>
      <c r="H180">
        <f t="shared" si="18"/>
        <v>1</v>
      </c>
      <c r="I180" t="str">
        <f t="shared" ca="1" si="19"/>
        <v>D</v>
      </c>
      <c r="J180">
        <f t="shared" si="22"/>
        <v>17</v>
      </c>
      <c r="K180" s="36" t="str">
        <f t="shared" ca="1" si="20"/>
        <v>16</v>
      </c>
      <c r="L180" s="36" t="str">
        <f t="shared" ca="1" si="21"/>
        <v>00</v>
      </c>
      <c r="M180" s="21" t="s">
        <v>66</v>
      </c>
    </row>
    <row r="181" spans="1:13" x14ac:dyDescent="0.4">
      <c r="A181">
        <v>5</v>
      </c>
      <c r="D181" s="26" t="s">
        <v>256</v>
      </c>
      <c r="E181">
        <f t="shared" si="16"/>
        <v>3000</v>
      </c>
      <c r="F181">
        <f t="shared" si="23"/>
        <v>6440</v>
      </c>
      <c r="G181" t="str">
        <f t="shared" ca="1" si="17"/>
        <v xml:space="preserve">{"nodeID":"1600179", "floor":"1", "zone":"D", "area":"17", "bay":"16", "hid":"00", "Xaxis":"3000", "Yaxis":"6440" ,"type":"common","updateTime":0} </v>
      </c>
      <c r="H181">
        <f t="shared" si="18"/>
        <v>1</v>
      </c>
      <c r="I181" t="str">
        <f t="shared" ca="1" si="19"/>
        <v>D</v>
      </c>
      <c r="J181">
        <f t="shared" si="22"/>
        <v>17</v>
      </c>
      <c r="K181" s="36" t="str">
        <f t="shared" ca="1" si="20"/>
        <v>16</v>
      </c>
      <c r="L181" s="36" t="str">
        <f t="shared" ca="1" si="21"/>
        <v>00</v>
      </c>
      <c r="M181" s="21" t="s">
        <v>66</v>
      </c>
    </row>
    <row r="182" spans="1:13" x14ac:dyDescent="0.4">
      <c r="A182">
        <v>5</v>
      </c>
      <c r="D182" s="26" t="s">
        <v>257</v>
      </c>
      <c r="E182">
        <f t="shared" si="16"/>
        <v>3000</v>
      </c>
      <c r="F182">
        <f t="shared" si="23"/>
        <v>6445</v>
      </c>
      <c r="G182" t="str">
        <f t="shared" ca="1" si="17"/>
        <v xml:space="preserve">{"nodeID":"1600180", "floor":"1", "zone":"D", "area":"17", "bay":"16", "hid":"00", "Xaxis":"3000", "Yaxis":"6445" ,"type":"common","updateTime":0} </v>
      </c>
      <c r="H182">
        <f t="shared" si="18"/>
        <v>1</v>
      </c>
      <c r="I182" t="str">
        <f t="shared" ca="1" si="19"/>
        <v>D</v>
      </c>
      <c r="J182">
        <f t="shared" si="22"/>
        <v>17</v>
      </c>
      <c r="K182" s="36" t="str">
        <f t="shared" ca="1" si="20"/>
        <v>16</v>
      </c>
      <c r="L182" s="36" t="str">
        <f t="shared" ca="1" si="21"/>
        <v>00</v>
      </c>
      <c r="M182" s="21" t="s">
        <v>66</v>
      </c>
    </row>
    <row r="183" spans="1:13" x14ac:dyDescent="0.4">
      <c r="A183">
        <v>10</v>
      </c>
      <c r="D183" s="26" t="s">
        <v>258</v>
      </c>
      <c r="E183">
        <f t="shared" si="16"/>
        <v>3000</v>
      </c>
      <c r="F183">
        <f t="shared" si="23"/>
        <v>6455</v>
      </c>
      <c r="G183" t="str">
        <f t="shared" ca="1" si="17"/>
        <v xml:space="preserve">{"nodeID":"1600181", "floor":"1", "zone":"D", "area":"17", "bay":"16", "hid":"00", "Xaxis":"3000", "Yaxis":"6455" ,"type":"common","updateTime":0} </v>
      </c>
      <c r="H183">
        <f t="shared" si="18"/>
        <v>1</v>
      </c>
      <c r="I183" t="str">
        <f t="shared" ca="1" si="19"/>
        <v>D</v>
      </c>
      <c r="J183">
        <f t="shared" si="22"/>
        <v>17</v>
      </c>
      <c r="K183" s="36" t="str">
        <f t="shared" ca="1" si="20"/>
        <v>16</v>
      </c>
      <c r="L183" s="36" t="str">
        <f t="shared" ca="1" si="21"/>
        <v>00</v>
      </c>
      <c r="M183" s="21" t="s">
        <v>66</v>
      </c>
    </row>
    <row r="184" spans="1:13" x14ac:dyDescent="0.4">
      <c r="A184">
        <v>10</v>
      </c>
      <c r="D184" s="26" t="s">
        <v>259</v>
      </c>
      <c r="E184">
        <f t="shared" si="16"/>
        <v>3000</v>
      </c>
      <c r="F184">
        <f t="shared" si="23"/>
        <v>6465</v>
      </c>
      <c r="G184" t="str">
        <f t="shared" ca="1" si="17"/>
        <v xml:space="preserve">{"nodeID":"1600182", "floor":"1", "zone":"D", "area":"17", "bay":"16", "hid":"00", "Xaxis":"3000", "Yaxis":"6465" ,"type":"common","updateTime":0} </v>
      </c>
      <c r="H184">
        <f t="shared" si="18"/>
        <v>1</v>
      </c>
      <c r="I184" t="str">
        <f t="shared" ca="1" si="19"/>
        <v>D</v>
      </c>
      <c r="J184">
        <f t="shared" si="22"/>
        <v>17</v>
      </c>
      <c r="K184" s="36" t="str">
        <f t="shared" ca="1" si="20"/>
        <v>16</v>
      </c>
      <c r="L184" s="36" t="str">
        <f t="shared" ca="1" si="21"/>
        <v>00</v>
      </c>
      <c r="M184" s="21" t="s">
        <v>66</v>
      </c>
    </row>
    <row r="185" spans="1:13" x14ac:dyDescent="0.4">
      <c r="A185">
        <v>10</v>
      </c>
      <c r="D185" s="26" t="s">
        <v>260</v>
      </c>
      <c r="E185">
        <f t="shared" si="16"/>
        <v>3000</v>
      </c>
      <c r="F185">
        <f t="shared" si="23"/>
        <v>6475</v>
      </c>
      <c r="G185" t="str">
        <f t="shared" ca="1" si="17"/>
        <v xml:space="preserve">{"nodeID":"1600183", "floor":"1", "zone":"D", "area":"17", "bay":"16", "hid":"00", "Xaxis":"3000", "Yaxis":"6475" ,"type":"common","updateTime":0} </v>
      </c>
      <c r="H185">
        <f t="shared" si="18"/>
        <v>1</v>
      </c>
      <c r="I185" t="str">
        <f t="shared" ca="1" si="19"/>
        <v>D</v>
      </c>
      <c r="J185">
        <f t="shared" si="22"/>
        <v>17</v>
      </c>
      <c r="K185" s="36" t="str">
        <f t="shared" ca="1" si="20"/>
        <v>16</v>
      </c>
      <c r="L185" s="36" t="str">
        <f t="shared" ca="1" si="21"/>
        <v>00</v>
      </c>
      <c r="M185" s="21" t="s">
        <v>66</v>
      </c>
    </row>
    <row r="186" spans="1:13" x14ac:dyDescent="0.4">
      <c r="A186">
        <v>20</v>
      </c>
      <c r="D186" s="26" t="s">
        <v>261</v>
      </c>
      <c r="E186">
        <f t="shared" si="16"/>
        <v>3000</v>
      </c>
      <c r="F186">
        <f t="shared" si="23"/>
        <v>6495</v>
      </c>
      <c r="G186" t="str">
        <f t="shared" ca="1" si="17"/>
        <v xml:space="preserve">{"nodeID":"1600184", "floor":"1", "zone":"D", "area":"17", "bay":"16", "hid":"00", "Xaxis":"3000", "Yaxis":"6495" ,"type":"common","updateTime":0} </v>
      </c>
      <c r="H186">
        <f t="shared" si="18"/>
        <v>1</v>
      </c>
      <c r="I186" t="str">
        <f t="shared" ca="1" si="19"/>
        <v>D</v>
      </c>
      <c r="J186">
        <f t="shared" si="22"/>
        <v>17</v>
      </c>
      <c r="K186" s="36" t="str">
        <f t="shared" ca="1" si="20"/>
        <v>16</v>
      </c>
      <c r="L186" s="36" t="str">
        <f t="shared" ca="1" si="21"/>
        <v>00</v>
      </c>
      <c r="M186" s="21" t="s">
        <v>66</v>
      </c>
    </row>
    <row r="187" spans="1:13" x14ac:dyDescent="0.4">
      <c r="A187">
        <v>5</v>
      </c>
      <c r="D187" s="26" t="s">
        <v>262</v>
      </c>
      <c r="E187">
        <f t="shared" si="16"/>
        <v>3000</v>
      </c>
      <c r="F187">
        <f t="shared" si="23"/>
        <v>6500</v>
      </c>
      <c r="G187" t="str">
        <f t="shared" ca="1" si="17"/>
        <v xml:space="preserve">{"nodeID":"1600185", "floor":"1", "zone":"D", "area":"17", "bay":"16", "hid":"00", "Xaxis":"3000", "Yaxis":"6500" ,"type":"common","updateTime":0} </v>
      </c>
      <c r="H187">
        <f t="shared" si="18"/>
        <v>1</v>
      </c>
      <c r="I187" t="str">
        <f t="shared" ca="1" si="19"/>
        <v>D</v>
      </c>
      <c r="J187">
        <f t="shared" si="22"/>
        <v>17</v>
      </c>
      <c r="K187" s="36" t="str">
        <f t="shared" ca="1" si="20"/>
        <v>16</v>
      </c>
      <c r="L187" s="36" t="str">
        <f t="shared" ca="1" si="21"/>
        <v>00</v>
      </c>
      <c r="M187" s="21" t="s">
        <v>66</v>
      </c>
    </row>
    <row r="188" spans="1:13" x14ac:dyDescent="0.4">
      <c r="A188">
        <v>20</v>
      </c>
      <c r="D188" s="26" t="s">
        <v>263</v>
      </c>
      <c r="E188">
        <f t="shared" si="16"/>
        <v>3000</v>
      </c>
      <c r="F188">
        <f t="shared" si="23"/>
        <v>6520</v>
      </c>
      <c r="G188" t="str">
        <f t="shared" ca="1" si="17"/>
        <v xml:space="preserve">{"nodeID":"1600186", "floor":"1", "zone":"D", "area":"17", "bay":"16", "hid":"00", "Xaxis":"3000", "Yaxis":"6520" ,"type":"common","updateTime":0} </v>
      </c>
      <c r="H188">
        <f t="shared" si="18"/>
        <v>1</v>
      </c>
      <c r="I188" t="str">
        <f t="shared" ca="1" si="19"/>
        <v>D</v>
      </c>
      <c r="J188">
        <f t="shared" si="22"/>
        <v>17</v>
      </c>
      <c r="K188" s="36" t="str">
        <f t="shared" ca="1" si="20"/>
        <v>16</v>
      </c>
      <c r="L188" s="36" t="str">
        <f t="shared" ca="1" si="21"/>
        <v>00</v>
      </c>
      <c r="M188" s="21" t="s">
        <v>66</v>
      </c>
    </row>
    <row r="189" spans="1:13" x14ac:dyDescent="0.4">
      <c r="A189">
        <v>5</v>
      </c>
      <c r="D189" s="26" t="s">
        <v>264</v>
      </c>
      <c r="E189">
        <f t="shared" si="16"/>
        <v>3000</v>
      </c>
      <c r="F189">
        <f t="shared" si="23"/>
        <v>6525</v>
      </c>
      <c r="G189" t="str">
        <f t="shared" ca="1" si="17"/>
        <v xml:space="preserve">{"nodeID":"1600187", "floor":"1", "zone":"D", "area":"17", "bay":"16", "hid":"00", "Xaxis":"3000", "Yaxis":"6525" ,"type":"common","updateTime":0} </v>
      </c>
      <c r="H189">
        <f t="shared" si="18"/>
        <v>1</v>
      </c>
      <c r="I189" t="str">
        <f t="shared" ca="1" si="19"/>
        <v>D</v>
      </c>
      <c r="J189">
        <f t="shared" si="22"/>
        <v>17</v>
      </c>
      <c r="K189" s="36" t="str">
        <f t="shared" ca="1" si="20"/>
        <v>16</v>
      </c>
      <c r="L189" s="36" t="str">
        <f t="shared" ca="1" si="21"/>
        <v>00</v>
      </c>
      <c r="M189" s="21" t="s">
        <v>66</v>
      </c>
    </row>
    <row r="190" spans="1:13" x14ac:dyDescent="0.4">
      <c r="A190">
        <v>30</v>
      </c>
      <c r="D190" s="26" t="s">
        <v>265</v>
      </c>
      <c r="E190">
        <f t="shared" si="16"/>
        <v>3000</v>
      </c>
      <c r="F190">
        <f t="shared" si="23"/>
        <v>6555</v>
      </c>
      <c r="G190" t="str">
        <f t="shared" ca="1" si="17"/>
        <v xml:space="preserve">{"nodeID":"1600188", "floor":"1", "zone":"D", "area":"17", "bay":"16", "hid":"00", "Xaxis":"3000", "Yaxis":"6555" ,"type":"common","updateTime":0} </v>
      </c>
      <c r="H190">
        <f t="shared" si="18"/>
        <v>1</v>
      </c>
      <c r="I190" t="str">
        <f t="shared" ca="1" si="19"/>
        <v>D</v>
      </c>
      <c r="J190">
        <f t="shared" si="22"/>
        <v>17</v>
      </c>
      <c r="K190" s="36" t="str">
        <f t="shared" ca="1" si="20"/>
        <v>16</v>
      </c>
      <c r="L190" s="36" t="str">
        <f t="shared" ca="1" si="21"/>
        <v>00</v>
      </c>
      <c r="M190" s="21" t="s">
        <v>66</v>
      </c>
    </row>
    <row r="191" spans="1:13" x14ac:dyDescent="0.4">
      <c r="A191">
        <v>5</v>
      </c>
      <c r="D191" s="26" t="s">
        <v>266</v>
      </c>
      <c r="E191">
        <f t="shared" si="16"/>
        <v>3000</v>
      </c>
      <c r="F191">
        <f t="shared" si="23"/>
        <v>6560</v>
      </c>
      <c r="G191" t="str">
        <f t="shared" ca="1" si="17"/>
        <v xml:space="preserve">{"nodeID":"1600189", "floor":"1", "zone":"D", "area":"17", "bay":"16", "hid":"00", "Xaxis":"3000", "Yaxis":"6560" ,"type":"common","updateTime":0} </v>
      </c>
      <c r="H191">
        <f t="shared" si="18"/>
        <v>1</v>
      </c>
      <c r="I191" t="str">
        <f t="shared" ca="1" si="19"/>
        <v>D</v>
      </c>
      <c r="J191">
        <f t="shared" si="22"/>
        <v>17</v>
      </c>
      <c r="K191" s="36" t="str">
        <f t="shared" ca="1" si="20"/>
        <v>16</v>
      </c>
      <c r="L191" s="36" t="str">
        <f t="shared" ca="1" si="21"/>
        <v>00</v>
      </c>
      <c r="M191" s="21" t="s">
        <v>66</v>
      </c>
    </row>
    <row r="192" spans="1:13" x14ac:dyDescent="0.4">
      <c r="A192">
        <v>5</v>
      </c>
      <c r="D192" s="26" t="s">
        <v>267</v>
      </c>
      <c r="E192">
        <f t="shared" si="16"/>
        <v>3000</v>
      </c>
      <c r="F192">
        <f t="shared" si="23"/>
        <v>6565</v>
      </c>
      <c r="G192" t="str">
        <f t="shared" ca="1" si="17"/>
        <v xml:space="preserve">{"nodeID":"1600190", "floor":"1", "zone":"D", "area":"17", "bay":"16", "hid":"00", "Xaxis":"3000", "Yaxis":"6565" ,"type":"common","updateTime":0} </v>
      </c>
      <c r="H192">
        <f t="shared" si="18"/>
        <v>1</v>
      </c>
      <c r="I192" t="str">
        <f t="shared" ca="1" si="19"/>
        <v>D</v>
      </c>
      <c r="J192">
        <f t="shared" si="22"/>
        <v>17</v>
      </c>
      <c r="K192" s="36" t="str">
        <f t="shared" ca="1" si="20"/>
        <v>16</v>
      </c>
      <c r="L192" s="36" t="str">
        <f t="shared" ca="1" si="21"/>
        <v>00</v>
      </c>
      <c r="M192" s="21" t="s">
        <v>66</v>
      </c>
    </row>
    <row r="193" spans="1:13" x14ac:dyDescent="0.4">
      <c r="A193">
        <v>5</v>
      </c>
      <c r="D193" s="26" t="s">
        <v>268</v>
      </c>
      <c r="E193">
        <f t="shared" si="16"/>
        <v>3000</v>
      </c>
      <c r="F193">
        <f t="shared" si="23"/>
        <v>6570</v>
      </c>
      <c r="G193" t="str">
        <f t="shared" ca="1" si="17"/>
        <v xml:space="preserve">{"nodeID":"1600191", "floor":"1", "zone":"D", "area":"17", "bay":"16", "hid":"00", "Xaxis":"3000", "Yaxis":"6570" ,"type":"common","updateTime":0} </v>
      </c>
      <c r="H193">
        <f t="shared" si="18"/>
        <v>1</v>
      </c>
      <c r="I193" t="str">
        <f t="shared" ca="1" si="19"/>
        <v>D</v>
      </c>
      <c r="J193">
        <f t="shared" si="22"/>
        <v>17</v>
      </c>
      <c r="K193" s="36" t="str">
        <f t="shared" ca="1" si="20"/>
        <v>16</v>
      </c>
      <c r="L193" s="36" t="str">
        <f t="shared" ca="1" si="21"/>
        <v>00</v>
      </c>
      <c r="M193" s="21" t="s">
        <v>66</v>
      </c>
    </row>
    <row r="194" spans="1:13" x14ac:dyDescent="0.4">
      <c r="A194">
        <v>5</v>
      </c>
      <c r="D194" s="26" t="s">
        <v>269</v>
      </c>
      <c r="E194">
        <f t="shared" si="16"/>
        <v>3000</v>
      </c>
      <c r="F194">
        <f t="shared" si="23"/>
        <v>6575</v>
      </c>
      <c r="G194" t="str">
        <f t="shared" ca="1" si="17"/>
        <v xml:space="preserve">{"nodeID":"1600192", "floor":"1", "zone":"D", "area":"17", "bay":"16", "hid":"00", "Xaxis":"3000", "Yaxis":"6575" ,"type":"common","updateTime":0} </v>
      </c>
      <c r="H194">
        <f t="shared" si="18"/>
        <v>1</v>
      </c>
      <c r="I194" t="str">
        <f t="shared" ca="1" si="19"/>
        <v>D</v>
      </c>
      <c r="J194">
        <f t="shared" si="22"/>
        <v>17</v>
      </c>
      <c r="K194" s="36" t="str">
        <f t="shared" ca="1" si="20"/>
        <v>16</v>
      </c>
      <c r="L194" s="36" t="str">
        <f t="shared" ca="1" si="21"/>
        <v>00</v>
      </c>
      <c r="M194" s="21" t="s">
        <v>66</v>
      </c>
    </row>
    <row r="195" spans="1:13" x14ac:dyDescent="0.4">
      <c r="A195">
        <v>10</v>
      </c>
      <c r="D195" s="26" t="s">
        <v>270</v>
      </c>
      <c r="E195">
        <f t="shared" si="16"/>
        <v>3000</v>
      </c>
      <c r="F195">
        <f t="shared" si="23"/>
        <v>6585</v>
      </c>
      <c r="G195" t="str">
        <f t="shared" ca="1" si="17"/>
        <v xml:space="preserve">{"nodeID":"1600193", "floor":"1", "zone":"D", "area":"17", "bay":"16", "hid":"00", "Xaxis":"3000", "Yaxis":"6585" ,"type":"common","updateTime":0} </v>
      </c>
      <c r="H195">
        <f t="shared" si="18"/>
        <v>1</v>
      </c>
      <c r="I195" t="str">
        <f t="shared" ca="1" si="19"/>
        <v>D</v>
      </c>
      <c r="J195">
        <f t="shared" si="22"/>
        <v>17</v>
      </c>
      <c r="K195" s="36" t="str">
        <f t="shared" ca="1" si="20"/>
        <v>16</v>
      </c>
      <c r="L195" s="36" t="str">
        <f t="shared" ca="1" si="21"/>
        <v>00</v>
      </c>
      <c r="M195" s="21" t="s">
        <v>66</v>
      </c>
    </row>
    <row r="196" spans="1:13" x14ac:dyDescent="0.4">
      <c r="A196">
        <v>10</v>
      </c>
      <c r="D196" s="26" t="s">
        <v>271</v>
      </c>
      <c r="E196">
        <f t="shared" ref="E196:E259" si="24">$B$3</f>
        <v>3000</v>
      </c>
      <c r="F196">
        <f t="shared" si="23"/>
        <v>6595</v>
      </c>
      <c r="G196" t="str">
        <f t="shared" ref="G196:G259" ca="1" si="25">CONCATENATE("{""nodeID"":""",CONCATENATE(K196,D196),"""",", ""floor"":""",H196,"""",", ""zone"":""",I196,"""",", ""area"":""",J196,"""", ", ""bay"":""",K196,"""", ", ""hid"":""",L196,"""", ", ""Xaxis"":""",E196,"""", ", ""Yaxis"":""",F196,"""", " ,""type"":""",M196,"""", ",""updateTime"":0} ")</f>
        <v xml:space="preserve">{"nodeID":"1600194", "floor":"1", "zone":"D", "area":"17", "bay":"16", "hid":"00", "Xaxis":"3000", "Yaxis":"6595" ,"type":"common","updateTime":0} </v>
      </c>
      <c r="H196">
        <f t="shared" ref="H196:H259" si="26">$H$1</f>
        <v>1</v>
      </c>
      <c r="I196" t="str">
        <f t="shared" ref="I196:I259" ca="1" si="27">INDIRECT("I1")</f>
        <v>D</v>
      </c>
      <c r="J196">
        <f t="shared" si="22"/>
        <v>17</v>
      </c>
      <c r="K196" s="36" t="str">
        <f t="shared" ref="K196:K259" ca="1" si="28">INDIRECT("K1")</f>
        <v>16</v>
      </c>
      <c r="L196" s="36" t="str">
        <f t="shared" ref="L196:L259" ca="1" si="29">INDIRECT("L1")</f>
        <v>00</v>
      </c>
      <c r="M196" s="21" t="s">
        <v>66</v>
      </c>
    </row>
    <row r="197" spans="1:13" x14ac:dyDescent="0.4">
      <c r="A197">
        <v>5</v>
      </c>
      <c r="D197" s="26" t="s">
        <v>272</v>
      </c>
      <c r="E197">
        <f t="shared" si="24"/>
        <v>3000</v>
      </c>
      <c r="F197">
        <f t="shared" si="23"/>
        <v>6600</v>
      </c>
      <c r="G197" t="str">
        <f t="shared" ca="1" si="25"/>
        <v xml:space="preserve">{"nodeID":"1600195", "floor":"1", "zone":"D", "area":"17", "bay":"16", "hid":"00", "Xaxis":"3000", "Yaxis":"6600" ,"type":"common","updateTime":0} </v>
      </c>
      <c r="H197">
        <f t="shared" si="26"/>
        <v>1</v>
      </c>
      <c r="I197" t="str">
        <f t="shared" ca="1" si="27"/>
        <v>D</v>
      </c>
      <c r="J197">
        <f t="shared" ref="J197:J260" si="30">$J$1</f>
        <v>17</v>
      </c>
      <c r="K197" s="36" t="str">
        <f t="shared" ca="1" si="28"/>
        <v>16</v>
      </c>
      <c r="L197" s="36" t="str">
        <f t="shared" ca="1" si="29"/>
        <v>00</v>
      </c>
      <c r="M197" s="21" t="s">
        <v>66</v>
      </c>
    </row>
    <row r="198" spans="1:13" x14ac:dyDescent="0.4">
      <c r="A198">
        <v>5</v>
      </c>
      <c r="D198" s="26" t="s">
        <v>273</v>
      </c>
      <c r="E198">
        <f t="shared" si="24"/>
        <v>3000</v>
      </c>
      <c r="F198">
        <f t="shared" ref="F198:F261" si="31">F197+A198</f>
        <v>6605</v>
      </c>
      <c r="G198" t="str">
        <f t="shared" ca="1" si="25"/>
        <v xml:space="preserve">{"nodeID":"1600196", "floor":"1", "zone":"D", "area":"17", "bay":"16", "hid":"00", "Xaxis":"3000", "Yaxis":"6605" ,"type":"common","updateTime":0} </v>
      </c>
      <c r="H198">
        <f t="shared" si="26"/>
        <v>1</v>
      </c>
      <c r="I198" t="str">
        <f t="shared" ca="1" si="27"/>
        <v>D</v>
      </c>
      <c r="J198">
        <f t="shared" si="30"/>
        <v>17</v>
      </c>
      <c r="K198" s="36" t="str">
        <f t="shared" ca="1" si="28"/>
        <v>16</v>
      </c>
      <c r="L198" s="36" t="str">
        <f t="shared" ca="1" si="29"/>
        <v>00</v>
      </c>
      <c r="M198" s="21" t="s">
        <v>66</v>
      </c>
    </row>
    <row r="199" spans="1:13" x14ac:dyDescent="0.4">
      <c r="A199">
        <v>5</v>
      </c>
      <c r="D199" s="26" t="s">
        <v>274</v>
      </c>
      <c r="E199">
        <f t="shared" si="24"/>
        <v>3000</v>
      </c>
      <c r="F199">
        <f t="shared" si="31"/>
        <v>6610</v>
      </c>
      <c r="G199" t="str">
        <f t="shared" ca="1" si="25"/>
        <v xml:space="preserve">{"nodeID":"1600197", "floor":"1", "zone":"D", "area":"17", "bay":"16", "hid":"00", "Xaxis":"3000", "Yaxis":"6610" ,"type":"common","updateTime":0} </v>
      </c>
      <c r="H199">
        <f t="shared" si="26"/>
        <v>1</v>
      </c>
      <c r="I199" t="str">
        <f t="shared" ca="1" si="27"/>
        <v>D</v>
      </c>
      <c r="J199">
        <f t="shared" si="30"/>
        <v>17</v>
      </c>
      <c r="K199" s="36" t="str">
        <f t="shared" ca="1" si="28"/>
        <v>16</v>
      </c>
      <c r="L199" s="36" t="str">
        <f t="shared" ca="1" si="29"/>
        <v>00</v>
      </c>
      <c r="M199" s="21" t="s">
        <v>66</v>
      </c>
    </row>
    <row r="200" spans="1:13" x14ac:dyDescent="0.4">
      <c r="A200">
        <v>5</v>
      </c>
      <c r="D200" s="26" t="s">
        <v>275</v>
      </c>
      <c r="E200">
        <f t="shared" si="24"/>
        <v>3000</v>
      </c>
      <c r="F200">
        <f t="shared" si="31"/>
        <v>6615</v>
      </c>
      <c r="G200" t="str">
        <f t="shared" ca="1" si="25"/>
        <v xml:space="preserve">{"nodeID":"1600198", "floor":"1", "zone":"D", "area":"17", "bay":"16", "hid":"00", "Xaxis":"3000", "Yaxis":"6615" ,"type":"common","updateTime":0} </v>
      </c>
      <c r="H200">
        <f t="shared" si="26"/>
        <v>1</v>
      </c>
      <c r="I200" t="str">
        <f t="shared" ca="1" si="27"/>
        <v>D</v>
      </c>
      <c r="J200">
        <f t="shared" si="30"/>
        <v>17</v>
      </c>
      <c r="K200" s="36" t="str">
        <f t="shared" ca="1" si="28"/>
        <v>16</v>
      </c>
      <c r="L200" s="36" t="str">
        <f t="shared" ca="1" si="29"/>
        <v>00</v>
      </c>
      <c r="M200" s="21" t="s">
        <v>66</v>
      </c>
    </row>
    <row r="201" spans="1:13" x14ac:dyDescent="0.4">
      <c r="A201">
        <v>10</v>
      </c>
      <c r="D201" s="26" t="s">
        <v>276</v>
      </c>
      <c r="E201">
        <f t="shared" si="24"/>
        <v>3000</v>
      </c>
      <c r="F201">
        <f t="shared" si="31"/>
        <v>6625</v>
      </c>
      <c r="G201" t="str">
        <f t="shared" ca="1" si="25"/>
        <v xml:space="preserve">{"nodeID":"1600199", "floor":"1", "zone":"D", "area":"17", "bay":"16", "hid":"00", "Xaxis":"3000", "Yaxis":"6625" ,"type":"common","updateTime":0} </v>
      </c>
      <c r="H201">
        <f t="shared" si="26"/>
        <v>1</v>
      </c>
      <c r="I201" t="str">
        <f t="shared" ca="1" si="27"/>
        <v>D</v>
      </c>
      <c r="J201">
        <f t="shared" si="30"/>
        <v>17</v>
      </c>
      <c r="K201" s="36" t="str">
        <f t="shared" ca="1" si="28"/>
        <v>16</v>
      </c>
      <c r="L201" s="36" t="str">
        <f t="shared" ca="1" si="29"/>
        <v>00</v>
      </c>
      <c r="M201" s="21" t="s">
        <v>66</v>
      </c>
    </row>
    <row r="202" spans="1:13" x14ac:dyDescent="0.4">
      <c r="A202">
        <v>10</v>
      </c>
      <c r="D202" s="26" t="s">
        <v>277</v>
      </c>
      <c r="E202">
        <f t="shared" si="24"/>
        <v>3000</v>
      </c>
      <c r="F202">
        <f t="shared" si="31"/>
        <v>6635</v>
      </c>
      <c r="G202" t="str">
        <f t="shared" ca="1" si="25"/>
        <v xml:space="preserve">{"nodeID":"1600200", "floor":"1", "zone":"D", "area":"17", "bay":"16", "hid":"00", "Xaxis":"3000", "Yaxis":"6635" ,"type":"common","updateTime":0} </v>
      </c>
      <c r="H202">
        <f t="shared" si="26"/>
        <v>1</v>
      </c>
      <c r="I202" t="str">
        <f t="shared" ca="1" si="27"/>
        <v>D</v>
      </c>
      <c r="J202">
        <f t="shared" si="30"/>
        <v>17</v>
      </c>
      <c r="K202" s="36" t="str">
        <f t="shared" ca="1" si="28"/>
        <v>16</v>
      </c>
      <c r="L202" s="36" t="str">
        <f t="shared" ca="1" si="29"/>
        <v>00</v>
      </c>
      <c r="M202" s="21" t="s">
        <v>66</v>
      </c>
    </row>
    <row r="203" spans="1:13" x14ac:dyDescent="0.4">
      <c r="A203">
        <v>10</v>
      </c>
      <c r="D203" s="26" t="s">
        <v>278</v>
      </c>
      <c r="E203">
        <f t="shared" si="24"/>
        <v>3000</v>
      </c>
      <c r="F203">
        <f t="shared" si="31"/>
        <v>6645</v>
      </c>
      <c r="G203" t="str">
        <f t="shared" ca="1" si="25"/>
        <v xml:space="preserve">{"nodeID":"1600201", "floor":"1", "zone":"D", "area":"17", "bay":"16", "hid":"00", "Xaxis":"3000", "Yaxis":"6645" ,"type":"common","updateTime":0} </v>
      </c>
      <c r="H203">
        <f t="shared" si="26"/>
        <v>1</v>
      </c>
      <c r="I203" t="str">
        <f t="shared" ca="1" si="27"/>
        <v>D</v>
      </c>
      <c r="J203">
        <f t="shared" si="30"/>
        <v>17</v>
      </c>
      <c r="K203" s="36" t="str">
        <f t="shared" ca="1" si="28"/>
        <v>16</v>
      </c>
      <c r="L203" s="36" t="str">
        <f t="shared" ca="1" si="29"/>
        <v>00</v>
      </c>
      <c r="M203" s="21" t="s">
        <v>66</v>
      </c>
    </row>
    <row r="204" spans="1:13" x14ac:dyDescent="0.4">
      <c r="A204">
        <v>10</v>
      </c>
      <c r="D204" s="26" t="s">
        <v>279</v>
      </c>
      <c r="E204">
        <f t="shared" si="24"/>
        <v>3000</v>
      </c>
      <c r="F204">
        <f t="shared" si="31"/>
        <v>6655</v>
      </c>
      <c r="G204" t="str">
        <f t="shared" ca="1" si="25"/>
        <v xml:space="preserve">{"nodeID":"1600202", "floor":"1", "zone":"D", "area":"17", "bay":"16", "hid":"00", "Xaxis":"3000", "Yaxis":"6655" ,"type":"common","updateTime":0} </v>
      </c>
      <c r="H204">
        <f t="shared" si="26"/>
        <v>1</v>
      </c>
      <c r="I204" t="str">
        <f t="shared" ca="1" si="27"/>
        <v>D</v>
      </c>
      <c r="J204">
        <f t="shared" si="30"/>
        <v>17</v>
      </c>
      <c r="K204" s="36" t="str">
        <f t="shared" ca="1" si="28"/>
        <v>16</v>
      </c>
      <c r="L204" s="36" t="str">
        <f t="shared" ca="1" si="29"/>
        <v>00</v>
      </c>
      <c r="M204" s="21" t="s">
        <v>66</v>
      </c>
    </row>
    <row r="205" spans="1:13" x14ac:dyDescent="0.4">
      <c r="A205">
        <v>5</v>
      </c>
      <c r="D205" s="26" t="s">
        <v>280</v>
      </c>
      <c r="E205">
        <f t="shared" si="24"/>
        <v>3000</v>
      </c>
      <c r="F205">
        <f t="shared" si="31"/>
        <v>6660</v>
      </c>
      <c r="G205" t="str">
        <f t="shared" ca="1" si="25"/>
        <v xml:space="preserve">{"nodeID":"1600203", "floor":"1", "zone":"D", "area":"17", "bay":"16", "hid":"00", "Xaxis":"3000", "Yaxis":"6660" ,"type":"common","updateTime":0} </v>
      </c>
      <c r="H205">
        <f t="shared" si="26"/>
        <v>1</v>
      </c>
      <c r="I205" t="str">
        <f t="shared" ca="1" si="27"/>
        <v>D</v>
      </c>
      <c r="J205">
        <f t="shared" si="30"/>
        <v>17</v>
      </c>
      <c r="K205" s="36" t="str">
        <f t="shared" ca="1" si="28"/>
        <v>16</v>
      </c>
      <c r="L205" s="36" t="str">
        <f t="shared" ca="1" si="29"/>
        <v>00</v>
      </c>
      <c r="M205" s="21" t="s">
        <v>66</v>
      </c>
    </row>
    <row r="206" spans="1:13" x14ac:dyDescent="0.4">
      <c r="A206">
        <v>5</v>
      </c>
      <c r="D206" s="26" t="s">
        <v>281</v>
      </c>
      <c r="E206">
        <f t="shared" si="24"/>
        <v>3000</v>
      </c>
      <c r="F206">
        <f t="shared" si="31"/>
        <v>6665</v>
      </c>
      <c r="G206" t="str">
        <f t="shared" ca="1" si="25"/>
        <v xml:space="preserve">{"nodeID":"1600204", "floor":"1", "zone":"D", "area":"17", "bay":"16", "hid":"00", "Xaxis":"3000", "Yaxis":"6665" ,"type":"common","updateTime":0} </v>
      </c>
      <c r="H206">
        <f t="shared" si="26"/>
        <v>1</v>
      </c>
      <c r="I206" t="str">
        <f t="shared" ca="1" si="27"/>
        <v>D</v>
      </c>
      <c r="J206">
        <f t="shared" si="30"/>
        <v>17</v>
      </c>
      <c r="K206" s="36" t="str">
        <f t="shared" ca="1" si="28"/>
        <v>16</v>
      </c>
      <c r="L206" s="36" t="str">
        <f t="shared" ca="1" si="29"/>
        <v>00</v>
      </c>
      <c r="M206" s="21" t="s">
        <v>66</v>
      </c>
    </row>
    <row r="207" spans="1:13" x14ac:dyDescent="0.4">
      <c r="A207">
        <v>5</v>
      </c>
      <c r="D207" s="26" t="s">
        <v>282</v>
      </c>
      <c r="E207">
        <f t="shared" si="24"/>
        <v>3000</v>
      </c>
      <c r="F207">
        <f t="shared" si="31"/>
        <v>6670</v>
      </c>
      <c r="G207" t="str">
        <f t="shared" ca="1" si="25"/>
        <v xml:space="preserve">{"nodeID":"1600205", "floor":"1", "zone":"D", "area":"17", "bay":"16", "hid":"00", "Xaxis":"3000", "Yaxis":"6670" ,"type":"common","updateTime":0} </v>
      </c>
      <c r="H207">
        <f t="shared" si="26"/>
        <v>1</v>
      </c>
      <c r="I207" t="str">
        <f t="shared" ca="1" si="27"/>
        <v>D</v>
      </c>
      <c r="J207">
        <f t="shared" si="30"/>
        <v>17</v>
      </c>
      <c r="K207" s="36" t="str">
        <f t="shared" ca="1" si="28"/>
        <v>16</v>
      </c>
      <c r="L207" s="36" t="str">
        <f t="shared" ca="1" si="29"/>
        <v>00</v>
      </c>
      <c r="M207" s="21" t="s">
        <v>66</v>
      </c>
    </row>
    <row r="208" spans="1:13" x14ac:dyDescent="0.4">
      <c r="A208">
        <v>5</v>
      </c>
      <c r="D208" s="26" t="s">
        <v>283</v>
      </c>
      <c r="E208">
        <f t="shared" si="24"/>
        <v>3000</v>
      </c>
      <c r="F208">
        <f t="shared" si="31"/>
        <v>6675</v>
      </c>
      <c r="G208" t="str">
        <f t="shared" ca="1" si="25"/>
        <v xml:space="preserve">{"nodeID":"1600206", "floor":"1", "zone":"D", "area":"17", "bay":"16", "hid":"00", "Xaxis":"3000", "Yaxis":"6675" ,"type":"common","updateTime":0} </v>
      </c>
      <c r="H208">
        <f t="shared" si="26"/>
        <v>1</v>
      </c>
      <c r="I208" t="str">
        <f t="shared" ca="1" si="27"/>
        <v>D</v>
      </c>
      <c r="J208">
        <f t="shared" si="30"/>
        <v>17</v>
      </c>
      <c r="K208" s="36" t="str">
        <f t="shared" ca="1" si="28"/>
        <v>16</v>
      </c>
      <c r="L208" s="36" t="str">
        <f t="shared" ca="1" si="29"/>
        <v>00</v>
      </c>
      <c r="M208" s="21" t="s">
        <v>66</v>
      </c>
    </row>
    <row r="209" spans="1:13" x14ac:dyDescent="0.4">
      <c r="A209">
        <v>5</v>
      </c>
      <c r="D209" s="26" t="s">
        <v>284</v>
      </c>
      <c r="E209">
        <f t="shared" si="24"/>
        <v>3000</v>
      </c>
      <c r="F209">
        <f t="shared" si="31"/>
        <v>6680</v>
      </c>
      <c r="G209" t="str">
        <f t="shared" ca="1" si="25"/>
        <v xml:space="preserve">{"nodeID":"1600207", "floor":"1", "zone":"D", "area":"17", "bay":"16", "hid":"00", "Xaxis":"3000", "Yaxis":"6680" ,"type":"common","updateTime":0} </v>
      </c>
      <c r="H209">
        <f t="shared" si="26"/>
        <v>1</v>
      </c>
      <c r="I209" t="str">
        <f t="shared" ca="1" si="27"/>
        <v>D</v>
      </c>
      <c r="J209">
        <f t="shared" si="30"/>
        <v>17</v>
      </c>
      <c r="K209" s="36" t="str">
        <f t="shared" ca="1" si="28"/>
        <v>16</v>
      </c>
      <c r="L209" s="36" t="str">
        <f t="shared" ca="1" si="29"/>
        <v>00</v>
      </c>
      <c r="M209" s="21" t="s">
        <v>66</v>
      </c>
    </row>
    <row r="210" spans="1:13" x14ac:dyDescent="0.4">
      <c r="A210">
        <v>5</v>
      </c>
      <c r="D210" s="26" t="s">
        <v>285</v>
      </c>
      <c r="E210">
        <f t="shared" si="24"/>
        <v>3000</v>
      </c>
      <c r="F210">
        <f t="shared" si="31"/>
        <v>6685</v>
      </c>
      <c r="G210" t="str">
        <f t="shared" ca="1" si="25"/>
        <v xml:space="preserve">{"nodeID":"1600208", "floor":"1", "zone":"D", "area":"17", "bay":"16", "hid":"00", "Xaxis":"3000", "Yaxis":"6685" ,"type":"common","updateTime":0} </v>
      </c>
      <c r="H210">
        <f t="shared" si="26"/>
        <v>1</v>
      </c>
      <c r="I210" t="str">
        <f t="shared" ca="1" si="27"/>
        <v>D</v>
      </c>
      <c r="J210">
        <f t="shared" si="30"/>
        <v>17</v>
      </c>
      <c r="K210" s="36" t="str">
        <f t="shared" ca="1" si="28"/>
        <v>16</v>
      </c>
      <c r="L210" s="36" t="str">
        <f t="shared" ca="1" si="29"/>
        <v>00</v>
      </c>
      <c r="M210" s="21" t="s">
        <v>66</v>
      </c>
    </row>
    <row r="211" spans="1:13" x14ac:dyDescent="0.4">
      <c r="A211">
        <v>5</v>
      </c>
      <c r="D211" s="26" t="s">
        <v>286</v>
      </c>
      <c r="E211">
        <f t="shared" si="24"/>
        <v>3000</v>
      </c>
      <c r="F211">
        <f t="shared" si="31"/>
        <v>6690</v>
      </c>
      <c r="G211" t="str">
        <f t="shared" ca="1" si="25"/>
        <v xml:space="preserve">{"nodeID":"1600209", "floor":"1", "zone":"D", "area":"17", "bay":"16", "hid":"00", "Xaxis":"3000", "Yaxis":"6690" ,"type":"common","updateTime":0} </v>
      </c>
      <c r="H211">
        <f t="shared" si="26"/>
        <v>1</v>
      </c>
      <c r="I211" t="str">
        <f t="shared" ca="1" si="27"/>
        <v>D</v>
      </c>
      <c r="J211">
        <f t="shared" si="30"/>
        <v>17</v>
      </c>
      <c r="K211" s="36" t="str">
        <f t="shared" ca="1" si="28"/>
        <v>16</v>
      </c>
      <c r="L211" s="36" t="str">
        <f t="shared" ca="1" si="29"/>
        <v>00</v>
      </c>
      <c r="M211" s="21" t="s">
        <v>66</v>
      </c>
    </row>
    <row r="212" spans="1:13" x14ac:dyDescent="0.4">
      <c r="A212">
        <v>5</v>
      </c>
      <c r="D212" s="26" t="s">
        <v>287</v>
      </c>
      <c r="E212">
        <f t="shared" si="24"/>
        <v>3000</v>
      </c>
      <c r="F212">
        <f t="shared" si="31"/>
        <v>6695</v>
      </c>
      <c r="G212" t="str">
        <f t="shared" ca="1" si="25"/>
        <v xml:space="preserve">{"nodeID":"1600210", "floor":"1", "zone":"D", "area":"17", "bay":"16", "hid":"00", "Xaxis":"3000", "Yaxis":"6695" ,"type":"common","updateTime":0} </v>
      </c>
      <c r="H212">
        <f t="shared" si="26"/>
        <v>1</v>
      </c>
      <c r="I212" t="str">
        <f t="shared" ca="1" si="27"/>
        <v>D</v>
      </c>
      <c r="J212">
        <f t="shared" si="30"/>
        <v>17</v>
      </c>
      <c r="K212" s="36" t="str">
        <f t="shared" ca="1" si="28"/>
        <v>16</v>
      </c>
      <c r="L212" s="36" t="str">
        <f t="shared" ca="1" si="29"/>
        <v>00</v>
      </c>
      <c r="M212" s="21" t="s">
        <v>66</v>
      </c>
    </row>
    <row r="213" spans="1:13" x14ac:dyDescent="0.4">
      <c r="A213">
        <v>5</v>
      </c>
      <c r="D213" s="26" t="s">
        <v>288</v>
      </c>
      <c r="E213">
        <f t="shared" si="24"/>
        <v>3000</v>
      </c>
      <c r="F213">
        <f t="shared" si="31"/>
        <v>6700</v>
      </c>
      <c r="G213" t="str">
        <f t="shared" ca="1" si="25"/>
        <v xml:space="preserve">{"nodeID":"1600211", "floor":"1", "zone":"D", "area":"17", "bay":"16", "hid":"00", "Xaxis":"3000", "Yaxis":"6700" ,"type":"common","updateTime":0} </v>
      </c>
      <c r="H213">
        <f t="shared" si="26"/>
        <v>1</v>
      </c>
      <c r="I213" t="str">
        <f t="shared" ca="1" si="27"/>
        <v>D</v>
      </c>
      <c r="J213">
        <f t="shared" si="30"/>
        <v>17</v>
      </c>
      <c r="K213" s="36" t="str">
        <f t="shared" ca="1" si="28"/>
        <v>16</v>
      </c>
      <c r="L213" s="36" t="str">
        <f t="shared" ca="1" si="29"/>
        <v>00</v>
      </c>
      <c r="M213" s="21" t="s">
        <v>66</v>
      </c>
    </row>
    <row r="214" spans="1:13" x14ac:dyDescent="0.4">
      <c r="A214">
        <v>5</v>
      </c>
      <c r="D214" s="26" t="s">
        <v>289</v>
      </c>
      <c r="E214">
        <f t="shared" si="24"/>
        <v>3000</v>
      </c>
      <c r="F214">
        <f t="shared" si="31"/>
        <v>6705</v>
      </c>
      <c r="G214" t="str">
        <f t="shared" ca="1" si="25"/>
        <v xml:space="preserve">{"nodeID":"1600212", "floor":"1", "zone":"D", "area":"17", "bay":"16", "hid":"00", "Xaxis":"3000", "Yaxis":"6705" ,"type":"common","updateTime":0} </v>
      </c>
      <c r="H214">
        <f t="shared" si="26"/>
        <v>1</v>
      </c>
      <c r="I214" t="str">
        <f t="shared" ca="1" si="27"/>
        <v>D</v>
      </c>
      <c r="J214">
        <f t="shared" si="30"/>
        <v>17</v>
      </c>
      <c r="K214" s="36" t="str">
        <f t="shared" ca="1" si="28"/>
        <v>16</v>
      </c>
      <c r="L214" s="36" t="str">
        <f t="shared" ca="1" si="29"/>
        <v>00</v>
      </c>
      <c r="M214" s="21" t="s">
        <v>66</v>
      </c>
    </row>
    <row r="215" spans="1:13" x14ac:dyDescent="0.4">
      <c r="A215">
        <v>20</v>
      </c>
      <c r="D215" s="26" t="s">
        <v>290</v>
      </c>
      <c r="E215">
        <f t="shared" si="24"/>
        <v>3000</v>
      </c>
      <c r="F215">
        <f t="shared" si="31"/>
        <v>6725</v>
      </c>
      <c r="G215" t="str">
        <f t="shared" ca="1" si="25"/>
        <v xml:space="preserve">{"nodeID":"1600213", "floor":"1", "zone":"D", "area":"17", "bay":"16", "hid":"00", "Xaxis":"3000", "Yaxis":"6725" ,"type":"common","updateTime":0} </v>
      </c>
      <c r="H215">
        <f t="shared" si="26"/>
        <v>1</v>
      </c>
      <c r="I215" t="str">
        <f t="shared" ca="1" si="27"/>
        <v>D</v>
      </c>
      <c r="J215">
        <f t="shared" si="30"/>
        <v>17</v>
      </c>
      <c r="K215" s="36" t="str">
        <f t="shared" ca="1" si="28"/>
        <v>16</v>
      </c>
      <c r="L215" s="36" t="str">
        <f t="shared" ca="1" si="29"/>
        <v>00</v>
      </c>
      <c r="M215" s="21" t="s">
        <v>66</v>
      </c>
    </row>
    <row r="216" spans="1:13" x14ac:dyDescent="0.4">
      <c r="A216">
        <v>20</v>
      </c>
      <c r="D216" s="26" t="s">
        <v>291</v>
      </c>
      <c r="E216">
        <f t="shared" si="24"/>
        <v>3000</v>
      </c>
      <c r="F216">
        <f t="shared" si="31"/>
        <v>6745</v>
      </c>
      <c r="G216" t="str">
        <f t="shared" ca="1" si="25"/>
        <v xml:space="preserve">{"nodeID":"1600214", "floor":"1", "zone":"D", "area":"17", "bay":"16", "hid":"00", "Xaxis":"3000", "Yaxis":"6745" ,"type":"common","updateTime":0} </v>
      </c>
      <c r="H216">
        <f t="shared" si="26"/>
        <v>1</v>
      </c>
      <c r="I216" t="str">
        <f t="shared" ca="1" si="27"/>
        <v>D</v>
      </c>
      <c r="J216">
        <f t="shared" si="30"/>
        <v>17</v>
      </c>
      <c r="K216" s="36" t="str">
        <f t="shared" ca="1" si="28"/>
        <v>16</v>
      </c>
      <c r="L216" s="36" t="str">
        <f t="shared" ca="1" si="29"/>
        <v>00</v>
      </c>
      <c r="M216" s="21" t="s">
        <v>66</v>
      </c>
    </row>
    <row r="217" spans="1:13" x14ac:dyDescent="0.4">
      <c r="A217">
        <v>20</v>
      </c>
      <c r="D217" s="26" t="s">
        <v>292</v>
      </c>
      <c r="E217">
        <f t="shared" si="24"/>
        <v>3000</v>
      </c>
      <c r="F217">
        <f t="shared" si="31"/>
        <v>6765</v>
      </c>
      <c r="G217" t="str">
        <f t="shared" ca="1" si="25"/>
        <v xml:space="preserve">{"nodeID":"1600215", "floor":"1", "zone":"D", "area":"17", "bay":"16", "hid":"00", "Xaxis":"3000", "Yaxis":"6765" ,"type":"common","updateTime":0} </v>
      </c>
      <c r="H217">
        <f t="shared" si="26"/>
        <v>1</v>
      </c>
      <c r="I217" t="str">
        <f t="shared" ca="1" si="27"/>
        <v>D</v>
      </c>
      <c r="J217">
        <f t="shared" si="30"/>
        <v>17</v>
      </c>
      <c r="K217" s="36" t="str">
        <f t="shared" ca="1" si="28"/>
        <v>16</v>
      </c>
      <c r="L217" s="36" t="str">
        <f t="shared" ca="1" si="29"/>
        <v>00</v>
      </c>
      <c r="M217" s="21" t="s">
        <v>66</v>
      </c>
    </row>
    <row r="218" spans="1:13" x14ac:dyDescent="0.4">
      <c r="A218">
        <v>20</v>
      </c>
      <c r="D218" s="26" t="s">
        <v>293</v>
      </c>
      <c r="E218">
        <f t="shared" si="24"/>
        <v>3000</v>
      </c>
      <c r="F218">
        <f t="shared" si="31"/>
        <v>6785</v>
      </c>
      <c r="G218" t="str">
        <f t="shared" ca="1" si="25"/>
        <v xml:space="preserve">{"nodeID":"1600216", "floor":"1", "zone":"D", "area":"17", "bay":"16", "hid":"00", "Xaxis":"3000", "Yaxis":"6785" ,"type":"common","updateTime":0} </v>
      </c>
      <c r="H218">
        <f t="shared" si="26"/>
        <v>1</v>
      </c>
      <c r="I218" t="str">
        <f t="shared" ca="1" si="27"/>
        <v>D</v>
      </c>
      <c r="J218">
        <f t="shared" si="30"/>
        <v>17</v>
      </c>
      <c r="K218" s="36" t="str">
        <f t="shared" ca="1" si="28"/>
        <v>16</v>
      </c>
      <c r="L218" s="36" t="str">
        <f t="shared" ca="1" si="29"/>
        <v>00</v>
      </c>
      <c r="M218" s="21" t="s">
        <v>66</v>
      </c>
    </row>
    <row r="219" spans="1:13" x14ac:dyDescent="0.4">
      <c r="A219">
        <v>20</v>
      </c>
      <c r="D219" s="26" t="s">
        <v>294</v>
      </c>
      <c r="E219">
        <f t="shared" si="24"/>
        <v>3000</v>
      </c>
      <c r="F219">
        <f t="shared" si="31"/>
        <v>6805</v>
      </c>
      <c r="G219" t="str">
        <f t="shared" ca="1" si="25"/>
        <v xml:space="preserve">{"nodeID":"1600217", "floor":"1", "zone":"D", "area":"17", "bay":"16", "hid":"00", "Xaxis":"3000", "Yaxis":"6805" ,"type":"common","updateTime":0} </v>
      </c>
      <c r="H219">
        <f t="shared" si="26"/>
        <v>1</v>
      </c>
      <c r="I219" t="str">
        <f t="shared" ca="1" si="27"/>
        <v>D</v>
      </c>
      <c r="J219">
        <f t="shared" si="30"/>
        <v>17</v>
      </c>
      <c r="K219" s="36" t="str">
        <f t="shared" ca="1" si="28"/>
        <v>16</v>
      </c>
      <c r="L219" s="36" t="str">
        <f t="shared" ca="1" si="29"/>
        <v>00</v>
      </c>
      <c r="M219" s="21" t="s">
        <v>66</v>
      </c>
    </row>
    <row r="220" spans="1:13" x14ac:dyDescent="0.4">
      <c r="A220">
        <v>30</v>
      </c>
      <c r="D220" s="26" t="s">
        <v>295</v>
      </c>
      <c r="E220">
        <f t="shared" si="24"/>
        <v>3000</v>
      </c>
      <c r="F220">
        <f t="shared" si="31"/>
        <v>6835</v>
      </c>
      <c r="G220" t="str">
        <f t="shared" ca="1" si="25"/>
        <v xml:space="preserve">{"nodeID":"1600218", "floor":"1", "zone":"D", "area":"17", "bay":"16", "hid":"00", "Xaxis":"3000", "Yaxis":"6835" ,"type":"common","updateTime":0} </v>
      </c>
      <c r="H220">
        <f t="shared" si="26"/>
        <v>1</v>
      </c>
      <c r="I220" t="str">
        <f t="shared" ca="1" si="27"/>
        <v>D</v>
      </c>
      <c r="J220">
        <f t="shared" si="30"/>
        <v>17</v>
      </c>
      <c r="K220" s="36" t="str">
        <f t="shared" ca="1" si="28"/>
        <v>16</v>
      </c>
      <c r="L220" s="36" t="str">
        <f t="shared" ca="1" si="29"/>
        <v>00</v>
      </c>
      <c r="M220" s="21" t="s">
        <v>66</v>
      </c>
    </row>
    <row r="221" spans="1:13" x14ac:dyDescent="0.4">
      <c r="A221">
        <v>5</v>
      </c>
      <c r="D221" s="26" t="s">
        <v>296</v>
      </c>
      <c r="E221">
        <f t="shared" si="24"/>
        <v>3000</v>
      </c>
      <c r="F221">
        <f t="shared" si="31"/>
        <v>6840</v>
      </c>
      <c r="G221" t="str">
        <f t="shared" ca="1" si="25"/>
        <v xml:space="preserve">{"nodeID":"1600219", "floor":"1", "zone":"D", "area":"17", "bay":"16", "hid":"00", "Xaxis":"3000", "Yaxis":"6840" ,"type":"common","updateTime":0} </v>
      </c>
      <c r="H221">
        <f t="shared" si="26"/>
        <v>1</v>
      </c>
      <c r="I221" t="str">
        <f t="shared" ca="1" si="27"/>
        <v>D</v>
      </c>
      <c r="J221">
        <f t="shared" si="30"/>
        <v>17</v>
      </c>
      <c r="K221" s="36" t="str">
        <f t="shared" ca="1" si="28"/>
        <v>16</v>
      </c>
      <c r="L221" s="36" t="str">
        <f t="shared" ca="1" si="29"/>
        <v>00</v>
      </c>
      <c r="M221" s="21" t="s">
        <v>66</v>
      </c>
    </row>
    <row r="222" spans="1:13" x14ac:dyDescent="0.4">
      <c r="A222">
        <v>5</v>
      </c>
      <c r="D222" s="26" t="s">
        <v>297</v>
      </c>
      <c r="E222">
        <f t="shared" si="24"/>
        <v>3000</v>
      </c>
      <c r="F222">
        <f t="shared" si="31"/>
        <v>6845</v>
      </c>
      <c r="G222" t="str">
        <f t="shared" ca="1" si="25"/>
        <v xml:space="preserve">{"nodeID":"1600220", "floor":"1", "zone":"D", "area":"17", "bay":"16", "hid":"00", "Xaxis":"3000", "Yaxis":"6845" ,"type":"common","updateTime":0} </v>
      </c>
      <c r="H222">
        <f t="shared" si="26"/>
        <v>1</v>
      </c>
      <c r="I222" t="str">
        <f t="shared" ca="1" si="27"/>
        <v>D</v>
      </c>
      <c r="J222">
        <f t="shared" si="30"/>
        <v>17</v>
      </c>
      <c r="K222" s="36" t="str">
        <f t="shared" ca="1" si="28"/>
        <v>16</v>
      </c>
      <c r="L222" s="36" t="str">
        <f t="shared" ca="1" si="29"/>
        <v>00</v>
      </c>
      <c r="M222" s="21" t="s">
        <v>66</v>
      </c>
    </row>
    <row r="223" spans="1:13" x14ac:dyDescent="0.4">
      <c r="A223">
        <v>5</v>
      </c>
      <c r="D223" s="26" t="s">
        <v>298</v>
      </c>
      <c r="E223">
        <f t="shared" si="24"/>
        <v>3000</v>
      </c>
      <c r="F223">
        <f t="shared" si="31"/>
        <v>6850</v>
      </c>
      <c r="G223" t="str">
        <f t="shared" ca="1" si="25"/>
        <v xml:space="preserve">{"nodeID":"1600221", "floor":"1", "zone":"D", "area":"17", "bay":"16", "hid":"00", "Xaxis":"3000", "Yaxis":"6850" ,"type":"common","updateTime":0} </v>
      </c>
      <c r="H223">
        <f t="shared" si="26"/>
        <v>1</v>
      </c>
      <c r="I223" t="str">
        <f t="shared" ca="1" si="27"/>
        <v>D</v>
      </c>
      <c r="J223">
        <f t="shared" si="30"/>
        <v>17</v>
      </c>
      <c r="K223" s="36" t="str">
        <f t="shared" ca="1" si="28"/>
        <v>16</v>
      </c>
      <c r="L223" s="36" t="str">
        <f t="shared" ca="1" si="29"/>
        <v>00</v>
      </c>
      <c r="M223" s="21" t="s">
        <v>66</v>
      </c>
    </row>
    <row r="224" spans="1:13" x14ac:dyDescent="0.4">
      <c r="A224">
        <v>5</v>
      </c>
      <c r="D224" s="26" t="s">
        <v>299</v>
      </c>
      <c r="E224">
        <f t="shared" si="24"/>
        <v>3000</v>
      </c>
      <c r="F224">
        <f t="shared" si="31"/>
        <v>6855</v>
      </c>
      <c r="G224" t="str">
        <f t="shared" ca="1" si="25"/>
        <v xml:space="preserve">{"nodeID":"1600222", "floor":"1", "zone":"D", "area":"17", "bay":"16", "hid":"00", "Xaxis":"3000", "Yaxis":"6855" ,"type":"common","updateTime":0} </v>
      </c>
      <c r="H224">
        <f t="shared" si="26"/>
        <v>1</v>
      </c>
      <c r="I224" t="str">
        <f t="shared" ca="1" si="27"/>
        <v>D</v>
      </c>
      <c r="J224">
        <f t="shared" si="30"/>
        <v>17</v>
      </c>
      <c r="K224" s="36" t="str">
        <f t="shared" ca="1" si="28"/>
        <v>16</v>
      </c>
      <c r="L224" s="36" t="str">
        <f t="shared" ca="1" si="29"/>
        <v>00</v>
      </c>
      <c r="M224" s="21" t="s">
        <v>66</v>
      </c>
    </row>
    <row r="225" spans="1:13" x14ac:dyDescent="0.4">
      <c r="A225">
        <v>5</v>
      </c>
      <c r="D225" s="26" t="s">
        <v>300</v>
      </c>
      <c r="E225">
        <f t="shared" si="24"/>
        <v>3000</v>
      </c>
      <c r="F225">
        <f t="shared" si="31"/>
        <v>6860</v>
      </c>
      <c r="G225" t="str">
        <f t="shared" ca="1" si="25"/>
        <v xml:space="preserve">{"nodeID":"1600223", "floor":"1", "zone":"D", "area":"17", "bay":"16", "hid":"00", "Xaxis":"3000", "Yaxis":"6860" ,"type":"common","updateTime":0} </v>
      </c>
      <c r="H225">
        <f t="shared" si="26"/>
        <v>1</v>
      </c>
      <c r="I225" t="str">
        <f t="shared" ca="1" si="27"/>
        <v>D</v>
      </c>
      <c r="J225">
        <f t="shared" si="30"/>
        <v>17</v>
      </c>
      <c r="K225" s="36" t="str">
        <f t="shared" ca="1" si="28"/>
        <v>16</v>
      </c>
      <c r="L225" s="36" t="str">
        <f t="shared" ca="1" si="29"/>
        <v>00</v>
      </c>
      <c r="M225" s="21" t="s">
        <v>66</v>
      </c>
    </row>
    <row r="226" spans="1:13" x14ac:dyDescent="0.4">
      <c r="A226">
        <v>5</v>
      </c>
      <c r="D226" s="26" t="s">
        <v>301</v>
      </c>
      <c r="E226">
        <f t="shared" si="24"/>
        <v>3000</v>
      </c>
      <c r="F226">
        <f t="shared" si="31"/>
        <v>6865</v>
      </c>
      <c r="G226" t="str">
        <f t="shared" ca="1" si="25"/>
        <v xml:space="preserve">{"nodeID":"1600224", "floor":"1", "zone":"D", "area":"17", "bay":"16", "hid":"00", "Xaxis":"3000", "Yaxis":"6865" ,"type":"common","updateTime":0} </v>
      </c>
      <c r="H226">
        <f t="shared" si="26"/>
        <v>1</v>
      </c>
      <c r="I226" t="str">
        <f t="shared" ca="1" si="27"/>
        <v>D</v>
      </c>
      <c r="J226">
        <f t="shared" si="30"/>
        <v>17</v>
      </c>
      <c r="K226" s="36" t="str">
        <f t="shared" ca="1" si="28"/>
        <v>16</v>
      </c>
      <c r="L226" s="36" t="str">
        <f t="shared" ca="1" si="29"/>
        <v>00</v>
      </c>
      <c r="M226" s="21" t="s">
        <v>66</v>
      </c>
    </row>
    <row r="227" spans="1:13" x14ac:dyDescent="0.4">
      <c r="A227">
        <v>10</v>
      </c>
      <c r="D227" s="26" t="s">
        <v>302</v>
      </c>
      <c r="E227">
        <f t="shared" si="24"/>
        <v>3000</v>
      </c>
      <c r="F227">
        <f t="shared" si="31"/>
        <v>6875</v>
      </c>
      <c r="G227" t="str">
        <f t="shared" ca="1" si="25"/>
        <v xml:space="preserve">{"nodeID":"1600225", "floor":"1", "zone":"D", "area":"17", "bay":"16", "hid":"00", "Xaxis":"3000", "Yaxis":"6875" ,"type":"common","updateTime":0} </v>
      </c>
      <c r="H227">
        <f t="shared" si="26"/>
        <v>1</v>
      </c>
      <c r="I227" t="str">
        <f t="shared" ca="1" si="27"/>
        <v>D</v>
      </c>
      <c r="J227">
        <f t="shared" si="30"/>
        <v>17</v>
      </c>
      <c r="K227" s="36" t="str">
        <f t="shared" ca="1" si="28"/>
        <v>16</v>
      </c>
      <c r="L227" s="36" t="str">
        <f t="shared" ca="1" si="29"/>
        <v>00</v>
      </c>
      <c r="M227" s="21" t="s">
        <v>66</v>
      </c>
    </row>
    <row r="228" spans="1:13" x14ac:dyDescent="0.4">
      <c r="A228">
        <v>10</v>
      </c>
      <c r="D228" s="26" t="s">
        <v>303</v>
      </c>
      <c r="E228">
        <f t="shared" si="24"/>
        <v>3000</v>
      </c>
      <c r="F228">
        <f t="shared" si="31"/>
        <v>6885</v>
      </c>
      <c r="G228" t="str">
        <f t="shared" ca="1" si="25"/>
        <v xml:space="preserve">{"nodeID":"1600226", "floor":"1", "zone":"D", "area":"17", "bay":"16", "hid":"00", "Xaxis":"3000", "Yaxis":"6885" ,"type":"common","updateTime":0} </v>
      </c>
      <c r="H228">
        <f t="shared" si="26"/>
        <v>1</v>
      </c>
      <c r="I228" t="str">
        <f t="shared" ca="1" si="27"/>
        <v>D</v>
      </c>
      <c r="J228">
        <f t="shared" si="30"/>
        <v>17</v>
      </c>
      <c r="K228" s="36" t="str">
        <f t="shared" ca="1" si="28"/>
        <v>16</v>
      </c>
      <c r="L228" s="36" t="str">
        <f t="shared" ca="1" si="29"/>
        <v>00</v>
      </c>
      <c r="M228" s="21" t="s">
        <v>66</v>
      </c>
    </row>
    <row r="229" spans="1:13" x14ac:dyDescent="0.4">
      <c r="A229">
        <v>10</v>
      </c>
      <c r="D229" s="26" t="s">
        <v>304</v>
      </c>
      <c r="E229">
        <f t="shared" si="24"/>
        <v>3000</v>
      </c>
      <c r="F229">
        <f t="shared" si="31"/>
        <v>6895</v>
      </c>
      <c r="G229" t="str">
        <f t="shared" ca="1" si="25"/>
        <v xml:space="preserve">{"nodeID":"1600227", "floor":"1", "zone":"D", "area":"17", "bay":"16", "hid":"00", "Xaxis":"3000", "Yaxis":"6895" ,"type":"common","updateTime":0} </v>
      </c>
      <c r="H229">
        <f t="shared" si="26"/>
        <v>1</v>
      </c>
      <c r="I229" t="str">
        <f t="shared" ca="1" si="27"/>
        <v>D</v>
      </c>
      <c r="J229">
        <f t="shared" si="30"/>
        <v>17</v>
      </c>
      <c r="K229" s="36" t="str">
        <f t="shared" ca="1" si="28"/>
        <v>16</v>
      </c>
      <c r="L229" s="36" t="str">
        <f t="shared" ca="1" si="29"/>
        <v>00</v>
      </c>
      <c r="M229" s="21" t="s">
        <v>66</v>
      </c>
    </row>
    <row r="230" spans="1:13" x14ac:dyDescent="0.4">
      <c r="A230">
        <v>10</v>
      </c>
      <c r="D230" s="26" t="s">
        <v>305</v>
      </c>
      <c r="E230">
        <f t="shared" si="24"/>
        <v>3000</v>
      </c>
      <c r="F230">
        <f t="shared" si="31"/>
        <v>6905</v>
      </c>
      <c r="G230" t="str">
        <f t="shared" ca="1" si="25"/>
        <v xml:space="preserve">{"nodeID":"1600228", "floor":"1", "zone":"D", "area":"17", "bay":"16", "hid":"00", "Xaxis":"3000", "Yaxis":"6905" ,"type":"common","updateTime":0} </v>
      </c>
      <c r="H230">
        <f t="shared" si="26"/>
        <v>1</v>
      </c>
      <c r="I230" t="str">
        <f t="shared" ca="1" si="27"/>
        <v>D</v>
      </c>
      <c r="J230">
        <f t="shared" si="30"/>
        <v>17</v>
      </c>
      <c r="K230" s="36" t="str">
        <f t="shared" ca="1" si="28"/>
        <v>16</v>
      </c>
      <c r="L230" s="36" t="str">
        <f t="shared" ca="1" si="29"/>
        <v>00</v>
      </c>
      <c r="M230" s="21" t="s">
        <v>66</v>
      </c>
    </row>
    <row r="231" spans="1:13" x14ac:dyDescent="0.4">
      <c r="A231">
        <v>30</v>
      </c>
      <c r="D231" s="26" t="s">
        <v>306</v>
      </c>
      <c r="E231">
        <f t="shared" si="24"/>
        <v>3000</v>
      </c>
      <c r="F231">
        <f t="shared" si="31"/>
        <v>6935</v>
      </c>
      <c r="G231" t="str">
        <f t="shared" ca="1" si="25"/>
        <v xml:space="preserve">{"nodeID":"1600229", "floor":"1", "zone":"D", "area":"17", "bay":"16", "hid":"00", "Xaxis":"3000", "Yaxis":"6935" ,"type":"common","updateTime":0} </v>
      </c>
      <c r="H231">
        <f t="shared" si="26"/>
        <v>1</v>
      </c>
      <c r="I231" t="str">
        <f t="shared" ca="1" si="27"/>
        <v>D</v>
      </c>
      <c r="J231">
        <f t="shared" si="30"/>
        <v>17</v>
      </c>
      <c r="K231" s="36" t="str">
        <f t="shared" ca="1" si="28"/>
        <v>16</v>
      </c>
      <c r="L231" s="36" t="str">
        <f t="shared" ca="1" si="29"/>
        <v>00</v>
      </c>
      <c r="M231" s="21" t="s">
        <v>66</v>
      </c>
    </row>
    <row r="232" spans="1:13" x14ac:dyDescent="0.4">
      <c r="A232">
        <v>30</v>
      </c>
      <c r="D232" s="26" t="s">
        <v>307</v>
      </c>
      <c r="E232">
        <f t="shared" si="24"/>
        <v>3000</v>
      </c>
      <c r="F232">
        <f t="shared" si="31"/>
        <v>6965</v>
      </c>
      <c r="G232" t="str">
        <f t="shared" ca="1" si="25"/>
        <v xml:space="preserve">{"nodeID":"1600230", "floor":"1", "zone":"D", "area":"17", "bay":"16", "hid":"00", "Xaxis":"3000", "Yaxis":"6965" ,"type":"common","updateTime":0} </v>
      </c>
      <c r="H232">
        <f t="shared" si="26"/>
        <v>1</v>
      </c>
      <c r="I232" t="str">
        <f t="shared" ca="1" si="27"/>
        <v>D</v>
      </c>
      <c r="J232">
        <f t="shared" si="30"/>
        <v>17</v>
      </c>
      <c r="K232" s="36" t="str">
        <f t="shared" ca="1" si="28"/>
        <v>16</v>
      </c>
      <c r="L232" s="36" t="str">
        <f t="shared" ca="1" si="29"/>
        <v>00</v>
      </c>
      <c r="M232" s="21" t="s">
        <v>66</v>
      </c>
    </row>
    <row r="233" spans="1:13" x14ac:dyDescent="0.4">
      <c r="A233">
        <v>10</v>
      </c>
      <c r="D233" s="26" t="s">
        <v>308</v>
      </c>
      <c r="E233">
        <f t="shared" si="24"/>
        <v>3000</v>
      </c>
      <c r="F233">
        <f t="shared" si="31"/>
        <v>6975</v>
      </c>
      <c r="G233" t="str">
        <f t="shared" ca="1" si="25"/>
        <v xml:space="preserve">{"nodeID":"1600231", "floor":"1", "zone":"D", "area":"17", "bay":"16", "hid":"00", "Xaxis":"3000", "Yaxis":"6975" ,"type":"common","updateTime":0} </v>
      </c>
      <c r="H233">
        <f t="shared" si="26"/>
        <v>1</v>
      </c>
      <c r="I233" t="str">
        <f t="shared" ca="1" si="27"/>
        <v>D</v>
      </c>
      <c r="J233">
        <f t="shared" si="30"/>
        <v>17</v>
      </c>
      <c r="K233" s="36" t="str">
        <f t="shared" ca="1" si="28"/>
        <v>16</v>
      </c>
      <c r="L233" s="36" t="str">
        <f t="shared" ca="1" si="29"/>
        <v>00</v>
      </c>
      <c r="M233" s="21" t="s">
        <v>66</v>
      </c>
    </row>
    <row r="234" spans="1:13" x14ac:dyDescent="0.4">
      <c r="A234">
        <v>20</v>
      </c>
      <c r="D234" s="26" t="s">
        <v>309</v>
      </c>
      <c r="E234">
        <f t="shared" si="24"/>
        <v>3000</v>
      </c>
      <c r="F234">
        <f t="shared" si="31"/>
        <v>6995</v>
      </c>
      <c r="G234" t="str">
        <f t="shared" ca="1" si="25"/>
        <v xml:space="preserve">{"nodeID":"1600232", "floor":"1", "zone":"D", "area":"17", "bay":"16", "hid":"00", "Xaxis":"3000", "Yaxis":"6995" ,"type":"common","updateTime":0} </v>
      </c>
      <c r="H234">
        <f t="shared" si="26"/>
        <v>1</v>
      </c>
      <c r="I234" t="str">
        <f t="shared" ca="1" si="27"/>
        <v>D</v>
      </c>
      <c r="J234">
        <f t="shared" si="30"/>
        <v>17</v>
      </c>
      <c r="K234" s="36" t="str">
        <f t="shared" ca="1" si="28"/>
        <v>16</v>
      </c>
      <c r="L234" s="36" t="str">
        <f t="shared" ca="1" si="29"/>
        <v>00</v>
      </c>
      <c r="M234" s="21" t="s">
        <v>66</v>
      </c>
    </row>
    <row r="235" spans="1:13" x14ac:dyDescent="0.4">
      <c r="A235">
        <v>10</v>
      </c>
      <c r="D235" s="26" t="s">
        <v>310</v>
      </c>
      <c r="E235">
        <f t="shared" si="24"/>
        <v>3000</v>
      </c>
      <c r="F235">
        <f t="shared" si="31"/>
        <v>7005</v>
      </c>
      <c r="G235" t="str">
        <f t="shared" ca="1" si="25"/>
        <v xml:space="preserve">{"nodeID":"1600233", "floor":"1", "zone":"D", "area":"17", "bay":"16", "hid":"00", "Xaxis":"3000", "Yaxis":"7005" ,"type":"common","updateTime":0} </v>
      </c>
      <c r="H235">
        <f t="shared" si="26"/>
        <v>1</v>
      </c>
      <c r="I235" t="str">
        <f t="shared" ca="1" si="27"/>
        <v>D</v>
      </c>
      <c r="J235">
        <f t="shared" si="30"/>
        <v>17</v>
      </c>
      <c r="K235" s="36" t="str">
        <f t="shared" ca="1" si="28"/>
        <v>16</v>
      </c>
      <c r="L235" s="36" t="str">
        <f t="shared" ca="1" si="29"/>
        <v>00</v>
      </c>
      <c r="M235" s="21" t="s">
        <v>66</v>
      </c>
    </row>
    <row r="236" spans="1:13" x14ac:dyDescent="0.4">
      <c r="A236">
        <v>10</v>
      </c>
      <c r="D236" s="26" t="s">
        <v>311</v>
      </c>
      <c r="E236">
        <f t="shared" si="24"/>
        <v>3000</v>
      </c>
      <c r="F236">
        <f t="shared" si="31"/>
        <v>7015</v>
      </c>
      <c r="G236" t="str">
        <f t="shared" ca="1" si="25"/>
        <v xml:space="preserve">{"nodeID":"1600234", "floor":"1", "zone":"D", "area":"17", "bay":"16", "hid":"00", "Xaxis":"3000", "Yaxis":"7015" ,"type":"common","updateTime":0} </v>
      </c>
      <c r="H236">
        <f t="shared" si="26"/>
        <v>1</v>
      </c>
      <c r="I236" t="str">
        <f t="shared" ca="1" si="27"/>
        <v>D</v>
      </c>
      <c r="J236">
        <f t="shared" si="30"/>
        <v>17</v>
      </c>
      <c r="K236" s="36" t="str">
        <f t="shared" ca="1" si="28"/>
        <v>16</v>
      </c>
      <c r="L236" s="36" t="str">
        <f t="shared" ca="1" si="29"/>
        <v>00</v>
      </c>
      <c r="M236" s="21" t="s">
        <v>66</v>
      </c>
    </row>
    <row r="237" spans="1:13" x14ac:dyDescent="0.4">
      <c r="A237">
        <v>30</v>
      </c>
      <c r="D237" s="26" t="s">
        <v>312</v>
      </c>
      <c r="E237">
        <f t="shared" si="24"/>
        <v>3000</v>
      </c>
      <c r="F237">
        <f t="shared" si="31"/>
        <v>7045</v>
      </c>
      <c r="G237" t="str">
        <f t="shared" ca="1" si="25"/>
        <v xml:space="preserve">{"nodeID":"1600235", "floor":"1", "zone":"D", "area":"17", "bay":"16", "hid":"00", "Xaxis":"3000", "Yaxis":"7045" ,"type":"common","updateTime":0} </v>
      </c>
      <c r="H237">
        <f t="shared" si="26"/>
        <v>1</v>
      </c>
      <c r="I237" t="str">
        <f t="shared" ca="1" si="27"/>
        <v>D</v>
      </c>
      <c r="J237">
        <f t="shared" si="30"/>
        <v>17</v>
      </c>
      <c r="K237" s="36" t="str">
        <f t="shared" ca="1" si="28"/>
        <v>16</v>
      </c>
      <c r="L237" s="36" t="str">
        <f t="shared" ca="1" si="29"/>
        <v>00</v>
      </c>
      <c r="M237" s="21" t="s">
        <v>66</v>
      </c>
    </row>
    <row r="238" spans="1:13" x14ac:dyDescent="0.4">
      <c r="A238">
        <v>30</v>
      </c>
      <c r="D238" s="26" t="s">
        <v>313</v>
      </c>
      <c r="E238">
        <f t="shared" si="24"/>
        <v>3000</v>
      </c>
      <c r="F238">
        <f t="shared" si="31"/>
        <v>7075</v>
      </c>
      <c r="G238" t="str">
        <f t="shared" ca="1" si="25"/>
        <v xml:space="preserve">{"nodeID":"1600236", "floor":"1", "zone":"D", "area":"17", "bay":"16", "hid":"00", "Xaxis":"3000", "Yaxis":"7075" ,"type":"common","updateTime":0} </v>
      </c>
      <c r="H238">
        <f t="shared" si="26"/>
        <v>1</v>
      </c>
      <c r="I238" t="str">
        <f t="shared" ca="1" si="27"/>
        <v>D</v>
      </c>
      <c r="J238">
        <f t="shared" si="30"/>
        <v>17</v>
      </c>
      <c r="K238" s="36" t="str">
        <f t="shared" ca="1" si="28"/>
        <v>16</v>
      </c>
      <c r="L238" s="36" t="str">
        <f t="shared" ca="1" si="29"/>
        <v>00</v>
      </c>
      <c r="M238" s="21" t="s">
        <v>66</v>
      </c>
    </row>
    <row r="239" spans="1:13" x14ac:dyDescent="0.4">
      <c r="A239">
        <v>5</v>
      </c>
      <c r="C239" s="24"/>
      <c r="D239" s="26" t="s">
        <v>314</v>
      </c>
      <c r="E239">
        <f t="shared" si="24"/>
        <v>3000</v>
      </c>
      <c r="F239">
        <f t="shared" si="31"/>
        <v>7080</v>
      </c>
      <c r="G239" t="str">
        <f t="shared" ca="1" si="25"/>
        <v xml:space="preserve">{"nodeID":"1600237", "floor":"1", "zone":"D", "area":"17", "bay":"16", "hid":"00", "Xaxis":"3000", "Yaxis":"7080" ,"type":"common","updateTime":0} </v>
      </c>
      <c r="H239">
        <f t="shared" si="26"/>
        <v>1</v>
      </c>
      <c r="I239" t="str">
        <f t="shared" ca="1" si="27"/>
        <v>D</v>
      </c>
      <c r="J239">
        <f t="shared" si="30"/>
        <v>17</v>
      </c>
      <c r="K239" s="36" t="str">
        <f t="shared" ca="1" si="28"/>
        <v>16</v>
      </c>
      <c r="L239" s="36" t="str">
        <f t="shared" ca="1" si="29"/>
        <v>00</v>
      </c>
      <c r="M239" s="21" t="s">
        <v>66</v>
      </c>
    </row>
    <row r="240" spans="1:13" x14ac:dyDescent="0.4">
      <c r="A240">
        <v>5</v>
      </c>
      <c r="C240" s="24"/>
      <c r="D240" s="26" t="s">
        <v>315</v>
      </c>
      <c r="E240">
        <f t="shared" si="24"/>
        <v>3000</v>
      </c>
      <c r="F240">
        <f t="shared" si="31"/>
        <v>7085</v>
      </c>
      <c r="G240" t="str">
        <f t="shared" ca="1" si="25"/>
        <v xml:space="preserve">{"nodeID":"1600238", "floor":"1", "zone":"D", "area":"17", "bay":"16", "hid":"00", "Xaxis":"3000", "Yaxis":"7085" ,"type":"common","updateTime":0} </v>
      </c>
      <c r="H240">
        <f t="shared" si="26"/>
        <v>1</v>
      </c>
      <c r="I240" t="str">
        <f t="shared" ca="1" si="27"/>
        <v>D</v>
      </c>
      <c r="J240">
        <f t="shared" si="30"/>
        <v>17</v>
      </c>
      <c r="K240" s="36" t="str">
        <f t="shared" ca="1" si="28"/>
        <v>16</v>
      </c>
      <c r="L240" s="36" t="str">
        <f t="shared" ca="1" si="29"/>
        <v>00</v>
      </c>
      <c r="M240" s="21" t="s">
        <v>66</v>
      </c>
    </row>
    <row r="241" spans="1:13" x14ac:dyDescent="0.4">
      <c r="A241">
        <v>5</v>
      </c>
      <c r="C241" s="24"/>
      <c r="D241" s="26" t="s">
        <v>316</v>
      </c>
      <c r="E241">
        <f t="shared" si="24"/>
        <v>3000</v>
      </c>
      <c r="F241">
        <f t="shared" si="31"/>
        <v>7090</v>
      </c>
      <c r="G241" t="str">
        <f t="shared" ca="1" si="25"/>
        <v xml:space="preserve">{"nodeID":"1600239", "floor":"1", "zone":"D", "area":"17", "bay":"16", "hid":"00", "Xaxis":"3000", "Yaxis":"7090" ,"type":"common","updateTime":0} </v>
      </c>
      <c r="H241">
        <f t="shared" si="26"/>
        <v>1</v>
      </c>
      <c r="I241" t="str">
        <f t="shared" ca="1" si="27"/>
        <v>D</v>
      </c>
      <c r="J241">
        <f t="shared" si="30"/>
        <v>17</v>
      </c>
      <c r="K241" s="36" t="str">
        <f t="shared" ca="1" si="28"/>
        <v>16</v>
      </c>
      <c r="L241" s="36" t="str">
        <f t="shared" ca="1" si="29"/>
        <v>00</v>
      </c>
      <c r="M241" s="21" t="s">
        <v>66</v>
      </c>
    </row>
    <row r="242" spans="1:13" x14ac:dyDescent="0.4">
      <c r="A242">
        <v>5</v>
      </c>
      <c r="C242" s="24"/>
      <c r="D242" s="26" t="s">
        <v>317</v>
      </c>
      <c r="E242">
        <f t="shared" si="24"/>
        <v>3000</v>
      </c>
      <c r="F242">
        <f t="shared" si="31"/>
        <v>7095</v>
      </c>
      <c r="G242" t="str">
        <f t="shared" ca="1" si="25"/>
        <v xml:space="preserve">{"nodeID":"1600240", "floor":"1", "zone":"D", "area":"17", "bay":"16", "hid":"00", "Xaxis":"3000", "Yaxis":"7095" ,"type":"common","updateTime":0} </v>
      </c>
      <c r="H242">
        <f t="shared" si="26"/>
        <v>1</v>
      </c>
      <c r="I242" t="str">
        <f t="shared" ca="1" si="27"/>
        <v>D</v>
      </c>
      <c r="J242">
        <f t="shared" si="30"/>
        <v>17</v>
      </c>
      <c r="K242" s="36" t="str">
        <f t="shared" ca="1" si="28"/>
        <v>16</v>
      </c>
      <c r="L242" s="36" t="str">
        <f t="shared" ca="1" si="29"/>
        <v>00</v>
      </c>
      <c r="M242" s="21" t="s">
        <v>66</v>
      </c>
    </row>
    <row r="243" spans="1:13" x14ac:dyDescent="0.4">
      <c r="A243">
        <v>5</v>
      </c>
      <c r="C243" s="24"/>
      <c r="D243" s="26" t="s">
        <v>318</v>
      </c>
      <c r="E243">
        <f t="shared" si="24"/>
        <v>3000</v>
      </c>
      <c r="F243">
        <f t="shared" si="31"/>
        <v>7100</v>
      </c>
      <c r="G243" t="str">
        <f t="shared" ca="1" si="25"/>
        <v xml:space="preserve">{"nodeID":"1600241", "floor":"1", "zone":"D", "area":"17", "bay":"16", "hid":"00", "Xaxis":"3000", "Yaxis":"7100" ,"type":"common","updateTime":0} </v>
      </c>
      <c r="H243">
        <f t="shared" si="26"/>
        <v>1</v>
      </c>
      <c r="I243" t="str">
        <f t="shared" ca="1" si="27"/>
        <v>D</v>
      </c>
      <c r="J243">
        <f t="shared" si="30"/>
        <v>17</v>
      </c>
      <c r="K243" s="36" t="str">
        <f t="shared" ca="1" si="28"/>
        <v>16</v>
      </c>
      <c r="L243" s="36" t="str">
        <f t="shared" ca="1" si="29"/>
        <v>00</v>
      </c>
      <c r="M243" s="21" t="s">
        <v>66</v>
      </c>
    </row>
    <row r="244" spans="1:13" x14ac:dyDescent="0.4">
      <c r="A244">
        <v>5</v>
      </c>
      <c r="C244" s="24"/>
      <c r="D244" s="26" t="s">
        <v>319</v>
      </c>
      <c r="E244">
        <f t="shared" si="24"/>
        <v>3000</v>
      </c>
      <c r="F244">
        <f t="shared" si="31"/>
        <v>7105</v>
      </c>
      <c r="G244" t="str">
        <f t="shared" ca="1" si="25"/>
        <v xml:space="preserve">{"nodeID":"1600242", "floor":"1", "zone":"D", "area":"17", "bay":"16", "hid":"00", "Xaxis":"3000", "Yaxis":"7105" ,"type":"common","updateTime":0} </v>
      </c>
      <c r="H244">
        <f t="shared" si="26"/>
        <v>1</v>
      </c>
      <c r="I244" t="str">
        <f t="shared" ca="1" si="27"/>
        <v>D</v>
      </c>
      <c r="J244">
        <f t="shared" si="30"/>
        <v>17</v>
      </c>
      <c r="K244" s="36" t="str">
        <f t="shared" ca="1" si="28"/>
        <v>16</v>
      </c>
      <c r="L244" s="36" t="str">
        <f t="shared" ca="1" si="29"/>
        <v>00</v>
      </c>
      <c r="M244" s="21" t="s">
        <v>66</v>
      </c>
    </row>
    <row r="245" spans="1:13" x14ac:dyDescent="0.4">
      <c r="A245">
        <v>10</v>
      </c>
      <c r="C245" s="24"/>
      <c r="D245" s="26" t="s">
        <v>320</v>
      </c>
      <c r="E245">
        <f t="shared" si="24"/>
        <v>3000</v>
      </c>
      <c r="F245">
        <f t="shared" si="31"/>
        <v>7115</v>
      </c>
      <c r="G245" t="str">
        <f t="shared" ca="1" si="25"/>
        <v xml:space="preserve">{"nodeID":"1600243", "floor":"1", "zone":"D", "area":"17", "bay":"16", "hid":"00", "Xaxis":"3000", "Yaxis":"7115" ,"type":"common","updateTime":0} </v>
      </c>
      <c r="H245">
        <f t="shared" si="26"/>
        <v>1</v>
      </c>
      <c r="I245" t="str">
        <f t="shared" ca="1" si="27"/>
        <v>D</v>
      </c>
      <c r="J245">
        <f t="shared" si="30"/>
        <v>17</v>
      </c>
      <c r="K245" s="36" t="str">
        <f t="shared" ca="1" si="28"/>
        <v>16</v>
      </c>
      <c r="L245" s="36" t="str">
        <f t="shared" ca="1" si="29"/>
        <v>00</v>
      </c>
      <c r="M245" s="21" t="s">
        <v>66</v>
      </c>
    </row>
    <row r="246" spans="1:13" x14ac:dyDescent="0.4">
      <c r="A246">
        <v>10</v>
      </c>
      <c r="C246" s="24"/>
      <c r="D246" s="26" t="s">
        <v>321</v>
      </c>
      <c r="E246">
        <f t="shared" si="24"/>
        <v>3000</v>
      </c>
      <c r="F246">
        <f t="shared" si="31"/>
        <v>7125</v>
      </c>
      <c r="G246" t="str">
        <f t="shared" ca="1" si="25"/>
        <v xml:space="preserve">{"nodeID":"1600244", "floor":"1", "zone":"D", "area":"17", "bay":"16", "hid":"00", "Xaxis":"3000", "Yaxis":"7125" ,"type":"common","updateTime":0} </v>
      </c>
      <c r="H246">
        <f t="shared" si="26"/>
        <v>1</v>
      </c>
      <c r="I246" t="str">
        <f t="shared" ca="1" si="27"/>
        <v>D</v>
      </c>
      <c r="J246">
        <f t="shared" si="30"/>
        <v>17</v>
      </c>
      <c r="K246" s="36" t="str">
        <f t="shared" ca="1" si="28"/>
        <v>16</v>
      </c>
      <c r="L246" s="36" t="str">
        <f t="shared" ca="1" si="29"/>
        <v>00</v>
      </c>
      <c r="M246" s="21" t="s">
        <v>66</v>
      </c>
    </row>
    <row r="247" spans="1:13" x14ac:dyDescent="0.4">
      <c r="A247">
        <v>10</v>
      </c>
      <c r="C247" s="24"/>
      <c r="D247" s="26" t="s">
        <v>322</v>
      </c>
      <c r="E247">
        <f t="shared" si="24"/>
        <v>3000</v>
      </c>
      <c r="F247">
        <f t="shared" si="31"/>
        <v>7135</v>
      </c>
      <c r="G247" t="str">
        <f t="shared" ca="1" si="25"/>
        <v xml:space="preserve">{"nodeID":"1600245", "floor":"1", "zone":"D", "area":"17", "bay":"16", "hid":"00", "Xaxis":"3000", "Yaxis":"7135" ,"type":"common","updateTime":0} </v>
      </c>
      <c r="H247">
        <f t="shared" si="26"/>
        <v>1</v>
      </c>
      <c r="I247" t="str">
        <f t="shared" ca="1" si="27"/>
        <v>D</v>
      </c>
      <c r="J247">
        <f t="shared" si="30"/>
        <v>17</v>
      </c>
      <c r="K247" s="36" t="str">
        <f t="shared" ca="1" si="28"/>
        <v>16</v>
      </c>
      <c r="L247" s="36" t="str">
        <f t="shared" ca="1" si="29"/>
        <v>00</v>
      </c>
      <c r="M247" s="21" t="s">
        <v>66</v>
      </c>
    </row>
    <row r="248" spans="1:13" x14ac:dyDescent="0.4">
      <c r="A248">
        <v>5</v>
      </c>
      <c r="C248" s="24"/>
      <c r="D248" s="26" t="s">
        <v>323</v>
      </c>
      <c r="E248">
        <f t="shared" si="24"/>
        <v>3000</v>
      </c>
      <c r="F248">
        <f t="shared" si="31"/>
        <v>7140</v>
      </c>
      <c r="G248" t="str">
        <f t="shared" ca="1" si="25"/>
        <v xml:space="preserve">{"nodeID":"1600246", "floor":"1", "zone":"D", "area":"17", "bay":"16", "hid":"00", "Xaxis":"3000", "Yaxis":"7140" ,"type":"common","updateTime":0} </v>
      </c>
      <c r="H248">
        <f t="shared" si="26"/>
        <v>1</v>
      </c>
      <c r="I248" t="str">
        <f t="shared" ca="1" si="27"/>
        <v>D</v>
      </c>
      <c r="J248">
        <f t="shared" si="30"/>
        <v>17</v>
      </c>
      <c r="K248" s="36" t="str">
        <f t="shared" ca="1" si="28"/>
        <v>16</v>
      </c>
      <c r="L248" s="36" t="str">
        <f t="shared" ca="1" si="29"/>
        <v>00</v>
      </c>
      <c r="M248" s="21" t="s">
        <v>66</v>
      </c>
    </row>
    <row r="249" spans="1:13" x14ac:dyDescent="0.4">
      <c r="A249">
        <v>20</v>
      </c>
      <c r="C249" s="24"/>
      <c r="D249" s="26" t="s">
        <v>324</v>
      </c>
      <c r="E249">
        <f t="shared" si="24"/>
        <v>3000</v>
      </c>
      <c r="F249">
        <f t="shared" si="31"/>
        <v>7160</v>
      </c>
      <c r="G249" t="str">
        <f t="shared" ca="1" si="25"/>
        <v xml:space="preserve">{"nodeID":"1600247", "floor":"1", "zone":"D", "area":"17", "bay":"16", "hid":"00", "Xaxis":"3000", "Yaxis":"7160" ,"type":"common","updateTime":0} </v>
      </c>
      <c r="H249">
        <f t="shared" si="26"/>
        <v>1</v>
      </c>
      <c r="I249" t="str">
        <f t="shared" ca="1" si="27"/>
        <v>D</v>
      </c>
      <c r="J249">
        <f t="shared" si="30"/>
        <v>17</v>
      </c>
      <c r="K249" s="36" t="str">
        <f t="shared" ca="1" si="28"/>
        <v>16</v>
      </c>
      <c r="L249" s="36" t="str">
        <f t="shared" ca="1" si="29"/>
        <v>00</v>
      </c>
      <c r="M249" s="21" t="s">
        <v>66</v>
      </c>
    </row>
    <row r="250" spans="1:13" x14ac:dyDescent="0.4">
      <c r="A250">
        <v>10</v>
      </c>
      <c r="C250" s="24"/>
      <c r="D250" s="26" t="s">
        <v>325</v>
      </c>
      <c r="E250">
        <f t="shared" si="24"/>
        <v>3000</v>
      </c>
      <c r="F250">
        <f t="shared" si="31"/>
        <v>7170</v>
      </c>
      <c r="G250" t="str">
        <f t="shared" ca="1" si="25"/>
        <v xml:space="preserve">{"nodeID":"1600248", "floor":"1", "zone":"D", "area":"17", "bay":"16", "hid":"00", "Xaxis":"3000", "Yaxis":"7170" ,"type":"common","updateTime":0} </v>
      </c>
      <c r="H250">
        <f t="shared" si="26"/>
        <v>1</v>
      </c>
      <c r="I250" t="str">
        <f t="shared" ca="1" si="27"/>
        <v>D</v>
      </c>
      <c r="J250">
        <f t="shared" si="30"/>
        <v>17</v>
      </c>
      <c r="K250" s="36" t="str">
        <f t="shared" ca="1" si="28"/>
        <v>16</v>
      </c>
      <c r="L250" s="36" t="str">
        <f t="shared" ca="1" si="29"/>
        <v>00</v>
      </c>
      <c r="M250" s="21" t="s">
        <v>66</v>
      </c>
    </row>
    <row r="251" spans="1:13" x14ac:dyDescent="0.4">
      <c r="A251">
        <v>5</v>
      </c>
      <c r="C251" s="24"/>
      <c r="D251" s="26" t="s">
        <v>326</v>
      </c>
      <c r="E251">
        <f t="shared" si="24"/>
        <v>3000</v>
      </c>
      <c r="F251">
        <f t="shared" si="31"/>
        <v>7175</v>
      </c>
      <c r="G251" t="str">
        <f t="shared" ca="1" si="25"/>
        <v xml:space="preserve">{"nodeID":"1600249", "floor":"1", "zone":"D", "area":"17", "bay":"16", "hid":"00", "Xaxis":"3000", "Yaxis":"7175" ,"type":"common","updateTime":0} </v>
      </c>
      <c r="H251">
        <f t="shared" si="26"/>
        <v>1</v>
      </c>
      <c r="I251" t="str">
        <f t="shared" ca="1" si="27"/>
        <v>D</v>
      </c>
      <c r="J251">
        <f t="shared" si="30"/>
        <v>17</v>
      </c>
      <c r="K251" s="36" t="str">
        <f t="shared" ca="1" si="28"/>
        <v>16</v>
      </c>
      <c r="L251" s="36" t="str">
        <f t="shared" ca="1" si="29"/>
        <v>00</v>
      </c>
      <c r="M251" s="21" t="s">
        <v>66</v>
      </c>
    </row>
    <row r="252" spans="1:13" x14ac:dyDescent="0.4">
      <c r="A252">
        <v>10</v>
      </c>
      <c r="C252" s="24"/>
      <c r="D252" s="26" t="s">
        <v>327</v>
      </c>
      <c r="E252">
        <f t="shared" si="24"/>
        <v>3000</v>
      </c>
      <c r="F252">
        <f t="shared" si="31"/>
        <v>7185</v>
      </c>
      <c r="G252" t="str">
        <f t="shared" ca="1" si="25"/>
        <v xml:space="preserve">{"nodeID":"1600250", "floor":"1", "zone":"D", "area":"17", "bay":"16", "hid":"00", "Xaxis":"3000", "Yaxis":"7185" ,"type":"common","updateTime":0} </v>
      </c>
      <c r="H252">
        <f t="shared" si="26"/>
        <v>1</v>
      </c>
      <c r="I252" t="str">
        <f t="shared" ca="1" si="27"/>
        <v>D</v>
      </c>
      <c r="J252">
        <f t="shared" si="30"/>
        <v>17</v>
      </c>
      <c r="K252" s="36" t="str">
        <f t="shared" ca="1" si="28"/>
        <v>16</v>
      </c>
      <c r="L252" s="36" t="str">
        <f t="shared" ca="1" si="29"/>
        <v>00</v>
      </c>
      <c r="M252" s="21" t="s">
        <v>66</v>
      </c>
    </row>
    <row r="253" spans="1:13" x14ac:dyDescent="0.4">
      <c r="A253">
        <v>5</v>
      </c>
      <c r="C253" s="24"/>
      <c r="D253" s="26" t="s">
        <v>328</v>
      </c>
      <c r="E253">
        <f t="shared" si="24"/>
        <v>3000</v>
      </c>
      <c r="F253">
        <f t="shared" si="31"/>
        <v>7190</v>
      </c>
      <c r="G253" t="str">
        <f t="shared" ca="1" si="25"/>
        <v xml:space="preserve">{"nodeID":"1600251", "floor":"1", "zone":"D", "area":"17", "bay":"16", "hid":"00", "Xaxis":"3000", "Yaxis":"7190" ,"type":"common","updateTime":0} </v>
      </c>
      <c r="H253">
        <f t="shared" si="26"/>
        <v>1</v>
      </c>
      <c r="I253" t="str">
        <f t="shared" ca="1" si="27"/>
        <v>D</v>
      </c>
      <c r="J253">
        <f t="shared" si="30"/>
        <v>17</v>
      </c>
      <c r="K253" s="36" t="str">
        <f t="shared" ca="1" si="28"/>
        <v>16</v>
      </c>
      <c r="L253" s="36" t="str">
        <f t="shared" ca="1" si="29"/>
        <v>00</v>
      </c>
      <c r="M253" s="21" t="s">
        <v>66</v>
      </c>
    </row>
    <row r="254" spans="1:13" x14ac:dyDescent="0.4">
      <c r="A254">
        <v>20</v>
      </c>
      <c r="C254" s="24"/>
      <c r="D254" s="26" t="s">
        <v>329</v>
      </c>
      <c r="E254">
        <f t="shared" si="24"/>
        <v>3000</v>
      </c>
      <c r="F254">
        <f t="shared" si="31"/>
        <v>7210</v>
      </c>
      <c r="G254" t="str">
        <f t="shared" ca="1" si="25"/>
        <v xml:space="preserve">{"nodeID":"1600252", "floor":"1", "zone":"D", "area":"17", "bay":"16", "hid":"00", "Xaxis":"3000", "Yaxis":"7210" ,"type":"common","updateTime":0} </v>
      </c>
      <c r="H254">
        <f t="shared" si="26"/>
        <v>1</v>
      </c>
      <c r="I254" t="str">
        <f t="shared" ca="1" si="27"/>
        <v>D</v>
      </c>
      <c r="J254">
        <f t="shared" si="30"/>
        <v>17</v>
      </c>
      <c r="K254" s="36" t="str">
        <f t="shared" ca="1" si="28"/>
        <v>16</v>
      </c>
      <c r="L254" s="36" t="str">
        <f t="shared" ca="1" si="29"/>
        <v>00</v>
      </c>
      <c r="M254" s="21" t="s">
        <v>66</v>
      </c>
    </row>
    <row r="255" spans="1:13" x14ac:dyDescent="0.4">
      <c r="A255">
        <v>10</v>
      </c>
      <c r="C255" s="24"/>
      <c r="D255" s="26" t="s">
        <v>330</v>
      </c>
      <c r="E255">
        <f t="shared" si="24"/>
        <v>3000</v>
      </c>
      <c r="F255">
        <f t="shared" si="31"/>
        <v>7220</v>
      </c>
      <c r="G255" t="str">
        <f t="shared" ca="1" si="25"/>
        <v xml:space="preserve">{"nodeID":"1600253", "floor":"1", "zone":"D", "area":"17", "bay":"16", "hid":"00", "Xaxis":"3000", "Yaxis":"7220" ,"type":"common","updateTime":0} </v>
      </c>
      <c r="H255">
        <f t="shared" si="26"/>
        <v>1</v>
      </c>
      <c r="I255" t="str">
        <f t="shared" ca="1" si="27"/>
        <v>D</v>
      </c>
      <c r="J255">
        <f t="shared" si="30"/>
        <v>17</v>
      </c>
      <c r="K255" s="36" t="str">
        <f t="shared" ca="1" si="28"/>
        <v>16</v>
      </c>
      <c r="L255" s="36" t="str">
        <f t="shared" ca="1" si="29"/>
        <v>00</v>
      </c>
      <c r="M255" s="21" t="s">
        <v>66</v>
      </c>
    </row>
    <row r="256" spans="1:13" x14ac:dyDescent="0.4">
      <c r="A256">
        <v>10</v>
      </c>
      <c r="C256" s="24"/>
      <c r="D256" s="26" t="s">
        <v>331</v>
      </c>
      <c r="E256">
        <f t="shared" si="24"/>
        <v>3000</v>
      </c>
      <c r="F256">
        <f t="shared" si="31"/>
        <v>7230</v>
      </c>
      <c r="G256" t="str">
        <f t="shared" ca="1" si="25"/>
        <v xml:space="preserve">{"nodeID":"1600254", "floor":"1", "zone":"D", "area":"17", "bay":"16", "hid":"00", "Xaxis":"3000", "Yaxis":"7230" ,"type":"common","updateTime":0} </v>
      </c>
      <c r="H256">
        <f t="shared" si="26"/>
        <v>1</v>
      </c>
      <c r="I256" t="str">
        <f t="shared" ca="1" si="27"/>
        <v>D</v>
      </c>
      <c r="J256">
        <f t="shared" si="30"/>
        <v>17</v>
      </c>
      <c r="K256" s="36" t="str">
        <f t="shared" ca="1" si="28"/>
        <v>16</v>
      </c>
      <c r="L256" s="36" t="str">
        <f t="shared" ca="1" si="29"/>
        <v>00</v>
      </c>
      <c r="M256" s="21" t="s">
        <v>66</v>
      </c>
    </row>
    <row r="257" spans="1:13" x14ac:dyDescent="0.4">
      <c r="A257">
        <v>5</v>
      </c>
      <c r="C257" s="24"/>
      <c r="D257" s="26" t="s">
        <v>332</v>
      </c>
      <c r="E257">
        <f t="shared" si="24"/>
        <v>3000</v>
      </c>
      <c r="F257">
        <f t="shared" si="31"/>
        <v>7235</v>
      </c>
      <c r="G257" t="str">
        <f t="shared" ca="1" si="25"/>
        <v xml:space="preserve">{"nodeID":"1600255", "floor":"1", "zone":"D", "area":"17", "bay":"16", "hid":"00", "Xaxis":"3000", "Yaxis":"7235" ,"type":"common","updateTime":0} </v>
      </c>
      <c r="H257">
        <f t="shared" si="26"/>
        <v>1</v>
      </c>
      <c r="I257" t="str">
        <f t="shared" ca="1" si="27"/>
        <v>D</v>
      </c>
      <c r="J257">
        <f t="shared" si="30"/>
        <v>17</v>
      </c>
      <c r="K257" s="36" t="str">
        <f t="shared" ca="1" si="28"/>
        <v>16</v>
      </c>
      <c r="L257" s="36" t="str">
        <f t="shared" ca="1" si="29"/>
        <v>00</v>
      </c>
      <c r="M257" s="21" t="s">
        <v>66</v>
      </c>
    </row>
    <row r="258" spans="1:13" x14ac:dyDescent="0.4">
      <c r="A258">
        <v>20</v>
      </c>
      <c r="C258" s="24"/>
      <c r="D258" s="26" t="s">
        <v>333</v>
      </c>
      <c r="E258">
        <f t="shared" si="24"/>
        <v>3000</v>
      </c>
      <c r="F258">
        <f t="shared" si="31"/>
        <v>7255</v>
      </c>
      <c r="G258" t="str">
        <f t="shared" ca="1" si="25"/>
        <v xml:space="preserve">{"nodeID":"1600256", "floor":"1", "zone":"D", "area":"17", "bay":"16", "hid":"00", "Xaxis":"3000", "Yaxis":"7255" ,"type":"common","updateTime":0} </v>
      </c>
      <c r="H258">
        <f t="shared" si="26"/>
        <v>1</v>
      </c>
      <c r="I258" t="str">
        <f t="shared" ca="1" si="27"/>
        <v>D</v>
      </c>
      <c r="J258">
        <f t="shared" si="30"/>
        <v>17</v>
      </c>
      <c r="K258" s="36" t="str">
        <f t="shared" ca="1" si="28"/>
        <v>16</v>
      </c>
      <c r="L258" s="36" t="str">
        <f t="shared" ca="1" si="29"/>
        <v>00</v>
      </c>
      <c r="M258" s="21" t="s">
        <v>66</v>
      </c>
    </row>
    <row r="259" spans="1:13" x14ac:dyDescent="0.4">
      <c r="A259">
        <v>20</v>
      </c>
      <c r="C259" s="24"/>
      <c r="D259" s="26" t="s">
        <v>334</v>
      </c>
      <c r="E259">
        <f t="shared" si="24"/>
        <v>3000</v>
      </c>
      <c r="F259">
        <f t="shared" si="31"/>
        <v>7275</v>
      </c>
      <c r="G259" t="str">
        <f t="shared" ca="1" si="25"/>
        <v xml:space="preserve">{"nodeID":"1600257", "floor":"1", "zone":"D", "area":"17", "bay":"16", "hid":"00", "Xaxis":"3000", "Yaxis":"7275" ,"type":"common","updateTime":0} </v>
      </c>
      <c r="H259">
        <f t="shared" si="26"/>
        <v>1</v>
      </c>
      <c r="I259" t="str">
        <f t="shared" ca="1" si="27"/>
        <v>D</v>
      </c>
      <c r="J259">
        <f t="shared" si="30"/>
        <v>17</v>
      </c>
      <c r="K259" s="36" t="str">
        <f t="shared" ca="1" si="28"/>
        <v>16</v>
      </c>
      <c r="L259" s="36" t="str">
        <f t="shared" ca="1" si="29"/>
        <v>00</v>
      </c>
      <c r="M259" s="21" t="s">
        <v>66</v>
      </c>
    </row>
    <row r="260" spans="1:13" x14ac:dyDescent="0.4">
      <c r="A260">
        <v>5</v>
      </c>
      <c r="C260" s="24"/>
      <c r="D260" s="26" t="s">
        <v>335</v>
      </c>
      <c r="E260">
        <f t="shared" ref="E260:E284" si="32">$B$3</f>
        <v>3000</v>
      </c>
      <c r="F260">
        <f t="shared" si="31"/>
        <v>7280</v>
      </c>
      <c r="G260" t="str">
        <f t="shared" ref="G260:G323" ca="1" si="33">CONCATENATE("{""nodeID"":""",CONCATENATE(K260,D260),"""",", ""floor"":""",H260,"""",", ""zone"":""",I260,"""",", ""area"":""",J260,"""", ", ""bay"":""",K260,"""", ", ""hid"":""",L260,"""", ", ""Xaxis"":""",E260,"""", ", ""Yaxis"":""",F260,"""", " ,""type"":""",M260,"""", ",""updateTime"":0} ")</f>
        <v xml:space="preserve">{"nodeID":"1600258", "floor":"1", "zone":"D", "area":"17", "bay":"16", "hid":"00", "Xaxis":"3000", "Yaxis":"7280" ,"type":"common","updateTime":0} </v>
      </c>
      <c r="H260">
        <f t="shared" ref="H260:H323" si="34">$H$1</f>
        <v>1</v>
      </c>
      <c r="I260" t="str">
        <f t="shared" ref="I260:I323" ca="1" si="35">INDIRECT("I1")</f>
        <v>D</v>
      </c>
      <c r="J260">
        <f t="shared" si="30"/>
        <v>17</v>
      </c>
      <c r="K260" s="36" t="str">
        <f t="shared" ref="K260:K323" ca="1" si="36">INDIRECT("K1")</f>
        <v>16</v>
      </c>
      <c r="L260" s="36" t="str">
        <f t="shared" ref="L260:L323" ca="1" si="37">INDIRECT("L1")</f>
        <v>00</v>
      </c>
      <c r="M260" s="21" t="s">
        <v>66</v>
      </c>
    </row>
    <row r="261" spans="1:13" x14ac:dyDescent="0.4">
      <c r="A261">
        <v>5</v>
      </c>
      <c r="C261" s="24"/>
      <c r="D261" s="26" t="s">
        <v>336</v>
      </c>
      <c r="E261">
        <f t="shared" si="32"/>
        <v>3000</v>
      </c>
      <c r="F261">
        <f t="shared" si="31"/>
        <v>7285</v>
      </c>
      <c r="G261" t="str">
        <f t="shared" ca="1" si="33"/>
        <v xml:space="preserve">{"nodeID":"1600259", "floor":"1", "zone":"D", "area":"17", "bay":"16", "hid":"00", "Xaxis":"3000", "Yaxis":"7285" ,"type":"common","updateTime":0} </v>
      </c>
      <c r="H261">
        <f t="shared" si="34"/>
        <v>1</v>
      </c>
      <c r="I261" t="str">
        <f t="shared" ca="1" si="35"/>
        <v>D</v>
      </c>
      <c r="J261">
        <f t="shared" ref="J261:J324" si="38">$J$1</f>
        <v>17</v>
      </c>
      <c r="K261" s="36" t="str">
        <f t="shared" ca="1" si="36"/>
        <v>16</v>
      </c>
      <c r="L261" s="36" t="str">
        <f t="shared" ca="1" si="37"/>
        <v>00</v>
      </c>
      <c r="M261" s="21" t="s">
        <v>66</v>
      </c>
    </row>
    <row r="262" spans="1:13" x14ac:dyDescent="0.4">
      <c r="A262">
        <v>5</v>
      </c>
      <c r="C262" s="24"/>
      <c r="D262" s="26" t="s">
        <v>337</v>
      </c>
      <c r="E262">
        <f t="shared" si="32"/>
        <v>3000</v>
      </c>
      <c r="F262">
        <f t="shared" ref="F262:F284" si="39">F261+A262</f>
        <v>7290</v>
      </c>
      <c r="G262" t="str">
        <f t="shared" ca="1" si="33"/>
        <v xml:space="preserve">{"nodeID":"1600260", "floor":"1", "zone":"D", "area":"17", "bay":"16", "hid":"00", "Xaxis":"3000", "Yaxis":"7290" ,"type":"common","updateTime":0} </v>
      </c>
      <c r="H262">
        <f t="shared" si="34"/>
        <v>1</v>
      </c>
      <c r="I262" t="str">
        <f t="shared" ca="1" si="35"/>
        <v>D</v>
      </c>
      <c r="J262">
        <f t="shared" si="38"/>
        <v>17</v>
      </c>
      <c r="K262" s="36" t="str">
        <f t="shared" ca="1" si="36"/>
        <v>16</v>
      </c>
      <c r="L262" s="36" t="str">
        <f t="shared" ca="1" si="37"/>
        <v>00</v>
      </c>
      <c r="M262" s="21" t="s">
        <v>66</v>
      </c>
    </row>
    <row r="263" spans="1:13" x14ac:dyDescent="0.4">
      <c r="A263">
        <v>5</v>
      </c>
      <c r="C263" s="24"/>
      <c r="D263" s="26" t="s">
        <v>338</v>
      </c>
      <c r="E263">
        <f t="shared" si="32"/>
        <v>3000</v>
      </c>
      <c r="F263">
        <f t="shared" si="39"/>
        <v>7295</v>
      </c>
      <c r="G263" t="str">
        <f t="shared" ca="1" si="33"/>
        <v xml:space="preserve">{"nodeID":"1600261", "floor":"1", "zone":"D", "area":"17", "bay":"16", "hid":"00", "Xaxis":"3000", "Yaxis":"7295" ,"type":"common","updateTime":0} </v>
      </c>
      <c r="H263">
        <f t="shared" si="34"/>
        <v>1</v>
      </c>
      <c r="I263" t="str">
        <f t="shared" ca="1" si="35"/>
        <v>D</v>
      </c>
      <c r="J263">
        <f t="shared" si="38"/>
        <v>17</v>
      </c>
      <c r="K263" s="36" t="str">
        <f t="shared" ca="1" si="36"/>
        <v>16</v>
      </c>
      <c r="L263" s="36" t="str">
        <f t="shared" ca="1" si="37"/>
        <v>00</v>
      </c>
      <c r="M263" s="21" t="s">
        <v>66</v>
      </c>
    </row>
    <row r="264" spans="1:13" x14ac:dyDescent="0.4">
      <c r="A264">
        <v>5</v>
      </c>
      <c r="C264" s="24"/>
      <c r="D264" s="26" t="s">
        <v>339</v>
      </c>
      <c r="E264">
        <f t="shared" si="32"/>
        <v>3000</v>
      </c>
      <c r="F264">
        <f t="shared" si="39"/>
        <v>7300</v>
      </c>
      <c r="G264" t="str">
        <f t="shared" ca="1" si="33"/>
        <v xml:space="preserve">{"nodeID":"1600262", "floor":"1", "zone":"D", "area":"17", "bay":"16", "hid":"00", "Xaxis":"3000", "Yaxis":"7300" ,"type":"common","updateTime":0} </v>
      </c>
      <c r="H264">
        <f t="shared" si="34"/>
        <v>1</v>
      </c>
      <c r="I264" t="str">
        <f t="shared" ca="1" si="35"/>
        <v>D</v>
      </c>
      <c r="J264">
        <f t="shared" si="38"/>
        <v>17</v>
      </c>
      <c r="K264" s="36" t="str">
        <f t="shared" ca="1" si="36"/>
        <v>16</v>
      </c>
      <c r="L264" s="36" t="str">
        <f t="shared" ca="1" si="37"/>
        <v>00</v>
      </c>
      <c r="M264" s="21" t="s">
        <v>66</v>
      </c>
    </row>
    <row r="265" spans="1:13" x14ac:dyDescent="0.4">
      <c r="A265">
        <v>5</v>
      </c>
      <c r="C265" s="24"/>
      <c r="D265" s="26" t="s">
        <v>340</v>
      </c>
      <c r="E265">
        <f t="shared" si="32"/>
        <v>3000</v>
      </c>
      <c r="F265">
        <f t="shared" si="39"/>
        <v>7305</v>
      </c>
      <c r="G265" t="str">
        <f t="shared" ca="1" si="33"/>
        <v xml:space="preserve">{"nodeID":"1600263", "floor":"1", "zone":"D", "area":"17", "bay":"16", "hid":"00", "Xaxis":"3000", "Yaxis":"7305" ,"type":"common","updateTime":0} </v>
      </c>
      <c r="H265">
        <f t="shared" si="34"/>
        <v>1</v>
      </c>
      <c r="I265" t="str">
        <f t="shared" ca="1" si="35"/>
        <v>D</v>
      </c>
      <c r="J265">
        <f t="shared" si="38"/>
        <v>17</v>
      </c>
      <c r="K265" s="36" t="str">
        <f t="shared" ca="1" si="36"/>
        <v>16</v>
      </c>
      <c r="L265" s="36" t="str">
        <f t="shared" ca="1" si="37"/>
        <v>00</v>
      </c>
      <c r="M265" s="21" t="s">
        <v>66</v>
      </c>
    </row>
    <row r="266" spans="1:13" x14ac:dyDescent="0.4">
      <c r="A266">
        <v>5</v>
      </c>
      <c r="C266" s="24"/>
      <c r="D266" s="26" t="s">
        <v>341</v>
      </c>
      <c r="E266">
        <f t="shared" si="32"/>
        <v>3000</v>
      </c>
      <c r="F266">
        <f t="shared" si="39"/>
        <v>7310</v>
      </c>
      <c r="G266" t="str">
        <f t="shared" ca="1" si="33"/>
        <v xml:space="preserve">{"nodeID":"1600264", "floor":"1", "zone":"D", "area":"17", "bay":"16", "hid":"00", "Xaxis":"3000", "Yaxis":"7310" ,"type":"common","updateTime":0} </v>
      </c>
      <c r="H266">
        <f t="shared" si="34"/>
        <v>1</v>
      </c>
      <c r="I266" t="str">
        <f t="shared" ca="1" si="35"/>
        <v>D</v>
      </c>
      <c r="J266">
        <f t="shared" si="38"/>
        <v>17</v>
      </c>
      <c r="K266" s="36" t="str">
        <f t="shared" ca="1" si="36"/>
        <v>16</v>
      </c>
      <c r="L266" s="36" t="str">
        <f t="shared" ca="1" si="37"/>
        <v>00</v>
      </c>
      <c r="M266" s="21" t="s">
        <v>66</v>
      </c>
    </row>
    <row r="267" spans="1:13" x14ac:dyDescent="0.4">
      <c r="A267">
        <v>5</v>
      </c>
      <c r="C267" s="24"/>
      <c r="D267" s="26" t="s">
        <v>342</v>
      </c>
      <c r="E267">
        <f t="shared" si="32"/>
        <v>3000</v>
      </c>
      <c r="F267">
        <f t="shared" si="39"/>
        <v>7315</v>
      </c>
      <c r="G267" t="str">
        <f t="shared" ca="1" si="33"/>
        <v xml:space="preserve">{"nodeID":"1600265", "floor":"1", "zone":"D", "area":"17", "bay":"16", "hid":"00", "Xaxis":"3000", "Yaxis":"7315" ,"type":"common","updateTime":0} </v>
      </c>
      <c r="H267">
        <f t="shared" si="34"/>
        <v>1</v>
      </c>
      <c r="I267" t="str">
        <f t="shared" ca="1" si="35"/>
        <v>D</v>
      </c>
      <c r="J267">
        <f t="shared" si="38"/>
        <v>17</v>
      </c>
      <c r="K267" s="36" t="str">
        <f t="shared" ca="1" si="36"/>
        <v>16</v>
      </c>
      <c r="L267" s="36" t="str">
        <f t="shared" ca="1" si="37"/>
        <v>00</v>
      </c>
      <c r="M267" s="21" t="s">
        <v>66</v>
      </c>
    </row>
    <row r="268" spans="1:13" x14ac:dyDescent="0.4">
      <c r="A268">
        <v>5</v>
      </c>
      <c r="C268" s="24"/>
      <c r="D268" s="26" t="s">
        <v>343</v>
      </c>
      <c r="E268">
        <f t="shared" si="32"/>
        <v>3000</v>
      </c>
      <c r="F268">
        <f t="shared" si="39"/>
        <v>7320</v>
      </c>
      <c r="G268" t="str">
        <f t="shared" ca="1" si="33"/>
        <v xml:space="preserve">{"nodeID":"1600266", "floor":"1", "zone":"D", "area":"17", "bay":"16", "hid":"00", "Xaxis":"3000", "Yaxis":"7320" ,"type":"common","updateTime":0} </v>
      </c>
      <c r="H268">
        <f t="shared" si="34"/>
        <v>1</v>
      </c>
      <c r="I268" t="str">
        <f t="shared" ca="1" si="35"/>
        <v>D</v>
      </c>
      <c r="J268">
        <f t="shared" si="38"/>
        <v>17</v>
      </c>
      <c r="K268" s="36" t="str">
        <f t="shared" ca="1" si="36"/>
        <v>16</v>
      </c>
      <c r="L268" s="36" t="str">
        <f t="shared" ca="1" si="37"/>
        <v>00</v>
      </c>
      <c r="M268" s="21" t="s">
        <v>66</v>
      </c>
    </row>
    <row r="269" spans="1:13" x14ac:dyDescent="0.4">
      <c r="A269">
        <v>5</v>
      </c>
      <c r="C269" s="24"/>
      <c r="D269" s="26" t="s">
        <v>344</v>
      </c>
      <c r="E269">
        <f t="shared" si="32"/>
        <v>3000</v>
      </c>
      <c r="F269">
        <f t="shared" si="39"/>
        <v>7325</v>
      </c>
      <c r="G269" t="str">
        <f t="shared" ca="1" si="33"/>
        <v xml:space="preserve">{"nodeID":"1600267", "floor":"1", "zone":"D", "area":"17", "bay":"16", "hid":"00", "Xaxis":"3000", "Yaxis":"7325" ,"type":"common","updateTime":0} </v>
      </c>
      <c r="H269">
        <f t="shared" si="34"/>
        <v>1</v>
      </c>
      <c r="I269" t="str">
        <f t="shared" ca="1" si="35"/>
        <v>D</v>
      </c>
      <c r="J269">
        <f t="shared" si="38"/>
        <v>17</v>
      </c>
      <c r="K269" s="36" t="str">
        <f t="shared" ca="1" si="36"/>
        <v>16</v>
      </c>
      <c r="L269" s="36" t="str">
        <f t="shared" ca="1" si="37"/>
        <v>00</v>
      </c>
      <c r="M269" s="21" t="s">
        <v>66</v>
      </c>
    </row>
    <row r="270" spans="1:13" x14ac:dyDescent="0.4">
      <c r="A270">
        <v>10</v>
      </c>
      <c r="C270" s="24"/>
      <c r="D270" s="26" t="s">
        <v>345</v>
      </c>
      <c r="E270">
        <f t="shared" si="32"/>
        <v>3000</v>
      </c>
      <c r="F270">
        <f t="shared" si="39"/>
        <v>7335</v>
      </c>
      <c r="G270" t="str">
        <f t="shared" ca="1" si="33"/>
        <v xml:space="preserve">{"nodeID":"1600268", "floor":"1", "zone":"D", "area":"17", "bay":"16", "hid":"00", "Xaxis":"3000", "Yaxis":"7335" ,"type":"common","updateTime":0} </v>
      </c>
      <c r="H270">
        <f t="shared" si="34"/>
        <v>1</v>
      </c>
      <c r="I270" t="str">
        <f t="shared" ca="1" si="35"/>
        <v>D</v>
      </c>
      <c r="J270">
        <f t="shared" si="38"/>
        <v>17</v>
      </c>
      <c r="K270" s="36" t="str">
        <f t="shared" ca="1" si="36"/>
        <v>16</v>
      </c>
      <c r="L270" s="36" t="str">
        <f t="shared" ca="1" si="37"/>
        <v>00</v>
      </c>
      <c r="M270" s="21" t="s">
        <v>66</v>
      </c>
    </row>
    <row r="271" spans="1:13" x14ac:dyDescent="0.4">
      <c r="A271">
        <v>10</v>
      </c>
      <c r="C271" s="24"/>
      <c r="D271" s="26" t="s">
        <v>346</v>
      </c>
      <c r="E271">
        <f t="shared" si="32"/>
        <v>3000</v>
      </c>
      <c r="F271">
        <f t="shared" si="39"/>
        <v>7345</v>
      </c>
      <c r="G271" t="str">
        <f t="shared" ca="1" si="33"/>
        <v xml:space="preserve">{"nodeID":"1600269", "floor":"1", "zone":"D", "area":"17", "bay":"16", "hid":"00", "Xaxis":"3000", "Yaxis":"7345" ,"type":"common","updateTime":0} </v>
      </c>
      <c r="H271">
        <f t="shared" si="34"/>
        <v>1</v>
      </c>
      <c r="I271" t="str">
        <f t="shared" ca="1" si="35"/>
        <v>D</v>
      </c>
      <c r="J271">
        <f t="shared" si="38"/>
        <v>17</v>
      </c>
      <c r="K271" s="36" t="str">
        <f t="shared" ca="1" si="36"/>
        <v>16</v>
      </c>
      <c r="L271" s="36" t="str">
        <f t="shared" ca="1" si="37"/>
        <v>00</v>
      </c>
      <c r="M271" s="21" t="s">
        <v>66</v>
      </c>
    </row>
    <row r="272" spans="1:13" x14ac:dyDescent="0.4">
      <c r="A272">
        <v>10</v>
      </c>
      <c r="C272" s="24"/>
      <c r="D272" s="26" t="s">
        <v>347</v>
      </c>
      <c r="E272">
        <f t="shared" si="32"/>
        <v>3000</v>
      </c>
      <c r="F272">
        <f t="shared" si="39"/>
        <v>7355</v>
      </c>
      <c r="G272" t="str">
        <f t="shared" ca="1" si="33"/>
        <v xml:space="preserve">{"nodeID":"1600270", "floor":"1", "zone":"D", "area":"17", "bay":"16", "hid":"00", "Xaxis":"3000", "Yaxis":"7355" ,"type":"common","updateTime":0} </v>
      </c>
      <c r="H272">
        <f t="shared" si="34"/>
        <v>1</v>
      </c>
      <c r="I272" t="str">
        <f t="shared" ca="1" si="35"/>
        <v>D</v>
      </c>
      <c r="J272">
        <f t="shared" si="38"/>
        <v>17</v>
      </c>
      <c r="K272" s="36" t="str">
        <f t="shared" ca="1" si="36"/>
        <v>16</v>
      </c>
      <c r="L272" s="36" t="str">
        <f t="shared" ca="1" si="37"/>
        <v>00</v>
      </c>
      <c r="M272" s="21" t="s">
        <v>66</v>
      </c>
    </row>
    <row r="273" spans="1:13" x14ac:dyDescent="0.4">
      <c r="A273">
        <v>5</v>
      </c>
      <c r="C273" s="24"/>
      <c r="D273" s="26" t="s">
        <v>348</v>
      </c>
      <c r="E273">
        <f t="shared" si="32"/>
        <v>3000</v>
      </c>
      <c r="F273">
        <f t="shared" si="39"/>
        <v>7360</v>
      </c>
      <c r="G273" t="str">
        <f t="shared" ca="1" si="33"/>
        <v xml:space="preserve">{"nodeID":"1600271", "floor":"1", "zone":"D", "area":"17", "bay":"16", "hid":"00", "Xaxis":"3000", "Yaxis":"7360" ,"type":"common","updateTime":0} </v>
      </c>
      <c r="H273">
        <f t="shared" si="34"/>
        <v>1</v>
      </c>
      <c r="I273" t="str">
        <f t="shared" ca="1" si="35"/>
        <v>D</v>
      </c>
      <c r="J273">
        <f t="shared" si="38"/>
        <v>17</v>
      </c>
      <c r="K273" s="36" t="str">
        <f t="shared" ca="1" si="36"/>
        <v>16</v>
      </c>
      <c r="L273" s="36" t="str">
        <f t="shared" ca="1" si="37"/>
        <v>00</v>
      </c>
      <c r="M273" s="21" t="s">
        <v>66</v>
      </c>
    </row>
    <row r="274" spans="1:13" x14ac:dyDescent="0.4">
      <c r="A274">
        <v>5</v>
      </c>
      <c r="C274" s="24"/>
      <c r="D274" s="26" t="s">
        <v>349</v>
      </c>
      <c r="E274">
        <f t="shared" si="32"/>
        <v>3000</v>
      </c>
      <c r="F274">
        <f t="shared" si="39"/>
        <v>7365</v>
      </c>
      <c r="G274" t="str">
        <f t="shared" ca="1" si="33"/>
        <v xml:space="preserve">{"nodeID":"1600272", "floor":"1", "zone":"D", "area":"17", "bay":"16", "hid":"00", "Xaxis":"3000", "Yaxis":"7365" ,"type":"common","updateTime":0} </v>
      </c>
      <c r="H274">
        <f t="shared" si="34"/>
        <v>1</v>
      </c>
      <c r="I274" t="str">
        <f t="shared" ca="1" si="35"/>
        <v>D</v>
      </c>
      <c r="J274">
        <f t="shared" si="38"/>
        <v>17</v>
      </c>
      <c r="K274" s="36" t="str">
        <f t="shared" ca="1" si="36"/>
        <v>16</v>
      </c>
      <c r="L274" s="36" t="str">
        <f t="shared" ca="1" si="37"/>
        <v>00</v>
      </c>
      <c r="M274" s="21" t="s">
        <v>66</v>
      </c>
    </row>
    <row r="275" spans="1:13" x14ac:dyDescent="0.4">
      <c r="A275">
        <v>20</v>
      </c>
      <c r="C275" s="24"/>
      <c r="D275" s="26" t="s">
        <v>350</v>
      </c>
      <c r="E275">
        <f t="shared" si="32"/>
        <v>3000</v>
      </c>
      <c r="F275">
        <f t="shared" si="39"/>
        <v>7385</v>
      </c>
      <c r="G275" t="str">
        <f t="shared" ca="1" si="33"/>
        <v xml:space="preserve">{"nodeID":"1600273", "floor":"1", "zone":"D", "area":"17", "bay":"16", "hid":"00", "Xaxis":"3000", "Yaxis":"7385" ,"type":"common","updateTime":0} </v>
      </c>
      <c r="H275">
        <f t="shared" si="34"/>
        <v>1</v>
      </c>
      <c r="I275" t="str">
        <f t="shared" ca="1" si="35"/>
        <v>D</v>
      </c>
      <c r="J275">
        <f t="shared" si="38"/>
        <v>17</v>
      </c>
      <c r="K275" s="36" t="str">
        <f t="shared" ca="1" si="36"/>
        <v>16</v>
      </c>
      <c r="L275" s="36" t="str">
        <f t="shared" ca="1" si="37"/>
        <v>00</v>
      </c>
      <c r="M275" s="21" t="s">
        <v>66</v>
      </c>
    </row>
    <row r="276" spans="1:13" x14ac:dyDescent="0.4">
      <c r="A276">
        <v>20</v>
      </c>
      <c r="C276" s="24"/>
      <c r="D276" s="26" t="s">
        <v>351</v>
      </c>
      <c r="E276">
        <f t="shared" si="32"/>
        <v>3000</v>
      </c>
      <c r="F276">
        <f t="shared" si="39"/>
        <v>7405</v>
      </c>
      <c r="G276" t="str">
        <f t="shared" ca="1" si="33"/>
        <v xml:space="preserve">{"nodeID":"1600274", "floor":"1", "zone":"D", "area":"17", "bay":"16", "hid":"00", "Xaxis":"3000", "Yaxis":"7405" ,"type":"common","updateTime":0} </v>
      </c>
      <c r="H276">
        <f t="shared" si="34"/>
        <v>1</v>
      </c>
      <c r="I276" t="str">
        <f t="shared" ca="1" si="35"/>
        <v>D</v>
      </c>
      <c r="J276">
        <f t="shared" si="38"/>
        <v>17</v>
      </c>
      <c r="K276" s="36" t="str">
        <f t="shared" ca="1" si="36"/>
        <v>16</v>
      </c>
      <c r="L276" s="36" t="str">
        <f t="shared" ca="1" si="37"/>
        <v>00</v>
      </c>
      <c r="M276" s="21" t="s">
        <v>66</v>
      </c>
    </row>
    <row r="277" spans="1:13" x14ac:dyDescent="0.4">
      <c r="A277">
        <v>30</v>
      </c>
      <c r="C277" s="24"/>
      <c r="D277" s="26" t="s">
        <v>352</v>
      </c>
      <c r="E277">
        <f t="shared" si="32"/>
        <v>3000</v>
      </c>
      <c r="F277">
        <f t="shared" si="39"/>
        <v>7435</v>
      </c>
      <c r="G277" t="str">
        <f t="shared" ca="1" si="33"/>
        <v xml:space="preserve">{"nodeID":"1600275", "floor":"1", "zone":"D", "area":"17", "bay":"16", "hid":"00", "Xaxis":"3000", "Yaxis":"7435" ,"type":"common","updateTime":0} </v>
      </c>
      <c r="H277">
        <f t="shared" si="34"/>
        <v>1</v>
      </c>
      <c r="I277" t="str">
        <f t="shared" ca="1" si="35"/>
        <v>D</v>
      </c>
      <c r="J277">
        <f t="shared" si="38"/>
        <v>17</v>
      </c>
      <c r="K277" s="36" t="str">
        <f t="shared" ca="1" si="36"/>
        <v>16</v>
      </c>
      <c r="L277" s="36" t="str">
        <f t="shared" ca="1" si="37"/>
        <v>00</v>
      </c>
      <c r="M277" s="21" t="s">
        <v>66</v>
      </c>
    </row>
    <row r="278" spans="1:13" x14ac:dyDescent="0.4">
      <c r="A278">
        <v>5</v>
      </c>
      <c r="C278" s="24"/>
      <c r="D278" s="26" t="s">
        <v>353</v>
      </c>
      <c r="E278">
        <f t="shared" si="32"/>
        <v>3000</v>
      </c>
      <c r="F278">
        <f t="shared" si="39"/>
        <v>7440</v>
      </c>
      <c r="G278" t="str">
        <f t="shared" ca="1" si="33"/>
        <v xml:space="preserve">{"nodeID":"1600276", "floor":"1", "zone":"D", "area":"17", "bay":"16", "hid":"00", "Xaxis":"3000", "Yaxis":"7440" ,"type":"common","updateTime":0} </v>
      </c>
      <c r="H278">
        <f t="shared" si="34"/>
        <v>1</v>
      </c>
      <c r="I278" t="str">
        <f t="shared" ca="1" si="35"/>
        <v>D</v>
      </c>
      <c r="J278">
        <f t="shared" si="38"/>
        <v>17</v>
      </c>
      <c r="K278" s="36" t="str">
        <f t="shared" ca="1" si="36"/>
        <v>16</v>
      </c>
      <c r="L278" s="36" t="str">
        <f t="shared" ca="1" si="37"/>
        <v>00</v>
      </c>
      <c r="M278" s="21" t="s">
        <v>66</v>
      </c>
    </row>
    <row r="279" spans="1:13" x14ac:dyDescent="0.4">
      <c r="A279">
        <v>5</v>
      </c>
      <c r="C279" s="24"/>
      <c r="D279" s="26" t="s">
        <v>354</v>
      </c>
      <c r="E279">
        <f t="shared" si="32"/>
        <v>3000</v>
      </c>
      <c r="F279">
        <f t="shared" si="39"/>
        <v>7445</v>
      </c>
      <c r="G279" t="str">
        <f t="shared" ca="1" si="33"/>
        <v xml:space="preserve">{"nodeID":"1600277", "floor":"1", "zone":"D", "area":"17", "bay":"16", "hid":"00", "Xaxis":"3000", "Yaxis":"7445" ,"type":"common","updateTime":0} </v>
      </c>
      <c r="H279">
        <f t="shared" si="34"/>
        <v>1</v>
      </c>
      <c r="I279" t="str">
        <f t="shared" ca="1" si="35"/>
        <v>D</v>
      </c>
      <c r="J279">
        <f t="shared" si="38"/>
        <v>17</v>
      </c>
      <c r="K279" s="36" t="str">
        <f t="shared" ca="1" si="36"/>
        <v>16</v>
      </c>
      <c r="L279" s="36" t="str">
        <f t="shared" ca="1" si="37"/>
        <v>00</v>
      </c>
      <c r="M279" s="21" t="s">
        <v>66</v>
      </c>
    </row>
    <row r="280" spans="1:13" x14ac:dyDescent="0.4">
      <c r="A280">
        <v>5</v>
      </c>
      <c r="C280" s="24"/>
      <c r="D280" s="26" t="s">
        <v>355</v>
      </c>
      <c r="E280">
        <f t="shared" si="32"/>
        <v>3000</v>
      </c>
      <c r="F280">
        <f t="shared" si="39"/>
        <v>7450</v>
      </c>
      <c r="G280" t="str">
        <f t="shared" ca="1" si="33"/>
        <v xml:space="preserve">{"nodeID":"1600278", "floor":"1", "zone":"D", "area":"17", "bay":"16", "hid":"00", "Xaxis":"3000", "Yaxis":"7450" ,"type":"common","updateTime":0} </v>
      </c>
      <c r="H280">
        <f t="shared" si="34"/>
        <v>1</v>
      </c>
      <c r="I280" t="str">
        <f t="shared" ca="1" si="35"/>
        <v>D</v>
      </c>
      <c r="J280">
        <f t="shared" si="38"/>
        <v>17</v>
      </c>
      <c r="K280" s="36" t="str">
        <f t="shared" ca="1" si="36"/>
        <v>16</v>
      </c>
      <c r="L280" s="36" t="str">
        <f t="shared" ca="1" si="37"/>
        <v>00</v>
      </c>
      <c r="M280" s="21" t="s">
        <v>66</v>
      </c>
    </row>
    <row r="281" spans="1:13" x14ac:dyDescent="0.4">
      <c r="A281">
        <v>10</v>
      </c>
      <c r="C281" s="24"/>
      <c r="D281" s="26" t="s">
        <v>356</v>
      </c>
      <c r="E281">
        <f t="shared" si="32"/>
        <v>3000</v>
      </c>
      <c r="F281">
        <f t="shared" si="39"/>
        <v>7460</v>
      </c>
      <c r="G281" t="str">
        <f t="shared" ca="1" si="33"/>
        <v xml:space="preserve">{"nodeID":"1600279", "floor":"1", "zone":"D", "area":"17", "bay":"16", "hid":"00", "Xaxis":"3000", "Yaxis":"7460" ,"type":"common","updateTime":0} </v>
      </c>
      <c r="H281">
        <f t="shared" si="34"/>
        <v>1</v>
      </c>
      <c r="I281" t="str">
        <f t="shared" ca="1" si="35"/>
        <v>D</v>
      </c>
      <c r="J281">
        <f t="shared" si="38"/>
        <v>17</v>
      </c>
      <c r="K281" s="36" t="str">
        <f t="shared" ca="1" si="36"/>
        <v>16</v>
      </c>
      <c r="L281" s="36" t="str">
        <f t="shared" ca="1" si="37"/>
        <v>00</v>
      </c>
      <c r="M281" s="21" t="s">
        <v>66</v>
      </c>
    </row>
    <row r="282" spans="1:13" x14ac:dyDescent="0.4">
      <c r="A282">
        <v>10</v>
      </c>
      <c r="C282" s="24"/>
      <c r="D282" s="26" t="s">
        <v>357</v>
      </c>
      <c r="E282">
        <f t="shared" si="32"/>
        <v>3000</v>
      </c>
      <c r="F282">
        <f t="shared" si="39"/>
        <v>7470</v>
      </c>
      <c r="G282" t="str">
        <f t="shared" ca="1" si="33"/>
        <v xml:space="preserve">{"nodeID":"1600280", "floor":"1", "zone":"D", "area":"17", "bay":"16", "hid":"00", "Xaxis":"3000", "Yaxis":"7470" ,"type":"common","updateTime":0} </v>
      </c>
      <c r="H282">
        <f t="shared" si="34"/>
        <v>1</v>
      </c>
      <c r="I282" t="str">
        <f t="shared" ca="1" si="35"/>
        <v>D</v>
      </c>
      <c r="J282">
        <f t="shared" si="38"/>
        <v>17</v>
      </c>
      <c r="K282" s="36" t="str">
        <f t="shared" ca="1" si="36"/>
        <v>16</v>
      </c>
      <c r="L282" s="36" t="str">
        <f t="shared" ca="1" si="37"/>
        <v>00</v>
      </c>
      <c r="M282" s="21" t="s">
        <v>66</v>
      </c>
    </row>
    <row r="283" spans="1:13" x14ac:dyDescent="0.4">
      <c r="A283">
        <v>10</v>
      </c>
      <c r="C283" s="24"/>
      <c r="D283" s="26" t="s">
        <v>358</v>
      </c>
      <c r="E283">
        <f t="shared" si="32"/>
        <v>3000</v>
      </c>
      <c r="F283">
        <f t="shared" si="39"/>
        <v>7480</v>
      </c>
      <c r="G283" t="str">
        <f t="shared" ca="1" si="33"/>
        <v xml:space="preserve">{"nodeID":"1600281", "floor":"1", "zone":"D", "area":"17", "bay":"16", "hid":"00", "Xaxis":"3000", "Yaxis":"7480" ,"type":"common","updateTime":0} </v>
      </c>
      <c r="H283">
        <f t="shared" si="34"/>
        <v>1</v>
      </c>
      <c r="I283" t="str">
        <f t="shared" ca="1" si="35"/>
        <v>D</v>
      </c>
      <c r="J283">
        <f t="shared" si="38"/>
        <v>17</v>
      </c>
      <c r="K283" s="36" t="str">
        <f t="shared" ca="1" si="36"/>
        <v>16</v>
      </c>
      <c r="L283" s="36" t="str">
        <f t="shared" ca="1" si="37"/>
        <v>00</v>
      </c>
      <c r="M283" s="21" t="s">
        <v>66</v>
      </c>
    </row>
    <row r="284" spans="1:13" x14ac:dyDescent="0.4">
      <c r="A284">
        <v>5</v>
      </c>
      <c r="C284" s="24"/>
      <c r="D284" s="26" t="s">
        <v>746</v>
      </c>
      <c r="E284">
        <f t="shared" si="32"/>
        <v>3000</v>
      </c>
      <c r="F284">
        <f t="shared" si="39"/>
        <v>7485</v>
      </c>
      <c r="G284" t="str">
        <f t="shared" ca="1" si="33"/>
        <v xml:space="preserve">{"nodeID":"1600282", "floor":"1", "zone":"D", "area":"17", "bay":"16", "hid":"00", "Xaxis":"3000", "Yaxis":"7485" ,"type":"curve","updateTime":0} </v>
      </c>
      <c r="H284">
        <f t="shared" si="34"/>
        <v>1</v>
      </c>
      <c r="I284" t="str">
        <f t="shared" ca="1" si="35"/>
        <v>D</v>
      </c>
      <c r="J284">
        <f t="shared" si="38"/>
        <v>17</v>
      </c>
      <c r="K284" s="36" t="str">
        <f t="shared" ca="1" si="36"/>
        <v>16</v>
      </c>
      <c r="L284" s="36" t="str">
        <f t="shared" ca="1" si="37"/>
        <v>00</v>
      </c>
      <c r="M284" s="21" t="s">
        <v>67</v>
      </c>
    </row>
    <row r="285" spans="1:13" x14ac:dyDescent="0.4">
      <c r="A285">
        <v>5</v>
      </c>
      <c r="C285" s="24"/>
      <c r="D285" s="28" t="s">
        <v>359</v>
      </c>
      <c r="E285" s="23">
        <f>E283+A285</f>
        <v>3005</v>
      </c>
      <c r="F285" s="23">
        <f>C4</f>
        <v>7500</v>
      </c>
      <c r="G285" t="str">
        <f t="shared" ca="1" si="33"/>
        <v xml:space="preserve">{"nodeID":"1601001", "floor":"1", "zone":"D", "area":"17", "bay":"16", "hid":"00", "Xaxis":"3005", "Yaxis":"7500" ,"type":"curve","updateTime":0} </v>
      </c>
      <c r="H285">
        <f t="shared" si="34"/>
        <v>1</v>
      </c>
      <c r="I285" t="str">
        <f t="shared" ca="1" si="35"/>
        <v>D</v>
      </c>
      <c r="J285">
        <f t="shared" si="38"/>
        <v>17</v>
      </c>
      <c r="K285" s="36" t="str">
        <f t="shared" ca="1" si="36"/>
        <v>16</v>
      </c>
      <c r="L285" s="36" t="str">
        <f t="shared" ca="1" si="37"/>
        <v>00</v>
      </c>
      <c r="M285" s="21" t="s">
        <v>67</v>
      </c>
    </row>
    <row r="286" spans="1:13" x14ac:dyDescent="0.4">
      <c r="A286">
        <v>10</v>
      </c>
      <c r="C286" s="24"/>
      <c r="D286" s="28" t="s">
        <v>360</v>
      </c>
      <c r="E286" s="23">
        <f>E285+A286</f>
        <v>3015</v>
      </c>
      <c r="F286">
        <f>F285+1</f>
        <v>7501</v>
      </c>
      <c r="G286" t="str">
        <f t="shared" ca="1" si="33"/>
        <v xml:space="preserve">{"nodeID":"1601002", "floor":"1", "zone":"D", "area":"17", "bay":"16", "hid":"00", "Xaxis":"3015", "Yaxis":"7501" ,"type":"curve","updateTime":0} </v>
      </c>
      <c r="H286">
        <f t="shared" si="34"/>
        <v>1</v>
      </c>
      <c r="I286" t="str">
        <f t="shared" ca="1" si="35"/>
        <v>D</v>
      </c>
      <c r="J286">
        <f t="shared" si="38"/>
        <v>17</v>
      </c>
      <c r="K286" s="36" t="str">
        <f t="shared" ca="1" si="36"/>
        <v>16</v>
      </c>
      <c r="L286" s="36" t="str">
        <f t="shared" ca="1" si="37"/>
        <v>00</v>
      </c>
      <c r="M286" s="21" t="s">
        <v>67</v>
      </c>
    </row>
    <row r="287" spans="1:13" x14ac:dyDescent="0.4">
      <c r="A287">
        <v>10</v>
      </c>
      <c r="C287" s="24"/>
      <c r="D287" s="28" t="s">
        <v>361</v>
      </c>
      <c r="E287" s="23">
        <f>E286+A287</f>
        <v>3025</v>
      </c>
      <c r="F287">
        <f>F286+1</f>
        <v>7502</v>
      </c>
      <c r="G287" t="str">
        <f t="shared" ca="1" si="33"/>
        <v xml:space="preserve">{"nodeID":"1601003", "floor":"1", "zone":"D", "area":"17", "bay":"16", "hid":"00", "Xaxis":"3025", "Yaxis":"7502" ,"type":"curve","updateTime":0} </v>
      </c>
      <c r="H287">
        <f t="shared" si="34"/>
        <v>1</v>
      </c>
      <c r="I287" t="str">
        <f t="shared" ca="1" si="35"/>
        <v>D</v>
      </c>
      <c r="J287">
        <f t="shared" si="38"/>
        <v>17</v>
      </c>
      <c r="K287" s="36" t="str">
        <f t="shared" ca="1" si="36"/>
        <v>16</v>
      </c>
      <c r="L287" s="36" t="str">
        <f t="shared" ca="1" si="37"/>
        <v>00</v>
      </c>
      <c r="M287" s="21" t="s">
        <v>67</v>
      </c>
    </row>
    <row r="288" spans="1:13" x14ac:dyDescent="0.4">
      <c r="A288">
        <v>10</v>
      </c>
      <c r="C288" s="24"/>
      <c r="D288" s="28" t="s">
        <v>362</v>
      </c>
      <c r="E288" s="23">
        <f>E287+A288</f>
        <v>3035</v>
      </c>
      <c r="F288">
        <f t="shared" ref="F288:F305" si="40">F287+1</f>
        <v>7503</v>
      </c>
      <c r="G288" t="str">
        <f t="shared" ca="1" si="33"/>
        <v xml:space="preserve">{"nodeID":"1601004", "floor":"1", "zone":"D", "area":"17", "bay":"16", "hid":"00", "Xaxis":"3035", "Yaxis":"7503" ,"type":"curve","updateTime":0} </v>
      </c>
      <c r="H288">
        <f t="shared" si="34"/>
        <v>1</v>
      </c>
      <c r="I288" t="str">
        <f t="shared" ca="1" si="35"/>
        <v>D</v>
      </c>
      <c r="J288">
        <f t="shared" si="38"/>
        <v>17</v>
      </c>
      <c r="K288" s="36" t="str">
        <f t="shared" ca="1" si="36"/>
        <v>16</v>
      </c>
      <c r="L288" s="36" t="str">
        <f t="shared" ca="1" si="37"/>
        <v>00</v>
      </c>
      <c r="M288" s="21" t="s">
        <v>67</v>
      </c>
    </row>
    <row r="289" spans="1:13" x14ac:dyDescent="0.4">
      <c r="A289">
        <v>10</v>
      </c>
      <c r="C289" s="24"/>
      <c r="D289" s="28" t="s">
        <v>363</v>
      </c>
      <c r="E289" s="23">
        <f>E288+A289</f>
        <v>3045</v>
      </c>
      <c r="F289">
        <f t="shared" si="40"/>
        <v>7504</v>
      </c>
      <c r="G289" t="str">
        <f t="shared" ca="1" si="33"/>
        <v xml:space="preserve">{"nodeID":"1601005", "floor":"1", "zone":"D", "area":"17", "bay":"16", "hid":"00", "Xaxis":"3045", "Yaxis":"7504" ,"type":"curve","updateTime":0} </v>
      </c>
      <c r="H289">
        <f t="shared" si="34"/>
        <v>1</v>
      </c>
      <c r="I289" t="str">
        <f t="shared" ca="1" si="35"/>
        <v>D</v>
      </c>
      <c r="J289">
        <f t="shared" si="38"/>
        <v>17</v>
      </c>
      <c r="K289" s="36" t="str">
        <f t="shared" ca="1" si="36"/>
        <v>16</v>
      </c>
      <c r="L289" s="36" t="str">
        <f t="shared" ca="1" si="37"/>
        <v>00</v>
      </c>
      <c r="M289" s="21" t="s">
        <v>67</v>
      </c>
    </row>
    <row r="290" spans="1:13" x14ac:dyDescent="0.4">
      <c r="A290">
        <v>10</v>
      </c>
      <c r="C290" s="24"/>
      <c r="D290" s="28" t="s">
        <v>364</v>
      </c>
      <c r="E290" s="23">
        <f>E289+A290</f>
        <v>3055</v>
      </c>
      <c r="F290">
        <f t="shared" si="40"/>
        <v>7505</v>
      </c>
      <c r="G290" t="str">
        <f t="shared" ca="1" si="33"/>
        <v xml:space="preserve">{"nodeID":"1601006", "floor":"1", "zone":"D", "area":"17", "bay":"16", "hid":"00", "Xaxis":"3055", "Yaxis":"7505" ,"type":"curve","updateTime":0} </v>
      </c>
      <c r="H290">
        <f t="shared" si="34"/>
        <v>1</v>
      </c>
      <c r="I290" t="str">
        <f t="shared" ca="1" si="35"/>
        <v>D</v>
      </c>
      <c r="J290">
        <f t="shared" si="38"/>
        <v>17</v>
      </c>
      <c r="K290" s="36" t="str">
        <f t="shared" ca="1" si="36"/>
        <v>16</v>
      </c>
      <c r="L290" s="36" t="str">
        <f t="shared" ca="1" si="37"/>
        <v>00</v>
      </c>
      <c r="M290" s="21" t="s">
        <v>67</v>
      </c>
    </row>
    <row r="291" spans="1:13" x14ac:dyDescent="0.4">
      <c r="A291">
        <v>10</v>
      </c>
      <c r="C291" s="24"/>
      <c r="D291" s="28" t="s">
        <v>365</v>
      </c>
      <c r="E291" s="23">
        <f>E290+A291</f>
        <v>3065</v>
      </c>
      <c r="F291">
        <f t="shared" si="40"/>
        <v>7506</v>
      </c>
      <c r="G291" t="str">
        <f t="shared" ca="1" si="33"/>
        <v xml:space="preserve">{"nodeID":"1601007", "floor":"1", "zone":"D", "area":"17", "bay":"16", "hid":"00", "Xaxis":"3065", "Yaxis":"7506" ,"type":"curve","updateTime":0} </v>
      </c>
      <c r="H291">
        <f t="shared" si="34"/>
        <v>1</v>
      </c>
      <c r="I291" t="str">
        <f t="shared" ca="1" si="35"/>
        <v>D</v>
      </c>
      <c r="J291">
        <f t="shared" si="38"/>
        <v>17</v>
      </c>
      <c r="K291" s="36" t="str">
        <f t="shared" ca="1" si="36"/>
        <v>16</v>
      </c>
      <c r="L291" s="36" t="str">
        <f t="shared" ca="1" si="37"/>
        <v>00</v>
      </c>
      <c r="M291" s="21" t="s">
        <v>67</v>
      </c>
    </row>
    <row r="292" spans="1:13" x14ac:dyDescent="0.4">
      <c r="A292">
        <v>10</v>
      </c>
      <c r="C292" s="24"/>
      <c r="D292" s="28" t="s">
        <v>366</v>
      </c>
      <c r="E292" s="23">
        <f>E291+A292</f>
        <v>3075</v>
      </c>
      <c r="F292">
        <f t="shared" si="40"/>
        <v>7507</v>
      </c>
      <c r="G292" t="str">
        <f t="shared" ca="1" si="33"/>
        <v xml:space="preserve">{"nodeID":"1601008", "floor":"1", "zone":"D", "area":"17", "bay":"16", "hid":"00", "Xaxis":"3075", "Yaxis":"7507" ,"type":"curve","updateTime":0} </v>
      </c>
      <c r="H292">
        <f t="shared" si="34"/>
        <v>1</v>
      </c>
      <c r="I292" t="str">
        <f t="shared" ca="1" si="35"/>
        <v>D</v>
      </c>
      <c r="J292">
        <f t="shared" si="38"/>
        <v>17</v>
      </c>
      <c r="K292" s="36" t="str">
        <f t="shared" ca="1" si="36"/>
        <v>16</v>
      </c>
      <c r="L292" s="36" t="str">
        <f t="shared" ca="1" si="37"/>
        <v>00</v>
      </c>
      <c r="M292" s="21" t="s">
        <v>67</v>
      </c>
    </row>
    <row r="293" spans="1:13" x14ac:dyDescent="0.4">
      <c r="A293">
        <v>10</v>
      </c>
      <c r="C293" s="24"/>
      <c r="D293" s="28" t="s">
        <v>367</v>
      </c>
      <c r="E293" s="23">
        <f>E292+A293</f>
        <v>3085</v>
      </c>
      <c r="F293">
        <f t="shared" si="40"/>
        <v>7508</v>
      </c>
      <c r="G293" t="str">
        <f t="shared" ca="1" si="33"/>
        <v xml:space="preserve">{"nodeID":"1601009", "floor":"1", "zone":"D", "area":"17", "bay":"16", "hid":"00", "Xaxis":"3085", "Yaxis":"7508" ,"type":"curve","updateTime":0} </v>
      </c>
      <c r="H293">
        <f t="shared" si="34"/>
        <v>1</v>
      </c>
      <c r="I293" t="str">
        <f t="shared" ca="1" si="35"/>
        <v>D</v>
      </c>
      <c r="J293">
        <f t="shared" si="38"/>
        <v>17</v>
      </c>
      <c r="K293" s="36" t="str">
        <f t="shared" ca="1" si="36"/>
        <v>16</v>
      </c>
      <c r="L293" s="36" t="str">
        <f t="shared" ca="1" si="37"/>
        <v>00</v>
      </c>
      <c r="M293" s="21" t="s">
        <v>67</v>
      </c>
    </row>
    <row r="294" spans="1:13" x14ac:dyDescent="0.4">
      <c r="A294">
        <v>10</v>
      </c>
      <c r="C294" s="24"/>
      <c r="D294" s="28" t="s">
        <v>368</v>
      </c>
      <c r="E294" s="23">
        <f>E293+A294</f>
        <v>3095</v>
      </c>
      <c r="F294">
        <f t="shared" si="40"/>
        <v>7509</v>
      </c>
      <c r="G294" t="str">
        <f t="shared" ca="1" si="33"/>
        <v xml:space="preserve">{"nodeID":"1601010", "floor":"1", "zone":"D", "area":"17", "bay":"16", "hid":"00", "Xaxis":"3095", "Yaxis":"7509" ,"type":"curve","updateTime":0} </v>
      </c>
      <c r="H294">
        <f t="shared" si="34"/>
        <v>1</v>
      </c>
      <c r="I294" t="str">
        <f t="shared" ca="1" si="35"/>
        <v>D</v>
      </c>
      <c r="J294">
        <f t="shared" si="38"/>
        <v>17</v>
      </c>
      <c r="K294" s="36" t="str">
        <f t="shared" ca="1" si="36"/>
        <v>16</v>
      </c>
      <c r="L294" s="36" t="str">
        <f t="shared" ca="1" si="37"/>
        <v>00</v>
      </c>
      <c r="M294" s="21" t="s">
        <v>67</v>
      </c>
    </row>
    <row r="295" spans="1:13" x14ac:dyDescent="0.4">
      <c r="A295">
        <v>10</v>
      </c>
      <c r="C295" s="24"/>
      <c r="D295" s="28" t="s">
        <v>369</v>
      </c>
      <c r="E295" s="23">
        <f>E294+A295</f>
        <v>3105</v>
      </c>
      <c r="F295">
        <f t="shared" si="40"/>
        <v>7510</v>
      </c>
      <c r="G295" t="str">
        <f t="shared" ca="1" si="33"/>
        <v xml:space="preserve">{"nodeID":"1601011", "floor":"1", "zone":"D", "area":"17", "bay":"16", "hid":"00", "Xaxis":"3105", "Yaxis":"7510" ,"type":"curve","updateTime":0} </v>
      </c>
      <c r="H295">
        <f t="shared" si="34"/>
        <v>1</v>
      </c>
      <c r="I295" t="str">
        <f t="shared" ca="1" si="35"/>
        <v>D</v>
      </c>
      <c r="J295">
        <f t="shared" si="38"/>
        <v>17</v>
      </c>
      <c r="K295" s="36" t="str">
        <f t="shared" ca="1" si="36"/>
        <v>16</v>
      </c>
      <c r="L295" s="36" t="str">
        <f t="shared" ca="1" si="37"/>
        <v>00</v>
      </c>
      <c r="M295" s="21" t="s">
        <v>67</v>
      </c>
    </row>
    <row r="296" spans="1:13" x14ac:dyDescent="0.4">
      <c r="A296">
        <v>10</v>
      </c>
      <c r="C296" s="24"/>
      <c r="D296" s="28" t="s">
        <v>370</v>
      </c>
      <c r="E296" s="23">
        <f>E295+A296</f>
        <v>3115</v>
      </c>
      <c r="F296">
        <f t="shared" si="40"/>
        <v>7511</v>
      </c>
      <c r="G296" t="str">
        <f t="shared" ca="1" si="33"/>
        <v xml:space="preserve">{"nodeID":"1601012", "floor":"1", "zone":"D", "area":"17", "bay":"16", "hid":"00", "Xaxis":"3115", "Yaxis":"7511" ,"type":"curve","updateTime":0} </v>
      </c>
      <c r="H296">
        <f t="shared" si="34"/>
        <v>1</v>
      </c>
      <c r="I296" t="str">
        <f t="shared" ca="1" si="35"/>
        <v>D</v>
      </c>
      <c r="J296">
        <f t="shared" si="38"/>
        <v>17</v>
      </c>
      <c r="K296" s="36" t="str">
        <f t="shared" ca="1" si="36"/>
        <v>16</v>
      </c>
      <c r="L296" s="36" t="str">
        <f t="shared" ca="1" si="37"/>
        <v>00</v>
      </c>
      <c r="M296" s="21" t="s">
        <v>67</v>
      </c>
    </row>
    <row r="297" spans="1:13" x14ac:dyDescent="0.4">
      <c r="A297">
        <v>10</v>
      </c>
      <c r="C297" s="24"/>
      <c r="D297" s="28" t="s">
        <v>371</v>
      </c>
      <c r="E297" s="23">
        <f>E296+A297</f>
        <v>3125</v>
      </c>
      <c r="F297">
        <f t="shared" si="40"/>
        <v>7512</v>
      </c>
      <c r="G297" t="str">
        <f t="shared" ca="1" si="33"/>
        <v xml:space="preserve">{"nodeID":"1601013", "floor":"1", "zone":"D", "area":"17", "bay":"16", "hid":"00", "Xaxis":"3125", "Yaxis":"7512" ,"type":"curve","updateTime":0} </v>
      </c>
      <c r="H297">
        <f t="shared" si="34"/>
        <v>1</v>
      </c>
      <c r="I297" t="str">
        <f t="shared" ca="1" si="35"/>
        <v>D</v>
      </c>
      <c r="J297">
        <f t="shared" si="38"/>
        <v>17</v>
      </c>
      <c r="K297" s="36" t="str">
        <f t="shared" ca="1" si="36"/>
        <v>16</v>
      </c>
      <c r="L297" s="36" t="str">
        <f t="shared" ca="1" si="37"/>
        <v>00</v>
      </c>
      <c r="M297" s="21" t="s">
        <v>67</v>
      </c>
    </row>
    <row r="298" spans="1:13" x14ac:dyDescent="0.4">
      <c r="A298">
        <v>10</v>
      </c>
      <c r="C298" s="24"/>
      <c r="D298" s="28" t="s">
        <v>372</v>
      </c>
      <c r="E298" s="23">
        <f>E297+A298</f>
        <v>3135</v>
      </c>
      <c r="F298">
        <f t="shared" si="40"/>
        <v>7513</v>
      </c>
      <c r="G298" t="str">
        <f t="shared" ca="1" si="33"/>
        <v xml:space="preserve">{"nodeID":"1601014", "floor":"1", "zone":"D", "area":"17", "bay":"16", "hid":"00", "Xaxis":"3135", "Yaxis":"7513" ,"type":"curve","updateTime":0} </v>
      </c>
      <c r="H298">
        <f t="shared" si="34"/>
        <v>1</v>
      </c>
      <c r="I298" t="str">
        <f t="shared" ca="1" si="35"/>
        <v>D</v>
      </c>
      <c r="J298">
        <f t="shared" si="38"/>
        <v>17</v>
      </c>
      <c r="K298" s="36" t="str">
        <f t="shared" ca="1" si="36"/>
        <v>16</v>
      </c>
      <c r="L298" s="36" t="str">
        <f t="shared" ca="1" si="37"/>
        <v>00</v>
      </c>
      <c r="M298" s="21" t="s">
        <v>67</v>
      </c>
    </row>
    <row r="299" spans="1:13" x14ac:dyDescent="0.4">
      <c r="A299">
        <v>10</v>
      </c>
      <c r="C299" s="24"/>
      <c r="D299" s="28" t="s">
        <v>373</v>
      </c>
      <c r="E299" s="23">
        <f>E298+A299</f>
        <v>3145</v>
      </c>
      <c r="F299">
        <f t="shared" si="40"/>
        <v>7514</v>
      </c>
      <c r="G299" t="str">
        <f t="shared" ca="1" si="33"/>
        <v xml:space="preserve">{"nodeID":"1601015", "floor":"1", "zone":"D", "area":"17", "bay":"16", "hid":"00", "Xaxis":"3145", "Yaxis":"7514" ,"type":"curve","updateTime":0} </v>
      </c>
      <c r="H299">
        <f t="shared" si="34"/>
        <v>1</v>
      </c>
      <c r="I299" t="str">
        <f t="shared" ca="1" si="35"/>
        <v>D</v>
      </c>
      <c r="J299">
        <f t="shared" si="38"/>
        <v>17</v>
      </c>
      <c r="K299" s="36" t="str">
        <f t="shared" ca="1" si="36"/>
        <v>16</v>
      </c>
      <c r="L299" s="36" t="str">
        <f t="shared" ca="1" si="37"/>
        <v>00</v>
      </c>
      <c r="M299" s="21" t="s">
        <v>67</v>
      </c>
    </row>
    <row r="300" spans="1:13" x14ac:dyDescent="0.4">
      <c r="A300">
        <v>10</v>
      </c>
      <c r="C300" s="24"/>
      <c r="D300" s="28" t="s">
        <v>374</v>
      </c>
      <c r="E300" s="23">
        <f>E299+A300</f>
        <v>3155</v>
      </c>
      <c r="F300">
        <f t="shared" si="40"/>
        <v>7515</v>
      </c>
      <c r="G300" t="str">
        <f t="shared" ca="1" si="33"/>
        <v xml:space="preserve">{"nodeID":"1601016", "floor":"1", "zone":"D", "area":"17", "bay":"16", "hid":"00", "Xaxis":"3155", "Yaxis":"7515" ,"type":"curve","updateTime":0} </v>
      </c>
      <c r="H300">
        <f t="shared" si="34"/>
        <v>1</v>
      </c>
      <c r="I300" t="str">
        <f t="shared" ca="1" si="35"/>
        <v>D</v>
      </c>
      <c r="J300">
        <f t="shared" si="38"/>
        <v>17</v>
      </c>
      <c r="K300" s="36" t="str">
        <f t="shared" ca="1" si="36"/>
        <v>16</v>
      </c>
      <c r="L300" s="36" t="str">
        <f t="shared" ca="1" si="37"/>
        <v>00</v>
      </c>
      <c r="M300" s="21" t="s">
        <v>67</v>
      </c>
    </row>
    <row r="301" spans="1:13" x14ac:dyDescent="0.4">
      <c r="A301">
        <v>10</v>
      </c>
      <c r="C301" s="24"/>
      <c r="D301" s="28" t="s">
        <v>375</v>
      </c>
      <c r="E301" s="23">
        <f>E300+A301</f>
        <v>3165</v>
      </c>
      <c r="F301">
        <f t="shared" si="40"/>
        <v>7516</v>
      </c>
      <c r="G301" t="str">
        <f t="shared" ca="1" si="33"/>
        <v xml:space="preserve">{"nodeID":"1601017", "floor":"1", "zone":"D", "area":"17", "bay":"16", "hid":"00", "Xaxis":"3165", "Yaxis":"7516" ,"type":"curve","updateTime":0} </v>
      </c>
      <c r="H301">
        <f t="shared" si="34"/>
        <v>1</v>
      </c>
      <c r="I301" t="str">
        <f t="shared" ca="1" si="35"/>
        <v>D</v>
      </c>
      <c r="J301">
        <f t="shared" si="38"/>
        <v>17</v>
      </c>
      <c r="K301" s="36" t="str">
        <f t="shared" ca="1" si="36"/>
        <v>16</v>
      </c>
      <c r="L301" s="36" t="str">
        <f t="shared" ca="1" si="37"/>
        <v>00</v>
      </c>
      <c r="M301" s="21" t="s">
        <v>67</v>
      </c>
    </row>
    <row r="302" spans="1:13" x14ac:dyDescent="0.4">
      <c r="A302">
        <v>10</v>
      </c>
      <c r="C302" s="24"/>
      <c r="D302" s="28" t="s">
        <v>376</v>
      </c>
      <c r="E302" s="23">
        <f>E301+A302</f>
        <v>3175</v>
      </c>
      <c r="F302">
        <f t="shared" si="40"/>
        <v>7517</v>
      </c>
      <c r="G302" t="str">
        <f t="shared" ca="1" si="33"/>
        <v xml:space="preserve">{"nodeID":"1601018", "floor":"1", "zone":"D", "area":"17", "bay":"16", "hid":"00", "Xaxis":"3175", "Yaxis":"7517" ,"type":"curve","updateTime":0} </v>
      </c>
      <c r="H302">
        <f t="shared" si="34"/>
        <v>1</v>
      </c>
      <c r="I302" t="str">
        <f t="shared" ca="1" si="35"/>
        <v>D</v>
      </c>
      <c r="J302">
        <f t="shared" si="38"/>
        <v>17</v>
      </c>
      <c r="K302" s="36" t="str">
        <f t="shared" ca="1" si="36"/>
        <v>16</v>
      </c>
      <c r="L302" s="36" t="str">
        <f t="shared" ca="1" si="37"/>
        <v>00</v>
      </c>
      <c r="M302" s="21" t="s">
        <v>67</v>
      </c>
    </row>
    <row r="303" spans="1:13" x14ac:dyDescent="0.4">
      <c r="A303">
        <v>10</v>
      </c>
      <c r="C303" s="24"/>
      <c r="D303" s="28" t="s">
        <v>377</v>
      </c>
      <c r="E303" s="23">
        <f>E302+A303</f>
        <v>3185</v>
      </c>
      <c r="F303">
        <f t="shared" si="40"/>
        <v>7518</v>
      </c>
      <c r="G303" t="str">
        <f t="shared" ca="1" si="33"/>
        <v xml:space="preserve">{"nodeID":"1601019", "floor":"1", "zone":"D", "area":"17", "bay":"16", "hid":"00", "Xaxis":"3185", "Yaxis":"7518" ,"type":"curve","updateTime":0} </v>
      </c>
      <c r="H303">
        <f t="shared" si="34"/>
        <v>1</v>
      </c>
      <c r="I303" t="str">
        <f t="shared" ca="1" si="35"/>
        <v>D</v>
      </c>
      <c r="J303">
        <f t="shared" si="38"/>
        <v>17</v>
      </c>
      <c r="K303" s="36" t="str">
        <f t="shared" ca="1" si="36"/>
        <v>16</v>
      </c>
      <c r="L303" s="36" t="str">
        <f t="shared" ca="1" si="37"/>
        <v>00</v>
      </c>
      <c r="M303" s="21" t="s">
        <v>67</v>
      </c>
    </row>
    <row r="304" spans="1:13" x14ac:dyDescent="0.4">
      <c r="A304">
        <v>10</v>
      </c>
      <c r="D304" s="28" t="s">
        <v>378</v>
      </c>
      <c r="E304" s="23">
        <f>E303+A304</f>
        <v>3195</v>
      </c>
      <c r="F304">
        <f t="shared" si="40"/>
        <v>7519</v>
      </c>
      <c r="G304" t="str">
        <f t="shared" ca="1" si="33"/>
        <v xml:space="preserve">{"nodeID":"1601020", "floor":"1", "zone":"D", "area":"17", "bay":"16", "hid":"00", "Xaxis":"3195", "Yaxis":"7519" ,"type":"curve","updateTime":0} </v>
      </c>
      <c r="H304">
        <f t="shared" si="34"/>
        <v>1</v>
      </c>
      <c r="I304" t="str">
        <f t="shared" ca="1" si="35"/>
        <v>D</v>
      </c>
      <c r="J304">
        <f t="shared" si="38"/>
        <v>17</v>
      </c>
      <c r="K304" s="36" t="str">
        <f t="shared" ca="1" si="36"/>
        <v>16</v>
      </c>
      <c r="L304" s="36" t="str">
        <f t="shared" ca="1" si="37"/>
        <v>00</v>
      </c>
      <c r="M304" s="21" t="s">
        <v>67</v>
      </c>
    </row>
    <row r="305" spans="1:13" x14ac:dyDescent="0.4">
      <c r="A305">
        <v>10</v>
      </c>
      <c r="D305" s="28" t="s">
        <v>379</v>
      </c>
      <c r="E305" s="23">
        <f>E304+A305</f>
        <v>3205</v>
      </c>
      <c r="F305">
        <f t="shared" si="40"/>
        <v>7520</v>
      </c>
      <c r="G305" t="str">
        <f t="shared" ca="1" si="33"/>
        <v xml:space="preserve">{"nodeID":"1601021", "floor":"1", "zone":"D", "area":"17", "bay":"16", "hid":"00", "Xaxis":"3205", "Yaxis":"7520" ,"type":"curve","updateTime":0} </v>
      </c>
      <c r="H305">
        <f t="shared" si="34"/>
        <v>1</v>
      </c>
      <c r="I305" t="str">
        <f t="shared" ca="1" si="35"/>
        <v>D</v>
      </c>
      <c r="J305">
        <f t="shared" si="38"/>
        <v>17</v>
      </c>
      <c r="K305" s="36" t="str">
        <f t="shared" ca="1" si="36"/>
        <v>16</v>
      </c>
      <c r="L305" s="36" t="str">
        <f t="shared" ca="1" si="37"/>
        <v>00</v>
      </c>
      <c r="M305" s="21" t="s">
        <v>67</v>
      </c>
    </row>
    <row r="306" spans="1:13" x14ac:dyDescent="0.4">
      <c r="A306">
        <v>10</v>
      </c>
      <c r="D306" s="28" t="s">
        <v>380</v>
      </c>
      <c r="E306" s="23">
        <f>E305+A306</f>
        <v>3215</v>
      </c>
      <c r="F306">
        <f t="shared" ref="F306:F324" si="41">F305-1</f>
        <v>7519</v>
      </c>
      <c r="G306" t="str">
        <f t="shared" ca="1" si="33"/>
        <v xml:space="preserve">{"nodeID":"1601022", "floor":"1", "zone":"D", "area":"17", "bay":"16", "hid":"00", "Xaxis":"3215", "Yaxis":"7519" ,"type":"curve","updateTime":0} </v>
      </c>
      <c r="H306">
        <f t="shared" si="34"/>
        <v>1</v>
      </c>
      <c r="I306" t="str">
        <f t="shared" ca="1" si="35"/>
        <v>D</v>
      </c>
      <c r="J306">
        <f t="shared" si="38"/>
        <v>17</v>
      </c>
      <c r="K306" s="36" t="str">
        <f t="shared" ca="1" si="36"/>
        <v>16</v>
      </c>
      <c r="L306" s="36" t="str">
        <f t="shared" ca="1" si="37"/>
        <v>00</v>
      </c>
      <c r="M306" s="21" t="s">
        <v>67</v>
      </c>
    </row>
    <row r="307" spans="1:13" x14ac:dyDescent="0.4">
      <c r="A307">
        <v>10</v>
      </c>
      <c r="D307" s="28" t="s">
        <v>381</v>
      </c>
      <c r="E307" s="23">
        <f>E306+A307</f>
        <v>3225</v>
      </c>
      <c r="F307">
        <f t="shared" si="41"/>
        <v>7518</v>
      </c>
      <c r="G307" t="str">
        <f t="shared" ca="1" si="33"/>
        <v xml:space="preserve">{"nodeID":"1601023", "floor":"1", "zone":"D", "area":"17", "bay":"16", "hid":"00", "Xaxis":"3225", "Yaxis":"7518" ,"type":"curve","updateTime":0} </v>
      </c>
      <c r="H307">
        <f t="shared" si="34"/>
        <v>1</v>
      </c>
      <c r="I307" t="str">
        <f t="shared" ca="1" si="35"/>
        <v>D</v>
      </c>
      <c r="J307">
        <f t="shared" si="38"/>
        <v>17</v>
      </c>
      <c r="K307" s="36" t="str">
        <f t="shared" ca="1" si="36"/>
        <v>16</v>
      </c>
      <c r="L307" s="36" t="str">
        <f t="shared" ca="1" si="37"/>
        <v>00</v>
      </c>
      <c r="M307" s="21" t="s">
        <v>67</v>
      </c>
    </row>
    <row r="308" spans="1:13" x14ac:dyDescent="0.4">
      <c r="A308">
        <v>10</v>
      </c>
      <c r="D308" s="28" t="s">
        <v>382</v>
      </c>
      <c r="E308" s="23">
        <f>E307+A308</f>
        <v>3235</v>
      </c>
      <c r="F308">
        <f t="shared" si="41"/>
        <v>7517</v>
      </c>
      <c r="G308" t="str">
        <f t="shared" ca="1" si="33"/>
        <v xml:space="preserve">{"nodeID":"1601024", "floor":"1", "zone":"D", "area":"17", "bay":"16", "hid":"00", "Xaxis":"3235", "Yaxis":"7517" ,"type":"curve","updateTime":0} </v>
      </c>
      <c r="H308">
        <f t="shared" si="34"/>
        <v>1</v>
      </c>
      <c r="I308" t="str">
        <f t="shared" ca="1" si="35"/>
        <v>D</v>
      </c>
      <c r="J308">
        <f t="shared" si="38"/>
        <v>17</v>
      </c>
      <c r="K308" s="36" t="str">
        <f t="shared" ca="1" si="36"/>
        <v>16</v>
      </c>
      <c r="L308" s="36" t="str">
        <f t="shared" ca="1" si="37"/>
        <v>00</v>
      </c>
      <c r="M308" s="21" t="s">
        <v>67</v>
      </c>
    </row>
    <row r="309" spans="1:13" x14ac:dyDescent="0.4">
      <c r="A309">
        <v>10</v>
      </c>
      <c r="D309" s="28" t="s">
        <v>383</v>
      </c>
      <c r="E309" s="23">
        <f>E308+A309</f>
        <v>3245</v>
      </c>
      <c r="F309">
        <f t="shared" si="41"/>
        <v>7516</v>
      </c>
      <c r="G309" t="str">
        <f t="shared" ca="1" si="33"/>
        <v xml:space="preserve">{"nodeID":"1601025", "floor":"1", "zone":"D", "area":"17", "bay":"16", "hid":"00", "Xaxis":"3245", "Yaxis":"7516" ,"type":"curve","updateTime":0} </v>
      </c>
      <c r="H309">
        <f t="shared" si="34"/>
        <v>1</v>
      </c>
      <c r="I309" t="str">
        <f t="shared" ca="1" si="35"/>
        <v>D</v>
      </c>
      <c r="J309">
        <f t="shared" si="38"/>
        <v>17</v>
      </c>
      <c r="K309" s="36" t="str">
        <f t="shared" ca="1" si="36"/>
        <v>16</v>
      </c>
      <c r="L309" s="36" t="str">
        <f t="shared" ca="1" si="37"/>
        <v>00</v>
      </c>
      <c r="M309" s="21" t="s">
        <v>67</v>
      </c>
    </row>
    <row r="310" spans="1:13" x14ac:dyDescent="0.4">
      <c r="A310">
        <v>10</v>
      </c>
      <c r="D310" s="28" t="s">
        <v>384</v>
      </c>
      <c r="E310" s="23">
        <f>E309+A310</f>
        <v>3255</v>
      </c>
      <c r="F310">
        <f t="shared" si="41"/>
        <v>7515</v>
      </c>
      <c r="G310" t="str">
        <f t="shared" ca="1" si="33"/>
        <v xml:space="preserve">{"nodeID":"1601026", "floor":"1", "zone":"D", "area":"17", "bay":"16", "hid":"00", "Xaxis":"3255", "Yaxis":"7515" ,"type":"curve","updateTime":0} </v>
      </c>
      <c r="H310">
        <f t="shared" si="34"/>
        <v>1</v>
      </c>
      <c r="I310" t="str">
        <f t="shared" ca="1" si="35"/>
        <v>D</v>
      </c>
      <c r="J310">
        <f t="shared" si="38"/>
        <v>17</v>
      </c>
      <c r="K310" s="36" t="str">
        <f t="shared" ca="1" si="36"/>
        <v>16</v>
      </c>
      <c r="L310" s="36" t="str">
        <f t="shared" ca="1" si="37"/>
        <v>00</v>
      </c>
      <c r="M310" s="21" t="s">
        <v>67</v>
      </c>
    </row>
    <row r="311" spans="1:13" x14ac:dyDescent="0.4">
      <c r="A311">
        <v>10</v>
      </c>
      <c r="D311" s="28" t="s">
        <v>385</v>
      </c>
      <c r="E311" s="23">
        <f>E310+A311</f>
        <v>3265</v>
      </c>
      <c r="F311">
        <f t="shared" si="41"/>
        <v>7514</v>
      </c>
      <c r="G311" t="str">
        <f t="shared" ca="1" si="33"/>
        <v xml:space="preserve">{"nodeID":"1601027", "floor":"1", "zone":"D", "area":"17", "bay":"16", "hid":"00", "Xaxis":"3265", "Yaxis":"7514" ,"type":"curve","updateTime":0} </v>
      </c>
      <c r="H311">
        <f t="shared" si="34"/>
        <v>1</v>
      </c>
      <c r="I311" t="str">
        <f t="shared" ca="1" si="35"/>
        <v>D</v>
      </c>
      <c r="J311">
        <f t="shared" si="38"/>
        <v>17</v>
      </c>
      <c r="K311" s="36" t="str">
        <f t="shared" ca="1" si="36"/>
        <v>16</v>
      </c>
      <c r="L311" s="36" t="str">
        <f t="shared" ca="1" si="37"/>
        <v>00</v>
      </c>
      <c r="M311" s="21" t="s">
        <v>67</v>
      </c>
    </row>
    <row r="312" spans="1:13" x14ac:dyDescent="0.4">
      <c r="A312">
        <v>10</v>
      </c>
      <c r="D312" s="28" t="s">
        <v>386</v>
      </c>
      <c r="E312" s="23">
        <f>E311+A312</f>
        <v>3275</v>
      </c>
      <c r="F312">
        <f t="shared" si="41"/>
        <v>7513</v>
      </c>
      <c r="G312" t="str">
        <f t="shared" ca="1" si="33"/>
        <v xml:space="preserve">{"nodeID":"1601028", "floor":"1", "zone":"D", "area":"17", "bay":"16", "hid":"00", "Xaxis":"3275", "Yaxis":"7513" ,"type":"curve","updateTime":0} </v>
      </c>
      <c r="H312">
        <f t="shared" si="34"/>
        <v>1</v>
      </c>
      <c r="I312" t="str">
        <f t="shared" ca="1" si="35"/>
        <v>D</v>
      </c>
      <c r="J312">
        <f t="shared" si="38"/>
        <v>17</v>
      </c>
      <c r="K312" s="36" t="str">
        <f t="shared" ca="1" si="36"/>
        <v>16</v>
      </c>
      <c r="L312" s="36" t="str">
        <f t="shared" ca="1" si="37"/>
        <v>00</v>
      </c>
      <c r="M312" s="21" t="s">
        <v>67</v>
      </c>
    </row>
    <row r="313" spans="1:13" x14ac:dyDescent="0.4">
      <c r="A313">
        <v>10</v>
      </c>
      <c r="D313" s="28" t="s">
        <v>387</v>
      </c>
      <c r="E313" s="23">
        <f>E312+A313</f>
        <v>3285</v>
      </c>
      <c r="F313">
        <f t="shared" si="41"/>
        <v>7512</v>
      </c>
      <c r="G313" t="str">
        <f t="shared" ca="1" si="33"/>
        <v xml:space="preserve">{"nodeID":"1601029", "floor":"1", "zone":"D", "area":"17", "bay":"16", "hid":"00", "Xaxis":"3285", "Yaxis":"7512" ,"type":"curve","updateTime":0} </v>
      </c>
      <c r="H313">
        <f t="shared" si="34"/>
        <v>1</v>
      </c>
      <c r="I313" t="str">
        <f t="shared" ca="1" si="35"/>
        <v>D</v>
      </c>
      <c r="J313">
        <f t="shared" si="38"/>
        <v>17</v>
      </c>
      <c r="K313" s="36" t="str">
        <f t="shared" ca="1" si="36"/>
        <v>16</v>
      </c>
      <c r="L313" s="36" t="str">
        <f t="shared" ca="1" si="37"/>
        <v>00</v>
      </c>
      <c r="M313" s="21" t="s">
        <v>67</v>
      </c>
    </row>
    <row r="314" spans="1:13" x14ac:dyDescent="0.4">
      <c r="A314">
        <v>10</v>
      </c>
      <c r="D314" s="28" t="s">
        <v>388</v>
      </c>
      <c r="E314" s="23">
        <f>E313+A314</f>
        <v>3295</v>
      </c>
      <c r="F314">
        <f t="shared" si="41"/>
        <v>7511</v>
      </c>
      <c r="G314" t="str">
        <f t="shared" ca="1" si="33"/>
        <v xml:space="preserve">{"nodeID":"1601030", "floor":"1", "zone":"D", "area":"17", "bay":"16", "hid":"00", "Xaxis":"3295", "Yaxis":"7511" ,"type":"curve","updateTime":0} </v>
      </c>
      <c r="H314">
        <f t="shared" si="34"/>
        <v>1</v>
      </c>
      <c r="I314" t="str">
        <f t="shared" ca="1" si="35"/>
        <v>D</v>
      </c>
      <c r="J314">
        <f t="shared" si="38"/>
        <v>17</v>
      </c>
      <c r="K314" s="36" t="str">
        <f t="shared" ca="1" si="36"/>
        <v>16</v>
      </c>
      <c r="L314" s="36" t="str">
        <f t="shared" ca="1" si="37"/>
        <v>00</v>
      </c>
      <c r="M314" s="21" t="s">
        <v>67</v>
      </c>
    </row>
    <row r="315" spans="1:13" x14ac:dyDescent="0.4">
      <c r="A315">
        <v>10</v>
      </c>
      <c r="D315" s="28" t="s">
        <v>389</v>
      </c>
      <c r="E315" s="23">
        <f>E314+A315</f>
        <v>3305</v>
      </c>
      <c r="F315">
        <f t="shared" si="41"/>
        <v>7510</v>
      </c>
      <c r="G315" t="str">
        <f t="shared" ca="1" si="33"/>
        <v xml:space="preserve">{"nodeID":"1601031", "floor":"1", "zone":"D", "area":"17", "bay":"16", "hid":"00", "Xaxis":"3305", "Yaxis":"7510" ,"type":"curve","updateTime":0} </v>
      </c>
      <c r="H315">
        <f t="shared" si="34"/>
        <v>1</v>
      </c>
      <c r="I315" t="str">
        <f t="shared" ca="1" si="35"/>
        <v>D</v>
      </c>
      <c r="J315">
        <f t="shared" si="38"/>
        <v>17</v>
      </c>
      <c r="K315" s="36" t="str">
        <f t="shared" ca="1" si="36"/>
        <v>16</v>
      </c>
      <c r="L315" s="36" t="str">
        <f t="shared" ca="1" si="37"/>
        <v>00</v>
      </c>
      <c r="M315" s="21" t="s">
        <v>67</v>
      </c>
    </row>
    <row r="316" spans="1:13" x14ac:dyDescent="0.4">
      <c r="A316">
        <v>10</v>
      </c>
      <c r="D316" s="28" t="s">
        <v>390</v>
      </c>
      <c r="E316" s="23">
        <f>E315+A316</f>
        <v>3315</v>
      </c>
      <c r="F316">
        <f t="shared" si="41"/>
        <v>7509</v>
      </c>
      <c r="G316" t="str">
        <f t="shared" ca="1" si="33"/>
        <v xml:space="preserve">{"nodeID":"1601032", "floor":"1", "zone":"D", "area":"17", "bay":"16", "hid":"00", "Xaxis":"3315", "Yaxis":"7509" ,"type":"curve","updateTime":0} </v>
      </c>
      <c r="H316">
        <f t="shared" si="34"/>
        <v>1</v>
      </c>
      <c r="I316" t="str">
        <f t="shared" ca="1" si="35"/>
        <v>D</v>
      </c>
      <c r="J316">
        <f t="shared" si="38"/>
        <v>17</v>
      </c>
      <c r="K316" s="36" t="str">
        <f t="shared" ca="1" si="36"/>
        <v>16</v>
      </c>
      <c r="L316" s="36" t="str">
        <f t="shared" ca="1" si="37"/>
        <v>00</v>
      </c>
      <c r="M316" s="21" t="s">
        <v>67</v>
      </c>
    </row>
    <row r="317" spans="1:13" x14ac:dyDescent="0.4">
      <c r="A317">
        <v>10</v>
      </c>
      <c r="D317" s="28" t="s">
        <v>391</v>
      </c>
      <c r="E317" s="23">
        <f>E316+A317</f>
        <v>3325</v>
      </c>
      <c r="F317">
        <f t="shared" si="41"/>
        <v>7508</v>
      </c>
      <c r="G317" t="str">
        <f t="shared" ca="1" si="33"/>
        <v xml:space="preserve">{"nodeID":"1601033", "floor":"1", "zone":"D", "area":"17", "bay":"16", "hid":"00", "Xaxis":"3325", "Yaxis":"7508" ,"type":"curve","updateTime":0} </v>
      </c>
      <c r="H317">
        <f t="shared" si="34"/>
        <v>1</v>
      </c>
      <c r="I317" t="str">
        <f t="shared" ca="1" si="35"/>
        <v>D</v>
      </c>
      <c r="J317">
        <f t="shared" si="38"/>
        <v>17</v>
      </c>
      <c r="K317" s="36" t="str">
        <f t="shared" ca="1" si="36"/>
        <v>16</v>
      </c>
      <c r="L317" s="36" t="str">
        <f t="shared" ca="1" si="37"/>
        <v>00</v>
      </c>
      <c r="M317" s="21" t="s">
        <v>67</v>
      </c>
    </row>
    <row r="318" spans="1:13" x14ac:dyDescent="0.4">
      <c r="A318">
        <v>10</v>
      </c>
      <c r="D318" s="28" t="s">
        <v>392</v>
      </c>
      <c r="E318" s="23">
        <f>E317+A318</f>
        <v>3335</v>
      </c>
      <c r="F318">
        <f t="shared" si="41"/>
        <v>7507</v>
      </c>
      <c r="G318" t="str">
        <f t="shared" ca="1" si="33"/>
        <v xml:space="preserve">{"nodeID":"1601034", "floor":"1", "zone":"D", "area":"17", "bay":"16", "hid":"00", "Xaxis":"3335", "Yaxis":"7507" ,"type":"curve","updateTime":0} </v>
      </c>
      <c r="H318">
        <f t="shared" si="34"/>
        <v>1</v>
      </c>
      <c r="I318" t="str">
        <f t="shared" ca="1" si="35"/>
        <v>D</v>
      </c>
      <c r="J318">
        <f t="shared" si="38"/>
        <v>17</v>
      </c>
      <c r="K318" s="36" t="str">
        <f t="shared" ca="1" si="36"/>
        <v>16</v>
      </c>
      <c r="L318" s="36" t="str">
        <f t="shared" ca="1" si="37"/>
        <v>00</v>
      </c>
      <c r="M318" s="21" t="s">
        <v>67</v>
      </c>
    </row>
    <row r="319" spans="1:13" x14ac:dyDescent="0.4">
      <c r="A319">
        <v>10</v>
      </c>
      <c r="D319" s="28" t="s">
        <v>393</v>
      </c>
      <c r="E319" s="23">
        <f>E318+A319</f>
        <v>3345</v>
      </c>
      <c r="F319">
        <f t="shared" si="41"/>
        <v>7506</v>
      </c>
      <c r="G319" t="str">
        <f t="shared" ca="1" si="33"/>
        <v xml:space="preserve">{"nodeID":"1601035", "floor":"1", "zone":"D", "area":"17", "bay":"16", "hid":"00", "Xaxis":"3345", "Yaxis":"7506" ,"type":"curve","updateTime":0} </v>
      </c>
      <c r="H319">
        <f t="shared" si="34"/>
        <v>1</v>
      </c>
      <c r="I319" t="str">
        <f t="shared" ca="1" si="35"/>
        <v>D</v>
      </c>
      <c r="J319">
        <f t="shared" si="38"/>
        <v>17</v>
      </c>
      <c r="K319" s="36" t="str">
        <f t="shared" ca="1" si="36"/>
        <v>16</v>
      </c>
      <c r="L319" s="36" t="str">
        <f t="shared" ca="1" si="37"/>
        <v>00</v>
      </c>
      <c r="M319" s="21" t="s">
        <v>67</v>
      </c>
    </row>
    <row r="320" spans="1:13" x14ac:dyDescent="0.4">
      <c r="A320">
        <v>10</v>
      </c>
      <c r="D320" s="28" t="s">
        <v>394</v>
      </c>
      <c r="E320" s="23">
        <f>E319+A320</f>
        <v>3355</v>
      </c>
      <c r="F320">
        <f t="shared" si="41"/>
        <v>7505</v>
      </c>
      <c r="G320" t="str">
        <f t="shared" ca="1" si="33"/>
        <v xml:space="preserve">{"nodeID":"1601036", "floor":"1", "zone":"D", "area":"17", "bay":"16", "hid":"00", "Xaxis":"3355", "Yaxis":"7505" ,"type":"curve","updateTime":0} </v>
      </c>
      <c r="H320">
        <f t="shared" si="34"/>
        <v>1</v>
      </c>
      <c r="I320" t="str">
        <f t="shared" ca="1" si="35"/>
        <v>D</v>
      </c>
      <c r="J320">
        <f t="shared" si="38"/>
        <v>17</v>
      </c>
      <c r="K320" s="36" t="str">
        <f t="shared" ca="1" si="36"/>
        <v>16</v>
      </c>
      <c r="L320" s="36" t="str">
        <f t="shared" ca="1" si="37"/>
        <v>00</v>
      </c>
      <c r="M320" s="21" t="s">
        <v>67</v>
      </c>
    </row>
    <row r="321" spans="1:13" x14ac:dyDescent="0.4">
      <c r="A321">
        <v>10</v>
      </c>
      <c r="D321" s="28" t="s">
        <v>395</v>
      </c>
      <c r="E321" s="23">
        <f>E320+A321</f>
        <v>3365</v>
      </c>
      <c r="F321">
        <f t="shared" si="41"/>
        <v>7504</v>
      </c>
      <c r="G321" t="str">
        <f t="shared" ca="1" si="33"/>
        <v xml:space="preserve">{"nodeID":"1601037", "floor":"1", "zone":"D", "area":"17", "bay":"16", "hid":"00", "Xaxis":"3365", "Yaxis":"7504" ,"type":"curve","updateTime":0} </v>
      </c>
      <c r="H321">
        <f t="shared" si="34"/>
        <v>1</v>
      </c>
      <c r="I321" t="str">
        <f t="shared" ca="1" si="35"/>
        <v>D</v>
      </c>
      <c r="J321">
        <f t="shared" si="38"/>
        <v>17</v>
      </c>
      <c r="K321" s="36" t="str">
        <f t="shared" ca="1" si="36"/>
        <v>16</v>
      </c>
      <c r="L321" s="36" t="str">
        <f t="shared" ca="1" si="37"/>
        <v>00</v>
      </c>
      <c r="M321" s="21" t="s">
        <v>67</v>
      </c>
    </row>
    <row r="322" spans="1:13" x14ac:dyDescent="0.4">
      <c r="A322">
        <v>10</v>
      </c>
      <c r="D322" s="28" t="s">
        <v>396</v>
      </c>
      <c r="E322" s="23">
        <f>E321+A322</f>
        <v>3375</v>
      </c>
      <c r="F322">
        <f t="shared" si="41"/>
        <v>7503</v>
      </c>
      <c r="G322" t="str">
        <f t="shared" ca="1" si="33"/>
        <v xml:space="preserve">{"nodeID":"1601038", "floor":"1", "zone":"D", "area":"17", "bay":"16", "hid":"00", "Xaxis":"3375", "Yaxis":"7503" ,"type":"curve","updateTime":0} </v>
      </c>
      <c r="H322">
        <f t="shared" si="34"/>
        <v>1</v>
      </c>
      <c r="I322" t="str">
        <f t="shared" ca="1" si="35"/>
        <v>D</v>
      </c>
      <c r="J322">
        <f t="shared" si="38"/>
        <v>17</v>
      </c>
      <c r="K322" s="36" t="str">
        <f t="shared" ca="1" si="36"/>
        <v>16</v>
      </c>
      <c r="L322" s="36" t="str">
        <f t="shared" ca="1" si="37"/>
        <v>00</v>
      </c>
      <c r="M322" s="21" t="s">
        <v>67</v>
      </c>
    </row>
    <row r="323" spans="1:13" x14ac:dyDescent="0.4">
      <c r="A323">
        <v>10</v>
      </c>
      <c r="D323" s="28" t="s">
        <v>397</v>
      </c>
      <c r="E323" s="23">
        <f>E322+A323</f>
        <v>3385</v>
      </c>
      <c r="F323">
        <f t="shared" si="41"/>
        <v>7502</v>
      </c>
      <c r="G323" t="str">
        <f t="shared" ca="1" si="33"/>
        <v xml:space="preserve">{"nodeID":"1601039", "floor":"1", "zone":"D", "area":"17", "bay":"16", "hid":"00", "Xaxis":"3385", "Yaxis":"7502" ,"type":"curve","updateTime":0} </v>
      </c>
      <c r="H323">
        <f t="shared" si="34"/>
        <v>1</v>
      </c>
      <c r="I323" t="str">
        <f t="shared" ca="1" si="35"/>
        <v>D</v>
      </c>
      <c r="J323">
        <f t="shared" si="38"/>
        <v>17</v>
      </c>
      <c r="K323" s="36" t="str">
        <f t="shared" ca="1" si="36"/>
        <v>16</v>
      </c>
      <c r="L323" s="36" t="str">
        <f t="shared" ca="1" si="37"/>
        <v>00</v>
      </c>
      <c r="M323" s="21" t="s">
        <v>67</v>
      </c>
    </row>
    <row r="324" spans="1:13" x14ac:dyDescent="0.4">
      <c r="A324">
        <v>10</v>
      </c>
      <c r="D324" s="28" t="s">
        <v>398</v>
      </c>
      <c r="E324" s="23">
        <f>E323+A324</f>
        <v>3395</v>
      </c>
      <c r="F324">
        <f t="shared" si="41"/>
        <v>7501</v>
      </c>
      <c r="G324" t="str">
        <f t="shared" ref="G324:G387" ca="1" si="42">CONCATENATE("{""nodeID"":""",CONCATENATE(K324,D324),"""",", ""floor"":""",H324,"""",", ""zone"":""",I324,"""",", ""area"":""",J324,"""", ", ""bay"":""",K324,"""", ", ""hid"":""",L324,"""", ", ""Xaxis"":""",E324,"""", ", ""Yaxis"":""",F324,"""", " ,""type"":""",M324,"""", ",""updateTime"":0} ")</f>
        <v xml:space="preserve">{"nodeID":"1601040", "floor":"1", "zone":"D", "area":"17", "bay":"16", "hid":"00", "Xaxis":"3395", "Yaxis":"7501" ,"type":"curve","updateTime":0} </v>
      </c>
      <c r="H324">
        <f t="shared" ref="H324:H387" si="43">$H$1</f>
        <v>1</v>
      </c>
      <c r="I324" t="str">
        <f t="shared" ref="I324:I387" ca="1" si="44">INDIRECT("I1")</f>
        <v>D</v>
      </c>
      <c r="J324">
        <f t="shared" si="38"/>
        <v>17</v>
      </c>
      <c r="K324" s="36" t="str">
        <f t="shared" ref="K324:K387" ca="1" si="45">INDIRECT("K1")</f>
        <v>16</v>
      </c>
      <c r="L324" s="36" t="str">
        <f t="shared" ref="L324:L387" ca="1" si="46">INDIRECT("L1")</f>
        <v>00</v>
      </c>
      <c r="M324" s="21" t="s">
        <v>67</v>
      </c>
    </row>
    <row r="325" spans="1:13" x14ac:dyDescent="0.4">
      <c r="A325">
        <v>10</v>
      </c>
      <c r="C325" s="22">
        <v>3000</v>
      </c>
      <c r="D325" s="37" t="s">
        <v>400</v>
      </c>
      <c r="E325" s="8">
        <f t="shared" ref="E325:E389" si="47">$B$6</f>
        <v>2600</v>
      </c>
      <c r="F325" s="8">
        <f>C6</f>
        <v>7500</v>
      </c>
      <c r="G325" t="str">
        <f t="shared" ca="1" si="42"/>
        <v xml:space="preserve">{"nodeID":"1602001", "floor":"1", "zone":"D", "area":"17", "bay":"16", "hid":"00", "Xaxis":"2600", "Yaxis":"7500" ,"type":"common","updateTime":0} </v>
      </c>
      <c r="H325">
        <f t="shared" si="43"/>
        <v>1</v>
      </c>
      <c r="I325" t="str">
        <f t="shared" ca="1" si="44"/>
        <v>D</v>
      </c>
      <c r="J325">
        <f t="shared" ref="J325:J388" si="48">$J$1</f>
        <v>17</v>
      </c>
      <c r="K325" s="36" t="str">
        <f t="shared" ca="1" si="45"/>
        <v>16</v>
      </c>
      <c r="L325" s="36" t="str">
        <f t="shared" ca="1" si="46"/>
        <v>00</v>
      </c>
      <c r="M325" s="21" t="s">
        <v>66</v>
      </c>
    </row>
    <row r="326" spans="1:13" x14ac:dyDescent="0.4">
      <c r="A326">
        <v>30</v>
      </c>
      <c r="D326" s="26" t="s">
        <v>401</v>
      </c>
      <c r="E326">
        <f t="shared" si="47"/>
        <v>2600</v>
      </c>
      <c r="F326">
        <f>F325-A326</f>
        <v>7470</v>
      </c>
      <c r="G326" t="str">
        <f t="shared" ca="1" si="42"/>
        <v xml:space="preserve">{"nodeID":"1602002", "floor":"1", "zone":"D", "area":"17", "bay":"16", "hid":"00", "Xaxis":"2600", "Yaxis":"7470" ,"type":"common","updateTime":0} </v>
      </c>
      <c r="H326">
        <f t="shared" si="43"/>
        <v>1</v>
      </c>
      <c r="I326" t="str">
        <f t="shared" ca="1" si="44"/>
        <v>D</v>
      </c>
      <c r="J326">
        <f t="shared" si="48"/>
        <v>17</v>
      </c>
      <c r="K326" s="36" t="str">
        <f t="shared" ca="1" si="45"/>
        <v>16</v>
      </c>
      <c r="L326" s="36" t="str">
        <f t="shared" ca="1" si="46"/>
        <v>00</v>
      </c>
      <c r="M326" s="21" t="s">
        <v>66</v>
      </c>
    </row>
    <row r="327" spans="1:13" x14ac:dyDescent="0.4">
      <c r="A327">
        <v>30</v>
      </c>
      <c r="D327" s="26" t="s">
        <v>402</v>
      </c>
      <c r="E327">
        <f t="shared" si="47"/>
        <v>2600</v>
      </c>
      <c r="F327">
        <f>F326-A327</f>
        <v>7440</v>
      </c>
      <c r="G327" t="str">
        <f t="shared" ca="1" si="42"/>
        <v xml:space="preserve">{"nodeID":"1602003", "floor":"1", "zone":"D", "area":"17", "bay":"16", "hid":"00", "Xaxis":"2600", "Yaxis":"7440" ,"type":"common","updateTime":0} </v>
      </c>
      <c r="H327">
        <f t="shared" si="43"/>
        <v>1</v>
      </c>
      <c r="I327" t="str">
        <f t="shared" ca="1" si="44"/>
        <v>D</v>
      </c>
      <c r="J327">
        <f t="shared" si="48"/>
        <v>17</v>
      </c>
      <c r="K327" s="36" t="str">
        <f t="shared" ca="1" si="45"/>
        <v>16</v>
      </c>
      <c r="L327" s="36" t="str">
        <f t="shared" ca="1" si="46"/>
        <v>00</v>
      </c>
      <c r="M327" s="21" t="s">
        <v>66</v>
      </c>
    </row>
    <row r="328" spans="1:13" x14ac:dyDescent="0.4">
      <c r="A328">
        <v>10</v>
      </c>
      <c r="D328" s="26" t="s">
        <v>403</v>
      </c>
      <c r="E328">
        <f t="shared" si="47"/>
        <v>2600</v>
      </c>
      <c r="F328">
        <f t="shared" ref="F328:F391" si="49">F327-A328</f>
        <v>7430</v>
      </c>
      <c r="G328" t="str">
        <f t="shared" ca="1" si="42"/>
        <v xml:space="preserve">{"nodeID":"1602004", "floor":"1", "zone":"D", "area":"17", "bay":"16", "hid":"00", "Xaxis":"2600", "Yaxis":"7430" ,"type":"common","updateTime":0} </v>
      </c>
      <c r="H328">
        <f t="shared" si="43"/>
        <v>1</v>
      </c>
      <c r="I328" t="str">
        <f t="shared" ca="1" si="44"/>
        <v>D</v>
      </c>
      <c r="J328">
        <f t="shared" si="48"/>
        <v>17</v>
      </c>
      <c r="K328" s="36" t="str">
        <f t="shared" ca="1" si="45"/>
        <v>16</v>
      </c>
      <c r="L328" s="36" t="str">
        <f t="shared" ca="1" si="46"/>
        <v>00</v>
      </c>
      <c r="M328" s="21" t="s">
        <v>66</v>
      </c>
    </row>
    <row r="329" spans="1:13" x14ac:dyDescent="0.4">
      <c r="A329">
        <v>20</v>
      </c>
      <c r="D329" s="26" t="s">
        <v>404</v>
      </c>
      <c r="E329">
        <f t="shared" si="47"/>
        <v>2600</v>
      </c>
      <c r="F329">
        <f t="shared" si="49"/>
        <v>7410</v>
      </c>
      <c r="G329" t="str">
        <f t="shared" ca="1" si="42"/>
        <v xml:space="preserve">{"nodeID":"1602005", "floor":"1", "zone":"D", "area":"17", "bay":"16", "hid":"00", "Xaxis":"2600", "Yaxis":"7410" ,"type":"common","updateTime":0} </v>
      </c>
      <c r="H329">
        <f t="shared" si="43"/>
        <v>1</v>
      </c>
      <c r="I329" t="str">
        <f t="shared" ca="1" si="44"/>
        <v>D</v>
      </c>
      <c r="J329">
        <f t="shared" si="48"/>
        <v>17</v>
      </c>
      <c r="K329" s="36" t="str">
        <f t="shared" ca="1" si="45"/>
        <v>16</v>
      </c>
      <c r="L329" s="36" t="str">
        <f t="shared" ca="1" si="46"/>
        <v>00</v>
      </c>
      <c r="M329" s="21" t="s">
        <v>66</v>
      </c>
    </row>
    <row r="330" spans="1:13" x14ac:dyDescent="0.4">
      <c r="A330">
        <v>10</v>
      </c>
      <c r="D330" s="26" t="s">
        <v>405</v>
      </c>
      <c r="E330">
        <f t="shared" si="47"/>
        <v>2600</v>
      </c>
      <c r="F330">
        <f t="shared" si="49"/>
        <v>7400</v>
      </c>
      <c r="G330" t="str">
        <f t="shared" ca="1" si="42"/>
        <v xml:space="preserve">{"nodeID":"1602006", "floor":"1", "zone":"D", "area":"17", "bay":"16", "hid":"00", "Xaxis":"2600", "Yaxis":"7400" ,"type":"common","updateTime":0} </v>
      </c>
      <c r="H330">
        <f t="shared" si="43"/>
        <v>1</v>
      </c>
      <c r="I330" t="str">
        <f t="shared" ca="1" si="44"/>
        <v>D</v>
      </c>
      <c r="J330">
        <f t="shared" si="48"/>
        <v>17</v>
      </c>
      <c r="K330" s="36" t="str">
        <f t="shared" ca="1" si="45"/>
        <v>16</v>
      </c>
      <c r="L330" s="36" t="str">
        <f t="shared" ca="1" si="46"/>
        <v>00</v>
      </c>
      <c r="M330" s="21" t="s">
        <v>66</v>
      </c>
    </row>
    <row r="331" spans="1:13" x14ac:dyDescent="0.4">
      <c r="A331">
        <v>10</v>
      </c>
      <c r="D331" s="26" t="s">
        <v>406</v>
      </c>
      <c r="E331">
        <f t="shared" si="47"/>
        <v>2600</v>
      </c>
      <c r="F331">
        <f t="shared" si="49"/>
        <v>7390</v>
      </c>
      <c r="G331" t="str">
        <f t="shared" ca="1" si="42"/>
        <v xml:space="preserve">{"nodeID":"1602007", "floor":"1", "zone":"D", "area":"17", "bay":"16", "hid":"00", "Xaxis":"2600", "Yaxis":"7390" ,"type":"common","updateTime":0} </v>
      </c>
      <c r="H331">
        <f t="shared" si="43"/>
        <v>1</v>
      </c>
      <c r="I331" t="str">
        <f t="shared" ca="1" si="44"/>
        <v>D</v>
      </c>
      <c r="J331">
        <f t="shared" si="48"/>
        <v>17</v>
      </c>
      <c r="K331" s="36" t="str">
        <f t="shared" ca="1" si="45"/>
        <v>16</v>
      </c>
      <c r="L331" s="36" t="str">
        <f t="shared" ca="1" si="46"/>
        <v>00</v>
      </c>
      <c r="M331" s="21" t="s">
        <v>66</v>
      </c>
    </row>
    <row r="332" spans="1:13" x14ac:dyDescent="0.4">
      <c r="A332">
        <v>30</v>
      </c>
      <c r="D332" s="26" t="s">
        <v>407</v>
      </c>
      <c r="E332">
        <f t="shared" si="47"/>
        <v>2600</v>
      </c>
      <c r="F332">
        <f t="shared" si="49"/>
        <v>7360</v>
      </c>
      <c r="G332" t="str">
        <f t="shared" ca="1" si="42"/>
        <v xml:space="preserve">{"nodeID":"1602008", "floor":"1", "zone":"D", "area":"17", "bay":"16", "hid":"00", "Xaxis":"2600", "Yaxis":"7360" ,"type":"common","updateTime":0} </v>
      </c>
      <c r="H332">
        <f t="shared" si="43"/>
        <v>1</v>
      </c>
      <c r="I332" t="str">
        <f t="shared" ca="1" si="44"/>
        <v>D</v>
      </c>
      <c r="J332">
        <f t="shared" si="48"/>
        <v>17</v>
      </c>
      <c r="K332" s="36" t="str">
        <f t="shared" ca="1" si="45"/>
        <v>16</v>
      </c>
      <c r="L332" s="36" t="str">
        <f t="shared" ca="1" si="46"/>
        <v>00</v>
      </c>
      <c r="M332" s="21" t="s">
        <v>66</v>
      </c>
    </row>
    <row r="333" spans="1:13" x14ac:dyDescent="0.4">
      <c r="A333">
        <v>30</v>
      </c>
      <c r="D333" s="26" t="s">
        <v>408</v>
      </c>
      <c r="E333">
        <f t="shared" si="47"/>
        <v>2600</v>
      </c>
      <c r="F333">
        <f t="shared" si="49"/>
        <v>7330</v>
      </c>
      <c r="G333" t="str">
        <f t="shared" ca="1" si="42"/>
        <v xml:space="preserve">{"nodeID":"1602009", "floor":"1", "zone":"D", "area":"17", "bay":"16", "hid":"00", "Xaxis":"2600", "Yaxis":"7330" ,"type":"common","updateTime":0} </v>
      </c>
      <c r="H333">
        <f t="shared" si="43"/>
        <v>1</v>
      </c>
      <c r="I333" t="str">
        <f t="shared" ca="1" si="44"/>
        <v>D</v>
      </c>
      <c r="J333">
        <f t="shared" si="48"/>
        <v>17</v>
      </c>
      <c r="K333" s="36" t="str">
        <f t="shared" ca="1" si="45"/>
        <v>16</v>
      </c>
      <c r="L333" s="36" t="str">
        <f t="shared" ca="1" si="46"/>
        <v>00</v>
      </c>
      <c r="M333" s="21" t="s">
        <v>66</v>
      </c>
    </row>
    <row r="334" spans="1:13" x14ac:dyDescent="0.4">
      <c r="A334">
        <v>5</v>
      </c>
      <c r="D334" s="26" t="s">
        <v>409</v>
      </c>
      <c r="E334">
        <f t="shared" si="47"/>
        <v>2600</v>
      </c>
      <c r="F334">
        <f t="shared" si="49"/>
        <v>7325</v>
      </c>
      <c r="G334" t="str">
        <f t="shared" ca="1" si="42"/>
        <v xml:space="preserve">{"nodeID":"1602010", "floor":"1", "zone":"D", "area":"17", "bay":"16", "hid":"00", "Xaxis":"2600", "Yaxis":"7325" ,"type":"common","updateTime":0} </v>
      </c>
      <c r="H334">
        <f t="shared" si="43"/>
        <v>1</v>
      </c>
      <c r="I334" t="str">
        <f t="shared" ca="1" si="44"/>
        <v>D</v>
      </c>
      <c r="J334">
        <f t="shared" si="48"/>
        <v>17</v>
      </c>
      <c r="K334" s="36" t="str">
        <f t="shared" ca="1" si="45"/>
        <v>16</v>
      </c>
      <c r="L334" s="36" t="str">
        <f t="shared" ca="1" si="46"/>
        <v>00</v>
      </c>
      <c r="M334" s="21" t="s">
        <v>66</v>
      </c>
    </row>
    <row r="335" spans="1:13" x14ac:dyDescent="0.4">
      <c r="A335">
        <v>5</v>
      </c>
      <c r="D335" s="26" t="s">
        <v>410</v>
      </c>
      <c r="E335">
        <f t="shared" si="47"/>
        <v>2600</v>
      </c>
      <c r="F335">
        <f t="shared" si="49"/>
        <v>7320</v>
      </c>
      <c r="G335" t="str">
        <f t="shared" ca="1" si="42"/>
        <v xml:space="preserve">{"nodeID":"1602011", "floor":"1", "zone":"D", "area":"17", "bay":"16", "hid":"00", "Xaxis":"2600", "Yaxis":"7320" ,"type":"common","updateTime":0} </v>
      </c>
      <c r="H335">
        <f t="shared" si="43"/>
        <v>1</v>
      </c>
      <c r="I335" t="str">
        <f t="shared" ca="1" si="44"/>
        <v>D</v>
      </c>
      <c r="J335">
        <f t="shared" si="48"/>
        <v>17</v>
      </c>
      <c r="K335" s="36" t="str">
        <f t="shared" ca="1" si="45"/>
        <v>16</v>
      </c>
      <c r="L335" s="36" t="str">
        <f t="shared" ca="1" si="46"/>
        <v>00</v>
      </c>
      <c r="M335" s="21" t="s">
        <v>66</v>
      </c>
    </row>
    <row r="336" spans="1:13" x14ac:dyDescent="0.4">
      <c r="A336">
        <v>5</v>
      </c>
      <c r="D336" s="26" t="s">
        <v>411</v>
      </c>
      <c r="E336">
        <f t="shared" si="47"/>
        <v>2600</v>
      </c>
      <c r="F336">
        <f t="shared" si="49"/>
        <v>7315</v>
      </c>
      <c r="G336" t="str">
        <f t="shared" ca="1" si="42"/>
        <v xml:space="preserve">{"nodeID":"1602012", "floor":"1", "zone":"D", "area":"17", "bay":"16", "hid":"00", "Xaxis":"2600", "Yaxis":"7315" ,"type":"common","updateTime":0} </v>
      </c>
      <c r="H336">
        <f t="shared" si="43"/>
        <v>1</v>
      </c>
      <c r="I336" t="str">
        <f t="shared" ca="1" si="44"/>
        <v>D</v>
      </c>
      <c r="J336">
        <f t="shared" si="48"/>
        <v>17</v>
      </c>
      <c r="K336" s="36" t="str">
        <f t="shared" ca="1" si="45"/>
        <v>16</v>
      </c>
      <c r="L336" s="36" t="str">
        <f t="shared" ca="1" si="46"/>
        <v>00</v>
      </c>
      <c r="M336" s="21" t="s">
        <v>66</v>
      </c>
    </row>
    <row r="337" spans="1:13" x14ac:dyDescent="0.4">
      <c r="A337">
        <v>5</v>
      </c>
      <c r="D337" s="26" t="s">
        <v>412</v>
      </c>
      <c r="E337">
        <f t="shared" si="47"/>
        <v>2600</v>
      </c>
      <c r="F337">
        <f t="shared" si="49"/>
        <v>7310</v>
      </c>
      <c r="G337" t="str">
        <f t="shared" ca="1" si="42"/>
        <v xml:space="preserve">{"nodeID":"1602013", "floor":"1", "zone":"D", "area":"17", "bay":"16", "hid":"00", "Xaxis":"2600", "Yaxis":"7310" ,"type":"common","updateTime":0} </v>
      </c>
      <c r="H337">
        <f t="shared" si="43"/>
        <v>1</v>
      </c>
      <c r="I337" t="str">
        <f t="shared" ca="1" si="44"/>
        <v>D</v>
      </c>
      <c r="J337">
        <f t="shared" si="48"/>
        <v>17</v>
      </c>
      <c r="K337" s="36" t="str">
        <f t="shared" ca="1" si="45"/>
        <v>16</v>
      </c>
      <c r="L337" s="36" t="str">
        <f t="shared" ca="1" si="46"/>
        <v>00</v>
      </c>
      <c r="M337" s="21" t="s">
        <v>66</v>
      </c>
    </row>
    <row r="338" spans="1:13" x14ac:dyDescent="0.4">
      <c r="A338">
        <v>5</v>
      </c>
      <c r="D338" s="26" t="s">
        <v>413</v>
      </c>
      <c r="E338">
        <f t="shared" si="47"/>
        <v>2600</v>
      </c>
      <c r="F338">
        <f t="shared" si="49"/>
        <v>7305</v>
      </c>
      <c r="G338" t="str">
        <f t="shared" ca="1" si="42"/>
        <v xml:space="preserve">{"nodeID":"1602014", "floor":"1", "zone":"D", "area":"17", "bay":"16", "hid":"00", "Xaxis":"2600", "Yaxis":"7305" ,"type":"common","updateTime":0} </v>
      </c>
      <c r="H338">
        <f t="shared" si="43"/>
        <v>1</v>
      </c>
      <c r="I338" t="str">
        <f t="shared" ca="1" si="44"/>
        <v>D</v>
      </c>
      <c r="J338">
        <f t="shared" si="48"/>
        <v>17</v>
      </c>
      <c r="K338" s="36" t="str">
        <f t="shared" ca="1" si="45"/>
        <v>16</v>
      </c>
      <c r="L338" s="36" t="str">
        <f t="shared" ca="1" si="46"/>
        <v>00</v>
      </c>
      <c r="M338" s="21" t="s">
        <v>66</v>
      </c>
    </row>
    <row r="339" spans="1:13" x14ac:dyDescent="0.4">
      <c r="A339">
        <v>5</v>
      </c>
      <c r="D339" s="26" t="s">
        <v>414</v>
      </c>
      <c r="E339">
        <f t="shared" si="47"/>
        <v>2600</v>
      </c>
      <c r="F339">
        <f t="shared" si="49"/>
        <v>7300</v>
      </c>
      <c r="G339" t="str">
        <f t="shared" ca="1" si="42"/>
        <v xml:space="preserve">{"nodeID":"1602015", "floor":"1", "zone":"D", "area":"17", "bay":"16", "hid":"00", "Xaxis":"2600", "Yaxis":"7300" ,"type":"common","updateTime":0} </v>
      </c>
      <c r="H339">
        <f t="shared" si="43"/>
        <v>1</v>
      </c>
      <c r="I339" t="str">
        <f t="shared" ca="1" si="44"/>
        <v>D</v>
      </c>
      <c r="J339">
        <f t="shared" si="48"/>
        <v>17</v>
      </c>
      <c r="K339" s="36" t="str">
        <f t="shared" ca="1" si="45"/>
        <v>16</v>
      </c>
      <c r="L339" s="36" t="str">
        <f t="shared" ca="1" si="46"/>
        <v>00</v>
      </c>
      <c r="M339" s="21" t="s">
        <v>66</v>
      </c>
    </row>
    <row r="340" spans="1:13" x14ac:dyDescent="0.4">
      <c r="A340">
        <v>10</v>
      </c>
      <c r="D340" s="26" t="s">
        <v>415</v>
      </c>
      <c r="E340">
        <f t="shared" si="47"/>
        <v>2600</v>
      </c>
      <c r="F340">
        <f t="shared" si="49"/>
        <v>7290</v>
      </c>
      <c r="G340" t="str">
        <f t="shared" ca="1" si="42"/>
        <v xml:space="preserve">{"nodeID":"1602016", "floor":"1", "zone":"D", "area":"17", "bay":"16", "hid":"00", "Xaxis":"2600", "Yaxis":"7290" ,"type":"common","updateTime":0} </v>
      </c>
      <c r="H340">
        <f t="shared" si="43"/>
        <v>1</v>
      </c>
      <c r="I340" t="str">
        <f t="shared" ca="1" si="44"/>
        <v>D</v>
      </c>
      <c r="J340">
        <f t="shared" si="48"/>
        <v>17</v>
      </c>
      <c r="K340" s="36" t="str">
        <f t="shared" ca="1" si="45"/>
        <v>16</v>
      </c>
      <c r="L340" s="36" t="str">
        <f t="shared" ca="1" si="46"/>
        <v>00</v>
      </c>
      <c r="M340" s="21" t="s">
        <v>66</v>
      </c>
    </row>
    <row r="341" spans="1:13" x14ac:dyDescent="0.4">
      <c r="A341">
        <v>10</v>
      </c>
      <c r="D341" s="26" t="s">
        <v>416</v>
      </c>
      <c r="E341">
        <f t="shared" si="47"/>
        <v>2600</v>
      </c>
      <c r="F341">
        <f t="shared" si="49"/>
        <v>7280</v>
      </c>
      <c r="G341" t="str">
        <f t="shared" ca="1" si="42"/>
        <v xml:space="preserve">{"nodeID":"1602017", "floor":"1", "zone":"D", "area":"17", "bay":"16", "hid":"00", "Xaxis":"2600", "Yaxis":"7280" ,"type":"common","updateTime":0} </v>
      </c>
      <c r="H341">
        <f t="shared" si="43"/>
        <v>1</v>
      </c>
      <c r="I341" t="str">
        <f t="shared" ca="1" si="44"/>
        <v>D</v>
      </c>
      <c r="J341">
        <f t="shared" si="48"/>
        <v>17</v>
      </c>
      <c r="K341" s="36" t="str">
        <f t="shared" ca="1" si="45"/>
        <v>16</v>
      </c>
      <c r="L341" s="36" t="str">
        <f t="shared" ca="1" si="46"/>
        <v>00</v>
      </c>
      <c r="M341" s="21" t="s">
        <v>66</v>
      </c>
    </row>
    <row r="342" spans="1:13" x14ac:dyDescent="0.4">
      <c r="A342">
        <v>10</v>
      </c>
      <c r="D342" s="26" t="s">
        <v>417</v>
      </c>
      <c r="E342">
        <f t="shared" si="47"/>
        <v>2600</v>
      </c>
      <c r="F342">
        <f t="shared" si="49"/>
        <v>7270</v>
      </c>
      <c r="G342" t="str">
        <f t="shared" ca="1" si="42"/>
        <v xml:space="preserve">{"nodeID":"1602018", "floor":"1", "zone":"D", "area":"17", "bay":"16", "hid":"00", "Xaxis":"2600", "Yaxis":"7270" ,"type":"common","updateTime":0} </v>
      </c>
      <c r="H342">
        <f t="shared" si="43"/>
        <v>1</v>
      </c>
      <c r="I342" t="str">
        <f t="shared" ca="1" si="44"/>
        <v>D</v>
      </c>
      <c r="J342">
        <f t="shared" si="48"/>
        <v>17</v>
      </c>
      <c r="K342" s="36" t="str">
        <f t="shared" ca="1" si="45"/>
        <v>16</v>
      </c>
      <c r="L342" s="36" t="str">
        <f t="shared" ca="1" si="46"/>
        <v>00</v>
      </c>
      <c r="M342" s="21" t="s">
        <v>66</v>
      </c>
    </row>
    <row r="343" spans="1:13" x14ac:dyDescent="0.4">
      <c r="A343">
        <v>5</v>
      </c>
      <c r="D343" s="26" t="s">
        <v>418</v>
      </c>
      <c r="E343">
        <f t="shared" si="47"/>
        <v>2600</v>
      </c>
      <c r="F343">
        <f t="shared" si="49"/>
        <v>7265</v>
      </c>
      <c r="G343" t="str">
        <f t="shared" ca="1" si="42"/>
        <v xml:space="preserve">{"nodeID":"1602019", "floor":"1", "zone":"D", "area":"17", "bay":"16", "hid":"00", "Xaxis":"2600", "Yaxis":"7265" ,"type":"common","updateTime":0} </v>
      </c>
      <c r="H343">
        <f t="shared" si="43"/>
        <v>1</v>
      </c>
      <c r="I343" t="str">
        <f t="shared" ca="1" si="44"/>
        <v>D</v>
      </c>
      <c r="J343">
        <f t="shared" si="48"/>
        <v>17</v>
      </c>
      <c r="K343" s="36" t="str">
        <f t="shared" ca="1" si="45"/>
        <v>16</v>
      </c>
      <c r="L343" s="36" t="str">
        <f t="shared" ca="1" si="46"/>
        <v>00</v>
      </c>
      <c r="M343" s="21" t="s">
        <v>66</v>
      </c>
    </row>
    <row r="344" spans="1:13" x14ac:dyDescent="0.4">
      <c r="A344">
        <v>20</v>
      </c>
      <c r="D344" s="26" t="s">
        <v>419</v>
      </c>
      <c r="E344">
        <f t="shared" si="47"/>
        <v>2600</v>
      </c>
      <c r="F344">
        <f t="shared" si="49"/>
        <v>7245</v>
      </c>
      <c r="G344" t="str">
        <f t="shared" ca="1" si="42"/>
        <v xml:space="preserve">{"nodeID":"1602020", "floor":"1", "zone":"D", "area":"17", "bay":"16", "hid":"00", "Xaxis":"2600", "Yaxis":"7245" ,"type":"common","updateTime":0} </v>
      </c>
      <c r="H344">
        <f t="shared" si="43"/>
        <v>1</v>
      </c>
      <c r="I344" t="str">
        <f t="shared" ca="1" si="44"/>
        <v>D</v>
      </c>
      <c r="J344">
        <f t="shared" si="48"/>
        <v>17</v>
      </c>
      <c r="K344" s="36" t="str">
        <f t="shared" ca="1" si="45"/>
        <v>16</v>
      </c>
      <c r="L344" s="36" t="str">
        <f t="shared" ca="1" si="46"/>
        <v>00</v>
      </c>
      <c r="M344" s="21" t="s">
        <v>66</v>
      </c>
    </row>
    <row r="345" spans="1:13" x14ac:dyDescent="0.4">
      <c r="A345">
        <v>10</v>
      </c>
      <c r="D345" s="26" t="s">
        <v>420</v>
      </c>
      <c r="E345">
        <f t="shared" si="47"/>
        <v>2600</v>
      </c>
      <c r="F345">
        <f t="shared" si="49"/>
        <v>7235</v>
      </c>
      <c r="G345" t="str">
        <f t="shared" ca="1" si="42"/>
        <v xml:space="preserve">{"nodeID":"1602021", "floor":"1", "zone":"D", "area":"17", "bay":"16", "hid":"00", "Xaxis":"2600", "Yaxis":"7235" ,"type":"common","updateTime":0} </v>
      </c>
      <c r="H345">
        <f t="shared" si="43"/>
        <v>1</v>
      </c>
      <c r="I345" t="str">
        <f t="shared" ca="1" si="44"/>
        <v>D</v>
      </c>
      <c r="J345">
        <f t="shared" si="48"/>
        <v>17</v>
      </c>
      <c r="K345" s="36" t="str">
        <f t="shared" ca="1" si="45"/>
        <v>16</v>
      </c>
      <c r="L345" s="36" t="str">
        <f t="shared" ca="1" si="46"/>
        <v>00</v>
      </c>
      <c r="M345" s="21" t="s">
        <v>66</v>
      </c>
    </row>
    <row r="346" spans="1:13" x14ac:dyDescent="0.4">
      <c r="A346">
        <v>5</v>
      </c>
      <c r="D346" s="26" t="s">
        <v>421</v>
      </c>
      <c r="E346">
        <f t="shared" si="47"/>
        <v>2600</v>
      </c>
      <c r="F346">
        <f t="shared" si="49"/>
        <v>7230</v>
      </c>
      <c r="G346" t="str">
        <f t="shared" ca="1" si="42"/>
        <v xml:space="preserve">{"nodeID":"1602022", "floor":"1", "zone":"D", "area":"17", "bay":"16", "hid":"00", "Xaxis":"2600", "Yaxis":"7230" ,"type":"common","updateTime":0} </v>
      </c>
      <c r="H346">
        <f t="shared" si="43"/>
        <v>1</v>
      </c>
      <c r="I346" t="str">
        <f t="shared" ca="1" si="44"/>
        <v>D</v>
      </c>
      <c r="J346">
        <f t="shared" si="48"/>
        <v>17</v>
      </c>
      <c r="K346" s="36" t="str">
        <f t="shared" ca="1" si="45"/>
        <v>16</v>
      </c>
      <c r="L346" s="36" t="str">
        <f t="shared" ca="1" si="46"/>
        <v>00</v>
      </c>
      <c r="M346" s="21" t="s">
        <v>66</v>
      </c>
    </row>
    <row r="347" spans="1:13" x14ac:dyDescent="0.4">
      <c r="A347">
        <v>10</v>
      </c>
      <c r="D347" s="26" t="s">
        <v>422</v>
      </c>
      <c r="E347">
        <f t="shared" si="47"/>
        <v>2600</v>
      </c>
      <c r="F347">
        <f t="shared" si="49"/>
        <v>7220</v>
      </c>
      <c r="G347" t="str">
        <f t="shared" ca="1" si="42"/>
        <v xml:space="preserve">{"nodeID":"1602023", "floor":"1", "zone":"D", "area":"17", "bay":"16", "hid":"00", "Xaxis":"2600", "Yaxis":"7220" ,"type":"common","updateTime":0} </v>
      </c>
      <c r="H347">
        <f t="shared" si="43"/>
        <v>1</v>
      </c>
      <c r="I347" t="str">
        <f t="shared" ca="1" si="44"/>
        <v>D</v>
      </c>
      <c r="J347">
        <f t="shared" si="48"/>
        <v>17</v>
      </c>
      <c r="K347" s="36" t="str">
        <f t="shared" ca="1" si="45"/>
        <v>16</v>
      </c>
      <c r="L347" s="36" t="str">
        <f t="shared" ca="1" si="46"/>
        <v>00</v>
      </c>
      <c r="M347" s="21" t="s">
        <v>66</v>
      </c>
    </row>
    <row r="348" spans="1:13" x14ac:dyDescent="0.4">
      <c r="A348">
        <v>5</v>
      </c>
      <c r="D348" s="26" t="s">
        <v>423</v>
      </c>
      <c r="E348">
        <f t="shared" si="47"/>
        <v>2600</v>
      </c>
      <c r="F348">
        <f t="shared" si="49"/>
        <v>7215</v>
      </c>
      <c r="G348" t="str">
        <f t="shared" ca="1" si="42"/>
        <v xml:space="preserve">{"nodeID":"1602024", "floor":"1", "zone":"D", "area":"17", "bay":"16", "hid":"00", "Xaxis":"2600", "Yaxis":"7215" ,"type":"common","updateTime":0} </v>
      </c>
      <c r="H348">
        <f t="shared" si="43"/>
        <v>1</v>
      </c>
      <c r="I348" t="str">
        <f t="shared" ca="1" si="44"/>
        <v>D</v>
      </c>
      <c r="J348">
        <f t="shared" si="48"/>
        <v>17</v>
      </c>
      <c r="K348" s="36" t="str">
        <f t="shared" ca="1" si="45"/>
        <v>16</v>
      </c>
      <c r="L348" s="36" t="str">
        <f t="shared" ca="1" si="46"/>
        <v>00</v>
      </c>
      <c r="M348" s="21" t="s">
        <v>66</v>
      </c>
    </row>
    <row r="349" spans="1:13" x14ac:dyDescent="0.4">
      <c r="A349">
        <v>20</v>
      </c>
      <c r="D349" s="26" t="s">
        <v>424</v>
      </c>
      <c r="E349">
        <f t="shared" si="47"/>
        <v>2600</v>
      </c>
      <c r="F349">
        <f t="shared" si="49"/>
        <v>7195</v>
      </c>
      <c r="G349" t="str">
        <f t="shared" ca="1" si="42"/>
        <v xml:space="preserve">{"nodeID":"1602025", "floor":"1", "zone":"D", "area":"17", "bay":"16", "hid":"00", "Xaxis":"2600", "Yaxis":"7195" ,"type":"common","updateTime":0} </v>
      </c>
      <c r="H349">
        <f t="shared" si="43"/>
        <v>1</v>
      </c>
      <c r="I349" t="str">
        <f t="shared" ca="1" si="44"/>
        <v>D</v>
      </c>
      <c r="J349">
        <f t="shared" si="48"/>
        <v>17</v>
      </c>
      <c r="K349" s="36" t="str">
        <f t="shared" ca="1" si="45"/>
        <v>16</v>
      </c>
      <c r="L349" s="36" t="str">
        <f t="shared" ca="1" si="46"/>
        <v>00</v>
      </c>
      <c r="M349" s="21" t="s">
        <v>66</v>
      </c>
    </row>
    <row r="350" spans="1:13" x14ac:dyDescent="0.4">
      <c r="A350">
        <v>10</v>
      </c>
      <c r="D350" s="26" t="s">
        <v>425</v>
      </c>
      <c r="E350">
        <f t="shared" si="47"/>
        <v>2600</v>
      </c>
      <c r="F350">
        <f t="shared" si="49"/>
        <v>7185</v>
      </c>
      <c r="G350" t="str">
        <f t="shared" ca="1" si="42"/>
        <v xml:space="preserve">{"nodeID":"1602026", "floor":"1", "zone":"D", "area":"17", "bay":"16", "hid":"00", "Xaxis":"2600", "Yaxis":"7185" ,"type":"common","updateTime":0} </v>
      </c>
      <c r="H350">
        <f t="shared" si="43"/>
        <v>1</v>
      </c>
      <c r="I350" t="str">
        <f t="shared" ca="1" si="44"/>
        <v>D</v>
      </c>
      <c r="J350">
        <f t="shared" si="48"/>
        <v>17</v>
      </c>
      <c r="K350" s="36" t="str">
        <f t="shared" ca="1" si="45"/>
        <v>16</v>
      </c>
      <c r="L350" s="36" t="str">
        <f t="shared" ca="1" si="46"/>
        <v>00</v>
      </c>
      <c r="M350" s="21" t="s">
        <v>66</v>
      </c>
    </row>
    <row r="351" spans="1:13" x14ac:dyDescent="0.4">
      <c r="A351">
        <v>10</v>
      </c>
      <c r="D351" s="26" t="s">
        <v>426</v>
      </c>
      <c r="E351">
        <f t="shared" si="47"/>
        <v>2600</v>
      </c>
      <c r="F351">
        <f t="shared" si="49"/>
        <v>7175</v>
      </c>
      <c r="G351" t="str">
        <f t="shared" ca="1" si="42"/>
        <v xml:space="preserve">{"nodeID":"1602027", "floor":"1", "zone":"D", "area":"17", "bay":"16", "hid":"00", "Xaxis":"2600", "Yaxis":"7175" ,"type":"common","updateTime":0} </v>
      </c>
      <c r="H351">
        <f t="shared" si="43"/>
        <v>1</v>
      </c>
      <c r="I351" t="str">
        <f t="shared" ca="1" si="44"/>
        <v>D</v>
      </c>
      <c r="J351">
        <f t="shared" si="48"/>
        <v>17</v>
      </c>
      <c r="K351" s="36" t="str">
        <f t="shared" ca="1" si="45"/>
        <v>16</v>
      </c>
      <c r="L351" s="36" t="str">
        <f t="shared" ca="1" si="46"/>
        <v>00</v>
      </c>
      <c r="M351" s="21" t="s">
        <v>66</v>
      </c>
    </row>
    <row r="352" spans="1:13" x14ac:dyDescent="0.4">
      <c r="A352">
        <v>5</v>
      </c>
      <c r="D352" s="26" t="s">
        <v>427</v>
      </c>
      <c r="E352">
        <f t="shared" si="47"/>
        <v>2600</v>
      </c>
      <c r="F352">
        <f t="shared" si="49"/>
        <v>7170</v>
      </c>
      <c r="G352" t="str">
        <f t="shared" ca="1" si="42"/>
        <v xml:space="preserve">{"nodeID":"1602028", "floor":"1", "zone":"D", "area":"17", "bay":"16", "hid":"00", "Xaxis":"2600", "Yaxis":"7170" ,"type":"common","updateTime":0} </v>
      </c>
      <c r="H352">
        <f t="shared" si="43"/>
        <v>1</v>
      </c>
      <c r="I352" t="str">
        <f t="shared" ca="1" si="44"/>
        <v>D</v>
      </c>
      <c r="J352">
        <f t="shared" si="48"/>
        <v>17</v>
      </c>
      <c r="K352" s="36" t="str">
        <f t="shared" ca="1" si="45"/>
        <v>16</v>
      </c>
      <c r="L352" s="36" t="str">
        <f t="shared" ca="1" si="46"/>
        <v>00</v>
      </c>
      <c r="M352" s="21" t="s">
        <v>66</v>
      </c>
    </row>
    <row r="353" spans="1:13" x14ac:dyDescent="0.4">
      <c r="A353">
        <v>20</v>
      </c>
      <c r="D353" s="26" t="s">
        <v>428</v>
      </c>
      <c r="E353">
        <f t="shared" si="47"/>
        <v>2600</v>
      </c>
      <c r="F353">
        <f t="shared" si="49"/>
        <v>7150</v>
      </c>
      <c r="G353" t="str">
        <f t="shared" ca="1" si="42"/>
        <v xml:space="preserve">{"nodeID":"1602029", "floor":"1", "zone":"D", "area":"17", "bay":"16", "hid":"00", "Xaxis":"2600", "Yaxis":"7150" ,"type":"common","updateTime":0} </v>
      </c>
      <c r="H353">
        <f t="shared" si="43"/>
        <v>1</v>
      </c>
      <c r="I353" t="str">
        <f t="shared" ca="1" si="44"/>
        <v>D</v>
      </c>
      <c r="J353">
        <f t="shared" si="48"/>
        <v>17</v>
      </c>
      <c r="K353" s="36" t="str">
        <f t="shared" ca="1" si="45"/>
        <v>16</v>
      </c>
      <c r="L353" s="36" t="str">
        <f t="shared" ca="1" si="46"/>
        <v>00</v>
      </c>
      <c r="M353" s="21" t="s">
        <v>66</v>
      </c>
    </row>
    <row r="354" spans="1:13" x14ac:dyDescent="0.4">
      <c r="A354">
        <v>20</v>
      </c>
      <c r="D354" s="26" t="s">
        <v>429</v>
      </c>
      <c r="E354">
        <f t="shared" si="47"/>
        <v>2600</v>
      </c>
      <c r="F354">
        <f t="shared" si="49"/>
        <v>7130</v>
      </c>
      <c r="G354" t="str">
        <f t="shared" ca="1" si="42"/>
        <v xml:space="preserve">{"nodeID":"1602030", "floor":"1", "zone":"D", "area":"17", "bay":"16", "hid":"00", "Xaxis":"2600", "Yaxis":"7130" ,"type":"common","updateTime":0} </v>
      </c>
      <c r="H354">
        <f t="shared" si="43"/>
        <v>1</v>
      </c>
      <c r="I354" t="str">
        <f t="shared" ca="1" si="44"/>
        <v>D</v>
      </c>
      <c r="J354">
        <f t="shared" si="48"/>
        <v>17</v>
      </c>
      <c r="K354" s="36" t="str">
        <f t="shared" ca="1" si="45"/>
        <v>16</v>
      </c>
      <c r="L354" s="36" t="str">
        <f t="shared" ca="1" si="46"/>
        <v>00</v>
      </c>
      <c r="M354" s="21" t="s">
        <v>66</v>
      </c>
    </row>
    <row r="355" spans="1:13" x14ac:dyDescent="0.4">
      <c r="A355">
        <v>5</v>
      </c>
      <c r="D355" s="26" t="s">
        <v>430</v>
      </c>
      <c r="E355">
        <f t="shared" si="47"/>
        <v>2600</v>
      </c>
      <c r="F355">
        <f t="shared" si="49"/>
        <v>7125</v>
      </c>
      <c r="G355" t="str">
        <f t="shared" ca="1" si="42"/>
        <v xml:space="preserve">{"nodeID":"1602031", "floor":"1", "zone":"D", "area":"17", "bay":"16", "hid":"00", "Xaxis":"2600", "Yaxis":"7125" ,"type":"common","updateTime":0} </v>
      </c>
      <c r="H355">
        <f t="shared" si="43"/>
        <v>1</v>
      </c>
      <c r="I355" t="str">
        <f t="shared" ca="1" si="44"/>
        <v>D</v>
      </c>
      <c r="J355">
        <f t="shared" si="48"/>
        <v>17</v>
      </c>
      <c r="K355" s="36" t="str">
        <f t="shared" ca="1" si="45"/>
        <v>16</v>
      </c>
      <c r="L355" s="36" t="str">
        <f t="shared" ca="1" si="46"/>
        <v>00</v>
      </c>
      <c r="M355" s="21" t="s">
        <v>66</v>
      </c>
    </row>
    <row r="356" spans="1:13" x14ac:dyDescent="0.4">
      <c r="A356">
        <v>5</v>
      </c>
      <c r="D356" s="26" t="s">
        <v>431</v>
      </c>
      <c r="E356">
        <f t="shared" si="47"/>
        <v>2600</v>
      </c>
      <c r="F356">
        <f t="shared" si="49"/>
        <v>7120</v>
      </c>
      <c r="G356" t="str">
        <f t="shared" ca="1" si="42"/>
        <v xml:space="preserve">{"nodeID":"1602032", "floor":"1", "zone":"D", "area":"17", "bay":"16", "hid":"00", "Xaxis":"2600", "Yaxis":"7120" ,"type":"common","updateTime":0} </v>
      </c>
      <c r="H356">
        <f t="shared" si="43"/>
        <v>1</v>
      </c>
      <c r="I356" t="str">
        <f t="shared" ca="1" si="44"/>
        <v>D</v>
      </c>
      <c r="J356">
        <f t="shared" si="48"/>
        <v>17</v>
      </c>
      <c r="K356" s="36" t="str">
        <f t="shared" ca="1" si="45"/>
        <v>16</v>
      </c>
      <c r="L356" s="36" t="str">
        <f t="shared" ca="1" si="46"/>
        <v>00</v>
      </c>
      <c r="M356" s="21" t="s">
        <v>66</v>
      </c>
    </row>
    <row r="357" spans="1:13" x14ac:dyDescent="0.4">
      <c r="A357">
        <v>5</v>
      </c>
      <c r="D357" s="26" t="s">
        <v>432</v>
      </c>
      <c r="E357">
        <f t="shared" si="47"/>
        <v>2600</v>
      </c>
      <c r="F357">
        <f t="shared" si="49"/>
        <v>7115</v>
      </c>
      <c r="G357" t="str">
        <f t="shared" ca="1" si="42"/>
        <v xml:space="preserve">{"nodeID":"1602033", "floor":"1", "zone":"D", "area":"17", "bay":"16", "hid":"00", "Xaxis":"2600", "Yaxis":"7115" ,"type":"common","updateTime":0} </v>
      </c>
      <c r="H357">
        <f t="shared" si="43"/>
        <v>1</v>
      </c>
      <c r="I357" t="str">
        <f t="shared" ca="1" si="44"/>
        <v>D</v>
      </c>
      <c r="J357">
        <f t="shared" si="48"/>
        <v>17</v>
      </c>
      <c r="K357" s="36" t="str">
        <f t="shared" ca="1" si="45"/>
        <v>16</v>
      </c>
      <c r="L357" s="36" t="str">
        <f t="shared" ca="1" si="46"/>
        <v>00</v>
      </c>
      <c r="M357" s="21" t="s">
        <v>66</v>
      </c>
    </row>
    <row r="358" spans="1:13" x14ac:dyDescent="0.4">
      <c r="A358">
        <v>5</v>
      </c>
      <c r="D358" s="26" t="s">
        <v>433</v>
      </c>
      <c r="E358">
        <f t="shared" si="47"/>
        <v>2600</v>
      </c>
      <c r="F358">
        <f t="shared" si="49"/>
        <v>7110</v>
      </c>
      <c r="G358" t="str">
        <f t="shared" ca="1" si="42"/>
        <v xml:space="preserve">{"nodeID":"1602034", "floor":"1", "zone":"D", "area":"17", "bay":"16", "hid":"00", "Xaxis":"2600", "Yaxis":"7110" ,"type":"common","updateTime":0} </v>
      </c>
      <c r="H358">
        <f t="shared" si="43"/>
        <v>1</v>
      </c>
      <c r="I358" t="str">
        <f t="shared" ca="1" si="44"/>
        <v>D</v>
      </c>
      <c r="J358">
        <f t="shared" si="48"/>
        <v>17</v>
      </c>
      <c r="K358" s="36" t="str">
        <f t="shared" ca="1" si="45"/>
        <v>16</v>
      </c>
      <c r="L358" s="36" t="str">
        <f t="shared" ca="1" si="46"/>
        <v>00</v>
      </c>
      <c r="M358" s="21" t="s">
        <v>66</v>
      </c>
    </row>
    <row r="359" spans="1:13" x14ac:dyDescent="0.4">
      <c r="A359">
        <v>5</v>
      </c>
      <c r="D359" s="26" t="s">
        <v>434</v>
      </c>
      <c r="E359">
        <f t="shared" si="47"/>
        <v>2600</v>
      </c>
      <c r="F359">
        <f t="shared" si="49"/>
        <v>7105</v>
      </c>
      <c r="G359" t="str">
        <f t="shared" ca="1" si="42"/>
        <v xml:space="preserve">{"nodeID":"1602035", "floor":"1", "zone":"D", "area":"17", "bay":"16", "hid":"00", "Xaxis":"2600", "Yaxis":"7105" ,"type":"common","updateTime":0} </v>
      </c>
      <c r="H359">
        <f t="shared" si="43"/>
        <v>1</v>
      </c>
      <c r="I359" t="str">
        <f t="shared" ca="1" si="44"/>
        <v>D</v>
      </c>
      <c r="J359">
        <f t="shared" si="48"/>
        <v>17</v>
      </c>
      <c r="K359" s="36" t="str">
        <f t="shared" ca="1" si="45"/>
        <v>16</v>
      </c>
      <c r="L359" s="36" t="str">
        <f t="shared" ca="1" si="46"/>
        <v>00</v>
      </c>
      <c r="M359" s="21" t="s">
        <v>66</v>
      </c>
    </row>
    <row r="360" spans="1:13" x14ac:dyDescent="0.4">
      <c r="A360">
        <v>5</v>
      </c>
      <c r="D360" s="26" t="s">
        <v>435</v>
      </c>
      <c r="E360">
        <f t="shared" si="47"/>
        <v>2600</v>
      </c>
      <c r="F360">
        <f t="shared" si="49"/>
        <v>7100</v>
      </c>
      <c r="G360" t="str">
        <f t="shared" ca="1" si="42"/>
        <v xml:space="preserve">{"nodeID":"1602036", "floor":"1", "zone":"D", "area":"17", "bay":"16", "hid":"00", "Xaxis":"2600", "Yaxis":"7100" ,"type":"common","updateTime":0} </v>
      </c>
      <c r="H360">
        <f t="shared" si="43"/>
        <v>1</v>
      </c>
      <c r="I360" t="str">
        <f t="shared" ca="1" si="44"/>
        <v>D</v>
      </c>
      <c r="J360">
        <f t="shared" si="48"/>
        <v>17</v>
      </c>
      <c r="K360" s="36" t="str">
        <f t="shared" ca="1" si="45"/>
        <v>16</v>
      </c>
      <c r="L360" s="36" t="str">
        <f t="shared" ca="1" si="46"/>
        <v>00</v>
      </c>
      <c r="M360" s="21" t="s">
        <v>66</v>
      </c>
    </row>
    <row r="361" spans="1:13" x14ac:dyDescent="0.4">
      <c r="A361">
        <v>5</v>
      </c>
      <c r="D361" s="26" t="s">
        <v>436</v>
      </c>
      <c r="E361">
        <f t="shared" si="47"/>
        <v>2600</v>
      </c>
      <c r="F361">
        <f t="shared" si="49"/>
        <v>7095</v>
      </c>
      <c r="G361" t="str">
        <f t="shared" ca="1" si="42"/>
        <v xml:space="preserve">{"nodeID":"1602037", "floor":"1", "zone":"D", "area":"17", "bay":"16", "hid":"00", "Xaxis":"2600", "Yaxis":"7095" ,"type":"common","updateTime":0} </v>
      </c>
      <c r="H361">
        <f t="shared" si="43"/>
        <v>1</v>
      </c>
      <c r="I361" t="str">
        <f t="shared" ca="1" si="44"/>
        <v>D</v>
      </c>
      <c r="J361">
        <f t="shared" si="48"/>
        <v>17</v>
      </c>
      <c r="K361" s="36" t="str">
        <f t="shared" ca="1" si="45"/>
        <v>16</v>
      </c>
      <c r="L361" s="36" t="str">
        <f t="shared" ca="1" si="46"/>
        <v>00</v>
      </c>
      <c r="M361" s="21" t="s">
        <v>66</v>
      </c>
    </row>
    <row r="362" spans="1:13" x14ac:dyDescent="0.4">
      <c r="A362">
        <v>5</v>
      </c>
      <c r="D362" s="26" t="s">
        <v>437</v>
      </c>
      <c r="E362">
        <f t="shared" si="47"/>
        <v>2600</v>
      </c>
      <c r="F362">
        <f t="shared" si="49"/>
        <v>7090</v>
      </c>
      <c r="G362" t="str">
        <f t="shared" ca="1" si="42"/>
        <v xml:space="preserve">{"nodeID":"1602038", "floor":"1", "zone":"D", "area":"17", "bay":"16", "hid":"00", "Xaxis":"2600", "Yaxis":"7090" ,"type":"common","updateTime":0} </v>
      </c>
      <c r="H362">
        <f t="shared" si="43"/>
        <v>1</v>
      </c>
      <c r="I362" t="str">
        <f t="shared" ca="1" si="44"/>
        <v>D</v>
      </c>
      <c r="J362">
        <f t="shared" si="48"/>
        <v>17</v>
      </c>
      <c r="K362" s="36" t="str">
        <f t="shared" ca="1" si="45"/>
        <v>16</v>
      </c>
      <c r="L362" s="36" t="str">
        <f t="shared" ca="1" si="46"/>
        <v>00</v>
      </c>
      <c r="M362" s="21" t="s">
        <v>66</v>
      </c>
    </row>
    <row r="363" spans="1:13" x14ac:dyDescent="0.4">
      <c r="A363">
        <v>5</v>
      </c>
      <c r="D363" s="26" t="s">
        <v>438</v>
      </c>
      <c r="E363">
        <f t="shared" si="47"/>
        <v>2600</v>
      </c>
      <c r="F363">
        <f t="shared" si="49"/>
        <v>7085</v>
      </c>
      <c r="G363" t="str">
        <f t="shared" ca="1" si="42"/>
        <v xml:space="preserve">{"nodeID":"1602039", "floor":"1", "zone":"D", "area":"17", "bay":"16", "hid":"00", "Xaxis":"2600", "Yaxis":"7085" ,"type":"common","updateTime":0} </v>
      </c>
      <c r="H363">
        <f t="shared" si="43"/>
        <v>1</v>
      </c>
      <c r="I363" t="str">
        <f t="shared" ca="1" si="44"/>
        <v>D</v>
      </c>
      <c r="J363">
        <f t="shared" si="48"/>
        <v>17</v>
      </c>
      <c r="K363" s="36" t="str">
        <f t="shared" ca="1" si="45"/>
        <v>16</v>
      </c>
      <c r="L363" s="36" t="str">
        <f t="shared" ca="1" si="46"/>
        <v>00</v>
      </c>
      <c r="M363" s="21" t="s">
        <v>66</v>
      </c>
    </row>
    <row r="364" spans="1:13" x14ac:dyDescent="0.4">
      <c r="A364">
        <v>5</v>
      </c>
      <c r="D364" s="26" t="s">
        <v>439</v>
      </c>
      <c r="E364">
        <f t="shared" si="47"/>
        <v>2600</v>
      </c>
      <c r="F364">
        <f t="shared" si="49"/>
        <v>7080</v>
      </c>
      <c r="G364" t="str">
        <f t="shared" ca="1" si="42"/>
        <v xml:space="preserve">{"nodeID":"1602040", "floor":"1", "zone":"D", "area":"17", "bay":"16", "hid":"00", "Xaxis":"2600", "Yaxis":"7080" ,"type":"common","updateTime":0} </v>
      </c>
      <c r="H364">
        <f t="shared" si="43"/>
        <v>1</v>
      </c>
      <c r="I364" t="str">
        <f t="shared" ca="1" si="44"/>
        <v>D</v>
      </c>
      <c r="J364">
        <f t="shared" si="48"/>
        <v>17</v>
      </c>
      <c r="K364" s="36" t="str">
        <f t="shared" ca="1" si="45"/>
        <v>16</v>
      </c>
      <c r="L364" s="36" t="str">
        <f t="shared" ca="1" si="46"/>
        <v>00</v>
      </c>
      <c r="M364" s="21" t="s">
        <v>66</v>
      </c>
    </row>
    <row r="365" spans="1:13" x14ac:dyDescent="0.4">
      <c r="A365">
        <v>10</v>
      </c>
      <c r="D365" s="26" t="s">
        <v>440</v>
      </c>
      <c r="E365">
        <f t="shared" si="47"/>
        <v>2600</v>
      </c>
      <c r="F365">
        <f t="shared" si="49"/>
        <v>7070</v>
      </c>
      <c r="G365" t="str">
        <f t="shared" ca="1" si="42"/>
        <v xml:space="preserve">{"nodeID":"1602041", "floor":"1", "zone":"D", "area":"17", "bay":"16", "hid":"00", "Xaxis":"2600", "Yaxis":"7070" ,"type":"common","updateTime":0} </v>
      </c>
      <c r="H365">
        <f t="shared" si="43"/>
        <v>1</v>
      </c>
      <c r="I365" t="str">
        <f t="shared" ca="1" si="44"/>
        <v>D</v>
      </c>
      <c r="J365">
        <f t="shared" si="48"/>
        <v>17</v>
      </c>
      <c r="K365" s="36" t="str">
        <f t="shared" ca="1" si="45"/>
        <v>16</v>
      </c>
      <c r="L365" s="36" t="str">
        <f t="shared" ca="1" si="46"/>
        <v>00</v>
      </c>
      <c r="M365" s="21" t="s">
        <v>66</v>
      </c>
    </row>
    <row r="366" spans="1:13" x14ac:dyDescent="0.4">
      <c r="A366">
        <v>10</v>
      </c>
      <c r="D366" s="26" t="s">
        <v>441</v>
      </c>
      <c r="E366">
        <f t="shared" si="47"/>
        <v>2600</v>
      </c>
      <c r="F366">
        <f t="shared" si="49"/>
        <v>7060</v>
      </c>
      <c r="G366" t="str">
        <f t="shared" ca="1" si="42"/>
        <v xml:space="preserve">{"nodeID":"1602042", "floor":"1", "zone":"D", "area":"17", "bay":"16", "hid":"00", "Xaxis":"2600", "Yaxis":"7060" ,"type":"common","updateTime":0} </v>
      </c>
      <c r="H366">
        <f t="shared" si="43"/>
        <v>1</v>
      </c>
      <c r="I366" t="str">
        <f t="shared" ca="1" si="44"/>
        <v>D</v>
      </c>
      <c r="J366">
        <f t="shared" si="48"/>
        <v>17</v>
      </c>
      <c r="K366" s="36" t="str">
        <f t="shared" ca="1" si="45"/>
        <v>16</v>
      </c>
      <c r="L366" s="36" t="str">
        <f t="shared" ca="1" si="46"/>
        <v>00</v>
      </c>
      <c r="M366" s="21" t="s">
        <v>66</v>
      </c>
    </row>
    <row r="367" spans="1:13" x14ac:dyDescent="0.4">
      <c r="A367">
        <v>10</v>
      </c>
      <c r="D367" s="26" t="s">
        <v>442</v>
      </c>
      <c r="E367">
        <f t="shared" si="47"/>
        <v>2600</v>
      </c>
      <c r="F367">
        <f t="shared" si="49"/>
        <v>7050</v>
      </c>
      <c r="G367" t="str">
        <f t="shared" ca="1" si="42"/>
        <v xml:space="preserve">{"nodeID":"1602043", "floor":"1", "zone":"D", "area":"17", "bay":"16", "hid":"00", "Xaxis":"2600", "Yaxis":"7050" ,"type":"common","updateTime":0} </v>
      </c>
      <c r="H367">
        <f t="shared" si="43"/>
        <v>1</v>
      </c>
      <c r="I367" t="str">
        <f t="shared" ca="1" si="44"/>
        <v>D</v>
      </c>
      <c r="J367">
        <f t="shared" si="48"/>
        <v>17</v>
      </c>
      <c r="K367" s="36" t="str">
        <f t="shared" ca="1" si="45"/>
        <v>16</v>
      </c>
      <c r="L367" s="36" t="str">
        <f t="shared" ca="1" si="46"/>
        <v>00</v>
      </c>
      <c r="M367" s="21" t="s">
        <v>66</v>
      </c>
    </row>
    <row r="368" spans="1:13" x14ac:dyDescent="0.4">
      <c r="A368">
        <v>5</v>
      </c>
      <c r="D368" s="26" t="s">
        <v>443</v>
      </c>
      <c r="E368">
        <f t="shared" si="47"/>
        <v>2600</v>
      </c>
      <c r="F368">
        <f t="shared" si="49"/>
        <v>7045</v>
      </c>
      <c r="G368" t="str">
        <f t="shared" ca="1" si="42"/>
        <v xml:space="preserve">{"nodeID":"1602044", "floor":"1", "zone":"D", "area":"17", "bay":"16", "hid":"00", "Xaxis":"2600", "Yaxis":"7045" ,"type":"common","updateTime":0} </v>
      </c>
      <c r="H368">
        <f t="shared" si="43"/>
        <v>1</v>
      </c>
      <c r="I368" t="str">
        <f t="shared" ca="1" si="44"/>
        <v>D</v>
      </c>
      <c r="J368">
        <f t="shared" si="48"/>
        <v>17</v>
      </c>
      <c r="K368" s="36" t="str">
        <f t="shared" ca="1" si="45"/>
        <v>16</v>
      </c>
      <c r="L368" s="36" t="str">
        <f t="shared" ca="1" si="46"/>
        <v>00</v>
      </c>
      <c r="M368" s="21" t="s">
        <v>66</v>
      </c>
    </row>
    <row r="369" spans="1:13" x14ac:dyDescent="0.4">
      <c r="A369">
        <v>5</v>
      </c>
      <c r="D369" s="26" t="s">
        <v>444</v>
      </c>
      <c r="E369">
        <f t="shared" si="47"/>
        <v>2600</v>
      </c>
      <c r="F369">
        <f t="shared" si="49"/>
        <v>7040</v>
      </c>
      <c r="G369" t="str">
        <f t="shared" ca="1" si="42"/>
        <v xml:space="preserve">{"nodeID":"1602045", "floor":"1", "zone":"D", "area":"17", "bay":"16", "hid":"00", "Xaxis":"2600", "Yaxis":"7040" ,"type":"common","updateTime":0} </v>
      </c>
      <c r="H369">
        <f t="shared" si="43"/>
        <v>1</v>
      </c>
      <c r="I369" t="str">
        <f t="shared" ca="1" si="44"/>
        <v>D</v>
      </c>
      <c r="J369">
        <f t="shared" si="48"/>
        <v>17</v>
      </c>
      <c r="K369" s="36" t="str">
        <f t="shared" ca="1" si="45"/>
        <v>16</v>
      </c>
      <c r="L369" s="36" t="str">
        <f t="shared" ca="1" si="46"/>
        <v>00</v>
      </c>
      <c r="M369" s="21" t="s">
        <v>66</v>
      </c>
    </row>
    <row r="370" spans="1:13" x14ac:dyDescent="0.4">
      <c r="A370">
        <v>20</v>
      </c>
      <c r="D370" s="26" t="s">
        <v>445</v>
      </c>
      <c r="E370">
        <f t="shared" si="47"/>
        <v>2600</v>
      </c>
      <c r="F370">
        <f t="shared" si="49"/>
        <v>7020</v>
      </c>
      <c r="G370" t="str">
        <f t="shared" ca="1" si="42"/>
        <v xml:space="preserve">{"nodeID":"1602046", "floor":"1", "zone":"D", "area":"17", "bay":"16", "hid":"00", "Xaxis":"2600", "Yaxis":"7020" ,"type":"common","updateTime":0} </v>
      </c>
      <c r="H370">
        <f t="shared" si="43"/>
        <v>1</v>
      </c>
      <c r="I370" t="str">
        <f t="shared" ca="1" si="44"/>
        <v>D</v>
      </c>
      <c r="J370">
        <f t="shared" si="48"/>
        <v>17</v>
      </c>
      <c r="K370" s="36" t="str">
        <f t="shared" ca="1" si="45"/>
        <v>16</v>
      </c>
      <c r="L370" s="36" t="str">
        <f t="shared" ca="1" si="46"/>
        <v>00</v>
      </c>
      <c r="M370" s="21" t="s">
        <v>66</v>
      </c>
    </row>
    <row r="371" spans="1:13" x14ac:dyDescent="0.4">
      <c r="A371">
        <v>20</v>
      </c>
      <c r="D371" s="26" t="s">
        <v>446</v>
      </c>
      <c r="E371">
        <f t="shared" si="47"/>
        <v>2600</v>
      </c>
      <c r="F371">
        <f t="shared" si="49"/>
        <v>7000</v>
      </c>
      <c r="G371" t="str">
        <f t="shared" ca="1" si="42"/>
        <v xml:space="preserve">{"nodeID":"1602047", "floor":"1", "zone":"D", "area":"17", "bay":"16", "hid":"00", "Xaxis":"2600", "Yaxis":"7000" ,"type":"common","updateTime":0} </v>
      </c>
      <c r="H371">
        <f t="shared" si="43"/>
        <v>1</v>
      </c>
      <c r="I371" t="str">
        <f t="shared" ca="1" si="44"/>
        <v>D</v>
      </c>
      <c r="J371">
        <f t="shared" si="48"/>
        <v>17</v>
      </c>
      <c r="K371" s="36" t="str">
        <f t="shared" ca="1" si="45"/>
        <v>16</v>
      </c>
      <c r="L371" s="36" t="str">
        <f t="shared" ca="1" si="46"/>
        <v>00</v>
      </c>
      <c r="M371" s="21" t="s">
        <v>66</v>
      </c>
    </row>
    <row r="372" spans="1:13" x14ac:dyDescent="0.4">
      <c r="A372">
        <v>30</v>
      </c>
      <c r="D372" s="26" t="s">
        <v>447</v>
      </c>
      <c r="E372">
        <f t="shared" si="47"/>
        <v>2600</v>
      </c>
      <c r="F372">
        <f t="shared" si="49"/>
        <v>6970</v>
      </c>
      <c r="G372" t="str">
        <f t="shared" ca="1" si="42"/>
        <v xml:space="preserve">{"nodeID":"1602048", "floor":"1", "zone":"D", "area":"17", "bay":"16", "hid":"00", "Xaxis":"2600", "Yaxis":"6970" ,"type":"common","updateTime":0} </v>
      </c>
      <c r="H372">
        <f t="shared" si="43"/>
        <v>1</v>
      </c>
      <c r="I372" t="str">
        <f t="shared" ca="1" si="44"/>
        <v>D</v>
      </c>
      <c r="J372">
        <f t="shared" si="48"/>
        <v>17</v>
      </c>
      <c r="K372" s="36" t="str">
        <f t="shared" ca="1" si="45"/>
        <v>16</v>
      </c>
      <c r="L372" s="36" t="str">
        <f t="shared" ca="1" si="46"/>
        <v>00</v>
      </c>
      <c r="M372" s="21" t="s">
        <v>66</v>
      </c>
    </row>
    <row r="373" spans="1:13" x14ac:dyDescent="0.4">
      <c r="A373">
        <v>5</v>
      </c>
      <c r="D373" s="26" t="s">
        <v>448</v>
      </c>
      <c r="E373">
        <f t="shared" si="47"/>
        <v>2600</v>
      </c>
      <c r="F373">
        <f t="shared" si="49"/>
        <v>6965</v>
      </c>
      <c r="G373" t="str">
        <f t="shared" ca="1" si="42"/>
        <v xml:space="preserve">{"nodeID":"1602049", "floor":"1", "zone":"D", "area":"17", "bay":"16", "hid":"00", "Xaxis":"2600", "Yaxis":"6965" ,"type":"common","updateTime":0} </v>
      </c>
      <c r="H373">
        <f t="shared" si="43"/>
        <v>1</v>
      </c>
      <c r="I373" t="str">
        <f t="shared" ca="1" si="44"/>
        <v>D</v>
      </c>
      <c r="J373">
        <f t="shared" si="48"/>
        <v>17</v>
      </c>
      <c r="K373" s="36" t="str">
        <f t="shared" ca="1" si="45"/>
        <v>16</v>
      </c>
      <c r="L373" s="36" t="str">
        <f t="shared" ca="1" si="46"/>
        <v>00</v>
      </c>
      <c r="M373" s="21" t="s">
        <v>66</v>
      </c>
    </row>
    <row r="374" spans="1:13" x14ac:dyDescent="0.4">
      <c r="A374">
        <v>5</v>
      </c>
      <c r="D374" s="26" t="s">
        <v>449</v>
      </c>
      <c r="E374">
        <f t="shared" si="47"/>
        <v>2600</v>
      </c>
      <c r="F374">
        <f t="shared" si="49"/>
        <v>6960</v>
      </c>
      <c r="G374" t="str">
        <f t="shared" ca="1" si="42"/>
        <v xml:space="preserve">{"nodeID":"1602050", "floor":"1", "zone":"D", "area":"17", "bay":"16", "hid":"00", "Xaxis":"2600", "Yaxis":"6960" ,"type":"common","updateTime":0} </v>
      </c>
      <c r="H374">
        <f t="shared" si="43"/>
        <v>1</v>
      </c>
      <c r="I374" t="str">
        <f t="shared" ca="1" si="44"/>
        <v>D</v>
      </c>
      <c r="J374">
        <f t="shared" si="48"/>
        <v>17</v>
      </c>
      <c r="K374" s="36" t="str">
        <f t="shared" ca="1" si="45"/>
        <v>16</v>
      </c>
      <c r="L374" s="36" t="str">
        <f t="shared" ca="1" si="46"/>
        <v>00</v>
      </c>
      <c r="M374" s="21" t="s">
        <v>66</v>
      </c>
    </row>
    <row r="375" spans="1:13" x14ac:dyDescent="0.4">
      <c r="A375">
        <v>5</v>
      </c>
      <c r="D375" s="26" t="s">
        <v>450</v>
      </c>
      <c r="E375">
        <f t="shared" si="47"/>
        <v>2600</v>
      </c>
      <c r="F375">
        <f t="shared" si="49"/>
        <v>6955</v>
      </c>
      <c r="G375" t="str">
        <f t="shared" ca="1" si="42"/>
        <v xml:space="preserve">{"nodeID":"1602051", "floor":"1", "zone":"D", "area":"17", "bay":"16", "hid":"00", "Xaxis":"2600", "Yaxis":"6955" ,"type":"common","updateTime":0} </v>
      </c>
      <c r="H375">
        <f t="shared" si="43"/>
        <v>1</v>
      </c>
      <c r="I375" t="str">
        <f t="shared" ca="1" si="44"/>
        <v>D</v>
      </c>
      <c r="J375">
        <f t="shared" si="48"/>
        <v>17</v>
      </c>
      <c r="K375" s="36" t="str">
        <f t="shared" ca="1" si="45"/>
        <v>16</v>
      </c>
      <c r="L375" s="36" t="str">
        <f t="shared" ca="1" si="46"/>
        <v>00</v>
      </c>
      <c r="M375" s="21" t="s">
        <v>66</v>
      </c>
    </row>
    <row r="376" spans="1:13" x14ac:dyDescent="0.4">
      <c r="A376">
        <v>10</v>
      </c>
      <c r="D376" s="26" t="s">
        <v>451</v>
      </c>
      <c r="E376">
        <f t="shared" si="47"/>
        <v>2600</v>
      </c>
      <c r="F376">
        <f t="shared" si="49"/>
        <v>6945</v>
      </c>
      <c r="G376" t="str">
        <f t="shared" ca="1" si="42"/>
        <v xml:space="preserve">{"nodeID":"1602052", "floor":"1", "zone":"D", "area":"17", "bay":"16", "hid":"00", "Xaxis":"2600", "Yaxis":"6945" ,"type":"common","updateTime":0} </v>
      </c>
      <c r="H376">
        <f t="shared" si="43"/>
        <v>1</v>
      </c>
      <c r="I376" t="str">
        <f t="shared" ca="1" si="44"/>
        <v>D</v>
      </c>
      <c r="J376">
        <f t="shared" si="48"/>
        <v>17</v>
      </c>
      <c r="K376" s="36" t="str">
        <f t="shared" ca="1" si="45"/>
        <v>16</v>
      </c>
      <c r="L376" s="36" t="str">
        <f t="shared" ca="1" si="46"/>
        <v>00</v>
      </c>
      <c r="M376" s="21" t="s">
        <v>66</v>
      </c>
    </row>
    <row r="377" spans="1:13" x14ac:dyDescent="0.4">
      <c r="A377">
        <v>10</v>
      </c>
      <c r="D377" s="26" t="s">
        <v>452</v>
      </c>
      <c r="E377">
        <f t="shared" si="47"/>
        <v>2600</v>
      </c>
      <c r="F377">
        <f t="shared" si="49"/>
        <v>6935</v>
      </c>
      <c r="G377" t="str">
        <f t="shared" ca="1" si="42"/>
        <v xml:space="preserve">{"nodeID":"1602053", "floor":"1", "zone":"D", "area":"17", "bay":"16", "hid":"00", "Xaxis":"2600", "Yaxis":"6935" ,"type":"common","updateTime":0} </v>
      </c>
      <c r="H377">
        <f t="shared" si="43"/>
        <v>1</v>
      </c>
      <c r="I377" t="str">
        <f t="shared" ca="1" si="44"/>
        <v>D</v>
      </c>
      <c r="J377">
        <f t="shared" si="48"/>
        <v>17</v>
      </c>
      <c r="K377" s="36" t="str">
        <f t="shared" ca="1" si="45"/>
        <v>16</v>
      </c>
      <c r="L377" s="36" t="str">
        <f t="shared" ca="1" si="46"/>
        <v>00</v>
      </c>
      <c r="M377" s="21" t="s">
        <v>66</v>
      </c>
    </row>
    <row r="378" spans="1:13" x14ac:dyDescent="0.4">
      <c r="A378">
        <v>10</v>
      </c>
      <c r="D378" s="26" t="s">
        <v>453</v>
      </c>
      <c r="E378">
        <f t="shared" si="47"/>
        <v>2600</v>
      </c>
      <c r="F378">
        <f t="shared" si="49"/>
        <v>6925</v>
      </c>
      <c r="G378" t="str">
        <f t="shared" ca="1" si="42"/>
        <v xml:space="preserve">{"nodeID":"1602054", "floor":"1", "zone":"D", "area":"17", "bay":"16", "hid":"00", "Xaxis":"2600", "Yaxis":"6925" ,"type":"common","updateTime":0} </v>
      </c>
      <c r="H378">
        <f t="shared" si="43"/>
        <v>1</v>
      </c>
      <c r="I378" t="str">
        <f t="shared" ca="1" si="44"/>
        <v>D</v>
      </c>
      <c r="J378">
        <f t="shared" si="48"/>
        <v>17</v>
      </c>
      <c r="K378" s="36" t="str">
        <f t="shared" ca="1" si="45"/>
        <v>16</v>
      </c>
      <c r="L378" s="36" t="str">
        <f t="shared" ca="1" si="46"/>
        <v>00</v>
      </c>
      <c r="M378" s="21" t="s">
        <v>66</v>
      </c>
    </row>
    <row r="379" spans="1:13" x14ac:dyDescent="0.4">
      <c r="A379">
        <v>20</v>
      </c>
      <c r="D379" s="26" t="s">
        <v>454</v>
      </c>
      <c r="E379">
        <f t="shared" si="47"/>
        <v>2600</v>
      </c>
      <c r="F379">
        <f t="shared" si="49"/>
        <v>6905</v>
      </c>
      <c r="G379" t="str">
        <f t="shared" ca="1" si="42"/>
        <v xml:space="preserve">{"nodeID":"1602055", "floor":"1", "zone":"D", "area":"17", "bay":"16", "hid":"00", "Xaxis":"2600", "Yaxis":"6905" ,"type":"common","updateTime":0} </v>
      </c>
      <c r="H379">
        <f t="shared" si="43"/>
        <v>1</v>
      </c>
      <c r="I379" t="str">
        <f t="shared" ca="1" si="44"/>
        <v>D</v>
      </c>
      <c r="J379">
        <f t="shared" si="48"/>
        <v>17</v>
      </c>
      <c r="K379" s="36" t="str">
        <f t="shared" ca="1" si="45"/>
        <v>16</v>
      </c>
      <c r="L379" s="36" t="str">
        <f t="shared" ca="1" si="46"/>
        <v>00</v>
      </c>
      <c r="M379" s="21" t="s">
        <v>66</v>
      </c>
    </row>
    <row r="380" spans="1:13" x14ac:dyDescent="0.4">
      <c r="A380">
        <v>5</v>
      </c>
      <c r="D380" s="26" t="s">
        <v>455</v>
      </c>
      <c r="E380">
        <f t="shared" si="47"/>
        <v>2600</v>
      </c>
      <c r="F380">
        <f t="shared" si="49"/>
        <v>6900</v>
      </c>
      <c r="G380" t="str">
        <f t="shared" ca="1" si="42"/>
        <v xml:space="preserve">{"nodeID":"1602056", "floor":"1", "zone":"D", "area":"17", "bay":"16", "hid":"00", "Xaxis":"2600", "Yaxis":"6900" ,"type":"common","updateTime":0} </v>
      </c>
      <c r="H380">
        <f t="shared" si="43"/>
        <v>1</v>
      </c>
      <c r="I380" t="str">
        <f t="shared" ca="1" si="44"/>
        <v>D</v>
      </c>
      <c r="J380">
        <f t="shared" si="48"/>
        <v>17</v>
      </c>
      <c r="K380" s="36" t="str">
        <f t="shared" ca="1" si="45"/>
        <v>16</v>
      </c>
      <c r="L380" s="36" t="str">
        <f t="shared" ca="1" si="46"/>
        <v>00</v>
      </c>
      <c r="M380" s="21" t="s">
        <v>66</v>
      </c>
    </row>
    <row r="381" spans="1:13" x14ac:dyDescent="0.4">
      <c r="A381">
        <v>20</v>
      </c>
      <c r="D381" s="26" t="s">
        <v>456</v>
      </c>
      <c r="E381">
        <f t="shared" si="47"/>
        <v>2600</v>
      </c>
      <c r="F381">
        <f t="shared" si="49"/>
        <v>6880</v>
      </c>
      <c r="G381" t="str">
        <f t="shared" ca="1" si="42"/>
        <v xml:space="preserve">{"nodeID":"1602057", "floor":"1", "zone":"D", "area":"17", "bay":"16", "hid":"00", "Xaxis":"2600", "Yaxis":"6880" ,"type":"common","updateTime":0} </v>
      </c>
      <c r="H381">
        <f t="shared" si="43"/>
        <v>1</v>
      </c>
      <c r="I381" t="str">
        <f t="shared" ca="1" si="44"/>
        <v>D</v>
      </c>
      <c r="J381">
        <f t="shared" si="48"/>
        <v>17</v>
      </c>
      <c r="K381" s="36" t="str">
        <f t="shared" ca="1" si="45"/>
        <v>16</v>
      </c>
      <c r="L381" s="36" t="str">
        <f t="shared" ca="1" si="46"/>
        <v>00</v>
      </c>
      <c r="M381" s="21" t="s">
        <v>66</v>
      </c>
    </row>
    <row r="382" spans="1:13" x14ac:dyDescent="0.4">
      <c r="A382">
        <v>5</v>
      </c>
      <c r="D382" s="26" t="s">
        <v>457</v>
      </c>
      <c r="E382">
        <f t="shared" si="47"/>
        <v>2600</v>
      </c>
      <c r="F382">
        <f t="shared" si="49"/>
        <v>6875</v>
      </c>
      <c r="G382" t="str">
        <f t="shared" ca="1" si="42"/>
        <v xml:space="preserve">{"nodeID":"1602058", "floor":"1", "zone":"D", "area":"17", "bay":"16", "hid":"00", "Xaxis":"2600", "Yaxis":"6875" ,"type":"common","updateTime":0} </v>
      </c>
      <c r="H382">
        <f t="shared" si="43"/>
        <v>1</v>
      </c>
      <c r="I382" t="str">
        <f t="shared" ca="1" si="44"/>
        <v>D</v>
      </c>
      <c r="J382">
        <f t="shared" si="48"/>
        <v>17</v>
      </c>
      <c r="K382" s="36" t="str">
        <f t="shared" ca="1" si="45"/>
        <v>16</v>
      </c>
      <c r="L382" s="36" t="str">
        <f t="shared" ca="1" si="46"/>
        <v>00</v>
      </c>
      <c r="M382" s="21" t="s">
        <v>66</v>
      </c>
    </row>
    <row r="383" spans="1:13" x14ac:dyDescent="0.4">
      <c r="A383">
        <v>30</v>
      </c>
      <c r="D383" s="26" t="s">
        <v>458</v>
      </c>
      <c r="E383">
        <f t="shared" si="47"/>
        <v>2600</v>
      </c>
      <c r="F383">
        <f t="shared" si="49"/>
        <v>6845</v>
      </c>
      <c r="G383" t="str">
        <f t="shared" ca="1" si="42"/>
        <v xml:space="preserve">{"nodeID":"1602059", "floor":"1", "zone":"D", "area":"17", "bay":"16", "hid":"00", "Xaxis":"2600", "Yaxis":"6845" ,"type":"common","updateTime":0} </v>
      </c>
      <c r="H383">
        <f t="shared" si="43"/>
        <v>1</v>
      </c>
      <c r="I383" t="str">
        <f t="shared" ca="1" si="44"/>
        <v>D</v>
      </c>
      <c r="J383">
        <f t="shared" si="48"/>
        <v>17</v>
      </c>
      <c r="K383" s="36" t="str">
        <f t="shared" ca="1" si="45"/>
        <v>16</v>
      </c>
      <c r="L383" s="36" t="str">
        <f t="shared" ca="1" si="46"/>
        <v>00</v>
      </c>
      <c r="M383" s="21" t="s">
        <v>66</v>
      </c>
    </row>
    <row r="384" spans="1:13" x14ac:dyDescent="0.4">
      <c r="A384">
        <v>5</v>
      </c>
      <c r="D384" s="26" t="s">
        <v>459</v>
      </c>
      <c r="E384">
        <f t="shared" si="47"/>
        <v>2600</v>
      </c>
      <c r="F384">
        <f t="shared" si="49"/>
        <v>6840</v>
      </c>
      <c r="G384" t="str">
        <f t="shared" ca="1" si="42"/>
        <v xml:space="preserve">{"nodeID":"1602060", "floor":"1", "zone":"D", "area":"17", "bay":"16", "hid":"00", "Xaxis":"2600", "Yaxis":"6840" ,"type":"common","updateTime":0} </v>
      </c>
      <c r="H384">
        <f t="shared" si="43"/>
        <v>1</v>
      </c>
      <c r="I384" t="str">
        <f t="shared" ca="1" si="44"/>
        <v>D</v>
      </c>
      <c r="J384">
        <f t="shared" si="48"/>
        <v>17</v>
      </c>
      <c r="K384" s="36" t="str">
        <f t="shared" ca="1" si="45"/>
        <v>16</v>
      </c>
      <c r="L384" s="36" t="str">
        <f t="shared" ca="1" si="46"/>
        <v>00</v>
      </c>
      <c r="M384" s="21" t="s">
        <v>66</v>
      </c>
    </row>
    <row r="385" spans="1:13" x14ac:dyDescent="0.4">
      <c r="A385">
        <v>5</v>
      </c>
      <c r="D385" s="26" t="s">
        <v>460</v>
      </c>
      <c r="E385">
        <f t="shared" si="47"/>
        <v>2600</v>
      </c>
      <c r="F385">
        <f t="shared" si="49"/>
        <v>6835</v>
      </c>
      <c r="G385" t="str">
        <f t="shared" ca="1" si="42"/>
        <v xml:space="preserve">{"nodeID":"1602061", "floor":"1", "zone":"D", "area":"17", "bay":"16", "hid":"00", "Xaxis":"2600", "Yaxis":"6835" ,"type":"common","updateTime":0} </v>
      </c>
      <c r="H385">
        <f t="shared" si="43"/>
        <v>1</v>
      </c>
      <c r="I385" t="str">
        <f t="shared" ca="1" si="44"/>
        <v>D</v>
      </c>
      <c r="J385">
        <f t="shared" si="48"/>
        <v>17</v>
      </c>
      <c r="K385" s="36" t="str">
        <f t="shared" ca="1" si="45"/>
        <v>16</v>
      </c>
      <c r="L385" s="36" t="str">
        <f t="shared" ca="1" si="46"/>
        <v>00</v>
      </c>
      <c r="M385" s="21" t="s">
        <v>66</v>
      </c>
    </row>
    <row r="386" spans="1:13" x14ac:dyDescent="0.4">
      <c r="A386">
        <v>5</v>
      </c>
      <c r="D386" s="26" t="s">
        <v>461</v>
      </c>
      <c r="E386">
        <f t="shared" si="47"/>
        <v>2600</v>
      </c>
      <c r="F386">
        <f t="shared" si="49"/>
        <v>6830</v>
      </c>
      <c r="G386" t="str">
        <f t="shared" ca="1" si="42"/>
        <v xml:space="preserve">{"nodeID":"1602062", "floor":"1", "zone":"D", "area":"17", "bay":"16", "hid":"00", "Xaxis":"2600", "Yaxis":"6830" ,"type":"common","updateTime":0} </v>
      </c>
      <c r="H386">
        <f t="shared" si="43"/>
        <v>1</v>
      </c>
      <c r="I386" t="str">
        <f t="shared" ca="1" si="44"/>
        <v>D</v>
      </c>
      <c r="J386">
        <f t="shared" si="48"/>
        <v>17</v>
      </c>
      <c r="K386" s="36" t="str">
        <f t="shared" ca="1" si="45"/>
        <v>16</v>
      </c>
      <c r="L386" s="36" t="str">
        <f t="shared" ca="1" si="46"/>
        <v>00</v>
      </c>
      <c r="M386" s="21" t="s">
        <v>66</v>
      </c>
    </row>
    <row r="387" spans="1:13" x14ac:dyDescent="0.4">
      <c r="A387">
        <v>5</v>
      </c>
      <c r="D387" s="26" t="s">
        <v>462</v>
      </c>
      <c r="E387">
        <f t="shared" si="47"/>
        <v>2600</v>
      </c>
      <c r="F387">
        <f t="shared" si="49"/>
        <v>6825</v>
      </c>
      <c r="G387" t="str">
        <f t="shared" ca="1" si="42"/>
        <v xml:space="preserve">{"nodeID":"1602063", "floor":"1", "zone":"D", "area":"17", "bay":"16", "hid":"00", "Xaxis":"2600", "Yaxis":"6825" ,"type":"common","updateTime":0} </v>
      </c>
      <c r="H387">
        <f t="shared" si="43"/>
        <v>1</v>
      </c>
      <c r="I387" t="str">
        <f t="shared" ca="1" si="44"/>
        <v>D</v>
      </c>
      <c r="J387">
        <f t="shared" si="48"/>
        <v>17</v>
      </c>
      <c r="K387" s="36" t="str">
        <f t="shared" ca="1" si="45"/>
        <v>16</v>
      </c>
      <c r="L387" s="36" t="str">
        <f t="shared" ca="1" si="46"/>
        <v>00</v>
      </c>
      <c r="M387" s="21" t="s">
        <v>66</v>
      </c>
    </row>
    <row r="388" spans="1:13" x14ac:dyDescent="0.4">
      <c r="A388">
        <v>10</v>
      </c>
      <c r="D388" s="26" t="s">
        <v>463</v>
      </c>
      <c r="E388">
        <f t="shared" si="47"/>
        <v>2600</v>
      </c>
      <c r="F388">
        <f t="shared" si="49"/>
        <v>6815</v>
      </c>
      <c r="G388" t="str">
        <f t="shared" ref="G388:G451" ca="1" si="50">CONCATENATE("{""nodeID"":""",CONCATENATE(K388,D388),"""",", ""floor"":""",H388,"""",", ""zone"":""",I388,"""",", ""area"":""",J388,"""", ", ""bay"":""",K388,"""", ", ""hid"":""",L388,"""", ", ""Xaxis"":""",E388,"""", ", ""Yaxis"":""",F388,"""", " ,""type"":""",M388,"""", ",""updateTime"":0} ")</f>
        <v xml:space="preserve">{"nodeID":"1602064", "floor":"1", "zone":"D", "area":"17", "bay":"16", "hid":"00", "Xaxis":"2600", "Yaxis":"6815" ,"type":"common","updateTime":0} </v>
      </c>
      <c r="H388">
        <f t="shared" ref="H388:H451" si="51">$H$1</f>
        <v>1</v>
      </c>
      <c r="I388" t="str">
        <f t="shared" ref="I388:I451" ca="1" si="52">INDIRECT("I1")</f>
        <v>D</v>
      </c>
      <c r="J388">
        <f t="shared" si="48"/>
        <v>17</v>
      </c>
      <c r="K388" s="36" t="str">
        <f t="shared" ref="K388:K451" ca="1" si="53">INDIRECT("K1")</f>
        <v>16</v>
      </c>
      <c r="L388" s="36" t="str">
        <f t="shared" ref="L388:L451" ca="1" si="54">INDIRECT("L1")</f>
        <v>00</v>
      </c>
      <c r="M388" s="21" t="s">
        <v>66</v>
      </c>
    </row>
    <row r="389" spans="1:13" x14ac:dyDescent="0.4">
      <c r="A389">
        <v>10</v>
      </c>
      <c r="D389" s="26" t="s">
        <v>464</v>
      </c>
      <c r="E389">
        <f t="shared" si="47"/>
        <v>2600</v>
      </c>
      <c r="F389">
        <f t="shared" si="49"/>
        <v>6805</v>
      </c>
      <c r="G389" t="str">
        <f t="shared" ca="1" si="50"/>
        <v xml:space="preserve">{"nodeID":"1602065", "floor":"1", "zone":"D", "area":"17", "bay":"16", "hid":"00", "Xaxis":"2600", "Yaxis":"6805" ,"type":"common","updateTime":0} </v>
      </c>
      <c r="H389">
        <f t="shared" si="51"/>
        <v>1</v>
      </c>
      <c r="I389" t="str">
        <f t="shared" ca="1" si="52"/>
        <v>D</v>
      </c>
      <c r="J389">
        <f t="shared" ref="J389:J452" si="55">$J$1</f>
        <v>17</v>
      </c>
      <c r="K389" s="36" t="str">
        <f t="shared" ca="1" si="53"/>
        <v>16</v>
      </c>
      <c r="L389" s="36" t="str">
        <f t="shared" ca="1" si="54"/>
        <v>00</v>
      </c>
      <c r="M389" s="21" t="s">
        <v>66</v>
      </c>
    </row>
    <row r="390" spans="1:13" x14ac:dyDescent="0.4">
      <c r="A390">
        <v>5</v>
      </c>
      <c r="D390" s="26" t="s">
        <v>465</v>
      </c>
      <c r="E390">
        <f t="shared" ref="E390:E453" si="56">$B$6</f>
        <v>2600</v>
      </c>
      <c r="F390">
        <f t="shared" si="49"/>
        <v>6800</v>
      </c>
      <c r="G390" t="str">
        <f t="shared" ca="1" si="50"/>
        <v xml:space="preserve">{"nodeID":"1602066", "floor":"1", "zone":"D", "area":"17", "bay":"16", "hid":"00", "Xaxis":"2600", "Yaxis":"6800" ,"type":"common","updateTime":0} </v>
      </c>
      <c r="H390">
        <f t="shared" si="51"/>
        <v>1</v>
      </c>
      <c r="I390" t="str">
        <f t="shared" ca="1" si="52"/>
        <v>D</v>
      </c>
      <c r="J390">
        <f t="shared" si="55"/>
        <v>17</v>
      </c>
      <c r="K390" s="36" t="str">
        <f t="shared" ca="1" si="53"/>
        <v>16</v>
      </c>
      <c r="L390" s="36" t="str">
        <f t="shared" ca="1" si="54"/>
        <v>00</v>
      </c>
      <c r="M390" s="21" t="s">
        <v>66</v>
      </c>
    </row>
    <row r="391" spans="1:13" x14ac:dyDescent="0.4">
      <c r="A391">
        <v>5</v>
      </c>
      <c r="D391" s="26" t="s">
        <v>466</v>
      </c>
      <c r="E391">
        <f t="shared" si="56"/>
        <v>2600</v>
      </c>
      <c r="F391">
        <f t="shared" si="49"/>
        <v>6795</v>
      </c>
      <c r="G391" t="str">
        <f t="shared" ca="1" si="50"/>
        <v xml:space="preserve">{"nodeID":"1602067", "floor":"1", "zone":"D", "area":"17", "bay":"16", "hid":"00", "Xaxis":"2600", "Yaxis":"6795" ,"type":"common","updateTime":0} </v>
      </c>
      <c r="H391">
        <f t="shared" si="51"/>
        <v>1</v>
      </c>
      <c r="I391" t="str">
        <f t="shared" ca="1" si="52"/>
        <v>D</v>
      </c>
      <c r="J391">
        <f t="shared" si="55"/>
        <v>17</v>
      </c>
      <c r="K391" s="36" t="str">
        <f t="shared" ca="1" si="53"/>
        <v>16</v>
      </c>
      <c r="L391" s="36" t="str">
        <f t="shared" ca="1" si="54"/>
        <v>00</v>
      </c>
      <c r="M391" s="21" t="s">
        <v>66</v>
      </c>
    </row>
    <row r="392" spans="1:13" x14ac:dyDescent="0.4">
      <c r="A392">
        <v>5</v>
      </c>
      <c r="D392" s="26" t="s">
        <v>467</v>
      </c>
      <c r="E392">
        <f t="shared" si="56"/>
        <v>2600</v>
      </c>
      <c r="F392">
        <f t="shared" ref="F392:F455" si="57">F391-A392</f>
        <v>6790</v>
      </c>
      <c r="G392" t="str">
        <f t="shared" ca="1" si="50"/>
        <v xml:space="preserve">{"nodeID":"1602068", "floor":"1", "zone":"D", "area":"17", "bay":"16", "hid":"00", "Xaxis":"2600", "Yaxis":"6790" ,"type":"common","updateTime":0} </v>
      </c>
      <c r="H392">
        <f t="shared" si="51"/>
        <v>1</v>
      </c>
      <c r="I392" t="str">
        <f t="shared" ca="1" si="52"/>
        <v>D</v>
      </c>
      <c r="J392">
        <f t="shared" si="55"/>
        <v>17</v>
      </c>
      <c r="K392" s="36" t="str">
        <f t="shared" ca="1" si="53"/>
        <v>16</v>
      </c>
      <c r="L392" s="36" t="str">
        <f t="shared" ca="1" si="54"/>
        <v>00</v>
      </c>
      <c r="M392" s="21" t="s">
        <v>66</v>
      </c>
    </row>
    <row r="393" spans="1:13" x14ac:dyDescent="0.4">
      <c r="A393">
        <v>5</v>
      </c>
      <c r="D393" s="26" t="s">
        <v>468</v>
      </c>
      <c r="E393">
        <f t="shared" si="56"/>
        <v>2600</v>
      </c>
      <c r="F393">
        <f t="shared" si="57"/>
        <v>6785</v>
      </c>
      <c r="G393" t="str">
        <f t="shared" ca="1" si="50"/>
        <v xml:space="preserve">{"nodeID":"1602069", "floor":"1", "zone":"D", "area":"17", "bay":"16", "hid":"00", "Xaxis":"2600", "Yaxis":"6785" ,"type":"common","updateTime":0} </v>
      </c>
      <c r="H393">
        <f t="shared" si="51"/>
        <v>1</v>
      </c>
      <c r="I393" t="str">
        <f t="shared" ca="1" si="52"/>
        <v>D</v>
      </c>
      <c r="J393">
        <f t="shared" si="55"/>
        <v>17</v>
      </c>
      <c r="K393" s="36" t="str">
        <f t="shared" ca="1" si="53"/>
        <v>16</v>
      </c>
      <c r="L393" s="36" t="str">
        <f t="shared" ca="1" si="54"/>
        <v>00</v>
      </c>
      <c r="M393" s="21" t="s">
        <v>66</v>
      </c>
    </row>
    <row r="394" spans="1:13" x14ac:dyDescent="0.4">
      <c r="A394">
        <v>10</v>
      </c>
      <c r="D394" s="26" t="s">
        <v>469</v>
      </c>
      <c r="E394">
        <f t="shared" si="56"/>
        <v>2600</v>
      </c>
      <c r="F394">
        <f t="shared" si="57"/>
        <v>6775</v>
      </c>
      <c r="G394" t="str">
        <f t="shared" ca="1" si="50"/>
        <v xml:space="preserve">{"nodeID":"1602070", "floor":"1", "zone":"D", "area":"17", "bay":"16", "hid":"00", "Xaxis":"2600", "Yaxis":"6775" ,"type":"common","updateTime":0} </v>
      </c>
      <c r="H394">
        <f t="shared" si="51"/>
        <v>1</v>
      </c>
      <c r="I394" t="str">
        <f t="shared" ca="1" si="52"/>
        <v>D</v>
      </c>
      <c r="J394">
        <f t="shared" si="55"/>
        <v>17</v>
      </c>
      <c r="K394" s="36" t="str">
        <f t="shared" ca="1" si="53"/>
        <v>16</v>
      </c>
      <c r="L394" s="36" t="str">
        <f t="shared" ca="1" si="54"/>
        <v>00</v>
      </c>
      <c r="M394" s="21" t="s">
        <v>66</v>
      </c>
    </row>
    <row r="395" spans="1:13" x14ac:dyDescent="0.4">
      <c r="A395">
        <v>10</v>
      </c>
      <c r="D395" s="26" t="s">
        <v>470</v>
      </c>
      <c r="E395">
        <f t="shared" si="56"/>
        <v>2600</v>
      </c>
      <c r="F395">
        <f t="shared" si="57"/>
        <v>6765</v>
      </c>
      <c r="G395" t="str">
        <f t="shared" ca="1" si="50"/>
        <v xml:space="preserve">{"nodeID":"1602071", "floor":"1", "zone":"D", "area":"17", "bay":"16", "hid":"00", "Xaxis":"2600", "Yaxis":"6765" ,"type":"common","updateTime":0} </v>
      </c>
      <c r="H395">
        <f t="shared" si="51"/>
        <v>1</v>
      </c>
      <c r="I395" t="str">
        <f t="shared" ca="1" si="52"/>
        <v>D</v>
      </c>
      <c r="J395">
        <f t="shared" si="55"/>
        <v>17</v>
      </c>
      <c r="K395" s="36" t="str">
        <f t="shared" ca="1" si="53"/>
        <v>16</v>
      </c>
      <c r="L395" s="36" t="str">
        <f t="shared" ca="1" si="54"/>
        <v>00</v>
      </c>
      <c r="M395" s="21" t="s">
        <v>66</v>
      </c>
    </row>
    <row r="396" spans="1:13" x14ac:dyDescent="0.4">
      <c r="A396">
        <v>10</v>
      </c>
      <c r="D396" s="26" t="s">
        <v>471</v>
      </c>
      <c r="E396">
        <f t="shared" si="56"/>
        <v>2600</v>
      </c>
      <c r="F396">
        <f t="shared" si="57"/>
        <v>6755</v>
      </c>
      <c r="G396" t="str">
        <f t="shared" ca="1" si="50"/>
        <v xml:space="preserve">{"nodeID":"1602072", "floor":"1", "zone":"D", "area":"17", "bay":"16", "hid":"00", "Xaxis":"2600", "Yaxis":"6755" ,"type":"common","updateTime":0} </v>
      </c>
      <c r="H396">
        <f t="shared" si="51"/>
        <v>1</v>
      </c>
      <c r="I396" t="str">
        <f t="shared" ca="1" si="52"/>
        <v>D</v>
      </c>
      <c r="J396">
        <f t="shared" si="55"/>
        <v>17</v>
      </c>
      <c r="K396" s="36" t="str">
        <f t="shared" ca="1" si="53"/>
        <v>16</v>
      </c>
      <c r="L396" s="36" t="str">
        <f t="shared" ca="1" si="54"/>
        <v>00</v>
      </c>
      <c r="M396" s="21" t="s">
        <v>66</v>
      </c>
    </row>
    <row r="397" spans="1:13" x14ac:dyDescent="0.4">
      <c r="A397">
        <v>10</v>
      </c>
      <c r="D397" s="26" t="s">
        <v>472</v>
      </c>
      <c r="E397">
        <f t="shared" si="56"/>
        <v>2600</v>
      </c>
      <c r="F397">
        <f t="shared" si="57"/>
        <v>6745</v>
      </c>
      <c r="G397" t="str">
        <f t="shared" ca="1" si="50"/>
        <v xml:space="preserve">{"nodeID":"1602073", "floor":"1", "zone":"D", "area":"17", "bay":"16", "hid":"00", "Xaxis":"2600", "Yaxis":"6745" ,"type":"common","updateTime":0} </v>
      </c>
      <c r="H397">
        <f t="shared" si="51"/>
        <v>1</v>
      </c>
      <c r="I397" t="str">
        <f t="shared" ca="1" si="52"/>
        <v>D</v>
      </c>
      <c r="J397">
        <f t="shared" si="55"/>
        <v>17</v>
      </c>
      <c r="K397" s="36" t="str">
        <f t="shared" ca="1" si="53"/>
        <v>16</v>
      </c>
      <c r="L397" s="36" t="str">
        <f t="shared" ca="1" si="54"/>
        <v>00</v>
      </c>
      <c r="M397" s="21" t="s">
        <v>66</v>
      </c>
    </row>
    <row r="398" spans="1:13" x14ac:dyDescent="0.4">
      <c r="A398">
        <v>5</v>
      </c>
      <c r="D398" s="26" t="s">
        <v>473</v>
      </c>
      <c r="E398">
        <f t="shared" si="56"/>
        <v>2600</v>
      </c>
      <c r="F398">
        <f t="shared" si="57"/>
        <v>6740</v>
      </c>
      <c r="G398" t="str">
        <f t="shared" ca="1" si="50"/>
        <v xml:space="preserve">{"nodeID":"1602074", "floor":"1", "zone":"D", "area":"17", "bay":"16", "hid":"00", "Xaxis":"2600", "Yaxis":"6740" ,"type":"common","updateTime":0} </v>
      </c>
      <c r="H398">
        <f t="shared" si="51"/>
        <v>1</v>
      </c>
      <c r="I398" t="str">
        <f t="shared" ca="1" si="52"/>
        <v>D</v>
      </c>
      <c r="J398">
        <f t="shared" si="55"/>
        <v>17</v>
      </c>
      <c r="K398" s="36" t="str">
        <f t="shared" ca="1" si="53"/>
        <v>16</v>
      </c>
      <c r="L398" s="36" t="str">
        <f t="shared" ca="1" si="54"/>
        <v>00</v>
      </c>
      <c r="M398" s="21" t="s">
        <v>66</v>
      </c>
    </row>
    <row r="399" spans="1:13" x14ac:dyDescent="0.4">
      <c r="A399">
        <v>5</v>
      </c>
      <c r="D399" s="26" t="s">
        <v>474</v>
      </c>
      <c r="E399">
        <f t="shared" si="56"/>
        <v>2600</v>
      </c>
      <c r="F399">
        <f t="shared" si="57"/>
        <v>6735</v>
      </c>
      <c r="G399" t="str">
        <f t="shared" ca="1" si="50"/>
        <v xml:space="preserve">{"nodeID":"1602075", "floor":"1", "zone":"D", "area":"17", "bay":"16", "hid":"00", "Xaxis":"2600", "Yaxis":"6735" ,"type":"common","updateTime":0} </v>
      </c>
      <c r="H399">
        <f t="shared" si="51"/>
        <v>1</v>
      </c>
      <c r="I399" t="str">
        <f t="shared" ca="1" si="52"/>
        <v>D</v>
      </c>
      <c r="J399">
        <f t="shared" si="55"/>
        <v>17</v>
      </c>
      <c r="K399" s="36" t="str">
        <f t="shared" ca="1" si="53"/>
        <v>16</v>
      </c>
      <c r="L399" s="36" t="str">
        <f t="shared" ca="1" si="54"/>
        <v>00</v>
      </c>
      <c r="M399" s="21" t="s">
        <v>66</v>
      </c>
    </row>
    <row r="400" spans="1:13" x14ac:dyDescent="0.4">
      <c r="A400">
        <v>5</v>
      </c>
      <c r="D400" s="26" t="s">
        <v>475</v>
      </c>
      <c r="E400">
        <f t="shared" si="56"/>
        <v>2600</v>
      </c>
      <c r="F400">
        <f t="shared" si="57"/>
        <v>6730</v>
      </c>
      <c r="G400" t="str">
        <f t="shared" ca="1" si="50"/>
        <v xml:space="preserve">{"nodeID":"1602076", "floor":"1", "zone":"D", "area":"17", "bay":"16", "hid":"00", "Xaxis":"2600", "Yaxis":"6730" ,"type":"common","updateTime":0} </v>
      </c>
      <c r="H400">
        <f t="shared" si="51"/>
        <v>1</v>
      </c>
      <c r="I400" t="str">
        <f t="shared" ca="1" si="52"/>
        <v>D</v>
      </c>
      <c r="J400">
        <f t="shared" si="55"/>
        <v>17</v>
      </c>
      <c r="K400" s="36" t="str">
        <f t="shared" ca="1" si="53"/>
        <v>16</v>
      </c>
      <c r="L400" s="36" t="str">
        <f t="shared" ca="1" si="54"/>
        <v>00</v>
      </c>
      <c r="M400" s="21" t="s">
        <v>66</v>
      </c>
    </row>
    <row r="401" spans="1:13" x14ac:dyDescent="0.4">
      <c r="A401">
        <v>5</v>
      </c>
      <c r="D401" s="26" t="s">
        <v>476</v>
      </c>
      <c r="E401">
        <f t="shared" si="56"/>
        <v>2600</v>
      </c>
      <c r="F401">
        <f t="shared" si="57"/>
        <v>6725</v>
      </c>
      <c r="G401" t="str">
        <f t="shared" ca="1" si="50"/>
        <v xml:space="preserve">{"nodeID":"1602077", "floor":"1", "zone":"D", "area":"17", "bay":"16", "hid":"00", "Xaxis":"2600", "Yaxis":"6725" ,"type":"common","updateTime":0} </v>
      </c>
      <c r="H401">
        <f t="shared" si="51"/>
        <v>1</v>
      </c>
      <c r="I401" t="str">
        <f t="shared" ca="1" si="52"/>
        <v>D</v>
      </c>
      <c r="J401">
        <f t="shared" si="55"/>
        <v>17</v>
      </c>
      <c r="K401" s="36" t="str">
        <f t="shared" ca="1" si="53"/>
        <v>16</v>
      </c>
      <c r="L401" s="36" t="str">
        <f t="shared" ca="1" si="54"/>
        <v>00</v>
      </c>
      <c r="M401" s="21" t="s">
        <v>66</v>
      </c>
    </row>
    <row r="402" spans="1:13" x14ac:dyDescent="0.4">
      <c r="A402">
        <v>5</v>
      </c>
      <c r="D402" s="26" t="s">
        <v>477</v>
      </c>
      <c r="E402">
        <f t="shared" si="56"/>
        <v>2600</v>
      </c>
      <c r="F402">
        <f t="shared" si="57"/>
        <v>6720</v>
      </c>
      <c r="G402" t="str">
        <f t="shared" ca="1" si="50"/>
        <v xml:space="preserve">{"nodeID":"1602078", "floor":"1", "zone":"D", "area":"17", "bay":"16", "hid":"00", "Xaxis":"2600", "Yaxis":"6720" ,"type":"common","updateTime":0} </v>
      </c>
      <c r="H402">
        <f t="shared" si="51"/>
        <v>1</v>
      </c>
      <c r="I402" t="str">
        <f t="shared" ca="1" si="52"/>
        <v>D</v>
      </c>
      <c r="J402">
        <f t="shared" si="55"/>
        <v>17</v>
      </c>
      <c r="K402" s="36" t="str">
        <f t="shared" ca="1" si="53"/>
        <v>16</v>
      </c>
      <c r="L402" s="36" t="str">
        <f t="shared" ca="1" si="54"/>
        <v>00</v>
      </c>
      <c r="M402" s="21" t="s">
        <v>66</v>
      </c>
    </row>
    <row r="403" spans="1:13" x14ac:dyDescent="0.4">
      <c r="A403">
        <v>5</v>
      </c>
      <c r="D403" s="26" t="s">
        <v>478</v>
      </c>
      <c r="E403">
        <f t="shared" si="56"/>
        <v>2600</v>
      </c>
      <c r="F403">
        <f t="shared" si="57"/>
        <v>6715</v>
      </c>
      <c r="G403" t="str">
        <f t="shared" ca="1" si="50"/>
        <v xml:space="preserve">{"nodeID":"1602079", "floor":"1", "zone":"D", "area":"17", "bay":"16", "hid":"00", "Xaxis":"2600", "Yaxis":"6715" ,"type":"common","updateTime":0} </v>
      </c>
      <c r="H403">
        <f t="shared" si="51"/>
        <v>1</v>
      </c>
      <c r="I403" t="str">
        <f t="shared" ca="1" si="52"/>
        <v>D</v>
      </c>
      <c r="J403">
        <f t="shared" si="55"/>
        <v>17</v>
      </c>
      <c r="K403" s="36" t="str">
        <f t="shared" ca="1" si="53"/>
        <v>16</v>
      </c>
      <c r="L403" s="36" t="str">
        <f t="shared" ca="1" si="54"/>
        <v>00</v>
      </c>
      <c r="M403" s="21" t="s">
        <v>66</v>
      </c>
    </row>
    <row r="404" spans="1:13" x14ac:dyDescent="0.4">
      <c r="A404">
        <v>5</v>
      </c>
      <c r="D404" s="26" t="s">
        <v>479</v>
      </c>
      <c r="E404">
        <f t="shared" si="56"/>
        <v>2600</v>
      </c>
      <c r="F404">
        <f t="shared" si="57"/>
        <v>6710</v>
      </c>
      <c r="G404" t="str">
        <f t="shared" ca="1" si="50"/>
        <v xml:space="preserve">{"nodeID":"1602080", "floor":"1", "zone":"D", "area":"17", "bay":"16", "hid":"00", "Xaxis":"2600", "Yaxis":"6710" ,"type":"common","updateTime":0} </v>
      </c>
      <c r="H404">
        <f t="shared" si="51"/>
        <v>1</v>
      </c>
      <c r="I404" t="str">
        <f t="shared" ca="1" si="52"/>
        <v>D</v>
      </c>
      <c r="J404">
        <f t="shared" si="55"/>
        <v>17</v>
      </c>
      <c r="K404" s="36" t="str">
        <f t="shared" ca="1" si="53"/>
        <v>16</v>
      </c>
      <c r="L404" s="36" t="str">
        <f t="shared" ca="1" si="54"/>
        <v>00</v>
      </c>
      <c r="M404" s="21" t="s">
        <v>66</v>
      </c>
    </row>
    <row r="405" spans="1:13" x14ac:dyDescent="0.4">
      <c r="A405">
        <v>5</v>
      </c>
      <c r="D405" s="26" t="s">
        <v>480</v>
      </c>
      <c r="E405">
        <f t="shared" si="56"/>
        <v>2600</v>
      </c>
      <c r="F405">
        <f t="shared" si="57"/>
        <v>6705</v>
      </c>
      <c r="G405" t="str">
        <f t="shared" ca="1" si="50"/>
        <v xml:space="preserve">{"nodeID":"1602081", "floor":"1", "zone":"D", "area":"17", "bay":"16", "hid":"00", "Xaxis":"2600", "Yaxis":"6705" ,"type":"common","updateTime":0} </v>
      </c>
      <c r="H405">
        <f t="shared" si="51"/>
        <v>1</v>
      </c>
      <c r="I405" t="str">
        <f t="shared" ca="1" si="52"/>
        <v>D</v>
      </c>
      <c r="J405">
        <f t="shared" si="55"/>
        <v>17</v>
      </c>
      <c r="K405" s="36" t="str">
        <f t="shared" ca="1" si="53"/>
        <v>16</v>
      </c>
      <c r="L405" s="36" t="str">
        <f t="shared" ca="1" si="54"/>
        <v>00</v>
      </c>
      <c r="M405" s="21" t="s">
        <v>66</v>
      </c>
    </row>
    <row r="406" spans="1:13" x14ac:dyDescent="0.4">
      <c r="A406">
        <v>5</v>
      </c>
      <c r="D406" s="26" t="s">
        <v>481</v>
      </c>
      <c r="E406">
        <f t="shared" si="56"/>
        <v>2600</v>
      </c>
      <c r="F406">
        <f t="shared" si="57"/>
        <v>6700</v>
      </c>
      <c r="G406" t="str">
        <f t="shared" ca="1" si="50"/>
        <v xml:space="preserve">{"nodeID":"1602082", "floor":"1", "zone":"D", "area":"17", "bay":"16", "hid":"00", "Xaxis":"2600", "Yaxis":"6700" ,"type":"common","updateTime":0} </v>
      </c>
      <c r="H406">
        <f t="shared" si="51"/>
        <v>1</v>
      </c>
      <c r="I406" t="str">
        <f t="shared" ca="1" si="52"/>
        <v>D</v>
      </c>
      <c r="J406">
        <f t="shared" si="55"/>
        <v>17</v>
      </c>
      <c r="K406" s="36" t="str">
        <f t="shared" ca="1" si="53"/>
        <v>16</v>
      </c>
      <c r="L406" s="36" t="str">
        <f t="shared" ca="1" si="54"/>
        <v>00</v>
      </c>
      <c r="M406" s="21" t="s">
        <v>66</v>
      </c>
    </row>
    <row r="407" spans="1:13" x14ac:dyDescent="0.4">
      <c r="A407">
        <v>5</v>
      </c>
      <c r="D407" s="26" t="s">
        <v>482</v>
      </c>
      <c r="E407">
        <f t="shared" si="56"/>
        <v>2600</v>
      </c>
      <c r="F407">
        <f t="shared" si="57"/>
        <v>6695</v>
      </c>
      <c r="G407" t="str">
        <f t="shared" ca="1" si="50"/>
        <v xml:space="preserve">{"nodeID":"1602083", "floor":"1", "zone":"D", "area":"17", "bay":"16", "hid":"00", "Xaxis":"2600", "Yaxis":"6695" ,"type":"common","updateTime":0} </v>
      </c>
      <c r="H407">
        <f t="shared" si="51"/>
        <v>1</v>
      </c>
      <c r="I407" t="str">
        <f t="shared" ca="1" si="52"/>
        <v>D</v>
      </c>
      <c r="J407">
        <f t="shared" si="55"/>
        <v>17</v>
      </c>
      <c r="K407" s="36" t="str">
        <f t="shared" ca="1" si="53"/>
        <v>16</v>
      </c>
      <c r="L407" s="36" t="str">
        <f t="shared" ca="1" si="54"/>
        <v>00</v>
      </c>
      <c r="M407" s="21" t="s">
        <v>66</v>
      </c>
    </row>
    <row r="408" spans="1:13" x14ac:dyDescent="0.4">
      <c r="A408">
        <v>20</v>
      </c>
      <c r="D408" s="26" t="s">
        <v>483</v>
      </c>
      <c r="E408">
        <f t="shared" si="56"/>
        <v>2600</v>
      </c>
      <c r="F408">
        <f t="shared" si="57"/>
        <v>6675</v>
      </c>
      <c r="G408" t="str">
        <f t="shared" ca="1" si="50"/>
        <v xml:space="preserve">{"nodeID":"1602084", "floor":"1", "zone":"D", "area":"17", "bay":"16", "hid":"00", "Xaxis":"2600", "Yaxis":"6675" ,"type":"common","updateTime":0} </v>
      </c>
      <c r="H408">
        <f t="shared" si="51"/>
        <v>1</v>
      </c>
      <c r="I408" t="str">
        <f t="shared" ca="1" si="52"/>
        <v>D</v>
      </c>
      <c r="J408">
        <f t="shared" si="55"/>
        <v>17</v>
      </c>
      <c r="K408" s="36" t="str">
        <f t="shared" ca="1" si="53"/>
        <v>16</v>
      </c>
      <c r="L408" s="36" t="str">
        <f t="shared" ca="1" si="54"/>
        <v>00</v>
      </c>
      <c r="M408" s="21" t="s">
        <v>66</v>
      </c>
    </row>
    <row r="409" spans="1:13" x14ac:dyDescent="0.4">
      <c r="A409">
        <v>20</v>
      </c>
      <c r="D409" s="26" t="s">
        <v>484</v>
      </c>
      <c r="E409">
        <f t="shared" si="56"/>
        <v>2600</v>
      </c>
      <c r="F409">
        <f t="shared" si="57"/>
        <v>6655</v>
      </c>
      <c r="G409" t="str">
        <f t="shared" ca="1" si="50"/>
        <v xml:space="preserve">{"nodeID":"1602085", "floor":"1", "zone":"D", "area":"17", "bay":"16", "hid":"00", "Xaxis":"2600", "Yaxis":"6655" ,"type":"common","updateTime":0} </v>
      </c>
      <c r="H409">
        <f t="shared" si="51"/>
        <v>1</v>
      </c>
      <c r="I409" t="str">
        <f t="shared" ca="1" si="52"/>
        <v>D</v>
      </c>
      <c r="J409">
        <f t="shared" si="55"/>
        <v>17</v>
      </c>
      <c r="K409" s="36" t="str">
        <f t="shared" ca="1" si="53"/>
        <v>16</v>
      </c>
      <c r="L409" s="36" t="str">
        <f t="shared" ca="1" si="54"/>
        <v>00</v>
      </c>
      <c r="M409" s="21" t="s">
        <v>66</v>
      </c>
    </row>
    <row r="410" spans="1:13" x14ac:dyDescent="0.4">
      <c r="A410">
        <v>20</v>
      </c>
      <c r="D410" s="26" t="s">
        <v>485</v>
      </c>
      <c r="E410">
        <f t="shared" si="56"/>
        <v>2600</v>
      </c>
      <c r="F410">
        <f t="shared" si="57"/>
        <v>6635</v>
      </c>
      <c r="G410" t="str">
        <f t="shared" ca="1" si="50"/>
        <v xml:space="preserve">{"nodeID":"1602086", "floor":"1", "zone":"D", "area":"17", "bay":"16", "hid":"00", "Xaxis":"2600", "Yaxis":"6635" ,"type":"common","updateTime":0} </v>
      </c>
      <c r="H410">
        <f t="shared" si="51"/>
        <v>1</v>
      </c>
      <c r="I410" t="str">
        <f t="shared" ca="1" si="52"/>
        <v>D</v>
      </c>
      <c r="J410">
        <f t="shared" si="55"/>
        <v>17</v>
      </c>
      <c r="K410" s="36" t="str">
        <f t="shared" ca="1" si="53"/>
        <v>16</v>
      </c>
      <c r="L410" s="36" t="str">
        <f t="shared" ca="1" si="54"/>
        <v>00</v>
      </c>
      <c r="M410" s="21" t="s">
        <v>66</v>
      </c>
    </row>
    <row r="411" spans="1:13" x14ac:dyDescent="0.4">
      <c r="A411">
        <v>20</v>
      </c>
      <c r="D411" s="26" t="s">
        <v>486</v>
      </c>
      <c r="E411">
        <f t="shared" si="56"/>
        <v>2600</v>
      </c>
      <c r="F411">
        <f t="shared" si="57"/>
        <v>6615</v>
      </c>
      <c r="G411" t="str">
        <f t="shared" ca="1" si="50"/>
        <v xml:space="preserve">{"nodeID":"1602087", "floor":"1", "zone":"D", "area":"17", "bay":"16", "hid":"00", "Xaxis":"2600", "Yaxis":"6615" ,"type":"common","updateTime":0} </v>
      </c>
      <c r="H411">
        <f t="shared" si="51"/>
        <v>1</v>
      </c>
      <c r="I411" t="str">
        <f t="shared" ca="1" si="52"/>
        <v>D</v>
      </c>
      <c r="J411">
        <f t="shared" si="55"/>
        <v>17</v>
      </c>
      <c r="K411" s="36" t="str">
        <f t="shared" ca="1" si="53"/>
        <v>16</v>
      </c>
      <c r="L411" s="36" t="str">
        <f t="shared" ca="1" si="54"/>
        <v>00</v>
      </c>
      <c r="M411" s="21" t="s">
        <v>66</v>
      </c>
    </row>
    <row r="412" spans="1:13" x14ac:dyDescent="0.4">
      <c r="A412">
        <v>20</v>
      </c>
      <c r="D412" s="26" t="s">
        <v>487</v>
      </c>
      <c r="E412">
        <f t="shared" si="56"/>
        <v>2600</v>
      </c>
      <c r="F412">
        <f t="shared" si="57"/>
        <v>6595</v>
      </c>
      <c r="G412" t="str">
        <f t="shared" ca="1" si="50"/>
        <v xml:space="preserve">{"nodeID":"1602088", "floor":"1", "zone":"D", "area":"17", "bay":"16", "hid":"00", "Xaxis":"2600", "Yaxis":"6595" ,"type":"common","updateTime":0} </v>
      </c>
      <c r="H412">
        <f t="shared" si="51"/>
        <v>1</v>
      </c>
      <c r="I412" t="str">
        <f t="shared" ca="1" si="52"/>
        <v>D</v>
      </c>
      <c r="J412">
        <f t="shared" si="55"/>
        <v>17</v>
      </c>
      <c r="K412" s="36" t="str">
        <f t="shared" ca="1" si="53"/>
        <v>16</v>
      </c>
      <c r="L412" s="36" t="str">
        <f t="shared" ca="1" si="54"/>
        <v>00</v>
      </c>
      <c r="M412" s="21" t="s">
        <v>66</v>
      </c>
    </row>
    <row r="413" spans="1:13" x14ac:dyDescent="0.4">
      <c r="A413">
        <v>30</v>
      </c>
      <c r="D413" s="26" t="s">
        <v>488</v>
      </c>
      <c r="E413">
        <f t="shared" si="56"/>
        <v>2600</v>
      </c>
      <c r="F413">
        <f t="shared" si="57"/>
        <v>6565</v>
      </c>
      <c r="G413" t="str">
        <f t="shared" ca="1" si="50"/>
        <v xml:space="preserve">{"nodeID":"1602089", "floor":"1", "zone":"D", "area":"17", "bay":"16", "hid":"00", "Xaxis":"2600", "Yaxis":"6565" ,"type":"common","updateTime":0} </v>
      </c>
      <c r="H413">
        <f t="shared" si="51"/>
        <v>1</v>
      </c>
      <c r="I413" t="str">
        <f t="shared" ca="1" si="52"/>
        <v>D</v>
      </c>
      <c r="J413">
        <f t="shared" si="55"/>
        <v>17</v>
      </c>
      <c r="K413" s="36" t="str">
        <f t="shared" ca="1" si="53"/>
        <v>16</v>
      </c>
      <c r="L413" s="36" t="str">
        <f t="shared" ca="1" si="54"/>
        <v>00</v>
      </c>
      <c r="M413" s="21" t="s">
        <v>66</v>
      </c>
    </row>
    <row r="414" spans="1:13" x14ac:dyDescent="0.4">
      <c r="A414">
        <v>5</v>
      </c>
      <c r="D414" s="26" t="s">
        <v>489</v>
      </c>
      <c r="E414">
        <f t="shared" si="56"/>
        <v>2600</v>
      </c>
      <c r="F414">
        <f t="shared" si="57"/>
        <v>6560</v>
      </c>
      <c r="G414" t="str">
        <f t="shared" ca="1" si="50"/>
        <v xml:space="preserve">{"nodeID":"1602090", "floor":"1", "zone":"D", "area":"17", "bay":"16", "hid":"00", "Xaxis":"2600", "Yaxis":"6560" ,"type":"common","updateTime":0} </v>
      </c>
      <c r="H414">
        <f t="shared" si="51"/>
        <v>1</v>
      </c>
      <c r="I414" t="str">
        <f t="shared" ca="1" si="52"/>
        <v>D</v>
      </c>
      <c r="J414">
        <f t="shared" si="55"/>
        <v>17</v>
      </c>
      <c r="K414" s="36" t="str">
        <f t="shared" ca="1" si="53"/>
        <v>16</v>
      </c>
      <c r="L414" s="36" t="str">
        <f t="shared" ca="1" si="54"/>
        <v>00</v>
      </c>
      <c r="M414" s="21" t="s">
        <v>66</v>
      </c>
    </row>
    <row r="415" spans="1:13" x14ac:dyDescent="0.4">
      <c r="A415">
        <v>5</v>
      </c>
      <c r="D415" s="26" t="s">
        <v>490</v>
      </c>
      <c r="E415">
        <f t="shared" si="56"/>
        <v>2600</v>
      </c>
      <c r="F415">
        <f t="shared" si="57"/>
        <v>6555</v>
      </c>
      <c r="G415" t="str">
        <f t="shared" ca="1" si="50"/>
        <v xml:space="preserve">{"nodeID":"1602091", "floor":"1", "zone":"D", "area":"17", "bay":"16", "hid":"00", "Xaxis":"2600", "Yaxis":"6555" ,"type":"common","updateTime":0} </v>
      </c>
      <c r="H415">
        <f t="shared" si="51"/>
        <v>1</v>
      </c>
      <c r="I415" t="str">
        <f t="shared" ca="1" si="52"/>
        <v>D</v>
      </c>
      <c r="J415">
        <f t="shared" si="55"/>
        <v>17</v>
      </c>
      <c r="K415" s="36" t="str">
        <f t="shared" ca="1" si="53"/>
        <v>16</v>
      </c>
      <c r="L415" s="36" t="str">
        <f t="shared" ca="1" si="54"/>
        <v>00</v>
      </c>
      <c r="M415" s="21" t="s">
        <v>66</v>
      </c>
    </row>
    <row r="416" spans="1:13" x14ac:dyDescent="0.4">
      <c r="A416">
        <v>5</v>
      </c>
      <c r="D416" s="26" t="s">
        <v>491</v>
      </c>
      <c r="E416">
        <f t="shared" si="56"/>
        <v>2600</v>
      </c>
      <c r="F416">
        <f t="shared" si="57"/>
        <v>6550</v>
      </c>
      <c r="G416" t="str">
        <f t="shared" ca="1" si="50"/>
        <v xml:space="preserve">{"nodeID":"1602092", "floor":"1", "zone":"D", "area":"17", "bay":"16", "hid":"00", "Xaxis":"2600", "Yaxis":"6550" ,"type":"common","updateTime":0} </v>
      </c>
      <c r="H416">
        <f t="shared" si="51"/>
        <v>1</v>
      </c>
      <c r="I416" t="str">
        <f t="shared" ca="1" si="52"/>
        <v>D</v>
      </c>
      <c r="J416">
        <f t="shared" si="55"/>
        <v>17</v>
      </c>
      <c r="K416" s="36" t="str">
        <f t="shared" ca="1" si="53"/>
        <v>16</v>
      </c>
      <c r="L416" s="36" t="str">
        <f t="shared" ca="1" si="54"/>
        <v>00</v>
      </c>
      <c r="M416" s="21" t="s">
        <v>66</v>
      </c>
    </row>
    <row r="417" spans="1:13" x14ac:dyDescent="0.4">
      <c r="A417">
        <v>5</v>
      </c>
      <c r="D417" s="26" t="s">
        <v>492</v>
      </c>
      <c r="E417">
        <f t="shared" si="56"/>
        <v>2600</v>
      </c>
      <c r="F417">
        <f t="shared" si="57"/>
        <v>6545</v>
      </c>
      <c r="G417" t="str">
        <f t="shared" ca="1" si="50"/>
        <v xml:space="preserve">{"nodeID":"1602093", "floor":"1", "zone":"D", "area":"17", "bay":"16", "hid":"00", "Xaxis":"2600", "Yaxis":"6545" ,"type":"common","updateTime":0} </v>
      </c>
      <c r="H417">
        <f t="shared" si="51"/>
        <v>1</v>
      </c>
      <c r="I417" t="str">
        <f t="shared" ca="1" si="52"/>
        <v>D</v>
      </c>
      <c r="J417">
        <f t="shared" si="55"/>
        <v>17</v>
      </c>
      <c r="K417" s="36" t="str">
        <f t="shared" ca="1" si="53"/>
        <v>16</v>
      </c>
      <c r="L417" s="36" t="str">
        <f t="shared" ca="1" si="54"/>
        <v>00</v>
      </c>
      <c r="M417" s="21" t="s">
        <v>66</v>
      </c>
    </row>
    <row r="418" spans="1:13" x14ac:dyDescent="0.4">
      <c r="A418">
        <v>5</v>
      </c>
      <c r="D418" s="26" t="s">
        <v>493</v>
      </c>
      <c r="E418">
        <f t="shared" si="56"/>
        <v>2600</v>
      </c>
      <c r="F418">
        <f t="shared" si="57"/>
        <v>6540</v>
      </c>
      <c r="G418" t="str">
        <f t="shared" ca="1" si="50"/>
        <v xml:space="preserve">{"nodeID":"1602094", "floor":"1", "zone":"D", "area":"17", "bay":"16", "hid":"00", "Xaxis":"2600", "Yaxis":"6540" ,"type":"common","updateTime":0} </v>
      </c>
      <c r="H418">
        <f t="shared" si="51"/>
        <v>1</v>
      </c>
      <c r="I418" t="str">
        <f t="shared" ca="1" si="52"/>
        <v>D</v>
      </c>
      <c r="J418">
        <f t="shared" si="55"/>
        <v>17</v>
      </c>
      <c r="K418" s="36" t="str">
        <f t="shared" ca="1" si="53"/>
        <v>16</v>
      </c>
      <c r="L418" s="36" t="str">
        <f t="shared" ca="1" si="54"/>
        <v>00</v>
      </c>
      <c r="M418" s="21" t="s">
        <v>66</v>
      </c>
    </row>
    <row r="419" spans="1:13" x14ac:dyDescent="0.4">
      <c r="A419">
        <v>5</v>
      </c>
      <c r="D419" s="26" t="s">
        <v>494</v>
      </c>
      <c r="E419">
        <f t="shared" si="56"/>
        <v>2600</v>
      </c>
      <c r="F419">
        <f t="shared" si="57"/>
        <v>6535</v>
      </c>
      <c r="G419" t="str">
        <f t="shared" ca="1" si="50"/>
        <v xml:space="preserve">{"nodeID":"1602095", "floor":"1", "zone":"D", "area":"17", "bay":"16", "hid":"00", "Xaxis":"2600", "Yaxis":"6535" ,"type":"common","updateTime":0} </v>
      </c>
      <c r="H419">
        <f t="shared" si="51"/>
        <v>1</v>
      </c>
      <c r="I419" t="str">
        <f t="shared" ca="1" si="52"/>
        <v>D</v>
      </c>
      <c r="J419">
        <f t="shared" si="55"/>
        <v>17</v>
      </c>
      <c r="K419" s="36" t="str">
        <f t="shared" ca="1" si="53"/>
        <v>16</v>
      </c>
      <c r="L419" s="36" t="str">
        <f t="shared" ca="1" si="54"/>
        <v>00</v>
      </c>
      <c r="M419" s="21" t="s">
        <v>66</v>
      </c>
    </row>
    <row r="420" spans="1:13" x14ac:dyDescent="0.4">
      <c r="A420">
        <v>10</v>
      </c>
      <c r="D420" s="26" t="s">
        <v>495</v>
      </c>
      <c r="E420">
        <f t="shared" si="56"/>
        <v>2600</v>
      </c>
      <c r="F420">
        <f t="shared" si="57"/>
        <v>6525</v>
      </c>
      <c r="G420" t="str">
        <f t="shared" ca="1" si="50"/>
        <v xml:space="preserve">{"nodeID":"1602096", "floor":"1", "zone":"D", "area":"17", "bay":"16", "hid":"00", "Xaxis":"2600", "Yaxis":"6525" ,"type":"common","updateTime":0} </v>
      </c>
      <c r="H420">
        <f t="shared" si="51"/>
        <v>1</v>
      </c>
      <c r="I420" t="str">
        <f t="shared" ca="1" si="52"/>
        <v>D</v>
      </c>
      <c r="J420">
        <f t="shared" si="55"/>
        <v>17</v>
      </c>
      <c r="K420" s="36" t="str">
        <f t="shared" ca="1" si="53"/>
        <v>16</v>
      </c>
      <c r="L420" s="36" t="str">
        <f t="shared" ca="1" si="54"/>
        <v>00</v>
      </c>
      <c r="M420" s="21" t="s">
        <v>66</v>
      </c>
    </row>
    <row r="421" spans="1:13" x14ac:dyDescent="0.4">
      <c r="A421">
        <v>10</v>
      </c>
      <c r="D421" s="26" t="s">
        <v>496</v>
      </c>
      <c r="E421">
        <f t="shared" si="56"/>
        <v>2600</v>
      </c>
      <c r="F421">
        <f t="shared" si="57"/>
        <v>6515</v>
      </c>
      <c r="G421" t="str">
        <f t="shared" ca="1" si="50"/>
        <v xml:space="preserve">{"nodeID":"1602097", "floor":"1", "zone":"D", "area":"17", "bay":"16", "hid":"00", "Xaxis":"2600", "Yaxis":"6515" ,"type":"common","updateTime":0} </v>
      </c>
      <c r="H421">
        <f t="shared" si="51"/>
        <v>1</v>
      </c>
      <c r="I421" t="str">
        <f t="shared" ca="1" si="52"/>
        <v>D</v>
      </c>
      <c r="J421">
        <f t="shared" si="55"/>
        <v>17</v>
      </c>
      <c r="K421" s="36" t="str">
        <f t="shared" ca="1" si="53"/>
        <v>16</v>
      </c>
      <c r="L421" s="36" t="str">
        <f t="shared" ca="1" si="54"/>
        <v>00</v>
      </c>
      <c r="M421" s="21" t="s">
        <v>66</v>
      </c>
    </row>
    <row r="422" spans="1:13" x14ac:dyDescent="0.4">
      <c r="A422">
        <v>10</v>
      </c>
      <c r="D422" s="26" t="s">
        <v>497</v>
      </c>
      <c r="E422">
        <f t="shared" si="56"/>
        <v>2600</v>
      </c>
      <c r="F422">
        <f t="shared" si="57"/>
        <v>6505</v>
      </c>
      <c r="G422" t="str">
        <f t="shared" ca="1" si="50"/>
        <v xml:space="preserve">{"nodeID":"1602098", "floor":"1", "zone":"D", "area":"17", "bay":"16", "hid":"00", "Xaxis":"2600", "Yaxis":"6505" ,"type":"common","updateTime":0} </v>
      </c>
      <c r="H422">
        <f t="shared" si="51"/>
        <v>1</v>
      </c>
      <c r="I422" t="str">
        <f t="shared" ca="1" si="52"/>
        <v>D</v>
      </c>
      <c r="J422">
        <f t="shared" si="55"/>
        <v>17</v>
      </c>
      <c r="K422" s="36" t="str">
        <f t="shared" ca="1" si="53"/>
        <v>16</v>
      </c>
      <c r="L422" s="36" t="str">
        <f t="shared" ca="1" si="54"/>
        <v>00</v>
      </c>
      <c r="M422" s="21" t="s">
        <v>66</v>
      </c>
    </row>
    <row r="423" spans="1:13" x14ac:dyDescent="0.4">
      <c r="A423">
        <v>10</v>
      </c>
      <c r="D423" s="26" t="s">
        <v>498</v>
      </c>
      <c r="E423">
        <f t="shared" si="56"/>
        <v>2600</v>
      </c>
      <c r="F423">
        <f t="shared" si="57"/>
        <v>6495</v>
      </c>
      <c r="G423" t="str">
        <f t="shared" ca="1" si="50"/>
        <v xml:space="preserve">{"nodeID":"1602099", "floor":"1", "zone":"D", "area":"17", "bay":"16", "hid":"00", "Xaxis":"2600", "Yaxis":"6495" ,"type":"common","updateTime":0} </v>
      </c>
      <c r="H423">
        <f t="shared" si="51"/>
        <v>1</v>
      </c>
      <c r="I423" t="str">
        <f t="shared" ca="1" si="52"/>
        <v>D</v>
      </c>
      <c r="J423">
        <f t="shared" si="55"/>
        <v>17</v>
      </c>
      <c r="K423" s="36" t="str">
        <f t="shared" ca="1" si="53"/>
        <v>16</v>
      </c>
      <c r="L423" s="36" t="str">
        <f t="shared" ca="1" si="54"/>
        <v>00</v>
      </c>
      <c r="M423" s="21" t="s">
        <v>66</v>
      </c>
    </row>
    <row r="424" spans="1:13" x14ac:dyDescent="0.4">
      <c r="A424">
        <v>30</v>
      </c>
      <c r="D424" s="26" t="s">
        <v>499</v>
      </c>
      <c r="E424">
        <f t="shared" si="56"/>
        <v>2600</v>
      </c>
      <c r="F424">
        <f t="shared" si="57"/>
        <v>6465</v>
      </c>
      <c r="G424" t="str">
        <f t="shared" ca="1" si="50"/>
        <v xml:space="preserve">{"nodeID":"1602100", "floor":"1", "zone":"D", "area":"17", "bay":"16", "hid":"00", "Xaxis":"2600", "Yaxis":"6465" ,"type":"common","updateTime":0} </v>
      </c>
      <c r="H424">
        <f t="shared" si="51"/>
        <v>1</v>
      </c>
      <c r="I424" t="str">
        <f t="shared" ca="1" si="52"/>
        <v>D</v>
      </c>
      <c r="J424">
        <f t="shared" si="55"/>
        <v>17</v>
      </c>
      <c r="K424" s="36" t="str">
        <f t="shared" ca="1" si="53"/>
        <v>16</v>
      </c>
      <c r="L424" s="36" t="str">
        <f t="shared" ca="1" si="54"/>
        <v>00</v>
      </c>
      <c r="M424" s="21" t="s">
        <v>66</v>
      </c>
    </row>
    <row r="425" spans="1:13" x14ac:dyDescent="0.4">
      <c r="A425">
        <v>30</v>
      </c>
      <c r="D425" s="26" t="s">
        <v>500</v>
      </c>
      <c r="E425">
        <f t="shared" si="56"/>
        <v>2600</v>
      </c>
      <c r="F425">
        <f t="shared" si="57"/>
        <v>6435</v>
      </c>
      <c r="G425" t="str">
        <f t="shared" ca="1" si="50"/>
        <v xml:space="preserve">{"nodeID":"1602101", "floor":"1", "zone":"D", "area":"17", "bay":"16", "hid":"00", "Xaxis":"2600", "Yaxis":"6435" ,"type":"common","updateTime":0} </v>
      </c>
      <c r="H425">
        <f t="shared" si="51"/>
        <v>1</v>
      </c>
      <c r="I425" t="str">
        <f t="shared" ca="1" si="52"/>
        <v>D</v>
      </c>
      <c r="J425">
        <f t="shared" si="55"/>
        <v>17</v>
      </c>
      <c r="K425" s="36" t="str">
        <f t="shared" ca="1" si="53"/>
        <v>16</v>
      </c>
      <c r="L425" s="36" t="str">
        <f t="shared" ca="1" si="54"/>
        <v>00</v>
      </c>
      <c r="M425" s="21" t="s">
        <v>66</v>
      </c>
    </row>
    <row r="426" spans="1:13" x14ac:dyDescent="0.4">
      <c r="A426">
        <v>10</v>
      </c>
      <c r="D426" s="26" t="s">
        <v>501</v>
      </c>
      <c r="E426">
        <f t="shared" si="56"/>
        <v>2600</v>
      </c>
      <c r="F426">
        <f t="shared" si="57"/>
        <v>6425</v>
      </c>
      <c r="G426" t="str">
        <f t="shared" ca="1" si="50"/>
        <v xml:space="preserve">{"nodeID":"1602102", "floor":"1", "zone":"D", "area":"17", "bay":"16", "hid":"00", "Xaxis":"2600", "Yaxis":"6425" ,"type":"common","updateTime":0} </v>
      </c>
      <c r="H426">
        <f t="shared" si="51"/>
        <v>1</v>
      </c>
      <c r="I426" t="str">
        <f t="shared" ca="1" si="52"/>
        <v>D</v>
      </c>
      <c r="J426">
        <f t="shared" si="55"/>
        <v>17</v>
      </c>
      <c r="K426" s="36" t="str">
        <f t="shared" ca="1" si="53"/>
        <v>16</v>
      </c>
      <c r="L426" s="36" t="str">
        <f t="shared" ca="1" si="54"/>
        <v>00</v>
      </c>
      <c r="M426" s="21" t="s">
        <v>66</v>
      </c>
    </row>
    <row r="427" spans="1:13" x14ac:dyDescent="0.4">
      <c r="A427">
        <v>20</v>
      </c>
      <c r="D427" s="26" t="s">
        <v>502</v>
      </c>
      <c r="E427">
        <f t="shared" si="56"/>
        <v>2600</v>
      </c>
      <c r="F427">
        <f t="shared" si="57"/>
        <v>6405</v>
      </c>
      <c r="G427" t="str">
        <f t="shared" ca="1" si="50"/>
        <v xml:space="preserve">{"nodeID":"1602103", "floor":"1", "zone":"D", "area":"17", "bay":"16", "hid":"00", "Xaxis":"2600", "Yaxis":"6405" ,"type":"common","updateTime":0} </v>
      </c>
      <c r="H427">
        <f t="shared" si="51"/>
        <v>1</v>
      </c>
      <c r="I427" t="str">
        <f t="shared" ca="1" si="52"/>
        <v>D</v>
      </c>
      <c r="J427">
        <f t="shared" si="55"/>
        <v>17</v>
      </c>
      <c r="K427" s="36" t="str">
        <f t="shared" ca="1" si="53"/>
        <v>16</v>
      </c>
      <c r="L427" s="36" t="str">
        <f t="shared" ca="1" si="54"/>
        <v>00</v>
      </c>
      <c r="M427" s="21" t="s">
        <v>66</v>
      </c>
    </row>
    <row r="428" spans="1:13" x14ac:dyDescent="0.4">
      <c r="A428">
        <v>10</v>
      </c>
      <c r="D428" s="26" t="s">
        <v>503</v>
      </c>
      <c r="E428">
        <f t="shared" si="56"/>
        <v>2600</v>
      </c>
      <c r="F428">
        <f t="shared" si="57"/>
        <v>6395</v>
      </c>
      <c r="G428" t="str">
        <f t="shared" ca="1" si="50"/>
        <v xml:space="preserve">{"nodeID":"1602104", "floor":"1", "zone":"D", "area":"17", "bay":"16", "hid":"00", "Xaxis":"2600", "Yaxis":"6395" ,"type":"common","updateTime":0} </v>
      </c>
      <c r="H428">
        <f t="shared" si="51"/>
        <v>1</v>
      </c>
      <c r="I428" t="str">
        <f t="shared" ca="1" si="52"/>
        <v>D</v>
      </c>
      <c r="J428">
        <f t="shared" si="55"/>
        <v>17</v>
      </c>
      <c r="K428" s="36" t="str">
        <f t="shared" ca="1" si="53"/>
        <v>16</v>
      </c>
      <c r="L428" s="36" t="str">
        <f t="shared" ca="1" si="54"/>
        <v>00</v>
      </c>
      <c r="M428" s="21" t="s">
        <v>66</v>
      </c>
    </row>
    <row r="429" spans="1:13" x14ac:dyDescent="0.4">
      <c r="A429">
        <v>10</v>
      </c>
      <c r="D429" s="26" t="s">
        <v>504</v>
      </c>
      <c r="E429">
        <f t="shared" si="56"/>
        <v>2600</v>
      </c>
      <c r="F429">
        <f t="shared" si="57"/>
        <v>6385</v>
      </c>
      <c r="G429" t="str">
        <f t="shared" ca="1" si="50"/>
        <v xml:space="preserve">{"nodeID":"1602105", "floor":"1", "zone":"D", "area":"17", "bay":"16", "hid":"00", "Xaxis":"2600", "Yaxis":"6385" ,"type":"common","updateTime":0} </v>
      </c>
      <c r="H429">
        <f t="shared" si="51"/>
        <v>1</v>
      </c>
      <c r="I429" t="str">
        <f t="shared" ca="1" si="52"/>
        <v>D</v>
      </c>
      <c r="J429">
        <f t="shared" si="55"/>
        <v>17</v>
      </c>
      <c r="K429" s="36" t="str">
        <f t="shared" ca="1" si="53"/>
        <v>16</v>
      </c>
      <c r="L429" s="36" t="str">
        <f t="shared" ca="1" si="54"/>
        <v>00</v>
      </c>
      <c r="M429" s="21" t="s">
        <v>66</v>
      </c>
    </row>
    <row r="430" spans="1:13" x14ac:dyDescent="0.4">
      <c r="A430">
        <v>30</v>
      </c>
      <c r="D430" s="26" t="s">
        <v>505</v>
      </c>
      <c r="E430">
        <f t="shared" si="56"/>
        <v>2600</v>
      </c>
      <c r="F430">
        <f t="shared" si="57"/>
        <v>6355</v>
      </c>
      <c r="G430" t="str">
        <f t="shared" ca="1" si="50"/>
        <v xml:space="preserve">{"nodeID":"1602106", "floor":"1", "zone":"D", "area":"17", "bay":"16", "hid":"00", "Xaxis":"2600", "Yaxis":"6355" ,"type":"common","updateTime":0} </v>
      </c>
      <c r="H430">
        <f t="shared" si="51"/>
        <v>1</v>
      </c>
      <c r="I430" t="str">
        <f t="shared" ca="1" si="52"/>
        <v>D</v>
      </c>
      <c r="J430">
        <f t="shared" si="55"/>
        <v>17</v>
      </c>
      <c r="K430" s="36" t="str">
        <f t="shared" ca="1" si="53"/>
        <v>16</v>
      </c>
      <c r="L430" s="36" t="str">
        <f t="shared" ca="1" si="54"/>
        <v>00</v>
      </c>
      <c r="M430" s="21" t="s">
        <v>66</v>
      </c>
    </row>
    <row r="431" spans="1:13" x14ac:dyDescent="0.4">
      <c r="A431">
        <v>30</v>
      </c>
      <c r="D431" s="26" t="s">
        <v>506</v>
      </c>
      <c r="E431">
        <f t="shared" si="56"/>
        <v>2600</v>
      </c>
      <c r="F431">
        <f t="shared" si="57"/>
        <v>6325</v>
      </c>
      <c r="G431" t="str">
        <f t="shared" ca="1" si="50"/>
        <v xml:space="preserve">{"nodeID":"1602107", "floor":"1", "zone":"D", "area":"17", "bay":"16", "hid":"00", "Xaxis":"2600", "Yaxis":"6325" ,"type":"common","updateTime":0} </v>
      </c>
      <c r="H431">
        <f t="shared" si="51"/>
        <v>1</v>
      </c>
      <c r="I431" t="str">
        <f t="shared" ca="1" si="52"/>
        <v>D</v>
      </c>
      <c r="J431">
        <f t="shared" si="55"/>
        <v>17</v>
      </c>
      <c r="K431" s="36" t="str">
        <f t="shared" ca="1" si="53"/>
        <v>16</v>
      </c>
      <c r="L431" s="36" t="str">
        <f t="shared" ca="1" si="54"/>
        <v>00</v>
      </c>
      <c r="M431" s="21" t="s">
        <v>66</v>
      </c>
    </row>
    <row r="432" spans="1:13" x14ac:dyDescent="0.4">
      <c r="A432">
        <v>5</v>
      </c>
      <c r="D432" s="26" t="s">
        <v>507</v>
      </c>
      <c r="E432">
        <f t="shared" si="56"/>
        <v>2600</v>
      </c>
      <c r="F432">
        <f t="shared" si="57"/>
        <v>6320</v>
      </c>
      <c r="G432" t="str">
        <f t="shared" ca="1" si="50"/>
        <v xml:space="preserve">{"nodeID":"1602108", "floor":"1", "zone":"D", "area":"17", "bay":"16", "hid":"00", "Xaxis":"2600", "Yaxis":"6320" ,"type":"common","updateTime":0} </v>
      </c>
      <c r="H432">
        <f t="shared" si="51"/>
        <v>1</v>
      </c>
      <c r="I432" t="str">
        <f t="shared" ca="1" si="52"/>
        <v>D</v>
      </c>
      <c r="J432">
        <f t="shared" si="55"/>
        <v>17</v>
      </c>
      <c r="K432" s="36" t="str">
        <f t="shared" ca="1" si="53"/>
        <v>16</v>
      </c>
      <c r="L432" s="36" t="str">
        <f t="shared" ca="1" si="54"/>
        <v>00</v>
      </c>
      <c r="M432" s="21" t="s">
        <v>66</v>
      </c>
    </row>
    <row r="433" spans="1:13" x14ac:dyDescent="0.4">
      <c r="A433">
        <v>5</v>
      </c>
      <c r="D433" s="26" t="s">
        <v>508</v>
      </c>
      <c r="E433">
        <f t="shared" si="56"/>
        <v>2600</v>
      </c>
      <c r="F433">
        <f t="shared" si="57"/>
        <v>6315</v>
      </c>
      <c r="G433" t="str">
        <f t="shared" ca="1" si="50"/>
        <v xml:space="preserve">{"nodeID":"1602109", "floor":"1", "zone":"D", "area":"17", "bay":"16", "hid":"00", "Xaxis":"2600", "Yaxis":"6315" ,"type":"common","updateTime":0} </v>
      </c>
      <c r="H433">
        <f t="shared" si="51"/>
        <v>1</v>
      </c>
      <c r="I433" t="str">
        <f t="shared" ca="1" si="52"/>
        <v>D</v>
      </c>
      <c r="J433">
        <f t="shared" si="55"/>
        <v>17</v>
      </c>
      <c r="K433" s="36" t="str">
        <f t="shared" ca="1" si="53"/>
        <v>16</v>
      </c>
      <c r="L433" s="36" t="str">
        <f t="shared" ca="1" si="54"/>
        <v>00</v>
      </c>
      <c r="M433" s="21" t="s">
        <v>66</v>
      </c>
    </row>
    <row r="434" spans="1:13" x14ac:dyDescent="0.4">
      <c r="A434">
        <v>5</v>
      </c>
      <c r="D434" s="26" t="s">
        <v>509</v>
      </c>
      <c r="E434">
        <f t="shared" si="56"/>
        <v>2600</v>
      </c>
      <c r="F434">
        <f t="shared" si="57"/>
        <v>6310</v>
      </c>
      <c r="G434" t="str">
        <f t="shared" ca="1" si="50"/>
        <v xml:space="preserve">{"nodeID":"1602110", "floor":"1", "zone":"D", "area":"17", "bay":"16", "hid":"00", "Xaxis":"2600", "Yaxis":"6310" ,"type":"common","updateTime":0} </v>
      </c>
      <c r="H434">
        <f t="shared" si="51"/>
        <v>1</v>
      </c>
      <c r="I434" t="str">
        <f t="shared" ca="1" si="52"/>
        <v>D</v>
      </c>
      <c r="J434">
        <f t="shared" si="55"/>
        <v>17</v>
      </c>
      <c r="K434" s="36" t="str">
        <f t="shared" ca="1" si="53"/>
        <v>16</v>
      </c>
      <c r="L434" s="36" t="str">
        <f t="shared" ca="1" si="54"/>
        <v>00</v>
      </c>
      <c r="M434" s="21" t="s">
        <v>66</v>
      </c>
    </row>
    <row r="435" spans="1:13" x14ac:dyDescent="0.4">
      <c r="A435">
        <v>5</v>
      </c>
      <c r="D435" s="26" t="s">
        <v>510</v>
      </c>
      <c r="E435">
        <f t="shared" si="56"/>
        <v>2600</v>
      </c>
      <c r="F435">
        <f t="shared" si="57"/>
        <v>6305</v>
      </c>
      <c r="G435" t="str">
        <f t="shared" ca="1" si="50"/>
        <v xml:space="preserve">{"nodeID":"1602111", "floor":"1", "zone":"D", "area":"17", "bay":"16", "hid":"00", "Xaxis":"2600", "Yaxis":"6305" ,"type":"common","updateTime":0} </v>
      </c>
      <c r="H435">
        <f t="shared" si="51"/>
        <v>1</v>
      </c>
      <c r="I435" t="str">
        <f t="shared" ca="1" si="52"/>
        <v>D</v>
      </c>
      <c r="J435">
        <f t="shared" si="55"/>
        <v>17</v>
      </c>
      <c r="K435" s="36" t="str">
        <f t="shared" ca="1" si="53"/>
        <v>16</v>
      </c>
      <c r="L435" s="36" t="str">
        <f t="shared" ca="1" si="54"/>
        <v>00</v>
      </c>
      <c r="M435" s="21" t="s">
        <v>66</v>
      </c>
    </row>
    <row r="436" spans="1:13" x14ac:dyDescent="0.4">
      <c r="A436">
        <v>5</v>
      </c>
      <c r="D436" s="26" t="s">
        <v>511</v>
      </c>
      <c r="E436">
        <f t="shared" si="56"/>
        <v>2600</v>
      </c>
      <c r="F436">
        <f t="shared" si="57"/>
        <v>6300</v>
      </c>
      <c r="G436" t="str">
        <f t="shared" ca="1" si="50"/>
        <v xml:space="preserve">{"nodeID":"1602112", "floor":"1", "zone":"D", "area":"17", "bay":"16", "hid":"00", "Xaxis":"2600", "Yaxis":"6300" ,"type":"common","updateTime":0} </v>
      </c>
      <c r="H436">
        <f t="shared" si="51"/>
        <v>1</v>
      </c>
      <c r="I436" t="str">
        <f t="shared" ca="1" si="52"/>
        <v>D</v>
      </c>
      <c r="J436">
        <f t="shared" si="55"/>
        <v>17</v>
      </c>
      <c r="K436" s="36" t="str">
        <f t="shared" ca="1" si="53"/>
        <v>16</v>
      </c>
      <c r="L436" s="36" t="str">
        <f t="shared" ca="1" si="54"/>
        <v>00</v>
      </c>
      <c r="M436" s="21" t="s">
        <v>66</v>
      </c>
    </row>
    <row r="437" spans="1:13" x14ac:dyDescent="0.4">
      <c r="A437">
        <v>5</v>
      </c>
      <c r="D437" s="26" t="s">
        <v>512</v>
      </c>
      <c r="E437">
        <f t="shared" si="56"/>
        <v>2600</v>
      </c>
      <c r="F437">
        <f t="shared" si="57"/>
        <v>6295</v>
      </c>
      <c r="G437" t="str">
        <f t="shared" ca="1" si="50"/>
        <v xml:space="preserve">{"nodeID":"1602113", "floor":"1", "zone":"D", "area":"17", "bay":"16", "hid":"00", "Xaxis":"2600", "Yaxis":"6295" ,"type":"common","updateTime":0} </v>
      </c>
      <c r="H437">
        <f t="shared" si="51"/>
        <v>1</v>
      </c>
      <c r="I437" t="str">
        <f t="shared" ca="1" si="52"/>
        <v>D</v>
      </c>
      <c r="J437">
        <f t="shared" si="55"/>
        <v>17</v>
      </c>
      <c r="K437" s="36" t="str">
        <f t="shared" ca="1" si="53"/>
        <v>16</v>
      </c>
      <c r="L437" s="36" t="str">
        <f t="shared" ca="1" si="54"/>
        <v>00</v>
      </c>
      <c r="M437" s="21" t="s">
        <v>66</v>
      </c>
    </row>
    <row r="438" spans="1:13" x14ac:dyDescent="0.4">
      <c r="A438">
        <v>10</v>
      </c>
      <c r="D438" s="26" t="s">
        <v>513</v>
      </c>
      <c r="E438">
        <f t="shared" si="56"/>
        <v>2600</v>
      </c>
      <c r="F438">
        <f t="shared" si="57"/>
        <v>6285</v>
      </c>
      <c r="G438" t="str">
        <f t="shared" ca="1" si="50"/>
        <v xml:space="preserve">{"nodeID":"1602114", "floor":"1", "zone":"D", "area":"17", "bay":"16", "hid":"00", "Xaxis":"2600", "Yaxis":"6285" ,"type":"common","updateTime":0} </v>
      </c>
      <c r="H438">
        <f t="shared" si="51"/>
        <v>1</v>
      </c>
      <c r="I438" t="str">
        <f t="shared" ca="1" si="52"/>
        <v>D</v>
      </c>
      <c r="J438">
        <f t="shared" si="55"/>
        <v>17</v>
      </c>
      <c r="K438" s="36" t="str">
        <f t="shared" ca="1" si="53"/>
        <v>16</v>
      </c>
      <c r="L438" s="36" t="str">
        <f t="shared" ca="1" si="54"/>
        <v>00</v>
      </c>
      <c r="M438" s="21" t="s">
        <v>66</v>
      </c>
    </row>
    <row r="439" spans="1:13" x14ac:dyDescent="0.4">
      <c r="A439">
        <v>10</v>
      </c>
      <c r="D439" s="26" t="s">
        <v>514</v>
      </c>
      <c r="E439">
        <f t="shared" si="56"/>
        <v>2600</v>
      </c>
      <c r="F439">
        <f t="shared" si="57"/>
        <v>6275</v>
      </c>
      <c r="G439" t="str">
        <f t="shared" ca="1" si="50"/>
        <v xml:space="preserve">{"nodeID":"1602115", "floor":"1", "zone":"D", "area":"17", "bay":"16", "hid":"00", "Xaxis":"2600", "Yaxis":"6275" ,"type":"common","updateTime":0} </v>
      </c>
      <c r="H439">
        <f t="shared" si="51"/>
        <v>1</v>
      </c>
      <c r="I439" t="str">
        <f t="shared" ca="1" si="52"/>
        <v>D</v>
      </c>
      <c r="J439">
        <f t="shared" si="55"/>
        <v>17</v>
      </c>
      <c r="K439" s="36" t="str">
        <f t="shared" ca="1" si="53"/>
        <v>16</v>
      </c>
      <c r="L439" s="36" t="str">
        <f t="shared" ca="1" si="54"/>
        <v>00</v>
      </c>
      <c r="M439" s="21" t="s">
        <v>66</v>
      </c>
    </row>
    <row r="440" spans="1:13" x14ac:dyDescent="0.4">
      <c r="A440">
        <v>10</v>
      </c>
      <c r="D440" s="26" t="s">
        <v>515</v>
      </c>
      <c r="E440">
        <f t="shared" si="56"/>
        <v>2600</v>
      </c>
      <c r="F440">
        <f t="shared" si="57"/>
        <v>6265</v>
      </c>
      <c r="G440" t="str">
        <f t="shared" ca="1" si="50"/>
        <v xml:space="preserve">{"nodeID":"1602116", "floor":"1", "zone":"D", "area":"17", "bay":"16", "hid":"00", "Xaxis":"2600", "Yaxis":"6265" ,"type":"common","updateTime":0} </v>
      </c>
      <c r="H440">
        <f t="shared" si="51"/>
        <v>1</v>
      </c>
      <c r="I440" t="str">
        <f t="shared" ca="1" si="52"/>
        <v>D</v>
      </c>
      <c r="J440">
        <f t="shared" si="55"/>
        <v>17</v>
      </c>
      <c r="K440" s="36" t="str">
        <f t="shared" ca="1" si="53"/>
        <v>16</v>
      </c>
      <c r="L440" s="36" t="str">
        <f t="shared" ca="1" si="54"/>
        <v>00</v>
      </c>
      <c r="M440" s="21" t="s">
        <v>66</v>
      </c>
    </row>
    <row r="441" spans="1:13" x14ac:dyDescent="0.4">
      <c r="A441">
        <v>5</v>
      </c>
      <c r="D441" s="26" t="s">
        <v>516</v>
      </c>
      <c r="E441">
        <f t="shared" si="56"/>
        <v>2600</v>
      </c>
      <c r="F441">
        <f t="shared" si="57"/>
        <v>6260</v>
      </c>
      <c r="G441" t="str">
        <f t="shared" ca="1" si="50"/>
        <v xml:space="preserve">{"nodeID":"1602117", "floor":"1", "zone":"D", "area":"17", "bay":"16", "hid":"00", "Xaxis":"2600", "Yaxis":"6260" ,"type":"common","updateTime":0} </v>
      </c>
      <c r="H441">
        <f t="shared" si="51"/>
        <v>1</v>
      </c>
      <c r="I441" t="str">
        <f t="shared" ca="1" si="52"/>
        <v>D</v>
      </c>
      <c r="J441">
        <f t="shared" si="55"/>
        <v>17</v>
      </c>
      <c r="K441" s="36" t="str">
        <f t="shared" ca="1" si="53"/>
        <v>16</v>
      </c>
      <c r="L441" s="36" t="str">
        <f t="shared" ca="1" si="54"/>
        <v>00</v>
      </c>
      <c r="M441" s="21" t="s">
        <v>66</v>
      </c>
    </row>
    <row r="442" spans="1:13" x14ac:dyDescent="0.4">
      <c r="A442">
        <v>20</v>
      </c>
      <c r="D442" s="26" t="s">
        <v>517</v>
      </c>
      <c r="E442">
        <f t="shared" si="56"/>
        <v>2600</v>
      </c>
      <c r="F442">
        <f t="shared" si="57"/>
        <v>6240</v>
      </c>
      <c r="G442" t="str">
        <f t="shared" ca="1" si="50"/>
        <v xml:space="preserve">{"nodeID":"1602118", "floor":"1", "zone":"D", "area":"17", "bay":"16", "hid":"00", "Xaxis":"2600", "Yaxis":"6240" ,"type":"common","updateTime":0} </v>
      </c>
      <c r="H442">
        <f t="shared" si="51"/>
        <v>1</v>
      </c>
      <c r="I442" t="str">
        <f t="shared" ca="1" si="52"/>
        <v>D</v>
      </c>
      <c r="J442">
        <f t="shared" si="55"/>
        <v>17</v>
      </c>
      <c r="K442" s="36" t="str">
        <f t="shared" ca="1" si="53"/>
        <v>16</v>
      </c>
      <c r="L442" s="36" t="str">
        <f t="shared" ca="1" si="54"/>
        <v>00</v>
      </c>
      <c r="M442" s="21" t="s">
        <v>66</v>
      </c>
    </row>
    <row r="443" spans="1:13" x14ac:dyDescent="0.4">
      <c r="A443">
        <v>10</v>
      </c>
      <c r="D443" s="26" t="s">
        <v>518</v>
      </c>
      <c r="E443">
        <f t="shared" si="56"/>
        <v>2600</v>
      </c>
      <c r="F443">
        <f t="shared" si="57"/>
        <v>6230</v>
      </c>
      <c r="G443" t="str">
        <f t="shared" ca="1" si="50"/>
        <v xml:space="preserve">{"nodeID":"1602119", "floor":"1", "zone":"D", "area":"17", "bay":"16", "hid":"00", "Xaxis":"2600", "Yaxis":"6230" ,"type":"common","updateTime":0} </v>
      </c>
      <c r="H443">
        <f t="shared" si="51"/>
        <v>1</v>
      </c>
      <c r="I443" t="str">
        <f t="shared" ca="1" si="52"/>
        <v>D</v>
      </c>
      <c r="J443">
        <f t="shared" si="55"/>
        <v>17</v>
      </c>
      <c r="K443" s="36" t="str">
        <f t="shared" ca="1" si="53"/>
        <v>16</v>
      </c>
      <c r="L443" s="36" t="str">
        <f t="shared" ca="1" si="54"/>
        <v>00</v>
      </c>
      <c r="M443" s="21" t="s">
        <v>66</v>
      </c>
    </row>
    <row r="444" spans="1:13" x14ac:dyDescent="0.4">
      <c r="A444">
        <v>5</v>
      </c>
      <c r="D444" s="26" t="s">
        <v>519</v>
      </c>
      <c r="E444">
        <f t="shared" si="56"/>
        <v>2600</v>
      </c>
      <c r="F444">
        <f t="shared" si="57"/>
        <v>6225</v>
      </c>
      <c r="G444" t="str">
        <f t="shared" ca="1" si="50"/>
        <v xml:space="preserve">{"nodeID":"1602120", "floor":"1", "zone":"D", "area":"17", "bay":"16", "hid":"00", "Xaxis":"2600", "Yaxis":"6225" ,"type":"common","updateTime":0} </v>
      </c>
      <c r="H444">
        <f t="shared" si="51"/>
        <v>1</v>
      </c>
      <c r="I444" t="str">
        <f t="shared" ca="1" si="52"/>
        <v>D</v>
      </c>
      <c r="J444">
        <f t="shared" si="55"/>
        <v>17</v>
      </c>
      <c r="K444" s="36" t="str">
        <f t="shared" ca="1" si="53"/>
        <v>16</v>
      </c>
      <c r="L444" s="36" t="str">
        <f t="shared" ca="1" si="54"/>
        <v>00</v>
      </c>
      <c r="M444" s="21" t="s">
        <v>66</v>
      </c>
    </row>
    <row r="445" spans="1:13" x14ac:dyDescent="0.4">
      <c r="A445">
        <v>10</v>
      </c>
      <c r="D445" s="26" t="s">
        <v>520</v>
      </c>
      <c r="E445">
        <f t="shared" si="56"/>
        <v>2600</v>
      </c>
      <c r="F445">
        <f t="shared" si="57"/>
        <v>6215</v>
      </c>
      <c r="G445" t="str">
        <f t="shared" ca="1" si="50"/>
        <v xml:space="preserve">{"nodeID":"1602121", "floor":"1", "zone":"D", "area":"17", "bay":"16", "hid":"00", "Xaxis":"2600", "Yaxis":"6215" ,"type":"common","updateTime":0} </v>
      </c>
      <c r="H445">
        <f t="shared" si="51"/>
        <v>1</v>
      </c>
      <c r="I445" t="str">
        <f t="shared" ca="1" si="52"/>
        <v>D</v>
      </c>
      <c r="J445">
        <f t="shared" si="55"/>
        <v>17</v>
      </c>
      <c r="K445" s="36" t="str">
        <f t="shared" ca="1" si="53"/>
        <v>16</v>
      </c>
      <c r="L445" s="36" t="str">
        <f t="shared" ca="1" si="54"/>
        <v>00</v>
      </c>
      <c r="M445" s="21" t="s">
        <v>66</v>
      </c>
    </row>
    <row r="446" spans="1:13" x14ac:dyDescent="0.4">
      <c r="A446">
        <v>5</v>
      </c>
      <c r="D446" s="26" t="s">
        <v>521</v>
      </c>
      <c r="E446">
        <f t="shared" si="56"/>
        <v>2600</v>
      </c>
      <c r="F446">
        <f t="shared" si="57"/>
        <v>6210</v>
      </c>
      <c r="G446" t="str">
        <f t="shared" ca="1" si="50"/>
        <v xml:space="preserve">{"nodeID":"1602122", "floor":"1", "zone":"D", "area":"17", "bay":"16", "hid":"00", "Xaxis":"2600", "Yaxis":"6210" ,"type":"common","updateTime":0} </v>
      </c>
      <c r="H446">
        <f t="shared" si="51"/>
        <v>1</v>
      </c>
      <c r="I446" t="str">
        <f t="shared" ca="1" si="52"/>
        <v>D</v>
      </c>
      <c r="J446">
        <f t="shared" si="55"/>
        <v>17</v>
      </c>
      <c r="K446" s="36" t="str">
        <f t="shared" ca="1" si="53"/>
        <v>16</v>
      </c>
      <c r="L446" s="36" t="str">
        <f t="shared" ca="1" si="54"/>
        <v>00</v>
      </c>
      <c r="M446" s="21" t="s">
        <v>66</v>
      </c>
    </row>
    <row r="447" spans="1:13" x14ac:dyDescent="0.4">
      <c r="A447">
        <v>20</v>
      </c>
      <c r="D447" s="26" t="s">
        <v>522</v>
      </c>
      <c r="E447">
        <f t="shared" si="56"/>
        <v>2600</v>
      </c>
      <c r="F447">
        <f t="shared" si="57"/>
        <v>6190</v>
      </c>
      <c r="G447" t="str">
        <f t="shared" ca="1" si="50"/>
        <v xml:space="preserve">{"nodeID":"1602123", "floor":"1", "zone":"D", "area":"17", "bay":"16", "hid":"00", "Xaxis":"2600", "Yaxis":"6190" ,"type":"common","updateTime":0} </v>
      </c>
      <c r="H447">
        <f t="shared" si="51"/>
        <v>1</v>
      </c>
      <c r="I447" t="str">
        <f t="shared" ca="1" si="52"/>
        <v>D</v>
      </c>
      <c r="J447">
        <f t="shared" si="55"/>
        <v>17</v>
      </c>
      <c r="K447" s="36" t="str">
        <f t="shared" ca="1" si="53"/>
        <v>16</v>
      </c>
      <c r="L447" s="36" t="str">
        <f t="shared" ca="1" si="54"/>
        <v>00</v>
      </c>
      <c r="M447" s="21" t="s">
        <v>66</v>
      </c>
    </row>
    <row r="448" spans="1:13" x14ac:dyDescent="0.4">
      <c r="A448">
        <v>10</v>
      </c>
      <c r="D448" s="26" t="s">
        <v>523</v>
      </c>
      <c r="E448">
        <f t="shared" si="56"/>
        <v>2600</v>
      </c>
      <c r="F448">
        <f t="shared" si="57"/>
        <v>6180</v>
      </c>
      <c r="G448" t="str">
        <f t="shared" ca="1" si="50"/>
        <v xml:space="preserve">{"nodeID":"1602124", "floor":"1", "zone":"D", "area":"17", "bay":"16", "hid":"00", "Xaxis":"2600", "Yaxis":"6180" ,"type":"common","updateTime":0} </v>
      </c>
      <c r="H448">
        <f t="shared" si="51"/>
        <v>1</v>
      </c>
      <c r="I448" t="str">
        <f t="shared" ca="1" si="52"/>
        <v>D</v>
      </c>
      <c r="J448">
        <f t="shared" si="55"/>
        <v>17</v>
      </c>
      <c r="K448" s="36" t="str">
        <f t="shared" ca="1" si="53"/>
        <v>16</v>
      </c>
      <c r="L448" s="36" t="str">
        <f t="shared" ca="1" si="54"/>
        <v>00</v>
      </c>
      <c r="M448" s="21" t="s">
        <v>66</v>
      </c>
    </row>
    <row r="449" spans="1:13" x14ac:dyDescent="0.4">
      <c r="A449">
        <v>10</v>
      </c>
      <c r="D449" s="26" t="s">
        <v>524</v>
      </c>
      <c r="E449">
        <f t="shared" si="56"/>
        <v>2600</v>
      </c>
      <c r="F449">
        <f t="shared" si="57"/>
        <v>6170</v>
      </c>
      <c r="G449" t="str">
        <f t="shared" ca="1" si="50"/>
        <v xml:space="preserve">{"nodeID":"1602125", "floor":"1", "zone":"D", "area":"17", "bay":"16", "hid":"00", "Xaxis":"2600", "Yaxis":"6170" ,"type":"common","updateTime":0} </v>
      </c>
      <c r="H449">
        <f t="shared" si="51"/>
        <v>1</v>
      </c>
      <c r="I449" t="str">
        <f t="shared" ca="1" si="52"/>
        <v>D</v>
      </c>
      <c r="J449">
        <f t="shared" si="55"/>
        <v>17</v>
      </c>
      <c r="K449" s="36" t="str">
        <f t="shared" ca="1" si="53"/>
        <v>16</v>
      </c>
      <c r="L449" s="36" t="str">
        <f t="shared" ca="1" si="54"/>
        <v>00</v>
      </c>
      <c r="M449" s="21" t="s">
        <v>66</v>
      </c>
    </row>
    <row r="450" spans="1:13" x14ac:dyDescent="0.4">
      <c r="A450">
        <v>5</v>
      </c>
      <c r="D450" s="26" t="s">
        <v>525</v>
      </c>
      <c r="E450">
        <f t="shared" si="56"/>
        <v>2600</v>
      </c>
      <c r="F450">
        <f t="shared" si="57"/>
        <v>6165</v>
      </c>
      <c r="G450" t="str">
        <f t="shared" ca="1" si="50"/>
        <v xml:space="preserve">{"nodeID":"1602126", "floor":"1", "zone":"D", "area":"17", "bay":"16", "hid":"00", "Xaxis":"2600", "Yaxis":"6165" ,"type":"common","updateTime":0} </v>
      </c>
      <c r="H450">
        <f t="shared" si="51"/>
        <v>1</v>
      </c>
      <c r="I450" t="str">
        <f t="shared" ca="1" si="52"/>
        <v>D</v>
      </c>
      <c r="J450">
        <f t="shared" si="55"/>
        <v>17</v>
      </c>
      <c r="K450" s="36" t="str">
        <f t="shared" ca="1" si="53"/>
        <v>16</v>
      </c>
      <c r="L450" s="36" t="str">
        <f t="shared" ca="1" si="54"/>
        <v>00</v>
      </c>
      <c r="M450" s="21" t="s">
        <v>66</v>
      </c>
    </row>
    <row r="451" spans="1:13" x14ac:dyDescent="0.4">
      <c r="A451">
        <v>20</v>
      </c>
      <c r="D451" s="26" t="s">
        <v>526</v>
      </c>
      <c r="E451">
        <f t="shared" si="56"/>
        <v>2600</v>
      </c>
      <c r="F451">
        <f t="shared" si="57"/>
        <v>6145</v>
      </c>
      <c r="G451" t="str">
        <f t="shared" ca="1" si="50"/>
        <v xml:space="preserve">{"nodeID":"1602127", "floor":"1", "zone":"D", "area":"17", "bay":"16", "hid":"00", "Xaxis":"2600", "Yaxis":"6145" ,"type":"common","updateTime":0} </v>
      </c>
      <c r="H451">
        <f t="shared" si="51"/>
        <v>1</v>
      </c>
      <c r="I451" t="str">
        <f t="shared" ca="1" si="52"/>
        <v>D</v>
      </c>
      <c r="J451">
        <f t="shared" si="55"/>
        <v>17</v>
      </c>
      <c r="K451" s="36" t="str">
        <f t="shared" ca="1" si="53"/>
        <v>16</v>
      </c>
      <c r="L451" s="36" t="str">
        <f t="shared" ca="1" si="54"/>
        <v>00</v>
      </c>
      <c r="M451" s="21" t="s">
        <v>66</v>
      </c>
    </row>
    <row r="452" spans="1:13" x14ac:dyDescent="0.4">
      <c r="A452">
        <v>20</v>
      </c>
      <c r="D452" s="26" t="s">
        <v>527</v>
      </c>
      <c r="E452">
        <f t="shared" si="56"/>
        <v>2600</v>
      </c>
      <c r="F452">
        <f t="shared" si="57"/>
        <v>6125</v>
      </c>
      <c r="G452" t="str">
        <f t="shared" ref="G452:G515" ca="1" si="58">CONCATENATE("{""nodeID"":""",CONCATENATE(K452,D452),"""",", ""floor"":""",H452,"""",", ""zone"":""",I452,"""",", ""area"":""",J452,"""", ", ""bay"":""",K452,"""", ", ""hid"":""",L452,"""", ", ""Xaxis"":""",E452,"""", ", ""Yaxis"":""",F452,"""", " ,""type"":""",M452,"""", ",""updateTime"":0} ")</f>
        <v xml:space="preserve">{"nodeID":"1602128", "floor":"1", "zone":"D", "area":"17", "bay":"16", "hid":"00", "Xaxis":"2600", "Yaxis":"6125" ,"type":"common","updateTime":0} </v>
      </c>
      <c r="H452">
        <f t="shared" ref="H452:H515" si="59">$H$1</f>
        <v>1</v>
      </c>
      <c r="I452" t="str">
        <f t="shared" ref="I452:I515" ca="1" si="60">INDIRECT("I1")</f>
        <v>D</v>
      </c>
      <c r="J452">
        <f t="shared" si="55"/>
        <v>17</v>
      </c>
      <c r="K452" s="36" t="str">
        <f t="shared" ref="K452:K515" ca="1" si="61">INDIRECT("K1")</f>
        <v>16</v>
      </c>
      <c r="L452" s="36" t="str">
        <f t="shared" ref="L452:L515" ca="1" si="62">INDIRECT("L1")</f>
        <v>00</v>
      </c>
      <c r="M452" s="21" t="s">
        <v>66</v>
      </c>
    </row>
    <row r="453" spans="1:13" x14ac:dyDescent="0.4">
      <c r="A453">
        <v>5</v>
      </c>
      <c r="D453" s="26" t="s">
        <v>528</v>
      </c>
      <c r="E453">
        <f t="shared" si="56"/>
        <v>2600</v>
      </c>
      <c r="F453">
        <f t="shared" si="57"/>
        <v>6120</v>
      </c>
      <c r="G453" t="str">
        <f t="shared" ca="1" si="58"/>
        <v xml:space="preserve">{"nodeID":"1602129", "floor":"1", "zone":"D", "area":"17", "bay":"16", "hid":"00", "Xaxis":"2600", "Yaxis":"6120" ,"type":"common","updateTime":0} </v>
      </c>
      <c r="H453">
        <f t="shared" si="59"/>
        <v>1</v>
      </c>
      <c r="I453" t="str">
        <f t="shared" ca="1" si="60"/>
        <v>D</v>
      </c>
      <c r="J453">
        <f t="shared" ref="J453:J516" si="63">$J$1</f>
        <v>17</v>
      </c>
      <c r="K453" s="36" t="str">
        <f t="shared" ca="1" si="61"/>
        <v>16</v>
      </c>
      <c r="L453" s="36" t="str">
        <f t="shared" ca="1" si="62"/>
        <v>00</v>
      </c>
      <c r="M453" s="21" t="s">
        <v>66</v>
      </c>
    </row>
    <row r="454" spans="1:13" x14ac:dyDescent="0.4">
      <c r="A454">
        <v>5</v>
      </c>
      <c r="D454" s="26" t="s">
        <v>529</v>
      </c>
      <c r="E454">
        <f t="shared" ref="E454:E517" si="64">$B$6</f>
        <v>2600</v>
      </c>
      <c r="F454">
        <f t="shared" si="57"/>
        <v>6115</v>
      </c>
      <c r="G454" t="str">
        <f t="shared" ca="1" si="58"/>
        <v xml:space="preserve">{"nodeID":"1602130", "floor":"1", "zone":"D", "area":"17", "bay":"16", "hid":"00", "Xaxis":"2600", "Yaxis":"6115" ,"type":"common","updateTime":0} </v>
      </c>
      <c r="H454">
        <f t="shared" si="59"/>
        <v>1</v>
      </c>
      <c r="I454" t="str">
        <f t="shared" ca="1" si="60"/>
        <v>D</v>
      </c>
      <c r="J454">
        <f t="shared" si="63"/>
        <v>17</v>
      </c>
      <c r="K454" s="36" t="str">
        <f t="shared" ca="1" si="61"/>
        <v>16</v>
      </c>
      <c r="L454" s="36" t="str">
        <f t="shared" ca="1" si="62"/>
        <v>00</v>
      </c>
      <c r="M454" s="21" t="s">
        <v>66</v>
      </c>
    </row>
    <row r="455" spans="1:13" x14ac:dyDescent="0.4">
      <c r="A455">
        <v>5</v>
      </c>
      <c r="D455" s="26" t="s">
        <v>530</v>
      </c>
      <c r="E455">
        <f t="shared" si="64"/>
        <v>2600</v>
      </c>
      <c r="F455">
        <f t="shared" si="57"/>
        <v>6110</v>
      </c>
      <c r="G455" t="str">
        <f t="shared" ca="1" si="58"/>
        <v xml:space="preserve">{"nodeID":"1602131", "floor":"1", "zone":"D", "area":"17", "bay":"16", "hid":"00", "Xaxis":"2600", "Yaxis":"6110" ,"type":"common","updateTime":0} </v>
      </c>
      <c r="H455">
        <f t="shared" si="59"/>
        <v>1</v>
      </c>
      <c r="I455" t="str">
        <f t="shared" ca="1" si="60"/>
        <v>D</v>
      </c>
      <c r="J455">
        <f t="shared" si="63"/>
        <v>17</v>
      </c>
      <c r="K455" s="36" t="str">
        <f t="shared" ca="1" si="61"/>
        <v>16</v>
      </c>
      <c r="L455" s="36" t="str">
        <f t="shared" ca="1" si="62"/>
        <v>00</v>
      </c>
      <c r="M455" s="21" t="s">
        <v>66</v>
      </c>
    </row>
    <row r="456" spans="1:13" x14ac:dyDescent="0.4">
      <c r="A456">
        <v>5</v>
      </c>
      <c r="D456" s="26" t="s">
        <v>531</v>
      </c>
      <c r="E456">
        <f t="shared" si="64"/>
        <v>2600</v>
      </c>
      <c r="F456">
        <f t="shared" ref="F456:F519" si="65">F455-A456</f>
        <v>6105</v>
      </c>
      <c r="G456" t="str">
        <f t="shared" ca="1" si="58"/>
        <v xml:space="preserve">{"nodeID":"1602132", "floor":"1", "zone":"D", "area":"17", "bay":"16", "hid":"00", "Xaxis":"2600", "Yaxis":"6105" ,"type":"common","updateTime":0} </v>
      </c>
      <c r="H456">
        <f t="shared" si="59"/>
        <v>1</v>
      </c>
      <c r="I456" t="str">
        <f t="shared" ca="1" si="60"/>
        <v>D</v>
      </c>
      <c r="J456">
        <f t="shared" si="63"/>
        <v>17</v>
      </c>
      <c r="K456" s="36" t="str">
        <f t="shared" ca="1" si="61"/>
        <v>16</v>
      </c>
      <c r="L456" s="36" t="str">
        <f t="shared" ca="1" si="62"/>
        <v>00</v>
      </c>
      <c r="M456" s="21" t="s">
        <v>66</v>
      </c>
    </row>
    <row r="457" spans="1:13" x14ac:dyDescent="0.4">
      <c r="A457">
        <v>5</v>
      </c>
      <c r="D457" s="26" t="s">
        <v>532</v>
      </c>
      <c r="E457">
        <f t="shared" si="64"/>
        <v>2600</v>
      </c>
      <c r="F457">
        <f t="shared" si="65"/>
        <v>6100</v>
      </c>
      <c r="G457" t="str">
        <f t="shared" ca="1" si="58"/>
        <v xml:space="preserve">{"nodeID":"1602133", "floor":"1", "zone":"D", "area":"17", "bay":"16", "hid":"00", "Xaxis":"2600", "Yaxis":"6100" ,"type":"common","updateTime":0} </v>
      </c>
      <c r="H457">
        <f t="shared" si="59"/>
        <v>1</v>
      </c>
      <c r="I457" t="str">
        <f t="shared" ca="1" si="60"/>
        <v>D</v>
      </c>
      <c r="J457">
        <f t="shared" si="63"/>
        <v>17</v>
      </c>
      <c r="K457" s="36" t="str">
        <f t="shared" ca="1" si="61"/>
        <v>16</v>
      </c>
      <c r="L457" s="36" t="str">
        <f t="shared" ca="1" si="62"/>
        <v>00</v>
      </c>
      <c r="M457" s="21" t="s">
        <v>66</v>
      </c>
    </row>
    <row r="458" spans="1:13" x14ac:dyDescent="0.4">
      <c r="A458">
        <v>5</v>
      </c>
      <c r="D458" s="26" t="s">
        <v>533</v>
      </c>
      <c r="E458">
        <f t="shared" si="64"/>
        <v>2600</v>
      </c>
      <c r="F458">
        <f t="shared" si="65"/>
        <v>6095</v>
      </c>
      <c r="G458" t="str">
        <f t="shared" ca="1" si="58"/>
        <v xml:space="preserve">{"nodeID":"1602134", "floor":"1", "zone":"D", "area":"17", "bay":"16", "hid":"00", "Xaxis":"2600", "Yaxis":"6095" ,"type":"common","updateTime":0} </v>
      </c>
      <c r="H458">
        <f t="shared" si="59"/>
        <v>1</v>
      </c>
      <c r="I458" t="str">
        <f t="shared" ca="1" si="60"/>
        <v>D</v>
      </c>
      <c r="J458">
        <f t="shared" si="63"/>
        <v>17</v>
      </c>
      <c r="K458" s="36" t="str">
        <f t="shared" ca="1" si="61"/>
        <v>16</v>
      </c>
      <c r="L458" s="36" t="str">
        <f t="shared" ca="1" si="62"/>
        <v>00</v>
      </c>
      <c r="M458" s="21" t="s">
        <v>66</v>
      </c>
    </row>
    <row r="459" spans="1:13" x14ac:dyDescent="0.4">
      <c r="A459">
        <v>5</v>
      </c>
      <c r="D459" s="26" t="s">
        <v>534</v>
      </c>
      <c r="E459">
        <f t="shared" si="64"/>
        <v>2600</v>
      </c>
      <c r="F459">
        <f t="shared" si="65"/>
        <v>6090</v>
      </c>
      <c r="G459" t="str">
        <f t="shared" ca="1" si="58"/>
        <v xml:space="preserve">{"nodeID":"1602135", "floor":"1", "zone":"D", "area":"17", "bay":"16", "hid":"00", "Xaxis":"2600", "Yaxis":"6090" ,"type":"common","updateTime":0} </v>
      </c>
      <c r="H459">
        <f t="shared" si="59"/>
        <v>1</v>
      </c>
      <c r="I459" t="str">
        <f t="shared" ca="1" si="60"/>
        <v>D</v>
      </c>
      <c r="J459">
        <f t="shared" si="63"/>
        <v>17</v>
      </c>
      <c r="K459" s="36" t="str">
        <f t="shared" ca="1" si="61"/>
        <v>16</v>
      </c>
      <c r="L459" s="36" t="str">
        <f t="shared" ca="1" si="62"/>
        <v>00</v>
      </c>
      <c r="M459" s="21" t="s">
        <v>66</v>
      </c>
    </row>
    <row r="460" spans="1:13" x14ac:dyDescent="0.4">
      <c r="A460">
        <v>5</v>
      </c>
      <c r="D460" s="26" t="s">
        <v>535</v>
      </c>
      <c r="E460">
        <f t="shared" si="64"/>
        <v>2600</v>
      </c>
      <c r="F460">
        <f t="shared" si="65"/>
        <v>6085</v>
      </c>
      <c r="G460" t="str">
        <f t="shared" ca="1" si="58"/>
        <v xml:space="preserve">{"nodeID":"1602136", "floor":"1", "zone":"D", "area":"17", "bay":"16", "hid":"00", "Xaxis":"2600", "Yaxis":"6085" ,"type":"common","updateTime":0} </v>
      </c>
      <c r="H460">
        <f t="shared" si="59"/>
        <v>1</v>
      </c>
      <c r="I460" t="str">
        <f t="shared" ca="1" si="60"/>
        <v>D</v>
      </c>
      <c r="J460">
        <f t="shared" si="63"/>
        <v>17</v>
      </c>
      <c r="K460" s="36" t="str">
        <f t="shared" ca="1" si="61"/>
        <v>16</v>
      </c>
      <c r="L460" s="36" t="str">
        <f t="shared" ca="1" si="62"/>
        <v>00</v>
      </c>
      <c r="M460" s="21" t="s">
        <v>66</v>
      </c>
    </row>
    <row r="461" spans="1:13" x14ac:dyDescent="0.4">
      <c r="A461">
        <v>5</v>
      </c>
      <c r="D461" s="26" t="s">
        <v>536</v>
      </c>
      <c r="E461">
        <f t="shared" si="64"/>
        <v>2600</v>
      </c>
      <c r="F461">
        <f t="shared" si="65"/>
        <v>6080</v>
      </c>
      <c r="G461" t="str">
        <f t="shared" ca="1" si="58"/>
        <v xml:space="preserve">{"nodeID":"1602137", "floor":"1", "zone":"D", "area":"17", "bay":"16", "hid":"00", "Xaxis":"2600", "Yaxis":"6080" ,"type":"common","updateTime":0} </v>
      </c>
      <c r="H461">
        <f t="shared" si="59"/>
        <v>1</v>
      </c>
      <c r="I461" t="str">
        <f t="shared" ca="1" si="60"/>
        <v>D</v>
      </c>
      <c r="J461">
        <f t="shared" si="63"/>
        <v>17</v>
      </c>
      <c r="K461" s="36" t="str">
        <f t="shared" ca="1" si="61"/>
        <v>16</v>
      </c>
      <c r="L461" s="36" t="str">
        <f t="shared" ca="1" si="62"/>
        <v>00</v>
      </c>
      <c r="M461" s="21" t="s">
        <v>66</v>
      </c>
    </row>
    <row r="462" spans="1:13" x14ac:dyDescent="0.4">
      <c r="A462">
        <v>5</v>
      </c>
      <c r="D462" s="26" t="s">
        <v>537</v>
      </c>
      <c r="E462">
        <f t="shared" si="64"/>
        <v>2600</v>
      </c>
      <c r="F462">
        <f t="shared" si="65"/>
        <v>6075</v>
      </c>
      <c r="G462" t="str">
        <f t="shared" ca="1" si="58"/>
        <v xml:space="preserve">{"nodeID":"1602138", "floor":"1", "zone":"D", "area":"17", "bay":"16", "hid":"00", "Xaxis":"2600", "Yaxis":"6075" ,"type":"common","updateTime":0} </v>
      </c>
      <c r="H462">
        <f t="shared" si="59"/>
        <v>1</v>
      </c>
      <c r="I462" t="str">
        <f t="shared" ca="1" si="60"/>
        <v>D</v>
      </c>
      <c r="J462">
        <f t="shared" si="63"/>
        <v>17</v>
      </c>
      <c r="K462" s="36" t="str">
        <f t="shared" ca="1" si="61"/>
        <v>16</v>
      </c>
      <c r="L462" s="36" t="str">
        <f t="shared" ca="1" si="62"/>
        <v>00</v>
      </c>
      <c r="M462" s="21" t="s">
        <v>66</v>
      </c>
    </row>
    <row r="463" spans="1:13" x14ac:dyDescent="0.4">
      <c r="A463">
        <v>10</v>
      </c>
      <c r="D463" s="26" t="s">
        <v>538</v>
      </c>
      <c r="E463">
        <f t="shared" si="64"/>
        <v>2600</v>
      </c>
      <c r="F463">
        <f t="shared" si="65"/>
        <v>6065</v>
      </c>
      <c r="G463" t="str">
        <f t="shared" ca="1" si="58"/>
        <v xml:space="preserve">{"nodeID":"1602139", "floor":"1", "zone":"D", "area":"17", "bay":"16", "hid":"00", "Xaxis":"2600", "Yaxis":"6065" ,"type":"common","updateTime":0} </v>
      </c>
      <c r="H463">
        <f t="shared" si="59"/>
        <v>1</v>
      </c>
      <c r="I463" t="str">
        <f t="shared" ca="1" si="60"/>
        <v>D</v>
      </c>
      <c r="J463">
        <f t="shared" si="63"/>
        <v>17</v>
      </c>
      <c r="K463" s="36" t="str">
        <f t="shared" ca="1" si="61"/>
        <v>16</v>
      </c>
      <c r="L463" s="36" t="str">
        <f t="shared" ca="1" si="62"/>
        <v>00</v>
      </c>
      <c r="M463" s="21" t="s">
        <v>66</v>
      </c>
    </row>
    <row r="464" spans="1:13" x14ac:dyDescent="0.4">
      <c r="A464">
        <v>10</v>
      </c>
      <c r="D464" s="26" t="s">
        <v>539</v>
      </c>
      <c r="E464">
        <f t="shared" si="64"/>
        <v>2600</v>
      </c>
      <c r="F464">
        <f t="shared" si="65"/>
        <v>6055</v>
      </c>
      <c r="G464" t="str">
        <f t="shared" ca="1" si="58"/>
        <v xml:space="preserve">{"nodeID":"1602140", "floor":"1", "zone":"D", "area":"17", "bay":"16", "hid":"00", "Xaxis":"2600", "Yaxis":"6055" ,"type":"common","updateTime":0} </v>
      </c>
      <c r="H464">
        <f t="shared" si="59"/>
        <v>1</v>
      </c>
      <c r="I464" t="str">
        <f t="shared" ca="1" si="60"/>
        <v>D</v>
      </c>
      <c r="J464">
        <f t="shared" si="63"/>
        <v>17</v>
      </c>
      <c r="K464" s="36" t="str">
        <f t="shared" ca="1" si="61"/>
        <v>16</v>
      </c>
      <c r="L464" s="36" t="str">
        <f t="shared" ca="1" si="62"/>
        <v>00</v>
      </c>
      <c r="M464" s="21" t="s">
        <v>66</v>
      </c>
    </row>
    <row r="465" spans="1:13" x14ac:dyDescent="0.4">
      <c r="A465">
        <v>10</v>
      </c>
      <c r="D465" s="26" t="s">
        <v>540</v>
      </c>
      <c r="E465">
        <f t="shared" si="64"/>
        <v>2600</v>
      </c>
      <c r="F465">
        <f t="shared" si="65"/>
        <v>6045</v>
      </c>
      <c r="G465" t="str">
        <f t="shared" ca="1" si="58"/>
        <v xml:space="preserve">{"nodeID":"1602141", "floor":"1", "zone":"D", "area":"17", "bay":"16", "hid":"00", "Xaxis":"2600", "Yaxis":"6045" ,"type":"common","updateTime":0} </v>
      </c>
      <c r="H465">
        <f t="shared" si="59"/>
        <v>1</v>
      </c>
      <c r="I465" t="str">
        <f t="shared" ca="1" si="60"/>
        <v>D</v>
      </c>
      <c r="J465">
        <f t="shared" si="63"/>
        <v>17</v>
      </c>
      <c r="K465" s="36" t="str">
        <f t="shared" ca="1" si="61"/>
        <v>16</v>
      </c>
      <c r="L465" s="36" t="str">
        <f t="shared" ca="1" si="62"/>
        <v>00</v>
      </c>
      <c r="M465" s="21" t="s">
        <v>66</v>
      </c>
    </row>
    <row r="466" spans="1:13" x14ac:dyDescent="0.4">
      <c r="A466">
        <v>5</v>
      </c>
      <c r="D466" s="26" t="s">
        <v>541</v>
      </c>
      <c r="E466">
        <f t="shared" si="64"/>
        <v>2600</v>
      </c>
      <c r="F466">
        <f t="shared" si="65"/>
        <v>6040</v>
      </c>
      <c r="G466" t="str">
        <f t="shared" ca="1" si="58"/>
        <v xml:space="preserve">{"nodeID":"1602142", "floor":"1", "zone":"D", "area":"17", "bay":"16", "hid":"00", "Xaxis":"2600", "Yaxis":"6040" ,"type":"common","updateTime":0} </v>
      </c>
      <c r="H466">
        <f t="shared" si="59"/>
        <v>1</v>
      </c>
      <c r="I466" t="str">
        <f t="shared" ca="1" si="60"/>
        <v>D</v>
      </c>
      <c r="J466">
        <f t="shared" si="63"/>
        <v>17</v>
      </c>
      <c r="K466" s="36" t="str">
        <f t="shared" ca="1" si="61"/>
        <v>16</v>
      </c>
      <c r="L466" s="36" t="str">
        <f t="shared" ca="1" si="62"/>
        <v>00</v>
      </c>
      <c r="M466" s="21" t="s">
        <v>66</v>
      </c>
    </row>
    <row r="467" spans="1:13" x14ac:dyDescent="0.4">
      <c r="A467">
        <v>5</v>
      </c>
      <c r="D467" s="26" t="s">
        <v>542</v>
      </c>
      <c r="E467">
        <f t="shared" si="64"/>
        <v>2600</v>
      </c>
      <c r="F467">
        <f t="shared" si="65"/>
        <v>6035</v>
      </c>
      <c r="G467" t="str">
        <f t="shared" ca="1" si="58"/>
        <v xml:space="preserve">{"nodeID":"1602143", "floor":"1", "zone":"D", "area":"17", "bay":"16", "hid":"00", "Xaxis":"2600", "Yaxis":"6035" ,"type":"common","updateTime":0} </v>
      </c>
      <c r="H467">
        <f t="shared" si="59"/>
        <v>1</v>
      </c>
      <c r="I467" t="str">
        <f t="shared" ca="1" si="60"/>
        <v>D</v>
      </c>
      <c r="J467">
        <f t="shared" si="63"/>
        <v>17</v>
      </c>
      <c r="K467" s="36" t="str">
        <f t="shared" ca="1" si="61"/>
        <v>16</v>
      </c>
      <c r="L467" s="36" t="str">
        <f t="shared" ca="1" si="62"/>
        <v>00</v>
      </c>
      <c r="M467" s="21" t="s">
        <v>66</v>
      </c>
    </row>
    <row r="468" spans="1:13" x14ac:dyDescent="0.4">
      <c r="A468">
        <v>20</v>
      </c>
      <c r="D468" s="26" t="s">
        <v>543</v>
      </c>
      <c r="E468">
        <f t="shared" si="64"/>
        <v>2600</v>
      </c>
      <c r="F468">
        <f t="shared" si="65"/>
        <v>6015</v>
      </c>
      <c r="G468" t="str">
        <f t="shared" ca="1" si="58"/>
        <v xml:space="preserve">{"nodeID":"1602144", "floor":"1", "zone":"D", "area":"17", "bay":"16", "hid":"00", "Xaxis":"2600", "Yaxis":"6015" ,"type":"common","updateTime":0} </v>
      </c>
      <c r="H468">
        <f t="shared" si="59"/>
        <v>1</v>
      </c>
      <c r="I468" t="str">
        <f t="shared" ca="1" si="60"/>
        <v>D</v>
      </c>
      <c r="J468">
        <f t="shared" si="63"/>
        <v>17</v>
      </c>
      <c r="K468" s="36" t="str">
        <f t="shared" ca="1" si="61"/>
        <v>16</v>
      </c>
      <c r="L468" s="36" t="str">
        <f t="shared" ca="1" si="62"/>
        <v>00</v>
      </c>
      <c r="M468" s="21" t="s">
        <v>66</v>
      </c>
    </row>
    <row r="469" spans="1:13" x14ac:dyDescent="0.4">
      <c r="A469">
        <v>20</v>
      </c>
      <c r="D469" s="26" t="s">
        <v>544</v>
      </c>
      <c r="E469">
        <f t="shared" si="64"/>
        <v>2600</v>
      </c>
      <c r="F469">
        <f t="shared" si="65"/>
        <v>5995</v>
      </c>
      <c r="G469" t="str">
        <f t="shared" ca="1" si="58"/>
        <v xml:space="preserve">{"nodeID":"1602145", "floor":"1", "zone":"D", "area":"17", "bay":"16", "hid":"00", "Xaxis":"2600", "Yaxis":"5995" ,"type":"common","updateTime":0} </v>
      </c>
      <c r="H469">
        <f t="shared" si="59"/>
        <v>1</v>
      </c>
      <c r="I469" t="str">
        <f t="shared" ca="1" si="60"/>
        <v>D</v>
      </c>
      <c r="J469">
        <f t="shared" si="63"/>
        <v>17</v>
      </c>
      <c r="K469" s="36" t="str">
        <f t="shared" ca="1" si="61"/>
        <v>16</v>
      </c>
      <c r="L469" s="36" t="str">
        <f t="shared" ca="1" si="62"/>
        <v>00</v>
      </c>
      <c r="M469" s="21" t="s">
        <v>66</v>
      </c>
    </row>
    <row r="470" spans="1:13" x14ac:dyDescent="0.4">
      <c r="A470">
        <v>30</v>
      </c>
      <c r="D470" s="26" t="s">
        <v>545</v>
      </c>
      <c r="E470">
        <f t="shared" si="64"/>
        <v>2600</v>
      </c>
      <c r="F470">
        <f t="shared" si="65"/>
        <v>5965</v>
      </c>
      <c r="G470" t="str">
        <f t="shared" ca="1" si="58"/>
        <v xml:space="preserve">{"nodeID":"1602146", "floor":"1", "zone":"D", "area":"17", "bay":"16", "hid":"00", "Xaxis":"2600", "Yaxis":"5965" ,"type":"common","updateTime":0} </v>
      </c>
      <c r="H470">
        <f t="shared" si="59"/>
        <v>1</v>
      </c>
      <c r="I470" t="str">
        <f t="shared" ca="1" si="60"/>
        <v>D</v>
      </c>
      <c r="J470">
        <f t="shared" si="63"/>
        <v>17</v>
      </c>
      <c r="K470" s="36" t="str">
        <f t="shared" ca="1" si="61"/>
        <v>16</v>
      </c>
      <c r="L470" s="36" t="str">
        <f t="shared" ca="1" si="62"/>
        <v>00</v>
      </c>
      <c r="M470" s="21" t="s">
        <v>66</v>
      </c>
    </row>
    <row r="471" spans="1:13" x14ac:dyDescent="0.4">
      <c r="A471">
        <v>5</v>
      </c>
      <c r="D471" s="26" t="s">
        <v>546</v>
      </c>
      <c r="E471">
        <f t="shared" si="64"/>
        <v>2600</v>
      </c>
      <c r="F471">
        <f t="shared" si="65"/>
        <v>5960</v>
      </c>
      <c r="G471" t="str">
        <f t="shared" ca="1" si="58"/>
        <v xml:space="preserve">{"nodeID":"1602147", "floor":"1", "zone":"D", "area":"17", "bay":"16", "hid":"00", "Xaxis":"2600", "Yaxis":"5960" ,"type":"common","updateTime":0} </v>
      </c>
      <c r="H471">
        <f t="shared" si="59"/>
        <v>1</v>
      </c>
      <c r="I471" t="str">
        <f t="shared" ca="1" si="60"/>
        <v>D</v>
      </c>
      <c r="J471">
        <f t="shared" si="63"/>
        <v>17</v>
      </c>
      <c r="K471" s="36" t="str">
        <f t="shared" ca="1" si="61"/>
        <v>16</v>
      </c>
      <c r="L471" s="36" t="str">
        <f t="shared" ca="1" si="62"/>
        <v>00</v>
      </c>
      <c r="M471" s="21" t="s">
        <v>66</v>
      </c>
    </row>
    <row r="472" spans="1:13" x14ac:dyDescent="0.4">
      <c r="A472">
        <v>5</v>
      </c>
      <c r="D472" s="26" t="s">
        <v>547</v>
      </c>
      <c r="E472">
        <f t="shared" si="64"/>
        <v>2600</v>
      </c>
      <c r="F472">
        <f t="shared" si="65"/>
        <v>5955</v>
      </c>
      <c r="G472" t="str">
        <f t="shared" ca="1" si="58"/>
        <v xml:space="preserve">{"nodeID":"1602148", "floor":"1", "zone":"D", "area":"17", "bay":"16", "hid":"00", "Xaxis":"2600", "Yaxis":"5955" ,"type":"common","updateTime":0} </v>
      </c>
      <c r="H472">
        <f t="shared" si="59"/>
        <v>1</v>
      </c>
      <c r="I472" t="str">
        <f t="shared" ca="1" si="60"/>
        <v>D</v>
      </c>
      <c r="J472">
        <f t="shared" si="63"/>
        <v>17</v>
      </c>
      <c r="K472" s="36" t="str">
        <f t="shared" ca="1" si="61"/>
        <v>16</v>
      </c>
      <c r="L472" s="36" t="str">
        <f t="shared" ca="1" si="62"/>
        <v>00</v>
      </c>
      <c r="M472" s="21" t="s">
        <v>66</v>
      </c>
    </row>
    <row r="473" spans="1:13" x14ac:dyDescent="0.4">
      <c r="A473">
        <v>5</v>
      </c>
      <c r="D473" s="26" t="s">
        <v>548</v>
      </c>
      <c r="E473">
        <f t="shared" si="64"/>
        <v>2600</v>
      </c>
      <c r="F473">
        <f t="shared" si="65"/>
        <v>5950</v>
      </c>
      <c r="G473" t="str">
        <f t="shared" ca="1" si="58"/>
        <v xml:space="preserve">{"nodeID":"1602149", "floor":"1", "zone":"D", "area":"17", "bay":"16", "hid":"00", "Xaxis":"2600", "Yaxis":"5950" ,"type":"common","updateTime":0} </v>
      </c>
      <c r="H473">
        <f t="shared" si="59"/>
        <v>1</v>
      </c>
      <c r="I473" t="str">
        <f t="shared" ca="1" si="60"/>
        <v>D</v>
      </c>
      <c r="J473">
        <f t="shared" si="63"/>
        <v>17</v>
      </c>
      <c r="K473" s="36" t="str">
        <f t="shared" ca="1" si="61"/>
        <v>16</v>
      </c>
      <c r="L473" s="36" t="str">
        <f t="shared" ca="1" si="62"/>
        <v>00</v>
      </c>
      <c r="M473" s="21" t="s">
        <v>66</v>
      </c>
    </row>
    <row r="474" spans="1:13" x14ac:dyDescent="0.4">
      <c r="A474">
        <v>10</v>
      </c>
      <c r="D474" s="26" t="s">
        <v>549</v>
      </c>
      <c r="E474">
        <f t="shared" si="64"/>
        <v>2600</v>
      </c>
      <c r="F474">
        <f t="shared" si="65"/>
        <v>5940</v>
      </c>
      <c r="G474" t="str">
        <f t="shared" ca="1" si="58"/>
        <v xml:space="preserve">{"nodeID":"1602150", "floor":"1", "zone":"D", "area":"17", "bay":"16", "hid":"00", "Xaxis":"2600", "Yaxis":"5940" ,"type":"common","updateTime":0} </v>
      </c>
      <c r="H474">
        <f t="shared" si="59"/>
        <v>1</v>
      </c>
      <c r="I474" t="str">
        <f t="shared" ca="1" si="60"/>
        <v>D</v>
      </c>
      <c r="J474">
        <f t="shared" si="63"/>
        <v>17</v>
      </c>
      <c r="K474" s="36" t="str">
        <f t="shared" ca="1" si="61"/>
        <v>16</v>
      </c>
      <c r="L474" s="36" t="str">
        <f t="shared" ca="1" si="62"/>
        <v>00</v>
      </c>
      <c r="M474" s="21" t="s">
        <v>66</v>
      </c>
    </row>
    <row r="475" spans="1:13" x14ac:dyDescent="0.4">
      <c r="A475">
        <v>10</v>
      </c>
      <c r="D475" s="26" t="s">
        <v>550</v>
      </c>
      <c r="E475">
        <f t="shared" si="64"/>
        <v>2600</v>
      </c>
      <c r="F475">
        <f t="shared" si="65"/>
        <v>5930</v>
      </c>
      <c r="G475" t="str">
        <f t="shared" ca="1" si="58"/>
        <v xml:space="preserve">{"nodeID":"1602151", "floor":"1", "zone":"D", "area":"17", "bay":"16", "hid":"00", "Xaxis":"2600", "Yaxis":"5930" ,"type":"common","updateTime":0} </v>
      </c>
      <c r="H475">
        <f t="shared" si="59"/>
        <v>1</v>
      </c>
      <c r="I475" t="str">
        <f t="shared" ca="1" si="60"/>
        <v>D</v>
      </c>
      <c r="J475">
        <f t="shared" si="63"/>
        <v>17</v>
      </c>
      <c r="K475" s="36" t="str">
        <f t="shared" ca="1" si="61"/>
        <v>16</v>
      </c>
      <c r="L475" s="36" t="str">
        <f t="shared" ca="1" si="62"/>
        <v>00</v>
      </c>
      <c r="M475" s="21" t="s">
        <v>66</v>
      </c>
    </row>
    <row r="476" spans="1:13" x14ac:dyDescent="0.4">
      <c r="A476">
        <v>10</v>
      </c>
      <c r="D476" s="26" t="s">
        <v>551</v>
      </c>
      <c r="E476">
        <f t="shared" si="64"/>
        <v>2600</v>
      </c>
      <c r="F476">
        <f t="shared" si="65"/>
        <v>5920</v>
      </c>
      <c r="G476" t="str">
        <f t="shared" ca="1" si="58"/>
        <v xml:space="preserve">{"nodeID":"1602152", "floor":"1", "zone":"D", "area":"17", "bay":"16", "hid":"00", "Xaxis":"2600", "Yaxis":"5920" ,"type":"common","updateTime":0} </v>
      </c>
      <c r="H476">
        <f t="shared" si="59"/>
        <v>1</v>
      </c>
      <c r="I476" t="str">
        <f t="shared" ca="1" si="60"/>
        <v>D</v>
      </c>
      <c r="J476">
        <f t="shared" si="63"/>
        <v>17</v>
      </c>
      <c r="K476" s="36" t="str">
        <f t="shared" ca="1" si="61"/>
        <v>16</v>
      </c>
      <c r="L476" s="36" t="str">
        <f t="shared" ca="1" si="62"/>
        <v>00</v>
      </c>
      <c r="M476" s="21" t="s">
        <v>66</v>
      </c>
    </row>
    <row r="477" spans="1:13" x14ac:dyDescent="0.4">
      <c r="A477">
        <v>20</v>
      </c>
      <c r="D477" s="26" t="s">
        <v>552</v>
      </c>
      <c r="E477">
        <f t="shared" si="64"/>
        <v>2600</v>
      </c>
      <c r="F477">
        <f t="shared" si="65"/>
        <v>5900</v>
      </c>
      <c r="G477" t="str">
        <f t="shared" ca="1" si="58"/>
        <v xml:space="preserve">{"nodeID":"1602153", "floor":"1", "zone":"D", "area":"17", "bay":"16", "hid":"00", "Xaxis":"2600", "Yaxis":"5900" ,"type":"common","updateTime":0} </v>
      </c>
      <c r="H477">
        <f t="shared" si="59"/>
        <v>1</v>
      </c>
      <c r="I477" t="str">
        <f t="shared" ca="1" si="60"/>
        <v>D</v>
      </c>
      <c r="J477">
        <f t="shared" si="63"/>
        <v>17</v>
      </c>
      <c r="K477" s="36" t="str">
        <f t="shared" ca="1" si="61"/>
        <v>16</v>
      </c>
      <c r="L477" s="36" t="str">
        <f t="shared" ca="1" si="62"/>
        <v>00</v>
      </c>
      <c r="M477" s="21" t="s">
        <v>66</v>
      </c>
    </row>
    <row r="478" spans="1:13" x14ac:dyDescent="0.4">
      <c r="A478">
        <v>5</v>
      </c>
      <c r="D478" s="26" t="s">
        <v>553</v>
      </c>
      <c r="E478">
        <f t="shared" si="64"/>
        <v>2600</v>
      </c>
      <c r="F478">
        <f t="shared" si="65"/>
        <v>5895</v>
      </c>
      <c r="G478" t="str">
        <f t="shared" ca="1" si="58"/>
        <v xml:space="preserve">{"nodeID":"1602154", "floor":"1", "zone":"D", "area":"17", "bay":"16", "hid":"00", "Xaxis":"2600", "Yaxis":"5895" ,"type":"common","updateTime":0} </v>
      </c>
      <c r="H478">
        <f t="shared" si="59"/>
        <v>1</v>
      </c>
      <c r="I478" t="str">
        <f t="shared" ca="1" si="60"/>
        <v>D</v>
      </c>
      <c r="J478">
        <f t="shared" si="63"/>
        <v>17</v>
      </c>
      <c r="K478" s="36" t="str">
        <f t="shared" ca="1" si="61"/>
        <v>16</v>
      </c>
      <c r="L478" s="36" t="str">
        <f t="shared" ca="1" si="62"/>
        <v>00</v>
      </c>
      <c r="M478" s="21" t="s">
        <v>66</v>
      </c>
    </row>
    <row r="479" spans="1:13" x14ac:dyDescent="0.4">
      <c r="A479">
        <v>20</v>
      </c>
      <c r="D479" s="26" t="s">
        <v>554</v>
      </c>
      <c r="E479">
        <f t="shared" si="64"/>
        <v>2600</v>
      </c>
      <c r="F479">
        <f t="shared" si="65"/>
        <v>5875</v>
      </c>
      <c r="G479" t="str">
        <f t="shared" ca="1" si="58"/>
        <v xml:space="preserve">{"nodeID":"1602155", "floor":"1", "zone":"D", "area":"17", "bay":"16", "hid":"00", "Xaxis":"2600", "Yaxis":"5875" ,"type":"common","updateTime":0} </v>
      </c>
      <c r="H479">
        <f t="shared" si="59"/>
        <v>1</v>
      </c>
      <c r="I479" t="str">
        <f t="shared" ca="1" si="60"/>
        <v>D</v>
      </c>
      <c r="J479">
        <f t="shared" si="63"/>
        <v>17</v>
      </c>
      <c r="K479" s="36" t="str">
        <f t="shared" ca="1" si="61"/>
        <v>16</v>
      </c>
      <c r="L479" s="36" t="str">
        <f t="shared" ca="1" si="62"/>
        <v>00</v>
      </c>
      <c r="M479" s="21" t="s">
        <v>66</v>
      </c>
    </row>
    <row r="480" spans="1:13" x14ac:dyDescent="0.4">
      <c r="A480">
        <v>5</v>
      </c>
      <c r="D480" s="26" t="s">
        <v>555</v>
      </c>
      <c r="E480">
        <f t="shared" si="64"/>
        <v>2600</v>
      </c>
      <c r="F480">
        <f t="shared" si="65"/>
        <v>5870</v>
      </c>
      <c r="G480" t="str">
        <f t="shared" ca="1" si="58"/>
        <v xml:space="preserve">{"nodeID":"1602156", "floor":"1", "zone":"D", "area":"17", "bay":"16", "hid":"00", "Xaxis":"2600", "Yaxis":"5870" ,"type":"common","updateTime":0} </v>
      </c>
      <c r="H480">
        <f t="shared" si="59"/>
        <v>1</v>
      </c>
      <c r="I480" t="str">
        <f t="shared" ca="1" si="60"/>
        <v>D</v>
      </c>
      <c r="J480">
        <f t="shared" si="63"/>
        <v>17</v>
      </c>
      <c r="K480" s="36" t="str">
        <f t="shared" ca="1" si="61"/>
        <v>16</v>
      </c>
      <c r="L480" s="36" t="str">
        <f t="shared" ca="1" si="62"/>
        <v>00</v>
      </c>
      <c r="M480" s="21" t="s">
        <v>66</v>
      </c>
    </row>
    <row r="481" spans="1:13" x14ac:dyDescent="0.4">
      <c r="A481">
        <v>30</v>
      </c>
      <c r="D481" s="26" t="s">
        <v>556</v>
      </c>
      <c r="E481">
        <f t="shared" si="64"/>
        <v>2600</v>
      </c>
      <c r="F481">
        <f t="shared" si="65"/>
        <v>5840</v>
      </c>
      <c r="G481" t="str">
        <f t="shared" ca="1" si="58"/>
        <v xml:space="preserve">{"nodeID":"1602157", "floor":"1", "zone":"D", "area":"17", "bay":"16", "hid":"00", "Xaxis":"2600", "Yaxis":"5840" ,"type":"common","updateTime":0} </v>
      </c>
      <c r="H481">
        <f t="shared" si="59"/>
        <v>1</v>
      </c>
      <c r="I481" t="str">
        <f t="shared" ca="1" si="60"/>
        <v>D</v>
      </c>
      <c r="J481">
        <f t="shared" si="63"/>
        <v>17</v>
      </c>
      <c r="K481" s="36" t="str">
        <f t="shared" ca="1" si="61"/>
        <v>16</v>
      </c>
      <c r="L481" s="36" t="str">
        <f t="shared" ca="1" si="62"/>
        <v>00</v>
      </c>
      <c r="M481" s="21" t="s">
        <v>66</v>
      </c>
    </row>
    <row r="482" spans="1:13" x14ac:dyDescent="0.4">
      <c r="A482">
        <v>5</v>
      </c>
      <c r="D482" s="26" t="s">
        <v>557</v>
      </c>
      <c r="E482">
        <f t="shared" si="64"/>
        <v>2600</v>
      </c>
      <c r="F482">
        <f t="shared" si="65"/>
        <v>5835</v>
      </c>
      <c r="G482" t="str">
        <f t="shared" ca="1" si="58"/>
        <v xml:space="preserve">{"nodeID":"1602158", "floor":"1", "zone":"D", "area":"17", "bay":"16", "hid":"00", "Xaxis":"2600", "Yaxis":"5835" ,"type":"common","updateTime":0} </v>
      </c>
      <c r="H482">
        <f t="shared" si="59"/>
        <v>1</v>
      </c>
      <c r="I482" t="str">
        <f t="shared" ca="1" si="60"/>
        <v>D</v>
      </c>
      <c r="J482">
        <f t="shared" si="63"/>
        <v>17</v>
      </c>
      <c r="K482" s="36" t="str">
        <f t="shared" ca="1" si="61"/>
        <v>16</v>
      </c>
      <c r="L482" s="36" t="str">
        <f t="shared" ca="1" si="62"/>
        <v>00</v>
      </c>
      <c r="M482" s="21" t="s">
        <v>66</v>
      </c>
    </row>
    <row r="483" spans="1:13" x14ac:dyDescent="0.4">
      <c r="A483">
        <v>5</v>
      </c>
      <c r="D483" s="26" t="s">
        <v>558</v>
      </c>
      <c r="E483">
        <f t="shared" si="64"/>
        <v>2600</v>
      </c>
      <c r="F483">
        <f t="shared" si="65"/>
        <v>5830</v>
      </c>
      <c r="G483" t="str">
        <f t="shared" ca="1" si="58"/>
        <v xml:space="preserve">{"nodeID":"1602159", "floor":"1", "zone":"D", "area":"17", "bay":"16", "hid":"00", "Xaxis":"2600", "Yaxis":"5830" ,"type":"common","updateTime":0} </v>
      </c>
      <c r="H483">
        <f t="shared" si="59"/>
        <v>1</v>
      </c>
      <c r="I483" t="str">
        <f t="shared" ca="1" si="60"/>
        <v>D</v>
      </c>
      <c r="J483">
        <f t="shared" si="63"/>
        <v>17</v>
      </c>
      <c r="K483" s="36" t="str">
        <f t="shared" ca="1" si="61"/>
        <v>16</v>
      </c>
      <c r="L483" s="36" t="str">
        <f t="shared" ca="1" si="62"/>
        <v>00</v>
      </c>
      <c r="M483" s="21" t="s">
        <v>66</v>
      </c>
    </row>
    <row r="484" spans="1:13" x14ac:dyDescent="0.4">
      <c r="A484">
        <v>5</v>
      </c>
      <c r="D484" s="26" t="s">
        <v>559</v>
      </c>
      <c r="E484">
        <f t="shared" si="64"/>
        <v>2600</v>
      </c>
      <c r="F484">
        <f t="shared" si="65"/>
        <v>5825</v>
      </c>
      <c r="G484" t="str">
        <f t="shared" ca="1" si="58"/>
        <v xml:space="preserve">{"nodeID":"1602160", "floor":"1", "zone":"D", "area":"17", "bay":"16", "hid":"00", "Xaxis":"2600", "Yaxis":"5825" ,"type":"common","updateTime":0} </v>
      </c>
      <c r="H484">
        <f t="shared" si="59"/>
        <v>1</v>
      </c>
      <c r="I484" t="str">
        <f t="shared" ca="1" si="60"/>
        <v>D</v>
      </c>
      <c r="J484">
        <f t="shared" si="63"/>
        <v>17</v>
      </c>
      <c r="K484" s="36" t="str">
        <f t="shared" ca="1" si="61"/>
        <v>16</v>
      </c>
      <c r="L484" s="36" t="str">
        <f t="shared" ca="1" si="62"/>
        <v>00</v>
      </c>
      <c r="M484" s="21" t="s">
        <v>66</v>
      </c>
    </row>
    <row r="485" spans="1:13" x14ac:dyDescent="0.4">
      <c r="A485">
        <v>5</v>
      </c>
      <c r="D485" s="26" t="s">
        <v>560</v>
      </c>
      <c r="E485">
        <f t="shared" si="64"/>
        <v>2600</v>
      </c>
      <c r="F485">
        <f t="shared" si="65"/>
        <v>5820</v>
      </c>
      <c r="G485" t="str">
        <f t="shared" ca="1" si="58"/>
        <v xml:space="preserve">{"nodeID":"1602161", "floor":"1", "zone":"D", "area":"17", "bay":"16", "hid":"00", "Xaxis":"2600", "Yaxis":"5820" ,"type":"common","updateTime":0} </v>
      </c>
      <c r="H485">
        <f t="shared" si="59"/>
        <v>1</v>
      </c>
      <c r="I485" t="str">
        <f t="shared" ca="1" si="60"/>
        <v>D</v>
      </c>
      <c r="J485">
        <f t="shared" si="63"/>
        <v>17</v>
      </c>
      <c r="K485" s="36" t="str">
        <f t="shared" ca="1" si="61"/>
        <v>16</v>
      </c>
      <c r="L485" s="36" t="str">
        <f t="shared" ca="1" si="62"/>
        <v>00</v>
      </c>
      <c r="M485" s="21" t="s">
        <v>66</v>
      </c>
    </row>
    <row r="486" spans="1:13" x14ac:dyDescent="0.4">
      <c r="A486">
        <v>10</v>
      </c>
      <c r="D486" s="26" t="s">
        <v>561</v>
      </c>
      <c r="E486">
        <f t="shared" si="64"/>
        <v>2600</v>
      </c>
      <c r="F486">
        <f t="shared" si="65"/>
        <v>5810</v>
      </c>
      <c r="G486" t="str">
        <f t="shared" ca="1" si="58"/>
        <v xml:space="preserve">{"nodeID":"1602162", "floor":"1", "zone":"D", "area":"17", "bay":"16", "hid":"00", "Xaxis":"2600", "Yaxis":"5810" ,"type":"common","updateTime":0} </v>
      </c>
      <c r="H486">
        <f t="shared" si="59"/>
        <v>1</v>
      </c>
      <c r="I486" t="str">
        <f t="shared" ca="1" si="60"/>
        <v>D</v>
      </c>
      <c r="J486">
        <f t="shared" si="63"/>
        <v>17</v>
      </c>
      <c r="K486" s="36" t="str">
        <f t="shared" ca="1" si="61"/>
        <v>16</v>
      </c>
      <c r="L486" s="36" t="str">
        <f t="shared" ca="1" si="62"/>
        <v>00</v>
      </c>
      <c r="M486" s="21" t="s">
        <v>66</v>
      </c>
    </row>
    <row r="487" spans="1:13" x14ac:dyDescent="0.4">
      <c r="A487">
        <v>10</v>
      </c>
      <c r="D487" s="26" t="s">
        <v>562</v>
      </c>
      <c r="E487">
        <f t="shared" si="64"/>
        <v>2600</v>
      </c>
      <c r="F487">
        <f t="shared" si="65"/>
        <v>5800</v>
      </c>
      <c r="G487" t="str">
        <f t="shared" ca="1" si="58"/>
        <v xml:space="preserve">{"nodeID":"1602163", "floor":"1", "zone":"D", "area":"17", "bay":"16", "hid":"00", "Xaxis":"2600", "Yaxis":"5800" ,"type":"common","updateTime":0} </v>
      </c>
      <c r="H487">
        <f t="shared" si="59"/>
        <v>1</v>
      </c>
      <c r="I487" t="str">
        <f t="shared" ca="1" si="60"/>
        <v>D</v>
      </c>
      <c r="J487">
        <f t="shared" si="63"/>
        <v>17</v>
      </c>
      <c r="K487" s="36" t="str">
        <f t="shared" ca="1" si="61"/>
        <v>16</v>
      </c>
      <c r="L487" s="36" t="str">
        <f t="shared" ca="1" si="62"/>
        <v>00</v>
      </c>
      <c r="M487" s="21" t="s">
        <v>66</v>
      </c>
    </row>
    <row r="488" spans="1:13" x14ac:dyDescent="0.4">
      <c r="A488">
        <v>5</v>
      </c>
      <c r="D488" s="26" t="s">
        <v>563</v>
      </c>
      <c r="E488">
        <f t="shared" si="64"/>
        <v>2600</v>
      </c>
      <c r="F488">
        <f t="shared" si="65"/>
        <v>5795</v>
      </c>
      <c r="G488" t="str">
        <f t="shared" ca="1" si="58"/>
        <v xml:space="preserve">{"nodeID":"1602164", "floor":"1", "zone":"D", "area":"17", "bay":"16", "hid":"00", "Xaxis":"2600", "Yaxis":"5795" ,"type":"common","updateTime":0} </v>
      </c>
      <c r="H488">
        <f t="shared" si="59"/>
        <v>1</v>
      </c>
      <c r="I488" t="str">
        <f t="shared" ca="1" si="60"/>
        <v>D</v>
      </c>
      <c r="J488">
        <f t="shared" si="63"/>
        <v>17</v>
      </c>
      <c r="K488" s="36" t="str">
        <f t="shared" ca="1" si="61"/>
        <v>16</v>
      </c>
      <c r="L488" s="36" t="str">
        <f t="shared" ca="1" si="62"/>
        <v>00</v>
      </c>
      <c r="M488" s="21" t="s">
        <v>66</v>
      </c>
    </row>
    <row r="489" spans="1:13" x14ac:dyDescent="0.4">
      <c r="A489">
        <v>5</v>
      </c>
      <c r="D489" s="26" t="s">
        <v>564</v>
      </c>
      <c r="E489">
        <f t="shared" si="64"/>
        <v>2600</v>
      </c>
      <c r="F489">
        <f t="shared" si="65"/>
        <v>5790</v>
      </c>
      <c r="G489" t="str">
        <f t="shared" ca="1" si="58"/>
        <v xml:space="preserve">{"nodeID":"1602165", "floor":"1", "zone":"D", "area":"17", "bay":"16", "hid":"00", "Xaxis":"2600", "Yaxis":"5790" ,"type":"common","updateTime":0} </v>
      </c>
      <c r="H489">
        <f t="shared" si="59"/>
        <v>1</v>
      </c>
      <c r="I489" t="str">
        <f t="shared" ca="1" si="60"/>
        <v>D</v>
      </c>
      <c r="J489">
        <f t="shared" si="63"/>
        <v>17</v>
      </c>
      <c r="K489" s="36" t="str">
        <f t="shared" ca="1" si="61"/>
        <v>16</v>
      </c>
      <c r="L489" s="36" t="str">
        <f t="shared" ca="1" si="62"/>
        <v>00</v>
      </c>
      <c r="M489" s="21" t="s">
        <v>66</v>
      </c>
    </row>
    <row r="490" spans="1:13" x14ac:dyDescent="0.4">
      <c r="A490">
        <v>5</v>
      </c>
      <c r="D490" s="26" t="s">
        <v>565</v>
      </c>
      <c r="E490">
        <f t="shared" si="64"/>
        <v>2600</v>
      </c>
      <c r="F490">
        <f t="shared" si="65"/>
        <v>5785</v>
      </c>
      <c r="G490" t="str">
        <f t="shared" ca="1" si="58"/>
        <v xml:space="preserve">{"nodeID":"1602166", "floor":"1", "zone":"D", "area":"17", "bay":"16", "hid":"00", "Xaxis":"2600", "Yaxis":"5785" ,"type":"common","updateTime":0} </v>
      </c>
      <c r="H490">
        <f t="shared" si="59"/>
        <v>1</v>
      </c>
      <c r="I490" t="str">
        <f t="shared" ca="1" si="60"/>
        <v>D</v>
      </c>
      <c r="J490">
        <f t="shared" si="63"/>
        <v>17</v>
      </c>
      <c r="K490" s="36" t="str">
        <f t="shared" ca="1" si="61"/>
        <v>16</v>
      </c>
      <c r="L490" s="36" t="str">
        <f t="shared" ca="1" si="62"/>
        <v>00</v>
      </c>
      <c r="M490" s="21" t="s">
        <v>66</v>
      </c>
    </row>
    <row r="491" spans="1:13" x14ac:dyDescent="0.4">
      <c r="A491">
        <v>5</v>
      </c>
      <c r="D491" s="26" t="s">
        <v>566</v>
      </c>
      <c r="E491">
        <f t="shared" si="64"/>
        <v>2600</v>
      </c>
      <c r="F491">
        <f t="shared" si="65"/>
        <v>5780</v>
      </c>
      <c r="G491" t="str">
        <f t="shared" ca="1" si="58"/>
        <v xml:space="preserve">{"nodeID":"1602167", "floor":"1", "zone":"D", "area":"17", "bay":"16", "hid":"00", "Xaxis":"2600", "Yaxis":"5780" ,"type":"common","updateTime":0} </v>
      </c>
      <c r="H491">
        <f t="shared" si="59"/>
        <v>1</v>
      </c>
      <c r="I491" t="str">
        <f t="shared" ca="1" si="60"/>
        <v>D</v>
      </c>
      <c r="J491">
        <f t="shared" si="63"/>
        <v>17</v>
      </c>
      <c r="K491" s="36" t="str">
        <f t="shared" ca="1" si="61"/>
        <v>16</v>
      </c>
      <c r="L491" s="36" t="str">
        <f t="shared" ca="1" si="62"/>
        <v>00</v>
      </c>
      <c r="M491" s="21" t="s">
        <v>66</v>
      </c>
    </row>
    <row r="492" spans="1:13" x14ac:dyDescent="0.4">
      <c r="A492">
        <v>5</v>
      </c>
      <c r="D492" s="26" t="s">
        <v>567</v>
      </c>
      <c r="E492">
        <f t="shared" si="64"/>
        <v>2600</v>
      </c>
      <c r="F492">
        <f t="shared" si="65"/>
        <v>5775</v>
      </c>
      <c r="G492" t="str">
        <f t="shared" ca="1" si="58"/>
        <v xml:space="preserve">{"nodeID":"1602168", "floor":"1", "zone":"D", "area":"17", "bay":"16", "hid":"00", "Xaxis":"2600", "Yaxis":"5775" ,"type":"common","updateTime":0} </v>
      </c>
      <c r="H492">
        <f t="shared" si="59"/>
        <v>1</v>
      </c>
      <c r="I492" t="str">
        <f t="shared" ca="1" si="60"/>
        <v>D</v>
      </c>
      <c r="J492">
        <f t="shared" si="63"/>
        <v>17</v>
      </c>
      <c r="K492" s="36" t="str">
        <f t="shared" ca="1" si="61"/>
        <v>16</v>
      </c>
      <c r="L492" s="36" t="str">
        <f t="shared" ca="1" si="62"/>
        <v>00</v>
      </c>
      <c r="M492" s="21" t="s">
        <v>66</v>
      </c>
    </row>
    <row r="493" spans="1:13" x14ac:dyDescent="0.4">
      <c r="A493">
        <v>10</v>
      </c>
      <c r="D493" s="26" t="s">
        <v>568</v>
      </c>
      <c r="E493">
        <f t="shared" si="64"/>
        <v>2600</v>
      </c>
      <c r="F493">
        <f t="shared" si="65"/>
        <v>5765</v>
      </c>
      <c r="G493" t="str">
        <f t="shared" ca="1" si="58"/>
        <v xml:space="preserve">{"nodeID":"1602169", "floor":"1", "zone":"D", "area":"17", "bay":"16", "hid":"00", "Xaxis":"2600", "Yaxis":"5765" ,"type":"common","updateTime":0} </v>
      </c>
      <c r="H493">
        <f t="shared" si="59"/>
        <v>1</v>
      </c>
      <c r="I493" t="str">
        <f t="shared" ca="1" si="60"/>
        <v>D</v>
      </c>
      <c r="J493">
        <f t="shared" si="63"/>
        <v>17</v>
      </c>
      <c r="K493" s="36" t="str">
        <f t="shared" ca="1" si="61"/>
        <v>16</v>
      </c>
      <c r="L493" s="36" t="str">
        <f t="shared" ca="1" si="62"/>
        <v>00</v>
      </c>
      <c r="M493" s="21" t="s">
        <v>66</v>
      </c>
    </row>
    <row r="494" spans="1:13" x14ac:dyDescent="0.4">
      <c r="A494">
        <v>10</v>
      </c>
      <c r="D494" s="26" t="s">
        <v>569</v>
      </c>
      <c r="E494">
        <f t="shared" si="64"/>
        <v>2600</v>
      </c>
      <c r="F494">
        <f t="shared" si="65"/>
        <v>5755</v>
      </c>
      <c r="G494" t="str">
        <f t="shared" ca="1" si="58"/>
        <v xml:space="preserve">{"nodeID":"1602170", "floor":"1", "zone":"D", "area":"17", "bay":"16", "hid":"00", "Xaxis":"2600", "Yaxis":"5755" ,"type":"common","updateTime":0} </v>
      </c>
      <c r="H494">
        <f t="shared" si="59"/>
        <v>1</v>
      </c>
      <c r="I494" t="str">
        <f t="shared" ca="1" si="60"/>
        <v>D</v>
      </c>
      <c r="J494">
        <f t="shared" si="63"/>
        <v>17</v>
      </c>
      <c r="K494" s="36" t="str">
        <f t="shared" ca="1" si="61"/>
        <v>16</v>
      </c>
      <c r="L494" s="36" t="str">
        <f t="shared" ca="1" si="62"/>
        <v>00</v>
      </c>
      <c r="M494" s="21" t="s">
        <v>66</v>
      </c>
    </row>
    <row r="495" spans="1:13" x14ac:dyDescent="0.4">
      <c r="A495">
        <v>10</v>
      </c>
      <c r="D495" s="26" t="s">
        <v>570</v>
      </c>
      <c r="E495">
        <f t="shared" si="64"/>
        <v>2600</v>
      </c>
      <c r="F495">
        <f t="shared" si="65"/>
        <v>5745</v>
      </c>
      <c r="G495" t="str">
        <f t="shared" ca="1" si="58"/>
        <v xml:space="preserve">{"nodeID":"1602171", "floor":"1", "zone":"D", "area":"17", "bay":"16", "hid":"00", "Xaxis":"2600", "Yaxis":"5745" ,"type":"common","updateTime":0} </v>
      </c>
      <c r="H495">
        <f t="shared" si="59"/>
        <v>1</v>
      </c>
      <c r="I495" t="str">
        <f t="shared" ca="1" si="60"/>
        <v>D</v>
      </c>
      <c r="J495">
        <f t="shared" si="63"/>
        <v>17</v>
      </c>
      <c r="K495" s="36" t="str">
        <f t="shared" ca="1" si="61"/>
        <v>16</v>
      </c>
      <c r="L495" s="36" t="str">
        <f t="shared" ca="1" si="62"/>
        <v>00</v>
      </c>
      <c r="M495" s="21" t="s">
        <v>66</v>
      </c>
    </row>
    <row r="496" spans="1:13" x14ac:dyDescent="0.4">
      <c r="A496">
        <v>10</v>
      </c>
      <c r="D496" s="26" t="s">
        <v>571</v>
      </c>
      <c r="E496">
        <f t="shared" si="64"/>
        <v>2600</v>
      </c>
      <c r="F496">
        <f t="shared" si="65"/>
        <v>5735</v>
      </c>
      <c r="G496" t="str">
        <f t="shared" ca="1" si="58"/>
        <v xml:space="preserve">{"nodeID":"1602172", "floor":"1", "zone":"D", "area":"17", "bay":"16", "hid":"00", "Xaxis":"2600", "Yaxis":"5735" ,"type":"common","updateTime":0} </v>
      </c>
      <c r="H496">
        <f t="shared" si="59"/>
        <v>1</v>
      </c>
      <c r="I496" t="str">
        <f t="shared" ca="1" si="60"/>
        <v>D</v>
      </c>
      <c r="J496">
        <f t="shared" si="63"/>
        <v>17</v>
      </c>
      <c r="K496" s="36" t="str">
        <f t="shared" ca="1" si="61"/>
        <v>16</v>
      </c>
      <c r="L496" s="36" t="str">
        <f t="shared" ca="1" si="62"/>
        <v>00</v>
      </c>
      <c r="M496" s="21" t="s">
        <v>66</v>
      </c>
    </row>
    <row r="497" spans="1:13" x14ac:dyDescent="0.4">
      <c r="A497">
        <v>5</v>
      </c>
      <c r="D497" s="26" t="s">
        <v>572</v>
      </c>
      <c r="E497">
        <f t="shared" si="64"/>
        <v>2600</v>
      </c>
      <c r="F497">
        <f t="shared" si="65"/>
        <v>5730</v>
      </c>
      <c r="G497" t="str">
        <f t="shared" ca="1" si="58"/>
        <v xml:space="preserve">{"nodeID":"1602173", "floor":"1", "zone":"D", "area":"17", "bay":"16", "hid":"00", "Xaxis":"2600", "Yaxis":"5730" ,"type":"common","updateTime":0} </v>
      </c>
      <c r="H497">
        <f t="shared" si="59"/>
        <v>1</v>
      </c>
      <c r="I497" t="str">
        <f t="shared" ca="1" si="60"/>
        <v>D</v>
      </c>
      <c r="J497">
        <f t="shared" si="63"/>
        <v>17</v>
      </c>
      <c r="K497" s="36" t="str">
        <f t="shared" ca="1" si="61"/>
        <v>16</v>
      </c>
      <c r="L497" s="36" t="str">
        <f t="shared" ca="1" si="62"/>
        <v>00</v>
      </c>
      <c r="M497" s="21" t="s">
        <v>66</v>
      </c>
    </row>
    <row r="498" spans="1:13" x14ac:dyDescent="0.4">
      <c r="A498">
        <v>5</v>
      </c>
      <c r="D498" s="26" t="s">
        <v>573</v>
      </c>
      <c r="E498">
        <f t="shared" si="64"/>
        <v>2600</v>
      </c>
      <c r="F498">
        <f t="shared" si="65"/>
        <v>5725</v>
      </c>
      <c r="G498" t="str">
        <f t="shared" ca="1" si="58"/>
        <v xml:space="preserve">{"nodeID":"1602174", "floor":"1", "zone":"D", "area":"17", "bay":"16", "hid":"00", "Xaxis":"2600", "Yaxis":"5725" ,"type":"common","updateTime":0} </v>
      </c>
      <c r="H498">
        <f t="shared" si="59"/>
        <v>1</v>
      </c>
      <c r="I498" t="str">
        <f t="shared" ca="1" si="60"/>
        <v>D</v>
      </c>
      <c r="J498">
        <f t="shared" si="63"/>
        <v>17</v>
      </c>
      <c r="K498" s="36" t="str">
        <f t="shared" ca="1" si="61"/>
        <v>16</v>
      </c>
      <c r="L498" s="36" t="str">
        <f t="shared" ca="1" si="62"/>
        <v>00</v>
      </c>
      <c r="M498" s="21" t="s">
        <v>66</v>
      </c>
    </row>
    <row r="499" spans="1:13" x14ac:dyDescent="0.4">
      <c r="A499">
        <v>5</v>
      </c>
      <c r="D499" s="26" t="s">
        <v>574</v>
      </c>
      <c r="E499">
        <f t="shared" si="64"/>
        <v>2600</v>
      </c>
      <c r="F499">
        <f t="shared" si="65"/>
        <v>5720</v>
      </c>
      <c r="G499" t="str">
        <f t="shared" ca="1" si="58"/>
        <v xml:space="preserve">{"nodeID":"1602175", "floor":"1", "zone":"D", "area":"17", "bay":"16", "hid":"00", "Xaxis":"2600", "Yaxis":"5720" ,"type":"common","updateTime":0} </v>
      </c>
      <c r="H499">
        <f t="shared" si="59"/>
        <v>1</v>
      </c>
      <c r="I499" t="str">
        <f t="shared" ca="1" si="60"/>
        <v>D</v>
      </c>
      <c r="J499">
        <f t="shared" si="63"/>
        <v>17</v>
      </c>
      <c r="K499" s="36" t="str">
        <f t="shared" ca="1" si="61"/>
        <v>16</v>
      </c>
      <c r="L499" s="36" t="str">
        <f t="shared" ca="1" si="62"/>
        <v>00</v>
      </c>
      <c r="M499" s="21" t="s">
        <v>66</v>
      </c>
    </row>
    <row r="500" spans="1:13" x14ac:dyDescent="0.4">
      <c r="A500">
        <v>5</v>
      </c>
      <c r="D500" s="26" t="s">
        <v>575</v>
      </c>
      <c r="E500">
        <f t="shared" si="64"/>
        <v>2600</v>
      </c>
      <c r="F500">
        <f t="shared" si="65"/>
        <v>5715</v>
      </c>
      <c r="G500" t="str">
        <f t="shared" ca="1" si="58"/>
        <v xml:space="preserve">{"nodeID":"1602176", "floor":"1", "zone":"D", "area":"17", "bay":"16", "hid":"00", "Xaxis":"2600", "Yaxis":"5715" ,"type":"common","updateTime":0} </v>
      </c>
      <c r="H500">
        <f t="shared" si="59"/>
        <v>1</v>
      </c>
      <c r="I500" t="str">
        <f t="shared" ca="1" si="60"/>
        <v>D</v>
      </c>
      <c r="J500">
        <f t="shared" si="63"/>
        <v>17</v>
      </c>
      <c r="K500" s="36" t="str">
        <f t="shared" ca="1" si="61"/>
        <v>16</v>
      </c>
      <c r="L500" s="36" t="str">
        <f t="shared" ca="1" si="62"/>
        <v>00</v>
      </c>
      <c r="M500" s="21" t="s">
        <v>66</v>
      </c>
    </row>
    <row r="501" spans="1:13" x14ac:dyDescent="0.4">
      <c r="A501">
        <v>5</v>
      </c>
      <c r="D501" s="26" t="s">
        <v>576</v>
      </c>
      <c r="E501">
        <f t="shared" si="64"/>
        <v>2600</v>
      </c>
      <c r="F501">
        <f t="shared" si="65"/>
        <v>5710</v>
      </c>
      <c r="G501" t="str">
        <f t="shared" ca="1" si="58"/>
        <v xml:space="preserve">{"nodeID":"1602177", "floor":"1", "zone":"D", "area":"17", "bay":"16", "hid":"00", "Xaxis":"2600", "Yaxis":"5710" ,"type":"common","updateTime":0} </v>
      </c>
      <c r="H501">
        <f t="shared" si="59"/>
        <v>1</v>
      </c>
      <c r="I501" t="str">
        <f t="shared" ca="1" si="60"/>
        <v>D</v>
      </c>
      <c r="J501">
        <f t="shared" si="63"/>
        <v>17</v>
      </c>
      <c r="K501" s="36" t="str">
        <f t="shared" ca="1" si="61"/>
        <v>16</v>
      </c>
      <c r="L501" s="36" t="str">
        <f t="shared" ca="1" si="62"/>
        <v>00</v>
      </c>
      <c r="M501" s="21" t="s">
        <v>66</v>
      </c>
    </row>
    <row r="502" spans="1:13" x14ac:dyDescent="0.4">
      <c r="A502">
        <v>5</v>
      </c>
      <c r="D502" s="26" t="s">
        <v>577</v>
      </c>
      <c r="E502">
        <f t="shared" si="64"/>
        <v>2600</v>
      </c>
      <c r="F502">
        <f t="shared" si="65"/>
        <v>5705</v>
      </c>
      <c r="G502" t="str">
        <f t="shared" ca="1" si="58"/>
        <v xml:space="preserve">{"nodeID":"1602178", "floor":"1", "zone":"D", "area":"17", "bay":"16", "hid":"00", "Xaxis":"2600", "Yaxis":"5705" ,"type":"common","updateTime":0} </v>
      </c>
      <c r="H502">
        <f t="shared" si="59"/>
        <v>1</v>
      </c>
      <c r="I502" t="str">
        <f t="shared" ca="1" si="60"/>
        <v>D</v>
      </c>
      <c r="J502">
        <f t="shared" si="63"/>
        <v>17</v>
      </c>
      <c r="K502" s="36" t="str">
        <f t="shared" ca="1" si="61"/>
        <v>16</v>
      </c>
      <c r="L502" s="36" t="str">
        <f t="shared" ca="1" si="62"/>
        <v>00</v>
      </c>
      <c r="M502" s="21" t="s">
        <v>66</v>
      </c>
    </row>
    <row r="503" spans="1:13" x14ac:dyDescent="0.4">
      <c r="A503">
        <v>5</v>
      </c>
      <c r="D503" s="26" t="s">
        <v>578</v>
      </c>
      <c r="E503">
        <f t="shared" si="64"/>
        <v>2600</v>
      </c>
      <c r="F503">
        <f t="shared" si="65"/>
        <v>5700</v>
      </c>
      <c r="G503" t="str">
        <f t="shared" ca="1" si="58"/>
        <v xml:space="preserve">{"nodeID":"1602179", "floor":"1", "zone":"D", "area":"17", "bay":"16", "hid":"00", "Xaxis":"2600", "Yaxis":"5700" ,"type":"common","updateTime":0} </v>
      </c>
      <c r="H503">
        <f t="shared" si="59"/>
        <v>1</v>
      </c>
      <c r="I503" t="str">
        <f t="shared" ca="1" si="60"/>
        <v>D</v>
      </c>
      <c r="J503">
        <f t="shared" si="63"/>
        <v>17</v>
      </c>
      <c r="K503" s="36" t="str">
        <f t="shared" ca="1" si="61"/>
        <v>16</v>
      </c>
      <c r="L503" s="36" t="str">
        <f t="shared" ca="1" si="62"/>
        <v>00</v>
      </c>
      <c r="M503" s="21" t="s">
        <v>66</v>
      </c>
    </row>
    <row r="504" spans="1:13" x14ac:dyDescent="0.4">
      <c r="A504">
        <v>5</v>
      </c>
      <c r="D504" s="26" t="s">
        <v>579</v>
      </c>
      <c r="E504">
        <f t="shared" si="64"/>
        <v>2600</v>
      </c>
      <c r="F504">
        <f t="shared" si="65"/>
        <v>5695</v>
      </c>
      <c r="G504" t="str">
        <f t="shared" ca="1" si="58"/>
        <v xml:space="preserve">{"nodeID":"1602180", "floor":"1", "zone":"D", "area":"17", "bay":"16", "hid":"00", "Xaxis":"2600", "Yaxis":"5695" ,"type":"common","updateTime":0} </v>
      </c>
      <c r="H504">
        <f t="shared" si="59"/>
        <v>1</v>
      </c>
      <c r="I504" t="str">
        <f t="shared" ca="1" si="60"/>
        <v>D</v>
      </c>
      <c r="J504">
        <f t="shared" si="63"/>
        <v>17</v>
      </c>
      <c r="K504" s="36" t="str">
        <f t="shared" ca="1" si="61"/>
        <v>16</v>
      </c>
      <c r="L504" s="36" t="str">
        <f t="shared" ca="1" si="62"/>
        <v>00</v>
      </c>
      <c r="M504" s="21" t="s">
        <v>66</v>
      </c>
    </row>
    <row r="505" spans="1:13" x14ac:dyDescent="0.4">
      <c r="A505">
        <v>5</v>
      </c>
      <c r="D505" s="26" t="s">
        <v>580</v>
      </c>
      <c r="E505">
        <f t="shared" si="64"/>
        <v>2600</v>
      </c>
      <c r="F505">
        <f t="shared" si="65"/>
        <v>5690</v>
      </c>
      <c r="G505" t="str">
        <f t="shared" ca="1" si="58"/>
        <v xml:space="preserve">{"nodeID":"1602181", "floor":"1", "zone":"D", "area":"17", "bay":"16", "hid":"00", "Xaxis":"2600", "Yaxis":"5690" ,"type":"common","updateTime":0} </v>
      </c>
      <c r="H505">
        <f t="shared" si="59"/>
        <v>1</v>
      </c>
      <c r="I505" t="str">
        <f t="shared" ca="1" si="60"/>
        <v>D</v>
      </c>
      <c r="J505">
        <f t="shared" si="63"/>
        <v>17</v>
      </c>
      <c r="K505" s="36" t="str">
        <f t="shared" ca="1" si="61"/>
        <v>16</v>
      </c>
      <c r="L505" s="36" t="str">
        <f t="shared" ca="1" si="62"/>
        <v>00</v>
      </c>
      <c r="M505" s="21" t="s">
        <v>66</v>
      </c>
    </row>
    <row r="506" spans="1:13" x14ac:dyDescent="0.4">
      <c r="A506">
        <v>5</v>
      </c>
      <c r="D506" s="26" t="s">
        <v>581</v>
      </c>
      <c r="E506">
        <f t="shared" si="64"/>
        <v>2600</v>
      </c>
      <c r="F506">
        <f t="shared" si="65"/>
        <v>5685</v>
      </c>
      <c r="G506" t="str">
        <f t="shared" ca="1" si="58"/>
        <v xml:space="preserve">{"nodeID":"1602182", "floor":"1", "zone":"D", "area":"17", "bay":"16", "hid":"00", "Xaxis":"2600", "Yaxis":"5685" ,"type":"common","updateTime":0} </v>
      </c>
      <c r="H506">
        <f t="shared" si="59"/>
        <v>1</v>
      </c>
      <c r="I506" t="str">
        <f t="shared" ca="1" si="60"/>
        <v>D</v>
      </c>
      <c r="J506">
        <f t="shared" si="63"/>
        <v>17</v>
      </c>
      <c r="K506" s="36" t="str">
        <f t="shared" ca="1" si="61"/>
        <v>16</v>
      </c>
      <c r="L506" s="36" t="str">
        <f t="shared" ca="1" si="62"/>
        <v>00</v>
      </c>
      <c r="M506" s="21" t="s">
        <v>66</v>
      </c>
    </row>
    <row r="507" spans="1:13" x14ac:dyDescent="0.4">
      <c r="A507">
        <v>20</v>
      </c>
      <c r="D507" s="26" t="s">
        <v>582</v>
      </c>
      <c r="E507">
        <f t="shared" si="64"/>
        <v>2600</v>
      </c>
      <c r="F507">
        <f t="shared" si="65"/>
        <v>5665</v>
      </c>
      <c r="G507" t="str">
        <f t="shared" ca="1" si="58"/>
        <v xml:space="preserve">{"nodeID":"1602183", "floor":"1", "zone":"D", "area":"17", "bay":"16", "hid":"00", "Xaxis":"2600", "Yaxis":"5665" ,"type":"common","updateTime":0} </v>
      </c>
      <c r="H507">
        <f t="shared" si="59"/>
        <v>1</v>
      </c>
      <c r="I507" t="str">
        <f t="shared" ca="1" si="60"/>
        <v>D</v>
      </c>
      <c r="J507">
        <f t="shared" si="63"/>
        <v>17</v>
      </c>
      <c r="K507" s="36" t="str">
        <f t="shared" ca="1" si="61"/>
        <v>16</v>
      </c>
      <c r="L507" s="36" t="str">
        <f t="shared" ca="1" si="62"/>
        <v>00</v>
      </c>
      <c r="M507" s="21" t="s">
        <v>66</v>
      </c>
    </row>
    <row r="508" spans="1:13" x14ac:dyDescent="0.4">
      <c r="A508">
        <v>20</v>
      </c>
      <c r="D508" s="26" t="s">
        <v>583</v>
      </c>
      <c r="E508">
        <f t="shared" si="64"/>
        <v>2600</v>
      </c>
      <c r="F508">
        <f t="shared" si="65"/>
        <v>5645</v>
      </c>
      <c r="G508" t="str">
        <f t="shared" ca="1" si="58"/>
        <v xml:space="preserve">{"nodeID":"1602184", "floor":"1", "zone":"D", "area":"17", "bay":"16", "hid":"00", "Xaxis":"2600", "Yaxis":"5645" ,"type":"common","updateTime":0} </v>
      </c>
      <c r="H508">
        <f t="shared" si="59"/>
        <v>1</v>
      </c>
      <c r="I508" t="str">
        <f t="shared" ca="1" si="60"/>
        <v>D</v>
      </c>
      <c r="J508">
        <f t="shared" si="63"/>
        <v>17</v>
      </c>
      <c r="K508" s="36" t="str">
        <f t="shared" ca="1" si="61"/>
        <v>16</v>
      </c>
      <c r="L508" s="36" t="str">
        <f t="shared" ca="1" si="62"/>
        <v>00</v>
      </c>
      <c r="M508" s="21" t="s">
        <v>66</v>
      </c>
    </row>
    <row r="509" spans="1:13" x14ac:dyDescent="0.4">
      <c r="A509">
        <v>20</v>
      </c>
      <c r="D509" s="26" t="s">
        <v>584</v>
      </c>
      <c r="E509">
        <f t="shared" si="64"/>
        <v>2600</v>
      </c>
      <c r="F509">
        <f t="shared" si="65"/>
        <v>5625</v>
      </c>
      <c r="G509" t="str">
        <f t="shared" ca="1" si="58"/>
        <v xml:space="preserve">{"nodeID":"1602185", "floor":"1", "zone":"D", "area":"17", "bay":"16", "hid":"00", "Xaxis":"2600", "Yaxis":"5625" ,"type":"common","updateTime":0} </v>
      </c>
      <c r="H509">
        <f t="shared" si="59"/>
        <v>1</v>
      </c>
      <c r="I509" t="str">
        <f t="shared" ca="1" si="60"/>
        <v>D</v>
      </c>
      <c r="J509">
        <f t="shared" si="63"/>
        <v>17</v>
      </c>
      <c r="K509" s="36" t="str">
        <f t="shared" ca="1" si="61"/>
        <v>16</v>
      </c>
      <c r="L509" s="36" t="str">
        <f t="shared" ca="1" si="62"/>
        <v>00</v>
      </c>
      <c r="M509" s="21" t="s">
        <v>66</v>
      </c>
    </row>
    <row r="510" spans="1:13" x14ac:dyDescent="0.4">
      <c r="A510">
        <v>20</v>
      </c>
      <c r="D510" s="26" t="s">
        <v>585</v>
      </c>
      <c r="E510">
        <f t="shared" si="64"/>
        <v>2600</v>
      </c>
      <c r="F510">
        <f t="shared" si="65"/>
        <v>5605</v>
      </c>
      <c r="G510" t="str">
        <f t="shared" ca="1" si="58"/>
        <v xml:space="preserve">{"nodeID":"1602186", "floor":"1", "zone":"D", "area":"17", "bay":"16", "hid":"00", "Xaxis":"2600", "Yaxis":"5605" ,"type":"common","updateTime":0} </v>
      </c>
      <c r="H510">
        <f t="shared" si="59"/>
        <v>1</v>
      </c>
      <c r="I510" t="str">
        <f t="shared" ca="1" si="60"/>
        <v>D</v>
      </c>
      <c r="J510">
        <f t="shared" si="63"/>
        <v>17</v>
      </c>
      <c r="K510" s="36" t="str">
        <f t="shared" ca="1" si="61"/>
        <v>16</v>
      </c>
      <c r="L510" s="36" t="str">
        <f t="shared" ca="1" si="62"/>
        <v>00</v>
      </c>
      <c r="M510" s="21" t="s">
        <v>66</v>
      </c>
    </row>
    <row r="511" spans="1:13" x14ac:dyDescent="0.4">
      <c r="A511">
        <v>20</v>
      </c>
      <c r="D511" s="26" t="s">
        <v>586</v>
      </c>
      <c r="E511">
        <f t="shared" si="64"/>
        <v>2600</v>
      </c>
      <c r="F511">
        <f t="shared" si="65"/>
        <v>5585</v>
      </c>
      <c r="G511" t="str">
        <f t="shared" ca="1" si="58"/>
        <v xml:space="preserve">{"nodeID":"1602187", "floor":"1", "zone":"D", "area":"17", "bay":"16", "hid":"00", "Xaxis":"2600", "Yaxis":"5585" ,"type":"common","updateTime":0} </v>
      </c>
      <c r="H511">
        <f t="shared" si="59"/>
        <v>1</v>
      </c>
      <c r="I511" t="str">
        <f t="shared" ca="1" si="60"/>
        <v>D</v>
      </c>
      <c r="J511">
        <f t="shared" si="63"/>
        <v>17</v>
      </c>
      <c r="K511" s="36" t="str">
        <f t="shared" ca="1" si="61"/>
        <v>16</v>
      </c>
      <c r="L511" s="36" t="str">
        <f t="shared" ca="1" si="62"/>
        <v>00</v>
      </c>
      <c r="M511" s="21" t="s">
        <v>66</v>
      </c>
    </row>
    <row r="512" spans="1:13" x14ac:dyDescent="0.4">
      <c r="A512">
        <v>30</v>
      </c>
      <c r="D512" s="26" t="s">
        <v>587</v>
      </c>
      <c r="E512">
        <f t="shared" si="64"/>
        <v>2600</v>
      </c>
      <c r="F512">
        <f t="shared" si="65"/>
        <v>5555</v>
      </c>
      <c r="G512" t="str">
        <f t="shared" ca="1" si="58"/>
        <v xml:space="preserve">{"nodeID":"1602188", "floor":"1", "zone":"D", "area":"17", "bay":"16", "hid":"00", "Xaxis":"2600", "Yaxis":"5555" ,"type":"common","updateTime":0} </v>
      </c>
      <c r="H512">
        <f t="shared" si="59"/>
        <v>1</v>
      </c>
      <c r="I512" t="str">
        <f t="shared" ca="1" si="60"/>
        <v>D</v>
      </c>
      <c r="J512">
        <f t="shared" si="63"/>
        <v>17</v>
      </c>
      <c r="K512" s="36" t="str">
        <f t="shared" ca="1" si="61"/>
        <v>16</v>
      </c>
      <c r="L512" s="36" t="str">
        <f t="shared" ca="1" si="62"/>
        <v>00</v>
      </c>
      <c r="M512" s="21" t="s">
        <v>66</v>
      </c>
    </row>
    <row r="513" spans="1:13" x14ac:dyDescent="0.4">
      <c r="A513">
        <v>5</v>
      </c>
      <c r="D513" s="26" t="s">
        <v>588</v>
      </c>
      <c r="E513">
        <f t="shared" si="64"/>
        <v>2600</v>
      </c>
      <c r="F513">
        <f t="shared" si="65"/>
        <v>5550</v>
      </c>
      <c r="G513" t="str">
        <f t="shared" ca="1" si="58"/>
        <v xml:space="preserve">{"nodeID":"1602189", "floor":"1", "zone":"D", "area":"17", "bay":"16", "hid":"00", "Xaxis":"2600", "Yaxis":"5550" ,"type":"common","updateTime":0} </v>
      </c>
      <c r="H513">
        <f t="shared" si="59"/>
        <v>1</v>
      </c>
      <c r="I513" t="str">
        <f t="shared" ca="1" si="60"/>
        <v>D</v>
      </c>
      <c r="J513">
        <f t="shared" si="63"/>
        <v>17</v>
      </c>
      <c r="K513" s="36" t="str">
        <f t="shared" ca="1" si="61"/>
        <v>16</v>
      </c>
      <c r="L513" s="36" t="str">
        <f t="shared" ca="1" si="62"/>
        <v>00</v>
      </c>
      <c r="M513" s="21" t="s">
        <v>66</v>
      </c>
    </row>
    <row r="514" spans="1:13" x14ac:dyDescent="0.4">
      <c r="A514">
        <v>5</v>
      </c>
      <c r="D514" s="26" t="s">
        <v>589</v>
      </c>
      <c r="E514">
        <f t="shared" si="64"/>
        <v>2600</v>
      </c>
      <c r="F514">
        <f t="shared" si="65"/>
        <v>5545</v>
      </c>
      <c r="G514" t="str">
        <f t="shared" ca="1" si="58"/>
        <v xml:space="preserve">{"nodeID":"1602190", "floor":"1", "zone":"D", "area":"17", "bay":"16", "hid":"00", "Xaxis":"2600", "Yaxis":"5545" ,"type":"common","updateTime":0} </v>
      </c>
      <c r="H514">
        <f t="shared" si="59"/>
        <v>1</v>
      </c>
      <c r="I514" t="str">
        <f t="shared" ca="1" si="60"/>
        <v>D</v>
      </c>
      <c r="J514">
        <f t="shared" si="63"/>
        <v>17</v>
      </c>
      <c r="K514" s="36" t="str">
        <f t="shared" ca="1" si="61"/>
        <v>16</v>
      </c>
      <c r="L514" s="36" t="str">
        <f t="shared" ca="1" si="62"/>
        <v>00</v>
      </c>
      <c r="M514" s="21" t="s">
        <v>66</v>
      </c>
    </row>
    <row r="515" spans="1:13" x14ac:dyDescent="0.4">
      <c r="A515">
        <v>5</v>
      </c>
      <c r="D515" s="26" t="s">
        <v>590</v>
      </c>
      <c r="E515">
        <f t="shared" si="64"/>
        <v>2600</v>
      </c>
      <c r="F515">
        <f t="shared" si="65"/>
        <v>5540</v>
      </c>
      <c r="G515" t="str">
        <f t="shared" ca="1" si="58"/>
        <v xml:space="preserve">{"nodeID":"1602191", "floor":"1", "zone":"D", "area":"17", "bay":"16", "hid":"00", "Xaxis":"2600", "Yaxis":"5540" ,"type":"common","updateTime":0} </v>
      </c>
      <c r="H515">
        <f t="shared" si="59"/>
        <v>1</v>
      </c>
      <c r="I515" t="str">
        <f t="shared" ca="1" si="60"/>
        <v>D</v>
      </c>
      <c r="J515">
        <f t="shared" si="63"/>
        <v>17</v>
      </c>
      <c r="K515" s="36" t="str">
        <f t="shared" ca="1" si="61"/>
        <v>16</v>
      </c>
      <c r="L515" s="36" t="str">
        <f t="shared" ca="1" si="62"/>
        <v>00</v>
      </c>
      <c r="M515" s="21" t="s">
        <v>66</v>
      </c>
    </row>
    <row r="516" spans="1:13" x14ac:dyDescent="0.4">
      <c r="A516">
        <v>5</v>
      </c>
      <c r="D516" s="26" t="s">
        <v>591</v>
      </c>
      <c r="E516">
        <f t="shared" si="64"/>
        <v>2600</v>
      </c>
      <c r="F516">
        <f t="shared" si="65"/>
        <v>5535</v>
      </c>
      <c r="G516" t="str">
        <f t="shared" ref="G516:G579" ca="1" si="66">CONCATENATE("{""nodeID"":""",CONCATENATE(K516,D516),"""",", ""floor"":""",H516,"""",", ""zone"":""",I516,"""",", ""area"":""",J516,"""", ", ""bay"":""",K516,"""", ", ""hid"":""",L516,"""", ", ""Xaxis"":""",E516,"""", ", ""Yaxis"":""",F516,"""", " ,""type"":""",M516,"""", ",""updateTime"":0} ")</f>
        <v xml:space="preserve">{"nodeID":"1602192", "floor":"1", "zone":"D", "area":"17", "bay":"16", "hid":"00", "Xaxis":"2600", "Yaxis":"5535" ,"type":"common","updateTime":0} </v>
      </c>
      <c r="H516">
        <f t="shared" ref="H516:H579" si="67">$H$1</f>
        <v>1</v>
      </c>
      <c r="I516" t="str">
        <f t="shared" ref="I516:I579" ca="1" si="68">INDIRECT("I1")</f>
        <v>D</v>
      </c>
      <c r="J516">
        <f t="shared" si="63"/>
        <v>17</v>
      </c>
      <c r="K516" s="36" t="str">
        <f t="shared" ref="K516:K579" ca="1" si="69">INDIRECT("K1")</f>
        <v>16</v>
      </c>
      <c r="L516" s="36" t="str">
        <f t="shared" ref="L516:L579" ca="1" si="70">INDIRECT("L1")</f>
        <v>00</v>
      </c>
      <c r="M516" s="21" t="s">
        <v>66</v>
      </c>
    </row>
    <row r="517" spans="1:13" x14ac:dyDescent="0.4">
      <c r="A517">
        <v>5</v>
      </c>
      <c r="D517" s="26" t="s">
        <v>592</v>
      </c>
      <c r="E517">
        <f t="shared" si="64"/>
        <v>2600</v>
      </c>
      <c r="F517">
        <f t="shared" si="65"/>
        <v>5530</v>
      </c>
      <c r="G517" t="str">
        <f t="shared" ca="1" si="66"/>
        <v xml:space="preserve">{"nodeID":"1602193", "floor":"1", "zone":"D", "area":"17", "bay":"16", "hid":"00", "Xaxis":"2600", "Yaxis":"5530" ,"type":"common","updateTime":0} </v>
      </c>
      <c r="H517">
        <f t="shared" si="67"/>
        <v>1</v>
      </c>
      <c r="I517" t="str">
        <f t="shared" ca="1" si="68"/>
        <v>D</v>
      </c>
      <c r="J517">
        <f t="shared" ref="J517:J580" si="71">$J$1</f>
        <v>17</v>
      </c>
      <c r="K517" s="36" t="str">
        <f t="shared" ca="1" si="69"/>
        <v>16</v>
      </c>
      <c r="L517" s="36" t="str">
        <f t="shared" ca="1" si="70"/>
        <v>00</v>
      </c>
      <c r="M517" s="21" t="s">
        <v>66</v>
      </c>
    </row>
    <row r="518" spans="1:13" x14ac:dyDescent="0.4">
      <c r="A518">
        <v>5</v>
      </c>
      <c r="D518" s="26" t="s">
        <v>593</v>
      </c>
      <c r="E518">
        <f t="shared" ref="E518:E581" si="72">$B$6</f>
        <v>2600</v>
      </c>
      <c r="F518">
        <f t="shared" si="65"/>
        <v>5525</v>
      </c>
      <c r="G518" t="str">
        <f t="shared" ca="1" si="66"/>
        <v xml:space="preserve">{"nodeID":"1602194", "floor":"1", "zone":"D", "area":"17", "bay":"16", "hid":"00", "Xaxis":"2600", "Yaxis":"5525" ,"type":"common","updateTime":0} </v>
      </c>
      <c r="H518">
        <f t="shared" si="67"/>
        <v>1</v>
      </c>
      <c r="I518" t="str">
        <f t="shared" ca="1" si="68"/>
        <v>D</v>
      </c>
      <c r="J518">
        <f t="shared" si="71"/>
        <v>17</v>
      </c>
      <c r="K518" s="36" t="str">
        <f t="shared" ca="1" si="69"/>
        <v>16</v>
      </c>
      <c r="L518" s="36" t="str">
        <f t="shared" ca="1" si="70"/>
        <v>00</v>
      </c>
      <c r="M518" s="21" t="s">
        <v>66</v>
      </c>
    </row>
    <row r="519" spans="1:13" x14ac:dyDescent="0.4">
      <c r="A519">
        <v>10</v>
      </c>
      <c r="D519" s="26" t="s">
        <v>594</v>
      </c>
      <c r="E519">
        <f t="shared" si="72"/>
        <v>2600</v>
      </c>
      <c r="F519">
        <f t="shared" si="65"/>
        <v>5515</v>
      </c>
      <c r="G519" t="str">
        <f t="shared" ca="1" si="66"/>
        <v xml:space="preserve">{"nodeID":"1602195", "floor":"1", "zone":"D", "area":"17", "bay":"16", "hid":"00", "Xaxis":"2600", "Yaxis":"5515" ,"type":"common","updateTime":0} </v>
      </c>
      <c r="H519">
        <f t="shared" si="67"/>
        <v>1</v>
      </c>
      <c r="I519" t="str">
        <f t="shared" ca="1" si="68"/>
        <v>D</v>
      </c>
      <c r="J519">
        <f t="shared" si="71"/>
        <v>17</v>
      </c>
      <c r="K519" s="36" t="str">
        <f t="shared" ca="1" si="69"/>
        <v>16</v>
      </c>
      <c r="L519" s="36" t="str">
        <f t="shared" ca="1" si="70"/>
        <v>00</v>
      </c>
      <c r="M519" s="21" t="s">
        <v>66</v>
      </c>
    </row>
    <row r="520" spans="1:13" x14ac:dyDescent="0.4">
      <c r="A520">
        <v>10</v>
      </c>
      <c r="D520" s="26" t="s">
        <v>595</v>
      </c>
      <c r="E520">
        <f t="shared" si="72"/>
        <v>2600</v>
      </c>
      <c r="F520">
        <f t="shared" ref="F520:F583" si="73">F519-A520</f>
        <v>5505</v>
      </c>
      <c r="G520" t="str">
        <f t="shared" ca="1" si="66"/>
        <v xml:space="preserve">{"nodeID":"1602196", "floor":"1", "zone":"D", "area":"17", "bay":"16", "hid":"00", "Xaxis":"2600", "Yaxis":"5505" ,"type":"common","updateTime":0} </v>
      </c>
      <c r="H520">
        <f t="shared" si="67"/>
        <v>1</v>
      </c>
      <c r="I520" t="str">
        <f t="shared" ca="1" si="68"/>
        <v>D</v>
      </c>
      <c r="J520">
        <f t="shared" si="71"/>
        <v>17</v>
      </c>
      <c r="K520" s="36" t="str">
        <f t="shared" ca="1" si="69"/>
        <v>16</v>
      </c>
      <c r="L520" s="36" t="str">
        <f t="shared" ca="1" si="70"/>
        <v>00</v>
      </c>
      <c r="M520" s="21" t="s">
        <v>66</v>
      </c>
    </row>
    <row r="521" spans="1:13" x14ac:dyDescent="0.4">
      <c r="A521">
        <v>10</v>
      </c>
      <c r="D521" s="26" t="s">
        <v>596</v>
      </c>
      <c r="E521">
        <f t="shared" si="72"/>
        <v>2600</v>
      </c>
      <c r="F521">
        <f t="shared" si="73"/>
        <v>5495</v>
      </c>
      <c r="G521" t="str">
        <f t="shared" ca="1" si="66"/>
        <v xml:space="preserve">{"nodeID":"1602197", "floor":"1", "zone":"D", "area":"17", "bay":"16", "hid":"00", "Xaxis":"2600", "Yaxis":"5495" ,"type":"common","updateTime":0} </v>
      </c>
      <c r="H521">
        <f t="shared" si="67"/>
        <v>1</v>
      </c>
      <c r="I521" t="str">
        <f t="shared" ca="1" si="68"/>
        <v>D</v>
      </c>
      <c r="J521">
        <f t="shared" si="71"/>
        <v>17</v>
      </c>
      <c r="K521" s="36" t="str">
        <f t="shared" ca="1" si="69"/>
        <v>16</v>
      </c>
      <c r="L521" s="36" t="str">
        <f t="shared" ca="1" si="70"/>
        <v>00</v>
      </c>
      <c r="M521" s="21" t="s">
        <v>66</v>
      </c>
    </row>
    <row r="522" spans="1:13" x14ac:dyDescent="0.4">
      <c r="A522">
        <v>10</v>
      </c>
      <c r="D522" s="26" t="s">
        <v>597</v>
      </c>
      <c r="E522">
        <f t="shared" si="72"/>
        <v>2600</v>
      </c>
      <c r="F522">
        <f t="shared" si="73"/>
        <v>5485</v>
      </c>
      <c r="G522" t="str">
        <f t="shared" ca="1" si="66"/>
        <v xml:space="preserve">{"nodeID":"1602198", "floor":"1", "zone":"D", "area":"17", "bay":"16", "hid":"00", "Xaxis":"2600", "Yaxis":"5485" ,"type":"common","updateTime":0} </v>
      </c>
      <c r="H522">
        <f t="shared" si="67"/>
        <v>1</v>
      </c>
      <c r="I522" t="str">
        <f t="shared" ca="1" si="68"/>
        <v>D</v>
      </c>
      <c r="J522">
        <f t="shared" si="71"/>
        <v>17</v>
      </c>
      <c r="K522" s="36" t="str">
        <f t="shared" ca="1" si="69"/>
        <v>16</v>
      </c>
      <c r="L522" s="36" t="str">
        <f t="shared" ca="1" si="70"/>
        <v>00</v>
      </c>
      <c r="M522" s="21" t="s">
        <v>66</v>
      </c>
    </row>
    <row r="523" spans="1:13" x14ac:dyDescent="0.4">
      <c r="A523">
        <v>30</v>
      </c>
      <c r="D523" s="26" t="s">
        <v>598</v>
      </c>
      <c r="E523">
        <f t="shared" si="72"/>
        <v>2600</v>
      </c>
      <c r="F523">
        <f t="shared" si="73"/>
        <v>5455</v>
      </c>
      <c r="G523" t="str">
        <f t="shared" ca="1" si="66"/>
        <v xml:space="preserve">{"nodeID":"1602199", "floor":"1", "zone":"D", "area":"17", "bay":"16", "hid":"00", "Xaxis":"2600", "Yaxis":"5455" ,"type":"common","updateTime":0} </v>
      </c>
      <c r="H523">
        <f t="shared" si="67"/>
        <v>1</v>
      </c>
      <c r="I523" t="str">
        <f t="shared" ca="1" si="68"/>
        <v>D</v>
      </c>
      <c r="J523">
        <f t="shared" si="71"/>
        <v>17</v>
      </c>
      <c r="K523" s="36" t="str">
        <f t="shared" ca="1" si="69"/>
        <v>16</v>
      </c>
      <c r="L523" s="36" t="str">
        <f t="shared" ca="1" si="70"/>
        <v>00</v>
      </c>
      <c r="M523" s="21" t="s">
        <v>66</v>
      </c>
    </row>
    <row r="524" spans="1:13" x14ac:dyDescent="0.4">
      <c r="A524">
        <v>30</v>
      </c>
      <c r="D524" s="26" t="s">
        <v>599</v>
      </c>
      <c r="E524">
        <f t="shared" si="72"/>
        <v>2600</v>
      </c>
      <c r="F524">
        <f t="shared" si="73"/>
        <v>5425</v>
      </c>
      <c r="G524" t="str">
        <f t="shared" ca="1" si="66"/>
        <v xml:space="preserve">{"nodeID":"1602200", "floor":"1", "zone":"D", "area":"17", "bay":"16", "hid":"00", "Xaxis":"2600", "Yaxis":"5425" ,"type":"common","updateTime":0} </v>
      </c>
      <c r="H524">
        <f t="shared" si="67"/>
        <v>1</v>
      </c>
      <c r="I524" t="str">
        <f t="shared" ca="1" si="68"/>
        <v>D</v>
      </c>
      <c r="J524">
        <f t="shared" si="71"/>
        <v>17</v>
      </c>
      <c r="K524" s="36" t="str">
        <f t="shared" ca="1" si="69"/>
        <v>16</v>
      </c>
      <c r="L524" s="36" t="str">
        <f t="shared" ca="1" si="70"/>
        <v>00</v>
      </c>
      <c r="M524" s="21" t="s">
        <v>66</v>
      </c>
    </row>
    <row r="525" spans="1:13" x14ac:dyDescent="0.4">
      <c r="A525">
        <v>10</v>
      </c>
      <c r="D525" s="26" t="s">
        <v>600</v>
      </c>
      <c r="E525">
        <f t="shared" si="72"/>
        <v>2600</v>
      </c>
      <c r="F525">
        <f t="shared" si="73"/>
        <v>5415</v>
      </c>
      <c r="G525" t="str">
        <f t="shared" ca="1" si="66"/>
        <v xml:space="preserve">{"nodeID":"1602201", "floor":"1", "zone":"D", "area":"17", "bay":"16", "hid":"00", "Xaxis":"2600", "Yaxis":"5415" ,"type":"common","updateTime":0} </v>
      </c>
      <c r="H525">
        <f t="shared" si="67"/>
        <v>1</v>
      </c>
      <c r="I525" t="str">
        <f t="shared" ca="1" si="68"/>
        <v>D</v>
      </c>
      <c r="J525">
        <f t="shared" si="71"/>
        <v>17</v>
      </c>
      <c r="K525" s="36" t="str">
        <f t="shared" ca="1" si="69"/>
        <v>16</v>
      </c>
      <c r="L525" s="36" t="str">
        <f t="shared" ca="1" si="70"/>
        <v>00</v>
      </c>
      <c r="M525" s="21" t="s">
        <v>66</v>
      </c>
    </row>
    <row r="526" spans="1:13" x14ac:dyDescent="0.4">
      <c r="A526">
        <v>20</v>
      </c>
      <c r="D526" s="26" t="s">
        <v>601</v>
      </c>
      <c r="E526">
        <f t="shared" si="72"/>
        <v>2600</v>
      </c>
      <c r="F526">
        <f t="shared" si="73"/>
        <v>5395</v>
      </c>
      <c r="G526" t="str">
        <f t="shared" ca="1" si="66"/>
        <v xml:space="preserve">{"nodeID":"1602202", "floor":"1", "zone":"D", "area":"17", "bay":"16", "hid":"00", "Xaxis":"2600", "Yaxis":"5395" ,"type":"common","updateTime":0} </v>
      </c>
      <c r="H526">
        <f t="shared" si="67"/>
        <v>1</v>
      </c>
      <c r="I526" t="str">
        <f t="shared" ca="1" si="68"/>
        <v>D</v>
      </c>
      <c r="J526">
        <f t="shared" si="71"/>
        <v>17</v>
      </c>
      <c r="K526" s="36" t="str">
        <f t="shared" ca="1" si="69"/>
        <v>16</v>
      </c>
      <c r="L526" s="36" t="str">
        <f t="shared" ca="1" si="70"/>
        <v>00</v>
      </c>
      <c r="M526" s="21" t="s">
        <v>66</v>
      </c>
    </row>
    <row r="527" spans="1:13" x14ac:dyDescent="0.4">
      <c r="A527">
        <v>10</v>
      </c>
      <c r="D527" s="26" t="s">
        <v>602</v>
      </c>
      <c r="E527">
        <f t="shared" si="72"/>
        <v>2600</v>
      </c>
      <c r="F527">
        <f t="shared" si="73"/>
        <v>5385</v>
      </c>
      <c r="G527" t="str">
        <f t="shared" ca="1" si="66"/>
        <v xml:space="preserve">{"nodeID":"1602203", "floor":"1", "zone":"D", "area":"17", "bay":"16", "hid":"00", "Xaxis":"2600", "Yaxis":"5385" ,"type":"common","updateTime":0} </v>
      </c>
      <c r="H527">
        <f t="shared" si="67"/>
        <v>1</v>
      </c>
      <c r="I527" t="str">
        <f t="shared" ca="1" si="68"/>
        <v>D</v>
      </c>
      <c r="J527">
        <f t="shared" si="71"/>
        <v>17</v>
      </c>
      <c r="K527" s="36" t="str">
        <f t="shared" ca="1" si="69"/>
        <v>16</v>
      </c>
      <c r="L527" s="36" t="str">
        <f t="shared" ca="1" si="70"/>
        <v>00</v>
      </c>
      <c r="M527" s="21" t="s">
        <v>66</v>
      </c>
    </row>
    <row r="528" spans="1:13" x14ac:dyDescent="0.4">
      <c r="A528">
        <v>10</v>
      </c>
      <c r="D528" s="26" t="s">
        <v>603</v>
      </c>
      <c r="E528">
        <f t="shared" si="72"/>
        <v>2600</v>
      </c>
      <c r="F528">
        <f t="shared" si="73"/>
        <v>5375</v>
      </c>
      <c r="G528" t="str">
        <f t="shared" ca="1" si="66"/>
        <v xml:space="preserve">{"nodeID":"1602204", "floor":"1", "zone":"D", "area":"17", "bay":"16", "hid":"00", "Xaxis":"2600", "Yaxis":"5375" ,"type":"common","updateTime":0} </v>
      </c>
      <c r="H528">
        <f t="shared" si="67"/>
        <v>1</v>
      </c>
      <c r="I528" t="str">
        <f t="shared" ca="1" si="68"/>
        <v>D</v>
      </c>
      <c r="J528">
        <f t="shared" si="71"/>
        <v>17</v>
      </c>
      <c r="K528" s="36" t="str">
        <f t="shared" ca="1" si="69"/>
        <v>16</v>
      </c>
      <c r="L528" s="36" t="str">
        <f t="shared" ca="1" si="70"/>
        <v>00</v>
      </c>
      <c r="M528" s="21" t="s">
        <v>66</v>
      </c>
    </row>
    <row r="529" spans="1:13" x14ac:dyDescent="0.4">
      <c r="A529">
        <v>30</v>
      </c>
      <c r="D529" s="26" t="s">
        <v>604</v>
      </c>
      <c r="E529">
        <f t="shared" si="72"/>
        <v>2600</v>
      </c>
      <c r="F529">
        <f t="shared" si="73"/>
        <v>5345</v>
      </c>
      <c r="G529" t="str">
        <f t="shared" ca="1" si="66"/>
        <v xml:space="preserve">{"nodeID":"1602205", "floor":"1", "zone":"D", "area":"17", "bay":"16", "hid":"00", "Xaxis":"2600", "Yaxis":"5345" ,"type":"common","updateTime":0} </v>
      </c>
      <c r="H529">
        <f t="shared" si="67"/>
        <v>1</v>
      </c>
      <c r="I529" t="str">
        <f t="shared" ca="1" si="68"/>
        <v>D</v>
      </c>
      <c r="J529">
        <f t="shared" si="71"/>
        <v>17</v>
      </c>
      <c r="K529" s="36" t="str">
        <f t="shared" ca="1" si="69"/>
        <v>16</v>
      </c>
      <c r="L529" s="36" t="str">
        <f t="shared" ca="1" si="70"/>
        <v>00</v>
      </c>
      <c r="M529" s="21" t="s">
        <v>66</v>
      </c>
    </row>
    <row r="530" spans="1:13" x14ac:dyDescent="0.4">
      <c r="A530">
        <v>30</v>
      </c>
      <c r="D530" s="26" t="s">
        <v>605</v>
      </c>
      <c r="E530">
        <f t="shared" si="72"/>
        <v>2600</v>
      </c>
      <c r="F530">
        <f t="shared" si="73"/>
        <v>5315</v>
      </c>
      <c r="G530" t="str">
        <f t="shared" ca="1" si="66"/>
        <v xml:space="preserve">{"nodeID":"1602206", "floor":"1", "zone":"D", "area":"17", "bay":"16", "hid":"00", "Xaxis":"2600", "Yaxis":"5315" ,"type":"common","updateTime":0} </v>
      </c>
      <c r="H530">
        <f t="shared" si="67"/>
        <v>1</v>
      </c>
      <c r="I530" t="str">
        <f t="shared" ca="1" si="68"/>
        <v>D</v>
      </c>
      <c r="J530">
        <f t="shared" si="71"/>
        <v>17</v>
      </c>
      <c r="K530" s="36" t="str">
        <f t="shared" ca="1" si="69"/>
        <v>16</v>
      </c>
      <c r="L530" s="36" t="str">
        <f t="shared" ca="1" si="70"/>
        <v>00</v>
      </c>
      <c r="M530" s="21" t="s">
        <v>66</v>
      </c>
    </row>
    <row r="531" spans="1:13" x14ac:dyDescent="0.4">
      <c r="A531">
        <v>5</v>
      </c>
      <c r="D531" s="26" t="s">
        <v>606</v>
      </c>
      <c r="E531">
        <f t="shared" si="72"/>
        <v>2600</v>
      </c>
      <c r="F531">
        <f t="shared" si="73"/>
        <v>5310</v>
      </c>
      <c r="G531" t="str">
        <f t="shared" ca="1" si="66"/>
        <v xml:space="preserve">{"nodeID":"1602207", "floor":"1", "zone":"D", "area":"17", "bay":"16", "hid":"00", "Xaxis":"2600", "Yaxis":"5310" ,"type":"common","updateTime":0} </v>
      </c>
      <c r="H531">
        <f t="shared" si="67"/>
        <v>1</v>
      </c>
      <c r="I531" t="str">
        <f t="shared" ca="1" si="68"/>
        <v>D</v>
      </c>
      <c r="J531">
        <f t="shared" si="71"/>
        <v>17</v>
      </c>
      <c r="K531" s="36" t="str">
        <f t="shared" ca="1" si="69"/>
        <v>16</v>
      </c>
      <c r="L531" s="36" t="str">
        <f t="shared" ca="1" si="70"/>
        <v>00</v>
      </c>
      <c r="M531" s="21" t="s">
        <v>66</v>
      </c>
    </row>
    <row r="532" spans="1:13" x14ac:dyDescent="0.4">
      <c r="A532">
        <v>5</v>
      </c>
      <c r="D532" s="26" t="s">
        <v>607</v>
      </c>
      <c r="E532">
        <f t="shared" si="72"/>
        <v>2600</v>
      </c>
      <c r="F532">
        <f t="shared" si="73"/>
        <v>5305</v>
      </c>
      <c r="G532" t="str">
        <f t="shared" ca="1" si="66"/>
        <v xml:space="preserve">{"nodeID":"1602208", "floor":"1", "zone":"D", "area":"17", "bay":"16", "hid":"00", "Xaxis":"2600", "Yaxis":"5305" ,"type":"common","updateTime":0} </v>
      </c>
      <c r="H532">
        <f t="shared" si="67"/>
        <v>1</v>
      </c>
      <c r="I532" t="str">
        <f t="shared" ca="1" si="68"/>
        <v>D</v>
      </c>
      <c r="J532">
        <f t="shared" si="71"/>
        <v>17</v>
      </c>
      <c r="K532" s="36" t="str">
        <f t="shared" ca="1" si="69"/>
        <v>16</v>
      </c>
      <c r="L532" s="36" t="str">
        <f t="shared" ca="1" si="70"/>
        <v>00</v>
      </c>
      <c r="M532" s="21" t="s">
        <v>66</v>
      </c>
    </row>
    <row r="533" spans="1:13" x14ac:dyDescent="0.4">
      <c r="A533">
        <v>5</v>
      </c>
      <c r="D533" s="26" t="s">
        <v>608</v>
      </c>
      <c r="E533">
        <f t="shared" si="72"/>
        <v>2600</v>
      </c>
      <c r="F533">
        <f t="shared" si="73"/>
        <v>5300</v>
      </c>
      <c r="G533" t="str">
        <f t="shared" ca="1" si="66"/>
        <v xml:space="preserve">{"nodeID":"1602209", "floor":"1", "zone":"D", "area":"17", "bay":"16", "hid":"00", "Xaxis":"2600", "Yaxis":"5300" ,"type":"common","updateTime":0} </v>
      </c>
      <c r="H533">
        <f t="shared" si="67"/>
        <v>1</v>
      </c>
      <c r="I533" t="str">
        <f t="shared" ca="1" si="68"/>
        <v>D</v>
      </c>
      <c r="J533">
        <f t="shared" si="71"/>
        <v>17</v>
      </c>
      <c r="K533" s="36" t="str">
        <f t="shared" ca="1" si="69"/>
        <v>16</v>
      </c>
      <c r="L533" s="36" t="str">
        <f t="shared" ca="1" si="70"/>
        <v>00</v>
      </c>
      <c r="M533" s="21" t="s">
        <v>66</v>
      </c>
    </row>
    <row r="534" spans="1:13" x14ac:dyDescent="0.4">
      <c r="A534">
        <v>5</v>
      </c>
      <c r="D534" s="26" t="s">
        <v>609</v>
      </c>
      <c r="E534">
        <f t="shared" si="72"/>
        <v>2600</v>
      </c>
      <c r="F534">
        <f t="shared" si="73"/>
        <v>5295</v>
      </c>
      <c r="G534" t="str">
        <f t="shared" ca="1" si="66"/>
        <v xml:space="preserve">{"nodeID":"1602210", "floor":"1", "zone":"D", "area":"17", "bay":"16", "hid":"00", "Xaxis":"2600", "Yaxis":"5295" ,"type":"common","updateTime":0} </v>
      </c>
      <c r="H534">
        <f t="shared" si="67"/>
        <v>1</v>
      </c>
      <c r="I534" t="str">
        <f t="shared" ca="1" si="68"/>
        <v>D</v>
      </c>
      <c r="J534">
        <f t="shared" si="71"/>
        <v>17</v>
      </c>
      <c r="K534" s="36" t="str">
        <f t="shared" ca="1" si="69"/>
        <v>16</v>
      </c>
      <c r="L534" s="36" t="str">
        <f t="shared" ca="1" si="70"/>
        <v>00</v>
      </c>
      <c r="M534" s="21" t="s">
        <v>66</v>
      </c>
    </row>
    <row r="535" spans="1:13" x14ac:dyDescent="0.4">
      <c r="A535">
        <v>5</v>
      </c>
      <c r="D535" s="26" t="s">
        <v>610</v>
      </c>
      <c r="E535">
        <f t="shared" si="72"/>
        <v>2600</v>
      </c>
      <c r="F535">
        <f t="shared" si="73"/>
        <v>5290</v>
      </c>
      <c r="G535" t="str">
        <f t="shared" ca="1" si="66"/>
        <v xml:space="preserve">{"nodeID":"1602211", "floor":"1", "zone":"D", "area":"17", "bay":"16", "hid":"00", "Xaxis":"2600", "Yaxis":"5290" ,"type":"common","updateTime":0} </v>
      </c>
      <c r="H535">
        <f t="shared" si="67"/>
        <v>1</v>
      </c>
      <c r="I535" t="str">
        <f t="shared" ca="1" si="68"/>
        <v>D</v>
      </c>
      <c r="J535">
        <f t="shared" si="71"/>
        <v>17</v>
      </c>
      <c r="K535" s="36" t="str">
        <f t="shared" ca="1" si="69"/>
        <v>16</v>
      </c>
      <c r="L535" s="36" t="str">
        <f t="shared" ca="1" si="70"/>
        <v>00</v>
      </c>
      <c r="M535" s="21" t="s">
        <v>66</v>
      </c>
    </row>
    <row r="536" spans="1:13" x14ac:dyDescent="0.4">
      <c r="A536">
        <v>5</v>
      </c>
      <c r="D536" s="26" t="s">
        <v>611</v>
      </c>
      <c r="E536">
        <f t="shared" si="72"/>
        <v>2600</v>
      </c>
      <c r="F536">
        <f t="shared" si="73"/>
        <v>5285</v>
      </c>
      <c r="G536" t="str">
        <f t="shared" ca="1" si="66"/>
        <v xml:space="preserve">{"nodeID":"1602212", "floor":"1", "zone":"D", "area":"17", "bay":"16", "hid":"00", "Xaxis":"2600", "Yaxis":"5285" ,"type":"common","updateTime":0} </v>
      </c>
      <c r="H536">
        <f t="shared" si="67"/>
        <v>1</v>
      </c>
      <c r="I536" t="str">
        <f t="shared" ca="1" si="68"/>
        <v>D</v>
      </c>
      <c r="J536">
        <f t="shared" si="71"/>
        <v>17</v>
      </c>
      <c r="K536" s="36" t="str">
        <f t="shared" ca="1" si="69"/>
        <v>16</v>
      </c>
      <c r="L536" s="36" t="str">
        <f t="shared" ca="1" si="70"/>
        <v>00</v>
      </c>
      <c r="M536" s="21" t="s">
        <v>66</v>
      </c>
    </row>
    <row r="537" spans="1:13" x14ac:dyDescent="0.4">
      <c r="A537">
        <v>10</v>
      </c>
      <c r="D537" s="26" t="s">
        <v>612</v>
      </c>
      <c r="E537">
        <f t="shared" si="72"/>
        <v>2600</v>
      </c>
      <c r="F537">
        <f t="shared" si="73"/>
        <v>5275</v>
      </c>
      <c r="G537" t="str">
        <f t="shared" ca="1" si="66"/>
        <v xml:space="preserve">{"nodeID":"1602213", "floor":"1", "zone":"D", "area":"17", "bay":"16", "hid":"00", "Xaxis":"2600", "Yaxis":"5275" ,"type":"common","updateTime":0} </v>
      </c>
      <c r="H537">
        <f t="shared" si="67"/>
        <v>1</v>
      </c>
      <c r="I537" t="str">
        <f t="shared" ca="1" si="68"/>
        <v>D</v>
      </c>
      <c r="J537">
        <f t="shared" si="71"/>
        <v>17</v>
      </c>
      <c r="K537" s="36" t="str">
        <f t="shared" ca="1" si="69"/>
        <v>16</v>
      </c>
      <c r="L537" s="36" t="str">
        <f t="shared" ca="1" si="70"/>
        <v>00</v>
      </c>
      <c r="M537" s="21" t="s">
        <v>66</v>
      </c>
    </row>
    <row r="538" spans="1:13" x14ac:dyDescent="0.4">
      <c r="A538">
        <v>10</v>
      </c>
      <c r="D538" s="26" t="s">
        <v>613</v>
      </c>
      <c r="E538">
        <f t="shared" si="72"/>
        <v>2600</v>
      </c>
      <c r="F538">
        <f t="shared" si="73"/>
        <v>5265</v>
      </c>
      <c r="G538" t="str">
        <f t="shared" ca="1" si="66"/>
        <v xml:space="preserve">{"nodeID":"1602214", "floor":"1", "zone":"D", "area":"17", "bay":"16", "hid":"00", "Xaxis":"2600", "Yaxis":"5265" ,"type":"common","updateTime":0} </v>
      </c>
      <c r="H538">
        <f t="shared" si="67"/>
        <v>1</v>
      </c>
      <c r="I538" t="str">
        <f t="shared" ca="1" si="68"/>
        <v>D</v>
      </c>
      <c r="J538">
        <f t="shared" si="71"/>
        <v>17</v>
      </c>
      <c r="K538" s="36" t="str">
        <f t="shared" ca="1" si="69"/>
        <v>16</v>
      </c>
      <c r="L538" s="36" t="str">
        <f t="shared" ca="1" si="70"/>
        <v>00</v>
      </c>
      <c r="M538" s="21" t="s">
        <v>66</v>
      </c>
    </row>
    <row r="539" spans="1:13" x14ac:dyDescent="0.4">
      <c r="A539">
        <v>10</v>
      </c>
      <c r="D539" s="26" t="s">
        <v>614</v>
      </c>
      <c r="E539">
        <f t="shared" si="72"/>
        <v>2600</v>
      </c>
      <c r="F539">
        <f t="shared" si="73"/>
        <v>5255</v>
      </c>
      <c r="G539" t="str">
        <f t="shared" ca="1" si="66"/>
        <v xml:space="preserve">{"nodeID":"1602215", "floor":"1", "zone":"D", "area":"17", "bay":"16", "hid":"00", "Xaxis":"2600", "Yaxis":"5255" ,"type":"common","updateTime":0} </v>
      </c>
      <c r="H539">
        <f t="shared" si="67"/>
        <v>1</v>
      </c>
      <c r="I539" t="str">
        <f t="shared" ca="1" si="68"/>
        <v>D</v>
      </c>
      <c r="J539">
        <f t="shared" si="71"/>
        <v>17</v>
      </c>
      <c r="K539" s="36" t="str">
        <f t="shared" ca="1" si="69"/>
        <v>16</v>
      </c>
      <c r="L539" s="36" t="str">
        <f t="shared" ca="1" si="70"/>
        <v>00</v>
      </c>
      <c r="M539" s="21" t="s">
        <v>66</v>
      </c>
    </row>
    <row r="540" spans="1:13" x14ac:dyDescent="0.4">
      <c r="A540">
        <v>5</v>
      </c>
      <c r="D540" s="26" t="s">
        <v>615</v>
      </c>
      <c r="E540">
        <f t="shared" si="72"/>
        <v>2600</v>
      </c>
      <c r="F540">
        <f t="shared" si="73"/>
        <v>5250</v>
      </c>
      <c r="G540" t="str">
        <f t="shared" ca="1" si="66"/>
        <v xml:space="preserve">{"nodeID":"1602216", "floor":"1", "zone":"D", "area":"17", "bay":"16", "hid":"00", "Xaxis":"2600", "Yaxis":"5250" ,"type":"common","updateTime":0} </v>
      </c>
      <c r="H540">
        <f t="shared" si="67"/>
        <v>1</v>
      </c>
      <c r="I540" t="str">
        <f t="shared" ca="1" si="68"/>
        <v>D</v>
      </c>
      <c r="J540">
        <f t="shared" si="71"/>
        <v>17</v>
      </c>
      <c r="K540" s="36" t="str">
        <f t="shared" ca="1" si="69"/>
        <v>16</v>
      </c>
      <c r="L540" s="36" t="str">
        <f t="shared" ca="1" si="70"/>
        <v>00</v>
      </c>
      <c r="M540" s="21" t="s">
        <v>66</v>
      </c>
    </row>
    <row r="541" spans="1:13" x14ac:dyDescent="0.4">
      <c r="A541">
        <v>20</v>
      </c>
      <c r="D541" s="26" t="s">
        <v>616</v>
      </c>
      <c r="E541">
        <f t="shared" si="72"/>
        <v>2600</v>
      </c>
      <c r="F541">
        <f t="shared" si="73"/>
        <v>5230</v>
      </c>
      <c r="G541" t="str">
        <f t="shared" ca="1" si="66"/>
        <v xml:space="preserve">{"nodeID":"1602217", "floor":"1", "zone":"D", "area":"17", "bay":"16", "hid":"00", "Xaxis":"2600", "Yaxis":"5230" ,"type":"common","updateTime":0} </v>
      </c>
      <c r="H541">
        <f t="shared" si="67"/>
        <v>1</v>
      </c>
      <c r="I541" t="str">
        <f t="shared" ca="1" si="68"/>
        <v>D</v>
      </c>
      <c r="J541">
        <f t="shared" si="71"/>
        <v>17</v>
      </c>
      <c r="K541" s="36" t="str">
        <f t="shared" ca="1" si="69"/>
        <v>16</v>
      </c>
      <c r="L541" s="36" t="str">
        <f t="shared" ca="1" si="70"/>
        <v>00</v>
      </c>
      <c r="M541" s="21" t="s">
        <v>66</v>
      </c>
    </row>
    <row r="542" spans="1:13" x14ac:dyDescent="0.4">
      <c r="A542">
        <v>10</v>
      </c>
      <c r="D542" s="26" t="s">
        <v>617</v>
      </c>
      <c r="E542">
        <f t="shared" si="72"/>
        <v>2600</v>
      </c>
      <c r="F542">
        <f t="shared" si="73"/>
        <v>5220</v>
      </c>
      <c r="G542" t="str">
        <f t="shared" ca="1" si="66"/>
        <v xml:space="preserve">{"nodeID":"1602218", "floor":"1", "zone":"D", "area":"17", "bay":"16", "hid":"00", "Xaxis":"2600", "Yaxis":"5220" ,"type":"common","updateTime":0} </v>
      </c>
      <c r="H542">
        <f t="shared" si="67"/>
        <v>1</v>
      </c>
      <c r="I542" t="str">
        <f t="shared" ca="1" si="68"/>
        <v>D</v>
      </c>
      <c r="J542">
        <f t="shared" si="71"/>
        <v>17</v>
      </c>
      <c r="K542" s="36" t="str">
        <f t="shared" ca="1" si="69"/>
        <v>16</v>
      </c>
      <c r="L542" s="36" t="str">
        <f t="shared" ca="1" si="70"/>
        <v>00</v>
      </c>
      <c r="M542" s="21" t="s">
        <v>66</v>
      </c>
    </row>
    <row r="543" spans="1:13" x14ac:dyDescent="0.4">
      <c r="A543">
        <v>5</v>
      </c>
      <c r="D543" s="26" t="s">
        <v>618</v>
      </c>
      <c r="E543">
        <f t="shared" si="72"/>
        <v>2600</v>
      </c>
      <c r="F543">
        <f t="shared" si="73"/>
        <v>5215</v>
      </c>
      <c r="G543" t="str">
        <f t="shared" ca="1" si="66"/>
        <v xml:space="preserve">{"nodeID":"1602219", "floor":"1", "zone":"D", "area":"17", "bay":"16", "hid":"00", "Xaxis":"2600", "Yaxis":"5215" ,"type":"common","updateTime":0} </v>
      </c>
      <c r="H543">
        <f t="shared" si="67"/>
        <v>1</v>
      </c>
      <c r="I543" t="str">
        <f t="shared" ca="1" si="68"/>
        <v>D</v>
      </c>
      <c r="J543">
        <f t="shared" si="71"/>
        <v>17</v>
      </c>
      <c r="K543" s="36" t="str">
        <f t="shared" ca="1" si="69"/>
        <v>16</v>
      </c>
      <c r="L543" s="36" t="str">
        <f t="shared" ca="1" si="70"/>
        <v>00</v>
      </c>
      <c r="M543" s="21" t="s">
        <v>66</v>
      </c>
    </row>
    <row r="544" spans="1:13" x14ac:dyDescent="0.4">
      <c r="A544">
        <v>10</v>
      </c>
      <c r="D544" s="26" t="s">
        <v>619</v>
      </c>
      <c r="E544">
        <f t="shared" si="72"/>
        <v>2600</v>
      </c>
      <c r="F544">
        <f t="shared" si="73"/>
        <v>5205</v>
      </c>
      <c r="G544" t="str">
        <f t="shared" ca="1" si="66"/>
        <v xml:space="preserve">{"nodeID":"1602220", "floor":"1", "zone":"D", "area":"17", "bay":"16", "hid":"00", "Xaxis":"2600", "Yaxis":"5205" ,"type":"common","updateTime":0} </v>
      </c>
      <c r="H544">
        <f t="shared" si="67"/>
        <v>1</v>
      </c>
      <c r="I544" t="str">
        <f t="shared" ca="1" si="68"/>
        <v>D</v>
      </c>
      <c r="J544">
        <f t="shared" si="71"/>
        <v>17</v>
      </c>
      <c r="K544" s="36" t="str">
        <f t="shared" ca="1" si="69"/>
        <v>16</v>
      </c>
      <c r="L544" s="36" t="str">
        <f t="shared" ca="1" si="70"/>
        <v>00</v>
      </c>
      <c r="M544" s="21" t="s">
        <v>66</v>
      </c>
    </row>
    <row r="545" spans="1:13" x14ac:dyDescent="0.4">
      <c r="A545">
        <v>5</v>
      </c>
      <c r="D545" s="26" t="s">
        <v>620</v>
      </c>
      <c r="E545">
        <f t="shared" si="72"/>
        <v>2600</v>
      </c>
      <c r="F545">
        <f t="shared" si="73"/>
        <v>5200</v>
      </c>
      <c r="G545" t="str">
        <f t="shared" ca="1" si="66"/>
        <v xml:space="preserve">{"nodeID":"1602221", "floor":"1", "zone":"D", "area":"17", "bay":"16", "hid":"00", "Xaxis":"2600", "Yaxis":"5200" ,"type":"common","updateTime":0} </v>
      </c>
      <c r="H545">
        <f t="shared" si="67"/>
        <v>1</v>
      </c>
      <c r="I545" t="str">
        <f t="shared" ca="1" si="68"/>
        <v>D</v>
      </c>
      <c r="J545">
        <f t="shared" si="71"/>
        <v>17</v>
      </c>
      <c r="K545" s="36" t="str">
        <f t="shared" ca="1" si="69"/>
        <v>16</v>
      </c>
      <c r="L545" s="36" t="str">
        <f t="shared" ca="1" si="70"/>
        <v>00</v>
      </c>
      <c r="M545" s="21" t="s">
        <v>66</v>
      </c>
    </row>
    <row r="546" spans="1:13" x14ac:dyDescent="0.4">
      <c r="A546">
        <v>20</v>
      </c>
      <c r="D546" s="26" t="s">
        <v>621</v>
      </c>
      <c r="E546">
        <f t="shared" si="72"/>
        <v>2600</v>
      </c>
      <c r="F546">
        <f t="shared" si="73"/>
        <v>5180</v>
      </c>
      <c r="G546" t="str">
        <f t="shared" ca="1" si="66"/>
        <v xml:space="preserve">{"nodeID":"1602222", "floor":"1", "zone":"D", "area":"17", "bay":"16", "hid":"00", "Xaxis":"2600", "Yaxis":"5180" ,"type":"common","updateTime":0} </v>
      </c>
      <c r="H546">
        <f t="shared" si="67"/>
        <v>1</v>
      </c>
      <c r="I546" t="str">
        <f t="shared" ca="1" si="68"/>
        <v>D</v>
      </c>
      <c r="J546">
        <f t="shared" si="71"/>
        <v>17</v>
      </c>
      <c r="K546" s="36" t="str">
        <f t="shared" ca="1" si="69"/>
        <v>16</v>
      </c>
      <c r="L546" s="36" t="str">
        <f t="shared" ca="1" si="70"/>
        <v>00</v>
      </c>
      <c r="M546" s="21" t="s">
        <v>66</v>
      </c>
    </row>
    <row r="547" spans="1:13" x14ac:dyDescent="0.4">
      <c r="A547">
        <v>10</v>
      </c>
      <c r="D547" s="26" t="s">
        <v>622</v>
      </c>
      <c r="E547">
        <f t="shared" si="72"/>
        <v>2600</v>
      </c>
      <c r="F547">
        <f t="shared" si="73"/>
        <v>5170</v>
      </c>
      <c r="G547" t="str">
        <f t="shared" ca="1" si="66"/>
        <v xml:space="preserve">{"nodeID":"1602223", "floor":"1", "zone":"D", "area":"17", "bay":"16", "hid":"00", "Xaxis":"2600", "Yaxis":"5170" ,"type":"common","updateTime":0} </v>
      </c>
      <c r="H547">
        <f t="shared" si="67"/>
        <v>1</v>
      </c>
      <c r="I547" t="str">
        <f t="shared" ca="1" si="68"/>
        <v>D</v>
      </c>
      <c r="J547">
        <f t="shared" si="71"/>
        <v>17</v>
      </c>
      <c r="K547" s="36" t="str">
        <f t="shared" ca="1" si="69"/>
        <v>16</v>
      </c>
      <c r="L547" s="36" t="str">
        <f t="shared" ca="1" si="70"/>
        <v>00</v>
      </c>
      <c r="M547" s="21" t="s">
        <v>66</v>
      </c>
    </row>
    <row r="548" spans="1:13" x14ac:dyDescent="0.4">
      <c r="A548">
        <v>10</v>
      </c>
      <c r="D548" s="26" t="s">
        <v>623</v>
      </c>
      <c r="E548">
        <f t="shared" si="72"/>
        <v>2600</v>
      </c>
      <c r="F548">
        <f t="shared" si="73"/>
        <v>5160</v>
      </c>
      <c r="G548" t="str">
        <f t="shared" ca="1" si="66"/>
        <v xml:space="preserve">{"nodeID":"1602224", "floor":"1", "zone":"D", "area":"17", "bay":"16", "hid":"00", "Xaxis":"2600", "Yaxis":"5160" ,"type":"common","updateTime":0} </v>
      </c>
      <c r="H548">
        <f t="shared" si="67"/>
        <v>1</v>
      </c>
      <c r="I548" t="str">
        <f t="shared" ca="1" si="68"/>
        <v>D</v>
      </c>
      <c r="J548">
        <f t="shared" si="71"/>
        <v>17</v>
      </c>
      <c r="K548" s="36" t="str">
        <f t="shared" ca="1" si="69"/>
        <v>16</v>
      </c>
      <c r="L548" s="36" t="str">
        <f t="shared" ca="1" si="70"/>
        <v>00</v>
      </c>
      <c r="M548" s="21" t="s">
        <v>66</v>
      </c>
    </row>
    <row r="549" spans="1:13" x14ac:dyDescent="0.4">
      <c r="A549">
        <v>5</v>
      </c>
      <c r="D549" s="26" t="s">
        <v>624</v>
      </c>
      <c r="E549">
        <f t="shared" si="72"/>
        <v>2600</v>
      </c>
      <c r="F549">
        <f t="shared" si="73"/>
        <v>5155</v>
      </c>
      <c r="G549" t="str">
        <f t="shared" ca="1" si="66"/>
        <v xml:space="preserve">{"nodeID":"1602225", "floor":"1", "zone":"D", "area":"17", "bay":"16", "hid":"00", "Xaxis":"2600", "Yaxis":"5155" ,"type":"common","updateTime":0} </v>
      </c>
      <c r="H549">
        <f t="shared" si="67"/>
        <v>1</v>
      </c>
      <c r="I549" t="str">
        <f t="shared" ca="1" si="68"/>
        <v>D</v>
      </c>
      <c r="J549">
        <f t="shared" si="71"/>
        <v>17</v>
      </c>
      <c r="K549" s="36" t="str">
        <f t="shared" ca="1" si="69"/>
        <v>16</v>
      </c>
      <c r="L549" s="36" t="str">
        <f t="shared" ca="1" si="70"/>
        <v>00</v>
      </c>
      <c r="M549" s="21" t="s">
        <v>66</v>
      </c>
    </row>
    <row r="550" spans="1:13" x14ac:dyDescent="0.4">
      <c r="A550">
        <v>20</v>
      </c>
      <c r="D550" s="26" t="s">
        <v>625</v>
      </c>
      <c r="E550">
        <f t="shared" si="72"/>
        <v>2600</v>
      </c>
      <c r="F550">
        <f t="shared" si="73"/>
        <v>5135</v>
      </c>
      <c r="G550" t="str">
        <f t="shared" ca="1" si="66"/>
        <v xml:space="preserve">{"nodeID":"1602226", "floor":"1", "zone":"D", "area":"17", "bay":"16", "hid":"00", "Xaxis":"2600", "Yaxis":"5135" ,"type":"common","updateTime":0} </v>
      </c>
      <c r="H550">
        <f t="shared" si="67"/>
        <v>1</v>
      </c>
      <c r="I550" t="str">
        <f t="shared" ca="1" si="68"/>
        <v>D</v>
      </c>
      <c r="J550">
        <f t="shared" si="71"/>
        <v>17</v>
      </c>
      <c r="K550" s="36" t="str">
        <f t="shared" ca="1" si="69"/>
        <v>16</v>
      </c>
      <c r="L550" s="36" t="str">
        <f t="shared" ca="1" si="70"/>
        <v>00</v>
      </c>
      <c r="M550" s="21" t="s">
        <v>66</v>
      </c>
    </row>
    <row r="551" spans="1:13" x14ac:dyDescent="0.4">
      <c r="A551">
        <v>20</v>
      </c>
      <c r="D551" s="26" t="s">
        <v>626</v>
      </c>
      <c r="E551">
        <f t="shared" si="72"/>
        <v>2600</v>
      </c>
      <c r="F551">
        <f t="shared" si="73"/>
        <v>5115</v>
      </c>
      <c r="G551" t="str">
        <f t="shared" ca="1" si="66"/>
        <v xml:space="preserve">{"nodeID":"1602227", "floor":"1", "zone":"D", "area":"17", "bay":"16", "hid":"00", "Xaxis":"2600", "Yaxis":"5115" ,"type":"common","updateTime":0} </v>
      </c>
      <c r="H551">
        <f t="shared" si="67"/>
        <v>1</v>
      </c>
      <c r="I551" t="str">
        <f t="shared" ca="1" si="68"/>
        <v>D</v>
      </c>
      <c r="J551">
        <f t="shared" si="71"/>
        <v>17</v>
      </c>
      <c r="K551" s="36" t="str">
        <f t="shared" ca="1" si="69"/>
        <v>16</v>
      </c>
      <c r="L551" s="36" t="str">
        <f t="shared" ca="1" si="70"/>
        <v>00</v>
      </c>
      <c r="M551" s="21" t="s">
        <v>66</v>
      </c>
    </row>
    <row r="552" spans="1:13" x14ac:dyDescent="0.4">
      <c r="A552">
        <v>5</v>
      </c>
      <c r="D552" s="26" t="s">
        <v>627</v>
      </c>
      <c r="E552">
        <f t="shared" si="72"/>
        <v>2600</v>
      </c>
      <c r="F552">
        <f t="shared" si="73"/>
        <v>5110</v>
      </c>
      <c r="G552" t="str">
        <f t="shared" ca="1" si="66"/>
        <v xml:space="preserve">{"nodeID":"1602228", "floor":"1", "zone":"D", "area":"17", "bay":"16", "hid":"00", "Xaxis":"2600", "Yaxis":"5110" ,"type":"common","updateTime":0} </v>
      </c>
      <c r="H552">
        <f t="shared" si="67"/>
        <v>1</v>
      </c>
      <c r="I552" t="str">
        <f t="shared" ca="1" si="68"/>
        <v>D</v>
      </c>
      <c r="J552">
        <f t="shared" si="71"/>
        <v>17</v>
      </c>
      <c r="K552" s="36" t="str">
        <f t="shared" ca="1" si="69"/>
        <v>16</v>
      </c>
      <c r="L552" s="36" t="str">
        <f t="shared" ca="1" si="70"/>
        <v>00</v>
      </c>
      <c r="M552" s="21" t="s">
        <v>66</v>
      </c>
    </row>
    <row r="553" spans="1:13" x14ac:dyDescent="0.4">
      <c r="A553">
        <v>5</v>
      </c>
      <c r="D553" s="26" t="s">
        <v>628</v>
      </c>
      <c r="E553">
        <f t="shared" si="72"/>
        <v>2600</v>
      </c>
      <c r="F553">
        <f t="shared" si="73"/>
        <v>5105</v>
      </c>
      <c r="G553" t="str">
        <f t="shared" ca="1" si="66"/>
        <v xml:space="preserve">{"nodeID":"1602229", "floor":"1", "zone":"D", "area":"17", "bay":"16", "hid":"00", "Xaxis":"2600", "Yaxis":"5105" ,"type":"common","updateTime":0} </v>
      </c>
      <c r="H553">
        <f t="shared" si="67"/>
        <v>1</v>
      </c>
      <c r="I553" t="str">
        <f t="shared" ca="1" si="68"/>
        <v>D</v>
      </c>
      <c r="J553">
        <f t="shared" si="71"/>
        <v>17</v>
      </c>
      <c r="K553" s="36" t="str">
        <f t="shared" ca="1" si="69"/>
        <v>16</v>
      </c>
      <c r="L553" s="36" t="str">
        <f t="shared" ca="1" si="70"/>
        <v>00</v>
      </c>
      <c r="M553" s="21" t="s">
        <v>66</v>
      </c>
    </row>
    <row r="554" spans="1:13" x14ac:dyDescent="0.4">
      <c r="A554">
        <v>5</v>
      </c>
      <c r="D554" s="26" t="s">
        <v>629</v>
      </c>
      <c r="E554">
        <f t="shared" si="72"/>
        <v>2600</v>
      </c>
      <c r="F554">
        <f t="shared" si="73"/>
        <v>5100</v>
      </c>
      <c r="G554" t="str">
        <f t="shared" ca="1" si="66"/>
        <v xml:space="preserve">{"nodeID":"1602230", "floor":"1", "zone":"D", "area":"17", "bay":"16", "hid":"00", "Xaxis":"2600", "Yaxis":"5100" ,"type":"common","updateTime":0} </v>
      </c>
      <c r="H554">
        <f t="shared" si="67"/>
        <v>1</v>
      </c>
      <c r="I554" t="str">
        <f t="shared" ca="1" si="68"/>
        <v>D</v>
      </c>
      <c r="J554">
        <f t="shared" si="71"/>
        <v>17</v>
      </c>
      <c r="K554" s="36" t="str">
        <f t="shared" ca="1" si="69"/>
        <v>16</v>
      </c>
      <c r="L554" s="36" t="str">
        <f t="shared" ca="1" si="70"/>
        <v>00</v>
      </c>
      <c r="M554" s="21" t="s">
        <v>66</v>
      </c>
    </row>
    <row r="555" spans="1:13" x14ac:dyDescent="0.4">
      <c r="A555">
        <v>5</v>
      </c>
      <c r="D555" s="26" t="s">
        <v>630</v>
      </c>
      <c r="E555">
        <f t="shared" si="72"/>
        <v>2600</v>
      </c>
      <c r="F555">
        <f t="shared" si="73"/>
        <v>5095</v>
      </c>
      <c r="G555" t="str">
        <f t="shared" ca="1" si="66"/>
        <v xml:space="preserve">{"nodeID":"1602231", "floor":"1", "zone":"D", "area":"17", "bay":"16", "hid":"00", "Xaxis":"2600", "Yaxis":"5095" ,"type":"common","updateTime":0} </v>
      </c>
      <c r="H555">
        <f t="shared" si="67"/>
        <v>1</v>
      </c>
      <c r="I555" t="str">
        <f t="shared" ca="1" si="68"/>
        <v>D</v>
      </c>
      <c r="J555">
        <f t="shared" si="71"/>
        <v>17</v>
      </c>
      <c r="K555" s="36" t="str">
        <f t="shared" ca="1" si="69"/>
        <v>16</v>
      </c>
      <c r="L555" s="36" t="str">
        <f t="shared" ca="1" si="70"/>
        <v>00</v>
      </c>
      <c r="M555" s="21" t="s">
        <v>66</v>
      </c>
    </row>
    <row r="556" spans="1:13" x14ac:dyDescent="0.4">
      <c r="A556">
        <v>5</v>
      </c>
      <c r="D556" s="26" t="s">
        <v>631</v>
      </c>
      <c r="E556">
        <f t="shared" si="72"/>
        <v>2600</v>
      </c>
      <c r="F556">
        <f t="shared" si="73"/>
        <v>5090</v>
      </c>
      <c r="G556" t="str">
        <f t="shared" ca="1" si="66"/>
        <v xml:space="preserve">{"nodeID":"1602232", "floor":"1", "zone":"D", "area":"17", "bay":"16", "hid":"00", "Xaxis":"2600", "Yaxis":"5090" ,"type":"common","updateTime":0} </v>
      </c>
      <c r="H556">
        <f t="shared" si="67"/>
        <v>1</v>
      </c>
      <c r="I556" t="str">
        <f t="shared" ca="1" si="68"/>
        <v>D</v>
      </c>
      <c r="J556">
        <f t="shared" si="71"/>
        <v>17</v>
      </c>
      <c r="K556" s="36" t="str">
        <f t="shared" ca="1" si="69"/>
        <v>16</v>
      </c>
      <c r="L556" s="36" t="str">
        <f t="shared" ca="1" si="70"/>
        <v>00</v>
      </c>
      <c r="M556" s="21" t="s">
        <v>66</v>
      </c>
    </row>
    <row r="557" spans="1:13" x14ac:dyDescent="0.4">
      <c r="A557">
        <v>5</v>
      </c>
      <c r="D557" s="26" t="s">
        <v>632</v>
      </c>
      <c r="E557">
        <f t="shared" si="72"/>
        <v>2600</v>
      </c>
      <c r="F557">
        <f t="shared" si="73"/>
        <v>5085</v>
      </c>
      <c r="G557" t="str">
        <f t="shared" ca="1" si="66"/>
        <v xml:space="preserve">{"nodeID":"1602233", "floor":"1", "zone":"D", "area":"17", "bay":"16", "hid":"00", "Xaxis":"2600", "Yaxis":"5085" ,"type":"common","updateTime":0} </v>
      </c>
      <c r="H557">
        <f t="shared" si="67"/>
        <v>1</v>
      </c>
      <c r="I557" t="str">
        <f t="shared" ca="1" si="68"/>
        <v>D</v>
      </c>
      <c r="J557">
        <f t="shared" si="71"/>
        <v>17</v>
      </c>
      <c r="K557" s="36" t="str">
        <f t="shared" ca="1" si="69"/>
        <v>16</v>
      </c>
      <c r="L557" s="36" t="str">
        <f t="shared" ca="1" si="70"/>
        <v>00</v>
      </c>
      <c r="M557" s="21" t="s">
        <v>66</v>
      </c>
    </row>
    <row r="558" spans="1:13" x14ac:dyDescent="0.4">
      <c r="A558">
        <v>5</v>
      </c>
      <c r="D558" s="26" t="s">
        <v>633</v>
      </c>
      <c r="E558">
        <f t="shared" si="72"/>
        <v>2600</v>
      </c>
      <c r="F558">
        <f t="shared" si="73"/>
        <v>5080</v>
      </c>
      <c r="G558" t="str">
        <f t="shared" ca="1" si="66"/>
        <v xml:space="preserve">{"nodeID":"1602234", "floor":"1", "zone":"D", "area":"17", "bay":"16", "hid":"00", "Xaxis":"2600", "Yaxis":"5080" ,"type":"common","updateTime":0} </v>
      </c>
      <c r="H558">
        <f t="shared" si="67"/>
        <v>1</v>
      </c>
      <c r="I558" t="str">
        <f t="shared" ca="1" si="68"/>
        <v>D</v>
      </c>
      <c r="J558">
        <f t="shared" si="71"/>
        <v>17</v>
      </c>
      <c r="K558" s="36" t="str">
        <f t="shared" ca="1" si="69"/>
        <v>16</v>
      </c>
      <c r="L558" s="36" t="str">
        <f t="shared" ca="1" si="70"/>
        <v>00</v>
      </c>
      <c r="M558" s="21" t="s">
        <v>66</v>
      </c>
    </row>
    <row r="559" spans="1:13" x14ac:dyDescent="0.4">
      <c r="A559">
        <v>5</v>
      </c>
      <c r="D559" s="26" t="s">
        <v>634</v>
      </c>
      <c r="E559">
        <f t="shared" si="72"/>
        <v>2600</v>
      </c>
      <c r="F559">
        <f t="shared" si="73"/>
        <v>5075</v>
      </c>
      <c r="G559" t="str">
        <f t="shared" ca="1" si="66"/>
        <v xml:space="preserve">{"nodeID":"1602235", "floor":"1", "zone":"D", "area":"17", "bay":"16", "hid":"00", "Xaxis":"2600", "Yaxis":"5075" ,"type":"common","updateTime":0} </v>
      </c>
      <c r="H559">
        <f t="shared" si="67"/>
        <v>1</v>
      </c>
      <c r="I559" t="str">
        <f t="shared" ca="1" si="68"/>
        <v>D</v>
      </c>
      <c r="J559">
        <f t="shared" si="71"/>
        <v>17</v>
      </c>
      <c r="K559" s="36" t="str">
        <f t="shared" ca="1" si="69"/>
        <v>16</v>
      </c>
      <c r="L559" s="36" t="str">
        <f t="shared" ca="1" si="70"/>
        <v>00</v>
      </c>
      <c r="M559" s="21" t="s">
        <v>66</v>
      </c>
    </row>
    <row r="560" spans="1:13" x14ac:dyDescent="0.4">
      <c r="A560">
        <v>5</v>
      </c>
      <c r="D560" s="26" t="s">
        <v>635</v>
      </c>
      <c r="E560">
        <f t="shared" si="72"/>
        <v>2600</v>
      </c>
      <c r="F560">
        <f t="shared" si="73"/>
        <v>5070</v>
      </c>
      <c r="G560" t="str">
        <f t="shared" ca="1" si="66"/>
        <v xml:space="preserve">{"nodeID":"1602236", "floor":"1", "zone":"D", "area":"17", "bay":"16", "hid":"00", "Xaxis":"2600", "Yaxis":"5070" ,"type":"common","updateTime":0} </v>
      </c>
      <c r="H560">
        <f t="shared" si="67"/>
        <v>1</v>
      </c>
      <c r="I560" t="str">
        <f t="shared" ca="1" si="68"/>
        <v>D</v>
      </c>
      <c r="J560">
        <f t="shared" si="71"/>
        <v>17</v>
      </c>
      <c r="K560" s="36" t="str">
        <f t="shared" ca="1" si="69"/>
        <v>16</v>
      </c>
      <c r="L560" s="36" t="str">
        <f t="shared" ca="1" si="70"/>
        <v>00</v>
      </c>
      <c r="M560" s="21" t="s">
        <v>66</v>
      </c>
    </row>
    <row r="561" spans="1:13" x14ac:dyDescent="0.4">
      <c r="A561">
        <v>5</v>
      </c>
      <c r="D561" s="26" t="s">
        <v>636</v>
      </c>
      <c r="E561">
        <f t="shared" si="72"/>
        <v>2600</v>
      </c>
      <c r="F561">
        <f t="shared" si="73"/>
        <v>5065</v>
      </c>
      <c r="G561" t="str">
        <f t="shared" ca="1" si="66"/>
        <v xml:space="preserve">{"nodeID":"1602237", "floor":"1", "zone":"D", "area":"17", "bay":"16", "hid":"00", "Xaxis":"2600", "Yaxis":"5065" ,"type":"common","updateTime":0} </v>
      </c>
      <c r="H561">
        <f t="shared" si="67"/>
        <v>1</v>
      </c>
      <c r="I561" t="str">
        <f t="shared" ca="1" si="68"/>
        <v>D</v>
      </c>
      <c r="J561">
        <f t="shared" si="71"/>
        <v>17</v>
      </c>
      <c r="K561" s="36" t="str">
        <f t="shared" ca="1" si="69"/>
        <v>16</v>
      </c>
      <c r="L561" s="36" t="str">
        <f t="shared" ca="1" si="70"/>
        <v>00</v>
      </c>
      <c r="M561" s="21" t="s">
        <v>66</v>
      </c>
    </row>
    <row r="562" spans="1:13" x14ac:dyDescent="0.4">
      <c r="A562">
        <v>10</v>
      </c>
      <c r="D562" s="26" t="s">
        <v>637</v>
      </c>
      <c r="E562">
        <f t="shared" si="72"/>
        <v>2600</v>
      </c>
      <c r="F562">
        <f t="shared" si="73"/>
        <v>5055</v>
      </c>
      <c r="G562" t="str">
        <f t="shared" ca="1" si="66"/>
        <v xml:space="preserve">{"nodeID":"1602238", "floor":"1", "zone":"D", "area":"17", "bay":"16", "hid":"00", "Xaxis":"2600", "Yaxis":"5055" ,"type":"common","updateTime":0} </v>
      </c>
      <c r="H562">
        <f t="shared" si="67"/>
        <v>1</v>
      </c>
      <c r="I562" t="str">
        <f t="shared" ca="1" si="68"/>
        <v>D</v>
      </c>
      <c r="J562">
        <f t="shared" si="71"/>
        <v>17</v>
      </c>
      <c r="K562" s="36" t="str">
        <f t="shared" ca="1" si="69"/>
        <v>16</v>
      </c>
      <c r="L562" s="36" t="str">
        <f t="shared" ca="1" si="70"/>
        <v>00</v>
      </c>
      <c r="M562" s="21" t="s">
        <v>66</v>
      </c>
    </row>
    <row r="563" spans="1:13" x14ac:dyDescent="0.4">
      <c r="A563">
        <v>10</v>
      </c>
      <c r="D563" s="26" t="s">
        <v>638</v>
      </c>
      <c r="E563">
        <f t="shared" si="72"/>
        <v>2600</v>
      </c>
      <c r="F563">
        <f t="shared" si="73"/>
        <v>5045</v>
      </c>
      <c r="G563" t="str">
        <f t="shared" ca="1" si="66"/>
        <v xml:space="preserve">{"nodeID":"1602239", "floor":"1", "zone":"D", "area":"17", "bay":"16", "hid":"00", "Xaxis":"2600", "Yaxis":"5045" ,"type":"common","updateTime":0} </v>
      </c>
      <c r="H563">
        <f t="shared" si="67"/>
        <v>1</v>
      </c>
      <c r="I563" t="str">
        <f t="shared" ca="1" si="68"/>
        <v>D</v>
      </c>
      <c r="J563">
        <f t="shared" si="71"/>
        <v>17</v>
      </c>
      <c r="K563" s="36" t="str">
        <f t="shared" ca="1" si="69"/>
        <v>16</v>
      </c>
      <c r="L563" s="36" t="str">
        <f t="shared" ca="1" si="70"/>
        <v>00</v>
      </c>
      <c r="M563" s="21" t="s">
        <v>66</v>
      </c>
    </row>
    <row r="564" spans="1:13" x14ac:dyDescent="0.4">
      <c r="A564">
        <v>10</v>
      </c>
      <c r="D564" s="26" t="s">
        <v>639</v>
      </c>
      <c r="E564">
        <f t="shared" si="72"/>
        <v>2600</v>
      </c>
      <c r="F564">
        <f t="shared" si="73"/>
        <v>5035</v>
      </c>
      <c r="G564" t="str">
        <f t="shared" ca="1" si="66"/>
        <v xml:space="preserve">{"nodeID":"1602240", "floor":"1", "zone":"D", "area":"17", "bay":"16", "hid":"00", "Xaxis":"2600", "Yaxis":"5035" ,"type":"common","updateTime":0} </v>
      </c>
      <c r="H564">
        <f t="shared" si="67"/>
        <v>1</v>
      </c>
      <c r="I564" t="str">
        <f t="shared" ca="1" si="68"/>
        <v>D</v>
      </c>
      <c r="J564">
        <f t="shared" si="71"/>
        <v>17</v>
      </c>
      <c r="K564" s="36" t="str">
        <f t="shared" ca="1" si="69"/>
        <v>16</v>
      </c>
      <c r="L564" s="36" t="str">
        <f t="shared" ca="1" si="70"/>
        <v>00</v>
      </c>
      <c r="M564" s="21" t="s">
        <v>66</v>
      </c>
    </row>
    <row r="565" spans="1:13" x14ac:dyDescent="0.4">
      <c r="A565">
        <v>5</v>
      </c>
      <c r="D565" s="26" t="s">
        <v>640</v>
      </c>
      <c r="E565">
        <f t="shared" si="72"/>
        <v>2600</v>
      </c>
      <c r="F565">
        <f t="shared" si="73"/>
        <v>5030</v>
      </c>
      <c r="G565" t="str">
        <f t="shared" ca="1" si="66"/>
        <v xml:space="preserve">{"nodeID":"1602241", "floor":"1", "zone":"D", "area":"17", "bay":"16", "hid":"00", "Xaxis":"2600", "Yaxis":"5030" ,"type":"common","updateTime":0} </v>
      </c>
      <c r="H565">
        <f t="shared" si="67"/>
        <v>1</v>
      </c>
      <c r="I565" t="str">
        <f t="shared" ca="1" si="68"/>
        <v>D</v>
      </c>
      <c r="J565">
        <f t="shared" si="71"/>
        <v>17</v>
      </c>
      <c r="K565" s="36" t="str">
        <f t="shared" ca="1" si="69"/>
        <v>16</v>
      </c>
      <c r="L565" s="36" t="str">
        <f t="shared" ca="1" si="70"/>
        <v>00</v>
      </c>
      <c r="M565" s="21" t="s">
        <v>66</v>
      </c>
    </row>
    <row r="566" spans="1:13" x14ac:dyDescent="0.4">
      <c r="A566">
        <v>5</v>
      </c>
      <c r="D566" s="26" t="s">
        <v>641</v>
      </c>
      <c r="E566">
        <f t="shared" si="72"/>
        <v>2600</v>
      </c>
      <c r="F566">
        <f t="shared" si="73"/>
        <v>5025</v>
      </c>
      <c r="G566" t="str">
        <f t="shared" ca="1" si="66"/>
        <v xml:space="preserve">{"nodeID":"1602242", "floor":"1", "zone":"D", "area":"17", "bay":"16", "hid":"00", "Xaxis":"2600", "Yaxis":"5025" ,"type":"common","updateTime":0} </v>
      </c>
      <c r="H566">
        <f t="shared" si="67"/>
        <v>1</v>
      </c>
      <c r="I566" t="str">
        <f t="shared" ca="1" si="68"/>
        <v>D</v>
      </c>
      <c r="J566">
        <f t="shared" si="71"/>
        <v>17</v>
      </c>
      <c r="K566" s="36" t="str">
        <f t="shared" ca="1" si="69"/>
        <v>16</v>
      </c>
      <c r="L566" s="36" t="str">
        <f t="shared" ca="1" si="70"/>
        <v>00</v>
      </c>
      <c r="M566" s="21" t="s">
        <v>66</v>
      </c>
    </row>
    <row r="567" spans="1:13" x14ac:dyDescent="0.4">
      <c r="A567">
        <v>20</v>
      </c>
      <c r="D567" s="26" t="s">
        <v>642</v>
      </c>
      <c r="E567">
        <f t="shared" si="72"/>
        <v>2600</v>
      </c>
      <c r="F567">
        <f t="shared" si="73"/>
        <v>5005</v>
      </c>
      <c r="G567" t="str">
        <f t="shared" ca="1" si="66"/>
        <v xml:space="preserve">{"nodeID":"1602243", "floor":"1", "zone":"D", "area":"17", "bay":"16", "hid":"00", "Xaxis":"2600", "Yaxis":"5005" ,"type":"common","updateTime":0} </v>
      </c>
      <c r="H567">
        <f t="shared" si="67"/>
        <v>1</v>
      </c>
      <c r="I567" t="str">
        <f t="shared" ca="1" si="68"/>
        <v>D</v>
      </c>
      <c r="J567">
        <f t="shared" si="71"/>
        <v>17</v>
      </c>
      <c r="K567" s="36" t="str">
        <f t="shared" ca="1" si="69"/>
        <v>16</v>
      </c>
      <c r="L567" s="36" t="str">
        <f t="shared" ca="1" si="70"/>
        <v>00</v>
      </c>
      <c r="M567" s="21" t="s">
        <v>66</v>
      </c>
    </row>
    <row r="568" spans="1:13" x14ac:dyDescent="0.4">
      <c r="A568">
        <v>20</v>
      </c>
      <c r="D568" s="26" t="s">
        <v>643</v>
      </c>
      <c r="E568">
        <f t="shared" si="72"/>
        <v>2600</v>
      </c>
      <c r="F568">
        <f t="shared" si="73"/>
        <v>4985</v>
      </c>
      <c r="G568" t="str">
        <f t="shared" ca="1" si="66"/>
        <v xml:space="preserve">{"nodeID":"1602244", "floor":"1", "zone":"D", "area":"17", "bay":"16", "hid":"00", "Xaxis":"2600", "Yaxis":"4985" ,"type":"common","updateTime":0} </v>
      </c>
      <c r="H568">
        <f t="shared" si="67"/>
        <v>1</v>
      </c>
      <c r="I568" t="str">
        <f t="shared" ca="1" si="68"/>
        <v>D</v>
      </c>
      <c r="J568">
        <f t="shared" si="71"/>
        <v>17</v>
      </c>
      <c r="K568" s="36" t="str">
        <f t="shared" ca="1" si="69"/>
        <v>16</v>
      </c>
      <c r="L568" s="36" t="str">
        <f t="shared" ca="1" si="70"/>
        <v>00</v>
      </c>
      <c r="M568" s="21" t="s">
        <v>66</v>
      </c>
    </row>
    <row r="569" spans="1:13" x14ac:dyDescent="0.4">
      <c r="A569">
        <v>30</v>
      </c>
      <c r="D569" s="26" t="s">
        <v>644</v>
      </c>
      <c r="E569">
        <f t="shared" si="72"/>
        <v>2600</v>
      </c>
      <c r="F569">
        <f t="shared" si="73"/>
        <v>4955</v>
      </c>
      <c r="G569" t="str">
        <f t="shared" ca="1" si="66"/>
        <v xml:space="preserve">{"nodeID":"1602245", "floor":"1", "zone":"D", "area":"17", "bay":"16", "hid":"00", "Xaxis":"2600", "Yaxis":"4955" ,"type":"common","updateTime":0} </v>
      </c>
      <c r="H569">
        <f t="shared" si="67"/>
        <v>1</v>
      </c>
      <c r="I569" t="str">
        <f t="shared" ca="1" si="68"/>
        <v>D</v>
      </c>
      <c r="J569">
        <f t="shared" si="71"/>
        <v>17</v>
      </c>
      <c r="K569" s="36" t="str">
        <f t="shared" ca="1" si="69"/>
        <v>16</v>
      </c>
      <c r="L569" s="36" t="str">
        <f t="shared" ca="1" si="70"/>
        <v>00</v>
      </c>
      <c r="M569" s="21" t="s">
        <v>66</v>
      </c>
    </row>
    <row r="570" spans="1:13" x14ac:dyDescent="0.4">
      <c r="A570">
        <v>5</v>
      </c>
      <c r="C570" s="24"/>
      <c r="D570" s="26" t="s">
        <v>645</v>
      </c>
      <c r="E570">
        <f t="shared" si="72"/>
        <v>2600</v>
      </c>
      <c r="F570">
        <f t="shared" si="73"/>
        <v>4950</v>
      </c>
      <c r="G570" t="str">
        <f t="shared" ca="1" si="66"/>
        <v xml:space="preserve">{"nodeID":"1602246", "floor":"1", "zone":"D", "area":"17", "bay":"16", "hid":"00", "Xaxis":"2600", "Yaxis":"4950" ,"type":"common","updateTime":0} </v>
      </c>
      <c r="H570">
        <f t="shared" si="67"/>
        <v>1</v>
      </c>
      <c r="I570" t="str">
        <f t="shared" ca="1" si="68"/>
        <v>D</v>
      </c>
      <c r="J570">
        <f t="shared" si="71"/>
        <v>17</v>
      </c>
      <c r="K570" s="36" t="str">
        <f t="shared" ca="1" si="69"/>
        <v>16</v>
      </c>
      <c r="L570" s="36" t="str">
        <f t="shared" ca="1" si="70"/>
        <v>00</v>
      </c>
      <c r="M570" s="21" t="s">
        <v>66</v>
      </c>
    </row>
    <row r="571" spans="1:13" x14ac:dyDescent="0.4">
      <c r="A571">
        <v>5</v>
      </c>
      <c r="C571" s="24"/>
      <c r="D571" s="26" t="s">
        <v>646</v>
      </c>
      <c r="E571">
        <f t="shared" si="72"/>
        <v>2600</v>
      </c>
      <c r="F571">
        <f t="shared" si="73"/>
        <v>4945</v>
      </c>
      <c r="G571" t="str">
        <f t="shared" ca="1" si="66"/>
        <v xml:space="preserve">{"nodeID":"1602247", "floor":"1", "zone":"D", "area":"17", "bay":"16", "hid":"00", "Xaxis":"2600", "Yaxis":"4945" ,"type":"common","updateTime":0} </v>
      </c>
      <c r="H571">
        <f t="shared" si="67"/>
        <v>1</v>
      </c>
      <c r="I571" t="str">
        <f t="shared" ca="1" si="68"/>
        <v>D</v>
      </c>
      <c r="J571">
        <f t="shared" si="71"/>
        <v>17</v>
      </c>
      <c r="K571" s="36" t="str">
        <f t="shared" ca="1" si="69"/>
        <v>16</v>
      </c>
      <c r="L571" s="36" t="str">
        <f t="shared" ca="1" si="70"/>
        <v>00</v>
      </c>
      <c r="M571" s="21" t="s">
        <v>66</v>
      </c>
    </row>
    <row r="572" spans="1:13" x14ac:dyDescent="0.4">
      <c r="A572">
        <v>5</v>
      </c>
      <c r="D572" s="26" t="s">
        <v>647</v>
      </c>
      <c r="E572">
        <f t="shared" si="72"/>
        <v>2600</v>
      </c>
      <c r="F572">
        <f t="shared" si="73"/>
        <v>4940</v>
      </c>
      <c r="G572" t="str">
        <f t="shared" ca="1" si="66"/>
        <v xml:space="preserve">{"nodeID":"1602248", "floor":"1", "zone":"D", "area":"17", "bay":"16", "hid":"00", "Xaxis":"2600", "Yaxis":"4940" ,"type":"common","updateTime":0} </v>
      </c>
      <c r="H572">
        <f t="shared" si="67"/>
        <v>1</v>
      </c>
      <c r="I572" t="str">
        <f t="shared" ca="1" si="68"/>
        <v>D</v>
      </c>
      <c r="J572">
        <f t="shared" si="71"/>
        <v>17</v>
      </c>
      <c r="K572" s="36" t="str">
        <f t="shared" ca="1" si="69"/>
        <v>16</v>
      </c>
      <c r="L572" s="36" t="str">
        <f t="shared" ca="1" si="70"/>
        <v>00</v>
      </c>
      <c r="M572" s="21" t="s">
        <v>66</v>
      </c>
    </row>
    <row r="573" spans="1:13" x14ac:dyDescent="0.4">
      <c r="A573">
        <v>10</v>
      </c>
      <c r="D573" s="26" t="s">
        <v>648</v>
      </c>
      <c r="E573">
        <f t="shared" si="72"/>
        <v>2600</v>
      </c>
      <c r="F573">
        <f t="shared" si="73"/>
        <v>4930</v>
      </c>
      <c r="G573" t="str">
        <f t="shared" ca="1" si="66"/>
        <v xml:space="preserve">{"nodeID":"1602249", "floor":"1", "zone":"D", "area":"17", "bay":"16", "hid":"00", "Xaxis":"2600", "Yaxis":"4930" ,"type":"common","updateTime":0} </v>
      </c>
      <c r="H573">
        <f t="shared" si="67"/>
        <v>1</v>
      </c>
      <c r="I573" t="str">
        <f t="shared" ca="1" si="68"/>
        <v>D</v>
      </c>
      <c r="J573">
        <f t="shared" si="71"/>
        <v>17</v>
      </c>
      <c r="K573" s="36" t="str">
        <f t="shared" ca="1" si="69"/>
        <v>16</v>
      </c>
      <c r="L573" s="36" t="str">
        <f t="shared" ca="1" si="70"/>
        <v>00</v>
      </c>
      <c r="M573" s="21" t="s">
        <v>66</v>
      </c>
    </row>
    <row r="574" spans="1:13" x14ac:dyDescent="0.4">
      <c r="A574">
        <v>10</v>
      </c>
      <c r="D574" s="26" t="s">
        <v>649</v>
      </c>
      <c r="E574">
        <f t="shared" si="72"/>
        <v>2600</v>
      </c>
      <c r="F574">
        <f t="shared" si="73"/>
        <v>4920</v>
      </c>
      <c r="G574" t="str">
        <f t="shared" ca="1" si="66"/>
        <v xml:space="preserve">{"nodeID":"1602250", "floor":"1", "zone":"D", "area":"17", "bay":"16", "hid":"00", "Xaxis":"2600", "Yaxis":"4920" ,"type":"common","updateTime":0} </v>
      </c>
      <c r="H574">
        <f t="shared" si="67"/>
        <v>1</v>
      </c>
      <c r="I574" t="str">
        <f t="shared" ca="1" si="68"/>
        <v>D</v>
      </c>
      <c r="J574">
        <f t="shared" si="71"/>
        <v>17</v>
      </c>
      <c r="K574" s="36" t="str">
        <f t="shared" ca="1" si="69"/>
        <v>16</v>
      </c>
      <c r="L574" s="36" t="str">
        <f t="shared" ca="1" si="70"/>
        <v>00</v>
      </c>
      <c r="M574" s="21" t="s">
        <v>66</v>
      </c>
    </row>
    <row r="575" spans="1:13" x14ac:dyDescent="0.4">
      <c r="A575">
        <v>10</v>
      </c>
      <c r="D575" s="26" t="s">
        <v>650</v>
      </c>
      <c r="E575">
        <f t="shared" si="72"/>
        <v>2600</v>
      </c>
      <c r="F575">
        <f t="shared" si="73"/>
        <v>4910</v>
      </c>
      <c r="G575" t="str">
        <f t="shared" ca="1" si="66"/>
        <v xml:space="preserve">{"nodeID":"1602251", "floor":"1", "zone":"D", "area":"17", "bay":"16", "hid":"00", "Xaxis":"2600", "Yaxis":"4910" ,"type":"common","updateTime":0} </v>
      </c>
      <c r="H575">
        <f t="shared" si="67"/>
        <v>1</v>
      </c>
      <c r="I575" t="str">
        <f t="shared" ca="1" si="68"/>
        <v>D</v>
      </c>
      <c r="J575">
        <f t="shared" si="71"/>
        <v>17</v>
      </c>
      <c r="K575" s="36" t="str">
        <f t="shared" ca="1" si="69"/>
        <v>16</v>
      </c>
      <c r="L575" s="36" t="str">
        <f t="shared" ca="1" si="70"/>
        <v>00</v>
      </c>
      <c r="M575" s="21" t="s">
        <v>66</v>
      </c>
    </row>
    <row r="576" spans="1:13" x14ac:dyDescent="0.4">
      <c r="A576">
        <v>20</v>
      </c>
      <c r="D576" s="26" t="s">
        <v>651</v>
      </c>
      <c r="E576">
        <f t="shared" si="72"/>
        <v>2600</v>
      </c>
      <c r="F576">
        <f t="shared" si="73"/>
        <v>4890</v>
      </c>
      <c r="G576" t="str">
        <f t="shared" ca="1" si="66"/>
        <v xml:space="preserve">{"nodeID":"1602252", "floor":"1", "zone":"D", "area":"17", "bay":"16", "hid":"00", "Xaxis":"2600", "Yaxis":"4890" ,"type":"common","updateTime":0} </v>
      </c>
      <c r="H576">
        <f t="shared" si="67"/>
        <v>1</v>
      </c>
      <c r="I576" t="str">
        <f t="shared" ca="1" si="68"/>
        <v>D</v>
      </c>
      <c r="J576">
        <f t="shared" si="71"/>
        <v>17</v>
      </c>
      <c r="K576" s="36" t="str">
        <f t="shared" ca="1" si="69"/>
        <v>16</v>
      </c>
      <c r="L576" s="36" t="str">
        <f t="shared" ca="1" si="70"/>
        <v>00</v>
      </c>
      <c r="M576" s="21" t="s">
        <v>66</v>
      </c>
    </row>
    <row r="577" spans="1:13" x14ac:dyDescent="0.4">
      <c r="A577">
        <v>5</v>
      </c>
      <c r="D577" s="26" t="s">
        <v>652</v>
      </c>
      <c r="E577">
        <f t="shared" si="72"/>
        <v>2600</v>
      </c>
      <c r="F577">
        <f t="shared" si="73"/>
        <v>4885</v>
      </c>
      <c r="G577" t="str">
        <f t="shared" ca="1" si="66"/>
        <v xml:space="preserve">{"nodeID":"1602253", "floor":"1", "zone":"D", "area":"17", "bay":"16", "hid":"00", "Xaxis":"2600", "Yaxis":"4885" ,"type":"common","updateTime":0} </v>
      </c>
      <c r="H577">
        <f t="shared" si="67"/>
        <v>1</v>
      </c>
      <c r="I577" t="str">
        <f t="shared" ca="1" si="68"/>
        <v>D</v>
      </c>
      <c r="J577">
        <f t="shared" si="71"/>
        <v>17</v>
      </c>
      <c r="K577" s="36" t="str">
        <f t="shared" ca="1" si="69"/>
        <v>16</v>
      </c>
      <c r="L577" s="36" t="str">
        <f t="shared" ca="1" si="70"/>
        <v>00</v>
      </c>
      <c r="M577" s="21" t="s">
        <v>66</v>
      </c>
    </row>
    <row r="578" spans="1:13" x14ac:dyDescent="0.4">
      <c r="A578">
        <v>20</v>
      </c>
      <c r="D578" s="26" t="s">
        <v>653</v>
      </c>
      <c r="E578">
        <f t="shared" si="72"/>
        <v>2600</v>
      </c>
      <c r="F578">
        <f t="shared" si="73"/>
        <v>4865</v>
      </c>
      <c r="G578" t="str">
        <f t="shared" ca="1" si="66"/>
        <v xml:space="preserve">{"nodeID":"1602254", "floor":"1", "zone":"D", "area":"17", "bay":"16", "hid":"00", "Xaxis":"2600", "Yaxis":"4865" ,"type":"common","updateTime":0} </v>
      </c>
      <c r="H578">
        <f t="shared" si="67"/>
        <v>1</v>
      </c>
      <c r="I578" t="str">
        <f t="shared" ca="1" si="68"/>
        <v>D</v>
      </c>
      <c r="J578">
        <f t="shared" si="71"/>
        <v>17</v>
      </c>
      <c r="K578" s="36" t="str">
        <f t="shared" ca="1" si="69"/>
        <v>16</v>
      </c>
      <c r="L578" s="36" t="str">
        <f t="shared" ca="1" si="70"/>
        <v>00</v>
      </c>
      <c r="M578" s="21" t="s">
        <v>66</v>
      </c>
    </row>
    <row r="579" spans="1:13" x14ac:dyDescent="0.4">
      <c r="A579">
        <v>5</v>
      </c>
      <c r="D579" s="26" t="s">
        <v>654</v>
      </c>
      <c r="E579">
        <f t="shared" si="72"/>
        <v>2600</v>
      </c>
      <c r="F579">
        <f t="shared" si="73"/>
        <v>4860</v>
      </c>
      <c r="G579" t="str">
        <f t="shared" ca="1" si="66"/>
        <v xml:space="preserve">{"nodeID":"1602255", "floor":"1", "zone":"D", "area":"17", "bay":"16", "hid":"00", "Xaxis":"2600", "Yaxis":"4860" ,"type":"common","updateTime":0} </v>
      </c>
      <c r="H579">
        <f t="shared" si="67"/>
        <v>1</v>
      </c>
      <c r="I579" t="str">
        <f t="shared" ca="1" si="68"/>
        <v>D</v>
      </c>
      <c r="J579">
        <f t="shared" si="71"/>
        <v>17</v>
      </c>
      <c r="K579" s="36" t="str">
        <f t="shared" ca="1" si="69"/>
        <v>16</v>
      </c>
      <c r="L579" s="36" t="str">
        <f t="shared" ca="1" si="70"/>
        <v>00</v>
      </c>
      <c r="M579" s="21" t="s">
        <v>66</v>
      </c>
    </row>
    <row r="580" spans="1:13" x14ac:dyDescent="0.4">
      <c r="A580">
        <v>30</v>
      </c>
      <c r="D580" s="26" t="s">
        <v>655</v>
      </c>
      <c r="E580">
        <f t="shared" si="72"/>
        <v>2600</v>
      </c>
      <c r="F580">
        <f t="shared" si="73"/>
        <v>4830</v>
      </c>
      <c r="G580" t="str">
        <f t="shared" ref="G580:G643" ca="1" si="74">CONCATENATE("{""nodeID"":""",CONCATENATE(K580,D580),"""",", ""floor"":""",H580,"""",", ""zone"":""",I580,"""",", ""area"":""",J580,"""", ", ""bay"":""",K580,"""", ", ""hid"":""",L580,"""", ", ""Xaxis"":""",E580,"""", ", ""Yaxis"":""",F580,"""", " ,""type"":""",M580,"""", ",""updateTime"":0} ")</f>
        <v xml:space="preserve">{"nodeID":"1602256", "floor":"1", "zone":"D", "area":"17", "bay":"16", "hid":"00", "Xaxis":"2600", "Yaxis":"4830" ,"type":"common","updateTime":0} </v>
      </c>
      <c r="H580">
        <f t="shared" ref="H580:H643" si="75">$H$1</f>
        <v>1</v>
      </c>
      <c r="I580" t="str">
        <f t="shared" ref="I580:I643" ca="1" si="76">INDIRECT("I1")</f>
        <v>D</v>
      </c>
      <c r="J580">
        <f t="shared" si="71"/>
        <v>17</v>
      </c>
      <c r="K580" s="36" t="str">
        <f t="shared" ref="K580:K643" ca="1" si="77">INDIRECT("K1")</f>
        <v>16</v>
      </c>
      <c r="L580" s="36" t="str">
        <f t="shared" ref="L580:L643" ca="1" si="78">INDIRECT("L1")</f>
        <v>00</v>
      </c>
      <c r="M580" s="21" t="s">
        <v>66</v>
      </c>
    </row>
    <row r="581" spans="1:13" x14ac:dyDescent="0.4">
      <c r="A581">
        <v>5</v>
      </c>
      <c r="D581" s="26" t="s">
        <v>656</v>
      </c>
      <c r="E581">
        <f t="shared" si="72"/>
        <v>2600</v>
      </c>
      <c r="F581">
        <f t="shared" si="73"/>
        <v>4825</v>
      </c>
      <c r="G581" t="str">
        <f t="shared" ca="1" si="74"/>
        <v xml:space="preserve">{"nodeID":"1602257", "floor":"1", "zone":"D", "area":"17", "bay":"16", "hid":"00", "Xaxis":"2600", "Yaxis":"4825" ,"type":"common","updateTime":0} </v>
      </c>
      <c r="H581">
        <f t="shared" si="75"/>
        <v>1</v>
      </c>
      <c r="I581" t="str">
        <f t="shared" ca="1" si="76"/>
        <v>D</v>
      </c>
      <c r="J581">
        <f t="shared" ref="J581:J644" si="79">$J$1</f>
        <v>17</v>
      </c>
      <c r="K581" s="36" t="str">
        <f t="shared" ca="1" si="77"/>
        <v>16</v>
      </c>
      <c r="L581" s="36" t="str">
        <f t="shared" ca="1" si="78"/>
        <v>00</v>
      </c>
      <c r="M581" s="21" t="s">
        <v>66</v>
      </c>
    </row>
    <row r="582" spans="1:13" x14ac:dyDescent="0.4">
      <c r="A582">
        <v>5</v>
      </c>
      <c r="D582" s="26" t="s">
        <v>657</v>
      </c>
      <c r="E582">
        <f t="shared" ref="E582:E611" si="80">$B$6</f>
        <v>2600</v>
      </c>
      <c r="F582">
        <f t="shared" si="73"/>
        <v>4820</v>
      </c>
      <c r="G582" t="str">
        <f t="shared" ca="1" si="74"/>
        <v xml:space="preserve">{"nodeID":"1602258", "floor":"1", "zone":"D", "area":"17", "bay":"16", "hid":"00", "Xaxis":"2600", "Yaxis":"4820" ,"type":"common","updateTime":0} </v>
      </c>
      <c r="H582">
        <f t="shared" si="75"/>
        <v>1</v>
      </c>
      <c r="I582" t="str">
        <f t="shared" ca="1" si="76"/>
        <v>D</v>
      </c>
      <c r="J582">
        <f t="shared" si="79"/>
        <v>17</v>
      </c>
      <c r="K582" s="36" t="str">
        <f t="shared" ca="1" si="77"/>
        <v>16</v>
      </c>
      <c r="L582" s="36" t="str">
        <f t="shared" ca="1" si="78"/>
        <v>00</v>
      </c>
      <c r="M582" s="21" t="s">
        <v>66</v>
      </c>
    </row>
    <row r="583" spans="1:13" x14ac:dyDescent="0.4">
      <c r="A583">
        <v>5</v>
      </c>
      <c r="D583" s="26" t="s">
        <v>658</v>
      </c>
      <c r="E583">
        <f t="shared" si="80"/>
        <v>2600</v>
      </c>
      <c r="F583">
        <f t="shared" si="73"/>
        <v>4815</v>
      </c>
      <c r="G583" t="str">
        <f t="shared" ca="1" si="74"/>
        <v xml:space="preserve">{"nodeID":"1602259", "floor":"1", "zone":"D", "area":"17", "bay":"16", "hid":"00", "Xaxis":"2600", "Yaxis":"4815" ,"type":"common","updateTime":0} </v>
      </c>
      <c r="H583">
        <f t="shared" si="75"/>
        <v>1</v>
      </c>
      <c r="I583" t="str">
        <f t="shared" ca="1" si="76"/>
        <v>D</v>
      </c>
      <c r="J583">
        <f t="shared" si="79"/>
        <v>17</v>
      </c>
      <c r="K583" s="36" t="str">
        <f t="shared" ca="1" si="77"/>
        <v>16</v>
      </c>
      <c r="L583" s="36" t="str">
        <f t="shared" ca="1" si="78"/>
        <v>00</v>
      </c>
      <c r="M583" s="21" t="s">
        <v>66</v>
      </c>
    </row>
    <row r="584" spans="1:13" x14ac:dyDescent="0.4">
      <c r="A584">
        <v>5</v>
      </c>
      <c r="D584" s="26" t="s">
        <v>659</v>
      </c>
      <c r="E584">
        <f t="shared" si="80"/>
        <v>2600</v>
      </c>
      <c r="F584">
        <f t="shared" ref="F584:F611" si="81">F583-A584</f>
        <v>4810</v>
      </c>
      <c r="G584" t="str">
        <f t="shared" ca="1" si="74"/>
        <v xml:space="preserve">{"nodeID":"1602260", "floor":"1", "zone":"D", "area":"17", "bay":"16", "hid":"00", "Xaxis":"2600", "Yaxis":"4810" ,"type":"common","updateTime":0} </v>
      </c>
      <c r="H584">
        <f t="shared" si="75"/>
        <v>1</v>
      </c>
      <c r="I584" t="str">
        <f t="shared" ca="1" si="76"/>
        <v>D</v>
      </c>
      <c r="J584">
        <f t="shared" si="79"/>
        <v>17</v>
      </c>
      <c r="K584" s="36" t="str">
        <f t="shared" ca="1" si="77"/>
        <v>16</v>
      </c>
      <c r="L584" s="36" t="str">
        <f t="shared" ca="1" si="78"/>
        <v>00</v>
      </c>
      <c r="M584" s="21" t="s">
        <v>66</v>
      </c>
    </row>
    <row r="585" spans="1:13" x14ac:dyDescent="0.4">
      <c r="A585">
        <v>10</v>
      </c>
      <c r="D585" s="26" t="s">
        <v>660</v>
      </c>
      <c r="E585">
        <f t="shared" si="80"/>
        <v>2600</v>
      </c>
      <c r="F585">
        <f t="shared" si="81"/>
        <v>4800</v>
      </c>
      <c r="G585" t="str">
        <f t="shared" ca="1" si="74"/>
        <v xml:space="preserve">{"nodeID":"1602261", "floor":"1", "zone":"D", "area":"17", "bay":"16", "hid":"00", "Xaxis":"2600", "Yaxis":"4800" ,"type":"common","updateTime":0} </v>
      </c>
      <c r="H585">
        <f t="shared" si="75"/>
        <v>1</v>
      </c>
      <c r="I585" t="str">
        <f t="shared" ca="1" si="76"/>
        <v>D</v>
      </c>
      <c r="J585">
        <f t="shared" si="79"/>
        <v>17</v>
      </c>
      <c r="K585" s="36" t="str">
        <f t="shared" ca="1" si="77"/>
        <v>16</v>
      </c>
      <c r="L585" s="36" t="str">
        <f t="shared" ca="1" si="78"/>
        <v>00</v>
      </c>
      <c r="M585" s="21" t="s">
        <v>66</v>
      </c>
    </row>
    <row r="586" spans="1:13" x14ac:dyDescent="0.4">
      <c r="A586">
        <v>10</v>
      </c>
      <c r="D586" s="26" t="s">
        <v>661</v>
      </c>
      <c r="E586">
        <f t="shared" si="80"/>
        <v>2600</v>
      </c>
      <c r="F586">
        <f t="shared" si="81"/>
        <v>4790</v>
      </c>
      <c r="G586" t="str">
        <f t="shared" ca="1" si="74"/>
        <v xml:space="preserve">{"nodeID":"1602262", "floor":"1", "zone":"D", "area":"17", "bay":"16", "hid":"00", "Xaxis":"2600", "Yaxis":"4790" ,"type":"common","updateTime":0} </v>
      </c>
      <c r="H586">
        <f t="shared" si="75"/>
        <v>1</v>
      </c>
      <c r="I586" t="str">
        <f t="shared" ca="1" si="76"/>
        <v>D</v>
      </c>
      <c r="J586">
        <f t="shared" si="79"/>
        <v>17</v>
      </c>
      <c r="K586" s="36" t="str">
        <f t="shared" ca="1" si="77"/>
        <v>16</v>
      </c>
      <c r="L586" s="36" t="str">
        <f t="shared" ca="1" si="78"/>
        <v>00</v>
      </c>
      <c r="M586" s="21" t="s">
        <v>66</v>
      </c>
    </row>
    <row r="587" spans="1:13" x14ac:dyDescent="0.4">
      <c r="A587">
        <v>5</v>
      </c>
      <c r="D587" s="26" t="s">
        <v>662</v>
      </c>
      <c r="E587">
        <f t="shared" si="80"/>
        <v>2600</v>
      </c>
      <c r="F587">
        <f t="shared" si="81"/>
        <v>4785</v>
      </c>
      <c r="G587" t="str">
        <f t="shared" ca="1" si="74"/>
        <v xml:space="preserve">{"nodeID":"1602263", "floor":"1", "zone":"D", "area":"17", "bay":"16", "hid":"00", "Xaxis":"2600", "Yaxis":"4785" ,"type":"common","updateTime":0} </v>
      </c>
      <c r="H587">
        <f t="shared" si="75"/>
        <v>1</v>
      </c>
      <c r="I587" t="str">
        <f t="shared" ca="1" si="76"/>
        <v>D</v>
      </c>
      <c r="J587">
        <f t="shared" si="79"/>
        <v>17</v>
      </c>
      <c r="K587" s="36" t="str">
        <f t="shared" ca="1" si="77"/>
        <v>16</v>
      </c>
      <c r="L587" s="36" t="str">
        <f t="shared" ca="1" si="78"/>
        <v>00</v>
      </c>
      <c r="M587" s="21" t="s">
        <v>66</v>
      </c>
    </row>
    <row r="588" spans="1:13" x14ac:dyDescent="0.4">
      <c r="A588">
        <v>5</v>
      </c>
      <c r="D588" s="26" t="s">
        <v>663</v>
      </c>
      <c r="E588">
        <f t="shared" si="80"/>
        <v>2600</v>
      </c>
      <c r="F588">
        <f t="shared" si="81"/>
        <v>4780</v>
      </c>
      <c r="G588" t="str">
        <f t="shared" ca="1" si="74"/>
        <v xml:space="preserve">{"nodeID":"1602264", "floor":"1", "zone":"D", "area":"17", "bay":"16", "hid":"00", "Xaxis":"2600", "Yaxis":"4780" ,"type":"common","updateTime":0} </v>
      </c>
      <c r="H588">
        <f t="shared" si="75"/>
        <v>1</v>
      </c>
      <c r="I588" t="str">
        <f t="shared" ca="1" si="76"/>
        <v>D</v>
      </c>
      <c r="J588">
        <f t="shared" si="79"/>
        <v>17</v>
      </c>
      <c r="K588" s="36" t="str">
        <f t="shared" ca="1" si="77"/>
        <v>16</v>
      </c>
      <c r="L588" s="36" t="str">
        <f t="shared" ca="1" si="78"/>
        <v>00</v>
      </c>
      <c r="M588" s="21" t="s">
        <v>66</v>
      </c>
    </row>
    <row r="589" spans="1:13" x14ac:dyDescent="0.4">
      <c r="A589">
        <v>5</v>
      </c>
      <c r="D589" s="26" t="s">
        <v>664</v>
      </c>
      <c r="E589">
        <f t="shared" si="80"/>
        <v>2600</v>
      </c>
      <c r="F589">
        <f t="shared" si="81"/>
        <v>4775</v>
      </c>
      <c r="G589" t="str">
        <f t="shared" ca="1" si="74"/>
        <v xml:space="preserve">{"nodeID":"1602265", "floor":"1", "zone":"D", "area":"17", "bay":"16", "hid":"00", "Xaxis":"2600", "Yaxis":"4775" ,"type":"common","updateTime":0} </v>
      </c>
      <c r="H589">
        <f t="shared" si="75"/>
        <v>1</v>
      </c>
      <c r="I589" t="str">
        <f t="shared" ca="1" si="76"/>
        <v>D</v>
      </c>
      <c r="J589">
        <f t="shared" si="79"/>
        <v>17</v>
      </c>
      <c r="K589" s="36" t="str">
        <f t="shared" ca="1" si="77"/>
        <v>16</v>
      </c>
      <c r="L589" s="36" t="str">
        <f t="shared" ca="1" si="78"/>
        <v>00</v>
      </c>
      <c r="M589" s="21" t="s">
        <v>66</v>
      </c>
    </row>
    <row r="590" spans="1:13" x14ac:dyDescent="0.4">
      <c r="A590">
        <v>5</v>
      </c>
      <c r="D590" s="26" t="s">
        <v>665</v>
      </c>
      <c r="E590">
        <f t="shared" si="80"/>
        <v>2600</v>
      </c>
      <c r="F590">
        <f t="shared" si="81"/>
        <v>4770</v>
      </c>
      <c r="G590" t="str">
        <f t="shared" ca="1" si="74"/>
        <v xml:space="preserve">{"nodeID":"1602266", "floor":"1", "zone":"D", "area":"17", "bay":"16", "hid":"00", "Xaxis":"2600", "Yaxis":"4770" ,"type":"common","updateTime":0} </v>
      </c>
      <c r="H590">
        <f t="shared" si="75"/>
        <v>1</v>
      </c>
      <c r="I590" t="str">
        <f t="shared" ca="1" si="76"/>
        <v>D</v>
      </c>
      <c r="J590">
        <f t="shared" si="79"/>
        <v>17</v>
      </c>
      <c r="K590" s="36" t="str">
        <f t="shared" ca="1" si="77"/>
        <v>16</v>
      </c>
      <c r="L590" s="36" t="str">
        <f t="shared" ca="1" si="78"/>
        <v>00</v>
      </c>
      <c r="M590" s="21" t="s">
        <v>66</v>
      </c>
    </row>
    <row r="591" spans="1:13" x14ac:dyDescent="0.4">
      <c r="A591">
        <v>5</v>
      </c>
      <c r="D591" s="26" t="s">
        <v>666</v>
      </c>
      <c r="E591">
        <f t="shared" si="80"/>
        <v>2600</v>
      </c>
      <c r="F591">
        <f t="shared" si="81"/>
        <v>4765</v>
      </c>
      <c r="G591" t="str">
        <f t="shared" ca="1" si="74"/>
        <v xml:space="preserve">{"nodeID":"1602267", "floor":"1", "zone":"D", "area":"17", "bay":"16", "hid":"00", "Xaxis":"2600", "Yaxis":"4765" ,"type":"common","updateTime":0} </v>
      </c>
      <c r="H591">
        <f t="shared" si="75"/>
        <v>1</v>
      </c>
      <c r="I591" t="str">
        <f t="shared" ca="1" si="76"/>
        <v>D</v>
      </c>
      <c r="J591">
        <f t="shared" si="79"/>
        <v>17</v>
      </c>
      <c r="K591" s="36" t="str">
        <f t="shared" ca="1" si="77"/>
        <v>16</v>
      </c>
      <c r="L591" s="36" t="str">
        <f t="shared" ca="1" si="78"/>
        <v>00</v>
      </c>
      <c r="M591" s="21" t="s">
        <v>66</v>
      </c>
    </row>
    <row r="592" spans="1:13" x14ac:dyDescent="0.4">
      <c r="A592">
        <v>20</v>
      </c>
      <c r="D592" s="26" t="s">
        <v>667</v>
      </c>
      <c r="E592">
        <f t="shared" si="80"/>
        <v>2600</v>
      </c>
      <c r="F592">
        <f t="shared" si="81"/>
        <v>4745</v>
      </c>
      <c r="G592" t="str">
        <f t="shared" ca="1" si="74"/>
        <v xml:space="preserve">{"nodeID":"1602268", "floor":"1", "zone":"D", "area":"17", "bay":"16", "hid":"00", "Xaxis":"2600", "Yaxis":"4745" ,"type":"common","updateTime":0} </v>
      </c>
      <c r="H592">
        <f t="shared" si="75"/>
        <v>1</v>
      </c>
      <c r="I592" t="str">
        <f t="shared" ca="1" si="76"/>
        <v>D</v>
      </c>
      <c r="J592">
        <f t="shared" si="79"/>
        <v>17</v>
      </c>
      <c r="K592" s="36" t="str">
        <f t="shared" ca="1" si="77"/>
        <v>16</v>
      </c>
      <c r="L592" s="36" t="str">
        <f t="shared" ca="1" si="78"/>
        <v>00</v>
      </c>
      <c r="M592" s="21" t="s">
        <v>66</v>
      </c>
    </row>
    <row r="593" spans="1:13" x14ac:dyDescent="0.4">
      <c r="A593">
        <v>20</v>
      </c>
      <c r="D593" s="26" t="s">
        <v>668</v>
      </c>
      <c r="E593">
        <f t="shared" si="80"/>
        <v>2600</v>
      </c>
      <c r="F593">
        <f t="shared" si="81"/>
        <v>4725</v>
      </c>
      <c r="G593" t="str">
        <f t="shared" ca="1" si="74"/>
        <v xml:space="preserve">{"nodeID":"1602269", "floor":"1", "zone":"D", "area":"17", "bay":"16", "hid":"00", "Xaxis":"2600", "Yaxis":"4725" ,"type":"common","updateTime":0} </v>
      </c>
      <c r="H593">
        <f t="shared" si="75"/>
        <v>1</v>
      </c>
      <c r="I593" t="str">
        <f t="shared" ca="1" si="76"/>
        <v>D</v>
      </c>
      <c r="J593">
        <f t="shared" si="79"/>
        <v>17</v>
      </c>
      <c r="K593" s="36" t="str">
        <f t="shared" ca="1" si="77"/>
        <v>16</v>
      </c>
      <c r="L593" s="36" t="str">
        <f t="shared" ca="1" si="78"/>
        <v>00</v>
      </c>
      <c r="M593" s="21" t="s">
        <v>66</v>
      </c>
    </row>
    <row r="594" spans="1:13" x14ac:dyDescent="0.4">
      <c r="A594">
        <v>5</v>
      </c>
      <c r="D594" s="26" t="s">
        <v>669</v>
      </c>
      <c r="E594">
        <f t="shared" si="80"/>
        <v>2600</v>
      </c>
      <c r="F594">
        <f t="shared" si="81"/>
        <v>4720</v>
      </c>
      <c r="G594" t="str">
        <f t="shared" ca="1" si="74"/>
        <v xml:space="preserve">{"nodeID":"1602270", "floor":"1", "zone":"D", "area":"17", "bay":"16", "hid":"00", "Xaxis":"2600", "Yaxis":"4720" ,"type":"common","updateTime":0} </v>
      </c>
      <c r="H594">
        <f t="shared" si="75"/>
        <v>1</v>
      </c>
      <c r="I594" t="str">
        <f t="shared" ca="1" si="76"/>
        <v>D</v>
      </c>
      <c r="J594">
        <f t="shared" si="79"/>
        <v>17</v>
      </c>
      <c r="K594" s="36" t="str">
        <f t="shared" ca="1" si="77"/>
        <v>16</v>
      </c>
      <c r="L594" s="36" t="str">
        <f t="shared" ca="1" si="78"/>
        <v>00</v>
      </c>
      <c r="M594" s="21" t="s">
        <v>66</v>
      </c>
    </row>
    <row r="595" spans="1:13" x14ac:dyDescent="0.4">
      <c r="A595">
        <v>5</v>
      </c>
      <c r="D595" s="26" t="s">
        <v>670</v>
      </c>
      <c r="E595">
        <f t="shared" si="80"/>
        <v>2600</v>
      </c>
      <c r="F595">
        <f t="shared" si="81"/>
        <v>4715</v>
      </c>
      <c r="G595" t="str">
        <f t="shared" ca="1" si="74"/>
        <v xml:space="preserve">{"nodeID":"1602271", "floor":"1", "zone":"D", "area":"17", "bay":"16", "hid":"00", "Xaxis":"2600", "Yaxis":"4715" ,"type":"common","updateTime":0} </v>
      </c>
      <c r="H595">
        <f t="shared" si="75"/>
        <v>1</v>
      </c>
      <c r="I595" t="str">
        <f t="shared" ca="1" si="76"/>
        <v>D</v>
      </c>
      <c r="J595">
        <f t="shared" si="79"/>
        <v>17</v>
      </c>
      <c r="K595" s="36" t="str">
        <f t="shared" ca="1" si="77"/>
        <v>16</v>
      </c>
      <c r="L595" s="36" t="str">
        <f t="shared" ca="1" si="78"/>
        <v>00</v>
      </c>
      <c r="M595" s="21" t="s">
        <v>66</v>
      </c>
    </row>
    <row r="596" spans="1:13" x14ac:dyDescent="0.4">
      <c r="A596">
        <v>5</v>
      </c>
      <c r="D596" s="26" t="s">
        <v>671</v>
      </c>
      <c r="E596">
        <f t="shared" si="80"/>
        <v>2600</v>
      </c>
      <c r="F596">
        <f t="shared" si="81"/>
        <v>4710</v>
      </c>
      <c r="G596" t="str">
        <f t="shared" ca="1" si="74"/>
        <v xml:space="preserve">{"nodeID":"1602272", "floor":"1", "zone":"D", "area":"17", "bay":"16", "hid":"00", "Xaxis":"2600", "Yaxis":"4710" ,"type":"common","updateTime":0} </v>
      </c>
      <c r="H596">
        <f t="shared" si="75"/>
        <v>1</v>
      </c>
      <c r="I596" t="str">
        <f t="shared" ca="1" si="76"/>
        <v>D</v>
      </c>
      <c r="J596">
        <f t="shared" si="79"/>
        <v>17</v>
      </c>
      <c r="K596" s="36" t="str">
        <f t="shared" ca="1" si="77"/>
        <v>16</v>
      </c>
      <c r="L596" s="36" t="str">
        <f t="shared" ca="1" si="78"/>
        <v>00</v>
      </c>
      <c r="M596" s="21" t="s">
        <v>66</v>
      </c>
    </row>
    <row r="597" spans="1:13" x14ac:dyDescent="0.4">
      <c r="A597">
        <v>5</v>
      </c>
      <c r="D597" s="26" t="s">
        <v>672</v>
      </c>
      <c r="E597">
        <f t="shared" si="80"/>
        <v>2600</v>
      </c>
      <c r="F597">
        <f t="shared" si="81"/>
        <v>4705</v>
      </c>
      <c r="G597" t="str">
        <f t="shared" ca="1" si="74"/>
        <v xml:space="preserve">{"nodeID":"1602273", "floor":"1", "zone":"D", "area":"17", "bay":"16", "hid":"00", "Xaxis":"2600", "Yaxis":"4705" ,"type":"common","updateTime":0} </v>
      </c>
      <c r="H597">
        <f t="shared" si="75"/>
        <v>1</v>
      </c>
      <c r="I597" t="str">
        <f t="shared" ca="1" si="76"/>
        <v>D</v>
      </c>
      <c r="J597">
        <f t="shared" si="79"/>
        <v>17</v>
      </c>
      <c r="K597" s="36" t="str">
        <f t="shared" ca="1" si="77"/>
        <v>16</v>
      </c>
      <c r="L597" s="36" t="str">
        <f t="shared" ca="1" si="78"/>
        <v>00</v>
      </c>
      <c r="M597" s="21" t="s">
        <v>66</v>
      </c>
    </row>
    <row r="598" spans="1:13" x14ac:dyDescent="0.4">
      <c r="A598">
        <v>5</v>
      </c>
      <c r="D598" s="26" t="s">
        <v>673</v>
      </c>
      <c r="E598">
        <f t="shared" si="80"/>
        <v>2600</v>
      </c>
      <c r="F598">
        <f t="shared" si="81"/>
        <v>4700</v>
      </c>
      <c r="G598" t="str">
        <f t="shared" ca="1" si="74"/>
        <v xml:space="preserve">{"nodeID":"1602274", "floor":"1", "zone":"D", "area":"17", "bay":"16", "hid":"00", "Xaxis":"2600", "Yaxis":"4700" ,"type":"common","updateTime":0} </v>
      </c>
      <c r="H598">
        <f t="shared" si="75"/>
        <v>1</v>
      </c>
      <c r="I598" t="str">
        <f t="shared" ca="1" si="76"/>
        <v>D</v>
      </c>
      <c r="J598">
        <f t="shared" si="79"/>
        <v>17</v>
      </c>
      <c r="K598" s="36" t="str">
        <f t="shared" ca="1" si="77"/>
        <v>16</v>
      </c>
      <c r="L598" s="36" t="str">
        <f t="shared" ca="1" si="78"/>
        <v>00</v>
      </c>
      <c r="M598" s="21" t="s">
        <v>66</v>
      </c>
    </row>
    <row r="599" spans="1:13" x14ac:dyDescent="0.4">
      <c r="A599">
        <v>5</v>
      </c>
      <c r="D599" s="26" t="s">
        <v>674</v>
      </c>
      <c r="E599">
        <f t="shared" si="80"/>
        <v>2600</v>
      </c>
      <c r="F599">
        <f t="shared" si="81"/>
        <v>4695</v>
      </c>
      <c r="G599" t="str">
        <f t="shared" ca="1" si="74"/>
        <v xml:space="preserve">{"nodeID":"1602275", "floor":"1", "zone":"D", "area":"17", "bay":"16", "hid":"00", "Xaxis":"2600", "Yaxis":"4695" ,"type":"common","updateTime":0} </v>
      </c>
      <c r="H599">
        <f t="shared" si="75"/>
        <v>1</v>
      </c>
      <c r="I599" t="str">
        <f t="shared" ca="1" si="76"/>
        <v>D</v>
      </c>
      <c r="J599">
        <f t="shared" si="79"/>
        <v>17</v>
      </c>
      <c r="K599" s="36" t="str">
        <f t="shared" ca="1" si="77"/>
        <v>16</v>
      </c>
      <c r="L599" s="36" t="str">
        <f t="shared" ca="1" si="78"/>
        <v>00</v>
      </c>
      <c r="M599" s="21" t="s">
        <v>66</v>
      </c>
    </row>
    <row r="600" spans="1:13" x14ac:dyDescent="0.4">
      <c r="A600">
        <v>5</v>
      </c>
      <c r="D600" s="26" t="s">
        <v>675</v>
      </c>
      <c r="E600">
        <f t="shared" si="80"/>
        <v>2600</v>
      </c>
      <c r="F600">
        <f t="shared" si="81"/>
        <v>4690</v>
      </c>
      <c r="G600" t="str">
        <f t="shared" ca="1" si="74"/>
        <v xml:space="preserve">{"nodeID":"1602276", "floor":"1", "zone":"D", "area":"17", "bay":"16", "hid":"00", "Xaxis":"2600", "Yaxis":"4690" ,"type":"common","updateTime":0} </v>
      </c>
      <c r="H600">
        <f t="shared" si="75"/>
        <v>1</v>
      </c>
      <c r="I600" t="str">
        <f t="shared" ca="1" si="76"/>
        <v>D</v>
      </c>
      <c r="J600">
        <f t="shared" si="79"/>
        <v>17</v>
      </c>
      <c r="K600" s="36" t="str">
        <f t="shared" ca="1" si="77"/>
        <v>16</v>
      </c>
      <c r="L600" s="36" t="str">
        <f t="shared" ca="1" si="78"/>
        <v>00</v>
      </c>
      <c r="M600" s="21" t="s">
        <v>66</v>
      </c>
    </row>
    <row r="601" spans="1:13" x14ac:dyDescent="0.4">
      <c r="A601">
        <v>5</v>
      </c>
      <c r="D601" s="26" t="s">
        <v>676</v>
      </c>
      <c r="E601">
        <f t="shared" si="80"/>
        <v>2600</v>
      </c>
      <c r="F601">
        <f t="shared" si="81"/>
        <v>4685</v>
      </c>
      <c r="G601" t="str">
        <f t="shared" ca="1" si="74"/>
        <v xml:space="preserve">{"nodeID":"1602277", "floor":"1", "zone":"D", "area":"17", "bay":"16", "hid":"00", "Xaxis":"2600", "Yaxis":"4685" ,"type":"common","updateTime":0} </v>
      </c>
      <c r="H601">
        <f t="shared" si="75"/>
        <v>1</v>
      </c>
      <c r="I601" t="str">
        <f t="shared" ca="1" si="76"/>
        <v>D</v>
      </c>
      <c r="J601">
        <f t="shared" si="79"/>
        <v>17</v>
      </c>
      <c r="K601" s="36" t="str">
        <f t="shared" ca="1" si="77"/>
        <v>16</v>
      </c>
      <c r="L601" s="36" t="str">
        <f t="shared" ca="1" si="78"/>
        <v>00</v>
      </c>
      <c r="M601" s="21" t="s">
        <v>66</v>
      </c>
    </row>
    <row r="602" spans="1:13" x14ac:dyDescent="0.4">
      <c r="A602">
        <v>5</v>
      </c>
      <c r="D602" s="26" t="s">
        <v>677</v>
      </c>
      <c r="E602">
        <f t="shared" si="80"/>
        <v>2600</v>
      </c>
      <c r="F602">
        <f t="shared" si="81"/>
        <v>4680</v>
      </c>
      <c r="G602" t="str">
        <f t="shared" ca="1" si="74"/>
        <v xml:space="preserve">{"nodeID":"1602278", "floor":"1", "zone":"D", "area":"17", "bay":"16", "hid":"00", "Xaxis":"2600", "Yaxis":"4680" ,"type":"common","updateTime":0} </v>
      </c>
      <c r="H602">
        <f t="shared" si="75"/>
        <v>1</v>
      </c>
      <c r="I602" t="str">
        <f t="shared" ca="1" si="76"/>
        <v>D</v>
      </c>
      <c r="J602">
        <f t="shared" si="79"/>
        <v>17</v>
      </c>
      <c r="K602" s="36" t="str">
        <f t="shared" ca="1" si="77"/>
        <v>16</v>
      </c>
      <c r="L602" s="36" t="str">
        <f t="shared" ca="1" si="78"/>
        <v>00</v>
      </c>
      <c r="M602" s="21" t="s">
        <v>66</v>
      </c>
    </row>
    <row r="603" spans="1:13" x14ac:dyDescent="0.4">
      <c r="A603">
        <v>5</v>
      </c>
      <c r="D603" s="26" t="s">
        <v>678</v>
      </c>
      <c r="E603">
        <f t="shared" si="80"/>
        <v>2600</v>
      </c>
      <c r="F603">
        <f t="shared" si="81"/>
        <v>4675</v>
      </c>
      <c r="G603" t="str">
        <f t="shared" ca="1" si="74"/>
        <v xml:space="preserve">{"nodeID":"1602279", "floor":"1", "zone":"D", "area":"17", "bay":"16", "hid":"00", "Xaxis":"2600", "Yaxis":"4675" ,"type":"common","updateTime":0} </v>
      </c>
      <c r="H603">
        <f t="shared" si="75"/>
        <v>1</v>
      </c>
      <c r="I603" t="str">
        <f t="shared" ca="1" si="76"/>
        <v>D</v>
      </c>
      <c r="J603">
        <f t="shared" si="79"/>
        <v>17</v>
      </c>
      <c r="K603" s="36" t="str">
        <f t="shared" ca="1" si="77"/>
        <v>16</v>
      </c>
      <c r="L603" s="36" t="str">
        <f t="shared" ca="1" si="78"/>
        <v>00</v>
      </c>
      <c r="M603" s="21" t="s">
        <v>66</v>
      </c>
    </row>
    <row r="604" spans="1:13" x14ac:dyDescent="0.4">
      <c r="A604">
        <v>10</v>
      </c>
      <c r="D604" s="26" t="s">
        <v>679</v>
      </c>
      <c r="E604">
        <f t="shared" si="80"/>
        <v>2600</v>
      </c>
      <c r="F604">
        <f t="shared" si="81"/>
        <v>4665</v>
      </c>
      <c r="G604" t="str">
        <f t="shared" ca="1" si="74"/>
        <v xml:space="preserve">{"nodeID":"1602280", "floor":"1", "zone":"D", "area":"17", "bay":"16", "hid":"00", "Xaxis":"2600", "Yaxis":"4665" ,"type":"common","updateTime":0} </v>
      </c>
      <c r="H604">
        <f t="shared" si="75"/>
        <v>1</v>
      </c>
      <c r="I604" t="str">
        <f t="shared" ca="1" si="76"/>
        <v>D</v>
      </c>
      <c r="J604">
        <f t="shared" si="79"/>
        <v>17</v>
      </c>
      <c r="K604" s="36" t="str">
        <f t="shared" ca="1" si="77"/>
        <v>16</v>
      </c>
      <c r="L604" s="36" t="str">
        <f t="shared" ca="1" si="78"/>
        <v>00</v>
      </c>
      <c r="M604" s="21" t="s">
        <v>66</v>
      </c>
    </row>
    <row r="605" spans="1:13" x14ac:dyDescent="0.4">
      <c r="A605">
        <v>10</v>
      </c>
      <c r="D605" s="26" t="s">
        <v>680</v>
      </c>
      <c r="E605">
        <f t="shared" si="80"/>
        <v>2600</v>
      </c>
      <c r="F605">
        <f t="shared" si="81"/>
        <v>4655</v>
      </c>
      <c r="G605" t="str">
        <f t="shared" ca="1" si="74"/>
        <v xml:space="preserve">{"nodeID":"1602281", "floor":"1", "zone":"D", "area":"17", "bay":"16", "hid":"00", "Xaxis":"2600", "Yaxis":"4655" ,"type":"common","updateTime":0} </v>
      </c>
      <c r="H605">
        <f t="shared" si="75"/>
        <v>1</v>
      </c>
      <c r="I605" t="str">
        <f t="shared" ca="1" si="76"/>
        <v>D</v>
      </c>
      <c r="J605">
        <f t="shared" si="79"/>
        <v>17</v>
      </c>
      <c r="K605" s="36" t="str">
        <f t="shared" ca="1" si="77"/>
        <v>16</v>
      </c>
      <c r="L605" s="36" t="str">
        <f t="shared" ca="1" si="78"/>
        <v>00</v>
      </c>
      <c r="M605" s="21" t="s">
        <v>66</v>
      </c>
    </row>
    <row r="606" spans="1:13" x14ac:dyDescent="0.4">
      <c r="A606">
        <v>10</v>
      </c>
      <c r="D606" s="26" t="s">
        <v>681</v>
      </c>
      <c r="E606">
        <f t="shared" si="80"/>
        <v>2600</v>
      </c>
      <c r="F606">
        <f t="shared" si="81"/>
        <v>4645</v>
      </c>
      <c r="G606" t="str">
        <f t="shared" ca="1" si="74"/>
        <v xml:space="preserve">{"nodeID":"1602282", "floor":"1", "zone":"D", "area":"17", "bay":"16", "hid":"00", "Xaxis":"2600", "Yaxis":"4645" ,"type":"common","updateTime":0} </v>
      </c>
      <c r="H606">
        <f t="shared" si="75"/>
        <v>1</v>
      </c>
      <c r="I606" t="str">
        <f t="shared" ca="1" si="76"/>
        <v>D</v>
      </c>
      <c r="J606">
        <f t="shared" si="79"/>
        <v>17</v>
      </c>
      <c r="K606" s="36" t="str">
        <f t="shared" ca="1" si="77"/>
        <v>16</v>
      </c>
      <c r="L606" s="36" t="str">
        <f t="shared" ca="1" si="78"/>
        <v>00</v>
      </c>
      <c r="M606" s="21" t="s">
        <v>66</v>
      </c>
    </row>
    <row r="607" spans="1:13" x14ac:dyDescent="0.4">
      <c r="A607">
        <v>5</v>
      </c>
      <c r="D607" s="26" t="s">
        <v>682</v>
      </c>
      <c r="E607">
        <f t="shared" si="80"/>
        <v>2600</v>
      </c>
      <c r="F607">
        <f t="shared" si="81"/>
        <v>4640</v>
      </c>
      <c r="G607" t="str">
        <f t="shared" ca="1" si="74"/>
        <v xml:space="preserve">{"nodeID":"1602283", "floor":"1", "zone":"D", "area":"17", "bay":"16", "hid":"00", "Xaxis":"2600", "Yaxis":"4640" ,"type":"common","updateTime":0} </v>
      </c>
      <c r="H607">
        <f t="shared" si="75"/>
        <v>1</v>
      </c>
      <c r="I607" t="str">
        <f t="shared" ca="1" si="76"/>
        <v>D</v>
      </c>
      <c r="J607">
        <f t="shared" si="79"/>
        <v>17</v>
      </c>
      <c r="K607" s="36" t="str">
        <f t="shared" ca="1" si="77"/>
        <v>16</v>
      </c>
      <c r="L607" s="36" t="str">
        <f t="shared" ca="1" si="78"/>
        <v>00</v>
      </c>
      <c r="M607" s="21" t="s">
        <v>66</v>
      </c>
    </row>
    <row r="608" spans="1:13" x14ac:dyDescent="0.4">
      <c r="A608">
        <v>5</v>
      </c>
      <c r="D608" s="26" t="s">
        <v>683</v>
      </c>
      <c r="E608">
        <f t="shared" si="80"/>
        <v>2600</v>
      </c>
      <c r="F608">
        <f t="shared" si="81"/>
        <v>4635</v>
      </c>
      <c r="G608" t="str">
        <f t="shared" ca="1" si="74"/>
        <v xml:space="preserve">{"nodeID":"1602284", "floor":"1", "zone":"D", "area":"17", "bay":"16", "hid":"00", "Xaxis":"2600", "Yaxis":"4635" ,"type":"common","updateTime":0} </v>
      </c>
      <c r="H608">
        <f t="shared" si="75"/>
        <v>1</v>
      </c>
      <c r="I608" t="str">
        <f t="shared" ca="1" si="76"/>
        <v>D</v>
      </c>
      <c r="J608">
        <f t="shared" si="79"/>
        <v>17</v>
      </c>
      <c r="K608" s="36" t="str">
        <f t="shared" ca="1" si="77"/>
        <v>16</v>
      </c>
      <c r="L608" s="36" t="str">
        <f t="shared" ca="1" si="78"/>
        <v>00</v>
      </c>
      <c r="M608" s="21" t="s">
        <v>66</v>
      </c>
    </row>
    <row r="609" spans="1:13" x14ac:dyDescent="0.4">
      <c r="A609">
        <v>20</v>
      </c>
      <c r="D609" s="26" t="s">
        <v>684</v>
      </c>
      <c r="E609">
        <f t="shared" si="80"/>
        <v>2600</v>
      </c>
      <c r="F609">
        <f t="shared" si="81"/>
        <v>4615</v>
      </c>
      <c r="G609" t="str">
        <f t="shared" ca="1" si="74"/>
        <v xml:space="preserve">{"nodeID":"1602285", "floor":"1", "zone":"D", "area":"17", "bay":"16", "hid":"00", "Xaxis":"2600", "Yaxis":"4615" ,"type":"common","updateTime":0} </v>
      </c>
      <c r="H609">
        <f t="shared" si="75"/>
        <v>1</v>
      </c>
      <c r="I609" t="str">
        <f t="shared" ca="1" si="76"/>
        <v>D</v>
      </c>
      <c r="J609">
        <f t="shared" si="79"/>
        <v>17</v>
      </c>
      <c r="K609" s="36" t="str">
        <f t="shared" ca="1" si="77"/>
        <v>16</v>
      </c>
      <c r="L609" s="36" t="str">
        <f t="shared" ca="1" si="78"/>
        <v>00</v>
      </c>
      <c r="M609" s="21" t="s">
        <v>66</v>
      </c>
    </row>
    <row r="610" spans="1:13" x14ac:dyDescent="0.4">
      <c r="A610">
        <v>20</v>
      </c>
      <c r="D610" s="26" t="s">
        <v>685</v>
      </c>
      <c r="E610">
        <f t="shared" si="80"/>
        <v>2600</v>
      </c>
      <c r="F610">
        <f t="shared" si="81"/>
        <v>4595</v>
      </c>
      <c r="G610" t="str">
        <f t="shared" ca="1" si="74"/>
        <v xml:space="preserve">{"nodeID":"1602286", "floor":"1", "zone":"D", "area":"17", "bay":"16", "hid":"00", "Xaxis":"2600", "Yaxis":"4595" ,"type":"common","updateTime":0} </v>
      </c>
      <c r="H610">
        <f t="shared" si="75"/>
        <v>1</v>
      </c>
      <c r="I610" t="str">
        <f t="shared" ca="1" si="76"/>
        <v>D</v>
      </c>
      <c r="J610">
        <f t="shared" si="79"/>
        <v>17</v>
      </c>
      <c r="K610" s="36" t="str">
        <f t="shared" ca="1" si="77"/>
        <v>16</v>
      </c>
      <c r="L610" s="36" t="str">
        <f t="shared" ca="1" si="78"/>
        <v>00</v>
      </c>
      <c r="M610" s="21" t="s">
        <v>66</v>
      </c>
    </row>
    <row r="611" spans="1:13" x14ac:dyDescent="0.4">
      <c r="A611">
        <v>30</v>
      </c>
      <c r="D611" s="26" t="s">
        <v>686</v>
      </c>
      <c r="E611">
        <f t="shared" si="80"/>
        <v>2600</v>
      </c>
      <c r="F611">
        <f t="shared" si="81"/>
        <v>4565</v>
      </c>
      <c r="G611" t="str">
        <f t="shared" ca="1" si="74"/>
        <v xml:space="preserve">{"nodeID":"1602287", "floor":"1", "zone":"D", "area":"17", "bay":"16", "hid":"00", "Xaxis":"2600", "Yaxis":"4565" ,"type":"common","updateTime":0} </v>
      </c>
      <c r="H611">
        <f t="shared" si="75"/>
        <v>1</v>
      </c>
      <c r="I611" t="str">
        <f t="shared" ca="1" si="76"/>
        <v>D</v>
      </c>
      <c r="J611">
        <f t="shared" si="79"/>
        <v>17</v>
      </c>
      <c r="K611" s="36" t="str">
        <f t="shared" ca="1" si="77"/>
        <v>16</v>
      </c>
      <c r="L611" s="36" t="str">
        <f t="shared" ca="1" si="78"/>
        <v>00</v>
      </c>
      <c r="M611" s="21" t="s">
        <v>66</v>
      </c>
    </row>
    <row r="612" spans="1:13" x14ac:dyDescent="0.4">
      <c r="A612">
        <v>10</v>
      </c>
      <c r="C612" s="25">
        <v>5900</v>
      </c>
      <c r="D612" s="37" t="s">
        <v>687</v>
      </c>
      <c r="E612" s="8">
        <f>$B$3+A612</f>
        <v>3010</v>
      </c>
      <c r="F612" s="8">
        <f>C612</f>
        <v>5900</v>
      </c>
      <c r="G612" t="str">
        <f t="shared" ca="1" si="74"/>
        <v xml:space="preserve">{"nodeID":"1603001", "floor":"1", "zone":"D", "area":"17", "bay":"16", "hid":"00", "Xaxis":"3010", "Yaxis":"5900" ,"type":"curve","updateTime":0} </v>
      </c>
      <c r="H612">
        <f t="shared" si="75"/>
        <v>1</v>
      </c>
      <c r="I612" t="str">
        <f t="shared" ca="1" si="76"/>
        <v>D</v>
      </c>
      <c r="J612">
        <f t="shared" si="79"/>
        <v>17</v>
      </c>
      <c r="K612" s="36" t="str">
        <f t="shared" ca="1" si="77"/>
        <v>16</v>
      </c>
      <c r="L612" s="36" t="str">
        <f t="shared" ca="1" si="78"/>
        <v>00</v>
      </c>
      <c r="M612" s="21" t="s">
        <v>67</v>
      </c>
    </row>
    <row r="613" spans="1:13" x14ac:dyDescent="0.4">
      <c r="A613">
        <v>10</v>
      </c>
      <c r="C613">
        <v>1</v>
      </c>
      <c r="D613" s="26" t="s">
        <v>688</v>
      </c>
      <c r="E613">
        <f>E612-A613</f>
        <v>3000</v>
      </c>
      <c r="F613">
        <f>F612+$C$613</f>
        <v>5901</v>
      </c>
      <c r="G613" t="str">
        <f t="shared" ca="1" si="74"/>
        <v xml:space="preserve">{"nodeID":"1603002", "floor":"1", "zone":"D", "area":"17", "bay":"16", "hid":"00", "Xaxis":"3000", "Yaxis":"5901" ,"type":"curve","updateTime":0} </v>
      </c>
      <c r="H613">
        <f t="shared" si="75"/>
        <v>1</v>
      </c>
      <c r="I613" t="str">
        <f t="shared" ca="1" si="76"/>
        <v>D</v>
      </c>
      <c r="J613">
        <f t="shared" si="79"/>
        <v>17</v>
      </c>
      <c r="K613" s="36" t="str">
        <f t="shared" ca="1" si="77"/>
        <v>16</v>
      </c>
      <c r="L613" s="36" t="str">
        <f t="shared" ca="1" si="78"/>
        <v>00</v>
      </c>
      <c r="M613" s="21" t="s">
        <v>67</v>
      </c>
    </row>
    <row r="614" spans="1:13" x14ac:dyDescent="0.4">
      <c r="A614">
        <v>10</v>
      </c>
      <c r="D614" s="26" t="s">
        <v>689</v>
      </c>
      <c r="E614">
        <f t="shared" ref="E614:E653" si="82">E613-A614</f>
        <v>2990</v>
      </c>
      <c r="F614">
        <f t="shared" ref="F614:F633" si="83">F613+$C$613</f>
        <v>5902</v>
      </c>
      <c r="G614" t="str">
        <f t="shared" ca="1" si="74"/>
        <v xml:space="preserve">{"nodeID":"1603003", "floor":"1", "zone":"D", "area":"17", "bay":"16", "hid":"00", "Xaxis":"2990", "Yaxis":"5902" ,"type":"curve","updateTime":0} </v>
      </c>
      <c r="H614">
        <f t="shared" si="75"/>
        <v>1</v>
      </c>
      <c r="I614" t="str">
        <f t="shared" ca="1" si="76"/>
        <v>D</v>
      </c>
      <c r="J614">
        <f t="shared" si="79"/>
        <v>17</v>
      </c>
      <c r="K614" s="36" t="str">
        <f t="shared" ca="1" si="77"/>
        <v>16</v>
      </c>
      <c r="L614" s="36" t="str">
        <f t="shared" ca="1" si="78"/>
        <v>00</v>
      </c>
      <c r="M614" s="21" t="s">
        <v>67</v>
      </c>
    </row>
    <row r="615" spans="1:13" x14ac:dyDescent="0.4">
      <c r="A615">
        <v>10</v>
      </c>
      <c r="D615" s="26" t="s">
        <v>690</v>
      </c>
      <c r="E615">
        <f t="shared" si="82"/>
        <v>2980</v>
      </c>
      <c r="F615">
        <f t="shared" si="83"/>
        <v>5903</v>
      </c>
      <c r="G615" t="str">
        <f t="shared" ca="1" si="74"/>
        <v xml:space="preserve">{"nodeID":"1603004", "floor":"1", "zone":"D", "area":"17", "bay":"16", "hid":"00", "Xaxis":"2980", "Yaxis":"5903" ,"type":"curve","updateTime":0} </v>
      </c>
      <c r="H615">
        <f t="shared" si="75"/>
        <v>1</v>
      </c>
      <c r="I615" t="str">
        <f t="shared" ca="1" si="76"/>
        <v>D</v>
      </c>
      <c r="J615">
        <f t="shared" si="79"/>
        <v>17</v>
      </c>
      <c r="K615" s="36" t="str">
        <f t="shared" ca="1" si="77"/>
        <v>16</v>
      </c>
      <c r="L615" s="36" t="str">
        <f t="shared" ca="1" si="78"/>
        <v>00</v>
      </c>
      <c r="M615" s="21" t="s">
        <v>67</v>
      </c>
    </row>
    <row r="616" spans="1:13" x14ac:dyDescent="0.4">
      <c r="A616">
        <v>10</v>
      </c>
      <c r="D616" s="26" t="s">
        <v>691</v>
      </c>
      <c r="E616">
        <f t="shared" si="82"/>
        <v>2970</v>
      </c>
      <c r="F616">
        <f t="shared" si="83"/>
        <v>5904</v>
      </c>
      <c r="G616" t="str">
        <f t="shared" ca="1" si="74"/>
        <v xml:space="preserve">{"nodeID":"1603005", "floor":"1", "zone":"D", "area":"17", "bay":"16", "hid":"00", "Xaxis":"2970", "Yaxis":"5904" ,"type":"curve","updateTime":0} </v>
      </c>
      <c r="H616">
        <f t="shared" si="75"/>
        <v>1</v>
      </c>
      <c r="I616" t="str">
        <f t="shared" ca="1" si="76"/>
        <v>D</v>
      </c>
      <c r="J616">
        <f t="shared" si="79"/>
        <v>17</v>
      </c>
      <c r="K616" s="36" t="str">
        <f t="shared" ca="1" si="77"/>
        <v>16</v>
      </c>
      <c r="L616" s="36" t="str">
        <f t="shared" ca="1" si="78"/>
        <v>00</v>
      </c>
      <c r="M616" s="21" t="s">
        <v>67</v>
      </c>
    </row>
    <row r="617" spans="1:13" x14ac:dyDescent="0.4">
      <c r="A617">
        <v>10</v>
      </c>
      <c r="D617" s="26" t="s">
        <v>692</v>
      </c>
      <c r="E617">
        <f t="shared" si="82"/>
        <v>2960</v>
      </c>
      <c r="F617">
        <f t="shared" si="83"/>
        <v>5905</v>
      </c>
      <c r="G617" t="str">
        <f t="shared" ca="1" si="74"/>
        <v xml:space="preserve">{"nodeID":"1603006", "floor":"1", "zone":"D", "area":"17", "bay":"16", "hid":"00", "Xaxis":"2960", "Yaxis":"5905" ,"type":"curve","updateTime":0} </v>
      </c>
      <c r="H617">
        <f t="shared" si="75"/>
        <v>1</v>
      </c>
      <c r="I617" t="str">
        <f t="shared" ca="1" si="76"/>
        <v>D</v>
      </c>
      <c r="J617">
        <f t="shared" si="79"/>
        <v>17</v>
      </c>
      <c r="K617" s="36" t="str">
        <f t="shared" ca="1" si="77"/>
        <v>16</v>
      </c>
      <c r="L617" s="36" t="str">
        <f t="shared" ca="1" si="78"/>
        <v>00</v>
      </c>
      <c r="M617" s="21" t="s">
        <v>67</v>
      </c>
    </row>
    <row r="618" spans="1:13" x14ac:dyDescent="0.4">
      <c r="A618">
        <v>10</v>
      </c>
      <c r="D618" s="26" t="s">
        <v>693</v>
      </c>
      <c r="E618">
        <f t="shared" si="82"/>
        <v>2950</v>
      </c>
      <c r="F618">
        <f t="shared" si="83"/>
        <v>5906</v>
      </c>
      <c r="G618" t="str">
        <f t="shared" ca="1" si="74"/>
        <v xml:space="preserve">{"nodeID":"1603007", "floor":"1", "zone":"D", "area":"17", "bay":"16", "hid":"00", "Xaxis":"2950", "Yaxis":"5906" ,"type":"curve","updateTime":0} </v>
      </c>
      <c r="H618">
        <f t="shared" si="75"/>
        <v>1</v>
      </c>
      <c r="I618" t="str">
        <f t="shared" ca="1" si="76"/>
        <v>D</v>
      </c>
      <c r="J618">
        <f t="shared" si="79"/>
        <v>17</v>
      </c>
      <c r="K618" s="36" t="str">
        <f t="shared" ca="1" si="77"/>
        <v>16</v>
      </c>
      <c r="L618" s="36" t="str">
        <f t="shared" ca="1" si="78"/>
        <v>00</v>
      </c>
      <c r="M618" s="21" t="s">
        <v>67</v>
      </c>
    </row>
    <row r="619" spans="1:13" x14ac:dyDescent="0.4">
      <c r="A619">
        <v>10</v>
      </c>
      <c r="D619" s="26" t="s">
        <v>694</v>
      </c>
      <c r="E619">
        <f t="shared" si="82"/>
        <v>2940</v>
      </c>
      <c r="F619">
        <f t="shared" si="83"/>
        <v>5907</v>
      </c>
      <c r="G619" t="str">
        <f t="shared" ca="1" si="74"/>
        <v xml:space="preserve">{"nodeID":"1603008", "floor":"1", "zone":"D", "area":"17", "bay":"16", "hid":"00", "Xaxis":"2940", "Yaxis":"5907" ,"type":"curve","updateTime":0} </v>
      </c>
      <c r="H619">
        <f t="shared" si="75"/>
        <v>1</v>
      </c>
      <c r="I619" t="str">
        <f t="shared" ca="1" si="76"/>
        <v>D</v>
      </c>
      <c r="J619">
        <f t="shared" si="79"/>
        <v>17</v>
      </c>
      <c r="K619" s="36" t="str">
        <f t="shared" ca="1" si="77"/>
        <v>16</v>
      </c>
      <c r="L619" s="36" t="str">
        <f t="shared" ca="1" si="78"/>
        <v>00</v>
      </c>
      <c r="M619" s="21" t="s">
        <v>67</v>
      </c>
    </row>
    <row r="620" spans="1:13" x14ac:dyDescent="0.4">
      <c r="A620">
        <v>10</v>
      </c>
      <c r="D620" s="26" t="s">
        <v>695</v>
      </c>
      <c r="E620">
        <f t="shared" si="82"/>
        <v>2930</v>
      </c>
      <c r="F620">
        <f t="shared" si="83"/>
        <v>5908</v>
      </c>
      <c r="G620" t="str">
        <f t="shared" ca="1" si="74"/>
        <v xml:space="preserve">{"nodeID":"1603009", "floor":"1", "zone":"D", "area":"17", "bay":"16", "hid":"00", "Xaxis":"2930", "Yaxis":"5908" ,"type":"curve","updateTime":0} </v>
      </c>
      <c r="H620">
        <f t="shared" si="75"/>
        <v>1</v>
      </c>
      <c r="I620" t="str">
        <f t="shared" ca="1" si="76"/>
        <v>D</v>
      </c>
      <c r="J620">
        <f t="shared" si="79"/>
        <v>17</v>
      </c>
      <c r="K620" s="36" t="str">
        <f t="shared" ca="1" si="77"/>
        <v>16</v>
      </c>
      <c r="L620" s="36" t="str">
        <f t="shared" ca="1" si="78"/>
        <v>00</v>
      </c>
      <c r="M620" s="21" t="s">
        <v>67</v>
      </c>
    </row>
    <row r="621" spans="1:13" x14ac:dyDescent="0.4">
      <c r="A621">
        <v>10</v>
      </c>
      <c r="D621" s="26" t="s">
        <v>696</v>
      </c>
      <c r="E621">
        <f t="shared" si="82"/>
        <v>2920</v>
      </c>
      <c r="F621">
        <f t="shared" si="83"/>
        <v>5909</v>
      </c>
      <c r="G621" t="str">
        <f t="shared" ca="1" si="74"/>
        <v xml:space="preserve">{"nodeID":"1603010", "floor":"1", "zone":"D", "area":"17", "bay":"16", "hid":"00", "Xaxis":"2920", "Yaxis":"5909" ,"type":"curve","updateTime":0} </v>
      </c>
      <c r="H621">
        <f t="shared" si="75"/>
        <v>1</v>
      </c>
      <c r="I621" t="str">
        <f t="shared" ca="1" si="76"/>
        <v>D</v>
      </c>
      <c r="J621">
        <f t="shared" si="79"/>
        <v>17</v>
      </c>
      <c r="K621" s="36" t="str">
        <f t="shared" ca="1" si="77"/>
        <v>16</v>
      </c>
      <c r="L621" s="36" t="str">
        <f t="shared" ca="1" si="78"/>
        <v>00</v>
      </c>
      <c r="M621" s="21" t="s">
        <v>67</v>
      </c>
    </row>
    <row r="622" spans="1:13" x14ac:dyDescent="0.4">
      <c r="A622">
        <v>10</v>
      </c>
      <c r="D622" s="26" t="s">
        <v>697</v>
      </c>
      <c r="E622">
        <f t="shared" si="82"/>
        <v>2910</v>
      </c>
      <c r="F622">
        <f t="shared" si="83"/>
        <v>5910</v>
      </c>
      <c r="G622" t="str">
        <f t="shared" ca="1" si="74"/>
        <v xml:space="preserve">{"nodeID":"1603011", "floor":"1", "zone":"D", "area":"17", "bay":"16", "hid":"00", "Xaxis":"2910", "Yaxis":"5910" ,"type":"curve","updateTime":0} </v>
      </c>
      <c r="H622">
        <f t="shared" si="75"/>
        <v>1</v>
      </c>
      <c r="I622" t="str">
        <f t="shared" ca="1" si="76"/>
        <v>D</v>
      </c>
      <c r="J622">
        <f t="shared" si="79"/>
        <v>17</v>
      </c>
      <c r="K622" s="36" t="str">
        <f t="shared" ca="1" si="77"/>
        <v>16</v>
      </c>
      <c r="L622" s="36" t="str">
        <f t="shared" ca="1" si="78"/>
        <v>00</v>
      </c>
      <c r="M622" s="21" t="s">
        <v>67</v>
      </c>
    </row>
    <row r="623" spans="1:13" x14ac:dyDescent="0.4">
      <c r="A623">
        <v>10</v>
      </c>
      <c r="D623" s="26" t="s">
        <v>698</v>
      </c>
      <c r="E623">
        <f t="shared" si="82"/>
        <v>2900</v>
      </c>
      <c r="F623">
        <f t="shared" si="83"/>
        <v>5911</v>
      </c>
      <c r="G623" t="str">
        <f t="shared" ca="1" si="74"/>
        <v xml:space="preserve">{"nodeID":"1603012", "floor":"1", "zone":"D", "area":"17", "bay":"16", "hid":"00", "Xaxis":"2900", "Yaxis":"5911" ,"type":"curve","updateTime":0} </v>
      </c>
      <c r="H623">
        <f t="shared" si="75"/>
        <v>1</v>
      </c>
      <c r="I623" t="str">
        <f t="shared" ca="1" si="76"/>
        <v>D</v>
      </c>
      <c r="J623">
        <f t="shared" si="79"/>
        <v>17</v>
      </c>
      <c r="K623" s="36" t="str">
        <f t="shared" ca="1" si="77"/>
        <v>16</v>
      </c>
      <c r="L623" s="36" t="str">
        <f t="shared" ca="1" si="78"/>
        <v>00</v>
      </c>
      <c r="M623" s="21" t="s">
        <v>67</v>
      </c>
    </row>
    <row r="624" spans="1:13" x14ac:dyDescent="0.4">
      <c r="A624">
        <v>10</v>
      </c>
      <c r="D624" s="26" t="s">
        <v>699</v>
      </c>
      <c r="E624">
        <f t="shared" si="82"/>
        <v>2890</v>
      </c>
      <c r="F624">
        <f t="shared" si="83"/>
        <v>5912</v>
      </c>
      <c r="G624" t="str">
        <f t="shared" ca="1" si="74"/>
        <v xml:space="preserve">{"nodeID":"1603013", "floor":"1", "zone":"D", "area":"17", "bay":"16", "hid":"00", "Xaxis":"2890", "Yaxis":"5912" ,"type":"curve","updateTime":0} </v>
      </c>
      <c r="H624">
        <f t="shared" si="75"/>
        <v>1</v>
      </c>
      <c r="I624" t="str">
        <f t="shared" ca="1" si="76"/>
        <v>D</v>
      </c>
      <c r="J624">
        <f t="shared" si="79"/>
        <v>17</v>
      </c>
      <c r="K624" s="36" t="str">
        <f t="shared" ca="1" si="77"/>
        <v>16</v>
      </c>
      <c r="L624" s="36" t="str">
        <f t="shared" ca="1" si="78"/>
        <v>00</v>
      </c>
      <c r="M624" s="21" t="s">
        <v>67</v>
      </c>
    </row>
    <row r="625" spans="1:13" x14ac:dyDescent="0.4">
      <c r="A625">
        <v>10</v>
      </c>
      <c r="D625" s="26" t="s">
        <v>700</v>
      </c>
      <c r="E625">
        <f t="shared" si="82"/>
        <v>2880</v>
      </c>
      <c r="F625">
        <f t="shared" si="83"/>
        <v>5913</v>
      </c>
      <c r="G625" t="str">
        <f t="shared" ca="1" si="74"/>
        <v xml:space="preserve">{"nodeID":"1603014", "floor":"1", "zone":"D", "area":"17", "bay":"16", "hid":"00", "Xaxis":"2880", "Yaxis":"5913" ,"type":"curve","updateTime":0} </v>
      </c>
      <c r="H625">
        <f t="shared" si="75"/>
        <v>1</v>
      </c>
      <c r="I625" t="str">
        <f t="shared" ca="1" si="76"/>
        <v>D</v>
      </c>
      <c r="J625">
        <f t="shared" si="79"/>
        <v>17</v>
      </c>
      <c r="K625" s="36" t="str">
        <f t="shared" ca="1" si="77"/>
        <v>16</v>
      </c>
      <c r="L625" s="36" t="str">
        <f t="shared" ca="1" si="78"/>
        <v>00</v>
      </c>
      <c r="M625" s="21" t="s">
        <v>67</v>
      </c>
    </row>
    <row r="626" spans="1:13" x14ac:dyDescent="0.4">
      <c r="A626">
        <v>10</v>
      </c>
      <c r="D626" s="26" t="s">
        <v>701</v>
      </c>
      <c r="E626">
        <f t="shared" si="82"/>
        <v>2870</v>
      </c>
      <c r="F626">
        <f t="shared" si="83"/>
        <v>5914</v>
      </c>
      <c r="G626" t="str">
        <f t="shared" ca="1" si="74"/>
        <v xml:space="preserve">{"nodeID":"1603015", "floor":"1", "zone":"D", "area":"17", "bay":"16", "hid":"00", "Xaxis":"2870", "Yaxis":"5914" ,"type":"curve","updateTime":0} </v>
      </c>
      <c r="H626">
        <f t="shared" si="75"/>
        <v>1</v>
      </c>
      <c r="I626" t="str">
        <f t="shared" ca="1" si="76"/>
        <v>D</v>
      </c>
      <c r="J626">
        <f t="shared" si="79"/>
        <v>17</v>
      </c>
      <c r="K626" s="36" t="str">
        <f t="shared" ca="1" si="77"/>
        <v>16</v>
      </c>
      <c r="L626" s="36" t="str">
        <f t="shared" ca="1" si="78"/>
        <v>00</v>
      </c>
      <c r="M626" s="21" t="s">
        <v>67</v>
      </c>
    </row>
    <row r="627" spans="1:13" x14ac:dyDescent="0.4">
      <c r="A627">
        <v>10</v>
      </c>
      <c r="D627" s="26" t="s">
        <v>702</v>
      </c>
      <c r="E627">
        <f t="shared" si="82"/>
        <v>2860</v>
      </c>
      <c r="F627">
        <f t="shared" si="83"/>
        <v>5915</v>
      </c>
      <c r="G627" t="str">
        <f t="shared" ca="1" si="74"/>
        <v xml:space="preserve">{"nodeID":"1603016", "floor":"1", "zone":"D", "area":"17", "bay":"16", "hid":"00", "Xaxis":"2860", "Yaxis":"5915" ,"type":"curve","updateTime":0} </v>
      </c>
      <c r="H627">
        <f t="shared" si="75"/>
        <v>1</v>
      </c>
      <c r="I627" t="str">
        <f t="shared" ca="1" si="76"/>
        <v>D</v>
      </c>
      <c r="J627">
        <f t="shared" si="79"/>
        <v>17</v>
      </c>
      <c r="K627" s="36" t="str">
        <f t="shared" ca="1" si="77"/>
        <v>16</v>
      </c>
      <c r="L627" s="36" t="str">
        <f t="shared" ca="1" si="78"/>
        <v>00</v>
      </c>
      <c r="M627" s="21" t="s">
        <v>67</v>
      </c>
    </row>
    <row r="628" spans="1:13" x14ac:dyDescent="0.4">
      <c r="A628">
        <v>10</v>
      </c>
      <c r="D628" s="26" t="s">
        <v>703</v>
      </c>
      <c r="E628">
        <f t="shared" si="82"/>
        <v>2850</v>
      </c>
      <c r="F628">
        <f t="shared" si="83"/>
        <v>5916</v>
      </c>
      <c r="G628" t="str">
        <f t="shared" ca="1" si="74"/>
        <v xml:space="preserve">{"nodeID":"1603017", "floor":"1", "zone":"D", "area":"17", "bay":"16", "hid":"00", "Xaxis":"2850", "Yaxis":"5916" ,"type":"curve","updateTime":0} </v>
      </c>
      <c r="H628">
        <f t="shared" si="75"/>
        <v>1</v>
      </c>
      <c r="I628" t="str">
        <f t="shared" ca="1" si="76"/>
        <v>D</v>
      </c>
      <c r="J628">
        <f t="shared" si="79"/>
        <v>17</v>
      </c>
      <c r="K628" s="36" t="str">
        <f t="shared" ca="1" si="77"/>
        <v>16</v>
      </c>
      <c r="L628" s="36" t="str">
        <f t="shared" ca="1" si="78"/>
        <v>00</v>
      </c>
      <c r="M628" s="21" t="s">
        <v>67</v>
      </c>
    </row>
    <row r="629" spans="1:13" x14ac:dyDescent="0.4">
      <c r="A629">
        <v>10</v>
      </c>
      <c r="D629" s="26" t="s">
        <v>704</v>
      </c>
      <c r="E629">
        <f t="shared" si="82"/>
        <v>2840</v>
      </c>
      <c r="F629">
        <f t="shared" si="83"/>
        <v>5917</v>
      </c>
      <c r="G629" t="str">
        <f t="shared" ca="1" si="74"/>
        <v xml:space="preserve">{"nodeID":"1603018", "floor":"1", "zone":"D", "area":"17", "bay":"16", "hid":"00", "Xaxis":"2840", "Yaxis":"5917" ,"type":"curve","updateTime":0} </v>
      </c>
      <c r="H629">
        <f t="shared" si="75"/>
        <v>1</v>
      </c>
      <c r="I629" t="str">
        <f t="shared" ca="1" si="76"/>
        <v>D</v>
      </c>
      <c r="J629">
        <f t="shared" si="79"/>
        <v>17</v>
      </c>
      <c r="K629" s="36" t="str">
        <f t="shared" ca="1" si="77"/>
        <v>16</v>
      </c>
      <c r="L629" s="36" t="str">
        <f t="shared" ca="1" si="78"/>
        <v>00</v>
      </c>
      <c r="M629" s="21" t="s">
        <v>67</v>
      </c>
    </row>
    <row r="630" spans="1:13" x14ac:dyDescent="0.4">
      <c r="A630">
        <v>10</v>
      </c>
      <c r="D630" s="26" t="s">
        <v>705</v>
      </c>
      <c r="E630">
        <f t="shared" si="82"/>
        <v>2830</v>
      </c>
      <c r="F630">
        <f t="shared" si="83"/>
        <v>5918</v>
      </c>
      <c r="G630" t="str">
        <f t="shared" ca="1" si="74"/>
        <v xml:space="preserve">{"nodeID":"1603019", "floor":"1", "zone":"D", "area":"17", "bay":"16", "hid":"00", "Xaxis":"2830", "Yaxis":"5918" ,"type":"curve","updateTime":0} </v>
      </c>
      <c r="H630">
        <f t="shared" si="75"/>
        <v>1</v>
      </c>
      <c r="I630" t="str">
        <f t="shared" ca="1" si="76"/>
        <v>D</v>
      </c>
      <c r="J630">
        <f t="shared" si="79"/>
        <v>17</v>
      </c>
      <c r="K630" s="36" t="str">
        <f t="shared" ca="1" si="77"/>
        <v>16</v>
      </c>
      <c r="L630" s="36" t="str">
        <f t="shared" ca="1" si="78"/>
        <v>00</v>
      </c>
      <c r="M630" s="21" t="s">
        <v>67</v>
      </c>
    </row>
    <row r="631" spans="1:13" x14ac:dyDescent="0.4">
      <c r="A631">
        <v>10</v>
      </c>
      <c r="D631" s="26" t="s">
        <v>706</v>
      </c>
      <c r="E631">
        <f t="shared" si="82"/>
        <v>2820</v>
      </c>
      <c r="F631">
        <f t="shared" si="83"/>
        <v>5919</v>
      </c>
      <c r="G631" t="str">
        <f t="shared" ca="1" si="74"/>
        <v xml:space="preserve">{"nodeID":"1603020", "floor":"1", "zone":"D", "area":"17", "bay":"16", "hid":"00", "Xaxis":"2820", "Yaxis":"5919" ,"type":"curve","updateTime":0} </v>
      </c>
      <c r="H631">
        <f t="shared" si="75"/>
        <v>1</v>
      </c>
      <c r="I631" t="str">
        <f t="shared" ca="1" si="76"/>
        <v>D</v>
      </c>
      <c r="J631">
        <f t="shared" si="79"/>
        <v>17</v>
      </c>
      <c r="K631" s="36" t="str">
        <f t="shared" ca="1" si="77"/>
        <v>16</v>
      </c>
      <c r="L631" s="36" t="str">
        <f t="shared" ca="1" si="78"/>
        <v>00</v>
      </c>
      <c r="M631" s="21" t="s">
        <v>67</v>
      </c>
    </row>
    <row r="632" spans="1:13" x14ac:dyDescent="0.4">
      <c r="A632">
        <v>10</v>
      </c>
      <c r="D632" s="26" t="s">
        <v>707</v>
      </c>
      <c r="E632">
        <f t="shared" si="82"/>
        <v>2810</v>
      </c>
      <c r="F632">
        <f t="shared" si="83"/>
        <v>5920</v>
      </c>
      <c r="G632" t="str">
        <f t="shared" ca="1" si="74"/>
        <v xml:space="preserve">{"nodeID":"1603021", "floor":"1", "zone":"D", "area":"17", "bay":"16", "hid":"00", "Xaxis":"2810", "Yaxis":"5920" ,"type":"curve","updateTime":0} </v>
      </c>
      <c r="H632">
        <f t="shared" si="75"/>
        <v>1</v>
      </c>
      <c r="I632" t="str">
        <f t="shared" ca="1" si="76"/>
        <v>D</v>
      </c>
      <c r="J632">
        <f t="shared" si="79"/>
        <v>17</v>
      </c>
      <c r="K632" s="36" t="str">
        <f t="shared" ca="1" si="77"/>
        <v>16</v>
      </c>
      <c r="L632" s="36" t="str">
        <f t="shared" ca="1" si="78"/>
        <v>00</v>
      </c>
      <c r="M632" s="21" t="s">
        <v>67</v>
      </c>
    </row>
    <row r="633" spans="1:13" x14ac:dyDescent="0.4">
      <c r="A633">
        <v>10</v>
      </c>
      <c r="D633" s="26" t="s">
        <v>708</v>
      </c>
      <c r="E633">
        <f t="shared" si="82"/>
        <v>2800</v>
      </c>
      <c r="F633">
        <f t="shared" si="83"/>
        <v>5921</v>
      </c>
      <c r="G633" t="str">
        <f t="shared" ca="1" si="74"/>
        <v xml:space="preserve">{"nodeID":"1603022", "floor":"1", "zone":"D", "area":"17", "bay":"16", "hid":"00", "Xaxis":"2800", "Yaxis":"5921" ,"type":"curve","updateTime":0} </v>
      </c>
      <c r="H633">
        <f t="shared" si="75"/>
        <v>1</v>
      </c>
      <c r="I633" t="str">
        <f t="shared" ca="1" si="76"/>
        <v>D</v>
      </c>
      <c r="J633">
        <f t="shared" si="79"/>
        <v>17</v>
      </c>
      <c r="K633" s="36" t="str">
        <f t="shared" ca="1" si="77"/>
        <v>16</v>
      </c>
      <c r="L633" s="36" t="str">
        <f t="shared" ca="1" si="78"/>
        <v>00</v>
      </c>
      <c r="M633" s="21" t="s">
        <v>67</v>
      </c>
    </row>
    <row r="634" spans="1:13" x14ac:dyDescent="0.4">
      <c r="A634">
        <v>10</v>
      </c>
      <c r="D634" s="26" t="s">
        <v>709</v>
      </c>
      <c r="E634">
        <f>E633-A634</f>
        <v>2790</v>
      </c>
      <c r="F634" s="8">
        <f>F633-$C$613</f>
        <v>5920</v>
      </c>
      <c r="G634" t="str">
        <f t="shared" ca="1" si="74"/>
        <v xml:space="preserve">{"nodeID":"1603023", "floor":"1", "zone":"D", "area":"17", "bay":"16", "hid":"00", "Xaxis":"2790", "Yaxis":"5920" ,"type":"curve","updateTime":0} </v>
      </c>
      <c r="H634">
        <f t="shared" si="75"/>
        <v>1</v>
      </c>
      <c r="I634" t="str">
        <f t="shared" ca="1" si="76"/>
        <v>D</v>
      </c>
      <c r="J634">
        <f t="shared" si="79"/>
        <v>17</v>
      </c>
      <c r="K634" s="36" t="str">
        <f t="shared" ca="1" si="77"/>
        <v>16</v>
      </c>
      <c r="L634" s="36" t="str">
        <f t="shared" ca="1" si="78"/>
        <v>00</v>
      </c>
      <c r="M634" s="21" t="s">
        <v>67</v>
      </c>
    </row>
    <row r="635" spans="1:13" x14ac:dyDescent="0.4">
      <c r="A635">
        <v>10</v>
      </c>
      <c r="D635" s="26" t="s">
        <v>710</v>
      </c>
      <c r="E635">
        <f t="shared" si="82"/>
        <v>2780</v>
      </c>
      <c r="F635" s="8">
        <f t="shared" ref="F635:F653" si="84">F634-$C$613</f>
        <v>5919</v>
      </c>
      <c r="G635" t="str">
        <f t="shared" ca="1" si="74"/>
        <v xml:space="preserve">{"nodeID":"1603024", "floor":"1", "zone":"D", "area":"17", "bay":"16", "hid":"00", "Xaxis":"2780", "Yaxis":"5919" ,"type":"curve","updateTime":0} </v>
      </c>
      <c r="H635">
        <f t="shared" si="75"/>
        <v>1</v>
      </c>
      <c r="I635" t="str">
        <f t="shared" ca="1" si="76"/>
        <v>D</v>
      </c>
      <c r="J635">
        <f t="shared" si="79"/>
        <v>17</v>
      </c>
      <c r="K635" s="36" t="str">
        <f t="shared" ca="1" si="77"/>
        <v>16</v>
      </c>
      <c r="L635" s="36" t="str">
        <f t="shared" ca="1" si="78"/>
        <v>00</v>
      </c>
      <c r="M635" s="21" t="s">
        <v>67</v>
      </c>
    </row>
    <row r="636" spans="1:13" x14ac:dyDescent="0.4">
      <c r="A636">
        <v>10</v>
      </c>
      <c r="D636" s="26" t="s">
        <v>711</v>
      </c>
      <c r="E636">
        <f t="shared" si="82"/>
        <v>2770</v>
      </c>
      <c r="F636" s="8">
        <f t="shared" si="84"/>
        <v>5918</v>
      </c>
      <c r="G636" t="str">
        <f t="shared" ca="1" si="74"/>
        <v xml:space="preserve">{"nodeID":"1603025", "floor":"1", "zone":"D", "area":"17", "bay":"16", "hid":"00", "Xaxis":"2770", "Yaxis":"5918" ,"type":"curve","updateTime":0} </v>
      </c>
      <c r="H636">
        <f t="shared" si="75"/>
        <v>1</v>
      </c>
      <c r="I636" t="str">
        <f t="shared" ca="1" si="76"/>
        <v>D</v>
      </c>
      <c r="J636">
        <f t="shared" si="79"/>
        <v>17</v>
      </c>
      <c r="K636" s="36" t="str">
        <f t="shared" ca="1" si="77"/>
        <v>16</v>
      </c>
      <c r="L636" s="36" t="str">
        <f t="shared" ca="1" si="78"/>
        <v>00</v>
      </c>
      <c r="M636" s="21" t="s">
        <v>67</v>
      </c>
    </row>
    <row r="637" spans="1:13" x14ac:dyDescent="0.4">
      <c r="A637">
        <v>10</v>
      </c>
      <c r="D637" s="26" t="s">
        <v>712</v>
      </c>
      <c r="E637">
        <f t="shared" si="82"/>
        <v>2760</v>
      </c>
      <c r="F637" s="8">
        <f t="shared" si="84"/>
        <v>5917</v>
      </c>
      <c r="G637" t="str">
        <f t="shared" ca="1" si="74"/>
        <v xml:space="preserve">{"nodeID":"1603026", "floor":"1", "zone":"D", "area":"17", "bay":"16", "hid":"00", "Xaxis":"2760", "Yaxis":"5917" ,"type":"curve","updateTime":0} </v>
      </c>
      <c r="H637">
        <f t="shared" si="75"/>
        <v>1</v>
      </c>
      <c r="I637" t="str">
        <f t="shared" ca="1" si="76"/>
        <v>D</v>
      </c>
      <c r="J637">
        <f t="shared" si="79"/>
        <v>17</v>
      </c>
      <c r="K637" s="36" t="str">
        <f t="shared" ca="1" si="77"/>
        <v>16</v>
      </c>
      <c r="L637" s="36" t="str">
        <f t="shared" ca="1" si="78"/>
        <v>00</v>
      </c>
      <c r="M637" s="21" t="s">
        <v>67</v>
      </c>
    </row>
    <row r="638" spans="1:13" x14ac:dyDescent="0.4">
      <c r="A638">
        <v>10</v>
      </c>
      <c r="D638" s="26" t="s">
        <v>713</v>
      </c>
      <c r="E638">
        <f t="shared" si="82"/>
        <v>2750</v>
      </c>
      <c r="F638" s="8">
        <f t="shared" si="84"/>
        <v>5916</v>
      </c>
      <c r="G638" t="str">
        <f t="shared" ca="1" si="74"/>
        <v xml:space="preserve">{"nodeID":"1603027", "floor":"1", "zone":"D", "area":"17", "bay":"16", "hid":"00", "Xaxis":"2750", "Yaxis":"5916" ,"type":"curve","updateTime":0} </v>
      </c>
      <c r="H638">
        <f t="shared" si="75"/>
        <v>1</v>
      </c>
      <c r="I638" t="str">
        <f t="shared" ca="1" si="76"/>
        <v>D</v>
      </c>
      <c r="J638">
        <f t="shared" si="79"/>
        <v>17</v>
      </c>
      <c r="K638" s="36" t="str">
        <f t="shared" ca="1" si="77"/>
        <v>16</v>
      </c>
      <c r="L638" s="36" t="str">
        <f t="shared" ca="1" si="78"/>
        <v>00</v>
      </c>
      <c r="M638" s="21" t="s">
        <v>67</v>
      </c>
    </row>
    <row r="639" spans="1:13" x14ac:dyDescent="0.4">
      <c r="A639">
        <v>10</v>
      </c>
      <c r="D639" s="26" t="s">
        <v>714</v>
      </c>
      <c r="E639">
        <f t="shared" si="82"/>
        <v>2740</v>
      </c>
      <c r="F639" s="8">
        <f t="shared" si="84"/>
        <v>5915</v>
      </c>
      <c r="G639" t="str">
        <f t="shared" ca="1" si="74"/>
        <v xml:space="preserve">{"nodeID":"1603028", "floor":"1", "zone":"D", "area":"17", "bay":"16", "hid":"00", "Xaxis":"2740", "Yaxis":"5915" ,"type":"curve","updateTime":0} </v>
      </c>
      <c r="H639">
        <f t="shared" si="75"/>
        <v>1</v>
      </c>
      <c r="I639" t="str">
        <f t="shared" ca="1" si="76"/>
        <v>D</v>
      </c>
      <c r="J639">
        <f t="shared" si="79"/>
        <v>17</v>
      </c>
      <c r="K639" s="36" t="str">
        <f t="shared" ca="1" si="77"/>
        <v>16</v>
      </c>
      <c r="L639" s="36" t="str">
        <f t="shared" ca="1" si="78"/>
        <v>00</v>
      </c>
      <c r="M639" s="21" t="s">
        <v>67</v>
      </c>
    </row>
    <row r="640" spans="1:13" x14ac:dyDescent="0.4">
      <c r="A640">
        <v>10</v>
      </c>
      <c r="D640" s="26" t="s">
        <v>715</v>
      </c>
      <c r="E640">
        <f t="shared" si="82"/>
        <v>2730</v>
      </c>
      <c r="F640" s="8">
        <f t="shared" si="84"/>
        <v>5914</v>
      </c>
      <c r="G640" t="str">
        <f t="shared" ca="1" si="74"/>
        <v xml:space="preserve">{"nodeID":"1603029", "floor":"1", "zone":"D", "area":"17", "bay":"16", "hid":"00", "Xaxis":"2730", "Yaxis":"5914" ,"type":"curve","updateTime":0} </v>
      </c>
      <c r="H640">
        <f t="shared" si="75"/>
        <v>1</v>
      </c>
      <c r="I640" t="str">
        <f t="shared" ca="1" si="76"/>
        <v>D</v>
      </c>
      <c r="J640">
        <f t="shared" si="79"/>
        <v>17</v>
      </c>
      <c r="K640" s="36" t="str">
        <f t="shared" ca="1" si="77"/>
        <v>16</v>
      </c>
      <c r="L640" s="36" t="str">
        <f t="shared" ca="1" si="78"/>
        <v>00</v>
      </c>
      <c r="M640" s="21" t="s">
        <v>67</v>
      </c>
    </row>
    <row r="641" spans="1:13" x14ac:dyDescent="0.4">
      <c r="A641">
        <v>10</v>
      </c>
      <c r="D641" s="26" t="s">
        <v>716</v>
      </c>
      <c r="E641">
        <f t="shared" si="82"/>
        <v>2720</v>
      </c>
      <c r="F641" s="8">
        <f t="shared" si="84"/>
        <v>5913</v>
      </c>
      <c r="G641" t="str">
        <f t="shared" ca="1" si="74"/>
        <v xml:space="preserve">{"nodeID":"1603030", "floor":"1", "zone":"D", "area":"17", "bay":"16", "hid":"00", "Xaxis":"2720", "Yaxis":"5913" ,"type":"curve","updateTime":0} </v>
      </c>
      <c r="H641">
        <f t="shared" si="75"/>
        <v>1</v>
      </c>
      <c r="I641" t="str">
        <f t="shared" ca="1" si="76"/>
        <v>D</v>
      </c>
      <c r="J641">
        <f t="shared" si="79"/>
        <v>17</v>
      </c>
      <c r="K641" s="36" t="str">
        <f t="shared" ca="1" si="77"/>
        <v>16</v>
      </c>
      <c r="L641" s="36" t="str">
        <f t="shared" ca="1" si="78"/>
        <v>00</v>
      </c>
      <c r="M641" s="21" t="s">
        <v>67</v>
      </c>
    </row>
    <row r="642" spans="1:13" x14ac:dyDescent="0.4">
      <c r="A642">
        <v>10</v>
      </c>
      <c r="D642" s="26" t="s">
        <v>717</v>
      </c>
      <c r="E642">
        <f t="shared" si="82"/>
        <v>2710</v>
      </c>
      <c r="F642" s="8">
        <f t="shared" si="84"/>
        <v>5912</v>
      </c>
      <c r="G642" t="str">
        <f t="shared" ca="1" si="74"/>
        <v xml:space="preserve">{"nodeID":"1603031", "floor":"1", "zone":"D", "area":"17", "bay":"16", "hid":"00", "Xaxis":"2710", "Yaxis":"5912" ,"type":"curve","updateTime":0} </v>
      </c>
      <c r="H642">
        <f t="shared" si="75"/>
        <v>1</v>
      </c>
      <c r="I642" t="str">
        <f t="shared" ca="1" si="76"/>
        <v>D</v>
      </c>
      <c r="J642">
        <f t="shared" si="79"/>
        <v>17</v>
      </c>
      <c r="K642" s="36" t="str">
        <f t="shared" ca="1" si="77"/>
        <v>16</v>
      </c>
      <c r="L642" s="36" t="str">
        <f t="shared" ca="1" si="78"/>
        <v>00</v>
      </c>
      <c r="M642" s="21" t="s">
        <v>67</v>
      </c>
    </row>
    <row r="643" spans="1:13" x14ac:dyDescent="0.4">
      <c r="A643">
        <v>10</v>
      </c>
      <c r="D643" s="26" t="s">
        <v>718</v>
      </c>
      <c r="E643">
        <f t="shared" si="82"/>
        <v>2700</v>
      </c>
      <c r="F643" s="8">
        <f t="shared" si="84"/>
        <v>5911</v>
      </c>
      <c r="G643" t="str">
        <f t="shared" ca="1" si="74"/>
        <v xml:space="preserve">{"nodeID":"1603032", "floor":"1", "zone":"D", "area":"17", "bay":"16", "hid":"00", "Xaxis":"2700", "Yaxis":"5911" ,"type":"curve","updateTime":0} </v>
      </c>
      <c r="H643">
        <f t="shared" si="75"/>
        <v>1</v>
      </c>
      <c r="I643" t="str">
        <f t="shared" ca="1" si="76"/>
        <v>D</v>
      </c>
      <c r="J643">
        <f t="shared" si="79"/>
        <v>17</v>
      </c>
      <c r="K643" s="36" t="str">
        <f t="shared" ca="1" si="77"/>
        <v>16</v>
      </c>
      <c r="L643" s="36" t="str">
        <f t="shared" ca="1" si="78"/>
        <v>00</v>
      </c>
      <c r="M643" s="21" t="s">
        <v>67</v>
      </c>
    </row>
    <row r="644" spans="1:13" x14ac:dyDescent="0.4">
      <c r="A644">
        <v>10</v>
      </c>
      <c r="D644" s="26" t="s">
        <v>719</v>
      </c>
      <c r="E644">
        <f t="shared" si="82"/>
        <v>2690</v>
      </c>
      <c r="F644" s="8">
        <f t="shared" si="84"/>
        <v>5910</v>
      </c>
      <c r="G644" t="str">
        <f t="shared" ref="G644:G651" ca="1" si="85">CONCATENATE("{""nodeID"":""",CONCATENATE(K644,D644),"""",", ""floor"":""",H644,"""",", ""zone"":""",I644,"""",", ""area"":""",J644,"""", ", ""bay"":""",K644,"""", ", ""hid"":""",L644,"""", ", ""Xaxis"":""",E644,"""", ", ""Yaxis"":""",F644,"""", " ,""type"":""",M644,"""", ",""updateTime"":0} ")</f>
        <v xml:space="preserve">{"nodeID":"1603033", "floor":"1", "zone":"D", "area":"17", "bay":"16", "hid":"00", "Xaxis":"2690", "Yaxis":"5910" ,"type":"curve","updateTime":0} </v>
      </c>
      <c r="H644">
        <f t="shared" ref="H644:H656" si="86">$H$1</f>
        <v>1</v>
      </c>
      <c r="I644" t="str">
        <f t="shared" ref="I644:I656" ca="1" si="87">INDIRECT("I1")</f>
        <v>D</v>
      </c>
      <c r="J644">
        <f t="shared" si="79"/>
        <v>17</v>
      </c>
      <c r="K644" s="36" t="str">
        <f t="shared" ref="K644:K656" ca="1" si="88">INDIRECT("K1")</f>
        <v>16</v>
      </c>
      <c r="L644" s="36" t="str">
        <f t="shared" ref="L644:L656" ca="1" si="89">INDIRECT("L1")</f>
        <v>00</v>
      </c>
      <c r="M644" s="21" t="s">
        <v>67</v>
      </c>
    </row>
    <row r="645" spans="1:13" x14ac:dyDescent="0.4">
      <c r="A645">
        <v>10</v>
      </c>
      <c r="D645" s="26" t="s">
        <v>720</v>
      </c>
      <c r="E645">
        <f t="shared" si="82"/>
        <v>2680</v>
      </c>
      <c r="F645" s="8">
        <f t="shared" si="84"/>
        <v>5909</v>
      </c>
      <c r="G645" t="str">
        <f t="shared" ca="1" si="85"/>
        <v xml:space="preserve">{"nodeID":"1603034", "floor":"1", "zone":"D", "area":"17", "bay":"16", "hid":"00", "Xaxis":"2680", "Yaxis":"5909" ,"type":"curve","updateTime":0} </v>
      </c>
      <c r="H645">
        <f t="shared" si="86"/>
        <v>1</v>
      </c>
      <c r="I645" t="str">
        <f t="shared" ca="1" si="87"/>
        <v>D</v>
      </c>
      <c r="J645">
        <f t="shared" ref="J645:J656" si="90">$J$1</f>
        <v>17</v>
      </c>
      <c r="K645" s="36" t="str">
        <f t="shared" ca="1" si="88"/>
        <v>16</v>
      </c>
      <c r="L645" s="36" t="str">
        <f t="shared" ca="1" si="89"/>
        <v>00</v>
      </c>
      <c r="M645" s="21" t="s">
        <v>67</v>
      </c>
    </row>
    <row r="646" spans="1:13" x14ac:dyDescent="0.4">
      <c r="A646">
        <v>10</v>
      </c>
      <c r="D646" s="26" t="s">
        <v>721</v>
      </c>
      <c r="E646">
        <f t="shared" si="82"/>
        <v>2670</v>
      </c>
      <c r="F646" s="8">
        <f t="shared" si="84"/>
        <v>5908</v>
      </c>
      <c r="G646" t="str">
        <f t="shared" ca="1" si="85"/>
        <v xml:space="preserve">{"nodeID":"1603035", "floor":"1", "zone":"D", "area":"17", "bay":"16", "hid":"00", "Xaxis":"2670", "Yaxis":"5908" ,"type":"curve","updateTime":0} </v>
      </c>
      <c r="H646">
        <f t="shared" si="86"/>
        <v>1</v>
      </c>
      <c r="I646" t="str">
        <f t="shared" ca="1" si="87"/>
        <v>D</v>
      </c>
      <c r="J646">
        <f t="shared" si="90"/>
        <v>17</v>
      </c>
      <c r="K646" s="36" t="str">
        <f t="shared" ca="1" si="88"/>
        <v>16</v>
      </c>
      <c r="L646" s="36" t="str">
        <f t="shared" ca="1" si="89"/>
        <v>00</v>
      </c>
      <c r="M646" s="21" t="s">
        <v>67</v>
      </c>
    </row>
    <row r="647" spans="1:13" x14ac:dyDescent="0.4">
      <c r="A647">
        <v>10</v>
      </c>
      <c r="D647" s="26" t="s">
        <v>722</v>
      </c>
      <c r="E647">
        <f t="shared" si="82"/>
        <v>2660</v>
      </c>
      <c r="F647" s="8">
        <f t="shared" si="84"/>
        <v>5907</v>
      </c>
      <c r="G647" t="str">
        <f t="shared" ca="1" si="85"/>
        <v xml:space="preserve">{"nodeID":"1603036", "floor":"1", "zone":"D", "area":"17", "bay":"16", "hid":"00", "Xaxis":"2660", "Yaxis":"5907" ,"type":"curve","updateTime":0} </v>
      </c>
      <c r="H647">
        <f t="shared" si="86"/>
        <v>1</v>
      </c>
      <c r="I647" t="str">
        <f t="shared" ca="1" si="87"/>
        <v>D</v>
      </c>
      <c r="J647">
        <f t="shared" si="90"/>
        <v>17</v>
      </c>
      <c r="K647" s="36" t="str">
        <f t="shared" ca="1" si="88"/>
        <v>16</v>
      </c>
      <c r="L647" s="36" t="str">
        <f t="shared" ca="1" si="89"/>
        <v>00</v>
      </c>
      <c r="M647" s="21" t="s">
        <v>67</v>
      </c>
    </row>
    <row r="648" spans="1:13" x14ac:dyDescent="0.4">
      <c r="A648">
        <v>10</v>
      </c>
      <c r="D648" s="26" t="s">
        <v>723</v>
      </c>
      <c r="E648">
        <f t="shared" si="82"/>
        <v>2650</v>
      </c>
      <c r="F648" s="8">
        <f t="shared" si="84"/>
        <v>5906</v>
      </c>
      <c r="G648" t="str">
        <f t="shared" ca="1" si="85"/>
        <v xml:space="preserve">{"nodeID":"1603037", "floor":"1", "zone":"D", "area":"17", "bay":"16", "hid":"00", "Xaxis":"2650", "Yaxis":"5906" ,"type":"curve","updateTime":0} </v>
      </c>
      <c r="H648">
        <f t="shared" si="86"/>
        <v>1</v>
      </c>
      <c r="I648" t="str">
        <f t="shared" ca="1" si="87"/>
        <v>D</v>
      </c>
      <c r="J648">
        <f t="shared" si="90"/>
        <v>17</v>
      </c>
      <c r="K648" s="36" t="str">
        <f t="shared" ca="1" si="88"/>
        <v>16</v>
      </c>
      <c r="L648" s="36" t="str">
        <f t="shared" ca="1" si="89"/>
        <v>00</v>
      </c>
      <c r="M648" s="21" t="s">
        <v>67</v>
      </c>
    </row>
    <row r="649" spans="1:13" x14ac:dyDescent="0.4">
      <c r="A649">
        <v>10</v>
      </c>
      <c r="D649" s="26" t="s">
        <v>724</v>
      </c>
      <c r="E649">
        <f t="shared" si="82"/>
        <v>2640</v>
      </c>
      <c r="F649" s="8">
        <f t="shared" si="84"/>
        <v>5905</v>
      </c>
      <c r="G649" t="str">
        <f t="shared" ca="1" si="85"/>
        <v xml:space="preserve">{"nodeID":"1603038", "floor":"1", "zone":"D", "area":"17", "bay":"16", "hid":"00", "Xaxis":"2640", "Yaxis":"5905" ,"type":"curve","updateTime":0} </v>
      </c>
      <c r="H649">
        <f t="shared" si="86"/>
        <v>1</v>
      </c>
      <c r="I649" t="str">
        <f t="shared" ca="1" si="87"/>
        <v>D</v>
      </c>
      <c r="J649">
        <f t="shared" si="90"/>
        <v>17</v>
      </c>
      <c r="K649" s="36" t="str">
        <f t="shared" ca="1" si="88"/>
        <v>16</v>
      </c>
      <c r="L649" s="36" t="str">
        <f t="shared" ca="1" si="89"/>
        <v>00</v>
      </c>
      <c r="M649" s="21" t="s">
        <v>67</v>
      </c>
    </row>
    <row r="650" spans="1:13" x14ac:dyDescent="0.4">
      <c r="A650">
        <v>10</v>
      </c>
      <c r="D650" s="26" t="s">
        <v>725</v>
      </c>
      <c r="E650">
        <f t="shared" si="82"/>
        <v>2630</v>
      </c>
      <c r="F650" s="8">
        <f t="shared" si="84"/>
        <v>5904</v>
      </c>
      <c r="G650" t="str">
        <f t="shared" ca="1" si="85"/>
        <v xml:space="preserve">{"nodeID":"1603039", "floor":"1", "zone":"D", "area":"17", "bay":"16", "hid":"00", "Xaxis":"2630", "Yaxis":"5904" ,"type":"curve","updateTime":0} </v>
      </c>
      <c r="H650">
        <f t="shared" si="86"/>
        <v>1</v>
      </c>
      <c r="I650" t="str">
        <f t="shared" ca="1" si="87"/>
        <v>D</v>
      </c>
      <c r="J650">
        <f t="shared" si="90"/>
        <v>17</v>
      </c>
      <c r="K650" s="36" t="str">
        <f t="shared" ca="1" si="88"/>
        <v>16</v>
      </c>
      <c r="L650" s="36" t="str">
        <f t="shared" ca="1" si="89"/>
        <v>00</v>
      </c>
      <c r="M650" s="21" t="s">
        <v>67</v>
      </c>
    </row>
    <row r="651" spans="1:13" x14ac:dyDescent="0.4">
      <c r="A651">
        <v>5</v>
      </c>
      <c r="D651" s="26" t="s">
        <v>726</v>
      </c>
      <c r="E651">
        <f t="shared" si="82"/>
        <v>2625</v>
      </c>
      <c r="F651" s="8">
        <f t="shared" si="84"/>
        <v>5903</v>
      </c>
      <c r="G651" t="str">
        <f t="shared" ca="1" si="85"/>
        <v xml:space="preserve">{"nodeID":"1603040", "floor":"1", "zone":"D", "area":"17", "bay":"16", "hid":"00", "Xaxis":"2625", "Yaxis":"5903" ,"type":"curve","updateTime":0} </v>
      </c>
      <c r="H651">
        <f t="shared" si="86"/>
        <v>1</v>
      </c>
      <c r="I651" t="str">
        <f t="shared" ca="1" si="87"/>
        <v>D</v>
      </c>
      <c r="J651">
        <f t="shared" si="90"/>
        <v>17</v>
      </c>
      <c r="K651" s="36" t="str">
        <f t="shared" ca="1" si="88"/>
        <v>16</v>
      </c>
      <c r="L651" s="36" t="str">
        <f t="shared" ca="1" si="89"/>
        <v>00</v>
      </c>
      <c r="M651" s="21" t="s">
        <v>67</v>
      </c>
    </row>
    <row r="652" spans="1:13" x14ac:dyDescent="0.4">
      <c r="D652" s="26" t="s">
        <v>747</v>
      </c>
      <c r="E652">
        <f t="shared" si="82"/>
        <v>2625</v>
      </c>
      <c r="F652" s="8">
        <f t="shared" si="84"/>
        <v>5902</v>
      </c>
      <c r="H652">
        <f t="shared" si="86"/>
        <v>1</v>
      </c>
      <c r="I652" t="str">
        <f t="shared" ca="1" si="87"/>
        <v>D</v>
      </c>
      <c r="J652">
        <f t="shared" si="90"/>
        <v>17</v>
      </c>
      <c r="K652" s="36" t="str">
        <f t="shared" ca="1" si="88"/>
        <v>16</v>
      </c>
      <c r="L652" s="36" t="str">
        <f t="shared" ca="1" si="89"/>
        <v>00</v>
      </c>
      <c r="M652" s="21"/>
    </row>
    <row r="653" spans="1:13" x14ac:dyDescent="0.4">
      <c r="D653" s="26" t="s">
        <v>748</v>
      </c>
      <c r="E653">
        <f t="shared" si="82"/>
        <v>2625</v>
      </c>
      <c r="F653" s="8">
        <f t="shared" si="84"/>
        <v>5901</v>
      </c>
      <c r="H653">
        <f t="shared" si="86"/>
        <v>1</v>
      </c>
      <c r="I653" t="str">
        <f t="shared" ca="1" si="87"/>
        <v>D</v>
      </c>
      <c r="J653">
        <f t="shared" si="90"/>
        <v>17</v>
      </c>
      <c r="K653" s="36" t="str">
        <f t="shared" ca="1" si="88"/>
        <v>16</v>
      </c>
      <c r="L653" s="36" t="str">
        <f t="shared" ca="1" si="89"/>
        <v>00</v>
      </c>
      <c r="M653" s="21"/>
    </row>
    <row r="654" spans="1:13" x14ac:dyDescent="0.4">
      <c r="D654" s="26"/>
      <c r="H654">
        <f t="shared" si="86"/>
        <v>1</v>
      </c>
      <c r="I654" t="str">
        <f t="shared" ca="1" si="87"/>
        <v>D</v>
      </c>
      <c r="J654">
        <f t="shared" si="90"/>
        <v>17</v>
      </c>
      <c r="K654" s="36" t="str">
        <f t="shared" ca="1" si="88"/>
        <v>16</v>
      </c>
      <c r="L654" s="36" t="str">
        <f t="shared" ca="1" si="89"/>
        <v>00</v>
      </c>
      <c r="M654" s="21"/>
    </row>
    <row r="655" spans="1:13" x14ac:dyDescent="0.4">
      <c r="D655" s="26"/>
      <c r="H655">
        <f t="shared" si="86"/>
        <v>1</v>
      </c>
      <c r="I655" t="str">
        <f t="shared" ca="1" si="87"/>
        <v>D</v>
      </c>
      <c r="J655">
        <f t="shared" si="90"/>
        <v>17</v>
      </c>
      <c r="K655" s="36" t="str">
        <f t="shared" ca="1" si="88"/>
        <v>16</v>
      </c>
      <c r="L655" s="36" t="str">
        <f t="shared" ca="1" si="89"/>
        <v>00</v>
      </c>
      <c r="M655" s="21"/>
    </row>
    <row r="656" spans="1:13" x14ac:dyDescent="0.4">
      <c r="D656" s="26"/>
      <c r="H656">
        <f t="shared" si="86"/>
        <v>1</v>
      </c>
      <c r="I656" t="str">
        <f t="shared" ca="1" si="87"/>
        <v>D</v>
      </c>
      <c r="J656">
        <f t="shared" si="90"/>
        <v>17</v>
      </c>
      <c r="K656" s="36" t="str">
        <f t="shared" ca="1" si="88"/>
        <v>16</v>
      </c>
      <c r="L656" s="36" t="str">
        <f t="shared" ca="1" si="89"/>
        <v>00</v>
      </c>
      <c r="M656" s="21"/>
    </row>
    <row r="657" spans="4:13" x14ac:dyDescent="0.4">
      <c r="D657" s="26"/>
      <c r="K657" s="21"/>
      <c r="L657" s="21"/>
      <c r="M657" s="21"/>
    </row>
    <row r="658" spans="4:13" x14ac:dyDescent="0.4">
      <c r="D658" s="26"/>
      <c r="K658" s="21"/>
      <c r="L658" s="21"/>
      <c r="M658" s="21"/>
    </row>
    <row r="659" spans="4:13" x14ac:dyDescent="0.4">
      <c r="D659" s="26"/>
      <c r="K659" s="21"/>
      <c r="L659" s="21"/>
      <c r="M659" s="21"/>
    </row>
    <row r="660" spans="4:13" x14ac:dyDescent="0.4">
      <c r="D660" s="26"/>
      <c r="K660" s="21"/>
      <c r="L660" s="21"/>
      <c r="M660" s="21"/>
    </row>
    <row r="661" spans="4:13" x14ac:dyDescent="0.4">
      <c r="D661" s="26"/>
      <c r="K661" s="21"/>
      <c r="L661" s="21"/>
      <c r="M661" s="21"/>
    </row>
    <row r="662" spans="4:13" x14ac:dyDescent="0.4">
      <c r="D662" s="27"/>
      <c r="K662" s="21"/>
      <c r="L662" s="21"/>
    </row>
    <row r="663" spans="4:13" x14ac:dyDescent="0.4">
      <c r="D663" s="27"/>
      <c r="K663" s="21"/>
      <c r="L663" s="21"/>
    </row>
    <row r="664" spans="4:13" x14ac:dyDescent="0.4">
      <c r="D664" s="27"/>
      <c r="K664" s="21"/>
      <c r="L664" s="21"/>
    </row>
    <row r="665" spans="4:13" x14ac:dyDescent="0.4">
      <c r="D665" s="27"/>
      <c r="K665" s="21"/>
      <c r="L665" s="21"/>
    </row>
    <row r="666" spans="4:13" x14ac:dyDescent="0.4">
      <c r="D666" s="27"/>
      <c r="K666" s="21"/>
      <c r="L666" s="21"/>
    </row>
    <row r="667" spans="4:13" x14ac:dyDescent="0.4">
      <c r="D667" s="27"/>
    </row>
    <row r="668" spans="4:13" x14ac:dyDescent="0.4">
      <c r="D668" s="27"/>
    </row>
    <row r="669" spans="4:13" x14ac:dyDescent="0.4">
      <c r="D669" s="27"/>
    </row>
    <row r="670" spans="4:13" x14ac:dyDescent="0.4">
      <c r="D670" s="27"/>
    </row>
    <row r="671" spans="4:13" x14ac:dyDescent="0.4">
      <c r="D671" s="27"/>
    </row>
    <row r="672" spans="4:13" x14ac:dyDescent="0.4">
      <c r="D672" s="27"/>
    </row>
    <row r="673" spans="4:4" x14ac:dyDescent="0.4">
      <c r="D673" s="27"/>
    </row>
    <row r="674" spans="4:4" x14ac:dyDescent="0.4">
      <c r="D674" s="27"/>
    </row>
    <row r="675" spans="4:4" x14ac:dyDescent="0.4">
      <c r="D675" s="27"/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C5DC4-DDD9-4BE5-A4B6-3609AD670262}">
  <dimension ref="A1:N672"/>
  <sheetViews>
    <sheetView topLeftCell="A603" workbookViewId="0">
      <selection activeCell="F612" sqref="F612"/>
    </sheetView>
  </sheetViews>
  <sheetFormatPr defaultRowHeight="17.399999999999999" x14ac:dyDescent="0.4"/>
  <cols>
    <col min="1" max="1" width="11.09765625" customWidth="1"/>
    <col min="4" max="4" width="8.69921875" style="23" customWidth="1"/>
    <col min="5" max="5" width="7.296875" customWidth="1"/>
    <col min="7" max="7" width="124.8984375" customWidth="1"/>
    <col min="10" max="10" width="10.8984375" customWidth="1"/>
    <col min="11" max="11" width="15.59765625" customWidth="1"/>
  </cols>
  <sheetData>
    <row r="1" spans="1:14" x14ac:dyDescent="0.4">
      <c r="H1">
        <v>1</v>
      </c>
      <c r="I1" t="s">
        <v>743</v>
      </c>
      <c r="J1">
        <v>17</v>
      </c>
      <c r="K1" s="21" t="s">
        <v>736</v>
      </c>
      <c r="L1" s="21" t="s">
        <v>75</v>
      </c>
    </row>
    <row r="2" spans="1:14" ht="18" thickBot="1" x14ac:dyDescent="0.45">
      <c r="B2" t="s">
        <v>63</v>
      </c>
      <c r="C2" t="s">
        <v>62</v>
      </c>
      <c r="E2" t="s">
        <v>37</v>
      </c>
      <c r="F2" t="s">
        <v>37</v>
      </c>
      <c r="H2" t="s">
        <v>68</v>
      </c>
      <c r="I2" t="s">
        <v>69</v>
      </c>
      <c r="J2" t="s">
        <v>70</v>
      </c>
      <c r="K2" t="s">
        <v>71</v>
      </c>
      <c r="L2" t="s">
        <v>72</v>
      </c>
    </row>
    <row r="3" spans="1:14" ht="18" thickBot="1" x14ac:dyDescent="0.45">
      <c r="A3">
        <v>0</v>
      </c>
      <c r="B3" s="11">
        <v>4400</v>
      </c>
      <c r="C3" s="12">
        <v>4600</v>
      </c>
      <c r="D3" s="26" t="s">
        <v>78</v>
      </c>
      <c r="E3">
        <f>$B$3</f>
        <v>4400</v>
      </c>
      <c r="F3">
        <f>C3</f>
        <v>4600</v>
      </c>
      <c r="G3" t="str">
        <f ca="1">CONCATENATE("{""nodeID"":""",CONCATENATE(K3,D3),"""",", ""floor"":""",H3,"""",", ""zone"":""",I3,"""",", ""area"":""",J3,"""", ", ""bay"":""",K3,"""", ", ""hid"":""",L3,"""", ", ""Xaxis"":""",E3,"""", ", ""Yaxis"":""",F3,"""", " ,""type"":""",M3,"""", ",""updateTime"":0} ")</f>
        <v xml:space="preserve">{"nodeID":"1300001", "floor":"1", "zone":"C", "area":"17", "bay":"13", "hid":"00", "Xaxis":"4400", "Yaxis":"4600" ,"type":"common","updateTime":0} </v>
      </c>
      <c r="H3">
        <f>$H$1</f>
        <v>1</v>
      </c>
      <c r="I3" t="str">
        <f ca="1">INDIRECT("I1")</f>
        <v>C</v>
      </c>
      <c r="J3">
        <f>$J$1</f>
        <v>17</v>
      </c>
      <c r="K3" s="36" t="str">
        <f ca="1">INDIRECT("K1")</f>
        <v>13</v>
      </c>
      <c r="L3" s="36" t="str">
        <f ca="1">INDIRECT("L1")</f>
        <v>00</v>
      </c>
      <c r="M3" s="21" t="s">
        <v>66</v>
      </c>
      <c r="N3" t="s">
        <v>15</v>
      </c>
    </row>
    <row r="4" spans="1:14" x14ac:dyDescent="0.4">
      <c r="A4">
        <v>10</v>
      </c>
      <c r="B4" s="11">
        <v>4400</v>
      </c>
      <c r="C4" s="12">
        <v>7500</v>
      </c>
      <c r="D4" s="26" t="s">
        <v>79</v>
      </c>
      <c r="E4">
        <f t="shared" ref="E4:E67" si="0">$B$3</f>
        <v>4400</v>
      </c>
      <c r="F4">
        <f>F3+A4</f>
        <v>4610</v>
      </c>
      <c r="G4" t="str">
        <f t="shared" ref="G4:G67" ca="1" si="1">CONCATENATE("{""nodeID"":""",CONCATENATE(K4,D4),"""",", ""floor"":""",H4,"""",", ""zone"":""",I4,"""",", ""area"":""",J4,"""", ", ""bay"":""",K4,"""", ", ""hid"":""",L4,"""", ", ""Xaxis"":""",E4,"""", ", ""Yaxis"":""",F4,"""", " ,""type"":""",M4,"""", ",""updateTime"":0} ")</f>
        <v xml:space="preserve">{"nodeID":"1300002", "floor":"1", "zone":"C", "area":"17", "bay":"13", "hid":"00", "Xaxis":"4400", "Yaxis":"4610" ,"type":"common","updateTime":0} </v>
      </c>
      <c r="H4">
        <f t="shared" ref="H4:H67" si="2">$H$1</f>
        <v>1</v>
      </c>
      <c r="I4" t="str">
        <f t="shared" ref="I4:I67" ca="1" si="3">INDIRECT("I1")</f>
        <v>C</v>
      </c>
      <c r="J4">
        <f>$J$1</f>
        <v>17</v>
      </c>
      <c r="K4" s="36" t="str">
        <f t="shared" ref="K4:K67" ca="1" si="4">INDIRECT("K1")</f>
        <v>13</v>
      </c>
      <c r="L4" s="36" t="str">
        <f t="shared" ref="L4:L67" ca="1" si="5">INDIRECT("L1")</f>
        <v>00</v>
      </c>
      <c r="M4" s="21" t="s">
        <v>66</v>
      </c>
      <c r="N4" t="s">
        <v>65</v>
      </c>
    </row>
    <row r="5" spans="1:14" ht="18" thickBot="1" x14ac:dyDescent="0.45">
      <c r="A5">
        <v>10</v>
      </c>
      <c r="D5" s="26" t="s">
        <v>80</v>
      </c>
      <c r="E5">
        <f t="shared" si="0"/>
        <v>4400</v>
      </c>
      <c r="F5">
        <f>F4+A5</f>
        <v>4620</v>
      </c>
      <c r="G5" t="str">
        <f t="shared" ca="1" si="1"/>
        <v xml:space="preserve">{"nodeID":"1300003", "floor":"1", "zone":"C", "area":"17", "bay":"13", "hid":"00", "Xaxis":"4400", "Yaxis":"4620" ,"type":"common","updateTime":0} </v>
      </c>
      <c r="H5">
        <f t="shared" si="2"/>
        <v>1</v>
      </c>
      <c r="I5" t="str">
        <f t="shared" ca="1" si="3"/>
        <v>C</v>
      </c>
      <c r="J5">
        <f t="shared" ref="J5:J68" si="6">$J$1</f>
        <v>17</v>
      </c>
      <c r="K5" s="36" t="str">
        <f t="shared" ca="1" si="4"/>
        <v>13</v>
      </c>
      <c r="L5" s="36" t="str">
        <f t="shared" ca="1" si="5"/>
        <v>00</v>
      </c>
      <c r="M5" s="21" t="s">
        <v>66</v>
      </c>
    </row>
    <row r="6" spans="1:14" ht="18" thickBot="1" x14ac:dyDescent="0.45">
      <c r="A6">
        <v>10</v>
      </c>
      <c r="B6" s="12">
        <v>4000</v>
      </c>
      <c r="C6" s="13">
        <v>7500</v>
      </c>
      <c r="D6" s="26" t="s">
        <v>81</v>
      </c>
      <c r="E6">
        <f t="shared" si="0"/>
        <v>4400</v>
      </c>
      <c r="F6">
        <f t="shared" ref="F6:F69" si="7">F5+A6</f>
        <v>4630</v>
      </c>
      <c r="G6" t="str">
        <f t="shared" ca="1" si="1"/>
        <v xml:space="preserve">{"nodeID":"1300004", "floor":"1", "zone":"C", "area":"17", "bay":"13", "hid":"00", "Xaxis":"4400", "Yaxis":"4630" ,"type":"common","updateTime":0} </v>
      </c>
      <c r="H6">
        <f t="shared" si="2"/>
        <v>1</v>
      </c>
      <c r="I6" t="str">
        <f t="shared" ca="1" si="3"/>
        <v>C</v>
      </c>
      <c r="J6">
        <f t="shared" si="6"/>
        <v>17</v>
      </c>
      <c r="K6" s="36" t="str">
        <f t="shared" ca="1" si="4"/>
        <v>13</v>
      </c>
      <c r="L6" s="36" t="str">
        <f t="shared" ca="1" si="5"/>
        <v>00</v>
      </c>
      <c r="M6" s="21" t="s">
        <v>66</v>
      </c>
    </row>
    <row r="7" spans="1:14" x14ac:dyDescent="0.4">
      <c r="A7">
        <v>10</v>
      </c>
      <c r="B7" s="12">
        <v>4000</v>
      </c>
      <c r="C7" s="13">
        <v>4600</v>
      </c>
      <c r="D7" s="26" t="s">
        <v>82</v>
      </c>
      <c r="E7">
        <f t="shared" si="0"/>
        <v>4400</v>
      </c>
      <c r="F7">
        <f t="shared" si="7"/>
        <v>4640</v>
      </c>
      <c r="G7" t="str">
        <f t="shared" ca="1" si="1"/>
        <v xml:space="preserve">{"nodeID":"1300005", "floor":"1", "zone":"C", "area":"17", "bay":"13", "hid":"00", "Xaxis":"4400", "Yaxis":"4640" ,"type":"common","updateTime":0} </v>
      </c>
      <c r="H7">
        <f t="shared" si="2"/>
        <v>1</v>
      </c>
      <c r="I7" t="str">
        <f t="shared" ca="1" si="3"/>
        <v>C</v>
      </c>
      <c r="J7">
        <f t="shared" si="6"/>
        <v>17</v>
      </c>
      <c r="K7" s="36" t="str">
        <f t="shared" ca="1" si="4"/>
        <v>13</v>
      </c>
      <c r="L7" s="36" t="str">
        <f t="shared" ca="1" si="5"/>
        <v>00</v>
      </c>
      <c r="M7" s="21" t="s">
        <v>66</v>
      </c>
    </row>
    <row r="8" spans="1:14" x14ac:dyDescent="0.4">
      <c r="A8">
        <v>5</v>
      </c>
      <c r="D8" s="26" t="s">
        <v>83</v>
      </c>
      <c r="E8">
        <f t="shared" si="0"/>
        <v>4400</v>
      </c>
      <c r="F8">
        <f t="shared" si="7"/>
        <v>4645</v>
      </c>
      <c r="G8" t="str">
        <f t="shared" ca="1" si="1"/>
        <v xml:space="preserve">{"nodeID":"1300006", "floor":"1", "zone":"C", "area":"17", "bay":"13", "hid":"00", "Xaxis":"4400", "Yaxis":"4645" ,"type":"common","updateTime":0} </v>
      </c>
      <c r="H8">
        <f t="shared" si="2"/>
        <v>1</v>
      </c>
      <c r="I8" t="str">
        <f t="shared" ca="1" si="3"/>
        <v>C</v>
      </c>
      <c r="J8">
        <f t="shared" si="6"/>
        <v>17</v>
      </c>
      <c r="K8" s="36" t="str">
        <f t="shared" ca="1" si="4"/>
        <v>13</v>
      </c>
      <c r="L8" s="36" t="str">
        <f t="shared" ca="1" si="5"/>
        <v>00</v>
      </c>
      <c r="M8" s="21" t="s">
        <v>66</v>
      </c>
    </row>
    <row r="9" spans="1:14" x14ac:dyDescent="0.4">
      <c r="A9">
        <v>5</v>
      </c>
      <c r="D9" s="26" t="s">
        <v>84</v>
      </c>
      <c r="E9">
        <f t="shared" si="0"/>
        <v>4400</v>
      </c>
      <c r="F9">
        <f t="shared" si="7"/>
        <v>4650</v>
      </c>
      <c r="G9" t="str">
        <f t="shared" ca="1" si="1"/>
        <v xml:space="preserve">{"nodeID":"1300007", "floor":"1", "zone":"C", "area":"17", "bay":"13", "hid":"00", "Xaxis":"4400", "Yaxis":"4650" ,"type":"common","updateTime":0} </v>
      </c>
      <c r="H9">
        <f t="shared" si="2"/>
        <v>1</v>
      </c>
      <c r="I9" t="str">
        <f t="shared" ca="1" si="3"/>
        <v>C</v>
      </c>
      <c r="J9">
        <f t="shared" si="6"/>
        <v>17</v>
      </c>
      <c r="K9" s="36" t="str">
        <f t="shared" ca="1" si="4"/>
        <v>13</v>
      </c>
      <c r="L9" s="36" t="str">
        <f t="shared" ca="1" si="5"/>
        <v>00</v>
      </c>
      <c r="M9" s="21" t="s">
        <v>66</v>
      </c>
    </row>
    <row r="10" spans="1:14" x14ac:dyDescent="0.4">
      <c r="A10">
        <v>5</v>
      </c>
      <c r="D10" s="26" t="s">
        <v>85</v>
      </c>
      <c r="E10">
        <f t="shared" si="0"/>
        <v>4400</v>
      </c>
      <c r="F10">
        <f t="shared" si="7"/>
        <v>4655</v>
      </c>
      <c r="G10" t="str">
        <f t="shared" ca="1" si="1"/>
        <v xml:space="preserve">{"nodeID":"1300008", "floor":"1", "zone":"C", "area":"17", "bay":"13", "hid":"00", "Xaxis":"4400", "Yaxis":"4655" ,"type":"common","updateTime":0} </v>
      </c>
      <c r="H10">
        <f t="shared" si="2"/>
        <v>1</v>
      </c>
      <c r="I10" t="str">
        <f t="shared" ca="1" si="3"/>
        <v>C</v>
      </c>
      <c r="J10">
        <f t="shared" si="6"/>
        <v>17</v>
      </c>
      <c r="K10" s="36" t="str">
        <f t="shared" ca="1" si="4"/>
        <v>13</v>
      </c>
      <c r="L10" s="36" t="str">
        <f t="shared" ca="1" si="5"/>
        <v>00</v>
      </c>
      <c r="M10" s="21" t="s">
        <v>66</v>
      </c>
    </row>
    <row r="11" spans="1:14" x14ac:dyDescent="0.4">
      <c r="A11">
        <v>5</v>
      </c>
      <c r="D11" s="26" t="s">
        <v>86</v>
      </c>
      <c r="E11">
        <f t="shared" si="0"/>
        <v>4400</v>
      </c>
      <c r="F11">
        <f t="shared" si="7"/>
        <v>4660</v>
      </c>
      <c r="G11" t="str">
        <f t="shared" ca="1" si="1"/>
        <v xml:space="preserve">{"nodeID":"1300009", "floor":"1", "zone":"C", "area":"17", "bay":"13", "hid":"00", "Xaxis":"4400", "Yaxis":"4660" ,"type":"common","updateTime":0} </v>
      </c>
      <c r="H11">
        <f t="shared" si="2"/>
        <v>1</v>
      </c>
      <c r="I11" t="str">
        <f t="shared" ca="1" si="3"/>
        <v>C</v>
      </c>
      <c r="J11">
        <f t="shared" si="6"/>
        <v>17</v>
      </c>
      <c r="K11" s="36" t="str">
        <f t="shared" ca="1" si="4"/>
        <v>13</v>
      </c>
      <c r="L11" s="36" t="str">
        <f t="shared" ca="1" si="5"/>
        <v>00</v>
      </c>
      <c r="M11" s="21" t="s">
        <v>66</v>
      </c>
    </row>
    <row r="12" spans="1:14" x14ac:dyDescent="0.4">
      <c r="A12">
        <v>5</v>
      </c>
      <c r="D12" s="26" t="s">
        <v>87</v>
      </c>
      <c r="E12">
        <f t="shared" si="0"/>
        <v>4400</v>
      </c>
      <c r="F12">
        <f t="shared" si="7"/>
        <v>4665</v>
      </c>
      <c r="G12" t="str">
        <f t="shared" ca="1" si="1"/>
        <v xml:space="preserve">{"nodeID":"1300010", "floor":"1", "zone":"C", "area":"17", "bay":"13", "hid":"00", "Xaxis":"4400", "Yaxis":"4665" ,"type":"common","updateTime":0} </v>
      </c>
      <c r="H12">
        <f t="shared" si="2"/>
        <v>1</v>
      </c>
      <c r="I12" t="str">
        <f t="shared" ca="1" si="3"/>
        <v>C</v>
      </c>
      <c r="J12">
        <f t="shared" si="6"/>
        <v>17</v>
      </c>
      <c r="K12" s="36" t="str">
        <f t="shared" ca="1" si="4"/>
        <v>13</v>
      </c>
      <c r="L12" s="36" t="str">
        <f t="shared" ca="1" si="5"/>
        <v>00</v>
      </c>
      <c r="M12" s="21" t="s">
        <v>66</v>
      </c>
    </row>
    <row r="13" spans="1:14" x14ac:dyDescent="0.4">
      <c r="A13">
        <v>5</v>
      </c>
      <c r="D13" s="26" t="s">
        <v>88</v>
      </c>
      <c r="E13">
        <f t="shared" si="0"/>
        <v>4400</v>
      </c>
      <c r="F13">
        <f t="shared" si="7"/>
        <v>4670</v>
      </c>
      <c r="G13" t="str">
        <f t="shared" ca="1" si="1"/>
        <v xml:space="preserve">{"nodeID":"1300011", "floor":"1", "zone":"C", "area":"17", "bay":"13", "hid":"00", "Xaxis":"4400", "Yaxis":"4670" ,"type":"common","updateTime":0} </v>
      </c>
      <c r="H13">
        <f t="shared" si="2"/>
        <v>1</v>
      </c>
      <c r="I13" t="str">
        <f t="shared" ca="1" si="3"/>
        <v>C</v>
      </c>
      <c r="J13">
        <f t="shared" si="6"/>
        <v>17</v>
      </c>
      <c r="K13" s="36" t="str">
        <f t="shared" ca="1" si="4"/>
        <v>13</v>
      </c>
      <c r="L13" s="36" t="str">
        <f t="shared" ca="1" si="5"/>
        <v>00</v>
      </c>
      <c r="M13" s="21" t="s">
        <v>66</v>
      </c>
    </row>
    <row r="14" spans="1:14" x14ac:dyDescent="0.4">
      <c r="A14">
        <v>5</v>
      </c>
      <c r="D14" s="26" t="s">
        <v>89</v>
      </c>
      <c r="E14">
        <f t="shared" si="0"/>
        <v>4400</v>
      </c>
      <c r="F14">
        <f t="shared" si="7"/>
        <v>4675</v>
      </c>
      <c r="G14" t="str">
        <f t="shared" ca="1" si="1"/>
        <v xml:space="preserve">{"nodeID":"1300012", "floor":"1", "zone":"C", "area":"17", "bay":"13", "hid":"00", "Xaxis":"4400", "Yaxis":"4675" ,"type":"common","updateTime":0} </v>
      </c>
      <c r="H14">
        <f t="shared" si="2"/>
        <v>1</v>
      </c>
      <c r="I14" t="str">
        <f t="shared" ca="1" si="3"/>
        <v>C</v>
      </c>
      <c r="J14">
        <f t="shared" si="6"/>
        <v>17</v>
      </c>
      <c r="K14" s="36" t="str">
        <f t="shared" ca="1" si="4"/>
        <v>13</v>
      </c>
      <c r="L14" s="36" t="str">
        <f t="shared" ca="1" si="5"/>
        <v>00</v>
      </c>
      <c r="M14" s="21" t="s">
        <v>66</v>
      </c>
    </row>
    <row r="15" spans="1:14" x14ac:dyDescent="0.4">
      <c r="A15">
        <v>5</v>
      </c>
      <c r="D15" s="26" t="s">
        <v>90</v>
      </c>
      <c r="E15">
        <f t="shared" si="0"/>
        <v>4400</v>
      </c>
      <c r="F15">
        <f t="shared" si="7"/>
        <v>4680</v>
      </c>
      <c r="G15" t="str">
        <f t="shared" ca="1" si="1"/>
        <v xml:space="preserve">{"nodeID":"1300013", "floor":"1", "zone":"C", "area":"17", "bay":"13", "hid":"00", "Xaxis":"4400", "Yaxis":"4680" ,"type":"common","updateTime":0} </v>
      </c>
      <c r="H15">
        <f t="shared" si="2"/>
        <v>1</v>
      </c>
      <c r="I15" t="str">
        <f t="shared" ca="1" si="3"/>
        <v>C</v>
      </c>
      <c r="J15">
        <f t="shared" si="6"/>
        <v>17</v>
      </c>
      <c r="K15" s="36" t="str">
        <f t="shared" ca="1" si="4"/>
        <v>13</v>
      </c>
      <c r="L15" s="36" t="str">
        <f t="shared" ca="1" si="5"/>
        <v>00</v>
      </c>
      <c r="M15" s="21" t="s">
        <v>66</v>
      </c>
    </row>
    <row r="16" spans="1:14" x14ac:dyDescent="0.4">
      <c r="A16">
        <v>5</v>
      </c>
      <c r="D16" s="26" t="s">
        <v>91</v>
      </c>
      <c r="E16">
        <f t="shared" si="0"/>
        <v>4400</v>
      </c>
      <c r="F16">
        <f t="shared" si="7"/>
        <v>4685</v>
      </c>
      <c r="G16" t="str">
        <f t="shared" ca="1" si="1"/>
        <v xml:space="preserve">{"nodeID":"1300014", "floor":"1", "zone":"C", "area":"17", "bay":"13", "hid":"00", "Xaxis":"4400", "Yaxis":"4685" ,"type":"common","updateTime":0} </v>
      </c>
      <c r="H16">
        <f t="shared" si="2"/>
        <v>1</v>
      </c>
      <c r="I16" t="str">
        <f t="shared" ca="1" si="3"/>
        <v>C</v>
      </c>
      <c r="J16">
        <f t="shared" si="6"/>
        <v>17</v>
      </c>
      <c r="K16" s="36" t="str">
        <f t="shared" ca="1" si="4"/>
        <v>13</v>
      </c>
      <c r="L16" s="36" t="str">
        <f t="shared" ca="1" si="5"/>
        <v>00</v>
      </c>
      <c r="M16" s="21" t="s">
        <v>66</v>
      </c>
    </row>
    <row r="17" spans="1:13" x14ac:dyDescent="0.4">
      <c r="A17">
        <v>5</v>
      </c>
      <c r="D17" s="26" t="s">
        <v>92</v>
      </c>
      <c r="E17">
        <f t="shared" si="0"/>
        <v>4400</v>
      </c>
      <c r="F17">
        <f t="shared" si="7"/>
        <v>4690</v>
      </c>
      <c r="G17" t="str">
        <f t="shared" ca="1" si="1"/>
        <v xml:space="preserve">{"nodeID":"1300015", "floor":"1", "zone":"C", "area":"17", "bay":"13", "hid":"00", "Xaxis":"4400", "Yaxis":"4690" ,"type":"common","updateTime":0} </v>
      </c>
      <c r="H17">
        <f t="shared" si="2"/>
        <v>1</v>
      </c>
      <c r="I17" t="str">
        <f t="shared" ca="1" si="3"/>
        <v>C</v>
      </c>
      <c r="J17">
        <f t="shared" si="6"/>
        <v>17</v>
      </c>
      <c r="K17" s="36" t="str">
        <f t="shared" ca="1" si="4"/>
        <v>13</v>
      </c>
      <c r="L17" s="36" t="str">
        <f t="shared" ca="1" si="5"/>
        <v>00</v>
      </c>
      <c r="M17" s="21" t="s">
        <v>66</v>
      </c>
    </row>
    <row r="18" spans="1:13" x14ac:dyDescent="0.4">
      <c r="A18">
        <v>20</v>
      </c>
      <c r="D18" s="26" t="s">
        <v>93</v>
      </c>
      <c r="E18">
        <f t="shared" si="0"/>
        <v>4400</v>
      </c>
      <c r="F18">
        <f t="shared" si="7"/>
        <v>4710</v>
      </c>
      <c r="G18" t="str">
        <f t="shared" ca="1" si="1"/>
        <v xml:space="preserve">{"nodeID":"1300016", "floor":"1", "zone":"C", "area":"17", "bay":"13", "hid":"00", "Xaxis":"4400", "Yaxis":"4710" ,"type":"common","updateTime":0} </v>
      </c>
      <c r="H18">
        <f t="shared" si="2"/>
        <v>1</v>
      </c>
      <c r="I18" t="str">
        <f t="shared" ca="1" si="3"/>
        <v>C</v>
      </c>
      <c r="J18">
        <f t="shared" si="6"/>
        <v>17</v>
      </c>
      <c r="K18" s="36" t="str">
        <f t="shared" ca="1" si="4"/>
        <v>13</v>
      </c>
      <c r="L18" s="36" t="str">
        <f t="shared" ca="1" si="5"/>
        <v>00</v>
      </c>
      <c r="M18" s="21" t="s">
        <v>66</v>
      </c>
    </row>
    <row r="19" spans="1:13" x14ac:dyDescent="0.4">
      <c r="A19">
        <v>20</v>
      </c>
      <c r="D19" s="26" t="s">
        <v>94</v>
      </c>
      <c r="E19">
        <f t="shared" si="0"/>
        <v>4400</v>
      </c>
      <c r="F19">
        <f t="shared" si="7"/>
        <v>4730</v>
      </c>
      <c r="G19" t="str">
        <f t="shared" ca="1" si="1"/>
        <v xml:space="preserve">{"nodeID":"1300017", "floor":"1", "zone":"C", "area":"17", "bay":"13", "hid":"00", "Xaxis":"4400", "Yaxis":"4730" ,"type":"common","updateTime":0} </v>
      </c>
      <c r="H19">
        <f t="shared" si="2"/>
        <v>1</v>
      </c>
      <c r="I19" t="str">
        <f t="shared" ca="1" si="3"/>
        <v>C</v>
      </c>
      <c r="J19">
        <f t="shared" si="6"/>
        <v>17</v>
      </c>
      <c r="K19" s="36" t="str">
        <f t="shared" ca="1" si="4"/>
        <v>13</v>
      </c>
      <c r="L19" s="36" t="str">
        <f t="shared" ca="1" si="5"/>
        <v>00</v>
      </c>
      <c r="M19" s="21" t="s">
        <v>66</v>
      </c>
    </row>
    <row r="20" spans="1:13" x14ac:dyDescent="0.4">
      <c r="A20">
        <v>20</v>
      </c>
      <c r="D20" s="26" t="s">
        <v>95</v>
      </c>
      <c r="E20">
        <f t="shared" si="0"/>
        <v>4400</v>
      </c>
      <c r="F20">
        <f t="shared" si="7"/>
        <v>4750</v>
      </c>
      <c r="G20" t="str">
        <f t="shared" ca="1" si="1"/>
        <v xml:space="preserve">{"nodeID":"1300018", "floor":"1", "zone":"C", "area":"17", "bay":"13", "hid":"00", "Xaxis":"4400", "Yaxis":"4750" ,"type":"common","updateTime":0} </v>
      </c>
      <c r="H20">
        <f t="shared" si="2"/>
        <v>1</v>
      </c>
      <c r="I20" t="str">
        <f t="shared" ca="1" si="3"/>
        <v>C</v>
      </c>
      <c r="J20">
        <f t="shared" si="6"/>
        <v>17</v>
      </c>
      <c r="K20" s="36" t="str">
        <f t="shared" ca="1" si="4"/>
        <v>13</v>
      </c>
      <c r="L20" s="36" t="str">
        <f t="shared" ca="1" si="5"/>
        <v>00</v>
      </c>
      <c r="M20" s="21" t="s">
        <v>66</v>
      </c>
    </row>
    <row r="21" spans="1:13" x14ac:dyDescent="0.4">
      <c r="A21">
        <v>20</v>
      </c>
      <c r="D21" s="26" t="s">
        <v>96</v>
      </c>
      <c r="E21">
        <f t="shared" si="0"/>
        <v>4400</v>
      </c>
      <c r="F21">
        <f t="shared" si="7"/>
        <v>4770</v>
      </c>
      <c r="G21" t="str">
        <f t="shared" ca="1" si="1"/>
        <v xml:space="preserve">{"nodeID":"1300019", "floor":"1", "zone":"C", "area":"17", "bay":"13", "hid":"00", "Xaxis":"4400", "Yaxis":"4770" ,"type":"common","updateTime":0} </v>
      </c>
      <c r="H21">
        <f t="shared" si="2"/>
        <v>1</v>
      </c>
      <c r="I21" t="str">
        <f t="shared" ca="1" si="3"/>
        <v>C</v>
      </c>
      <c r="J21">
        <f t="shared" si="6"/>
        <v>17</v>
      </c>
      <c r="K21" s="36" t="str">
        <f t="shared" ca="1" si="4"/>
        <v>13</v>
      </c>
      <c r="L21" s="36" t="str">
        <f t="shared" ca="1" si="5"/>
        <v>00</v>
      </c>
      <c r="M21" s="21" t="s">
        <v>66</v>
      </c>
    </row>
    <row r="22" spans="1:13" x14ac:dyDescent="0.4">
      <c r="A22">
        <v>20</v>
      </c>
      <c r="D22" s="26" t="s">
        <v>97</v>
      </c>
      <c r="E22">
        <f t="shared" si="0"/>
        <v>4400</v>
      </c>
      <c r="F22">
        <f t="shared" si="7"/>
        <v>4790</v>
      </c>
      <c r="G22" t="str">
        <f t="shared" ca="1" si="1"/>
        <v xml:space="preserve">{"nodeID":"1300020", "floor":"1", "zone":"C", "area":"17", "bay":"13", "hid":"00", "Xaxis":"4400", "Yaxis":"4790" ,"type":"common","updateTime":0} </v>
      </c>
      <c r="H22">
        <f t="shared" si="2"/>
        <v>1</v>
      </c>
      <c r="I22" t="str">
        <f t="shared" ca="1" si="3"/>
        <v>C</v>
      </c>
      <c r="J22">
        <f t="shared" si="6"/>
        <v>17</v>
      </c>
      <c r="K22" s="36" t="str">
        <f t="shared" ca="1" si="4"/>
        <v>13</v>
      </c>
      <c r="L22" s="36" t="str">
        <f t="shared" ca="1" si="5"/>
        <v>00</v>
      </c>
      <c r="M22" s="21" t="s">
        <v>66</v>
      </c>
    </row>
    <row r="23" spans="1:13" x14ac:dyDescent="0.4">
      <c r="A23">
        <v>30</v>
      </c>
      <c r="D23" s="26" t="s">
        <v>98</v>
      </c>
      <c r="E23">
        <f t="shared" si="0"/>
        <v>4400</v>
      </c>
      <c r="F23">
        <f t="shared" si="7"/>
        <v>4820</v>
      </c>
      <c r="G23" t="str">
        <f t="shared" ca="1" si="1"/>
        <v xml:space="preserve">{"nodeID":"1300021", "floor":"1", "zone":"C", "area":"17", "bay":"13", "hid":"00", "Xaxis":"4400", "Yaxis":"4820" ,"type":"common","updateTime":0} </v>
      </c>
      <c r="H23">
        <f t="shared" si="2"/>
        <v>1</v>
      </c>
      <c r="I23" t="str">
        <f t="shared" ca="1" si="3"/>
        <v>C</v>
      </c>
      <c r="J23">
        <f t="shared" si="6"/>
        <v>17</v>
      </c>
      <c r="K23" s="36" t="str">
        <f t="shared" ca="1" si="4"/>
        <v>13</v>
      </c>
      <c r="L23" s="36" t="str">
        <f t="shared" ca="1" si="5"/>
        <v>00</v>
      </c>
      <c r="M23" s="21" t="s">
        <v>66</v>
      </c>
    </row>
    <row r="24" spans="1:13" x14ac:dyDescent="0.4">
      <c r="A24">
        <v>5</v>
      </c>
      <c r="D24" s="26" t="s">
        <v>99</v>
      </c>
      <c r="E24">
        <f t="shared" si="0"/>
        <v>4400</v>
      </c>
      <c r="F24">
        <f t="shared" si="7"/>
        <v>4825</v>
      </c>
      <c r="G24" t="str">
        <f t="shared" ca="1" si="1"/>
        <v xml:space="preserve">{"nodeID":"1300022", "floor":"1", "zone":"C", "area":"17", "bay":"13", "hid":"00", "Xaxis":"4400", "Yaxis":"4825" ,"type":"common","updateTime":0} </v>
      </c>
      <c r="H24">
        <f t="shared" si="2"/>
        <v>1</v>
      </c>
      <c r="I24" t="str">
        <f t="shared" ca="1" si="3"/>
        <v>C</v>
      </c>
      <c r="J24">
        <f t="shared" si="6"/>
        <v>17</v>
      </c>
      <c r="K24" s="36" t="str">
        <f t="shared" ca="1" si="4"/>
        <v>13</v>
      </c>
      <c r="L24" s="36" t="str">
        <f t="shared" ca="1" si="5"/>
        <v>00</v>
      </c>
      <c r="M24" s="21" t="s">
        <v>66</v>
      </c>
    </row>
    <row r="25" spans="1:13" x14ac:dyDescent="0.4">
      <c r="A25">
        <v>5</v>
      </c>
      <c r="D25" s="26" t="s">
        <v>100</v>
      </c>
      <c r="E25">
        <f t="shared" si="0"/>
        <v>4400</v>
      </c>
      <c r="F25">
        <f t="shared" si="7"/>
        <v>4830</v>
      </c>
      <c r="G25" t="str">
        <f t="shared" ca="1" si="1"/>
        <v xml:space="preserve">{"nodeID":"1300023", "floor":"1", "zone":"C", "area":"17", "bay":"13", "hid":"00", "Xaxis":"4400", "Yaxis":"4830" ,"type":"common","updateTime":0} </v>
      </c>
      <c r="H25">
        <f t="shared" si="2"/>
        <v>1</v>
      </c>
      <c r="I25" t="str">
        <f t="shared" ca="1" si="3"/>
        <v>C</v>
      </c>
      <c r="J25">
        <f t="shared" si="6"/>
        <v>17</v>
      </c>
      <c r="K25" s="36" t="str">
        <f t="shared" ca="1" si="4"/>
        <v>13</v>
      </c>
      <c r="L25" s="36" t="str">
        <f t="shared" ca="1" si="5"/>
        <v>00</v>
      </c>
      <c r="M25" s="21" t="s">
        <v>66</v>
      </c>
    </row>
    <row r="26" spans="1:13" x14ac:dyDescent="0.4">
      <c r="A26">
        <v>5</v>
      </c>
      <c r="D26" s="26" t="s">
        <v>101</v>
      </c>
      <c r="E26">
        <f t="shared" si="0"/>
        <v>4400</v>
      </c>
      <c r="F26">
        <f t="shared" si="7"/>
        <v>4835</v>
      </c>
      <c r="G26" t="str">
        <f t="shared" ca="1" si="1"/>
        <v xml:space="preserve">{"nodeID":"1300024", "floor":"1", "zone":"C", "area":"17", "bay":"13", "hid":"00", "Xaxis":"4400", "Yaxis":"4835" ,"type":"common","updateTime":0} </v>
      </c>
      <c r="H26">
        <f t="shared" si="2"/>
        <v>1</v>
      </c>
      <c r="I26" t="str">
        <f t="shared" ca="1" si="3"/>
        <v>C</v>
      </c>
      <c r="J26">
        <f t="shared" si="6"/>
        <v>17</v>
      </c>
      <c r="K26" s="36" t="str">
        <f t="shared" ca="1" si="4"/>
        <v>13</v>
      </c>
      <c r="L26" s="36" t="str">
        <f t="shared" ca="1" si="5"/>
        <v>00</v>
      </c>
      <c r="M26" s="21" t="s">
        <v>66</v>
      </c>
    </row>
    <row r="27" spans="1:13" x14ac:dyDescent="0.4">
      <c r="A27">
        <v>5</v>
      </c>
      <c r="D27" s="26" t="s">
        <v>102</v>
      </c>
      <c r="E27">
        <f t="shared" si="0"/>
        <v>4400</v>
      </c>
      <c r="F27">
        <f t="shared" si="7"/>
        <v>4840</v>
      </c>
      <c r="G27" t="str">
        <f t="shared" ca="1" si="1"/>
        <v xml:space="preserve">{"nodeID":"1300025", "floor":"1", "zone":"C", "area":"17", "bay":"13", "hid":"00", "Xaxis":"4400", "Yaxis":"4840" ,"type":"common","updateTime":0} </v>
      </c>
      <c r="H27">
        <f t="shared" si="2"/>
        <v>1</v>
      </c>
      <c r="I27" t="str">
        <f t="shared" ca="1" si="3"/>
        <v>C</v>
      </c>
      <c r="J27">
        <f t="shared" si="6"/>
        <v>17</v>
      </c>
      <c r="K27" s="36" t="str">
        <f t="shared" ca="1" si="4"/>
        <v>13</v>
      </c>
      <c r="L27" s="36" t="str">
        <f t="shared" ca="1" si="5"/>
        <v>00</v>
      </c>
      <c r="M27" s="21" t="s">
        <v>66</v>
      </c>
    </row>
    <row r="28" spans="1:13" x14ac:dyDescent="0.4">
      <c r="A28">
        <v>5</v>
      </c>
      <c r="D28" s="26" t="s">
        <v>103</v>
      </c>
      <c r="E28">
        <f t="shared" si="0"/>
        <v>4400</v>
      </c>
      <c r="F28">
        <f t="shared" si="7"/>
        <v>4845</v>
      </c>
      <c r="G28" t="str">
        <f t="shared" ca="1" si="1"/>
        <v xml:space="preserve">{"nodeID":"1300026", "floor":"1", "zone":"C", "area":"17", "bay":"13", "hid":"00", "Xaxis":"4400", "Yaxis":"4845" ,"type":"common","updateTime":0} </v>
      </c>
      <c r="H28">
        <f t="shared" si="2"/>
        <v>1</v>
      </c>
      <c r="I28" t="str">
        <f t="shared" ca="1" si="3"/>
        <v>C</v>
      </c>
      <c r="J28">
        <f t="shared" si="6"/>
        <v>17</v>
      </c>
      <c r="K28" s="36" t="str">
        <f t="shared" ca="1" si="4"/>
        <v>13</v>
      </c>
      <c r="L28" s="36" t="str">
        <f t="shared" ca="1" si="5"/>
        <v>00</v>
      </c>
      <c r="M28" s="21" t="s">
        <v>66</v>
      </c>
    </row>
    <row r="29" spans="1:13" x14ac:dyDescent="0.4">
      <c r="A29">
        <v>5</v>
      </c>
      <c r="D29" s="26" t="s">
        <v>104</v>
      </c>
      <c r="E29">
        <f t="shared" si="0"/>
        <v>4400</v>
      </c>
      <c r="F29">
        <f t="shared" si="7"/>
        <v>4850</v>
      </c>
      <c r="G29" t="str">
        <f t="shared" ca="1" si="1"/>
        <v xml:space="preserve">{"nodeID":"1300027", "floor":"1", "zone":"C", "area":"17", "bay":"13", "hid":"00", "Xaxis":"4400", "Yaxis":"4850" ,"type":"common","updateTime":0} </v>
      </c>
      <c r="H29">
        <f t="shared" si="2"/>
        <v>1</v>
      </c>
      <c r="I29" t="str">
        <f t="shared" ca="1" si="3"/>
        <v>C</v>
      </c>
      <c r="J29">
        <f t="shared" si="6"/>
        <v>17</v>
      </c>
      <c r="K29" s="36" t="str">
        <f t="shared" ca="1" si="4"/>
        <v>13</v>
      </c>
      <c r="L29" s="36" t="str">
        <f t="shared" ca="1" si="5"/>
        <v>00</v>
      </c>
      <c r="M29" s="21" t="s">
        <v>66</v>
      </c>
    </row>
    <row r="30" spans="1:13" x14ac:dyDescent="0.4">
      <c r="A30">
        <v>10</v>
      </c>
      <c r="D30" s="26" t="s">
        <v>105</v>
      </c>
      <c r="E30">
        <f t="shared" si="0"/>
        <v>4400</v>
      </c>
      <c r="F30">
        <f t="shared" si="7"/>
        <v>4860</v>
      </c>
      <c r="G30" t="str">
        <f t="shared" ca="1" si="1"/>
        <v xml:space="preserve">{"nodeID":"1300028", "floor":"1", "zone":"C", "area":"17", "bay":"13", "hid":"00", "Xaxis":"4400", "Yaxis":"4860" ,"type":"common","updateTime":0} </v>
      </c>
      <c r="H30">
        <f t="shared" si="2"/>
        <v>1</v>
      </c>
      <c r="I30" t="str">
        <f t="shared" ca="1" si="3"/>
        <v>C</v>
      </c>
      <c r="J30">
        <f t="shared" si="6"/>
        <v>17</v>
      </c>
      <c r="K30" s="36" t="str">
        <f t="shared" ca="1" si="4"/>
        <v>13</v>
      </c>
      <c r="L30" s="36" t="str">
        <f t="shared" ca="1" si="5"/>
        <v>00</v>
      </c>
      <c r="M30" s="21" t="s">
        <v>66</v>
      </c>
    </row>
    <row r="31" spans="1:13" x14ac:dyDescent="0.4">
      <c r="A31">
        <v>10</v>
      </c>
      <c r="D31" s="26" t="s">
        <v>106</v>
      </c>
      <c r="E31">
        <f t="shared" si="0"/>
        <v>4400</v>
      </c>
      <c r="F31">
        <f t="shared" si="7"/>
        <v>4870</v>
      </c>
      <c r="G31" t="str">
        <f t="shared" ca="1" si="1"/>
        <v xml:space="preserve">{"nodeID":"1300029", "floor":"1", "zone":"C", "area":"17", "bay":"13", "hid":"00", "Xaxis":"4400", "Yaxis":"4870" ,"type":"common","updateTime":0} </v>
      </c>
      <c r="H31">
        <f t="shared" si="2"/>
        <v>1</v>
      </c>
      <c r="I31" t="str">
        <f t="shared" ca="1" si="3"/>
        <v>C</v>
      </c>
      <c r="J31">
        <f t="shared" si="6"/>
        <v>17</v>
      </c>
      <c r="K31" s="36" t="str">
        <f t="shared" ca="1" si="4"/>
        <v>13</v>
      </c>
      <c r="L31" s="36" t="str">
        <f t="shared" ca="1" si="5"/>
        <v>00</v>
      </c>
      <c r="M31" s="21" t="s">
        <v>66</v>
      </c>
    </row>
    <row r="32" spans="1:13" x14ac:dyDescent="0.4">
      <c r="A32">
        <v>10</v>
      </c>
      <c r="D32" s="26" t="s">
        <v>107</v>
      </c>
      <c r="E32">
        <f t="shared" si="0"/>
        <v>4400</v>
      </c>
      <c r="F32">
        <f t="shared" si="7"/>
        <v>4880</v>
      </c>
      <c r="G32" t="str">
        <f t="shared" ca="1" si="1"/>
        <v xml:space="preserve">{"nodeID":"1300030", "floor":"1", "zone":"C", "area":"17", "bay":"13", "hid":"00", "Xaxis":"4400", "Yaxis":"4880" ,"type":"common","updateTime":0} </v>
      </c>
      <c r="H32">
        <f t="shared" si="2"/>
        <v>1</v>
      </c>
      <c r="I32" t="str">
        <f t="shared" ca="1" si="3"/>
        <v>C</v>
      </c>
      <c r="J32">
        <f t="shared" si="6"/>
        <v>17</v>
      </c>
      <c r="K32" s="36" t="str">
        <f t="shared" ca="1" si="4"/>
        <v>13</v>
      </c>
      <c r="L32" s="36" t="str">
        <f t="shared" ca="1" si="5"/>
        <v>00</v>
      </c>
      <c r="M32" s="21" t="s">
        <v>66</v>
      </c>
    </row>
    <row r="33" spans="1:13" x14ac:dyDescent="0.4">
      <c r="A33">
        <v>10</v>
      </c>
      <c r="D33" s="26" t="s">
        <v>108</v>
      </c>
      <c r="E33">
        <f t="shared" si="0"/>
        <v>4400</v>
      </c>
      <c r="F33">
        <f t="shared" si="7"/>
        <v>4890</v>
      </c>
      <c r="G33" t="str">
        <f t="shared" ca="1" si="1"/>
        <v xml:space="preserve">{"nodeID":"1300031", "floor":"1", "zone":"C", "area":"17", "bay":"13", "hid":"00", "Xaxis":"4400", "Yaxis":"4890" ,"type":"common","updateTime":0} </v>
      </c>
      <c r="H33">
        <f t="shared" si="2"/>
        <v>1</v>
      </c>
      <c r="I33" t="str">
        <f t="shared" ca="1" si="3"/>
        <v>C</v>
      </c>
      <c r="J33">
        <f t="shared" si="6"/>
        <v>17</v>
      </c>
      <c r="K33" s="36" t="str">
        <f t="shared" ca="1" si="4"/>
        <v>13</v>
      </c>
      <c r="L33" s="36" t="str">
        <f t="shared" ca="1" si="5"/>
        <v>00</v>
      </c>
      <c r="M33" s="21" t="s">
        <v>66</v>
      </c>
    </row>
    <row r="34" spans="1:13" x14ac:dyDescent="0.4">
      <c r="A34">
        <v>30</v>
      </c>
      <c r="D34" s="26" t="s">
        <v>109</v>
      </c>
      <c r="E34">
        <f t="shared" si="0"/>
        <v>4400</v>
      </c>
      <c r="F34">
        <f t="shared" si="7"/>
        <v>4920</v>
      </c>
      <c r="G34" t="str">
        <f t="shared" ca="1" si="1"/>
        <v xml:space="preserve">{"nodeID":"1300032", "floor":"1", "zone":"C", "area":"17", "bay":"13", "hid":"00", "Xaxis":"4400", "Yaxis":"4920" ,"type":"common","updateTime":0} </v>
      </c>
      <c r="H34">
        <f t="shared" si="2"/>
        <v>1</v>
      </c>
      <c r="I34" t="str">
        <f t="shared" ca="1" si="3"/>
        <v>C</v>
      </c>
      <c r="J34">
        <f t="shared" si="6"/>
        <v>17</v>
      </c>
      <c r="K34" s="36" t="str">
        <f t="shared" ca="1" si="4"/>
        <v>13</v>
      </c>
      <c r="L34" s="36" t="str">
        <f t="shared" ca="1" si="5"/>
        <v>00</v>
      </c>
      <c r="M34" s="21" t="s">
        <v>66</v>
      </c>
    </row>
    <row r="35" spans="1:13" x14ac:dyDescent="0.4">
      <c r="A35">
        <v>30</v>
      </c>
      <c r="D35" s="26" t="s">
        <v>110</v>
      </c>
      <c r="E35">
        <f t="shared" si="0"/>
        <v>4400</v>
      </c>
      <c r="F35">
        <f t="shared" si="7"/>
        <v>4950</v>
      </c>
      <c r="G35" t="str">
        <f t="shared" ca="1" si="1"/>
        <v xml:space="preserve">{"nodeID":"1300033", "floor":"1", "zone":"C", "area":"17", "bay":"13", "hid":"00", "Xaxis":"4400", "Yaxis":"4950" ,"type":"common","updateTime":0} </v>
      </c>
      <c r="H35">
        <f t="shared" si="2"/>
        <v>1</v>
      </c>
      <c r="I35" t="str">
        <f t="shared" ca="1" si="3"/>
        <v>C</v>
      </c>
      <c r="J35">
        <f t="shared" si="6"/>
        <v>17</v>
      </c>
      <c r="K35" s="36" t="str">
        <f t="shared" ca="1" si="4"/>
        <v>13</v>
      </c>
      <c r="L35" s="36" t="str">
        <f t="shared" ca="1" si="5"/>
        <v>00</v>
      </c>
      <c r="M35" s="21" t="s">
        <v>66</v>
      </c>
    </row>
    <row r="36" spans="1:13" x14ac:dyDescent="0.4">
      <c r="A36">
        <v>10</v>
      </c>
      <c r="D36" s="26" t="s">
        <v>111</v>
      </c>
      <c r="E36">
        <f t="shared" si="0"/>
        <v>4400</v>
      </c>
      <c r="F36">
        <f t="shared" si="7"/>
        <v>4960</v>
      </c>
      <c r="G36" t="str">
        <f t="shared" ca="1" si="1"/>
        <v xml:space="preserve">{"nodeID":"1300034", "floor":"1", "zone":"C", "area":"17", "bay":"13", "hid":"00", "Xaxis":"4400", "Yaxis":"4960" ,"type":"common","updateTime":0} </v>
      </c>
      <c r="H36">
        <f t="shared" si="2"/>
        <v>1</v>
      </c>
      <c r="I36" t="str">
        <f t="shared" ca="1" si="3"/>
        <v>C</v>
      </c>
      <c r="J36">
        <f t="shared" si="6"/>
        <v>17</v>
      </c>
      <c r="K36" s="36" t="str">
        <f t="shared" ca="1" si="4"/>
        <v>13</v>
      </c>
      <c r="L36" s="36" t="str">
        <f t="shared" ca="1" si="5"/>
        <v>00</v>
      </c>
      <c r="M36" s="21" t="s">
        <v>66</v>
      </c>
    </row>
    <row r="37" spans="1:13" x14ac:dyDescent="0.4">
      <c r="A37">
        <v>20</v>
      </c>
      <c r="D37" s="26" t="s">
        <v>112</v>
      </c>
      <c r="E37">
        <f t="shared" si="0"/>
        <v>4400</v>
      </c>
      <c r="F37">
        <f t="shared" si="7"/>
        <v>4980</v>
      </c>
      <c r="G37" t="str">
        <f t="shared" ca="1" si="1"/>
        <v xml:space="preserve">{"nodeID":"1300035", "floor":"1", "zone":"C", "area":"17", "bay":"13", "hid":"00", "Xaxis":"4400", "Yaxis":"4980" ,"type":"common","updateTime":0} </v>
      </c>
      <c r="H37">
        <f t="shared" si="2"/>
        <v>1</v>
      </c>
      <c r="I37" t="str">
        <f t="shared" ca="1" si="3"/>
        <v>C</v>
      </c>
      <c r="J37">
        <f t="shared" si="6"/>
        <v>17</v>
      </c>
      <c r="K37" s="36" t="str">
        <f t="shared" ca="1" si="4"/>
        <v>13</v>
      </c>
      <c r="L37" s="36" t="str">
        <f t="shared" ca="1" si="5"/>
        <v>00</v>
      </c>
      <c r="M37" s="21" t="s">
        <v>66</v>
      </c>
    </row>
    <row r="38" spans="1:13" x14ac:dyDescent="0.4">
      <c r="A38">
        <v>10</v>
      </c>
      <c r="D38" s="26" t="s">
        <v>113</v>
      </c>
      <c r="E38">
        <f t="shared" si="0"/>
        <v>4400</v>
      </c>
      <c r="F38">
        <f t="shared" si="7"/>
        <v>4990</v>
      </c>
      <c r="G38" t="str">
        <f t="shared" ca="1" si="1"/>
        <v xml:space="preserve">{"nodeID":"1300036", "floor":"1", "zone":"C", "area":"17", "bay":"13", "hid":"00", "Xaxis":"4400", "Yaxis":"4990" ,"type":"common","updateTime":0} </v>
      </c>
      <c r="H38">
        <f t="shared" si="2"/>
        <v>1</v>
      </c>
      <c r="I38" t="str">
        <f t="shared" ca="1" si="3"/>
        <v>C</v>
      </c>
      <c r="J38">
        <f t="shared" si="6"/>
        <v>17</v>
      </c>
      <c r="K38" s="36" t="str">
        <f t="shared" ca="1" si="4"/>
        <v>13</v>
      </c>
      <c r="L38" s="36" t="str">
        <f t="shared" ca="1" si="5"/>
        <v>00</v>
      </c>
      <c r="M38" s="21" t="s">
        <v>66</v>
      </c>
    </row>
    <row r="39" spans="1:13" x14ac:dyDescent="0.4">
      <c r="A39">
        <v>10</v>
      </c>
      <c r="D39" s="26" t="s">
        <v>114</v>
      </c>
      <c r="E39">
        <f t="shared" si="0"/>
        <v>4400</v>
      </c>
      <c r="F39">
        <f t="shared" si="7"/>
        <v>5000</v>
      </c>
      <c r="G39" t="str">
        <f t="shared" ca="1" si="1"/>
        <v xml:space="preserve">{"nodeID":"1300037", "floor":"1", "zone":"C", "area":"17", "bay":"13", "hid":"00", "Xaxis":"4400", "Yaxis":"5000" ,"type":"common","updateTime":0} </v>
      </c>
      <c r="H39">
        <f t="shared" si="2"/>
        <v>1</v>
      </c>
      <c r="I39" t="str">
        <f t="shared" ca="1" si="3"/>
        <v>C</v>
      </c>
      <c r="J39">
        <f t="shared" si="6"/>
        <v>17</v>
      </c>
      <c r="K39" s="36" t="str">
        <f t="shared" ca="1" si="4"/>
        <v>13</v>
      </c>
      <c r="L39" s="36" t="str">
        <f t="shared" ca="1" si="5"/>
        <v>00</v>
      </c>
      <c r="M39" s="21" t="s">
        <v>66</v>
      </c>
    </row>
    <row r="40" spans="1:13" x14ac:dyDescent="0.4">
      <c r="A40">
        <v>30</v>
      </c>
      <c r="D40" s="26" t="s">
        <v>115</v>
      </c>
      <c r="E40">
        <f t="shared" si="0"/>
        <v>4400</v>
      </c>
      <c r="F40">
        <f t="shared" si="7"/>
        <v>5030</v>
      </c>
      <c r="G40" t="str">
        <f t="shared" ca="1" si="1"/>
        <v xml:space="preserve">{"nodeID":"1300038", "floor":"1", "zone":"C", "area":"17", "bay":"13", "hid":"00", "Xaxis":"4400", "Yaxis":"5030" ,"type":"common","updateTime":0} </v>
      </c>
      <c r="H40">
        <f t="shared" si="2"/>
        <v>1</v>
      </c>
      <c r="I40" t="str">
        <f t="shared" ca="1" si="3"/>
        <v>C</v>
      </c>
      <c r="J40">
        <f t="shared" si="6"/>
        <v>17</v>
      </c>
      <c r="K40" s="36" t="str">
        <f t="shared" ca="1" si="4"/>
        <v>13</v>
      </c>
      <c r="L40" s="36" t="str">
        <f t="shared" ca="1" si="5"/>
        <v>00</v>
      </c>
      <c r="M40" s="21" t="s">
        <v>66</v>
      </c>
    </row>
    <row r="41" spans="1:13" x14ac:dyDescent="0.4">
      <c r="A41">
        <v>30</v>
      </c>
      <c r="D41" s="26" t="s">
        <v>116</v>
      </c>
      <c r="E41">
        <f t="shared" si="0"/>
        <v>4400</v>
      </c>
      <c r="F41">
        <f t="shared" si="7"/>
        <v>5060</v>
      </c>
      <c r="G41" t="str">
        <f t="shared" ca="1" si="1"/>
        <v xml:space="preserve">{"nodeID":"1300039", "floor":"1", "zone":"C", "area":"17", "bay":"13", "hid":"00", "Xaxis":"4400", "Yaxis":"5060" ,"type":"common","updateTime":0} </v>
      </c>
      <c r="H41">
        <f t="shared" si="2"/>
        <v>1</v>
      </c>
      <c r="I41" t="str">
        <f t="shared" ca="1" si="3"/>
        <v>C</v>
      </c>
      <c r="J41">
        <f t="shared" si="6"/>
        <v>17</v>
      </c>
      <c r="K41" s="36" t="str">
        <f t="shared" ca="1" si="4"/>
        <v>13</v>
      </c>
      <c r="L41" s="36" t="str">
        <f t="shared" ca="1" si="5"/>
        <v>00</v>
      </c>
      <c r="M41" s="21" t="s">
        <v>66</v>
      </c>
    </row>
    <row r="42" spans="1:13" x14ac:dyDescent="0.4">
      <c r="A42">
        <v>5</v>
      </c>
      <c r="D42" s="26" t="s">
        <v>117</v>
      </c>
      <c r="E42">
        <f t="shared" si="0"/>
        <v>4400</v>
      </c>
      <c r="F42">
        <f t="shared" si="7"/>
        <v>5065</v>
      </c>
      <c r="G42" t="str">
        <f t="shared" ca="1" si="1"/>
        <v xml:space="preserve">{"nodeID":"1300040", "floor":"1", "zone":"C", "area":"17", "bay":"13", "hid":"00", "Xaxis":"4400", "Yaxis":"5065" ,"type":"common","updateTime":0} </v>
      </c>
      <c r="H42">
        <f t="shared" si="2"/>
        <v>1</v>
      </c>
      <c r="I42" t="str">
        <f t="shared" ca="1" si="3"/>
        <v>C</v>
      </c>
      <c r="J42">
        <f t="shared" si="6"/>
        <v>17</v>
      </c>
      <c r="K42" s="36" t="str">
        <f t="shared" ca="1" si="4"/>
        <v>13</v>
      </c>
      <c r="L42" s="36" t="str">
        <f t="shared" ca="1" si="5"/>
        <v>00</v>
      </c>
      <c r="M42" s="21" t="s">
        <v>66</v>
      </c>
    </row>
    <row r="43" spans="1:13" x14ac:dyDescent="0.4">
      <c r="A43">
        <v>5</v>
      </c>
      <c r="D43" s="26" t="s">
        <v>118</v>
      </c>
      <c r="E43">
        <f t="shared" si="0"/>
        <v>4400</v>
      </c>
      <c r="F43">
        <f t="shared" si="7"/>
        <v>5070</v>
      </c>
      <c r="G43" t="str">
        <f t="shared" ca="1" si="1"/>
        <v xml:space="preserve">{"nodeID":"1300041", "floor":"1", "zone":"C", "area":"17", "bay":"13", "hid":"00", "Xaxis":"4400", "Yaxis":"5070" ,"type":"common","updateTime":0} </v>
      </c>
      <c r="H43">
        <f t="shared" si="2"/>
        <v>1</v>
      </c>
      <c r="I43" t="str">
        <f t="shared" ca="1" si="3"/>
        <v>C</v>
      </c>
      <c r="J43">
        <f t="shared" si="6"/>
        <v>17</v>
      </c>
      <c r="K43" s="36" t="str">
        <f t="shared" ca="1" si="4"/>
        <v>13</v>
      </c>
      <c r="L43" s="36" t="str">
        <f t="shared" ca="1" si="5"/>
        <v>00</v>
      </c>
      <c r="M43" s="21" t="s">
        <v>66</v>
      </c>
    </row>
    <row r="44" spans="1:13" x14ac:dyDescent="0.4">
      <c r="A44">
        <v>5</v>
      </c>
      <c r="D44" s="26" t="s">
        <v>119</v>
      </c>
      <c r="E44">
        <f t="shared" si="0"/>
        <v>4400</v>
      </c>
      <c r="F44">
        <f t="shared" si="7"/>
        <v>5075</v>
      </c>
      <c r="G44" t="str">
        <f t="shared" ca="1" si="1"/>
        <v xml:space="preserve">{"nodeID":"1300042", "floor":"1", "zone":"C", "area":"17", "bay":"13", "hid":"00", "Xaxis":"4400", "Yaxis":"5075" ,"type":"common","updateTime":0} </v>
      </c>
      <c r="H44">
        <f t="shared" si="2"/>
        <v>1</v>
      </c>
      <c r="I44" t="str">
        <f t="shared" ca="1" si="3"/>
        <v>C</v>
      </c>
      <c r="J44">
        <f t="shared" si="6"/>
        <v>17</v>
      </c>
      <c r="K44" s="36" t="str">
        <f t="shared" ca="1" si="4"/>
        <v>13</v>
      </c>
      <c r="L44" s="36" t="str">
        <f t="shared" ca="1" si="5"/>
        <v>00</v>
      </c>
      <c r="M44" s="21" t="s">
        <v>66</v>
      </c>
    </row>
    <row r="45" spans="1:13" x14ac:dyDescent="0.4">
      <c r="A45">
        <v>5</v>
      </c>
      <c r="D45" s="26" t="s">
        <v>120</v>
      </c>
      <c r="E45">
        <f t="shared" si="0"/>
        <v>4400</v>
      </c>
      <c r="F45">
        <f t="shared" si="7"/>
        <v>5080</v>
      </c>
      <c r="G45" t="str">
        <f t="shared" ca="1" si="1"/>
        <v xml:space="preserve">{"nodeID":"1300043", "floor":"1", "zone":"C", "area":"17", "bay":"13", "hid":"00", "Xaxis":"4400", "Yaxis":"5080" ,"type":"common","updateTime":0} </v>
      </c>
      <c r="H45">
        <f t="shared" si="2"/>
        <v>1</v>
      </c>
      <c r="I45" t="str">
        <f t="shared" ca="1" si="3"/>
        <v>C</v>
      </c>
      <c r="J45">
        <f t="shared" si="6"/>
        <v>17</v>
      </c>
      <c r="K45" s="36" t="str">
        <f t="shared" ca="1" si="4"/>
        <v>13</v>
      </c>
      <c r="L45" s="36" t="str">
        <f t="shared" ca="1" si="5"/>
        <v>00</v>
      </c>
      <c r="M45" s="21" t="s">
        <v>66</v>
      </c>
    </row>
    <row r="46" spans="1:13" x14ac:dyDescent="0.4">
      <c r="A46">
        <v>5</v>
      </c>
      <c r="D46" s="26" t="s">
        <v>121</v>
      </c>
      <c r="E46">
        <f t="shared" si="0"/>
        <v>4400</v>
      </c>
      <c r="F46">
        <f t="shared" si="7"/>
        <v>5085</v>
      </c>
      <c r="G46" t="str">
        <f t="shared" ca="1" si="1"/>
        <v xml:space="preserve">{"nodeID":"1300044", "floor":"1", "zone":"C", "area":"17", "bay":"13", "hid":"00", "Xaxis":"4400", "Yaxis":"5085" ,"type":"common","updateTime":0} </v>
      </c>
      <c r="H46">
        <f t="shared" si="2"/>
        <v>1</v>
      </c>
      <c r="I46" t="str">
        <f t="shared" ca="1" si="3"/>
        <v>C</v>
      </c>
      <c r="J46">
        <f t="shared" si="6"/>
        <v>17</v>
      </c>
      <c r="K46" s="36" t="str">
        <f t="shared" ca="1" si="4"/>
        <v>13</v>
      </c>
      <c r="L46" s="36" t="str">
        <f t="shared" ca="1" si="5"/>
        <v>00</v>
      </c>
      <c r="M46" s="21" t="s">
        <v>66</v>
      </c>
    </row>
    <row r="47" spans="1:13" x14ac:dyDescent="0.4">
      <c r="A47">
        <v>5</v>
      </c>
      <c r="D47" s="26" t="s">
        <v>122</v>
      </c>
      <c r="E47">
        <f t="shared" si="0"/>
        <v>4400</v>
      </c>
      <c r="F47">
        <f t="shared" si="7"/>
        <v>5090</v>
      </c>
      <c r="G47" t="str">
        <f t="shared" ca="1" si="1"/>
        <v xml:space="preserve">{"nodeID":"1300045", "floor":"1", "zone":"C", "area":"17", "bay":"13", "hid":"00", "Xaxis":"4400", "Yaxis":"5090" ,"type":"common","updateTime":0} </v>
      </c>
      <c r="H47">
        <f t="shared" si="2"/>
        <v>1</v>
      </c>
      <c r="I47" t="str">
        <f t="shared" ca="1" si="3"/>
        <v>C</v>
      </c>
      <c r="J47">
        <f t="shared" si="6"/>
        <v>17</v>
      </c>
      <c r="K47" s="36" t="str">
        <f t="shared" ca="1" si="4"/>
        <v>13</v>
      </c>
      <c r="L47" s="36" t="str">
        <f t="shared" ca="1" si="5"/>
        <v>00</v>
      </c>
      <c r="M47" s="21" t="s">
        <v>66</v>
      </c>
    </row>
    <row r="48" spans="1:13" x14ac:dyDescent="0.4">
      <c r="A48">
        <v>10</v>
      </c>
      <c r="D48" s="26" t="s">
        <v>123</v>
      </c>
      <c r="E48">
        <f t="shared" si="0"/>
        <v>4400</v>
      </c>
      <c r="F48">
        <f t="shared" si="7"/>
        <v>5100</v>
      </c>
      <c r="G48" t="str">
        <f t="shared" ca="1" si="1"/>
        <v xml:space="preserve">{"nodeID":"1300046", "floor":"1", "zone":"C", "area":"17", "bay":"13", "hid":"00", "Xaxis":"4400", "Yaxis":"5100" ,"type":"common","updateTime":0} </v>
      </c>
      <c r="H48">
        <f t="shared" si="2"/>
        <v>1</v>
      </c>
      <c r="I48" t="str">
        <f t="shared" ca="1" si="3"/>
        <v>C</v>
      </c>
      <c r="J48">
        <f t="shared" si="6"/>
        <v>17</v>
      </c>
      <c r="K48" s="36" t="str">
        <f t="shared" ca="1" si="4"/>
        <v>13</v>
      </c>
      <c r="L48" s="36" t="str">
        <f t="shared" ca="1" si="5"/>
        <v>00</v>
      </c>
      <c r="M48" s="21" t="s">
        <v>66</v>
      </c>
    </row>
    <row r="49" spans="1:13" x14ac:dyDescent="0.4">
      <c r="A49">
        <v>10</v>
      </c>
      <c r="D49" s="26" t="s">
        <v>124</v>
      </c>
      <c r="E49">
        <f t="shared" si="0"/>
        <v>4400</v>
      </c>
      <c r="F49">
        <f t="shared" si="7"/>
        <v>5110</v>
      </c>
      <c r="G49" t="str">
        <f t="shared" ca="1" si="1"/>
        <v xml:space="preserve">{"nodeID":"1300047", "floor":"1", "zone":"C", "area":"17", "bay":"13", "hid":"00", "Xaxis":"4400", "Yaxis":"5110" ,"type":"common","updateTime":0} </v>
      </c>
      <c r="H49">
        <f t="shared" si="2"/>
        <v>1</v>
      </c>
      <c r="I49" t="str">
        <f t="shared" ca="1" si="3"/>
        <v>C</v>
      </c>
      <c r="J49">
        <f t="shared" si="6"/>
        <v>17</v>
      </c>
      <c r="K49" s="36" t="str">
        <f t="shared" ca="1" si="4"/>
        <v>13</v>
      </c>
      <c r="L49" s="36" t="str">
        <f t="shared" ca="1" si="5"/>
        <v>00</v>
      </c>
      <c r="M49" s="21" t="s">
        <v>66</v>
      </c>
    </row>
    <row r="50" spans="1:13" x14ac:dyDescent="0.4">
      <c r="A50">
        <v>10</v>
      </c>
      <c r="D50" s="26" t="s">
        <v>125</v>
      </c>
      <c r="E50">
        <f t="shared" si="0"/>
        <v>4400</v>
      </c>
      <c r="F50">
        <f t="shared" si="7"/>
        <v>5120</v>
      </c>
      <c r="G50" t="str">
        <f t="shared" ca="1" si="1"/>
        <v xml:space="preserve">{"nodeID":"1300048", "floor":"1", "zone":"C", "area":"17", "bay":"13", "hid":"00", "Xaxis":"4400", "Yaxis":"5120" ,"type":"common","updateTime":0} </v>
      </c>
      <c r="H50">
        <f t="shared" si="2"/>
        <v>1</v>
      </c>
      <c r="I50" t="str">
        <f t="shared" ca="1" si="3"/>
        <v>C</v>
      </c>
      <c r="J50">
        <f t="shared" si="6"/>
        <v>17</v>
      </c>
      <c r="K50" s="36" t="str">
        <f t="shared" ca="1" si="4"/>
        <v>13</v>
      </c>
      <c r="L50" s="36" t="str">
        <f t="shared" ca="1" si="5"/>
        <v>00</v>
      </c>
      <c r="M50" s="21" t="s">
        <v>66</v>
      </c>
    </row>
    <row r="51" spans="1:13" x14ac:dyDescent="0.4">
      <c r="A51">
        <v>5</v>
      </c>
      <c r="D51" s="26" t="s">
        <v>126</v>
      </c>
      <c r="E51">
        <f t="shared" si="0"/>
        <v>4400</v>
      </c>
      <c r="F51">
        <f t="shared" si="7"/>
        <v>5125</v>
      </c>
      <c r="G51" t="str">
        <f t="shared" ca="1" si="1"/>
        <v xml:space="preserve">{"nodeID":"1300049", "floor":"1", "zone":"C", "area":"17", "bay":"13", "hid":"00", "Xaxis":"4400", "Yaxis":"5125" ,"type":"common","updateTime":0} </v>
      </c>
      <c r="H51">
        <f t="shared" si="2"/>
        <v>1</v>
      </c>
      <c r="I51" t="str">
        <f t="shared" ca="1" si="3"/>
        <v>C</v>
      </c>
      <c r="J51">
        <f t="shared" si="6"/>
        <v>17</v>
      </c>
      <c r="K51" s="36" t="str">
        <f t="shared" ca="1" si="4"/>
        <v>13</v>
      </c>
      <c r="L51" s="36" t="str">
        <f t="shared" ca="1" si="5"/>
        <v>00</v>
      </c>
      <c r="M51" s="21" t="s">
        <v>66</v>
      </c>
    </row>
    <row r="52" spans="1:13" x14ac:dyDescent="0.4">
      <c r="A52">
        <v>20</v>
      </c>
      <c r="D52" s="26" t="s">
        <v>127</v>
      </c>
      <c r="E52">
        <f t="shared" si="0"/>
        <v>4400</v>
      </c>
      <c r="F52">
        <f t="shared" si="7"/>
        <v>5145</v>
      </c>
      <c r="G52" t="str">
        <f t="shared" ca="1" si="1"/>
        <v xml:space="preserve">{"nodeID":"1300050", "floor":"1", "zone":"C", "area":"17", "bay":"13", "hid":"00", "Xaxis":"4400", "Yaxis":"5145" ,"type":"common","updateTime":0} </v>
      </c>
      <c r="H52">
        <f t="shared" si="2"/>
        <v>1</v>
      </c>
      <c r="I52" t="str">
        <f t="shared" ca="1" si="3"/>
        <v>C</v>
      </c>
      <c r="J52">
        <f t="shared" si="6"/>
        <v>17</v>
      </c>
      <c r="K52" s="36" t="str">
        <f t="shared" ca="1" si="4"/>
        <v>13</v>
      </c>
      <c r="L52" s="36" t="str">
        <f t="shared" ca="1" si="5"/>
        <v>00</v>
      </c>
      <c r="M52" s="21" t="s">
        <v>66</v>
      </c>
    </row>
    <row r="53" spans="1:13" x14ac:dyDescent="0.4">
      <c r="A53">
        <v>10</v>
      </c>
      <c r="D53" s="26" t="s">
        <v>128</v>
      </c>
      <c r="E53">
        <f t="shared" si="0"/>
        <v>4400</v>
      </c>
      <c r="F53">
        <f t="shared" si="7"/>
        <v>5155</v>
      </c>
      <c r="G53" t="str">
        <f t="shared" ca="1" si="1"/>
        <v xml:space="preserve">{"nodeID":"1300051", "floor":"1", "zone":"C", "area":"17", "bay":"13", "hid":"00", "Xaxis":"4400", "Yaxis":"5155" ,"type":"common","updateTime":0} </v>
      </c>
      <c r="H53">
        <f t="shared" si="2"/>
        <v>1</v>
      </c>
      <c r="I53" t="str">
        <f t="shared" ca="1" si="3"/>
        <v>C</v>
      </c>
      <c r="J53">
        <f t="shared" si="6"/>
        <v>17</v>
      </c>
      <c r="K53" s="36" t="str">
        <f t="shared" ca="1" si="4"/>
        <v>13</v>
      </c>
      <c r="L53" s="36" t="str">
        <f t="shared" ca="1" si="5"/>
        <v>00</v>
      </c>
      <c r="M53" s="21" t="s">
        <v>66</v>
      </c>
    </row>
    <row r="54" spans="1:13" x14ac:dyDescent="0.4">
      <c r="A54">
        <v>5</v>
      </c>
      <c r="D54" s="26" t="s">
        <v>129</v>
      </c>
      <c r="E54">
        <f t="shared" si="0"/>
        <v>4400</v>
      </c>
      <c r="F54">
        <f t="shared" si="7"/>
        <v>5160</v>
      </c>
      <c r="G54" t="str">
        <f t="shared" ca="1" si="1"/>
        <v xml:space="preserve">{"nodeID":"1300052", "floor":"1", "zone":"C", "area":"17", "bay":"13", "hid":"00", "Xaxis":"4400", "Yaxis":"5160" ,"type":"common","updateTime":0} </v>
      </c>
      <c r="H54">
        <f t="shared" si="2"/>
        <v>1</v>
      </c>
      <c r="I54" t="str">
        <f t="shared" ca="1" si="3"/>
        <v>C</v>
      </c>
      <c r="J54">
        <f t="shared" si="6"/>
        <v>17</v>
      </c>
      <c r="K54" s="36" t="str">
        <f t="shared" ca="1" si="4"/>
        <v>13</v>
      </c>
      <c r="L54" s="36" t="str">
        <f t="shared" ca="1" si="5"/>
        <v>00</v>
      </c>
      <c r="M54" s="21" t="s">
        <v>66</v>
      </c>
    </row>
    <row r="55" spans="1:13" x14ac:dyDescent="0.4">
      <c r="A55">
        <v>10</v>
      </c>
      <c r="D55" s="26" t="s">
        <v>130</v>
      </c>
      <c r="E55">
        <f t="shared" si="0"/>
        <v>4400</v>
      </c>
      <c r="F55">
        <f t="shared" si="7"/>
        <v>5170</v>
      </c>
      <c r="G55" t="str">
        <f t="shared" ca="1" si="1"/>
        <v xml:space="preserve">{"nodeID":"1300053", "floor":"1", "zone":"C", "area":"17", "bay":"13", "hid":"00", "Xaxis":"4400", "Yaxis":"5170" ,"type":"common","updateTime":0} </v>
      </c>
      <c r="H55">
        <f t="shared" si="2"/>
        <v>1</v>
      </c>
      <c r="I55" t="str">
        <f t="shared" ca="1" si="3"/>
        <v>C</v>
      </c>
      <c r="J55">
        <f t="shared" si="6"/>
        <v>17</v>
      </c>
      <c r="K55" s="36" t="str">
        <f t="shared" ca="1" si="4"/>
        <v>13</v>
      </c>
      <c r="L55" s="36" t="str">
        <f t="shared" ca="1" si="5"/>
        <v>00</v>
      </c>
      <c r="M55" s="21" t="s">
        <v>66</v>
      </c>
    </row>
    <row r="56" spans="1:13" x14ac:dyDescent="0.4">
      <c r="A56">
        <v>5</v>
      </c>
      <c r="D56" s="26" t="s">
        <v>131</v>
      </c>
      <c r="E56">
        <f t="shared" si="0"/>
        <v>4400</v>
      </c>
      <c r="F56">
        <f t="shared" si="7"/>
        <v>5175</v>
      </c>
      <c r="G56" t="str">
        <f t="shared" ca="1" si="1"/>
        <v xml:space="preserve">{"nodeID":"1300054", "floor":"1", "zone":"C", "area":"17", "bay":"13", "hid":"00", "Xaxis":"4400", "Yaxis":"5175" ,"type":"common","updateTime":0} </v>
      </c>
      <c r="H56">
        <f t="shared" si="2"/>
        <v>1</v>
      </c>
      <c r="I56" t="str">
        <f t="shared" ca="1" si="3"/>
        <v>C</v>
      </c>
      <c r="J56">
        <f t="shared" si="6"/>
        <v>17</v>
      </c>
      <c r="K56" s="36" t="str">
        <f t="shared" ca="1" si="4"/>
        <v>13</v>
      </c>
      <c r="L56" s="36" t="str">
        <f t="shared" ca="1" si="5"/>
        <v>00</v>
      </c>
      <c r="M56" s="21" t="s">
        <v>66</v>
      </c>
    </row>
    <row r="57" spans="1:13" x14ac:dyDescent="0.4">
      <c r="A57">
        <v>20</v>
      </c>
      <c r="D57" s="26" t="s">
        <v>132</v>
      </c>
      <c r="E57">
        <f t="shared" si="0"/>
        <v>4400</v>
      </c>
      <c r="F57">
        <f t="shared" si="7"/>
        <v>5195</v>
      </c>
      <c r="G57" t="str">
        <f t="shared" ca="1" si="1"/>
        <v xml:space="preserve">{"nodeID":"1300055", "floor":"1", "zone":"C", "area":"17", "bay":"13", "hid":"00", "Xaxis":"4400", "Yaxis":"5195" ,"type":"common","updateTime":0} </v>
      </c>
      <c r="H57">
        <f t="shared" si="2"/>
        <v>1</v>
      </c>
      <c r="I57" t="str">
        <f t="shared" ca="1" si="3"/>
        <v>C</v>
      </c>
      <c r="J57">
        <f t="shared" si="6"/>
        <v>17</v>
      </c>
      <c r="K57" s="36" t="str">
        <f t="shared" ca="1" si="4"/>
        <v>13</v>
      </c>
      <c r="L57" s="36" t="str">
        <f t="shared" ca="1" si="5"/>
        <v>00</v>
      </c>
      <c r="M57" s="21" t="s">
        <v>66</v>
      </c>
    </row>
    <row r="58" spans="1:13" x14ac:dyDescent="0.4">
      <c r="A58">
        <v>10</v>
      </c>
      <c r="D58" s="26" t="s">
        <v>133</v>
      </c>
      <c r="E58">
        <f t="shared" si="0"/>
        <v>4400</v>
      </c>
      <c r="F58">
        <f t="shared" si="7"/>
        <v>5205</v>
      </c>
      <c r="G58" t="str">
        <f t="shared" ca="1" si="1"/>
        <v xml:space="preserve">{"nodeID":"1300056", "floor":"1", "zone":"C", "area":"17", "bay":"13", "hid":"00", "Xaxis":"4400", "Yaxis":"5205" ,"type":"common","updateTime":0} </v>
      </c>
      <c r="H58">
        <f t="shared" si="2"/>
        <v>1</v>
      </c>
      <c r="I58" t="str">
        <f t="shared" ca="1" si="3"/>
        <v>C</v>
      </c>
      <c r="J58">
        <f t="shared" si="6"/>
        <v>17</v>
      </c>
      <c r="K58" s="36" t="str">
        <f t="shared" ca="1" si="4"/>
        <v>13</v>
      </c>
      <c r="L58" s="36" t="str">
        <f t="shared" ca="1" si="5"/>
        <v>00</v>
      </c>
      <c r="M58" s="21" t="s">
        <v>66</v>
      </c>
    </row>
    <row r="59" spans="1:13" x14ac:dyDescent="0.4">
      <c r="A59">
        <v>10</v>
      </c>
      <c r="D59" s="26" t="s">
        <v>134</v>
      </c>
      <c r="E59">
        <f t="shared" si="0"/>
        <v>4400</v>
      </c>
      <c r="F59">
        <f t="shared" si="7"/>
        <v>5215</v>
      </c>
      <c r="G59" t="str">
        <f t="shared" ca="1" si="1"/>
        <v xml:space="preserve">{"nodeID":"1300057", "floor":"1", "zone":"C", "area":"17", "bay":"13", "hid":"00", "Xaxis":"4400", "Yaxis":"5215" ,"type":"common","updateTime":0} </v>
      </c>
      <c r="H59">
        <f t="shared" si="2"/>
        <v>1</v>
      </c>
      <c r="I59" t="str">
        <f t="shared" ca="1" si="3"/>
        <v>C</v>
      </c>
      <c r="J59">
        <f t="shared" si="6"/>
        <v>17</v>
      </c>
      <c r="K59" s="36" t="str">
        <f t="shared" ca="1" si="4"/>
        <v>13</v>
      </c>
      <c r="L59" s="36" t="str">
        <f t="shared" ca="1" si="5"/>
        <v>00</v>
      </c>
      <c r="M59" s="21" t="s">
        <v>66</v>
      </c>
    </row>
    <row r="60" spans="1:13" x14ac:dyDescent="0.4">
      <c r="A60">
        <v>5</v>
      </c>
      <c r="D60" s="26" t="s">
        <v>135</v>
      </c>
      <c r="E60">
        <f t="shared" si="0"/>
        <v>4400</v>
      </c>
      <c r="F60">
        <f t="shared" si="7"/>
        <v>5220</v>
      </c>
      <c r="G60" t="str">
        <f t="shared" ca="1" si="1"/>
        <v xml:space="preserve">{"nodeID":"1300058", "floor":"1", "zone":"C", "area":"17", "bay":"13", "hid":"00", "Xaxis":"4400", "Yaxis":"5220" ,"type":"common","updateTime":0} </v>
      </c>
      <c r="H60">
        <f t="shared" si="2"/>
        <v>1</v>
      </c>
      <c r="I60" t="str">
        <f t="shared" ca="1" si="3"/>
        <v>C</v>
      </c>
      <c r="J60">
        <f t="shared" si="6"/>
        <v>17</v>
      </c>
      <c r="K60" s="36" t="str">
        <f t="shared" ca="1" si="4"/>
        <v>13</v>
      </c>
      <c r="L60" s="36" t="str">
        <f t="shared" ca="1" si="5"/>
        <v>00</v>
      </c>
      <c r="M60" s="21" t="s">
        <v>66</v>
      </c>
    </row>
    <row r="61" spans="1:13" x14ac:dyDescent="0.4">
      <c r="A61">
        <v>20</v>
      </c>
      <c r="D61" s="26" t="s">
        <v>136</v>
      </c>
      <c r="E61">
        <f t="shared" si="0"/>
        <v>4400</v>
      </c>
      <c r="F61">
        <f t="shared" si="7"/>
        <v>5240</v>
      </c>
      <c r="G61" t="str">
        <f t="shared" ca="1" si="1"/>
        <v xml:space="preserve">{"nodeID":"1300059", "floor":"1", "zone":"C", "area":"17", "bay":"13", "hid":"00", "Xaxis":"4400", "Yaxis":"5240" ,"type":"common","updateTime":0} </v>
      </c>
      <c r="H61">
        <f t="shared" si="2"/>
        <v>1</v>
      </c>
      <c r="I61" t="str">
        <f t="shared" ca="1" si="3"/>
        <v>C</v>
      </c>
      <c r="J61">
        <f t="shared" si="6"/>
        <v>17</v>
      </c>
      <c r="K61" s="36" t="str">
        <f t="shared" ca="1" si="4"/>
        <v>13</v>
      </c>
      <c r="L61" s="36" t="str">
        <f t="shared" ca="1" si="5"/>
        <v>00</v>
      </c>
      <c r="M61" s="21" t="s">
        <v>66</v>
      </c>
    </row>
    <row r="62" spans="1:13" x14ac:dyDescent="0.4">
      <c r="A62">
        <v>20</v>
      </c>
      <c r="D62" s="26" t="s">
        <v>137</v>
      </c>
      <c r="E62">
        <f t="shared" si="0"/>
        <v>4400</v>
      </c>
      <c r="F62">
        <f t="shared" si="7"/>
        <v>5260</v>
      </c>
      <c r="G62" t="str">
        <f t="shared" ca="1" si="1"/>
        <v xml:space="preserve">{"nodeID":"1300060", "floor":"1", "zone":"C", "area":"17", "bay":"13", "hid":"00", "Xaxis":"4400", "Yaxis":"5260" ,"type":"common","updateTime":0} </v>
      </c>
      <c r="H62">
        <f t="shared" si="2"/>
        <v>1</v>
      </c>
      <c r="I62" t="str">
        <f t="shared" ca="1" si="3"/>
        <v>C</v>
      </c>
      <c r="J62">
        <f t="shared" si="6"/>
        <v>17</v>
      </c>
      <c r="K62" s="36" t="str">
        <f t="shared" ca="1" si="4"/>
        <v>13</v>
      </c>
      <c r="L62" s="36" t="str">
        <f t="shared" ca="1" si="5"/>
        <v>00</v>
      </c>
      <c r="M62" s="21" t="s">
        <v>66</v>
      </c>
    </row>
    <row r="63" spans="1:13" x14ac:dyDescent="0.4">
      <c r="A63">
        <v>5</v>
      </c>
      <c r="D63" s="26" t="s">
        <v>138</v>
      </c>
      <c r="E63">
        <f t="shared" si="0"/>
        <v>4400</v>
      </c>
      <c r="F63">
        <f t="shared" si="7"/>
        <v>5265</v>
      </c>
      <c r="G63" t="str">
        <f t="shared" ca="1" si="1"/>
        <v xml:space="preserve">{"nodeID":"1300061", "floor":"1", "zone":"C", "area":"17", "bay":"13", "hid":"00", "Xaxis":"4400", "Yaxis":"5265" ,"type":"common","updateTime":0} </v>
      </c>
      <c r="H63">
        <f t="shared" si="2"/>
        <v>1</v>
      </c>
      <c r="I63" t="str">
        <f t="shared" ca="1" si="3"/>
        <v>C</v>
      </c>
      <c r="J63">
        <f t="shared" si="6"/>
        <v>17</v>
      </c>
      <c r="K63" s="36" t="str">
        <f t="shared" ca="1" si="4"/>
        <v>13</v>
      </c>
      <c r="L63" s="36" t="str">
        <f t="shared" ca="1" si="5"/>
        <v>00</v>
      </c>
      <c r="M63" s="21" t="s">
        <v>66</v>
      </c>
    </row>
    <row r="64" spans="1:13" x14ac:dyDescent="0.4">
      <c r="A64">
        <v>5</v>
      </c>
      <c r="D64" s="26" t="s">
        <v>139</v>
      </c>
      <c r="E64">
        <f t="shared" si="0"/>
        <v>4400</v>
      </c>
      <c r="F64">
        <f t="shared" si="7"/>
        <v>5270</v>
      </c>
      <c r="G64" t="str">
        <f t="shared" ca="1" si="1"/>
        <v xml:space="preserve">{"nodeID":"1300062", "floor":"1", "zone":"C", "area":"17", "bay":"13", "hid":"00", "Xaxis":"4400", "Yaxis":"5270" ,"type":"common","updateTime":0} </v>
      </c>
      <c r="H64">
        <f t="shared" si="2"/>
        <v>1</v>
      </c>
      <c r="I64" t="str">
        <f t="shared" ca="1" si="3"/>
        <v>C</v>
      </c>
      <c r="J64">
        <f t="shared" si="6"/>
        <v>17</v>
      </c>
      <c r="K64" s="36" t="str">
        <f t="shared" ca="1" si="4"/>
        <v>13</v>
      </c>
      <c r="L64" s="36" t="str">
        <f t="shared" ca="1" si="5"/>
        <v>00</v>
      </c>
      <c r="M64" s="21" t="s">
        <v>66</v>
      </c>
    </row>
    <row r="65" spans="1:13" x14ac:dyDescent="0.4">
      <c r="A65">
        <v>5</v>
      </c>
      <c r="D65" s="26" t="s">
        <v>140</v>
      </c>
      <c r="E65">
        <f t="shared" si="0"/>
        <v>4400</v>
      </c>
      <c r="F65">
        <f t="shared" si="7"/>
        <v>5275</v>
      </c>
      <c r="G65" t="str">
        <f t="shared" ca="1" si="1"/>
        <v xml:space="preserve">{"nodeID":"1300063", "floor":"1", "zone":"C", "area":"17", "bay":"13", "hid":"00", "Xaxis":"4400", "Yaxis":"5275" ,"type":"common","updateTime":0} </v>
      </c>
      <c r="H65">
        <f t="shared" si="2"/>
        <v>1</v>
      </c>
      <c r="I65" t="str">
        <f t="shared" ca="1" si="3"/>
        <v>C</v>
      </c>
      <c r="J65">
        <f t="shared" si="6"/>
        <v>17</v>
      </c>
      <c r="K65" s="36" t="str">
        <f t="shared" ca="1" si="4"/>
        <v>13</v>
      </c>
      <c r="L65" s="36" t="str">
        <f t="shared" ca="1" si="5"/>
        <v>00</v>
      </c>
      <c r="M65" s="21" t="s">
        <v>66</v>
      </c>
    </row>
    <row r="66" spans="1:13" x14ac:dyDescent="0.4">
      <c r="A66">
        <v>5</v>
      </c>
      <c r="D66" s="26" t="s">
        <v>141</v>
      </c>
      <c r="E66">
        <f t="shared" si="0"/>
        <v>4400</v>
      </c>
      <c r="F66">
        <f t="shared" si="7"/>
        <v>5280</v>
      </c>
      <c r="G66" t="str">
        <f t="shared" ca="1" si="1"/>
        <v xml:space="preserve">{"nodeID":"1300064", "floor":"1", "zone":"C", "area":"17", "bay":"13", "hid":"00", "Xaxis":"4400", "Yaxis":"5280" ,"type":"common","updateTime":0} </v>
      </c>
      <c r="H66">
        <f t="shared" si="2"/>
        <v>1</v>
      </c>
      <c r="I66" t="str">
        <f t="shared" ca="1" si="3"/>
        <v>C</v>
      </c>
      <c r="J66">
        <f t="shared" si="6"/>
        <v>17</v>
      </c>
      <c r="K66" s="36" t="str">
        <f t="shared" ca="1" si="4"/>
        <v>13</v>
      </c>
      <c r="L66" s="36" t="str">
        <f t="shared" ca="1" si="5"/>
        <v>00</v>
      </c>
      <c r="M66" s="21" t="s">
        <v>66</v>
      </c>
    </row>
    <row r="67" spans="1:13" x14ac:dyDescent="0.4">
      <c r="A67">
        <v>5</v>
      </c>
      <c r="D67" s="26" t="s">
        <v>142</v>
      </c>
      <c r="E67">
        <f t="shared" si="0"/>
        <v>4400</v>
      </c>
      <c r="F67">
        <f t="shared" si="7"/>
        <v>5285</v>
      </c>
      <c r="G67" t="str">
        <f t="shared" ca="1" si="1"/>
        <v xml:space="preserve">{"nodeID":"1300065", "floor":"1", "zone":"C", "area":"17", "bay":"13", "hid":"00", "Xaxis":"4400", "Yaxis":"5285" ,"type":"common","updateTime":0} </v>
      </c>
      <c r="H67">
        <f t="shared" si="2"/>
        <v>1</v>
      </c>
      <c r="I67" t="str">
        <f t="shared" ca="1" si="3"/>
        <v>C</v>
      </c>
      <c r="J67">
        <f t="shared" si="6"/>
        <v>17</v>
      </c>
      <c r="K67" s="36" t="str">
        <f t="shared" ca="1" si="4"/>
        <v>13</v>
      </c>
      <c r="L67" s="36" t="str">
        <f t="shared" ca="1" si="5"/>
        <v>00</v>
      </c>
      <c r="M67" s="21" t="s">
        <v>66</v>
      </c>
    </row>
    <row r="68" spans="1:13" x14ac:dyDescent="0.4">
      <c r="A68">
        <v>5</v>
      </c>
      <c r="D68" s="26" t="s">
        <v>143</v>
      </c>
      <c r="E68">
        <f t="shared" ref="E68:E131" si="8">$B$3</f>
        <v>4400</v>
      </c>
      <c r="F68">
        <f t="shared" si="7"/>
        <v>5290</v>
      </c>
      <c r="G68" t="str">
        <f t="shared" ref="G68:G131" ca="1" si="9">CONCATENATE("{""nodeID"":""",CONCATENATE(K68,D68),"""",", ""floor"":""",H68,"""",", ""zone"":""",I68,"""",", ""area"":""",J68,"""", ", ""bay"":""",K68,"""", ", ""hid"":""",L68,"""", ", ""Xaxis"":""",E68,"""", ", ""Yaxis"":""",F68,"""", " ,""type"":""",M68,"""", ",""updateTime"":0} ")</f>
        <v xml:space="preserve">{"nodeID":"1300066", "floor":"1", "zone":"C", "area":"17", "bay":"13", "hid":"00", "Xaxis":"4400", "Yaxis":"5290" ,"type":"common","updateTime":0} </v>
      </c>
      <c r="H68">
        <f t="shared" ref="H68:H131" si="10">$H$1</f>
        <v>1</v>
      </c>
      <c r="I68" t="str">
        <f t="shared" ref="I68:I131" ca="1" si="11">INDIRECT("I1")</f>
        <v>C</v>
      </c>
      <c r="J68">
        <f t="shared" si="6"/>
        <v>17</v>
      </c>
      <c r="K68" s="36" t="str">
        <f t="shared" ref="K68:K131" ca="1" si="12">INDIRECT("K1")</f>
        <v>13</v>
      </c>
      <c r="L68" s="36" t="str">
        <f t="shared" ref="L68:L131" ca="1" si="13">INDIRECT("L1")</f>
        <v>00</v>
      </c>
      <c r="M68" s="21" t="s">
        <v>66</v>
      </c>
    </row>
    <row r="69" spans="1:13" x14ac:dyDescent="0.4">
      <c r="A69">
        <v>5</v>
      </c>
      <c r="D69" s="26" t="s">
        <v>144</v>
      </c>
      <c r="E69">
        <f t="shared" si="8"/>
        <v>4400</v>
      </c>
      <c r="F69">
        <f t="shared" si="7"/>
        <v>5295</v>
      </c>
      <c r="G69" t="str">
        <f t="shared" ca="1" si="9"/>
        <v xml:space="preserve">{"nodeID":"1300067", "floor":"1", "zone":"C", "area":"17", "bay":"13", "hid":"00", "Xaxis":"4400", "Yaxis":"5295" ,"type":"common","updateTime":0} </v>
      </c>
      <c r="H69">
        <f t="shared" si="10"/>
        <v>1</v>
      </c>
      <c r="I69" t="str">
        <f t="shared" ca="1" si="11"/>
        <v>C</v>
      </c>
      <c r="J69">
        <f t="shared" ref="J69:J132" si="14">$J$1</f>
        <v>17</v>
      </c>
      <c r="K69" s="36" t="str">
        <f t="shared" ca="1" si="12"/>
        <v>13</v>
      </c>
      <c r="L69" s="36" t="str">
        <f t="shared" ca="1" si="13"/>
        <v>00</v>
      </c>
      <c r="M69" s="21" t="s">
        <v>66</v>
      </c>
    </row>
    <row r="70" spans="1:13" x14ac:dyDescent="0.4">
      <c r="A70">
        <v>5</v>
      </c>
      <c r="D70" s="26" t="s">
        <v>145</v>
      </c>
      <c r="E70">
        <f t="shared" si="8"/>
        <v>4400</v>
      </c>
      <c r="F70">
        <f t="shared" ref="F70:F133" si="15">F69+A70</f>
        <v>5300</v>
      </c>
      <c r="G70" t="str">
        <f t="shared" ca="1" si="9"/>
        <v xml:space="preserve">{"nodeID":"1300068", "floor":"1", "zone":"C", "area":"17", "bay":"13", "hid":"00", "Xaxis":"4400", "Yaxis":"5300" ,"type":"common","updateTime":0} </v>
      </c>
      <c r="H70">
        <f t="shared" si="10"/>
        <v>1</v>
      </c>
      <c r="I70" t="str">
        <f t="shared" ca="1" si="11"/>
        <v>C</v>
      </c>
      <c r="J70">
        <f t="shared" si="14"/>
        <v>17</v>
      </c>
      <c r="K70" s="36" t="str">
        <f t="shared" ca="1" si="12"/>
        <v>13</v>
      </c>
      <c r="L70" s="36" t="str">
        <f t="shared" ca="1" si="13"/>
        <v>00</v>
      </c>
      <c r="M70" s="21" t="s">
        <v>66</v>
      </c>
    </row>
    <row r="71" spans="1:13" x14ac:dyDescent="0.4">
      <c r="A71">
        <v>5</v>
      </c>
      <c r="D71" s="26" t="s">
        <v>146</v>
      </c>
      <c r="E71">
        <f t="shared" si="8"/>
        <v>4400</v>
      </c>
      <c r="F71">
        <f t="shared" si="15"/>
        <v>5305</v>
      </c>
      <c r="G71" t="str">
        <f t="shared" ca="1" si="9"/>
        <v xml:space="preserve">{"nodeID":"1300069", "floor":"1", "zone":"C", "area":"17", "bay":"13", "hid":"00", "Xaxis":"4400", "Yaxis":"5305" ,"type":"common","updateTime":0} </v>
      </c>
      <c r="H71">
        <f t="shared" si="10"/>
        <v>1</v>
      </c>
      <c r="I71" t="str">
        <f t="shared" ca="1" si="11"/>
        <v>C</v>
      </c>
      <c r="J71">
        <f t="shared" si="14"/>
        <v>17</v>
      </c>
      <c r="K71" s="36" t="str">
        <f t="shared" ca="1" si="12"/>
        <v>13</v>
      </c>
      <c r="L71" s="36" t="str">
        <f t="shared" ca="1" si="13"/>
        <v>00</v>
      </c>
      <c r="M71" s="21" t="s">
        <v>66</v>
      </c>
    </row>
    <row r="72" spans="1:13" x14ac:dyDescent="0.4">
      <c r="A72">
        <v>5</v>
      </c>
      <c r="D72" s="26" t="s">
        <v>147</v>
      </c>
      <c r="E72">
        <f t="shared" si="8"/>
        <v>4400</v>
      </c>
      <c r="F72">
        <f t="shared" si="15"/>
        <v>5310</v>
      </c>
      <c r="G72" t="str">
        <f t="shared" ca="1" si="9"/>
        <v xml:space="preserve">{"nodeID":"1300070", "floor":"1", "zone":"C", "area":"17", "bay":"13", "hid":"00", "Xaxis":"4400", "Yaxis":"5310" ,"type":"common","updateTime":0} </v>
      </c>
      <c r="H72">
        <f t="shared" si="10"/>
        <v>1</v>
      </c>
      <c r="I72" t="str">
        <f t="shared" ca="1" si="11"/>
        <v>C</v>
      </c>
      <c r="J72">
        <f t="shared" si="14"/>
        <v>17</v>
      </c>
      <c r="K72" s="36" t="str">
        <f t="shared" ca="1" si="12"/>
        <v>13</v>
      </c>
      <c r="L72" s="36" t="str">
        <f t="shared" ca="1" si="13"/>
        <v>00</v>
      </c>
      <c r="M72" s="21" t="s">
        <v>66</v>
      </c>
    </row>
    <row r="73" spans="1:13" x14ac:dyDescent="0.4">
      <c r="A73">
        <v>10</v>
      </c>
      <c r="D73" s="26" t="s">
        <v>148</v>
      </c>
      <c r="E73">
        <f t="shared" si="8"/>
        <v>4400</v>
      </c>
      <c r="F73">
        <f t="shared" si="15"/>
        <v>5320</v>
      </c>
      <c r="G73" t="str">
        <f t="shared" ca="1" si="9"/>
        <v xml:space="preserve">{"nodeID":"1300071", "floor":"1", "zone":"C", "area":"17", "bay":"13", "hid":"00", "Xaxis":"4400", "Yaxis":"5320" ,"type":"common","updateTime":0} </v>
      </c>
      <c r="H73">
        <f t="shared" si="10"/>
        <v>1</v>
      </c>
      <c r="I73" t="str">
        <f t="shared" ca="1" si="11"/>
        <v>C</v>
      </c>
      <c r="J73">
        <f t="shared" si="14"/>
        <v>17</v>
      </c>
      <c r="K73" s="36" t="str">
        <f t="shared" ca="1" si="12"/>
        <v>13</v>
      </c>
      <c r="L73" s="36" t="str">
        <f t="shared" ca="1" si="13"/>
        <v>00</v>
      </c>
      <c r="M73" s="21" t="s">
        <v>66</v>
      </c>
    </row>
    <row r="74" spans="1:13" x14ac:dyDescent="0.4">
      <c r="A74">
        <v>10</v>
      </c>
      <c r="D74" s="26" t="s">
        <v>149</v>
      </c>
      <c r="E74">
        <f t="shared" si="8"/>
        <v>4400</v>
      </c>
      <c r="F74">
        <f t="shared" si="15"/>
        <v>5330</v>
      </c>
      <c r="G74" t="str">
        <f t="shared" ca="1" si="9"/>
        <v xml:space="preserve">{"nodeID":"1300072", "floor":"1", "zone":"C", "area":"17", "bay":"13", "hid":"00", "Xaxis":"4400", "Yaxis":"5330" ,"type":"common","updateTime":0} </v>
      </c>
      <c r="H74">
        <f t="shared" si="10"/>
        <v>1</v>
      </c>
      <c r="I74" t="str">
        <f t="shared" ca="1" si="11"/>
        <v>C</v>
      </c>
      <c r="J74">
        <f t="shared" si="14"/>
        <v>17</v>
      </c>
      <c r="K74" s="36" t="str">
        <f t="shared" ca="1" si="12"/>
        <v>13</v>
      </c>
      <c r="L74" s="36" t="str">
        <f t="shared" ca="1" si="13"/>
        <v>00</v>
      </c>
      <c r="M74" s="21" t="s">
        <v>66</v>
      </c>
    </row>
    <row r="75" spans="1:13" x14ac:dyDescent="0.4">
      <c r="A75">
        <v>10</v>
      </c>
      <c r="D75" s="26" t="s">
        <v>150</v>
      </c>
      <c r="E75">
        <f t="shared" si="8"/>
        <v>4400</v>
      </c>
      <c r="F75">
        <f t="shared" si="15"/>
        <v>5340</v>
      </c>
      <c r="G75" t="str">
        <f t="shared" ca="1" si="9"/>
        <v xml:space="preserve">{"nodeID":"1300073", "floor":"1", "zone":"C", "area":"17", "bay":"13", "hid":"00", "Xaxis":"4400", "Yaxis":"5340" ,"type":"common","updateTime":0} </v>
      </c>
      <c r="H75">
        <f t="shared" si="10"/>
        <v>1</v>
      </c>
      <c r="I75" t="str">
        <f t="shared" ca="1" si="11"/>
        <v>C</v>
      </c>
      <c r="J75">
        <f t="shared" si="14"/>
        <v>17</v>
      </c>
      <c r="K75" s="36" t="str">
        <f t="shared" ca="1" si="12"/>
        <v>13</v>
      </c>
      <c r="L75" s="36" t="str">
        <f t="shared" ca="1" si="13"/>
        <v>00</v>
      </c>
      <c r="M75" s="21" t="s">
        <v>66</v>
      </c>
    </row>
    <row r="76" spans="1:13" x14ac:dyDescent="0.4">
      <c r="A76">
        <v>5</v>
      </c>
      <c r="D76" s="26" t="s">
        <v>151</v>
      </c>
      <c r="E76">
        <f t="shared" si="8"/>
        <v>4400</v>
      </c>
      <c r="F76">
        <f t="shared" si="15"/>
        <v>5345</v>
      </c>
      <c r="G76" t="str">
        <f t="shared" ca="1" si="9"/>
        <v xml:space="preserve">{"nodeID":"1300074", "floor":"1", "zone":"C", "area":"17", "bay":"13", "hid":"00", "Xaxis":"4400", "Yaxis":"5345" ,"type":"common","updateTime":0} </v>
      </c>
      <c r="H76">
        <f t="shared" si="10"/>
        <v>1</v>
      </c>
      <c r="I76" t="str">
        <f t="shared" ca="1" si="11"/>
        <v>C</v>
      </c>
      <c r="J76">
        <f t="shared" si="14"/>
        <v>17</v>
      </c>
      <c r="K76" s="36" t="str">
        <f t="shared" ca="1" si="12"/>
        <v>13</v>
      </c>
      <c r="L76" s="36" t="str">
        <f t="shared" ca="1" si="13"/>
        <v>00</v>
      </c>
      <c r="M76" s="21" t="s">
        <v>66</v>
      </c>
    </row>
    <row r="77" spans="1:13" x14ac:dyDescent="0.4">
      <c r="A77">
        <v>5</v>
      </c>
      <c r="D77" s="26" t="s">
        <v>152</v>
      </c>
      <c r="E77">
        <f t="shared" si="8"/>
        <v>4400</v>
      </c>
      <c r="F77">
        <f t="shared" si="15"/>
        <v>5350</v>
      </c>
      <c r="G77" t="str">
        <f t="shared" ca="1" si="9"/>
        <v xml:space="preserve">{"nodeID":"1300075", "floor":"1", "zone":"C", "area":"17", "bay":"13", "hid":"00", "Xaxis":"4400", "Yaxis":"5350" ,"type":"common","updateTime":0} </v>
      </c>
      <c r="H77">
        <f t="shared" si="10"/>
        <v>1</v>
      </c>
      <c r="I77" t="str">
        <f t="shared" ca="1" si="11"/>
        <v>C</v>
      </c>
      <c r="J77">
        <f t="shared" si="14"/>
        <v>17</v>
      </c>
      <c r="K77" s="36" t="str">
        <f t="shared" ca="1" si="12"/>
        <v>13</v>
      </c>
      <c r="L77" s="36" t="str">
        <f t="shared" ca="1" si="13"/>
        <v>00</v>
      </c>
      <c r="M77" s="21" t="s">
        <v>66</v>
      </c>
    </row>
    <row r="78" spans="1:13" x14ac:dyDescent="0.4">
      <c r="A78">
        <v>20</v>
      </c>
      <c r="D78" s="26" t="s">
        <v>153</v>
      </c>
      <c r="E78">
        <f t="shared" si="8"/>
        <v>4400</v>
      </c>
      <c r="F78">
        <f t="shared" si="15"/>
        <v>5370</v>
      </c>
      <c r="G78" t="str">
        <f t="shared" ca="1" si="9"/>
        <v xml:space="preserve">{"nodeID":"1300076", "floor":"1", "zone":"C", "area":"17", "bay":"13", "hid":"00", "Xaxis":"4400", "Yaxis":"5370" ,"type":"common","updateTime":0} </v>
      </c>
      <c r="H78">
        <f t="shared" si="10"/>
        <v>1</v>
      </c>
      <c r="I78" t="str">
        <f t="shared" ca="1" si="11"/>
        <v>C</v>
      </c>
      <c r="J78">
        <f t="shared" si="14"/>
        <v>17</v>
      </c>
      <c r="K78" s="36" t="str">
        <f t="shared" ca="1" si="12"/>
        <v>13</v>
      </c>
      <c r="L78" s="36" t="str">
        <f t="shared" ca="1" si="13"/>
        <v>00</v>
      </c>
      <c r="M78" s="21" t="s">
        <v>66</v>
      </c>
    </row>
    <row r="79" spans="1:13" x14ac:dyDescent="0.4">
      <c r="A79">
        <v>20</v>
      </c>
      <c r="D79" s="26" t="s">
        <v>154</v>
      </c>
      <c r="E79">
        <f t="shared" si="8"/>
        <v>4400</v>
      </c>
      <c r="F79">
        <f t="shared" si="15"/>
        <v>5390</v>
      </c>
      <c r="G79" t="str">
        <f t="shared" ca="1" si="9"/>
        <v xml:space="preserve">{"nodeID":"1300077", "floor":"1", "zone":"C", "area":"17", "bay":"13", "hid":"00", "Xaxis":"4400", "Yaxis":"5390" ,"type":"common","updateTime":0} </v>
      </c>
      <c r="H79">
        <f t="shared" si="10"/>
        <v>1</v>
      </c>
      <c r="I79" t="str">
        <f t="shared" ca="1" si="11"/>
        <v>C</v>
      </c>
      <c r="J79">
        <f t="shared" si="14"/>
        <v>17</v>
      </c>
      <c r="K79" s="36" t="str">
        <f t="shared" ca="1" si="12"/>
        <v>13</v>
      </c>
      <c r="L79" s="36" t="str">
        <f t="shared" ca="1" si="13"/>
        <v>00</v>
      </c>
      <c r="M79" s="21" t="s">
        <v>66</v>
      </c>
    </row>
    <row r="80" spans="1:13" x14ac:dyDescent="0.4">
      <c r="A80">
        <v>30</v>
      </c>
      <c r="D80" s="26" t="s">
        <v>155</v>
      </c>
      <c r="E80">
        <f t="shared" si="8"/>
        <v>4400</v>
      </c>
      <c r="F80">
        <f t="shared" si="15"/>
        <v>5420</v>
      </c>
      <c r="G80" t="str">
        <f t="shared" ca="1" si="9"/>
        <v xml:space="preserve">{"nodeID":"1300078", "floor":"1", "zone":"C", "area":"17", "bay":"13", "hid":"00", "Xaxis":"4400", "Yaxis":"5420" ,"type":"common","updateTime":0} </v>
      </c>
      <c r="H80">
        <f t="shared" si="10"/>
        <v>1</v>
      </c>
      <c r="I80" t="str">
        <f t="shared" ca="1" si="11"/>
        <v>C</v>
      </c>
      <c r="J80">
        <f t="shared" si="14"/>
        <v>17</v>
      </c>
      <c r="K80" s="36" t="str">
        <f t="shared" ca="1" si="12"/>
        <v>13</v>
      </c>
      <c r="L80" s="36" t="str">
        <f t="shared" ca="1" si="13"/>
        <v>00</v>
      </c>
      <c r="M80" s="21" t="s">
        <v>66</v>
      </c>
    </row>
    <row r="81" spans="1:13" x14ac:dyDescent="0.4">
      <c r="A81">
        <v>5</v>
      </c>
      <c r="D81" s="26" t="s">
        <v>156</v>
      </c>
      <c r="E81">
        <f t="shared" si="8"/>
        <v>4400</v>
      </c>
      <c r="F81">
        <f t="shared" si="15"/>
        <v>5425</v>
      </c>
      <c r="G81" t="str">
        <f t="shared" ca="1" si="9"/>
        <v xml:space="preserve">{"nodeID":"1300079", "floor":"1", "zone":"C", "area":"17", "bay":"13", "hid":"00", "Xaxis":"4400", "Yaxis":"5425" ,"type":"common","updateTime":0} </v>
      </c>
      <c r="H81">
        <f t="shared" si="10"/>
        <v>1</v>
      </c>
      <c r="I81" t="str">
        <f t="shared" ca="1" si="11"/>
        <v>C</v>
      </c>
      <c r="J81">
        <f t="shared" si="14"/>
        <v>17</v>
      </c>
      <c r="K81" s="36" t="str">
        <f t="shared" ca="1" si="12"/>
        <v>13</v>
      </c>
      <c r="L81" s="36" t="str">
        <f t="shared" ca="1" si="13"/>
        <v>00</v>
      </c>
      <c r="M81" s="21" t="s">
        <v>66</v>
      </c>
    </row>
    <row r="82" spans="1:13" x14ac:dyDescent="0.4">
      <c r="A82">
        <v>5</v>
      </c>
      <c r="D82" s="26" t="s">
        <v>157</v>
      </c>
      <c r="E82">
        <f t="shared" si="8"/>
        <v>4400</v>
      </c>
      <c r="F82">
        <f t="shared" si="15"/>
        <v>5430</v>
      </c>
      <c r="G82" t="str">
        <f t="shared" ca="1" si="9"/>
        <v xml:space="preserve">{"nodeID":"1300080", "floor":"1", "zone":"C", "area":"17", "bay":"13", "hid":"00", "Xaxis":"4400", "Yaxis":"5430" ,"type":"common","updateTime":0} </v>
      </c>
      <c r="H82">
        <f t="shared" si="10"/>
        <v>1</v>
      </c>
      <c r="I82" t="str">
        <f t="shared" ca="1" si="11"/>
        <v>C</v>
      </c>
      <c r="J82">
        <f t="shared" si="14"/>
        <v>17</v>
      </c>
      <c r="K82" s="36" t="str">
        <f t="shared" ca="1" si="12"/>
        <v>13</v>
      </c>
      <c r="L82" s="36" t="str">
        <f t="shared" ca="1" si="13"/>
        <v>00</v>
      </c>
      <c r="M82" s="21" t="s">
        <v>66</v>
      </c>
    </row>
    <row r="83" spans="1:13" x14ac:dyDescent="0.4">
      <c r="A83">
        <v>5</v>
      </c>
      <c r="D83" s="26" t="s">
        <v>158</v>
      </c>
      <c r="E83">
        <f t="shared" si="8"/>
        <v>4400</v>
      </c>
      <c r="F83">
        <f t="shared" si="15"/>
        <v>5435</v>
      </c>
      <c r="G83" t="str">
        <f t="shared" ca="1" si="9"/>
        <v xml:space="preserve">{"nodeID":"1300081", "floor":"1", "zone":"C", "area":"17", "bay":"13", "hid":"00", "Xaxis":"4400", "Yaxis":"5435" ,"type":"common","updateTime":0} </v>
      </c>
      <c r="H83">
        <f t="shared" si="10"/>
        <v>1</v>
      </c>
      <c r="I83" t="str">
        <f t="shared" ca="1" si="11"/>
        <v>C</v>
      </c>
      <c r="J83">
        <f t="shared" si="14"/>
        <v>17</v>
      </c>
      <c r="K83" s="36" t="str">
        <f t="shared" ca="1" si="12"/>
        <v>13</v>
      </c>
      <c r="L83" s="36" t="str">
        <f t="shared" ca="1" si="13"/>
        <v>00</v>
      </c>
      <c r="M83" s="21" t="s">
        <v>66</v>
      </c>
    </row>
    <row r="84" spans="1:13" x14ac:dyDescent="0.4">
      <c r="A84">
        <v>10</v>
      </c>
      <c r="D84" s="26" t="s">
        <v>159</v>
      </c>
      <c r="E84">
        <f t="shared" si="8"/>
        <v>4400</v>
      </c>
      <c r="F84">
        <f t="shared" si="15"/>
        <v>5445</v>
      </c>
      <c r="G84" t="str">
        <f t="shared" ca="1" si="9"/>
        <v xml:space="preserve">{"nodeID":"1300082", "floor":"1", "zone":"C", "area":"17", "bay":"13", "hid":"00", "Xaxis":"4400", "Yaxis":"5445" ,"type":"common","updateTime":0} </v>
      </c>
      <c r="H84">
        <f t="shared" si="10"/>
        <v>1</v>
      </c>
      <c r="I84" t="str">
        <f t="shared" ca="1" si="11"/>
        <v>C</v>
      </c>
      <c r="J84">
        <f t="shared" si="14"/>
        <v>17</v>
      </c>
      <c r="K84" s="36" t="str">
        <f t="shared" ca="1" si="12"/>
        <v>13</v>
      </c>
      <c r="L84" s="36" t="str">
        <f t="shared" ca="1" si="13"/>
        <v>00</v>
      </c>
      <c r="M84" s="21" t="s">
        <v>66</v>
      </c>
    </row>
    <row r="85" spans="1:13" x14ac:dyDescent="0.4">
      <c r="A85">
        <v>10</v>
      </c>
      <c r="D85" s="26" t="s">
        <v>160</v>
      </c>
      <c r="E85">
        <f t="shared" si="8"/>
        <v>4400</v>
      </c>
      <c r="F85">
        <f t="shared" si="15"/>
        <v>5455</v>
      </c>
      <c r="G85" t="str">
        <f t="shared" ca="1" si="9"/>
        <v xml:space="preserve">{"nodeID":"1300083", "floor":"1", "zone":"C", "area":"17", "bay":"13", "hid":"00", "Xaxis":"4400", "Yaxis":"5455" ,"type":"common","updateTime":0} </v>
      </c>
      <c r="H85">
        <f t="shared" si="10"/>
        <v>1</v>
      </c>
      <c r="I85" t="str">
        <f t="shared" ca="1" si="11"/>
        <v>C</v>
      </c>
      <c r="J85">
        <f t="shared" si="14"/>
        <v>17</v>
      </c>
      <c r="K85" s="36" t="str">
        <f t="shared" ca="1" si="12"/>
        <v>13</v>
      </c>
      <c r="L85" s="36" t="str">
        <f t="shared" ca="1" si="13"/>
        <v>00</v>
      </c>
      <c r="M85" s="21" t="s">
        <v>66</v>
      </c>
    </row>
    <row r="86" spans="1:13" x14ac:dyDescent="0.4">
      <c r="A86">
        <v>10</v>
      </c>
      <c r="D86" s="26" t="s">
        <v>161</v>
      </c>
      <c r="E86">
        <f t="shared" si="8"/>
        <v>4400</v>
      </c>
      <c r="F86">
        <f t="shared" si="15"/>
        <v>5465</v>
      </c>
      <c r="G86" t="str">
        <f t="shared" ca="1" si="9"/>
        <v xml:space="preserve">{"nodeID":"1300084", "floor":"1", "zone":"C", "area":"17", "bay":"13", "hid":"00", "Xaxis":"4400", "Yaxis":"5465" ,"type":"common","updateTime":0} </v>
      </c>
      <c r="H86">
        <f t="shared" si="10"/>
        <v>1</v>
      </c>
      <c r="I86" t="str">
        <f t="shared" ca="1" si="11"/>
        <v>C</v>
      </c>
      <c r="J86">
        <f t="shared" si="14"/>
        <v>17</v>
      </c>
      <c r="K86" s="36" t="str">
        <f t="shared" ca="1" si="12"/>
        <v>13</v>
      </c>
      <c r="L86" s="36" t="str">
        <f t="shared" ca="1" si="13"/>
        <v>00</v>
      </c>
      <c r="M86" s="21" t="s">
        <v>66</v>
      </c>
    </row>
    <row r="87" spans="1:13" x14ac:dyDescent="0.4">
      <c r="A87">
        <v>20</v>
      </c>
      <c r="D87" s="26" t="s">
        <v>162</v>
      </c>
      <c r="E87">
        <f t="shared" si="8"/>
        <v>4400</v>
      </c>
      <c r="F87">
        <f t="shared" si="15"/>
        <v>5485</v>
      </c>
      <c r="G87" t="str">
        <f t="shared" ca="1" si="9"/>
        <v xml:space="preserve">{"nodeID":"1300085", "floor":"1", "zone":"C", "area":"17", "bay":"13", "hid":"00", "Xaxis":"4400", "Yaxis":"5485" ,"type":"common","updateTime":0} </v>
      </c>
      <c r="H87">
        <f t="shared" si="10"/>
        <v>1</v>
      </c>
      <c r="I87" t="str">
        <f t="shared" ca="1" si="11"/>
        <v>C</v>
      </c>
      <c r="J87">
        <f t="shared" si="14"/>
        <v>17</v>
      </c>
      <c r="K87" s="36" t="str">
        <f t="shared" ca="1" si="12"/>
        <v>13</v>
      </c>
      <c r="L87" s="36" t="str">
        <f t="shared" ca="1" si="13"/>
        <v>00</v>
      </c>
      <c r="M87" s="21" t="s">
        <v>66</v>
      </c>
    </row>
    <row r="88" spans="1:13" x14ac:dyDescent="0.4">
      <c r="A88">
        <v>5</v>
      </c>
      <c r="D88" s="26" t="s">
        <v>163</v>
      </c>
      <c r="E88">
        <f t="shared" si="8"/>
        <v>4400</v>
      </c>
      <c r="F88">
        <f t="shared" si="15"/>
        <v>5490</v>
      </c>
      <c r="G88" t="str">
        <f t="shared" ca="1" si="9"/>
        <v xml:space="preserve">{"nodeID":"1300086", "floor":"1", "zone":"C", "area":"17", "bay":"13", "hid":"00", "Xaxis":"4400", "Yaxis":"5490" ,"type":"common","updateTime":0} </v>
      </c>
      <c r="H88">
        <f t="shared" si="10"/>
        <v>1</v>
      </c>
      <c r="I88" t="str">
        <f t="shared" ca="1" si="11"/>
        <v>C</v>
      </c>
      <c r="J88">
        <f t="shared" si="14"/>
        <v>17</v>
      </c>
      <c r="K88" s="36" t="str">
        <f t="shared" ca="1" si="12"/>
        <v>13</v>
      </c>
      <c r="L88" s="36" t="str">
        <f t="shared" ca="1" si="13"/>
        <v>00</v>
      </c>
      <c r="M88" s="21" t="s">
        <v>66</v>
      </c>
    </row>
    <row r="89" spans="1:13" x14ac:dyDescent="0.4">
      <c r="A89">
        <v>20</v>
      </c>
      <c r="D89" s="26" t="s">
        <v>164</v>
      </c>
      <c r="E89">
        <f t="shared" si="8"/>
        <v>4400</v>
      </c>
      <c r="F89">
        <f t="shared" si="15"/>
        <v>5510</v>
      </c>
      <c r="G89" t="str">
        <f t="shared" ca="1" si="9"/>
        <v xml:space="preserve">{"nodeID":"1300087", "floor":"1", "zone":"C", "area":"17", "bay":"13", "hid":"00", "Xaxis":"4400", "Yaxis":"5510" ,"type":"common","updateTime":0} </v>
      </c>
      <c r="H89">
        <f t="shared" si="10"/>
        <v>1</v>
      </c>
      <c r="I89" t="str">
        <f t="shared" ca="1" si="11"/>
        <v>C</v>
      </c>
      <c r="J89">
        <f t="shared" si="14"/>
        <v>17</v>
      </c>
      <c r="K89" s="36" t="str">
        <f t="shared" ca="1" si="12"/>
        <v>13</v>
      </c>
      <c r="L89" s="36" t="str">
        <f t="shared" ca="1" si="13"/>
        <v>00</v>
      </c>
      <c r="M89" s="21" t="s">
        <v>66</v>
      </c>
    </row>
    <row r="90" spans="1:13" x14ac:dyDescent="0.4">
      <c r="A90">
        <v>5</v>
      </c>
      <c r="D90" s="26" t="s">
        <v>165</v>
      </c>
      <c r="E90">
        <f t="shared" si="8"/>
        <v>4400</v>
      </c>
      <c r="F90">
        <f t="shared" si="15"/>
        <v>5515</v>
      </c>
      <c r="G90" t="str">
        <f t="shared" ca="1" si="9"/>
        <v xml:space="preserve">{"nodeID":"1300088", "floor":"1", "zone":"C", "area":"17", "bay":"13", "hid":"00", "Xaxis":"4400", "Yaxis":"5515" ,"type":"common","updateTime":0} </v>
      </c>
      <c r="H90">
        <f t="shared" si="10"/>
        <v>1</v>
      </c>
      <c r="I90" t="str">
        <f t="shared" ca="1" si="11"/>
        <v>C</v>
      </c>
      <c r="J90">
        <f t="shared" si="14"/>
        <v>17</v>
      </c>
      <c r="K90" s="36" t="str">
        <f t="shared" ca="1" si="12"/>
        <v>13</v>
      </c>
      <c r="L90" s="36" t="str">
        <f t="shared" ca="1" si="13"/>
        <v>00</v>
      </c>
      <c r="M90" s="21" t="s">
        <v>66</v>
      </c>
    </row>
    <row r="91" spans="1:13" x14ac:dyDescent="0.4">
      <c r="A91">
        <v>30</v>
      </c>
      <c r="D91" s="26" t="s">
        <v>166</v>
      </c>
      <c r="E91">
        <f t="shared" si="8"/>
        <v>4400</v>
      </c>
      <c r="F91">
        <f t="shared" si="15"/>
        <v>5545</v>
      </c>
      <c r="G91" t="str">
        <f t="shared" ca="1" si="9"/>
        <v xml:space="preserve">{"nodeID":"1300089", "floor":"1", "zone":"C", "area":"17", "bay":"13", "hid":"00", "Xaxis":"4400", "Yaxis":"5545" ,"type":"common","updateTime":0} </v>
      </c>
      <c r="H91">
        <f t="shared" si="10"/>
        <v>1</v>
      </c>
      <c r="I91" t="str">
        <f t="shared" ca="1" si="11"/>
        <v>C</v>
      </c>
      <c r="J91">
        <f t="shared" si="14"/>
        <v>17</v>
      </c>
      <c r="K91" s="36" t="str">
        <f t="shared" ca="1" si="12"/>
        <v>13</v>
      </c>
      <c r="L91" s="36" t="str">
        <f t="shared" ca="1" si="13"/>
        <v>00</v>
      </c>
      <c r="M91" s="21" t="s">
        <v>66</v>
      </c>
    </row>
    <row r="92" spans="1:13" x14ac:dyDescent="0.4">
      <c r="A92">
        <v>5</v>
      </c>
      <c r="D92" s="26" t="s">
        <v>167</v>
      </c>
      <c r="E92">
        <f t="shared" si="8"/>
        <v>4400</v>
      </c>
      <c r="F92">
        <f t="shared" si="15"/>
        <v>5550</v>
      </c>
      <c r="G92" t="str">
        <f t="shared" ca="1" si="9"/>
        <v xml:space="preserve">{"nodeID":"1300090", "floor":"1", "zone":"C", "area":"17", "bay":"13", "hid":"00", "Xaxis":"4400", "Yaxis":"5550" ,"type":"common","updateTime":0} </v>
      </c>
      <c r="H92">
        <f t="shared" si="10"/>
        <v>1</v>
      </c>
      <c r="I92" t="str">
        <f t="shared" ca="1" si="11"/>
        <v>C</v>
      </c>
      <c r="J92">
        <f t="shared" si="14"/>
        <v>17</v>
      </c>
      <c r="K92" s="36" t="str">
        <f t="shared" ca="1" si="12"/>
        <v>13</v>
      </c>
      <c r="L92" s="36" t="str">
        <f t="shared" ca="1" si="13"/>
        <v>00</v>
      </c>
      <c r="M92" s="21" t="s">
        <v>66</v>
      </c>
    </row>
    <row r="93" spans="1:13" x14ac:dyDescent="0.4">
      <c r="A93">
        <v>5</v>
      </c>
      <c r="D93" s="26" t="s">
        <v>168</v>
      </c>
      <c r="E93">
        <f t="shared" si="8"/>
        <v>4400</v>
      </c>
      <c r="F93">
        <f t="shared" si="15"/>
        <v>5555</v>
      </c>
      <c r="G93" t="str">
        <f t="shared" ca="1" si="9"/>
        <v xml:space="preserve">{"nodeID":"1300091", "floor":"1", "zone":"C", "area":"17", "bay":"13", "hid":"00", "Xaxis":"4400", "Yaxis":"5555" ,"type":"common","updateTime":0} </v>
      </c>
      <c r="H93">
        <f t="shared" si="10"/>
        <v>1</v>
      </c>
      <c r="I93" t="str">
        <f t="shared" ca="1" si="11"/>
        <v>C</v>
      </c>
      <c r="J93">
        <f t="shared" si="14"/>
        <v>17</v>
      </c>
      <c r="K93" s="36" t="str">
        <f t="shared" ca="1" si="12"/>
        <v>13</v>
      </c>
      <c r="L93" s="36" t="str">
        <f t="shared" ca="1" si="13"/>
        <v>00</v>
      </c>
      <c r="M93" s="21" t="s">
        <v>66</v>
      </c>
    </row>
    <row r="94" spans="1:13" x14ac:dyDescent="0.4">
      <c r="A94">
        <v>5</v>
      </c>
      <c r="D94" s="26" t="s">
        <v>169</v>
      </c>
      <c r="E94">
        <f t="shared" si="8"/>
        <v>4400</v>
      </c>
      <c r="F94">
        <f t="shared" si="15"/>
        <v>5560</v>
      </c>
      <c r="G94" t="str">
        <f t="shared" ca="1" si="9"/>
        <v xml:space="preserve">{"nodeID":"1300092", "floor":"1", "zone":"C", "area":"17", "bay":"13", "hid":"00", "Xaxis":"4400", "Yaxis":"5560" ,"type":"common","updateTime":0} </v>
      </c>
      <c r="H94">
        <f t="shared" si="10"/>
        <v>1</v>
      </c>
      <c r="I94" t="str">
        <f t="shared" ca="1" si="11"/>
        <v>C</v>
      </c>
      <c r="J94">
        <f t="shared" si="14"/>
        <v>17</v>
      </c>
      <c r="K94" s="36" t="str">
        <f t="shared" ca="1" si="12"/>
        <v>13</v>
      </c>
      <c r="L94" s="36" t="str">
        <f t="shared" ca="1" si="13"/>
        <v>00</v>
      </c>
      <c r="M94" s="21" t="s">
        <v>66</v>
      </c>
    </row>
    <row r="95" spans="1:13" x14ac:dyDescent="0.4">
      <c r="A95">
        <v>5</v>
      </c>
      <c r="D95" s="26" t="s">
        <v>170</v>
      </c>
      <c r="E95">
        <f t="shared" si="8"/>
        <v>4400</v>
      </c>
      <c r="F95">
        <f t="shared" si="15"/>
        <v>5565</v>
      </c>
      <c r="G95" t="str">
        <f t="shared" ca="1" si="9"/>
        <v xml:space="preserve">{"nodeID":"1300093", "floor":"1", "zone":"C", "area":"17", "bay":"13", "hid":"00", "Xaxis":"4400", "Yaxis":"5565" ,"type":"common","updateTime":0} </v>
      </c>
      <c r="H95">
        <f t="shared" si="10"/>
        <v>1</v>
      </c>
      <c r="I95" t="str">
        <f t="shared" ca="1" si="11"/>
        <v>C</v>
      </c>
      <c r="J95">
        <f t="shared" si="14"/>
        <v>17</v>
      </c>
      <c r="K95" s="36" t="str">
        <f t="shared" ca="1" si="12"/>
        <v>13</v>
      </c>
      <c r="L95" s="36" t="str">
        <f t="shared" ca="1" si="13"/>
        <v>00</v>
      </c>
      <c r="M95" s="21" t="s">
        <v>66</v>
      </c>
    </row>
    <row r="96" spans="1:13" x14ac:dyDescent="0.4">
      <c r="A96">
        <v>10</v>
      </c>
      <c r="D96" s="26" t="s">
        <v>171</v>
      </c>
      <c r="E96">
        <f t="shared" si="8"/>
        <v>4400</v>
      </c>
      <c r="F96">
        <f t="shared" si="15"/>
        <v>5575</v>
      </c>
      <c r="G96" t="str">
        <f t="shared" ca="1" si="9"/>
        <v xml:space="preserve">{"nodeID":"1300094", "floor":"1", "zone":"C", "area":"17", "bay":"13", "hid":"00", "Xaxis":"4400", "Yaxis":"5575" ,"type":"common","updateTime":0} </v>
      </c>
      <c r="H96">
        <f t="shared" si="10"/>
        <v>1</v>
      </c>
      <c r="I96" t="str">
        <f t="shared" ca="1" si="11"/>
        <v>C</v>
      </c>
      <c r="J96">
        <f t="shared" si="14"/>
        <v>17</v>
      </c>
      <c r="K96" s="36" t="str">
        <f t="shared" ca="1" si="12"/>
        <v>13</v>
      </c>
      <c r="L96" s="36" t="str">
        <f t="shared" ca="1" si="13"/>
        <v>00</v>
      </c>
      <c r="M96" s="21" t="s">
        <v>66</v>
      </c>
    </row>
    <row r="97" spans="1:13" x14ac:dyDescent="0.4">
      <c r="A97">
        <v>10</v>
      </c>
      <c r="D97" s="26" t="s">
        <v>172</v>
      </c>
      <c r="E97">
        <f t="shared" si="8"/>
        <v>4400</v>
      </c>
      <c r="F97">
        <f t="shared" si="15"/>
        <v>5585</v>
      </c>
      <c r="G97" t="str">
        <f t="shared" ca="1" si="9"/>
        <v xml:space="preserve">{"nodeID":"1300095", "floor":"1", "zone":"C", "area":"17", "bay":"13", "hid":"00", "Xaxis":"4400", "Yaxis":"5585" ,"type":"common","updateTime":0} </v>
      </c>
      <c r="H97">
        <f t="shared" si="10"/>
        <v>1</v>
      </c>
      <c r="I97" t="str">
        <f t="shared" ca="1" si="11"/>
        <v>C</v>
      </c>
      <c r="J97">
        <f t="shared" si="14"/>
        <v>17</v>
      </c>
      <c r="K97" s="36" t="str">
        <f t="shared" ca="1" si="12"/>
        <v>13</v>
      </c>
      <c r="L97" s="36" t="str">
        <f t="shared" ca="1" si="13"/>
        <v>00</v>
      </c>
      <c r="M97" s="21" t="s">
        <v>66</v>
      </c>
    </row>
    <row r="98" spans="1:13" x14ac:dyDescent="0.4">
      <c r="A98">
        <v>5</v>
      </c>
      <c r="D98" s="26" t="s">
        <v>173</v>
      </c>
      <c r="E98">
        <f t="shared" si="8"/>
        <v>4400</v>
      </c>
      <c r="F98">
        <f t="shared" si="15"/>
        <v>5590</v>
      </c>
      <c r="G98" t="str">
        <f t="shared" ca="1" si="9"/>
        <v xml:space="preserve">{"nodeID":"1300096", "floor":"1", "zone":"C", "area":"17", "bay":"13", "hid":"00", "Xaxis":"4400", "Yaxis":"5590" ,"type":"common","updateTime":0} </v>
      </c>
      <c r="H98">
        <f t="shared" si="10"/>
        <v>1</v>
      </c>
      <c r="I98" t="str">
        <f t="shared" ca="1" si="11"/>
        <v>C</v>
      </c>
      <c r="J98">
        <f t="shared" si="14"/>
        <v>17</v>
      </c>
      <c r="K98" s="36" t="str">
        <f t="shared" ca="1" si="12"/>
        <v>13</v>
      </c>
      <c r="L98" s="36" t="str">
        <f t="shared" ca="1" si="13"/>
        <v>00</v>
      </c>
      <c r="M98" s="21" t="s">
        <v>66</v>
      </c>
    </row>
    <row r="99" spans="1:13" x14ac:dyDescent="0.4">
      <c r="A99">
        <v>5</v>
      </c>
      <c r="D99" s="26" t="s">
        <v>174</v>
      </c>
      <c r="E99">
        <f t="shared" si="8"/>
        <v>4400</v>
      </c>
      <c r="F99">
        <f t="shared" si="15"/>
        <v>5595</v>
      </c>
      <c r="G99" t="str">
        <f t="shared" ca="1" si="9"/>
        <v xml:space="preserve">{"nodeID":"1300097", "floor":"1", "zone":"C", "area":"17", "bay":"13", "hid":"00", "Xaxis":"4400", "Yaxis":"5595" ,"type":"common","updateTime":0} </v>
      </c>
      <c r="H99">
        <f t="shared" si="10"/>
        <v>1</v>
      </c>
      <c r="I99" t="str">
        <f t="shared" ca="1" si="11"/>
        <v>C</v>
      </c>
      <c r="J99">
        <f t="shared" si="14"/>
        <v>17</v>
      </c>
      <c r="K99" s="36" t="str">
        <f t="shared" ca="1" si="12"/>
        <v>13</v>
      </c>
      <c r="L99" s="36" t="str">
        <f t="shared" ca="1" si="13"/>
        <v>00</v>
      </c>
      <c r="M99" s="21" t="s">
        <v>66</v>
      </c>
    </row>
    <row r="100" spans="1:13" x14ac:dyDescent="0.4">
      <c r="A100">
        <v>5</v>
      </c>
      <c r="D100" s="26" t="s">
        <v>175</v>
      </c>
      <c r="E100">
        <f t="shared" si="8"/>
        <v>4400</v>
      </c>
      <c r="F100">
        <f t="shared" si="15"/>
        <v>5600</v>
      </c>
      <c r="G100" t="str">
        <f t="shared" ca="1" si="9"/>
        <v xml:space="preserve">{"nodeID":"1300098", "floor":"1", "zone":"C", "area":"17", "bay":"13", "hid":"00", "Xaxis":"4400", "Yaxis":"5600" ,"type":"common","updateTime":0} </v>
      </c>
      <c r="H100">
        <f t="shared" si="10"/>
        <v>1</v>
      </c>
      <c r="I100" t="str">
        <f t="shared" ca="1" si="11"/>
        <v>C</v>
      </c>
      <c r="J100">
        <f t="shared" si="14"/>
        <v>17</v>
      </c>
      <c r="K100" s="36" t="str">
        <f t="shared" ca="1" si="12"/>
        <v>13</v>
      </c>
      <c r="L100" s="36" t="str">
        <f t="shared" ca="1" si="13"/>
        <v>00</v>
      </c>
      <c r="M100" s="21" t="s">
        <v>66</v>
      </c>
    </row>
    <row r="101" spans="1:13" x14ac:dyDescent="0.4">
      <c r="A101">
        <v>5</v>
      </c>
      <c r="D101" s="26" t="s">
        <v>176</v>
      </c>
      <c r="E101">
        <f t="shared" si="8"/>
        <v>4400</v>
      </c>
      <c r="F101">
        <f t="shared" si="15"/>
        <v>5605</v>
      </c>
      <c r="G101" t="str">
        <f t="shared" ca="1" si="9"/>
        <v xml:space="preserve">{"nodeID":"1300099", "floor":"1", "zone":"C", "area":"17", "bay":"13", "hid":"00", "Xaxis":"4400", "Yaxis":"5605" ,"type":"common","updateTime":0} </v>
      </c>
      <c r="H101">
        <f t="shared" si="10"/>
        <v>1</v>
      </c>
      <c r="I101" t="str">
        <f t="shared" ca="1" si="11"/>
        <v>C</v>
      </c>
      <c r="J101">
        <f t="shared" si="14"/>
        <v>17</v>
      </c>
      <c r="K101" s="36" t="str">
        <f t="shared" ca="1" si="12"/>
        <v>13</v>
      </c>
      <c r="L101" s="36" t="str">
        <f t="shared" ca="1" si="13"/>
        <v>00</v>
      </c>
      <c r="M101" s="21" t="s">
        <v>66</v>
      </c>
    </row>
    <row r="102" spans="1:13" x14ac:dyDescent="0.4">
      <c r="A102">
        <v>5</v>
      </c>
      <c r="D102" s="26" t="s">
        <v>177</v>
      </c>
      <c r="E102">
        <f t="shared" si="8"/>
        <v>4400</v>
      </c>
      <c r="F102">
        <f t="shared" si="15"/>
        <v>5610</v>
      </c>
      <c r="G102" t="str">
        <f t="shared" ca="1" si="9"/>
        <v xml:space="preserve">{"nodeID":"1300100", "floor":"1", "zone":"C", "area":"17", "bay":"13", "hid":"00", "Xaxis":"4400", "Yaxis":"5610" ,"type":"common","updateTime":0} </v>
      </c>
      <c r="H102">
        <f t="shared" si="10"/>
        <v>1</v>
      </c>
      <c r="I102" t="str">
        <f t="shared" ca="1" si="11"/>
        <v>C</v>
      </c>
      <c r="J102">
        <f t="shared" si="14"/>
        <v>17</v>
      </c>
      <c r="K102" s="36" t="str">
        <f t="shared" ca="1" si="12"/>
        <v>13</v>
      </c>
      <c r="L102" s="36" t="str">
        <f t="shared" ca="1" si="13"/>
        <v>00</v>
      </c>
      <c r="M102" s="21" t="s">
        <v>66</v>
      </c>
    </row>
    <row r="103" spans="1:13" x14ac:dyDescent="0.4">
      <c r="A103">
        <v>10</v>
      </c>
      <c r="D103" s="26" t="s">
        <v>178</v>
      </c>
      <c r="E103">
        <f t="shared" si="8"/>
        <v>4400</v>
      </c>
      <c r="F103">
        <f t="shared" si="15"/>
        <v>5620</v>
      </c>
      <c r="G103" t="str">
        <f t="shared" ca="1" si="9"/>
        <v xml:space="preserve">{"nodeID":"1300101", "floor":"1", "zone":"C", "area":"17", "bay":"13", "hid":"00", "Xaxis":"4400", "Yaxis":"5620" ,"type":"common","updateTime":0} </v>
      </c>
      <c r="H103">
        <f t="shared" si="10"/>
        <v>1</v>
      </c>
      <c r="I103" t="str">
        <f t="shared" ca="1" si="11"/>
        <v>C</v>
      </c>
      <c r="J103">
        <f t="shared" si="14"/>
        <v>17</v>
      </c>
      <c r="K103" s="36" t="str">
        <f t="shared" ca="1" si="12"/>
        <v>13</v>
      </c>
      <c r="L103" s="36" t="str">
        <f t="shared" ca="1" si="13"/>
        <v>00</v>
      </c>
      <c r="M103" s="21" t="s">
        <v>66</v>
      </c>
    </row>
    <row r="104" spans="1:13" x14ac:dyDescent="0.4">
      <c r="A104">
        <v>10</v>
      </c>
      <c r="D104" s="26" t="s">
        <v>179</v>
      </c>
      <c r="E104">
        <f t="shared" si="8"/>
        <v>4400</v>
      </c>
      <c r="F104">
        <f t="shared" si="15"/>
        <v>5630</v>
      </c>
      <c r="G104" t="str">
        <f t="shared" ca="1" si="9"/>
        <v xml:space="preserve">{"nodeID":"1300102", "floor":"1", "zone":"C", "area":"17", "bay":"13", "hid":"00", "Xaxis":"4400", "Yaxis":"5630" ,"type":"common","updateTime":0} </v>
      </c>
      <c r="H104">
        <f t="shared" si="10"/>
        <v>1</v>
      </c>
      <c r="I104" t="str">
        <f t="shared" ca="1" si="11"/>
        <v>C</v>
      </c>
      <c r="J104">
        <f t="shared" si="14"/>
        <v>17</v>
      </c>
      <c r="K104" s="36" t="str">
        <f t="shared" ca="1" si="12"/>
        <v>13</v>
      </c>
      <c r="L104" s="36" t="str">
        <f t="shared" ca="1" si="13"/>
        <v>00</v>
      </c>
      <c r="M104" s="21" t="s">
        <v>66</v>
      </c>
    </row>
    <row r="105" spans="1:13" x14ac:dyDescent="0.4">
      <c r="A105">
        <v>10</v>
      </c>
      <c r="D105" s="26" t="s">
        <v>180</v>
      </c>
      <c r="E105">
        <f t="shared" si="8"/>
        <v>4400</v>
      </c>
      <c r="F105">
        <f t="shared" si="15"/>
        <v>5640</v>
      </c>
      <c r="G105" t="str">
        <f t="shared" ca="1" si="9"/>
        <v xml:space="preserve">{"nodeID":"1300103", "floor":"1", "zone":"C", "area":"17", "bay":"13", "hid":"00", "Xaxis":"4400", "Yaxis":"5640" ,"type":"common","updateTime":0} </v>
      </c>
      <c r="H105">
        <f t="shared" si="10"/>
        <v>1</v>
      </c>
      <c r="I105" t="str">
        <f t="shared" ca="1" si="11"/>
        <v>C</v>
      </c>
      <c r="J105">
        <f t="shared" si="14"/>
        <v>17</v>
      </c>
      <c r="K105" s="36" t="str">
        <f t="shared" ca="1" si="12"/>
        <v>13</v>
      </c>
      <c r="L105" s="36" t="str">
        <f t="shared" ca="1" si="13"/>
        <v>00</v>
      </c>
      <c r="M105" s="21" t="s">
        <v>66</v>
      </c>
    </row>
    <row r="106" spans="1:13" x14ac:dyDescent="0.4">
      <c r="A106">
        <v>10</v>
      </c>
      <c r="D106" s="26" t="s">
        <v>181</v>
      </c>
      <c r="E106">
        <f t="shared" si="8"/>
        <v>4400</v>
      </c>
      <c r="F106">
        <f t="shared" si="15"/>
        <v>5650</v>
      </c>
      <c r="G106" t="str">
        <f t="shared" ca="1" si="9"/>
        <v xml:space="preserve">{"nodeID":"1300104", "floor":"1", "zone":"C", "area":"17", "bay":"13", "hid":"00", "Xaxis":"4400", "Yaxis":"5650" ,"type":"common","updateTime":0} </v>
      </c>
      <c r="H106">
        <f t="shared" si="10"/>
        <v>1</v>
      </c>
      <c r="I106" t="str">
        <f t="shared" ca="1" si="11"/>
        <v>C</v>
      </c>
      <c r="J106">
        <f t="shared" si="14"/>
        <v>17</v>
      </c>
      <c r="K106" s="36" t="str">
        <f t="shared" ca="1" si="12"/>
        <v>13</v>
      </c>
      <c r="L106" s="36" t="str">
        <f t="shared" ca="1" si="13"/>
        <v>00</v>
      </c>
      <c r="M106" s="21" t="s">
        <v>66</v>
      </c>
    </row>
    <row r="107" spans="1:13" x14ac:dyDescent="0.4">
      <c r="A107">
        <v>5</v>
      </c>
      <c r="D107" s="26" t="s">
        <v>182</v>
      </c>
      <c r="E107">
        <f t="shared" si="8"/>
        <v>4400</v>
      </c>
      <c r="F107">
        <f t="shared" si="15"/>
        <v>5655</v>
      </c>
      <c r="G107" t="str">
        <f t="shared" ca="1" si="9"/>
        <v xml:space="preserve">{"nodeID":"1300105", "floor":"1", "zone":"C", "area":"17", "bay":"13", "hid":"00", "Xaxis":"4400", "Yaxis":"5655" ,"type":"common","updateTime":0} </v>
      </c>
      <c r="H107">
        <f t="shared" si="10"/>
        <v>1</v>
      </c>
      <c r="I107" t="str">
        <f t="shared" ca="1" si="11"/>
        <v>C</v>
      </c>
      <c r="J107">
        <f t="shared" si="14"/>
        <v>17</v>
      </c>
      <c r="K107" s="36" t="str">
        <f t="shared" ca="1" si="12"/>
        <v>13</v>
      </c>
      <c r="L107" s="36" t="str">
        <f t="shared" ca="1" si="13"/>
        <v>00</v>
      </c>
      <c r="M107" s="21" t="s">
        <v>66</v>
      </c>
    </row>
    <row r="108" spans="1:13" x14ac:dyDescent="0.4">
      <c r="A108">
        <v>5</v>
      </c>
      <c r="D108" s="26" t="s">
        <v>183</v>
      </c>
      <c r="E108">
        <f t="shared" si="8"/>
        <v>4400</v>
      </c>
      <c r="F108">
        <f t="shared" si="15"/>
        <v>5660</v>
      </c>
      <c r="G108" t="str">
        <f t="shared" ca="1" si="9"/>
        <v xml:space="preserve">{"nodeID":"1300106", "floor":"1", "zone":"C", "area":"17", "bay":"13", "hid":"00", "Xaxis":"4400", "Yaxis":"5660" ,"type":"common","updateTime":0} </v>
      </c>
      <c r="H108">
        <f t="shared" si="10"/>
        <v>1</v>
      </c>
      <c r="I108" t="str">
        <f t="shared" ca="1" si="11"/>
        <v>C</v>
      </c>
      <c r="J108">
        <f t="shared" si="14"/>
        <v>17</v>
      </c>
      <c r="K108" s="36" t="str">
        <f t="shared" ca="1" si="12"/>
        <v>13</v>
      </c>
      <c r="L108" s="36" t="str">
        <f t="shared" ca="1" si="13"/>
        <v>00</v>
      </c>
      <c r="M108" s="21" t="s">
        <v>66</v>
      </c>
    </row>
    <row r="109" spans="1:13" x14ac:dyDescent="0.4">
      <c r="A109">
        <v>5</v>
      </c>
      <c r="D109" s="26" t="s">
        <v>184</v>
      </c>
      <c r="E109">
        <f t="shared" si="8"/>
        <v>4400</v>
      </c>
      <c r="F109">
        <f t="shared" si="15"/>
        <v>5665</v>
      </c>
      <c r="G109" t="str">
        <f t="shared" ca="1" si="9"/>
        <v xml:space="preserve">{"nodeID":"1300107", "floor":"1", "zone":"C", "area":"17", "bay":"13", "hid":"00", "Xaxis":"4400", "Yaxis":"5665" ,"type":"common","updateTime":0} </v>
      </c>
      <c r="H109">
        <f t="shared" si="10"/>
        <v>1</v>
      </c>
      <c r="I109" t="str">
        <f t="shared" ca="1" si="11"/>
        <v>C</v>
      </c>
      <c r="J109">
        <f t="shared" si="14"/>
        <v>17</v>
      </c>
      <c r="K109" s="36" t="str">
        <f t="shared" ca="1" si="12"/>
        <v>13</v>
      </c>
      <c r="L109" s="36" t="str">
        <f t="shared" ca="1" si="13"/>
        <v>00</v>
      </c>
      <c r="M109" s="21" t="s">
        <v>66</v>
      </c>
    </row>
    <row r="110" spans="1:13" x14ac:dyDescent="0.4">
      <c r="A110">
        <v>5</v>
      </c>
      <c r="D110" s="26" t="s">
        <v>185</v>
      </c>
      <c r="E110">
        <f t="shared" si="8"/>
        <v>4400</v>
      </c>
      <c r="F110">
        <f t="shared" si="15"/>
        <v>5670</v>
      </c>
      <c r="G110" t="str">
        <f t="shared" ca="1" si="9"/>
        <v xml:space="preserve">{"nodeID":"1300108", "floor":"1", "zone":"C", "area":"17", "bay":"13", "hid":"00", "Xaxis":"4400", "Yaxis":"5670" ,"type":"common","updateTime":0} </v>
      </c>
      <c r="H110">
        <f t="shared" si="10"/>
        <v>1</v>
      </c>
      <c r="I110" t="str">
        <f t="shared" ca="1" si="11"/>
        <v>C</v>
      </c>
      <c r="J110">
        <f t="shared" si="14"/>
        <v>17</v>
      </c>
      <c r="K110" s="36" t="str">
        <f t="shared" ca="1" si="12"/>
        <v>13</v>
      </c>
      <c r="L110" s="36" t="str">
        <f t="shared" ca="1" si="13"/>
        <v>00</v>
      </c>
      <c r="M110" s="21" t="s">
        <v>66</v>
      </c>
    </row>
    <row r="111" spans="1:13" x14ac:dyDescent="0.4">
      <c r="A111">
        <v>5</v>
      </c>
      <c r="D111" s="26" t="s">
        <v>186</v>
      </c>
      <c r="E111">
        <f t="shared" si="8"/>
        <v>4400</v>
      </c>
      <c r="F111">
        <f t="shared" si="15"/>
        <v>5675</v>
      </c>
      <c r="G111" t="str">
        <f t="shared" ca="1" si="9"/>
        <v xml:space="preserve">{"nodeID":"1300109", "floor":"1", "zone":"C", "area":"17", "bay":"13", "hid":"00", "Xaxis":"4400", "Yaxis":"5675" ,"type":"common","updateTime":0} </v>
      </c>
      <c r="H111">
        <f t="shared" si="10"/>
        <v>1</v>
      </c>
      <c r="I111" t="str">
        <f t="shared" ca="1" si="11"/>
        <v>C</v>
      </c>
      <c r="J111">
        <f t="shared" si="14"/>
        <v>17</v>
      </c>
      <c r="K111" s="36" t="str">
        <f t="shared" ca="1" si="12"/>
        <v>13</v>
      </c>
      <c r="L111" s="36" t="str">
        <f t="shared" ca="1" si="13"/>
        <v>00</v>
      </c>
      <c r="M111" s="21" t="s">
        <v>66</v>
      </c>
    </row>
    <row r="112" spans="1:13" x14ac:dyDescent="0.4">
      <c r="A112">
        <v>5</v>
      </c>
      <c r="D112" s="26" t="s">
        <v>187</v>
      </c>
      <c r="E112">
        <f t="shared" si="8"/>
        <v>4400</v>
      </c>
      <c r="F112">
        <f t="shared" si="15"/>
        <v>5680</v>
      </c>
      <c r="G112" t="str">
        <f t="shared" ca="1" si="9"/>
        <v xml:space="preserve">{"nodeID":"1300110", "floor":"1", "zone":"C", "area":"17", "bay":"13", "hid":"00", "Xaxis":"4400", "Yaxis":"5680" ,"type":"common","updateTime":0} </v>
      </c>
      <c r="H112">
        <f t="shared" si="10"/>
        <v>1</v>
      </c>
      <c r="I112" t="str">
        <f t="shared" ca="1" si="11"/>
        <v>C</v>
      </c>
      <c r="J112">
        <f t="shared" si="14"/>
        <v>17</v>
      </c>
      <c r="K112" s="36" t="str">
        <f t="shared" ca="1" si="12"/>
        <v>13</v>
      </c>
      <c r="L112" s="36" t="str">
        <f t="shared" ca="1" si="13"/>
        <v>00</v>
      </c>
      <c r="M112" s="21" t="s">
        <v>66</v>
      </c>
    </row>
    <row r="113" spans="1:13" x14ac:dyDescent="0.4">
      <c r="A113">
        <v>5</v>
      </c>
      <c r="D113" s="26" t="s">
        <v>188</v>
      </c>
      <c r="E113">
        <f t="shared" si="8"/>
        <v>4400</v>
      </c>
      <c r="F113">
        <f t="shared" si="15"/>
        <v>5685</v>
      </c>
      <c r="G113" t="str">
        <f t="shared" ca="1" si="9"/>
        <v xml:space="preserve">{"nodeID":"1300111", "floor":"1", "zone":"C", "area":"17", "bay":"13", "hid":"00", "Xaxis":"4400", "Yaxis":"5685" ,"type":"common","updateTime":0} </v>
      </c>
      <c r="H113">
        <f t="shared" si="10"/>
        <v>1</v>
      </c>
      <c r="I113" t="str">
        <f t="shared" ca="1" si="11"/>
        <v>C</v>
      </c>
      <c r="J113">
        <f t="shared" si="14"/>
        <v>17</v>
      </c>
      <c r="K113" s="36" t="str">
        <f t="shared" ca="1" si="12"/>
        <v>13</v>
      </c>
      <c r="L113" s="36" t="str">
        <f t="shared" ca="1" si="13"/>
        <v>00</v>
      </c>
      <c r="M113" s="21" t="s">
        <v>66</v>
      </c>
    </row>
    <row r="114" spans="1:13" x14ac:dyDescent="0.4">
      <c r="A114">
        <v>5</v>
      </c>
      <c r="D114" s="26" t="s">
        <v>189</v>
      </c>
      <c r="E114">
        <f t="shared" si="8"/>
        <v>4400</v>
      </c>
      <c r="F114">
        <f t="shared" si="15"/>
        <v>5690</v>
      </c>
      <c r="G114" t="str">
        <f t="shared" ca="1" si="9"/>
        <v xml:space="preserve">{"nodeID":"1300112", "floor":"1", "zone":"C", "area":"17", "bay":"13", "hid":"00", "Xaxis":"4400", "Yaxis":"5690" ,"type":"common","updateTime":0} </v>
      </c>
      <c r="H114">
        <f t="shared" si="10"/>
        <v>1</v>
      </c>
      <c r="I114" t="str">
        <f t="shared" ca="1" si="11"/>
        <v>C</v>
      </c>
      <c r="J114">
        <f t="shared" si="14"/>
        <v>17</v>
      </c>
      <c r="K114" s="36" t="str">
        <f t="shared" ca="1" si="12"/>
        <v>13</v>
      </c>
      <c r="L114" s="36" t="str">
        <f t="shared" ca="1" si="13"/>
        <v>00</v>
      </c>
      <c r="M114" s="21" t="s">
        <v>66</v>
      </c>
    </row>
    <row r="115" spans="1:13" x14ac:dyDescent="0.4">
      <c r="A115">
        <v>5</v>
      </c>
      <c r="D115" s="26" t="s">
        <v>190</v>
      </c>
      <c r="E115">
        <f t="shared" si="8"/>
        <v>4400</v>
      </c>
      <c r="F115">
        <f t="shared" si="15"/>
        <v>5695</v>
      </c>
      <c r="G115" t="str">
        <f t="shared" ca="1" si="9"/>
        <v xml:space="preserve">{"nodeID":"1300113", "floor":"1", "zone":"C", "area":"17", "bay":"13", "hid":"00", "Xaxis":"4400", "Yaxis":"5695" ,"type":"common","updateTime":0} </v>
      </c>
      <c r="H115">
        <f t="shared" si="10"/>
        <v>1</v>
      </c>
      <c r="I115" t="str">
        <f t="shared" ca="1" si="11"/>
        <v>C</v>
      </c>
      <c r="J115">
        <f t="shared" si="14"/>
        <v>17</v>
      </c>
      <c r="K115" s="36" t="str">
        <f t="shared" ca="1" si="12"/>
        <v>13</v>
      </c>
      <c r="L115" s="36" t="str">
        <f t="shared" ca="1" si="13"/>
        <v>00</v>
      </c>
      <c r="M115" s="21" t="s">
        <v>66</v>
      </c>
    </row>
    <row r="116" spans="1:13" x14ac:dyDescent="0.4">
      <c r="A116">
        <v>5</v>
      </c>
      <c r="D116" s="26" t="s">
        <v>191</v>
      </c>
      <c r="E116">
        <f t="shared" si="8"/>
        <v>4400</v>
      </c>
      <c r="F116">
        <f t="shared" si="15"/>
        <v>5700</v>
      </c>
      <c r="G116" t="str">
        <f t="shared" ca="1" si="9"/>
        <v xml:space="preserve">{"nodeID":"1300114", "floor":"1", "zone":"C", "area":"17", "bay":"13", "hid":"00", "Xaxis":"4400", "Yaxis":"5700" ,"type":"common","updateTime":0} </v>
      </c>
      <c r="H116">
        <f t="shared" si="10"/>
        <v>1</v>
      </c>
      <c r="I116" t="str">
        <f t="shared" ca="1" si="11"/>
        <v>C</v>
      </c>
      <c r="J116">
        <f t="shared" si="14"/>
        <v>17</v>
      </c>
      <c r="K116" s="36" t="str">
        <f t="shared" ca="1" si="12"/>
        <v>13</v>
      </c>
      <c r="L116" s="36" t="str">
        <f t="shared" ca="1" si="13"/>
        <v>00</v>
      </c>
      <c r="M116" s="21" t="s">
        <v>66</v>
      </c>
    </row>
    <row r="117" spans="1:13" x14ac:dyDescent="0.4">
      <c r="A117">
        <v>20</v>
      </c>
      <c r="D117" s="26" t="s">
        <v>192</v>
      </c>
      <c r="E117">
        <f t="shared" si="8"/>
        <v>4400</v>
      </c>
      <c r="F117">
        <f t="shared" si="15"/>
        <v>5720</v>
      </c>
      <c r="G117" t="str">
        <f t="shared" ca="1" si="9"/>
        <v xml:space="preserve">{"nodeID":"1300115", "floor":"1", "zone":"C", "area":"17", "bay":"13", "hid":"00", "Xaxis":"4400", "Yaxis":"5720" ,"type":"common","updateTime":0} </v>
      </c>
      <c r="H117">
        <f t="shared" si="10"/>
        <v>1</v>
      </c>
      <c r="I117" t="str">
        <f t="shared" ca="1" si="11"/>
        <v>C</v>
      </c>
      <c r="J117">
        <f t="shared" si="14"/>
        <v>17</v>
      </c>
      <c r="K117" s="36" t="str">
        <f t="shared" ca="1" si="12"/>
        <v>13</v>
      </c>
      <c r="L117" s="36" t="str">
        <f t="shared" ca="1" si="13"/>
        <v>00</v>
      </c>
      <c r="M117" s="21" t="s">
        <v>66</v>
      </c>
    </row>
    <row r="118" spans="1:13" x14ac:dyDescent="0.4">
      <c r="A118">
        <v>20</v>
      </c>
      <c r="D118" s="26" t="s">
        <v>193</v>
      </c>
      <c r="E118">
        <f t="shared" si="8"/>
        <v>4400</v>
      </c>
      <c r="F118">
        <f t="shared" si="15"/>
        <v>5740</v>
      </c>
      <c r="G118" t="str">
        <f t="shared" ca="1" si="9"/>
        <v xml:space="preserve">{"nodeID":"1300116", "floor":"1", "zone":"C", "area":"17", "bay":"13", "hid":"00", "Xaxis":"4400", "Yaxis":"5740" ,"type":"common","updateTime":0} </v>
      </c>
      <c r="H118">
        <f t="shared" si="10"/>
        <v>1</v>
      </c>
      <c r="I118" t="str">
        <f t="shared" ca="1" si="11"/>
        <v>C</v>
      </c>
      <c r="J118">
        <f t="shared" si="14"/>
        <v>17</v>
      </c>
      <c r="K118" s="36" t="str">
        <f t="shared" ca="1" si="12"/>
        <v>13</v>
      </c>
      <c r="L118" s="36" t="str">
        <f t="shared" ca="1" si="13"/>
        <v>00</v>
      </c>
      <c r="M118" s="21" t="s">
        <v>66</v>
      </c>
    </row>
    <row r="119" spans="1:13" x14ac:dyDescent="0.4">
      <c r="A119">
        <v>20</v>
      </c>
      <c r="D119" s="26" t="s">
        <v>194</v>
      </c>
      <c r="E119">
        <f t="shared" si="8"/>
        <v>4400</v>
      </c>
      <c r="F119">
        <f t="shared" si="15"/>
        <v>5760</v>
      </c>
      <c r="G119" t="str">
        <f t="shared" ca="1" si="9"/>
        <v xml:space="preserve">{"nodeID":"1300117", "floor":"1", "zone":"C", "area":"17", "bay":"13", "hid":"00", "Xaxis":"4400", "Yaxis":"5760" ,"type":"common","updateTime":0} </v>
      </c>
      <c r="H119">
        <f t="shared" si="10"/>
        <v>1</v>
      </c>
      <c r="I119" t="str">
        <f t="shared" ca="1" si="11"/>
        <v>C</v>
      </c>
      <c r="J119">
        <f t="shared" si="14"/>
        <v>17</v>
      </c>
      <c r="K119" s="36" t="str">
        <f t="shared" ca="1" si="12"/>
        <v>13</v>
      </c>
      <c r="L119" s="36" t="str">
        <f t="shared" ca="1" si="13"/>
        <v>00</v>
      </c>
      <c r="M119" s="21" t="s">
        <v>66</v>
      </c>
    </row>
    <row r="120" spans="1:13" x14ac:dyDescent="0.4">
      <c r="A120">
        <v>20</v>
      </c>
      <c r="D120" s="26" t="s">
        <v>195</v>
      </c>
      <c r="E120">
        <f t="shared" si="8"/>
        <v>4400</v>
      </c>
      <c r="F120">
        <f t="shared" si="15"/>
        <v>5780</v>
      </c>
      <c r="G120" t="str">
        <f t="shared" ca="1" si="9"/>
        <v xml:space="preserve">{"nodeID":"1300118", "floor":"1", "zone":"C", "area":"17", "bay":"13", "hid":"00", "Xaxis":"4400", "Yaxis":"5780" ,"type":"common","updateTime":0} </v>
      </c>
      <c r="H120">
        <f t="shared" si="10"/>
        <v>1</v>
      </c>
      <c r="I120" t="str">
        <f t="shared" ca="1" si="11"/>
        <v>C</v>
      </c>
      <c r="J120">
        <f t="shared" si="14"/>
        <v>17</v>
      </c>
      <c r="K120" s="36" t="str">
        <f t="shared" ca="1" si="12"/>
        <v>13</v>
      </c>
      <c r="L120" s="36" t="str">
        <f t="shared" ca="1" si="13"/>
        <v>00</v>
      </c>
      <c r="M120" s="21" t="s">
        <v>66</v>
      </c>
    </row>
    <row r="121" spans="1:13" x14ac:dyDescent="0.4">
      <c r="A121">
        <v>20</v>
      </c>
      <c r="D121" s="26" t="s">
        <v>196</v>
      </c>
      <c r="E121">
        <f t="shared" si="8"/>
        <v>4400</v>
      </c>
      <c r="F121">
        <f t="shared" si="15"/>
        <v>5800</v>
      </c>
      <c r="G121" t="str">
        <f t="shared" ca="1" si="9"/>
        <v xml:space="preserve">{"nodeID":"1300119", "floor":"1", "zone":"C", "area":"17", "bay":"13", "hid":"00", "Xaxis":"4400", "Yaxis":"5800" ,"type":"common","updateTime":0} </v>
      </c>
      <c r="H121">
        <f t="shared" si="10"/>
        <v>1</v>
      </c>
      <c r="I121" t="str">
        <f t="shared" ca="1" si="11"/>
        <v>C</v>
      </c>
      <c r="J121">
        <f t="shared" si="14"/>
        <v>17</v>
      </c>
      <c r="K121" s="36" t="str">
        <f t="shared" ca="1" si="12"/>
        <v>13</v>
      </c>
      <c r="L121" s="36" t="str">
        <f t="shared" ca="1" si="13"/>
        <v>00</v>
      </c>
      <c r="M121" s="21" t="s">
        <v>66</v>
      </c>
    </row>
    <row r="122" spans="1:13" x14ac:dyDescent="0.4">
      <c r="A122">
        <v>30</v>
      </c>
      <c r="D122" s="26" t="s">
        <v>197</v>
      </c>
      <c r="E122">
        <f t="shared" si="8"/>
        <v>4400</v>
      </c>
      <c r="F122">
        <f t="shared" si="15"/>
        <v>5830</v>
      </c>
      <c r="G122" t="str">
        <f t="shared" ca="1" si="9"/>
        <v xml:space="preserve">{"nodeID":"1300120", "floor":"1", "zone":"C", "area":"17", "bay":"13", "hid":"00", "Xaxis":"4400", "Yaxis":"5830" ,"type":"common","updateTime":0} </v>
      </c>
      <c r="H122">
        <f t="shared" si="10"/>
        <v>1</v>
      </c>
      <c r="I122" t="str">
        <f t="shared" ca="1" si="11"/>
        <v>C</v>
      </c>
      <c r="J122">
        <f t="shared" si="14"/>
        <v>17</v>
      </c>
      <c r="K122" s="36" t="str">
        <f t="shared" ca="1" si="12"/>
        <v>13</v>
      </c>
      <c r="L122" s="36" t="str">
        <f t="shared" ca="1" si="13"/>
        <v>00</v>
      </c>
      <c r="M122" s="21" t="s">
        <v>66</v>
      </c>
    </row>
    <row r="123" spans="1:13" x14ac:dyDescent="0.4">
      <c r="A123">
        <v>5</v>
      </c>
      <c r="D123" s="26" t="s">
        <v>198</v>
      </c>
      <c r="E123">
        <f t="shared" si="8"/>
        <v>4400</v>
      </c>
      <c r="F123">
        <f t="shared" si="15"/>
        <v>5835</v>
      </c>
      <c r="G123" t="str">
        <f t="shared" ca="1" si="9"/>
        <v xml:space="preserve">{"nodeID":"1300121", "floor":"1", "zone":"C", "area":"17", "bay":"13", "hid":"00", "Xaxis":"4400", "Yaxis":"5835" ,"type":"common","updateTime":0} </v>
      </c>
      <c r="H123">
        <f t="shared" si="10"/>
        <v>1</v>
      </c>
      <c r="I123" t="str">
        <f t="shared" ca="1" si="11"/>
        <v>C</v>
      </c>
      <c r="J123">
        <f t="shared" si="14"/>
        <v>17</v>
      </c>
      <c r="K123" s="36" t="str">
        <f t="shared" ca="1" si="12"/>
        <v>13</v>
      </c>
      <c r="L123" s="36" t="str">
        <f t="shared" ca="1" si="13"/>
        <v>00</v>
      </c>
      <c r="M123" s="21" t="s">
        <v>66</v>
      </c>
    </row>
    <row r="124" spans="1:13" x14ac:dyDescent="0.4">
      <c r="A124">
        <v>5</v>
      </c>
      <c r="D124" s="26" t="s">
        <v>199</v>
      </c>
      <c r="E124">
        <f t="shared" si="8"/>
        <v>4400</v>
      </c>
      <c r="F124">
        <f t="shared" si="15"/>
        <v>5840</v>
      </c>
      <c r="G124" t="str">
        <f t="shared" ca="1" si="9"/>
        <v xml:space="preserve">{"nodeID":"1300122", "floor":"1", "zone":"C", "area":"17", "bay":"13", "hid":"00", "Xaxis":"4400", "Yaxis":"5840" ,"type":"common","updateTime":0} </v>
      </c>
      <c r="H124">
        <f t="shared" si="10"/>
        <v>1</v>
      </c>
      <c r="I124" t="str">
        <f t="shared" ca="1" si="11"/>
        <v>C</v>
      </c>
      <c r="J124">
        <f t="shared" si="14"/>
        <v>17</v>
      </c>
      <c r="K124" s="36" t="str">
        <f t="shared" ca="1" si="12"/>
        <v>13</v>
      </c>
      <c r="L124" s="36" t="str">
        <f t="shared" ca="1" si="13"/>
        <v>00</v>
      </c>
      <c r="M124" s="21" t="s">
        <v>66</v>
      </c>
    </row>
    <row r="125" spans="1:13" x14ac:dyDescent="0.4">
      <c r="A125">
        <v>5</v>
      </c>
      <c r="D125" s="26" t="s">
        <v>200</v>
      </c>
      <c r="E125">
        <f t="shared" si="8"/>
        <v>4400</v>
      </c>
      <c r="F125">
        <f t="shared" si="15"/>
        <v>5845</v>
      </c>
      <c r="G125" t="str">
        <f t="shared" ca="1" si="9"/>
        <v xml:space="preserve">{"nodeID":"1300123", "floor":"1", "zone":"C", "area":"17", "bay":"13", "hid":"00", "Xaxis":"4400", "Yaxis":"5845" ,"type":"common","updateTime":0} </v>
      </c>
      <c r="H125">
        <f t="shared" si="10"/>
        <v>1</v>
      </c>
      <c r="I125" t="str">
        <f t="shared" ca="1" si="11"/>
        <v>C</v>
      </c>
      <c r="J125">
        <f t="shared" si="14"/>
        <v>17</v>
      </c>
      <c r="K125" s="36" t="str">
        <f t="shared" ca="1" si="12"/>
        <v>13</v>
      </c>
      <c r="L125" s="36" t="str">
        <f t="shared" ca="1" si="13"/>
        <v>00</v>
      </c>
      <c r="M125" s="21" t="s">
        <v>66</v>
      </c>
    </row>
    <row r="126" spans="1:13" x14ac:dyDescent="0.4">
      <c r="A126">
        <v>5</v>
      </c>
      <c r="D126" s="26" t="s">
        <v>201</v>
      </c>
      <c r="E126">
        <f t="shared" si="8"/>
        <v>4400</v>
      </c>
      <c r="F126">
        <f t="shared" si="15"/>
        <v>5850</v>
      </c>
      <c r="G126" t="str">
        <f t="shared" ca="1" si="9"/>
        <v xml:space="preserve">{"nodeID":"1300124", "floor":"1", "zone":"C", "area":"17", "bay":"13", "hid":"00", "Xaxis":"4400", "Yaxis":"5850" ,"type":"common","updateTime":0} </v>
      </c>
      <c r="H126">
        <f t="shared" si="10"/>
        <v>1</v>
      </c>
      <c r="I126" t="str">
        <f t="shared" ca="1" si="11"/>
        <v>C</v>
      </c>
      <c r="J126">
        <f t="shared" si="14"/>
        <v>17</v>
      </c>
      <c r="K126" s="36" t="str">
        <f t="shared" ca="1" si="12"/>
        <v>13</v>
      </c>
      <c r="L126" s="36" t="str">
        <f t="shared" ca="1" si="13"/>
        <v>00</v>
      </c>
      <c r="M126" s="21" t="s">
        <v>66</v>
      </c>
    </row>
    <row r="127" spans="1:13" x14ac:dyDescent="0.4">
      <c r="A127">
        <v>5</v>
      </c>
      <c r="D127" s="26" t="s">
        <v>202</v>
      </c>
      <c r="E127">
        <f t="shared" si="8"/>
        <v>4400</v>
      </c>
      <c r="F127">
        <f t="shared" si="15"/>
        <v>5855</v>
      </c>
      <c r="G127" t="str">
        <f t="shared" ca="1" si="9"/>
        <v xml:space="preserve">{"nodeID":"1300125", "floor":"1", "zone":"C", "area":"17", "bay":"13", "hid":"00", "Xaxis":"4400", "Yaxis":"5855" ,"type":"common","updateTime":0} </v>
      </c>
      <c r="H127">
        <f t="shared" si="10"/>
        <v>1</v>
      </c>
      <c r="I127" t="str">
        <f t="shared" ca="1" si="11"/>
        <v>C</v>
      </c>
      <c r="J127">
        <f t="shared" si="14"/>
        <v>17</v>
      </c>
      <c r="K127" s="36" t="str">
        <f t="shared" ca="1" si="12"/>
        <v>13</v>
      </c>
      <c r="L127" s="36" t="str">
        <f t="shared" ca="1" si="13"/>
        <v>00</v>
      </c>
      <c r="M127" s="21" t="s">
        <v>66</v>
      </c>
    </row>
    <row r="128" spans="1:13" x14ac:dyDescent="0.4">
      <c r="A128">
        <v>5</v>
      </c>
      <c r="D128" s="26" t="s">
        <v>203</v>
      </c>
      <c r="E128">
        <f t="shared" si="8"/>
        <v>4400</v>
      </c>
      <c r="F128">
        <f t="shared" si="15"/>
        <v>5860</v>
      </c>
      <c r="G128" t="str">
        <f t="shared" ca="1" si="9"/>
        <v xml:space="preserve">{"nodeID":"1300126", "floor":"1", "zone":"C", "area":"17", "bay":"13", "hid":"00", "Xaxis":"4400", "Yaxis":"5860" ,"type":"common","updateTime":0} </v>
      </c>
      <c r="H128">
        <f t="shared" si="10"/>
        <v>1</v>
      </c>
      <c r="I128" t="str">
        <f t="shared" ca="1" si="11"/>
        <v>C</v>
      </c>
      <c r="J128">
        <f t="shared" si="14"/>
        <v>17</v>
      </c>
      <c r="K128" s="36" t="str">
        <f t="shared" ca="1" si="12"/>
        <v>13</v>
      </c>
      <c r="L128" s="36" t="str">
        <f t="shared" ca="1" si="13"/>
        <v>00</v>
      </c>
      <c r="M128" s="21" t="s">
        <v>66</v>
      </c>
    </row>
    <row r="129" spans="1:13" x14ac:dyDescent="0.4">
      <c r="A129">
        <v>10</v>
      </c>
      <c r="D129" s="26" t="s">
        <v>204</v>
      </c>
      <c r="E129">
        <f t="shared" si="8"/>
        <v>4400</v>
      </c>
      <c r="F129">
        <f t="shared" si="15"/>
        <v>5870</v>
      </c>
      <c r="G129" t="str">
        <f t="shared" ca="1" si="9"/>
        <v xml:space="preserve">{"nodeID":"1300127", "floor":"1", "zone":"C", "area":"17", "bay":"13", "hid":"00", "Xaxis":"4400", "Yaxis":"5870" ,"type":"common","updateTime":0} </v>
      </c>
      <c r="H129">
        <f t="shared" si="10"/>
        <v>1</v>
      </c>
      <c r="I129" t="str">
        <f t="shared" ca="1" si="11"/>
        <v>C</v>
      </c>
      <c r="J129">
        <f t="shared" si="14"/>
        <v>17</v>
      </c>
      <c r="K129" s="36" t="str">
        <f t="shared" ca="1" si="12"/>
        <v>13</v>
      </c>
      <c r="L129" s="36" t="str">
        <f t="shared" ca="1" si="13"/>
        <v>00</v>
      </c>
      <c r="M129" s="21" t="s">
        <v>66</v>
      </c>
    </row>
    <row r="130" spans="1:13" x14ac:dyDescent="0.4">
      <c r="A130">
        <v>10</v>
      </c>
      <c r="D130" s="26" t="s">
        <v>205</v>
      </c>
      <c r="E130">
        <f t="shared" si="8"/>
        <v>4400</v>
      </c>
      <c r="F130">
        <f t="shared" si="15"/>
        <v>5880</v>
      </c>
      <c r="G130" t="str">
        <f t="shared" ca="1" si="9"/>
        <v xml:space="preserve">{"nodeID":"1300128", "floor":"1", "zone":"C", "area":"17", "bay":"13", "hid":"00", "Xaxis":"4400", "Yaxis":"5880" ,"type":"common","updateTime":0} </v>
      </c>
      <c r="H130">
        <f t="shared" si="10"/>
        <v>1</v>
      </c>
      <c r="I130" t="str">
        <f t="shared" ca="1" si="11"/>
        <v>C</v>
      </c>
      <c r="J130">
        <f t="shared" si="14"/>
        <v>17</v>
      </c>
      <c r="K130" s="36" t="str">
        <f t="shared" ca="1" si="12"/>
        <v>13</v>
      </c>
      <c r="L130" s="36" t="str">
        <f t="shared" ca="1" si="13"/>
        <v>00</v>
      </c>
      <c r="M130" s="21" t="s">
        <v>66</v>
      </c>
    </row>
    <row r="131" spans="1:13" x14ac:dyDescent="0.4">
      <c r="A131">
        <v>10</v>
      </c>
      <c r="D131" s="26" t="s">
        <v>206</v>
      </c>
      <c r="E131">
        <f t="shared" si="8"/>
        <v>4400</v>
      </c>
      <c r="F131">
        <f t="shared" si="15"/>
        <v>5890</v>
      </c>
      <c r="G131" t="str">
        <f t="shared" ca="1" si="9"/>
        <v xml:space="preserve">{"nodeID":"1300129", "floor":"1", "zone":"C", "area":"17", "bay":"13", "hid":"00", "Xaxis":"4400", "Yaxis":"5890" ,"type":"common","updateTime":0} </v>
      </c>
      <c r="H131">
        <f t="shared" si="10"/>
        <v>1</v>
      </c>
      <c r="I131" t="str">
        <f t="shared" ca="1" si="11"/>
        <v>C</v>
      </c>
      <c r="J131">
        <f t="shared" si="14"/>
        <v>17</v>
      </c>
      <c r="K131" s="36" t="str">
        <f t="shared" ca="1" si="12"/>
        <v>13</v>
      </c>
      <c r="L131" s="36" t="str">
        <f t="shared" ca="1" si="13"/>
        <v>00</v>
      </c>
      <c r="M131" s="21" t="s">
        <v>66</v>
      </c>
    </row>
    <row r="132" spans="1:13" x14ac:dyDescent="0.4">
      <c r="A132">
        <v>10</v>
      </c>
      <c r="D132" s="26" t="s">
        <v>207</v>
      </c>
      <c r="E132">
        <f t="shared" ref="E132:E195" si="16">$B$3</f>
        <v>4400</v>
      </c>
      <c r="F132">
        <f t="shared" si="15"/>
        <v>5900</v>
      </c>
      <c r="G132" t="str">
        <f t="shared" ref="G132:G195" ca="1" si="17">CONCATENATE("{""nodeID"":""",CONCATENATE(K132,D132),"""",", ""floor"":""",H132,"""",", ""zone"":""",I132,"""",", ""area"":""",J132,"""", ", ""bay"":""",K132,"""", ", ""hid"":""",L132,"""", ", ""Xaxis"":""",E132,"""", ", ""Yaxis"":""",F132,"""", " ,""type"":""",M132,"""", ",""updateTime"":0} ")</f>
        <v xml:space="preserve">{"nodeID":"1300130", "floor":"1", "zone":"C", "area":"17", "bay":"13", "hid":"00", "Xaxis":"4400", "Yaxis":"5900" ,"type":"common","updateTime":0} </v>
      </c>
      <c r="H132">
        <f t="shared" ref="H132:H195" si="18">$H$1</f>
        <v>1</v>
      </c>
      <c r="I132" t="str">
        <f t="shared" ref="I132:I195" ca="1" si="19">INDIRECT("I1")</f>
        <v>C</v>
      </c>
      <c r="J132">
        <f t="shared" si="14"/>
        <v>17</v>
      </c>
      <c r="K132" s="36" t="str">
        <f t="shared" ref="K132:K195" ca="1" si="20">INDIRECT("K1")</f>
        <v>13</v>
      </c>
      <c r="L132" s="36" t="str">
        <f t="shared" ref="L132:L195" ca="1" si="21">INDIRECT("L1")</f>
        <v>00</v>
      </c>
      <c r="M132" s="21" t="s">
        <v>66</v>
      </c>
    </row>
    <row r="133" spans="1:13" x14ac:dyDescent="0.4">
      <c r="A133">
        <v>30</v>
      </c>
      <c r="D133" s="26" t="s">
        <v>208</v>
      </c>
      <c r="E133">
        <f t="shared" si="16"/>
        <v>4400</v>
      </c>
      <c r="F133">
        <f t="shared" si="15"/>
        <v>5930</v>
      </c>
      <c r="G133" t="str">
        <f t="shared" ca="1" si="17"/>
        <v xml:space="preserve">{"nodeID":"1300131", "floor":"1", "zone":"C", "area":"17", "bay":"13", "hid":"00", "Xaxis":"4400", "Yaxis":"5930" ,"type":"common","updateTime":0} </v>
      </c>
      <c r="H133">
        <f t="shared" si="18"/>
        <v>1</v>
      </c>
      <c r="I133" t="str">
        <f t="shared" ca="1" si="19"/>
        <v>C</v>
      </c>
      <c r="J133">
        <f t="shared" ref="J133:J196" si="22">$J$1</f>
        <v>17</v>
      </c>
      <c r="K133" s="36" t="str">
        <f t="shared" ca="1" si="20"/>
        <v>13</v>
      </c>
      <c r="L133" s="36" t="str">
        <f t="shared" ca="1" si="21"/>
        <v>00</v>
      </c>
      <c r="M133" s="21" t="s">
        <v>66</v>
      </c>
    </row>
    <row r="134" spans="1:13" x14ac:dyDescent="0.4">
      <c r="A134">
        <v>30</v>
      </c>
      <c r="D134" s="26" t="s">
        <v>209</v>
      </c>
      <c r="E134">
        <f t="shared" si="16"/>
        <v>4400</v>
      </c>
      <c r="F134">
        <f t="shared" ref="F134:F197" si="23">F133+A134</f>
        <v>5960</v>
      </c>
      <c r="G134" t="str">
        <f t="shared" ca="1" si="17"/>
        <v xml:space="preserve">{"nodeID":"1300132", "floor":"1", "zone":"C", "area":"17", "bay":"13", "hid":"00", "Xaxis":"4400", "Yaxis":"5960" ,"type":"common","updateTime":0} </v>
      </c>
      <c r="H134">
        <f t="shared" si="18"/>
        <v>1</v>
      </c>
      <c r="I134" t="str">
        <f t="shared" ca="1" si="19"/>
        <v>C</v>
      </c>
      <c r="J134">
        <f t="shared" si="22"/>
        <v>17</v>
      </c>
      <c r="K134" s="36" t="str">
        <f t="shared" ca="1" si="20"/>
        <v>13</v>
      </c>
      <c r="L134" s="36" t="str">
        <f t="shared" ca="1" si="21"/>
        <v>00</v>
      </c>
      <c r="M134" s="21" t="s">
        <v>66</v>
      </c>
    </row>
    <row r="135" spans="1:13" x14ac:dyDescent="0.4">
      <c r="A135">
        <v>10</v>
      </c>
      <c r="D135" s="26" t="s">
        <v>210</v>
      </c>
      <c r="E135">
        <f t="shared" si="16"/>
        <v>4400</v>
      </c>
      <c r="F135">
        <f t="shared" si="23"/>
        <v>5970</v>
      </c>
      <c r="G135" t="str">
        <f t="shared" ca="1" si="17"/>
        <v xml:space="preserve">{"nodeID":"1300133", "floor":"1", "zone":"C", "area":"17", "bay":"13", "hid":"00", "Xaxis":"4400", "Yaxis":"5970" ,"type":"common","updateTime":0} </v>
      </c>
      <c r="H135">
        <f t="shared" si="18"/>
        <v>1</v>
      </c>
      <c r="I135" t="str">
        <f t="shared" ca="1" si="19"/>
        <v>C</v>
      </c>
      <c r="J135">
        <f t="shared" si="22"/>
        <v>17</v>
      </c>
      <c r="K135" s="36" t="str">
        <f t="shared" ca="1" si="20"/>
        <v>13</v>
      </c>
      <c r="L135" s="36" t="str">
        <f t="shared" ca="1" si="21"/>
        <v>00</v>
      </c>
      <c r="M135" s="21" t="s">
        <v>66</v>
      </c>
    </row>
    <row r="136" spans="1:13" x14ac:dyDescent="0.4">
      <c r="A136">
        <v>20</v>
      </c>
      <c r="D136" s="26" t="s">
        <v>211</v>
      </c>
      <c r="E136">
        <f t="shared" si="16"/>
        <v>4400</v>
      </c>
      <c r="F136">
        <f t="shared" si="23"/>
        <v>5990</v>
      </c>
      <c r="G136" t="str">
        <f t="shared" ca="1" si="17"/>
        <v xml:space="preserve">{"nodeID":"1300134", "floor":"1", "zone":"C", "area":"17", "bay":"13", "hid":"00", "Xaxis":"4400", "Yaxis":"5990" ,"type":"common","updateTime":0} </v>
      </c>
      <c r="H136">
        <f t="shared" si="18"/>
        <v>1</v>
      </c>
      <c r="I136" t="str">
        <f t="shared" ca="1" si="19"/>
        <v>C</v>
      </c>
      <c r="J136">
        <f t="shared" si="22"/>
        <v>17</v>
      </c>
      <c r="K136" s="36" t="str">
        <f t="shared" ca="1" si="20"/>
        <v>13</v>
      </c>
      <c r="L136" s="36" t="str">
        <f t="shared" ca="1" si="21"/>
        <v>00</v>
      </c>
      <c r="M136" s="21" t="s">
        <v>66</v>
      </c>
    </row>
    <row r="137" spans="1:13" x14ac:dyDescent="0.4">
      <c r="A137">
        <v>10</v>
      </c>
      <c r="D137" s="26" t="s">
        <v>212</v>
      </c>
      <c r="E137">
        <f t="shared" si="16"/>
        <v>4400</v>
      </c>
      <c r="F137">
        <f t="shared" si="23"/>
        <v>6000</v>
      </c>
      <c r="G137" t="str">
        <f t="shared" ca="1" si="17"/>
        <v xml:space="preserve">{"nodeID":"1300135", "floor":"1", "zone":"C", "area":"17", "bay":"13", "hid":"00", "Xaxis":"4400", "Yaxis":"6000" ,"type":"common","updateTime":0} </v>
      </c>
      <c r="H137">
        <f t="shared" si="18"/>
        <v>1</v>
      </c>
      <c r="I137" t="str">
        <f t="shared" ca="1" si="19"/>
        <v>C</v>
      </c>
      <c r="J137">
        <f t="shared" si="22"/>
        <v>17</v>
      </c>
      <c r="K137" s="36" t="str">
        <f t="shared" ca="1" si="20"/>
        <v>13</v>
      </c>
      <c r="L137" s="36" t="str">
        <f t="shared" ca="1" si="21"/>
        <v>00</v>
      </c>
      <c r="M137" s="21" t="s">
        <v>66</v>
      </c>
    </row>
    <row r="138" spans="1:13" x14ac:dyDescent="0.4">
      <c r="A138">
        <v>10</v>
      </c>
      <c r="D138" s="26" t="s">
        <v>213</v>
      </c>
      <c r="E138">
        <f t="shared" si="16"/>
        <v>4400</v>
      </c>
      <c r="F138">
        <f t="shared" si="23"/>
        <v>6010</v>
      </c>
      <c r="G138" t="str">
        <f t="shared" ca="1" si="17"/>
        <v xml:space="preserve">{"nodeID":"1300136", "floor":"1", "zone":"C", "area":"17", "bay":"13", "hid":"00", "Xaxis":"4400", "Yaxis":"6010" ,"type":"common","updateTime":0} </v>
      </c>
      <c r="H138">
        <f t="shared" si="18"/>
        <v>1</v>
      </c>
      <c r="I138" t="str">
        <f t="shared" ca="1" si="19"/>
        <v>C</v>
      </c>
      <c r="J138">
        <f t="shared" si="22"/>
        <v>17</v>
      </c>
      <c r="K138" s="36" t="str">
        <f t="shared" ca="1" si="20"/>
        <v>13</v>
      </c>
      <c r="L138" s="36" t="str">
        <f t="shared" ca="1" si="21"/>
        <v>00</v>
      </c>
      <c r="M138" s="21" t="s">
        <v>66</v>
      </c>
    </row>
    <row r="139" spans="1:13" x14ac:dyDescent="0.4">
      <c r="A139">
        <v>30</v>
      </c>
      <c r="D139" s="26" t="s">
        <v>214</v>
      </c>
      <c r="E139">
        <f t="shared" si="16"/>
        <v>4400</v>
      </c>
      <c r="F139">
        <f t="shared" si="23"/>
        <v>6040</v>
      </c>
      <c r="G139" t="str">
        <f t="shared" ca="1" si="17"/>
        <v xml:space="preserve">{"nodeID":"1300137", "floor":"1", "zone":"C", "area":"17", "bay":"13", "hid":"00", "Xaxis":"4400", "Yaxis":"6040" ,"type":"common","updateTime":0} </v>
      </c>
      <c r="H139">
        <f t="shared" si="18"/>
        <v>1</v>
      </c>
      <c r="I139" t="str">
        <f t="shared" ca="1" si="19"/>
        <v>C</v>
      </c>
      <c r="J139">
        <f t="shared" si="22"/>
        <v>17</v>
      </c>
      <c r="K139" s="36" t="str">
        <f t="shared" ca="1" si="20"/>
        <v>13</v>
      </c>
      <c r="L139" s="36" t="str">
        <f t="shared" ca="1" si="21"/>
        <v>00</v>
      </c>
      <c r="M139" s="21" t="s">
        <v>66</v>
      </c>
    </row>
    <row r="140" spans="1:13" x14ac:dyDescent="0.4">
      <c r="A140">
        <v>30</v>
      </c>
      <c r="D140" s="26" t="s">
        <v>215</v>
      </c>
      <c r="E140">
        <f t="shared" si="16"/>
        <v>4400</v>
      </c>
      <c r="F140">
        <f t="shared" si="23"/>
        <v>6070</v>
      </c>
      <c r="G140" t="str">
        <f t="shared" ca="1" si="17"/>
        <v xml:space="preserve">{"nodeID":"1300138", "floor":"1", "zone":"C", "area":"17", "bay":"13", "hid":"00", "Xaxis":"4400", "Yaxis":"6070" ,"type":"common","updateTime":0} </v>
      </c>
      <c r="H140">
        <f t="shared" si="18"/>
        <v>1</v>
      </c>
      <c r="I140" t="str">
        <f t="shared" ca="1" si="19"/>
        <v>C</v>
      </c>
      <c r="J140">
        <f t="shared" si="22"/>
        <v>17</v>
      </c>
      <c r="K140" s="36" t="str">
        <f t="shared" ca="1" si="20"/>
        <v>13</v>
      </c>
      <c r="L140" s="36" t="str">
        <f t="shared" ca="1" si="21"/>
        <v>00</v>
      </c>
      <c r="M140" s="21" t="s">
        <v>66</v>
      </c>
    </row>
    <row r="141" spans="1:13" x14ac:dyDescent="0.4">
      <c r="A141">
        <v>5</v>
      </c>
      <c r="D141" s="26" t="s">
        <v>216</v>
      </c>
      <c r="E141">
        <f t="shared" si="16"/>
        <v>4400</v>
      </c>
      <c r="F141">
        <f t="shared" si="23"/>
        <v>6075</v>
      </c>
      <c r="G141" t="str">
        <f t="shared" ca="1" si="17"/>
        <v xml:space="preserve">{"nodeID":"1300139", "floor":"1", "zone":"C", "area":"17", "bay":"13", "hid":"00", "Xaxis":"4400", "Yaxis":"6075" ,"type":"common","updateTime":0} </v>
      </c>
      <c r="H141">
        <f t="shared" si="18"/>
        <v>1</v>
      </c>
      <c r="I141" t="str">
        <f t="shared" ca="1" si="19"/>
        <v>C</v>
      </c>
      <c r="J141">
        <f t="shared" si="22"/>
        <v>17</v>
      </c>
      <c r="K141" s="36" t="str">
        <f t="shared" ca="1" si="20"/>
        <v>13</v>
      </c>
      <c r="L141" s="36" t="str">
        <f t="shared" ca="1" si="21"/>
        <v>00</v>
      </c>
      <c r="M141" s="21" t="s">
        <v>66</v>
      </c>
    </row>
    <row r="142" spans="1:13" x14ac:dyDescent="0.4">
      <c r="A142">
        <v>5</v>
      </c>
      <c r="D142" s="26" t="s">
        <v>217</v>
      </c>
      <c r="E142">
        <f t="shared" si="16"/>
        <v>4400</v>
      </c>
      <c r="F142">
        <f t="shared" si="23"/>
        <v>6080</v>
      </c>
      <c r="G142" t="str">
        <f t="shared" ca="1" si="17"/>
        <v xml:space="preserve">{"nodeID":"1300140", "floor":"1", "zone":"C", "area":"17", "bay":"13", "hid":"00", "Xaxis":"4400", "Yaxis":"6080" ,"type":"common","updateTime":0} </v>
      </c>
      <c r="H142">
        <f t="shared" si="18"/>
        <v>1</v>
      </c>
      <c r="I142" t="str">
        <f t="shared" ca="1" si="19"/>
        <v>C</v>
      </c>
      <c r="J142">
        <f t="shared" si="22"/>
        <v>17</v>
      </c>
      <c r="K142" s="36" t="str">
        <f t="shared" ca="1" si="20"/>
        <v>13</v>
      </c>
      <c r="L142" s="36" t="str">
        <f t="shared" ca="1" si="21"/>
        <v>00</v>
      </c>
      <c r="M142" s="21" t="s">
        <v>66</v>
      </c>
    </row>
    <row r="143" spans="1:13" x14ac:dyDescent="0.4">
      <c r="A143">
        <v>5</v>
      </c>
      <c r="D143" s="26" t="s">
        <v>218</v>
      </c>
      <c r="E143">
        <f t="shared" si="16"/>
        <v>4400</v>
      </c>
      <c r="F143">
        <f t="shared" si="23"/>
        <v>6085</v>
      </c>
      <c r="G143" t="str">
        <f t="shared" ca="1" si="17"/>
        <v xml:space="preserve">{"nodeID":"1300141", "floor":"1", "zone":"C", "area":"17", "bay":"13", "hid":"00", "Xaxis":"4400", "Yaxis":"6085" ,"type":"common","updateTime":0} </v>
      </c>
      <c r="H143">
        <f t="shared" si="18"/>
        <v>1</v>
      </c>
      <c r="I143" t="str">
        <f t="shared" ca="1" si="19"/>
        <v>C</v>
      </c>
      <c r="J143">
        <f t="shared" si="22"/>
        <v>17</v>
      </c>
      <c r="K143" s="36" t="str">
        <f t="shared" ca="1" si="20"/>
        <v>13</v>
      </c>
      <c r="L143" s="36" t="str">
        <f t="shared" ca="1" si="21"/>
        <v>00</v>
      </c>
      <c r="M143" s="21" t="s">
        <v>66</v>
      </c>
    </row>
    <row r="144" spans="1:13" x14ac:dyDescent="0.4">
      <c r="A144">
        <v>5</v>
      </c>
      <c r="D144" s="26" t="s">
        <v>219</v>
      </c>
      <c r="E144">
        <f t="shared" si="16"/>
        <v>4400</v>
      </c>
      <c r="F144">
        <f t="shared" si="23"/>
        <v>6090</v>
      </c>
      <c r="G144" t="str">
        <f t="shared" ca="1" si="17"/>
        <v xml:space="preserve">{"nodeID":"1300142", "floor":"1", "zone":"C", "area":"17", "bay":"13", "hid":"00", "Xaxis":"4400", "Yaxis":"6090" ,"type":"common","updateTime":0} </v>
      </c>
      <c r="H144">
        <f t="shared" si="18"/>
        <v>1</v>
      </c>
      <c r="I144" t="str">
        <f t="shared" ca="1" si="19"/>
        <v>C</v>
      </c>
      <c r="J144">
        <f t="shared" si="22"/>
        <v>17</v>
      </c>
      <c r="K144" s="36" t="str">
        <f t="shared" ca="1" si="20"/>
        <v>13</v>
      </c>
      <c r="L144" s="36" t="str">
        <f t="shared" ca="1" si="21"/>
        <v>00</v>
      </c>
      <c r="M144" s="21" t="s">
        <v>66</v>
      </c>
    </row>
    <row r="145" spans="1:13" x14ac:dyDescent="0.4">
      <c r="A145">
        <v>5</v>
      </c>
      <c r="D145" s="26" t="s">
        <v>220</v>
      </c>
      <c r="E145">
        <f t="shared" si="16"/>
        <v>4400</v>
      </c>
      <c r="F145">
        <f t="shared" si="23"/>
        <v>6095</v>
      </c>
      <c r="G145" t="str">
        <f t="shared" ca="1" si="17"/>
        <v xml:space="preserve">{"nodeID":"1300143", "floor":"1", "zone":"C", "area":"17", "bay":"13", "hid":"00", "Xaxis":"4400", "Yaxis":"6095" ,"type":"common","updateTime":0} </v>
      </c>
      <c r="H145">
        <f t="shared" si="18"/>
        <v>1</v>
      </c>
      <c r="I145" t="str">
        <f t="shared" ca="1" si="19"/>
        <v>C</v>
      </c>
      <c r="J145">
        <f t="shared" si="22"/>
        <v>17</v>
      </c>
      <c r="K145" s="36" t="str">
        <f t="shared" ca="1" si="20"/>
        <v>13</v>
      </c>
      <c r="L145" s="36" t="str">
        <f t="shared" ca="1" si="21"/>
        <v>00</v>
      </c>
      <c r="M145" s="21" t="s">
        <v>66</v>
      </c>
    </row>
    <row r="146" spans="1:13" x14ac:dyDescent="0.4">
      <c r="A146">
        <v>5</v>
      </c>
      <c r="D146" s="26" t="s">
        <v>221</v>
      </c>
      <c r="E146">
        <f t="shared" si="16"/>
        <v>4400</v>
      </c>
      <c r="F146">
        <f t="shared" si="23"/>
        <v>6100</v>
      </c>
      <c r="G146" t="str">
        <f t="shared" ca="1" si="17"/>
        <v xml:space="preserve">{"nodeID":"1300144", "floor":"1", "zone":"C", "area":"17", "bay":"13", "hid":"00", "Xaxis":"4400", "Yaxis":"6100" ,"type":"common","updateTime":0} </v>
      </c>
      <c r="H146">
        <f t="shared" si="18"/>
        <v>1</v>
      </c>
      <c r="I146" t="str">
        <f t="shared" ca="1" si="19"/>
        <v>C</v>
      </c>
      <c r="J146">
        <f t="shared" si="22"/>
        <v>17</v>
      </c>
      <c r="K146" s="36" t="str">
        <f t="shared" ca="1" si="20"/>
        <v>13</v>
      </c>
      <c r="L146" s="36" t="str">
        <f t="shared" ca="1" si="21"/>
        <v>00</v>
      </c>
      <c r="M146" s="21" t="s">
        <v>66</v>
      </c>
    </row>
    <row r="147" spans="1:13" x14ac:dyDescent="0.4">
      <c r="A147">
        <v>10</v>
      </c>
      <c r="D147" s="26" t="s">
        <v>222</v>
      </c>
      <c r="E147">
        <f t="shared" si="16"/>
        <v>4400</v>
      </c>
      <c r="F147">
        <f t="shared" si="23"/>
        <v>6110</v>
      </c>
      <c r="G147" t="str">
        <f t="shared" ca="1" si="17"/>
        <v xml:space="preserve">{"nodeID":"1300145", "floor":"1", "zone":"C", "area":"17", "bay":"13", "hid":"00", "Xaxis":"4400", "Yaxis":"6110" ,"type":"common","updateTime":0} </v>
      </c>
      <c r="H147">
        <f t="shared" si="18"/>
        <v>1</v>
      </c>
      <c r="I147" t="str">
        <f t="shared" ca="1" si="19"/>
        <v>C</v>
      </c>
      <c r="J147">
        <f t="shared" si="22"/>
        <v>17</v>
      </c>
      <c r="K147" s="36" t="str">
        <f t="shared" ca="1" si="20"/>
        <v>13</v>
      </c>
      <c r="L147" s="36" t="str">
        <f t="shared" ca="1" si="21"/>
        <v>00</v>
      </c>
      <c r="M147" s="21" t="s">
        <v>66</v>
      </c>
    </row>
    <row r="148" spans="1:13" x14ac:dyDescent="0.4">
      <c r="A148">
        <v>10</v>
      </c>
      <c r="D148" s="26" t="s">
        <v>223</v>
      </c>
      <c r="E148">
        <f t="shared" si="16"/>
        <v>4400</v>
      </c>
      <c r="F148">
        <f t="shared" si="23"/>
        <v>6120</v>
      </c>
      <c r="G148" t="str">
        <f t="shared" ca="1" si="17"/>
        <v xml:space="preserve">{"nodeID":"1300146", "floor":"1", "zone":"C", "area":"17", "bay":"13", "hid":"00", "Xaxis":"4400", "Yaxis":"6120" ,"type":"common","updateTime":0} </v>
      </c>
      <c r="H148">
        <f t="shared" si="18"/>
        <v>1</v>
      </c>
      <c r="I148" t="str">
        <f t="shared" ca="1" si="19"/>
        <v>C</v>
      </c>
      <c r="J148">
        <f t="shared" si="22"/>
        <v>17</v>
      </c>
      <c r="K148" s="36" t="str">
        <f t="shared" ca="1" si="20"/>
        <v>13</v>
      </c>
      <c r="L148" s="36" t="str">
        <f t="shared" ca="1" si="21"/>
        <v>00</v>
      </c>
      <c r="M148" s="21" t="s">
        <v>66</v>
      </c>
    </row>
    <row r="149" spans="1:13" x14ac:dyDescent="0.4">
      <c r="A149">
        <v>10</v>
      </c>
      <c r="D149" s="26" t="s">
        <v>224</v>
      </c>
      <c r="E149">
        <f t="shared" si="16"/>
        <v>4400</v>
      </c>
      <c r="F149">
        <f t="shared" si="23"/>
        <v>6130</v>
      </c>
      <c r="G149" t="str">
        <f t="shared" ca="1" si="17"/>
        <v xml:space="preserve">{"nodeID":"1300147", "floor":"1", "zone":"C", "area":"17", "bay":"13", "hid":"00", "Xaxis":"4400", "Yaxis":"6130" ,"type":"common","updateTime":0} </v>
      </c>
      <c r="H149">
        <f t="shared" si="18"/>
        <v>1</v>
      </c>
      <c r="I149" t="str">
        <f t="shared" ca="1" si="19"/>
        <v>C</v>
      </c>
      <c r="J149">
        <f t="shared" si="22"/>
        <v>17</v>
      </c>
      <c r="K149" s="36" t="str">
        <f t="shared" ca="1" si="20"/>
        <v>13</v>
      </c>
      <c r="L149" s="36" t="str">
        <f t="shared" ca="1" si="21"/>
        <v>00</v>
      </c>
      <c r="M149" s="21" t="s">
        <v>66</v>
      </c>
    </row>
    <row r="150" spans="1:13" x14ac:dyDescent="0.4">
      <c r="A150">
        <v>5</v>
      </c>
      <c r="D150" s="26" t="s">
        <v>225</v>
      </c>
      <c r="E150">
        <f t="shared" si="16"/>
        <v>4400</v>
      </c>
      <c r="F150">
        <f t="shared" si="23"/>
        <v>6135</v>
      </c>
      <c r="G150" t="str">
        <f t="shared" ca="1" si="17"/>
        <v xml:space="preserve">{"nodeID":"1300148", "floor":"1", "zone":"C", "area":"17", "bay":"13", "hid":"00", "Xaxis":"4400", "Yaxis":"6135" ,"type":"common","updateTime":0} </v>
      </c>
      <c r="H150">
        <f t="shared" si="18"/>
        <v>1</v>
      </c>
      <c r="I150" t="str">
        <f t="shared" ca="1" si="19"/>
        <v>C</v>
      </c>
      <c r="J150">
        <f t="shared" si="22"/>
        <v>17</v>
      </c>
      <c r="K150" s="36" t="str">
        <f t="shared" ca="1" si="20"/>
        <v>13</v>
      </c>
      <c r="L150" s="36" t="str">
        <f t="shared" ca="1" si="21"/>
        <v>00</v>
      </c>
      <c r="M150" s="21" t="s">
        <v>66</v>
      </c>
    </row>
    <row r="151" spans="1:13" x14ac:dyDescent="0.4">
      <c r="A151">
        <v>20</v>
      </c>
      <c r="D151" s="26" t="s">
        <v>226</v>
      </c>
      <c r="E151">
        <f t="shared" si="16"/>
        <v>4400</v>
      </c>
      <c r="F151">
        <f t="shared" si="23"/>
        <v>6155</v>
      </c>
      <c r="G151" t="str">
        <f t="shared" ca="1" si="17"/>
        <v xml:space="preserve">{"nodeID":"1300149", "floor":"1", "zone":"C", "area":"17", "bay":"13", "hid":"00", "Xaxis":"4400", "Yaxis":"6155" ,"type":"common","updateTime":0} </v>
      </c>
      <c r="H151">
        <f t="shared" si="18"/>
        <v>1</v>
      </c>
      <c r="I151" t="str">
        <f t="shared" ca="1" si="19"/>
        <v>C</v>
      </c>
      <c r="J151">
        <f t="shared" si="22"/>
        <v>17</v>
      </c>
      <c r="K151" s="36" t="str">
        <f t="shared" ca="1" si="20"/>
        <v>13</v>
      </c>
      <c r="L151" s="36" t="str">
        <f t="shared" ca="1" si="21"/>
        <v>00</v>
      </c>
      <c r="M151" s="21" t="s">
        <v>66</v>
      </c>
    </row>
    <row r="152" spans="1:13" x14ac:dyDescent="0.4">
      <c r="A152">
        <v>10</v>
      </c>
      <c r="D152" s="26" t="s">
        <v>227</v>
      </c>
      <c r="E152">
        <f t="shared" si="16"/>
        <v>4400</v>
      </c>
      <c r="F152">
        <f t="shared" si="23"/>
        <v>6165</v>
      </c>
      <c r="G152" t="str">
        <f t="shared" ca="1" si="17"/>
        <v xml:space="preserve">{"nodeID":"1300150", "floor":"1", "zone":"C", "area":"17", "bay":"13", "hid":"00", "Xaxis":"4400", "Yaxis":"6165" ,"type":"common","updateTime":0} </v>
      </c>
      <c r="H152">
        <f t="shared" si="18"/>
        <v>1</v>
      </c>
      <c r="I152" t="str">
        <f t="shared" ca="1" si="19"/>
        <v>C</v>
      </c>
      <c r="J152">
        <f t="shared" si="22"/>
        <v>17</v>
      </c>
      <c r="K152" s="36" t="str">
        <f t="shared" ca="1" si="20"/>
        <v>13</v>
      </c>
      <c r="L152" s="36" t="str">
        <f t="shared" ca="1" si="21"/>
        <v>00</v>
      </c>
      <c r="M152" s="21" t="s">
        <v>66</v>
      </c>
    </row>
    <row r="153" spans="1:13" x14ac:dyDescent="0.4">
      <c r="A153">
        <v>5</v>
      </c>
      <c r="D153" s="26" t="s">
        <v>228</v>
      </c>
      <c r="E153">
        <f t="shared" si="16"/>
        <v>4400</v>
      </c>
      <c r="F153">
        <f t="shared" si="23"/>
        <v>6170</v>
      </c>
      <c r="G153" t="str">
        <f t="shared" ca="1" si="17"/>
        <v xml:space="preserve">{"nodeID":"1300151", "floor":"1", "zone":"C", "area":"17", "bay":"13", "hid":"00", "Xaxis":"4400", "Yaxis":"6170" ,"type":"common","updateTime":0} </v>
      </c>
      <c r="H153">
        <f t="shared" si="18"/>
        <v>1</v>
      </c>
      <c r="I153" t="str">
        <f t="shared" ca="1" si="19"/>
        <v>C</v>
      </c>
      <c r="J153">
        <f t="shared" si="22"/>
        <v>17</v>
      </c>
      <c r="K153" s="36" t="str">
        <f t="shared" ca="1" si="20"/>
        <v>13</v>
      </c>
      <c r="L153" s="36" t="str">
        <f t="shared" ca="1" si="21"/>
        <v>00</v>
      </c>
      <c r="M153" s="21" t="s">
        <v>66</v>
      </c>
    </row>
    <row r="154" spans="1:13" x14ac:dyDescent="0.4">
      <c r="A154">
        <v>10</v>
      </c>
      <c r="D154" s="26" t="s">
        <v>229</v>
      </c>
      <c r="E154">
        <f t="shared" si="16"/>
        <v>4400</v>
      </c>
      <c r="F154">
        <f t="shared" si="23"/>
        <v>6180</v>
      </c>
      <c r="G154" t="str">
        <f t="shared" ca="1" si="17"/>
        <v xml:space="preserve">{"nodeID":"1300152", "floor":"1", "zone":"C", "area":"17", "bay":"13", "hid":"00", "Xaxis":"4400", "Yaxis":"6180" ,"type":"common","updateTime":0} </v>
      </c>
      <c r="H154">
        <f t="shared" si="18"/>
        <v>1</v>
      </c>
      <c r="I154" t="str">
        <f t="shared" ca="1" si="19"/>
        <v>C</v>
      </c>
      <c r="J154">
        <f t="shared" si="22"/>
        <v>17</v>
      </c>
      <c r="K154" s="36" t="str">
        <f t="shared" ca="1" si="20"/>
        <v>13</v>
      </c>
      <c r="L154" s="36" t="str">
        <f t="shared" ca="1" si="21"/>
        <v>00</v>
      </c>
      <c r="M154" s="21" t="s">
        <v>66</v>
      </c>
    </row>
    <row r="155" spans="1:13" x14ac:dyDescent="0.4">
      <c r="A155">
        <v>5</v>
      </c>
      <c r="D155" s="26" t="s">
        <v>230</v>
      </c>
      <c r="E155">
        <f t="shared" si="16"/>
        <v>4400</v>
      </c>
      <c r="F155">
        <f t="shared" si="23"/>
        <v>6185</v>
      </c>
      <c r="G155" t="str">
        <f t="shared" ca="1" si="17"/>
        <v xml:space="preserve">{"nodeID":"1300153", "floor":"1", "zone":"C", "area":"17", "bay":"13", "hid":"00", "Xaxis":"4400", "Yaxis":"6185" ,"type":"common","updateTime":0} </v>
      </c>
      <c r="H155">
        <f t="shared" si="18"/>
        <v>1</v>
      </c>
      <c r="I155" t="str">
        <f t="shared" ca="1" si="19"/>
        <v>C</v>
      </c>
      <c r="J155">
        <f t="shared" si="22"/>
        <v>17</v>
      </c>
      <c r="K155" s="36" t="str">
        <f t="shared" ca="1" si="20"/>
        <v>13</v>
      </c>
      <c r="L155" s="36" t="str">
        <f t="shared" ca="1" si="21"/>
        <v>00</v>
      </c>
      <c r="M155" s="21" t="s">
        <v>66</v>
      </c>
    </row>
    <row r="156" spans="1:13" x14ac:dyDescent="0.4">
      <c r="A156">
        <v>20</v>
      </c>
      <c r="D156" s="26" t="s">
        <v>231</v>
      </c>
      <c r="E156">
        <f t="shared" si="16"/>
        <v>4400</v>
      </c>
      <c r="F156">
        <f t="shared" si="23"/>
        <v>6205</v>
      </c>
      <c r="G156" t="str">
        <f t="shared" ca="1" si="17"/>
        <v xml:space="preserve">{"nodeID":"1300154", "floor":"1", "zone":"C", "area":"17", "bay":"13", "hid":"00", "Xaxis":"4400", "Yaxis":"6205" ,"type":"common","updateTime":0} </v>
      </c>
      <c r="H156">
        <f t="shared" si="18"/>
        <v>1</v>
      </c>
      <c r="I156" t="str">
        <f t="shared" ca="1" si="19"/>
        <v>C</v>
      </c>
      <c r="J156">
        <f t="shared" si="22"/>
        <v>17</v>
      </c>
      <c r="K156" s="36" t="str">
        <f t="shared" ca="1" si="20"/>
        <v>13</v>
      </c>
      <c r="L156" s="36" t="str">
        <f t="shared" ca="1" si="21"/>
        <v>00</v>
      </c>
      <c r="M156" s="21" t="s">
        <v>66</v>
      </c>
    </row>
    <row r="157" spans="1:13" x14ac:dyDescent="0.4">
      <c r="A157">
        <v>10</v>
      </c>
      <c r="D157" s="26" t="s">
        <v>232</v>
      </c>
      <c r="E157">
        <f t="shared" si="16"/>
        <v>4400</v>
      </c>
      <c r="F157">
        <f t="shared" si="23"/>
        <v>6215</v>
      </c>
      <c r="G157" t="str">
        <f t="shared" ca="1" si="17"/>
        <v xml:space="preserve">{"nodeID":"1300155", "floor":"1", "zone":"C", "area":"17", "bay":"13", "hid":"00", "Xaxis":"4400", "Yaxis":"6215" ,"type":"common","updateTime":0} </v>
      </c>
      <c r="H157">
        <f t="shared" si="18"/>
        <v>1</v>
      </c>
      <c r="I157" t="str">
        <f t="shared" ca="1" si="19"/>
        <v>C</v>
      </c>
      <c r="J157">
        <f t="shared" si="22"/>
        <v>17</v>
      </c>
      <c r="K157" s="36" t="str">
        <f t="shared" ca="1" si="20"/>
        <v>13</v>
      </c>
      <c r="L157" s="36" t="str">
        <f t="shared" ca="1" si="21"/>
        <v>00</v>
      </c>
      <c r="M157" s="21" t="s">
        <v>66</v>
      </c>
    </row>
    <row r="158" spans="1:13" x14ac:dyDescent="0.4">
      <c r="A158">
        <v>10</v>
      </c>
      <c r="D158" s="26" t="s">
        <v>233</v>
      </c>
      <c r="E158">
        <f t="shared" si="16"/>
        <v>4400</v>
      </c>
      <c r="F158">
        <f t="shared" si="23"/>
        <v>6225</v>
      </c>
      <c r="G158" t="str">
        <f t="shared" ca="1" si="17"/>
        <v xml:space="preserve">{"nodeID":"1300156", "floor":"1", "zone":"C", "area":"17", "bay":"13", "hid":"00", "Xaxis":"4400", "Yaxis":"6225" ,"type":"common","updateTime":0} </v>
      </c>
      <c r="H158">
        <f t="shared" si="18"/>
        <v>1</v>
      </c>
      <c r="I158" t="str">
        <f t="shared" ca="1" si="19"/>
        <v>C</v>
      </c>
      <c r="J158">
        <f t="shared" si="22"/>
        <v>17</v>
      </c>
      <c r="K158" s="36" t="str">
        <f t="shared" ca="1" si="20"/>
        <v>13</v>
      </c>
      <c r="L158" s="36" t="str">
        <f t="shared" ca="1" si="21"/>
        <v>00</v>
      </c>
      <c r="M158" s="21" t="s">
        <v>66</v>
      </c>
    </row>
    <row r="159" spans="1:13" x14ac:dyDescent="0.4">
      <c r="A159">
        <v>5</v>
      </c>
      <c r="D159" s="26" t="s">
        <v>234</v>
      </c>
      <c r="E159">
        <f t="shared" si="16"/>
        <v>4400</v>
      </c>
      <c r="F159">
        <f t="shared" si="23"/>
        <v>6230</v>
      </c>
      <c r="G159" t="str">
        <f t="shared" ca="1" si="17"/>
        <v xml:space="preserve">{"nodeID":"1300157", "floor":"1", "zone":"C", "area":"17", "bay":"13", "hid":"00", "Xaxis":"4400", "Yaxis":"6230" ,"type":"common","updateTime":0} </v>
      </c>
      <c r="H159">
        <f t="shared" si="18"/>
        <v>1</v>
      </c>
      <c r="I159" t="str">
        <f t="shared" ca="1" si="19"/>
        <v>C</v>
      </c>
      <c r="J159">
        <f t="shared" si="22"/>
        <v>17</v>
      </c>
      <c r="K159" s="36" t="str">
        <f t="shared" ca="1" si="20"/>
        <v>13</v>
      </c>
      <c r="L159" s="36" t="str">
        <f t="shared" ca="1" si="21"/>
        <v>00</v>
      </c>
      <c r="M159" s="21" t="s">
        <v>66</v>
      </c>
    </row>
    <row r="160" spans="1:13" x14ac:dyDescent="0.4">
      <c r="A160">
        <v>20</v>
      </c>
      <c r="D160" s="26" t="s">
        <v>235</v>
      </c>
      <c r="E160">
        <f t="shared" si="16"/>
        <v>4400</v>
      </c>
      <c r="F160">
        <f t="shared" si="23"/>
        <v>6250</v>
      </c>
      <c r="G160" t="str">
        <f t="shared" ca="1" si="17"/>
        <v xml:space="preserve">{"nodeID":"1300158", "floor":"1", "zone":"C", "area":"17", "bay":"13", "hid":"00", "Xaxis":"4400", "Yaxis":"6250" ,"type":"common","updateTime":0} </v>
      </c>
      <c r="H160">
        <f t="shared" si="18"/>
        <v>1</v>
      </c>
      <c r="I160" t="str">
        <f t="shared" ca="1" si="19"/>
        <v>C</v>
      </c>
      <c r="J160">
        <f t="shared" si="22"/>
        <v>17</v>
      </c>
      <c r="K160" s="36" t="str">
        <f t="shared" ca="1" si="20"/>
        <v>13</v>
      </c>
      <c r="L160" s="36" t="str">
        <f t="shared" ca="1" si="21"/>
        <v>00</v>
      </c>
      <c r="M160" s="21" t="s">
        <v>66</v>
      </c>
    </row>
    <row r="161" spans="1:13" x14ac:dyDescent="0.4">
      <c r="A161">
        <v>20</v>
      </c>
      <c r="D161" s="26" t="s">
        <v>236</v>
      </c>
      <c r="E161">
        <f t="shared" si="16"/>
        <v>4400</v>
      </c>
      <c r="F161">
        <f t="shared" si="23"/>
        <v>6270</v>
      </c>
      <c r="G161" t="str">
        <f t="shared" ca="1" si="17"/>
        <v xml:space="preserve">{"nodeID":"1300159", "floor":"1", "zone":"C", "area":"17", "bay":"13", "hid":"00", "Xaxis":"4400", "Yaxis":"6270" ,"type":"common","updateTime":0} </v>
      </c>
      <c r="H161">
        <f t="shared" si="18"/>
        <v>1</v>
      </c>
      <c r="I161" t="str">
        <f t="shared" ca="1" si="19"/>
        <v>C</v>
      </c>
      <c r="J161">
        <f t="shared" si="22"/>
        <v>17</v>
      </c>
      <c r="K161" s="36" t="str">
        <f t="shared" ca="1" si="20"/>
        <v>13</v>
      </c>
      <c r="L161" s="36" t="str">
        <f t="shared" ca="1" si="21"/>
        <v>00</v>
      </c>
      <c r="M161" s="21" t="s">
        <v>66</v>
      </c>
    </row>
    <row r="162" spans="1:13" x14ac:dyDescent="0.4">
      <c r="A162">
        <v>5</v>
      </c>
      <c r="D162" s="26" t="s">
        <v>237</v>
      </c>
      <c r="E162">
        <f t="shared" si="16"/>
        <v>4400</v>
      </c>
      <c r="F162">
        <f t="shared" si="23"/>
        <v>6275</v>
      </c>
      <c r="G162" t="str">
        <f t="shared" ca="1" si="17"/>
        <v xml:space="preserve">{"nodeID":"1300160", "floor":"1", "zone":"C", "area":"17", "bay":"13", "hid":"00", "Xaxis":"4400", "Yaxis":"6275" ,"type":"common","updateTime":0} </v>
      </c>
      <c r="H162">
        <f t="shared" si="18"/>
        <v>1</v>
      </c>
      <c r="I162" t="str">
        <f t="shared" ca="1" si="19"/>
        <v>C</v>
      </c>
      <c r="J162">
        <f t="shared" si="22"/>
        <v>17</v>
      </c>
      <c r="K162" s="36" t="str">
        <f t="shared" ca="1" si="20"/>
        <v>13</v>
      </c>
      <c r="L162" s="36" t="str">
        <f t="shared" ca="1" si="21"/>
        <v>00</v>
      </c>
      <c r="M162" s="21" t="s">
        <v>66</v>
      </c>
    </row>
    <row r="163" spans="1:13" x14ac:dyDescent="0.4">
      <c r="A163">
        <v>5</v>
      </c>
      <c r="D163" s="26" t="s">
        <v>238</v>
      </c>
      <c r="E163">
        <f t="shared" si="16"/>
        <v>4400</v>
      </c>
      <c r="F163">
        <f t="shared" si="23"/>
        <v>6280</v>
      </c>
      <c r="G163" t="str">
        <f t="shared" ca="1" si="17"/>
        <v xml:space="preserve">{"nodeID":"1300161", "floor":"1", "zone":"C", "area":"17", "bay":"13", "hid":"00", "Xaxis":"4400", "Yaxis":"6280" ,"type":"common","updateTime":0} </v>
      </c>
      <c r="H163">
        <f t="shared" si="18"/>
        <v>1</v>
      </c>
      <c r="I163" t="str">
        <f t="shared" ca="1" si="19"/>
        <v>C</v>
      </c>
      <c r="J163">
        <f t="shared" si="22"/>
        <v>17</v>
      </c>
      <c r="K163" s="36" t="str">
        <f t="shared" ca="1" si="20"/>
        <v>13</v>
      </c>
      <c r="L163" s="36" t="str">
        <f t="shared" ca="1" si="21"/>
        <v>00</v>
      </c>
      <c r="M163" s="21" t="s">
        <v>66</v>
      </c>
    </row>
    <row r="164" spans="1:13" x14ac:dyDescent="0.4">
      <c r="A164">
        <v>5</v>
      </c>
      <c r="D164" s="26" t="s">
        <v>239</v>
      </c>
      <c r="E164">
        <f t="shared" si="16"/>
        <v>4400</v>
      </c>
      <c r="F164">
        <f t="shared" si="23"/>
        <v>6285</v>
      </c>
      <c r="G164" t="str">
        <f t="shared" ca="1" si="17"/>
        <v xml:space="preserve">{"nodeID":"1300162", "floor":"1", "zone":"C", "area":"17", "bay":"13", "hid":"00", "Xaxis":"4400", "Yaxis":"6285" ,"type":"common","updateTime":0} </v>
      </c>
      <c r="H164">
        <f t="shared" si="18"/>
        <v>1</v>
      </c>
      <c r="I164" t="str">
        <f t="shared" ca="1" si="19"/>
        <v>C</v>
      </c>
      <c r="J164">
        <f t="shared" si="22"/>
        <v>17</v>
      </c>
      <c r="K164" s="36" t="str">
        <f t="shared" ca="1" si="20"/>
        <v>13</v>
      </c>
      <c r="L164" s="36" t="str">
        <f t="shared" ca="1" si="21"/>
        <v>00</v>
      </c>
      <c r="M164" s="21" t="s">
        <v>66</v>
      </c>
    </row>
    <row r="165" spans="1:13" x14ac:dyDescent="0.4">
      <c r="A165">
        <v>5</v>
      </c>
      <c r="D165" s="26" t="s">
        <v>240</v>
      </c>
      <c r="E165">
        <f t="shared" si="16"/>
        <v>4400</v>
      </c>
      <c r="F165">
        <f t="shared" si="23"/>
        <v>6290</v>
      </c>
      <c r="G165" t="str">
        <f t="shared" ca="1" si="17"/>
        <v xml:space="preserve">{"nodeID":"1300163", "floor":"1", "zone":"C", "area":"17", "bay":"13", "hid":"00", "Xaxis":"4400", "Yaxis":"6290" ,"type":"common","updateTime":0} </v>
      </c>
      <c r="H165">
        <f t="shared" si="18"/>
        <v>1</v>
      </c>
      <c r="I165" t="str">
        <f t="shared" ca="1" si="19"/>
        <v>C</v>
      </c>
      <c r="J165">
        <f t="shared" si="22"/>
        <v>17</v>
      </c>
      <c r="K165" s="36" t="str">
        <f t="shared" ca="1" si="20"/>
        <v>13</v>
      </c>
      <c r="L165" s="36" t="str">
        <f t="shared" ca="1" si="21"/>
        <v>00</v>
      </c>
      <c r="M165" s="21" t="s">
        <v>66</v>
      </c>
    </row>
    <row r="166" spans="1:13" x14ac:dyDescent="0.4">
      <c r="A166">
        <v>5</v>
      </c>
      <c r="D166" s="26" t="s">
        <v>241</v>
      </c>
      <c r="E166">
        <f t="shared" si="16"/>
        <v>4400</v>
      </c>
      <c r="F166">
        <f t="shared" si="23"/>
        <v>6295</v>
      </c>
      <c r="G166" t="str">
        <f t="shared" ca="1" si="17"/>
        <v xml:space="preserve">{"nodeID":"1300164", "floor":"1", "zone":"C", "area":"17", "bay":"13", "hid":"00", "Xaxis":"4400", "Yaxis":"6295" ,"type":"common","updateTime":0} </v>
      </c>
      <c r="H166">
        <f t="shared" si="18"/>
        <v>1</v>
      </c>
      <c r="I166" t="str">
        <f t="shared" ca="1" si="19"/>
        <v>C</v>
      </c>
      <c r="J166">
        <f t="shared" si="22"/>
        <v>17</v>
      </c>
      <c r="K166" s="36" t="str">
        <f t="shared" ca="1" si="20"/>
        <v>13</v>
      </c>
      <c r="L166" s="36" t="str">
        <f t="shared" ca="1" si="21"/>
        <v>00</v>
      </c>
      <c r="M166" s="21" t="s">
        <v>66</v>
      </c>
    </row>
    <row r="167" spans="1:13" x14ac:dyDescent="0.4">
      <c r="A167">
        <v>5</v>
      </c>
      <c r="D167" s="26" t="s">
        <v>242</v>
      </c>
      <c r="E167">
        <f t="shared" si="16"/>
        <v>4400</v>
      </c>
      <c r="F167">
        <f t="shared" si="23"/>
        <v>6300</v>
      </c>
      <c r="G167" t="str">
        <f t="shared" ca="1" si="17"/>
        <v xml:space="preserve">{"nodeID":"1300165", "floor":"1", "zone":"C", "area":"17", "bay":"13", "hid":"00", "Xaxis":"4400", "Yaxis":"6300" ,"type":"common","updateTime":0} </v>
      </c>
      <c r="H167">
        <f t="shared" si="18"/>
        <v>1</v>
      </c>
      <c r="I167" t="str">
        <f t="shared" ca="1" si="19"/>
        <v>C</v>
      </c>
      <c r="J167">
        <f t="shared" si="22"/>
        <v>17</v>
      </c>
      <c r="K167" s="36" t="str">
        <f t="shared" ca="1" si="20"/>
        <v>13</v>
      </c>
      <c r="L167" s="36" t="str">
        <f t="shared" ca="1" si="21"/>
        <v>00</v>
      </c>
      <c r="M167" s="21" t="s">
        <v>66</v>
      </c>
    </row>
    <row r="168" spans="1:13" x14ac:dyDescent="0.4">
      <c r="A168">
        <v>5</v>
      </c>
      <c r="D168" s="26" t="s">
        <v>243</v>
      </c>
      <c r="E168">
        <f t="shared" si="16"/>
        <v>4400</v>
      </c>
      <c r="F168">
        <f t="shared" si="23"/>
        <v>6305</v>
      </c>
      <c r="G168" t="str">
        <f t="shared" ca="1" si="17"/>
        <v xml:space="preserve">{"nodeID":"1300166", "floor":"1", "zone":"C", "area":"17", "bay":"13", "hid":"00", "Xaxis":"4400", "Yaxis":"6305" ,"type":"common","updateTime":0} </v>
      </c>
      <c r="H168">
        <f t="shared" si="18"/>
        <v>1</v>
      </c>
      <c r="I168" t="str">
        <f t="shared" ca="1" si="19"/>
        <v>C</v>
      </c>
      <c r="J168">
        <f t="shared" si="22"/>
        <v>17</v>
      </c>
      <c r="K168" s="36" t="str">
        <f t="shared" ca="1" si="20"/>
        <v>13</v>
      </c>
      <c r="L168" s="36" t="str">
        <f t="shared" ca="1" si="21"/>
        <v>00</v>
      </c>
      <c r="M168" s="21" t="s">
        <v>66</v>
      </c>
    </row>
    <row r="169" spans="1:13" x14ac:dyDescent="0.4">
      <c r="A169">
        <v>5</v>
      </c>
      <c r="D169" s="26" t="s">
        <v>244</v>
      </c>
      <c r="E169">
        <f t="shared" si="16"/>
        <v>4400</v>
      </c>
      <c r="F169">
        <f t="shared" si="23"/>
        <v>6310</v>
      </c>
      <c r="G169" t="str">
        <f t="shared" ca="1" si="17"/>
        <v xml:space="preserve">{"nodeID":"1300167", "floor":"1", "zone":"C", "area":"17", "bay":"13", "hid":"00", "Xaxis":"4400", "Yaxis":"6310" ,"type":"common","updateTime":0} </v>
      </c>
      <c r="H169">
        <f t="shared" si="18"/>
        <v>1</v>
      </c>
      <c r="I169" t="str">
        <f t="shared" ca="1" si="19"/>
        <v>C</v>
      </c>
      <c r="J169">
        <f t="shared" si="22"/>
        <v>17</v>
      </c>
      <c r="K169" s="36" t="str">
        <f t="shared" ca="1" si="20"/>
        <v>13</v>
      </c>
      <c r="L169" s="36" t="str">
        <f t="shared" ca="1" si="21"/>
        <v>00</v>
      </c>
      <c r="M169" s="21" t="s">
        <v>66</v>
      </c>
    </row>
    <row r="170" spans="1:13" x14ac:dyDescent="0.4">
      <c r="A170">
        <v>5</v>
      </c>
      <c r="D170" s="26" t="s">
        <v>245</v>
      </c>
      <c r="E170">
        <f t="shared" si="16"/>
        <v>4400</v>
      </c>
      <c r="F170">
        <f t="shared" si="23"/>
        <v>6315</v>
      </c>
      <c r="G170" t="str">
        <f t="shared" ca="1" si="17"/>
        <v xml:space="preserve">{"nodeID":"1300168", "floor":"1", "zone":"C", "area":"17", "bay":"13", "hid":"00", "Xaxis":"4400", "Yaxis":"6315" ,"type":"common","updateTime":0} </v>
      </c>
      <c r="H170">
        <f t="shared" si="18"/>
        <v>1</v>
      </c>
      <c r="I170" t="str">
        <f t="shared" ca="1" si="19"/>
        <v>C</v>
      </c>
      <c r="J170">
        <f t="shared" si="22"/>
        <v>17</v>
      </c>
      <c r="K170" s="36" t="str">
        <f t="shared" ca="1" si="20"/>
        <v>13</v>
      </c>
      <c r="L170" s="36" t="str">
        <f t="shared" ca="1" si="21"/>
        <v>00</v>
      </c>
      <c r="M170" s="21" t="s">
        <v>66</v>
      </c>
    </row>
    <row r="171" spans="1:13" x14ac:dyDescent="0.4">
      <c r="A171">
        <v>5</v>
      </c>
      <c r="D171" s="26" t="s">
        <v>246</v>
      </c>
      <c r="E171">
        <f t="shared" si="16"/>
        <v>4400</v>
      </c>
      <c r="F171">
        <f t="shared" si="23"/>
        <v>6320</v>
      </c>
      <c r="G171" t="str">
        <f t="shared" ca="1" si="17"/>
        <v xml:space="preserve">{"nodeID":"1300169", "floor":"1", "zone":"C", "area":"17", "bay":"13", "hid":"00", "Xaxis":"4400", "Yaxis":"6320" ,"type":"common","updateTime":0} </v>
      </c>
      <c r="H171">
        <f t="shared" si="18"/>
        <v>1</v>
      </c>
      <c r="I171" t="str">
        <f t="shared" ca="1" si="19"/>
        <v>C</v>
      </c>
      <c r="J171">
        <f t="shared" si="22"/>
        <v>17</v>
      </c>
      <c r="K171" s="36" t="str">
        <f t="shared" ca="1" si="20"/>
        <v>13</v>
      </c>
      <c r="L171" s="36" t="str">
        <f t="shared" ca="1" si="21"/>
        <v>00</v>
      </c>
      <c r="M171" s="21" t="s">
        <v>66</v>
      </c>
    </row>
    <row r="172" spans="1:13" x14ac:dyDescent="0.4">
      <c r="A172">
        <v>10</v>
      </c>
      <c r="D172" s="26" t="s">
        <v>247</v>
      </c>
      <c r="E172">
        <f t="shared" si="16"/>
        <v>4400</v>
      </c>
      <c r="F172">
        <f t="shared" si="23"/>
        <v>6330</v>
      </c>
      <c r="G172" t="str">
        <f t="shared" ca="1" si="17"/>
        <v xml:space="preserve">{"nodeID":"1300170", "floor":"1", "zone":"C", "area":"17", "bay":"13", "hid":"00", "Xaxis":"4400", "Yaxis":"6330" ,"type":"common","updateTime":0} </v>
      </c>
      <c r="H172">
        <f t="shared" si="18"/>
        <v>1</v>
      </c>
      <c r="I172" t="str">
        <f t="shared" ca="1" si="19"/>
        <v>C</v>
      </c>
      <c r="J172">
        <f t="shared" si="22"/>
        <v>17</v>
      </c>
      <c r="K172" s="36" t="str">
        <f t="shared" ca="1" si="20"/>
        <v>13</v>
      </c>
      <c r="L172" s="36" t="str">
        <f t="shared" ca="1" si="21"/>
        <v>00</v>
      </c>
      <c r="M172" s="21" t="s">
        <v>66</v>
      </c>
    </row>
    <row r="173" spans="1:13" x14ac:dyDescent="0.4">
      <c r="A173">
        <v>10</v>
      </c>
      <c r="D173" s="26" t="s">
        <v>248</v>
      </c>
      <c r="E173">
        <f t="shared" si="16"/>
        <v>4400</v>
      </c>
      <c r="F173">
        <f t="shared" si="23"/>
        <v>6340</v>
      </c>
      <c r="G173" t="str">
        <f t="shared" ca="1" si="17"/>
        <v xml:space="preserve">{"nodeID":"1300171", "floor":"1", "zone":"C", "area":"17", "bay":"13", "hid":"00", "Xaxis":"4400", "Yaxis":"6340" ,"type":"common","updateTime":0} </v>
      </c>
      <c r="H173">
        <f t="shared" si="18"/>
        <v>1</v>
      </c>
      <c r="I173" t="str">
        <f t="shared" ca="1" si="19"/>
        <v>C</v>
      </c>
      <c r="J173">
        <f t="shared" si="22"/>
        <v>17</v>
      </c>
      <c r="K173" s="36" t="str">
        <f t="shared" ca="1" si="20"/>
        <v>13</v>
      </c>
      <c r="L173" s="36" t="str">
        <f t="shared" ca="1" si="21"/>
        <v>00</v>
      </c>
      <c r="M173" s="21" t="s">
        <v>66</v>
      </c>
    </row>
    <row r="174" spans="1:13" x14ac:dyDescent="0.4">
      <c r="A174">
        <v>10</v>
      </c>
      <c r="D174" s="26" t="s">
        <v>249</v>
      </c>
      <c r="E174">
        <f t="shared" si="16"/>
        <v>4400</v>
      </c>
      <c r="F174">
        <f t="shared" si="23"/>
        <v>6350</v>
      </c>
      <c r="G174" t="str">
        <f t="shared" ca="1" si="17"/>
        <v xml:space="preserve">{"nodeID":"1300172", "floor":"1", "zone":"C", "area":"17", "bay":"13", "hid":"00", "Xaxis":"4400", "Yaxis":"6350" ,"type":"common","updateTime":0} </v>
      </c>
      <c r="H174">
        <f t="shared" si="18"/>
        <v>1</v>
      </c>
      <c r="I174" t="str">
        <f t="shared" ca="1" si="19"/>
        <v>C</v>
      </c>
      <c r="J174">
        <f t="shared" si="22"/>
        <v>17</v>
      </c>
      <c r="K174" s="36" t="str">
        <f t="shared" ca="1" si="20"/>
        <v>13</v>
      </c>
      <c r="L174" s="36" t="str">
        <f t="shared" ca="1" si="21"/>
        <v>00</v>
      </c>
      <c r="M174" s="21" t="s">
        <v>66</v>
      </c>
    </row>
    <row r="175" spans="1:13" x14ac:dyDescent="0.4">
      <c r="A175">
        <v>5</v>
      </c>
      <c r="D175" s="26" t="s">
        <v>250</v>
      </c>
      <c r="E175">
        <f t="shared" si="16"/>
        <v>4400</v>
      </c>
      <c r="F175">
        <f t="shared" si="23"/>
        <v>6355</v>
      </c>
      <c r="G175" t="str">
        <f t="shared" ca="1" si="17"/>
        <v xml:space="preserve">{"nodeID":"1300173", "floor":"1", "zone":"C", "area":"17", "bay":"13", "hid":"00", "Xaxis":"4400", "Yaxis":"6355" ,"type":"common","updateTime":0} </v>
      </c>
      <c r="H175">
        <f t="shared" si="18"/>
        <v>1</v>
      </c>
      <c r="I175" t="str">
        <f t="shared" ca="1" si="19"/>
        <v>C</v>
      </c>
      <c r="J175">
        <f t="shared" si="22"/>
        <v>17</v>
      </c>
      <c r="K175" s="36" t="str">
        <f t="shared" ca="1" si="20"/>
        <v>13</v>
      </c>
      <c r="L175" s="36" t="str">
        <f t="shared" ca="1" si="21"/>
        <v>00</v>
      </c>
      <c r="M175" s="21" t="s">
        <v>66</v>
      </c>
    </row>
    <row r="176" spans="1:13" x14ac:dyDescent="0.4">
      <c r="A176">
        <v>5</v>
      </c>
      <c r="D176" s="26" t="s">
        <v>251</v>
      </c>
      <c r="E176">
        <f t="shared" si="16"/>
        <v>4400</v>
      </c>
      <c r="F176">
        <f t="shared" si="23"/>
        <v>6360</v>
      </c>
      <c r="G176" t="str">
        <f t="shared" ca="1" si="17"/>
        <v xml:space="preserve">{"nodeID":"1300174", "floor":"1", "zone":"C", "area":"17", "bay":"13", "hid":"00", "Xaxis":"4400", "Yaxis":"6360" ,"type":"common","updateTime":0} </v>
      </c>
      <c r="H176">
        <f t="shared" si="18"/>
        <v>1</v>
      </c>
      <c r="I176" t="str">
        <f t="shared" ca="1" si="19"/>
        <v>C</v>
      </c>
      <c r="J176">
        <f t="shared" si="22"/>
        <v>17</v>
      </c>
      <c r="K176" s="36" t="str">
        <f t="shared" ca="1" si="20"/>
        <v>13</v>
      </c>
      <c r="L176" s="36" t="str">
        <f t="shared" ca="1" si="21"/>
        <v>00</v>
      </c>
      <c r="M176" s="21" t="s">
        <v>66</v>
      </c>
    </row>
    <row r="177" spans="1:13" x14ac:dyDescent="0.4">
      <c r="A177">
        <v>20</v>
      </c>
      <c r="D177" s="26" t="s">
        <v>252</v>
      </c>
      <c r="E177">
        <f t="shared" si="16"/>
        <v>4400</v>
      </c>
      <c r="F177">
        <f t="shared" si="23"/>
        <v>6380</v>
      </c>
      <c r="G177" t="str">
        <f t="shared" ca="1" si="17"/>
        <v xml:space="preserve">{"nodeID":"1300175", "floor":"1", "zone":"C", "area":"17", "bay":"13", "hid":"00", "Xaxis":"4400", "Yaxis":"6380" ,"type":"common","updateTime":0} </v>
      </c>
      <c r="H177">
        <f t="shared" si="18"/>
        <v>1</v>
      </c>
      <c r="I177" t="str">
        <f t="shared" ca="1" si="19"/>
        <v>C</v>
      </c>
      <c r="J177">
        <f t="shared" si="22"/>
        <v>17</v>
      </c>
      <c r="K177" s="36" t="str">
        <f t="shared" ca="1" si="20"/>
        <v>13</v>
      </c>
      <c r="L177" s="36" t="str">
        <f t="shared" ca="1" si="21"/>
        <v>00</v>
      </c>
      <c r="M177" s="21" t="s">
        <v>66</v>
      </c>
    </row>
    <row r="178" spans="1:13" x14ac:dyDescent="0.4">
      <c r="A178">
        <v>20</v>
      </c>
      <c r="D178" s="26" t="s">
        <v>253</v>
      </c>
      <c r="E178">
        <f t="shared" si="16"/>
        <v>4400</v>
      </c>
      <c r="F178">
        <f t="shared" si="23"/>
        <v>6400</v>
      </c>
      <c r="G178" t="str">
        <f t="shared" ca="1" si="17"/>
        <v xml:space="preserve">{"nodeID":"1300176", "floor":"1", "zone":"C", "area":"17", "bay":"13", "hid":"00", "Xaxis":"4400", "Yaxis":"6400" ,"type":"common","updateTime":0} </v>
      </c>
      <c r="H178">
        <f t="shared" si="18"/>
        <v>1</v>
      </c>
      <c r="I178" t="str">
        <f t="shared" ca="1" si="19"/>
        <v>C</v>
      </c>
      <c r="J178">
        <f t="shared" si="22"/>
        <v>17</v>
      </c>
      <c r="K178" s="36" t="str">
        <f t="shared" ca="1" si="20"/>
        <v>13</v>
      </c>
      <c r="L178" s="36" t="str">
        <f t="shared" ca="1" si="21"/>
        <v>00</v>
      </c>
      <c r="M178" s="21" t="s">
        <v>66</v>
      </c>
    </row>
    <row r="179" spans="1:13" x14ac:dyDescent="0.4">
      <c r="A179">
        <v>30</v>
      </c>
      <c r="D179" s="26" t="s">
        <v>254</v>
      </c>
      <c r="E179">
        <f t="shared" si="16"/>
        <v>4400</v>
      </c>
      <c r="F179">
        <f t="shared" si="23"/>
        <v>6430</v>
      </c>
      <c r="G179" t="str">
        <f t="shared" ca="1" si="17"/>
        <v xml:space="preserve">{"nodeID":"1300177", "floor":"1", "zone":"C", "area":"17", "bay":"13", "hid":"00", "Xaxis":"4400", "Yaxis":"6430" ,"type":"common","updateTime":0} </v>
      </c>
      <c r="H179">
        <f t="shared" si="18"/>
        <v>1</v>
      </c>
      <c r="I179" t="str">
        <f t="shared" ca="1" si="19"/>
        <v>C</v>
      </c>
      <c r="J179">
        <f t="shared" si="22"/>
        <v>17</v>
      </c>
      <c r="K179" s="36" t="str">
        <f t="shared" ca="1" si="20"/>
        <v>13</v>
      </c>
      <c r="L179" s="36" t="str">
        <f t="shared" ca="1" si="21"/>
        <v>00</v>
      </c>
      <c r="M179" s="21" t="s">
        <v>66</v>
      </c>
    </row>
    <row r="180" spans="1:13" x14ac:dyDescent="0.4">
      <c r="A180">
        <v>5</v>
      </c>
      <c r="D180" s="26" t="s">
        <v>255</v>
      </c>
      <c r="E180">
        <f t="shared" si="16"/>
        <v>4400</v>
      </c>
      <c r="F180">
        <f t="shared" si="23"/>
        <v>6435</v>
      </c>
      <c r="G180" t="str">
        <f t="shared" ca="1" si="17"/>
        <v xml:space="preserve">{"nodeID":"1300178", "floor":"1", "zone":"C", "area":"17", "bay":"13", "hid":"00", "Xaxis":"4400", "Yaxis":"6435" ,"type":"common","updateTime":0} </v>
      </c>
      <c r="H180">
        <f t="shared" si="18"/>
        <v>1</v>
      </c>
      <c r="I180" t="str">
        <f t="shared" ca="1" si="19"/>
        <v>C</v>
      </c>
      <c r="J180">
        <f t="shared" si="22"/>
        <v>17</v>
      </c>
      <c r="K180" s="36" t="str">
        <f t="shared" ca="1" si="20"/>
        <v>13</v>
      </c>
      <c r="L180" s="36" t="str">
        <f t="shared" ca="1" si="21"/>
        <v>00</v>
      </c>
      <c r="M180" s="21" t="s">
        <v>66</v>
      </c>
    </row>
    <row r="181" spans="1:13" x14ac:dyDescent="0.4">
      <c r="A181">
        <v>5</v>
      </c>
      <c r="D181" s="26" t="s">
        <v>256</v>
      </c>
      <c r="E181">
        <f t="shared" si="16"/>
        <v>4400</v>
      </c>
      <c r="F181">
        <f t="shared" si="23"/>
        <v>6440</v>
      </c>
      <c r="G181" t="str">
        <f t="shared" ca="1" si="17"/>
        <v xml:space="preserve">{"nodeID":"1300179", "floor":"1", "zone":"C", "area":"17", "bay":"13", "hid":"00", "Xaxis":"4400", "Yaxis":"6440" ,"type":"common","updateTime":0} </v>
      </c>
      <c r="H181">
        <f t="shared" si="18"/>
        <v>1</v>
      </c>
      <c r="I181" t="str">
        <f t="shared" ca="1" si="19"/>
        <v>C</v>
      </c>
      <c r="J181">
        <f t="shared" si="22"/>
        <v>17</v>
      </c>
      <c r="K181" s="36" t="str">
        <f t="shared" ca="1" si="20"/>
        <v>13</v>
      </c>
      <c r="L181" s="36" t="str">
        <f t="shared" ca="1" si="21"/>
        <v>00</v>
      </c>
      <c r="M181" s="21" t="s">
        <v>66</v>
      </c>
    </row>
    <row r="182" spans="1:13" x14ac:dyDescent="0.4">
      <c r="A182">
        <v>5</v>
      </c>
      <c r="D182" s="26" t="s">
        <v>257</v>
      </c>
      <c r="E182">
        <f t="shared" si="16"/>
        <v>4400</v>
      </c>
      <c r="F182">
        <f t="shared" si="23"/>
        <v>6445</v>
      </c>
      <c r="G182" t="str">
        <f t="shared" ca="1" si="17"/>
        <v xml:space="preserve">{"nodeID":"1300180", "floor":"1", "zone":"C", "area":"17", "bay":"13", "hid":"00", "Xaxis":"4400", "Yaxis":"6445" ,"type":"common","updateTime":0} </v>
      </c>
      <c r="H182">
        <f t="shared" si="18"/>
        <v>1</v>
      </c>
      <c r="I182" t="str">
        <f t="shared" ca="1" si="19"/>
        <v>C</v>
      </c>
      <c r="J182">
        <f t="shared" si="22"/>
        <v>17</v>
      </c>
      <c r="K182" s="36" t="str">
        <f t="shared" ca="1" si="20"/>
        <v>13</v>
      </c>
      <c r="L182" s="36" t="str">
        <f t="shared" ca="1" si="21"/>
        <v>00</v>
      </c>
      <c r="M182" s="21" t="s">
        <v>66</v>
      </c>
    </row>
    <row r="183" spans="1:13" x14ac:dyDescent="0.4">
      <c r="A183">
        <v>10</v>
      </c>
      <c r="D183" s="26" t="s">
        <v>258</v>
      </c>
      <c r="E183">
        <f t="shared" si="16"/>
        <v>4400</v>
      </c>
      <c r="F183">
        <f t="shared" si="23"/>
        <v>6455</v>
      </c>
      <c r="G183" t="str">
        <f t="shared" ca="1" si="17"/>
        <v xml:space="preserve">{"nodeID":"1300181", "floor":"1", "zone":"C", "area":"17", "bay":"13", "hid":"00", "Xaxis":"4400", "Yaxis":"6455" ,"type":"common","updateTime":0} </v>
      </c>
      <c r="H183">
        <f t="shared" si="18"/>
        <v>1</v>
      </c>
      <c r="I183" t="str">
        <f t="shared" ca="1" si="19"/>
        <v>C</v>
      </c>
      <c r="J183">
        <f t="shared" si="22"/>
        <v>17</v>
      </c>
      <c r="K183" s="36" t="str">
        <f t="shared" ca="1" si="20"/>
        <v>13</v>
      </c>
      <c r="L183" s="36" t="str">
        <f t="shared" ca="1" si="21"/>
        <v>00</v>
      </c>
      <c r="M183" s="21" t="s">
        <v>66</v>
      </c>
    </row>
    <row r="184" spans="1:13" x14ac:dyDescent="0.4">
      <c r="A184">
        <v>10</v>
      </c>
      <c r="D184" s="26" t="s">
        <v>259</v>
      </c>
      <c r="E184">
        <f t="shared" si="16"/>
        <v>4400</v>
      </c>
      <c r="F184">
        <f t="shared" si="23"/>
        <v>6465</v>
      </c>
      <c r="G184" t="str">
        <f t="shared" ca="1" si="17"/>
        <v xml:space="preserve">{"nodeID":"1300182", "floor":"1", "zone":"C", "area":"17", "bay":"13", "hid":"00", "Xaxis":"4400", "Yaxis":"6465" ,"type":"common","updateTime":0} </v>
      </c>
      <c r="H184">
        <f t="shared" si="18"/>
        <v>1</v>
      </c>
      <c r="I184" t="str">
        <f t="shared" ca="1" si="19"/>
        <v>C</v>
      </c>
      <c r="J184">
        <f t="shared" si="22"/>
        <v>17</v>
      </c>
      <c r="K184" s="36" t="str">
        <f t="shared" ca="1" si="20"/>
        <v>13</v>
      </c>
      <c r="L184" s="36" t="str">
        <f t="shared" ca="1" si="21"/>
        <v>00</v>
      </c>
      <c r="M184" s="21" t="s">
        <v>66</v>
      </c>
    </row>
    <row r="185" spans="1:13" x14ac:dyDescent="0.4">
      <c r="A185">
        <v>10</v>
      </c>
      <c r="D185" s="26" t="s">
        <v>260</v>
      </c>
      <c r="E185">
        <f t="shared" si="16"/>
        <v>4400</v>
      </c>
      <c r="F185">
        <f t="shared" si="23"/>
        <v>6475</v>
      </c>
      <c r="G185" t="str">
        <f t="shared" ca="1" si="17"/>
        <v xml:space="preserve">{"nodeID":"1300183", "floor":"1", "zone":"C", "area":"17", "bay":"13", "hid":"00", "Xaxis":"4400", "Yaxis":"6475" ,"type":"common","updateTime":0} </v>
      </c>
      <c r="H185">
        <f t="shared" si="18"/>
        <v>1</v>
      </c>
      <c r="I185" t="str">
        <f t="shared" ca="1" si="19"/>
        <v>C</v>
      </c>
      <c r="J185">
        <f t="shared" si="22"/>
        <v>17</v>
      </c>
      <c r="K185" s="36" t="str">
        <f t="shared" ca="1" si="20"/>
        <v>13</v>
      </c>
      <c r="L185" s="36" t="str">
        <f t="shared" ca="1" si="21"/>
        <v>00</v>
      </c>
      <c r="M185" s="21" t="s">
        <v>66</v>
      </c>
    </row>
    <row r="186" spans="1:13" x14ac:dyDescent="0.4">
      <c r="A186">
        <v>20</v>
      </c>
      <c r="D186" s="26" t="s">
        <v>261</v>
      </c>
      <c r="E186">
        <f t="shared" si="16"/>
        <v>4400</v>
      </c>
      <c r="F186">
        <f t="shared" si="23"/>
        <v>6495</v>
      </c>
      <c r="G186" t="str">
        <f t="shared" ca="1" si="17"/>
        <v xml:space="preserve">{"nodeID":"1300184", "floor":"1", "zone":"C", "area":"17", "bay":"13", "hid":"00", "Xaxis":"4400", "Yaxis":"6495" ,"type":"common","updateTime":0} </v>
      </c>
      <c r="H186">
        <f t="shared" si="18"/>
        <v>1</v>
      </c>
      <c r="I186" t="str">
        <f t="shared" ca="1" si="19"/>
        <v>C</v>
      </c>
      <c r="J186">
        <f t="shared" si="22"/>
        <v>17</v>
      </c>
      <c r="K186" s="36" t="str">
        <f t="shared" ca="1" si="20"/>
        <v>13</v>
      </c>
      <c r="L186" s="36" t="str">
        <f t="shared" ca="1" si="21"/>
        <v>00</v>
      </c>
      <c r="M186" s="21" t="s">
        <v>66</v>
      </c>
    </row>
    <row r="187" spans="1:13" x14ac:dyDescent="0.4">
      <c r="A187">
        <v>5</v>
      </c>
      <c r="D187" s="26" t="s">
        <v>262</v>
      </c>
      <c r="E187">
        <f t="shared" si="16"/>
        <v>4400</v>
      </c>
      <c r="F187">
        <f t="shared" si="23"/>
        <v>6500</v>
      </c>
      <c r="G187" t="str">
        <f t="shared" ca="1" si="17"/>
        <v xml:space="preserve">{"nodeID":"1300185", "floor":"1", "zone":"C", "area":"17", "bay":"13", "hid":"00", "Xaxis":"4400", "Yaxis":"6500" ,"type":"common","updateTime":0} </v>
      </c>
      <c r="H187">
        <f t="shared" si="18"/>
        <v>1</v>
      </c>
      <c r="I187" t="str">
        <f t="shared" ca="1" si="19"/>
        <v>C</v>
      </c>
      <c r="J187">
        <f t="shared" si="22"/>
        <v>17</v>
      </c>
      <c r="K187" s="36" t="str">
        <f t="shared" ca="1" si="20"/>
        <v>13</v>
      </c>
      <c r="L187" s="36" t="str">
        <f t="shared" ca="1" si="21"/>
        <v>00</v>
      </c>
      <c r="M187" s="21" t="s">
        <v>66</v>
      </c>
    </row>
    <row r="188" spans="1:13" x14ac:dyDescent="0.4">
      <c r="A188">
        <v>20</v>
      </c>
      <c r="D188" s="26" t="s">
        <v>263</v>
      </c>
      <c r="E188">
        <f t="shared" si="16"/>
        <v>4400</v>
      </c>
      <c r="F188">
        <f t="shared" si="23"/>
        <v>6520</v>
      </c>
      <c r="G188" t="str">
        <f t="shared" ca="1" si="17"/>
        <v xml:space="preserve">{"nodeID":"1300186", "floor":"1", "zone":"C", "area":"17", "bay":"13", "hid":"00", "Xaxis":"4400", "Yaxis":"6520" ,"type":"common","updateTime":0} </v>
      </c>
      <c r="H188">
        <f t="shared" si="18"/>
        <v>1</v>
      </c>
      <c r="I188" t="str">
        <f t="shared" ca="1" si="19"/>
        <v>C</v>
      </c>
      <c r="J188">
        <f t="shared" si="22"/>
        <v>17</v>
      </c>
      <c r="K188" s="36" t="str">
        <f t="shared" ca="1" si="20"/>
        <v>13</v>
      </c>
      <c r="L188" s="36" t="str">
        <f t="shared" ca="1" si="21"/>
        <v>00</v>
      </c>
      <c r="M188" s="21" t="s">
        <v>66</v>
      </c>
    </row>
    <row r="189" spans="1:13" x14ac:dyDescent="0.4">
      <c r="A189">
        <v>5</v>
      </c>
      <c r="D189" s="26" t="s">
        <v>264</v>
      </c>
      <c r="E189">
        <f t="shared" si="16"/>
        <v>4400</v>
      </c>
      <c r="F189">
        <f t="shared" si="23"/>
        <v>6525</v>
      </c>
      <c r="G189" t="str">
        <f t="shared" ca="1" si="17"/>
        <v xml:space="preserve">{"nodeID":"1300187", "floor":"1", "zone":"C", "area":"17", "bay":"13", "hid":"00", "Xaxis":"4400", "Yaxis":"6525" ,"type":"common","updateTime":0} </v>
      </c>
      <c r="H189">
        <f t="shared" si="18"/>
        <v>1</v>
      </c>
      <c r="I189" t="str">
        <f t="shared" ca="1" si="19"/>
        <v>C</v>
      </c>
      <c r="J189">
        <f t="shared" si="22"/>
        <v>17</v>
      </c>
      <c r="K189" s="36" t="str">
        <f t="shared" ca="1" si="20"/>
        <v>13</v>
      </c>
      <c r="L189" s="36" t="str">
        <f t="shared" ca="1" si="21"/>
        <v>00</v>
      </c>
      <c r="M189" s="21" t="s">
        <v>66</v>
      </c>
    </row>
    <row r="190" spans="1:13" x14ac:dyDescent="0.4">
      <c r="A190">
        <v>30</v>
      </c>
      <c r="D190" s="26" t="s">
        <v>265</v>
      </c>
      <c r="E190">
        <f t="shared" si="16"/>
        <v>4400</v>
      </c>
      <c r="F190">
        <f t="shared" si="23"/>
        <v>6555</v>
      </c>
      <c r="G190" t="str">
        <f t="shared" ca="1" si="17"/>
        <v xml:space="preserve">{"nodeID":"1300188", "floor":"1", "zone":"C", "area":"17", "bay":"13", "hid":"00", "Xaxis":"4400", "Yaxis":"6555" ,"type":"common","updateTime":0} </v>
      </c>
      <c r="H190">
        <f t="shared" si="18"/>
        <v>1</v>
      </c>
      <c r="I190" t="str">
        <f t="shared" ca="1" si="19"/>
        <v>C</v>
      </c>
      <c r="J190">
        <f t="shared" si="22"/>
        <v>17</v>
      </c>
      <c r="K190" s="36" t="str">
        <f t="shared" ca="1" si="20"/>
        <v>13</v>
      </c>
      <c r="L190" s="36" t="str">
        <f t="shared" ca="1" si="21"/>
        <v>00</v>
      </c>
      <c r="M190" s="21" t="s">
        <v>66</v>
      </c>
    </row>
    <row r="191" spans="1:13" x14ac:dyDescent="0.4">
      <c r="A191">
        <v>5</v>
      </c>
      <c r="D191" s="26" t="s">
        <v>266</v>
      </c>
      <c r="E191">
        <f t="shared" si="16"/>
        <v>4400</v>
      </c>
      <c r="F191">
        <f t="shared" si="23"/>
        <v>6560</v>
      </c>
      <c r="G191" t="str">
        <f t="shared" ca="1" si="17"/>
        <v xml:space="preserve">{"nodeID":"1300189", "floor":"1", "zone":"C", "area":"17", "bay":"13", "hid":"00", "Xaxis":"4400", "Yaxis":"6560" ,"type":"common","updateTime":0} </v>
      </c>
      <c r="H191">
        <f t="shared" si="18"/>
        <v>1</v>
      </c>
      <c r="I191" t="str">
        <f t="shared" ca="1" si="19"/>
        <v>C</v>
      </c>
      <c r="J191">
        <f t="shared" si="22"/>
        <v>17</v>
      </c>
      <c r="K191" s="36" t="str">
        <f t="shared" ca="1" si="20"/>
        <v>13</v>
      </c>
      <c r="L191" s="36" t="str">
        <f t="shared" ca="1" si="21"/>
        <v>00</v>
      </c>
      <c r="M191" s="21" t="s">
        <v>66</v>
      </c>
    </row>
    <row r="192" spans="1:13" x14ac:dyDescent="0.4">
      <c r="A192">
        <v>5</v>
      </c>
      <c r="D192" s="26" t="s">
        <v>267</v>
      </c>
      <c r="E192">
        <f t="shared" si="16"/>
        <v>4400</v>
      </c>
      <c r="F192">
        <f t="shared" si="23"/>
        <v>6565</v>
      </c>
      <c r="G192" t="str">
        <f t="shared" ca="1" si="17"/>
        <v xml:space="preserve">{"nodeID":"1300190", "floor":"1", "zone":"C", "area":"17", "bay":"13", "hid":"00", "Xaxis":"4400", "Yaxis":"6565" ,"type":"common","updateTime":0} </v>
      </c>
      <c r="H192">
        <f t="shared" si="18"/>
        <v>1</v>
      </c>
      <c r="I192" t="str">
        <f t="shared" ca="1" si="19"/>
        <v>C</v>
      </c>
      <c r="J192">
        <f t="shared" si="22"/>
        <v>17</v>
      </c>
      <c r="K192" s="36" t="str">
        <f t="shared" ca="1" si="20"/>
        <v>13</v>
      </c>
      <c r="L192" s="36" t="str">
        <f t="shared" ca="1" si="21"/>
        <v>00</v>
      </c>
      <c r="M192" s="21" t="s">
        <v>66</v>
      </c>
    </row>
    <row r="193" spans="1:13" x14ac:dyDescent="0.4">
      <c r="A193">
        <v>5</v>
      </c>
      <c r="D193" s="26" t="s">
        <v>268</v>
      </c>
      <c r="E193">
        <f t="shared" si="16"/>
        <v>4400</v>
      </c>
      <c r="F193">
        <f t="shared" si="23"/>
        <v>6570</v>
      </c>
      <c r="G193" t="str">
        <f t="shared" ca="1" si="17"/>
        <v xml:space="preserve">{"nodeID":"1300191", "floor":"1", "zone":"C", "area":"17", "bay":"13", "hid":"00", "Xaxis":"4400", "Yaxis":"6570" ,"type":"common","updateTime":0} </v>
      </c>
      <c r="H193">
        <f t="shared" si="18"/>
        <v>1</v>
      </c>
      <c r="I193" t="str">
        <f t="shared" ca="1" si="19"/>
        <v>C</v>
      </c>
      <c r="J193">
        <f t="shared" si="22"/>
        <v>17</v>
      </c>
      <c r="K193" s="36" t="str">
        <f t="shared" ca="1" si="20"/>
        <v>13</v>
      </c>
      <c r="L193" s="36" t="str">
        <f t="shared" ca="1" si="21"/>
        <v>00</v>
      </c>
      <c r="M193" s="21" t="s">
        <v>66</v>
      </c>
    </row>
    <row r="194" spans="1:13" x14ac:dyDescent="0.4">
      <c r="A194">
        <v>5</v>
      </c>
      <c r="D194" s="26" t="s">
        <v>269</v>
      </c>
      <c r="E194">
        <f t="shared" si="16"/>
        <v>4400</v>
      </c>
      <c r="F194">
        <f t="shared" si="23"/>
        <v>6575</v>
      </c>
      <c r="G194" t="str">
        <f t="shared" ca="1" si="17"/>
        <v xml:space="preserve">{"nodeID":"1300192", "floor":"1", "zone":"C", "area":"17", "bay":"13", "hid":"00", "Xaxis":"4400", "Yaxis":"6575" ,"type":"common","updateTime":0} </v>
      </c>
      <c r="H194">
        <f t="shared" si="18"/>
        <v>1</v>
      </c>
      <c r="I194" t="str">
        <f t="shared" ca="1" si="19"/>
        <v>C</v>
      </c>
      <c r="J194">
        <f t="shared" si="22"/>
        <v>17</v>
      </c>
      <c r="K194" s="36" t="str">
        <f t="shared" ca="1" si="20"/>
        <v>13</v>
      </c>
      <c r="L194" s="36" t="str">
        <f t="shared" ca="1" si="21"/>
        <v>00</v>
      </c>
      <c r="M194" s="21" t="s">
        <v>66</v>
      </c>
    </row>
    <row r="195" spans="1:13" x14ac:dyDescent="0.4">
      <c r="A195">
        <v>10</v>
      </c>
      <c r="D195" s="26" t="s">
        <v>270</v>
      </c>
      <c r="E195">
        <f t="shared" si="16"/>
        <v>4400</v>
      </c>
      <c r="F195">
        <f t="shared" si="23"/>
        <v>6585</v>
      </c>
      <c r="G195" t="str">
        <f t="shared" ca="1" si="17"/>
        <v xml:space="preserve">{"nodeID":"1300193", "floor":"1", "zone":"C", "area":"17", "bay":"13", "hid":"00", "Xaxis":"4400", "Yaxis":"6585" ,"type":"common","updateTime":0} </v>
      </c>
      <c r="H195">
        <f t="shared" si="18"/>
        <v>1</v>
      </c>
      <c r="I195" t="str">
        <f t="shared" ca="1" si="19"/>
        <v>C</v>
      </c>
      <c r="J195">
        <f t="shared" si="22"/>
        <v>17</v>
      </c>
      <c r="K195" s="36" t="str">
        <f t="shared" ca="1" si="20"/>
        <v>13</v>
      </c>
      <c r="L195" s="36" t="str">
        <f t="shared" ca="1" si="21"/>
        <v>00</v>
      </c>
      <c r="M195" s="21" t="s">
        <v>66</v>
      </c>
    </row>
    <row r="196" spans="1:13" x14ac:dyDescent="0.4">
      <c r="A196">
        <v>10</v>
      </c>
      <c r="D196" s="26" t="s">
        <v>271</v>
      </c>
      <c r="E196">
        <f t="shared" ref="E196:E259" si="24">$B$3</f>
        <v>4400</v>
      </c>
      <c r="F196">
        <f t="shared" si="23"/>
        <v>6595</v>
      </c>
      <c r="G196" t="str">
        <f t="shared" ref="G196:G259" ca="1" si="25">CONCATENATE("{""nodeID"":""",CONCATENATE(K196,D196),"""",", ""floor"":""",H196,"""",", ""zone"":""",I196,"""",", ""area"":""",J196,"""", ", ""bay"":""",K196,"""", ", ""hid"":""",L196,"""", ", ""Xaxis"":""",E196,"""", ", ""Yaxis"":""",F196,"""", " ,""type"":""",M196,"""", ",""updateTime"":0} ")</f>
        <v xml:space="preserve">{"nodeID":"1300194", "floor":"1", "zone":"C", "area":"17", "bay":"13", "hid":"00", "Xaxis":"4400", "Yaxis":"6595" ,"type":"common","updateTime":0} </v>
      </c>
      <c r="H196">
        <f t="shared" ref="H196:H259" si="26">$H$1</f>
        <v>1</v>
      </c>
      <c r="I196" t="str">
        <f t="shared" ref="I196:I259" ca="1" si="27">INDIRECT("I1")</f>
        <v>C</v>
      </c>
      <c r="J196">
        <f t="shared" si="22"/>
        <v>17</v>
      </c>
      <c r="K196" s="36" t="str">
        <f t="shared" ref="K196:K259" ca="1" si="28">INDIRECT("K1")</f>
        <v>13</v>
      </c>
      <c r="L196" s="36" t="str">
        <f t="shared" ref="L196:L259" ca="1" si="29">INDIRECT("L1")</f>
        <v>00</v>
      </c>
      <c r="M196" s="21" t="s">
        <v>66</v>
      </c>
    </row>
    <row r="197" spans="1:13" x14ac:dyDescent="0.4">
      <c r="A197">
        <v>5</v>
      </c>
      <c r="D197" s="26" t="s">
        <v>272</v>
      </c>
      <c r="E197">
        <f t="shared" si="24"/>
        <v>4400</v>
      </c>
      <c r="F197">
        <f t="shared" si="23"/>
        <v>6600</v>
      </c>
      <c r="G197" t="str">
        <f t="shared" ca="1" si="25"/>
        <v xml:space="preserve">{"nodeID":"1300195", "floor":"1", "zone":"C", "area":"17", "bay":"13", "hid":"00", "Xaxis":"4400", "Yaxis":"6600" ,"type":"common","updateTime":0} </v>
      </c>
      <c r="H197">
        <f t="shared" si="26"/>
        <v>1</v>
      </c>
      <c r="I197" t="str">
        <f t="shared" ca="1" si="27"/>
        <v>C</v>
      </c>
      <c r="J197">
        <f t="shared" ref="J197:J260" si="30">$J$1</f>
        <v>17</v>
      </c>
      <c r="K197" s="36" t="str">
        <f t="shared" ca="1" si="28"/>
        <v>13</v>
      </c>
      <c r="L197" s="36" t="str">
        <f t="shared" ca="1" si="29"/>
        <v>00</v>
      </c>
      <c r="M197" s="21" t="s">
        <v>66</v>
      </c>
    </row>
    <row r="198" spans="1:13" x14ac:dyDescent="0.4">
      <c r="A198">
        <v>5</v>
      </c>
      <c r="D198" s="26" t="s">
        <v>273</v>
      </c>
      <c r="E198">
        <f t="shared" si="24"/>
        <v>4400</v>
      </c>
      <c r="F198">
        <f t="shared" ref="F198:F261" si="31">F197+A198</f>
        <v>6605</v>
      </c>
      <c r="G198" t="str">
        <f t="shared" ca="1" si="25"/>
        <v xml:space="preserve">{"nodeID":"1300196", "floor":"1", "zone":"C", "area":"17", "bay":"13", "hid":"00", "Xaxis":"4400", "Yaxis":"6605" ,"type":"common","updateTime":0} </v>
      </c>
      <c r="H198">
        <f t="shared" si="26"/>
        <v>1</v>
      </c>
      <c r="I198" t="str">
        <f t="shared" ca="1" si="27"/>
        <v>C</v>
      </c>
      <c r="J198">
        <f t="shared" si="30"/>
        <v>17</v>
      </c>
      <c r="K198" s="36" t="str">
        <f t="shared" ca="1" si="28"/>
        <v>13</v>
      </c>
      <c r="L198" s="36" t="str">
        <f t="shared" ca="1" si="29"/>
        <v>00</v>
      </c>
      <c r="M198" s="21" t="s">
        <v>66</v>
      </c>
    </row>
    <row r="199" spans="1:13" x14ac:dyDescent="0.4">
      <c r="A199">
        <v>5</v>
      </c>
      <c r="D199" s="26" t="s">
        <v>274</v>
      </c>
      <c r="E199">
        <f t="shared" si="24"/>
        <v>4400</v>
      </c>
      <c r="F199">
        <f t="shared" si="31"/>
        <v>6610</v>
      </c>
      <c r="G199" t="str">
        <f t="shared" ca="1" si="25"/>
        <v xml:space="preserve">{"nodeID":"1300197", "floor":"1", "zone":"C", "area":"17", "bay":"13", "hid":"00", "Xaxis":"4400", "Yaxis":"6610" ,"type":"common","updateTime":0} </v>
      </c>
      <c r="H199">
        <f t="shared" si="26"/>
        <v>1</v>
      </c>
      <c r="I199" t="str">
        <f t="shared" ca="1" si="27"/>
        <v>C</v>
      </c>
      <c r="J199">
        <f t="shared" si="30"/>
        <v>17</v>
      </c>
      <c r="K199" s="36" t="str">
        <f t="shared" ca="1" si="28"/>
        <v>13</v>
      </c>
      <c r="L199" s="36" t="str">
        <f t="shared" ca="1" si="29"/>
        <v>00</v>
      </c>
      <c r="M199" s="21" t="s">
        <v>66</v>
      </c>
    </row>
    <row r="200" spans="1:13" x14ac:dyDescent="0.4">
      <c r="A200">
        <v>5</v>
      </c>
      <c r="D200" s="26" t="s">
        <v>275</v>
      </c>
      <c r="E200">
        <f t="shared" si="24"/>
        <v>4400</v>
      </c>
      <c r="F200">
        <f t="shared" si="31"/>
        <v>6615</v>
      </c>
      <c r="G200" t="str">
        <f t="shared" ca="1" si="25"/>
        <v xml:space="preserve">{"nodeID":"1300198", "floor":"1", "zone":"C", "area":"17", "bay":"13", "hid":"00", "Xaxis":"4400", "Yaxis":"6615" ,"type":"common","updateTime":0} </v>
      </c>
      <c r="H200">
        <f t="shared" si="26"/>
        <v>1</v>
      </c>
      <c r="I200" t="str">
        <f t="shared" ca="1" si="27"/>
        <v>C</v>
      </c>
      <c r="J200">
        <f t="shared" si="30"/>
        <v>17</v>
      </c>
      <c r="K200" s="36" t="str">
        <f t="shared" ca="1" si="28"/>
        <v>13</v>
      </c>
      <c r="L200" s="36" t="str">
        <f t="shared" ca="1" si="29"/>
        <v>00</v>
      </c>
      <c r="M200" s="21" t="s">
        <v>66</v>
      </c>
    </row>
    <row r="201" spans="1:13" x14ac:dyDescent="0.4">
      <c r="A201">
        <v>10</v>
      </c>
      <c r="D201" s="26" t="s">
        <v>276</v>
      </c>
      <c r="E201">
        <f t="shared" si="24"/>
        <v>4400</v>
      </c>
      <c r="F201">
        <f t="shared" si="31"/>
        <v>6625</v>
      </c>
      <c r="G201" t="str">
        <f t="shared" ca="1" si="25"/>
        <v xml:space="preserve">{"nodeID":"1300199", "floor":"1", "zone":"C", "area":"17", "bay":"13", "hid":"00", "Xaxis":"4400", "Yaxis":"6625" ,"type":"common","updateTime":0} </v>
      </c>
      <c r="H201">
        <f t="shared" si="26"/>
        <v>1</v>
      </c>
      <c r="I201" t="str">
        <f t="shared" ca="1" si="27"/>
        <v>C</v>
      </c>
      <c r="J201">
        <f t="shared" si="30"/>
        <v>17</v>
      </c>
      <c r="K201" s="36" t="str">
        <f t="shared" ca="1" si="28"/>
        <v>13</v>
      </c>
      <c r="L201" s="36" t="str">
        <f t="shared" ca="1" si="29"/>
        <v>00</v>
      </c>
      <c r="M201" s="21" t="s">
        <v>66</v>
      </c>
    </row>
    <row r="202" spans="1:13" x14ac:dyDescent="0.4">
      <c r="A202">
        <v>10</v>
      </c>
      <c r="D202" s="26" t="s">
        <v>277</v>
      </c>
      <c r="E202">
        <f t="shared" si="24"/>
        <v>4400</v>
      </c>
      <c r="F202">
        <f t="shared" si="31"/>
        <v>6635</v>
      </c>
      <c r="G202" t="str">
        <f t="shared" ca="1" si="25"/>
        <v xml:space="preserve">{"nodeID":"1300200", "floor":"1", "zone":"C", "area":"17", "bay":"13", "hid":"00", "Xaxis":"4400", "Yaxis":"6635" ,"type":"common","updateTime":0} </v>
      </c>
      <c r="H202">
        <f t="shared" si="26"/>
        <v>1</v>
      </c>
      <c r="I202" t="str">
        <f t="shared" ca="1" si="27"/>
        <v>C</v>
      </c>
      <c r="J202">
        <f t="shared" si="30"/>
        <v>17</v>
      </c>
      <c r="K202" s="36" t="str">
        <f t="shared" ca="1" si="28"/>
        <v>13</v>
      </c>
      <c r="L202" s="36" t="str">
        <f t="shared" ca="1" si="29"/>
        <v>00</v>
      </c>
      <c r="M202" s="21" t="s">
        <v>66</v>
      </c>
    </row>
    <row r="203" spans="1:13" x14ac:dyDescent="0.4">
      <c r="A203">
        <v>10</v>
      </c>
      <c r="D203" s="26" t="s">
        <v>278</v>
      </c>
      <c r="E203">
        <f t="shared" si="24"/>
        <v>4400</v>
      </c>
      <c r="F203">
        <f t="shared" si="31"/>
        <v>6645</v>
      </c>
      <c r="G203" t="str">
        <f t="shared" ca="1" si="25"/>
        <v xml:space="preserve">{"nodeID":"1300201", "floor":"1", "zone":"C", "area":"17", "bay":"13", "hid":"00", "Xaxis":"4400", "Yaxis":"6645" ,"type":"common","updateTime":0} </v>
      </c>
      <c r="H203">
        <f t="shared" si="26"/>
        <v>1</v>
      </c>
      <c r="I203" t="str">
        <f t="shared" ca="1" si="27"/>
        <v>C</v>
      </c>
      <c r="J203">
        <f t="shared" si="30"/>
        <v>17</v>
      </c>
      <c r="K203" s="36" t="str">
        <f t="shared" ca="1" si="28"/>
        <v>13</v>
      </c>
      <c r="L203" s="36" t="str">
        <f t="shared" ca="1" si="29"/>
        <v>00</v>
      </c>
      <c r="M203" s="21" t="s">
        <v>66</v>
      </c>
    </row>
    <row r="204" spans="1:13" x14ac:dyDescent="0.4">
      <c r="A204">
        <v>10</v>
      </c>
      <c r="D204" s="26" t="s">
        <v>279</v>
      </c>
      <c r="E204">
        <f t="shared" si="24"/>
        <v>4400</v>
      </c>
      <c r="F204">
        <f t="shared" si="31"/>
        <v>6655</v>
      </c>
      <c r="G204" t="str">
        <f t="shared" ca="1" si="25"/>
        <v xml:space="preserve">{"nodeID":"1300202", "floor":"1", "zone":"C", "area":"17", "bay":"13", "hid":"00", "Xaxis":"4400", "Yaxis":"6655" ,"type":"common","updateTime":0} </v>
      </c>
      <c r="H204">
        <f t="shared" si="26"/>
        <v>1</v>
      </c>
      <c r="I204" t="str">
        <f t="shared" ca="1" si="27"/>
        <v>C</v>
      </c>
      <c r="J204">
        <f t="shared" si="30"/>
        <v>17</v>
      </c>
      <c r="K204" s="36" t="str">
        <f t="shared" ca="1" si="28"/>
        <v>13</v>
      </c>
      <c r="L204" s="36" t="str">
        <f t="shared" ca="1" si="29"/>
        <v>00</v>
      </c>
      <c r="M204" s="21" t="s">
        <v>66</v>
      </c>
    </row>
    <row r="205" spans="1:13" x14ac:dyDescent="0.4">
      <c r="A205">
        <v>5</v>
      </c>
      <c r="D205" s="26" t="s">
        <v>280</v>
      </c>
      <c r="E205">
        <f t="shared" si="24"/>
        <v>4400</v>
      </c>
      <c r="F205">
        <f t="shared" si="31"/>
        <v>6660</v>
      </c>
      <c r="G205" t="str">
        <f t="shared" ca="1" si="25"/>
        <v xml:space="preserve">{"nodeID":"1300203", "floor":"1", "zone":"C", "area":"17", "bay":"13", "hid":"00", "Xaxis":"4400", "Yaxis":"6660" ,"type":"common","updateTime":0} </v>
      </c>
      <c r="H205">
        <f t="shared" si="26"/>
        <v>1</v>
      </c>
      <c r="I205" t="str">
        <f t="shared" ca="1" si="27"/>
        <v>C</v>
      </c>
      <c r="J205">
        <f t="shared" si="30"/>
        <v>17</v>
      </c>
      <c r="K205" s="36" t="str">
        <f t="shared" ca="1" si="28"/>
        <v>13</v>
      </c>
      <c r="L205" s="36" t="str">
        <f t="shared" ca="1" si="29"/>
        <v>00</v>
      </c>
      <c r="M205" s="21" t="s">
        <v>66</v>
      </c>
    </row>
    <row r="206" spans="1:13" x14ac:dyDescent="0.4">
      <c r="A206">
        <v>5</v>
      </c>
      <c r="D206" s="26" t="s">
        <v>281</v>
      </c>
      <c r="E206">
        <f t="shared" si="24"/>
        <v>4400</v>
      </c>
      <c r="F206">
        <f t="shared" si="31"/>
        <v>6665</v>
      </c>
      <c r="G206" t="str">
        <f t="shared" ca="1" si="25"/>
        <v xml:space="preserve">{"nodeID":"1300204", "floor":"1", "zone":"C", "area":"17", "bay":"13", "hid":"00", "Xaxis":"4400", "Yaxis":"6665" ,"type":"common","updateTime":0} </v>
      </c>
      <c r="H206">
        <f t="shared" si="26"/>
        <v>1</v>
      </c>
      <c r="I206" t="str">
        <f t="shared" ca="1" si="27"/>
        <v>C</v>
      </c>
      <c r="J206">
        <f t="shared" si="30"/>
        <v>17</v>
      </c>
      <c r="K206" s="36" t="str">
        <f t="shared" ca="1" si="28"/>
        <v>13</v>
      </c>
      <c r="L206" s="36" t="str">
        <f t="shared" ca="1" si="29"/>
        <v>00</v>
      </c>
      <c r="M206" s="21" t="s">
        <v>66</v>
      </c>
    </row>
    <row r="207" spans="1:13" x14ac:dyDescent="0.4">
      <c r="A207">
        <v>5</v>
      </c>
      <c r="D207" s="26" t="s">
        <v>282</v>
      </c>
      <c r="E207">
        <f t="shared" si="24"/>
        <v>4400</v>
      </c>
      <c r="F207">
        <f t="shared" si="31"/>
        <v>6670</v>
      </c>
      <c r="G207" t="str">
        <f t="shared" ca="1" si="25"/>
        <v xml:space="preserve">{"nodeID":"1300205", "floor":"1", "zone":"C", "area":"17", "bay":"13", "hid":"00", "Xaxis":"4400", "Yaxis":"6670" ,"type":"common","updateTime":0} </v>
      </c>
      <c r="H207">
        <f t="shared" si="26"/>
        <v>1</v>
      </c>
      <c r="I207" t="str">
        <f t="shared" ca="1" si="27"/>
        <v>C</v>
      </c>
      <c r="J207">
        <f t="shared" si="30"/>
        <v>17</v>
      </c>
      <c r="K207" s="36" t="str">
        <f t="shared" ca="1" si="28"/>
        <v>13</v>
      </c>
      <c r="L207" s="36" t="str">
        <f t="shared" ca="1" si="29"/>
        <v>00</v>
      </c>
      <c r="M207" s="21" t="s">
        <v>66</v>
      </c>
    </row>
    <row r="208" spans="1:13" x14ac:dyDescent="0.4">
      <c r="A208">
        <v>5</v>
      </c>
      <c r="D208" s="26" t="s">
        <v>283</v>
      </c>
      <c r="E208">
        <f t="shared" si="24"/>
        <v>4400</v>
      </c>
      <c r="F208">
        <f t="shared" si="31"/>
        <v>6675</v>
      </c>
      <c r="G208" t="str">
        <f t="shared" ca="1" si="25"/>
        <v xml:space="preserve">{"nodeID":"1300206", "floor":"1", "zone":"C", "area":"17", "bay":"13", "hid":"00", "Xaxis":"4400", "Yaxis":"6675" ,"type":"common","updateTime":0} </v>
      </c>
      <c r="H208">
        <f t="shared" si="26"/>
        <v>1</v>
      </c>
      <c r="I208" t="str">
        <f t="shared" ca="1" si="27"/>
        <v>C</v>
      </c>
      <c r="J208">
        <f t="shared" si="30"/>
        <v>17</v>
      </c>
      <c r="K208" s="36" t="str">
        <f t="shared" ca="1" si="28"/>
        <v>13</v>
      </c>
      <c r="L208" s="36" t="str">
        <f t="shared" ca="1" si="29"/>
        <v>00</v>
      </c>
      <c r="M208" s="21" t="s">
        <v>66</v>
      </c>
    </row>
    <row r="209" spans="1:13" x14ac:dyDescent="0.4">
      <c r="A209">
        <v>5</v>
      </c>
      <c r="D209" s="26" t="s">
        <v>284</v>
      </c>
      <c r="E209">
        <f t="shared" si="24"/>
        <v>4400</v>
      </c>
      <c r="F209">
        <f t="shared" si="31"/>
        <v>6680</v>
      </c>
      <c r="G209" t="str">
        <f t="shared" ca="1" si="25"/>
        <v xml:space="preserve">{"nodeID":"1300207", "floor":"1", "zone":"C", "area":"17", "bay":"13", "hid":"00", "Xaxis":"4400", "Yaxis":"6680" ,"type":"common","updateTime":0} </v>
      </c>
      <c r="H209">
        <f t="shared" si="26"/>
        <v>1</v>
      </c>
      <c r="I209" t="str">
        <f t="shared" ca="1" si="27"/>
        <v>C</v>
      </c>
      <c r="J209">
        <f t="shared" si="30"/>
        <v>17</v>
      </c>
      <c r="K209" s="36" t="str">
        <f t="shared" ca="1" si="28"/>
        <v>13</v>
      </c>
      <c r="L209" s="36" t="str">
        <f t="shared" ca="1" si="29"/>
        <v>00</v>
      </c>
      <c r="M209" s="21" t="s">
        <v>66</v>
      </c>
    </row>
    <row r="210" spans="1:13" x14ac:dyDescent="0.4">
      <c r="A210">
        <v>5</v>
      </c>
      <c r="D210" s="26" t="s">
        <v>285</v>
      </c>
      <c r="E210">
        <f t="shared" si="24"/>
        <v>4400</v>
      </c>
      <c r="F210">
        <f t="shared" si="31"/>
        <v>6685</v>
      </c>
      <c r="G210" t="str">
        <f t="shared" ca="1" si="25"/>
        <v xml:space="preserve">{"nodeID":"1300208", "floor":"1", "zone":"C", "area":"17", "bay":"13", "hid":"00", "Xaxis":"4400", "Yaxis":"6685" ,"type":"common","updateTime":0} </v>
      </c>
      <c r="H210">
        <f t="shared" si="26"/>
        <v>1</v>
      </c>
      <c r="I210" t="str">
        <f t="shared" ca="1" si="27"/>
        <v>C</v>
      </c>
      <c r="J210">
        <f t="shared" si="30"/>
        <v>17</v>
      </c>
      <c r="K210" s="36" t="str">
        <f t="shared" ca="1" si="28"/>
        <v>13</v>
      </c>
      <c r="L210" s="36" t="str">
        <f t="shared" ca="1" si="29"/>
        <v>00</v>
      </c>
      <c r="M210" s="21" t="s">
        <v>66</v>
      </c>
    </row>
    <row r="211" spans="1:13" x14ac:dyDescent="0.4">
      <c r="A211">
        <v>5</v>
      </c>
      <c r="D211" s="26" t="s">
        <v>286</v>
      </c>
      <c r="E211">
        <f t="shared" si="24"/>
        <v>4400</v>
      </c>
      <c r="F211">
        <f t="shared" si="31"/>
        <v>6690</v>
      </c>
      <c r="G211" t="str">
        <f t="shared" ca="1" si="25"/>
        <v xml:space="preserve">{"nodeID":"1300209", "floor":"1", "zone":"C", "area":"17", "bay":"13", "hid":"00", "Xaxis":"4400", "Yaxis":"6690" ,"type":"common","updateTime":0} </v>
      </c>
      <c r="H211">
        <f t="shared" si="26"/>
        <v>1</v>
      </c>
      <c r="I211" t="str">
        <f t="shared" ca="1" si="27"/>
        <v>C</v>
      </c>
      <c r="J211">
        <f t="shared" si="30"/>
        <v>17</v>
      </c>
      <c r="K211" s="36" t="str">
        <f t="shared" ca="1" si="28"/>
        <v>13</v>
      </c>
      <c r="L211" s="36" t="str">
        <f t="shared" ca="1" si="29"/>
        <v>00</v>
      </c>
      <c r="M211" s="21" t="s">
        <v>66</v>
      </c>
    </row>
    <row r="212" spans="1:13" x14ac:dyDescent="0.4">
      <c r="A212">
        <v>5</v>
      </c>
      <c r="D212" s="26" t="s">
        <v>287</v>
      </c>
      <c r="E212">
        <f t="shared" si="24"/>
        <v>4400</v>
      </c>
      <c r="F212">
        <f t="shared" si="31"/>
        <v>6695</v>
      </c>
      <c r="G212" t="str">
        <f t="shared" ca="1" si="25"/>
        <v xml:space="preserve">{"nodeID":"1300210", "floor":"1", "zone":"C", "area":"17", "bay":"13", "hid":"00", "Xaxis":"4400", "Yaxis":"6695" ,"type":"common","updateTime":0} </v>
      </c>
      <c r="H212">
        <f t="shared" si="26"/>
        <v>1</v>
      </c>
      <c r="I212" t="str">
        <f t="shared" ca="1" si="27"/>
        <v>C</v>
      </c>
      <c r="J212">
        <f t="shared" si="30"/>
        <v>17</v>
      </c>
      <c r="K212" s="36" t="str">
        <f t="shared" ca="1" si="28"/>
        <v>13</v>
      </c>
      <c r="L212" s="36" t="str">
        <f t="shared" ca="1" si="29"/>
        <v>00</v>
      </c>
      <c r="M212" s="21" t="s">
        <v>66</v>
      </c>
    </row>
    <row r="213" spans="1:13" x14ac:dyDescent="0.4">
      <c r="A213">
        <v>5</v>
      </c>
      <c r="D213" s="26" t="s">
        <v>288</v>
      </c>
      <c r="E213">
        <f t="shared" si="24"/>
        <v>4400</v>
      </c>
      <c r="F213">
        <f t="shared" si="31"/>
        <v>6700</v>
      </c>
      <c r="G213" t="str">
        <f t="shared" ca="1" si="25"/>
        <v xml:space="preserve">{"nodeID":"1300211", "floor":"1", "zone":"C", "area":"17", "bay":"13", "hid":"00", "Xaxis":"4400", "Yaxis":"6700" ,"type":"common","updateTime":0} </v>
      </c>
      <c r="H213">
        <f t="shared" si="26"/>
        <v>1</v>
      </c>
      <c r="I213" t="str">
        <f t="shared" ca="1" si="27"/>
        <v>C</v>
      </c>
      <c r="J213">
        <f t="shared" si="30"/>
        <v>17</v>
      </c>
      <c r="K213" s="36" t="str">
        <f t="shared" ca="1" si="28"/>
        <v>13</v>
      </c>
      <c r="L213" s="36" t="str">
        <f t="shared" ca="1" si="29"/>
        <v>00</v>
      </c>
      <c r="M213" s="21" t="s">
        <v>66</v>
      </c>
    </row>
    <row r="214" spans="1:13" x14ac:dyDescent="0.4">
      <c r="A214">
        <v>5</v>
      </c>
      <c r="D214" s="26" t="s">
        <v>289</v>
      </c>
      <c r="E214">
        <f t="shared" si="24"/>
        <v>4400</v>
      </c>
      <c r="F214">
        <f t="shared" si="31"/>
        <v>6705</v>
      </c>
      <c r="G214" t="str">
        <f t="shared" ca="1" si="25"/>
        <v xml:space="preserve">{"nodeID":"1300212", "floor":"1", "zone":"C", "area":"17", "bay":"13", "hid":"00", "Xaxis":"4400", "Yaxis":"6705" ,"type":"common","updateTime":0} </v>
      </c>
      <c r="H214">
        <f t="shared" si="26"/>
        <v>1</v>
      </c>
      <c r="I214" t="str">
        <f t="shared" ca="1" si="27"/>
        <v>C</v>
      </c>
      <c r="J214">
        <f t="shared" si="30"/>
        <v>17</v>
      </c>
      <c r="K214" s="36" t="str">
        <f t="shared" ca="1" si="28"/>
        <v>13</v>
      </c>
      <c r="L214" s="36" t="str">
        <f t="shared" ca="1" si="29"/>
        <v>00</v>
      </c>
      <c r="M214" s="21" t="s">
        <v>66</v>
      </c>
    </row>
    <row r="215" spans="1:13" x14ac:dyDescent="0.4">
      <c r="A215">
        <v>20</v>
      </c>
      <c r="D215" s="26" t="s">
        <v>290</v>
      </c>
      <c r="E215">
        <f t="shared" si="24"/>
        <v>4400</v>
      </c>
      <c r="F215">
        <f t="shared" si="31"/>
        <v>6725</v>
      </c>
      <c r="G215" t="str">
        <f t="shared" ca="1" si="25"/>
        <v xml:space="preserve">{"nodeID":"1300213", "floor":"1", "zone":"C", "area":"17", "bay":"13", "hid":"00", "Xaxis":"4400", "Yaxis":"6725" ,"type":"common","updateTime":0} </v>
      </c>
      <c r="H215">
        <f t="shared" si="26"/>
        <v>1</v>
      </c>
      <c r="I215" t="str">
        <f t="shared" ca="1" si="27"/>
        <v>C</v>
      </c>
      <c r="J215">
        <f t="shared" si="30"/>
        <v>17</v>
      </c>
      <c r="K215" s="36" t="str">
        <f t="shared" ca="1" si="28"/>
        <v>13</v>
      </c>
      <c r="L215" s="36" t="str">
        <f t="shared" ca="1" si="29"/>
        <v>00</v>
      </c>
      <c r="M215" s="21" t="s">
        <v>66</v>
      </c>
    </row>
    <row r="216" spans="1:13" x14ac:dyDescent="0.4">
      <c r="A216">
        <v>20</v>
      </c>
      <c r="D216" s="26" t="s">
        <v>291</v>
      </c>
      <c r="E216">
        <f t="shared" si="24"/>
        <v>4400</v>
      </c>
      <c r="F216">
        <f t="shared" si="31"/>
        <v>6745</v>
      </c>
      <c r="G216" t="str">
        <f t="shared" ca="1" si="25"/>
        <v xml:space="preserve">{"nodeID":"1300214", "floor":"1", "zone":"C", "area":"17", "bay":"13", "hid":"00", "Xaxis":"4400", "Yaxis":"6745" ,"type":"common","updateTime":0} </v>
      </c>
      <c r="H216">
        <f t="shared" si="26"/>
        <v>1</v>
      </c>
      <c r="I216" t="str">
        <f t="shared" ca="1" si="27"/>
        <v>C</v>
      </c>
      <c r="J216">
        <f t="shared" si="30"/>
        <v>17</v>
      </c>
      <c r="K216" s="36" t="str">
        <f t="shared" ca="1" si="28"/>
        <v>13</v>
      </c>
      <c r="L216" s="36" t="str">
        <f t="shared" ca="1" si="29"/>
        <v>00</v>
      </c>
      <c r="M216" s="21" t="s">
        <v>66</v>
      </c>
    </row>
    <row r="217" spans="1:13" x14ac:dyDescent="0.4">
      <c r="A217">
        <v>20</v>
      </c>
      <c r="D217" s="26" t="s">
        <v>292</v>
      </c>
      <c r="E217">
        <f t="shared" si="24"/>
        <v>4400</v>
      </c>
      <c r="F217">
        <f t="shared" si="31"/>
        <v>6765</v>
      </c>
      <c r="G217" t="str">
        <f t="shared" ca="1" si="25"/>
        <v xml:space="preserve">{"nodeID":"1300215", "floor":"1", "zone":"C", "area":"17", "bay":"13", "hid":"00", "Xaxis":"4400", "Yaxis":"6765" ,"type":"common","updateTime":0} </v>
      </c>
      <c r="H217">
        <f t="shared" si="26"/>
        <v>1</v>
      </c>
      <c r="I217" t="str">
        <f t="shared" ca="1" si="27"/>
        <v>C</v>
      </c>
      <c r="J217">
        <f t="shared" si="30"/>
        <v>17</v>
      </c>
      <c r="K217" s="36" t="str">
        <f t="shared" ca="1" si="28"/>
        <v>13</v>
      </c>
      <c r="L217" s="36" t="str">
        <f t="shared" ca="1" si="29"/>
        <v>00</v>
      </c>
      <c r="M217" s="21" t="s">
        <v>66</v>
      </c>
    </row>
    <row r="218" spans="1:13" x14ac:dyDescent="0.4">
      <c r="A218">
        <v>20</v>
      </c>
      <c r="D218" s="26" t="s">
        <v>293</v>
      </c>
      <c r="E218">
        <f t="shared" si="24"/>
        <v>4400</v>
      </c>
      <c r="F218">
        <f t="shared" si="31"/>
        <v>6785</v>
      </c>
      <c r="G218" t="str">
        <f t="shared" ca="1" si="25"/>
        <v xml:space="preserve">{"nodeID":"1300216", "floor":"1", "zone":"C", "area":"17", "bay":"13", "hid":"00", "Xaxis":"4400", "Yaxis":"6785" ,"type":"common","updateTime":0} </v>
      </c>
      <c r="H218">
        <f t="shared" si="26"/>
        <v>1</v>
      </c>
      <c r="I218" t="str">
        <f t="shared" ca="1" si="27"/>
        <v>C</v>
      </c>
      <c r="J218">
        <f t="shared" si="30"/>
        <v>17</v>
      </c>
      <c r="K218" s="36" t="str">
        <f t="shared" ca="1" si="28"/>
        <v>13</v>
      </c>
      <c r="L218" s="36" t="str">
        <f t="shared" ca="1" si="29"/>
        <v>00</v>
      </c>
      <c r="M218" s="21" t="s">
        <v>66</v>
      </c>
    </row>
    <row r="219" spans="1:13" x14ac:dyDescent="0.4">
      <c r="A219">
        <v>20</v>
      </c>
      <c r="D219" s="26" t="s">
        <v>294</v>
      </c>
      <c r="E219">
        <f t="shared" si="24"/>
        <v>4400</v>
      </c>
      <c r="F219">
        <f t="shared" si="31"/>
        <v>6805</v>
      </c>
      <c r="G219" t="str">
        <f t="shared" ca="1" si="25"/>
        <v xml:space="preserve">{"nodeID":"1300217", "floor":"1", "zone":"C", "area":"17", "bay":"13", "hid":"00", "Xaxis":"4400", "Yaxis":"6805" ,"type":"common","updateTime":0} </v>
      </c>
      <c r="H219">
        <f t="shared" si="26"/>
        <v>1</v>
      </c>
      <c r="I219" t="str">
        <f t="shared" ca="1" si="27"/>
        <v>C</v>
      </c>
      <c r="J219">
        <f t="shared" si="30"/>
        <v>17</v>
      </c>
      <c r="K219" s="36" t="str">
        <f t="shared" ca="1" si="28"/>
        <v>13</v>
      </c>
      <c r="L219" s="36" t="str">
        <f t="shared" ca="1" si="29"/>
        <v>00</v>
      </c>
      <c r="M219" s="21" t="s">
        <v>66</v>
      </c>
    </row>
    <row r="220" spans="1:13" x14ac:dyDescent="0.4">
      <c r="A220">
        <v>30</v>
      </c>
      <c r="D220" s="26" t="s">
        <v>295</v>
      </c>
      <c r="E220">
        <f t="shared" si="24"/>
        <v>4400</v>
      </c>
      <c r="F220">
        <f t="shared" si="31"/>
        <v>6835</v>
      </c>
      <c r="G220" t="str">
        <f t="shared" ca="1" si="25"/>
        <v xml:space="preserve">{"nodeID":"1300218", "floor":"1", "zone":"C", "area":"17", "bay":"13", "hid":"00", "Xaxis":"4400", "Yaxis":"6835" ,"type":"common","updateTime":0} </v>
      </c>
      <c r="H220">
        <f t="shared" si="26"/>
        <v>1</v>
      </c>
      <c r="I220" t="str">
        <f t="shared" ca="1" si="27"/>
        <v>C</v>
      </c>
      <c r="J220">
        <f t="shared" si="30"/>
        <v>17</v>
      </c>
      <c r="K220" s="36" t="str">
        <f t="shared" ca="1" si="28"/>
        <v>13</v>
      </c>
      <c r="L220" s="36" t="str">
        <f t="shared" ca="1" si="29"/>
        <v>00</v>
      </c>
      <c r="M220" s="21" t="s">
        <v>66</v>
      </c>
    </row>
    <row r="221" spans="1:13" x14ac:dyDescent="0.4">
      <c r="A221">
        <v>5</v>
      </c>
      <c r="D221" s="26" t="s">
        <v>296</v>
      </c>
      <c r="E221">
        <f t="shared" si="24"/>
        <v>4400</v>
      </c>
      <c r="F221">
        <f t="shared" si="31"/>
        <v>6840</v>
      </c>
      <c r="G221" t="str">
        <f t="shared" ca="1" si="25"/>
        <v xml:space="preserve">{"nodeID":"1300219", "floor":"1", "zone":"C", "area":"17", "bay":"13", "hid":"00", "Xaxis":"4400", "Yaxis":"6840" ,"type":"common","updateTime":0} </v>
      </c>
      <c r="H221">
        <f t="shared" si="26"/>
        <v>1</v>
      </c>
      <c r="I221" t="str">
        <f t="shared" ca="1" si="27"/>
        <v>C</v>
      </c>
      <c r="J221">
        <f t="shared" si="30"/>
        <v>17</v>
      </c>
      <c r="K221" s="36" t="str">
        <f t="shared" ca="1" si="28"/>
        <v>13</v>
      </c>
      <c r="L221" s="36" t="str">
        <f t="shared" ca="1" si="29"/>
        <v>00</v>
      </c>
      <c r="M221" s="21" t="s">
        <v>66</v>
      </c>
    </row>
    <row r="222" spans="1:13" x14ac:dyDescent="0.4">
      <c r="A222">
        <v>5</v>
      </c>
      <c r="D222" s="26" t="s">
        <v>297</v>
      </c>
      <c r="E222">
        <f t="shared" si="24"/>
        <v>4400</v>
      </c>
      <c r="F222">
        <f t="shared" si="31"/>
        <v>6845</v>
      </c>
      <c r="G222" t="str">
        <f t="shared" ca="1" si="25"/>
        <v xml:space="preserve">{"nodeID":"1300220", "floor":"1", "zone":"C", "area":"17", "bay":"13", "hid":"00", "Xaxis":"4400", "Yaxis":"6845" ,"type":"common","updateTime":0} </v>
      </c>
      <c r="H222">
        <f t="shared" si="26"/>
        <v>1</v>
      </c>
      <c r="I222" t="str">
        <f t="shared" ca="1" si="27"/>
        <v>C</v>
      </c>
      <c r="J222">
        <f t="shared" si="30"/>
        <v>17</v>
      </c>
      <c r="K222" s="36" t="str">
        <f t="shared" ca="1" si="28"/>
        <v>13</v>
      </c>
      <c r="L222" s="36" t="str">
        <f t="shared" ca="1" si="29"/>
        <v>00</v>
      </c>
      <c r="M222" s="21" t="s">
        <v>66</v>
      </c>
    </row>
    <row r="223" spans="1:13" x14ac:dyDescent="0.4">
      <c r="A223">
        <v>5</v>
      </c>
      <c r="D223" s="26" t="s">
        <v>298</v>
      </c>
      <c r="E223">
        <f t="shared" si="24"/>
        <v>4400</v>
      </c>
      <c r="F223">
        <f t="shared" si="31"/>
        <v>6850</v>
      </c>
      <c r="G223" t="str">
        <f t="shared" ca="1" si="25"/>
        <v xml:space="preserve">{"nodeID":"1300221", "floor":"1", "zone":"C", "area":"17", "bay":"13", "hid":"00", "Xaxis":"4400", "Yaxis":"6850" ,"type":"common","updateTime":0} </v>
      </c>
      <c r="H223">
        <f t="shared" si="26"/>
        <v>1</v>
      </c>
      <c r="I223" t="str">
        <f t="shared" ca="1" si="27"/>
        <v>C</v>
      </c>
      <c r="J223">
        <f t="shared" si="30"/>
        <v>17</v>
      </c>
      <c r="K223" s="36" t="str">
        <f t="shared" ca="1" si="28"/>
        <v>13</v>
      </c>
      <c r="L223" s="36" t="str">
        <f t="shared" ca="1" si="29"/>
        <v>00</v>
      </c>
      <c r="M223" s="21" t="s">
        <v>66</v>
      </c>
    </row>
    <row r="224" spans="1:13" x14ac:dyDescent="0.4">
      <c r="A224">
        <v>5</v>
      </c>
      <c r="D224" s="26" t="s">
        <v>299</v>
      </c>
      <c r="E224">
        <f t="shared" si="24"/>
        <v>4400</v>
      </c>
      <c r="F224">
        <f t="shared" si="31"/>
        <v>6855</v>
      </c>
      <c r="G224" t="str">
        <f t="shared" ca="1" si="25"/>
        <v xml:space="preserve">{"nodeID":"1300222", "floor":"1", "zone":"C", "area":"17", "bay":"13", "hid":"00", "Xaxis":"4400", "Yaxis":"6855" ,"type":"common","updateTime":0} </v>
      </c>
      <c r="H224">
        <f t="shared" si="26"/>
        <v>1</v>
      </c>
      <c r="I224" t="str">
        <f t="shared" ca="1" si="27"/>
        <v>C</v>
      </c>
      <c r="J224">
        <f t="shared" si="30"/>
        <v>17</v>
      </c>
      <c r="K224" s="36" t="str">
        <f t="shared" ca="1" si="28"/>
        <v>13</v>
      </c>
      <c r="L224" s="36" t="str">
        <f t="shared" ca="1" si="29"/>
        <v>00</v>
      </c>
      <c r="M224" s="21" t="s">
        <v>66</v>
      </c>
    </row>
    <row r="225" spans="1:13" x14ac:dyDescent="0.4">
      <c r="A225">
        <v>5</v>
      </c>
      <c r="D225" s="26" t="s">
        <v>300</v>
      </c>
      <c r="E225">
        <f t="shared" si="24"/>
        <v>4400</v>
      </c>
      <c r="F225">
        <f t="shared" si="31"/>
        <v>6860</v>
      </c>
      <c r="G225" t="str">
        <f t="shared" ca="1" si="25"/>
        <v xml:space="preserve">{"nodeID":"1300223", "floor":"1", "zone":"C", "area":"17", "bay":"13", "hid":"00", "Xaxis":"4400", "Yaxis":"6860" ,"type":"common","updateTime":0} </v>
      </c>
      <c r="H225">
        <f t="shared" si="26"/>
        <v>1</v>
      </c>
      <c r="I225" t="str">
        <f t="shared" ca="1" si="27"/>
        <v>C</v>
      </c>
      <c r="J225">
        <f t="shared" si="30"/>
        <v>17</v>
      </c>
      <c r="K225" s="36" t="str">
        <f t="shared" ca="1" si="28"/>
        <v>13</v>
      </c>
      <c r="L225" s="36" t="str">
        <f t="shared" ca="1" si="29"/>
        <v>00</v>
      </c>
      <c r="M225" s="21" t="s">
        <v>66</v>
      </c>
    </row>
    <row r="226" spans="1:13" x14ac:dyDescent="0.4">
      <c r="A226">
        <v>5</v>
      </c>
      <c r="D226" s="26" t="s">
        <v>301</v>
      </c>
      <c r="E226">
        <f t="shared" si="24"/>
        <v>4400</v>
      </c>
      <c r="F226">
        <f t="shared" si="31"/>
        <v>6865</v>
      </c>
      <c r="G226" t="str">
        <f t="shared" ca="1" si="25"/>
        <v xml:space="preserve">{"nodeID":"1300224", "floor":"1", "zone":"C", "area":"17", "bay":"13", "hid":"00", "Xaxis":"4400", "Yaxis":"6865" ,"type":"common","updateTime":0} </v>
      </c>
      <c r="H226">
        <f t="shared" si="26"/>
        <v>1</v>
      </c>
      <c r="I226" t="str">
        <f t="shared" ca="1" si="27"/>
        <v>C</v>
      </c>
      <c r="J226">
        <f t="shared" si="30"/>
        <v>17</v>
      </c>
      <c r="K226" s="36" t="str">
        <f t="shared" ca="1" si="28"/>
        <v>13</v>
      </c>
      <c r="L226" s="36" t="str">
        <f t="shared" ca="1" si="29"/>
        <v>00</v>
      </c>
      <c r="M226" s="21" t="s">
        <v>66</v>
      </c>
    </row>
    <row r="227" spans="1:13" x14ac:dyDescent="0.4">
      <c r="A227">
        <v>10</v>
      </c>
      <c r="D227" s="26" t="s">
        <v>302</v>
      </c>
      <c r="E227">
        <f t="shared" si="24"/>
        <v>4400</v>
      </c>
      <c r="F227">
        <f t="shared" si="31"/>
        <v>6875</v>
      </c>
      <c r="G227" t="str">
        <f t="shared" ca="1" si="25"/>
        <v xml:space="preserve">{"nodeID":"1300225", "floor":"1", "zone":"C", "area":"17", "bay":"13", "hid":"00", "Xaxis":"4400", "Yaxis":"6875" ,"type":"common","updateTime":0} </v>
      </c>
      <c r="H227">
        <f t="shared" si="26"/>
        <v>1</v>
      </c>
      <c r="I227" t="str">
        <f t="shared" ca="1" si="27"/>
        <v>C</v>
      </c>
      <c r="J227">
        <f t="shared" si="30"/>
        <v>17</v>
      </c>
      <c r="K227" s="36" t="str">
        <f t="shared" ca="1" si="28"/>
        <v>13</v>
      </c>
      <c r="L227" s="36" t="str">
        <f t="shared" ca="1" si="29"/>
        <v>00</v>
      </c>
      <c r="M227" s="21" t="s">
        <v>66</v>
      </c>
    </row>
    <row r="228" spans="1:13" x14ac:dyDescent="0.4">
      <c r="A228">
        <v>10</v>
      </c>
      <c r="D228" s="26" t="s">
        <v>303</v>
      </c>
      <c r="E228">
        <f t="shared" si="24"/>
        <v>4400</v>
      </c>
      <c r="F228">
        <f t="shared" si="31"/>
        <v>6885</v>
      </c>
      <c r="G228" t="str">
        <f t="shared" ca="1" si="25"/>
        <v xml:space="preserve">{"nodeID":"1300226", "floor":"1", "zone":"C", "area":"17", "bay":"13", "hid":"00", "Xaxis":"4400", "Yaxis":"6885" ,"type":"common","updateTime":0} </v>
      </c>
      <c r="H228">
        <f t="shared" si="26"/>
        <v>1</v>
      </c>
      <c r="I228" t="str">
        <f t="shared" ca="1" si="27"/>
        <v>C</v>
      </c>
      <c r="J228">
        <f t="shared" si="30"/>
        <v>17</v>
      </c>
      <c r="K228" s="36" t="str">
        <f t="shared" ca="1" si="28"/>
        <v>13</v>
      </c>
      <c r="L228" s="36" t="str">
        <f t="shared" ca="1" si="29"/>
        <v>00</v>
      </c>
      <c r="M228" s="21" t="s">
        <v>66</v>
      </c>
    </row>
    <row r="229" spans="1:13" x14ac:dyDescent="0.4">
      <c r="A229">
        <v>10</v>
      </c>
      <c r="D229" s="26" t="s">
        <v>304</v>
      </c>
      <c r="E229">
        <f t="shared" si="24"/>
        <v>4400</v>
      </c>
      <c r="F229">
        <f t="shared" si="31"/>
        <v>6895</v>
      </c>
      <c r="G229" t="str">
        <f t="shared" ca="1" si="25"/>
        <v xml:space="preserve">{"nodeID":"1300227", "floor":"1", "zone":"C", "area":"17", "bay":"13", "hid":"00", "Xaxis":"4400", "Yaxis":"6895" ,"type":"common","updateTime":0} </v>
      </c>
      <c r="H229">
        <f t="shared" si="26"/>
        <v>1</v>
      </c>
      <c r="I229" t="str">
        <f t="shared" ca="1" si="27"/>
        <v>C</v>
      </c>
      <c r="J229">
        <f t="shared" si="30"/>
        <v>17</v>
      </c>
      <c r="K229" s="36" t="str">
        <f t="shared" ca="1" si="28"/>
        <v>13</v>
      </c>
      <c r="L229" s="36" t="str">
        <f t="shared" ca="1" si="29"/>
        <v>00</v>
      </c>
      <c r="M229" s="21" t="s">
        <v>66</v>
      </c>
    </row>
    <row r="230" spans="1:13" x14ac:dyDescent="0.4">
      <c r="A230">
        <v>10</v>
      </c>
      <c r="D230" s="26" t="s">
        <v>305</v>
      </c>
      <c r="E230">
        <f t="shared" si="24"/>
        <v>4400</v>
      </c>
      <c r="F230">
        <f t="shared" si="31"/>
        <v>6905</v>
      </c>
      <c r="G230" t="str">
        <f t="shared" ca="1" si="25"/>
        <v xml:space="preserve">{"nodeID":"1300228", "floor":"1", "zone":"C", "area":"17", "bay":"13", "hid":"00", "Xaxis":"4400", "Yaxis":"6905" ,"type":"common","updateTime":0} </v>
      </c>
      <c r="H230">
        <f t="shared" si="26"/>
        <v>1</v>
      </c>
      <c r="I230" t="str">
        <f t="shared" ca="1" si="27"/>
        <v>C</v>
      </c>
      <c r="J230">
        <f t="shared" si="30"/>
        <v>17</v>
      </c>
      <c r="K230" s="36" t="str">
        <f t="shared" ca="1" si="28"/>
        <v>13</v>
      </c>
      <c r="L230" s="36" t="str">
        <f t="shared" ca="1" si="29"/>
        <v>00</v>
      </c>
      <c r="M230" s="21" t="s">
        <v>66</v>
      </c>
    </row>
    <row r="231" spans="1:13" x14ac:dyDescent="0.4">
      <c r="A231">
        <v>30</v>
      </c>
      <c r="D231" s="26" t="s">
        <v>306</v>
      </c>
      <c r="E231">
        <f t="shared" si="24"/>
        <v>4400</v>
      </c>
      <c r="F231">
        <f t="shared" si="31"/>
        <v>6935</v>
      </c>
      <c r="G231" t="str">
        <f t="shared" ca="1" si="25"/>
        <v xml:space="preserve">{"nodeID":"1300229", "floor":"1", "zone":"C", "area":"17", "bay":"13", "hid":"00", "Xaxis":"4400", "Yaxis":"6935" ,"type":"common","updateTime":0} </v>
      </c>
      <c r="H231">
        <f t="shared" si="26"/>
        <v>1</v>
      </c>
      <c r="I231" t="str">
        <f t="shared" ca="1" si="27"/>
        <v>C</v>
      </c>
      <c r="J231">
        <f t="shared" si="30"/>
        <v>17</v>
      </c>
      <c r="K231" s="36" t="str">
        <f t="shared" ca="1" si="28"/>
        <v>13</v>
      </c>
      <c r="L231" s="36" t="str">
        <f t="shared" ca="1" si="29"/>
        <v>00</v>
      </c>
      <c r="M231" s="21" t="s">
        <v>66</v>
      </c>
    </row>
    <row r="232" spans="1:13" x14ac:dyDescent="0.4">
      <c r="A232">
        <v>30</v>
      </c>
      <c r="D232" s="26" t="s">
        <v>307</v>
      </c>
      <c r="E232">
        <f t="shared" si="24"/>
        <v>4400</v>
      </c>
      <c r="F232">
        <f t="shared" si="31"/>
        <v>6965</v>
      </c>
      <c r="G232" t="str">
        <f t="shared" ca="1" si="25"/>
        <v xml:space="preserve">{"nodeID":"1300230", "floor":"1", "zone":"C", "area":"17", "bay":"13", "hid":"00", "Xaxis":"4400", "Yaxis":"6965" ,"type":"common","updateTime":0} </v>
      </c>
      <c r="H232">
        <f t="shared" si="26"/>
        <v>1</v>
      </c>
      <c r="I232" t="str">
        <f t="shared" ca="1" si="27"/>
        <v>C</v>
      </c>
      <c r="J232">
        <f t="shared" si="30"/>
        <v>17</v>
      </c>
      <c r="K232" s="36" t="str">
        <f t="shared" ca="1" si="28"/>
        <v>13</v>
      </c>
      <c r="L232" s="36" t="str">
        <f t="shared" ca="1" si="29"/>
        <v>00</v>
      </c>
      <c r="M232" s="21" t="s">
        <v>66</v>
      </c>
    </row>
    <row r="233" spans="1:13" x14ac:dyDescent="0.4">
      <c r="A233">
        <v>10</v>
      </c>
      <c r="D233" s="26" t="s">
        <v>308</v>
      </c>
      <c r="E233">
        <f t="shared" si="24"/>
        <v>4400</v>
      </c>
      <c r="F233">
        <f t="shared" si="31"/>
        <v>6975</v>
      </c>
      <c r="G233" t="str">
        <f t="shared" ca="1" si="25"/>
        <v xml:space="preserve">{"nodeID":"1300231", "floor":"1", "zone":"C", "area":"17", "bay":"13", "hid":"00", "Xaxis":"4400", "Yaxis":"6975" ,"type":"common","updateTime":0} </v>
      </c>
      <c r="H233">
        <f t="shared" si="26"/>
        <v>1</v>
      </c>
      <c r="I233" t="str">
        <f t="shared" ca="1" si="27"/>
        <v>C</v>
      </c>
      <c r="J233">
        <f t="shared" si="30"/>
        <v>17</v>
      </c>
      <c r="K233" s="36" t="str">
        <f t="shared" ca="1" si="28"/>
        <v>13</v>
      </c>
      <c r="L233" s="36" t="str">
        <f t="shared" ca="1" si="29"/>
        <v>00</v>
      </c>
      <c r="M233" s="21" t="s">
        <v>66</v>
      </c>
    </row>
    <row r="234" spans="1:13" x14ac:dyDescent="0.4">
      <c r="A234">
        <v>20</v>
      </c>
      <c r="D234" s="26" t="s">
        <v>309</v>
      </c>
      <c r="E234">
        <f t="shared" si="24"/>
        <v>4400</v>
      </c>
      <c r="F234">
        <f t="shared" si="31"/>
        <v>6995</v>
      </c>
      <c r="G234" t="str">
        <f t="shared" ca="1" si="25"/>
        <v xml:space="preserve">{"nodeID":"1300232", "floor":"1", "zone":"C", "area":"17", "bay":"13", "hid":"00", "Xaxis":"4400", "Yaxis":"6995" ,"type":"common","updateTime":0} </v>
      </c>
      <c r="H234">
        <f t="shared" si="26"/>
        <v>1</v>
      </c>
      <c r="I234" t="str">
        <f t="shared" ca="1" si="27"/>
        <v>C</v>
      </c>
      <c r="J234">
        <f t="shared" si="30"/>
        <v>17</v>
      </c>
      <c r="K234" s="36" t="str">
        <f t="shared" ca="1" si="28"/>
        <v>13</v>
      </c>
      <c r="L234" s="36" t="str">
        <f t="shared" ca="1" si="29"/>
        <v>00</v>
      </c>
      <c r="M234" s="21" t="s">
        <v>66</v>
      </c>
    </row>
    <row r="235" spans="1:13" x14ac:dyDescent="0.4">
      <c r="A235">
        <v>10</v>
      </c>
      <c r="D235" s="26" t="s">
        <v>310</v>
      </c>
      <c r="E235">
        <f t="shared" si="24"/>
        <v>4400</v>
      </c>
      <c r="F235">
        <f t="shared" si="31"/>
        <v>7005</v>
      </c>
      <c r="G235" t="str">
        <f t="shared" ca="1" si="25"/>
        <v xml:space="preserve">{"nodeID":"1300233", "floor":"1", "zone":"C", "area":"17", "bay":"13", "hid":"00", "Xaxis":"4400", "Yaxis":"7005" ,"type":"common","updateTime":0} </v>
      </c>
      <c r="H235">
        <f t="shared" si="26"/>
        <v>1</v>
      </c>
      <c r="I235" t="str">
        <f t="shared" ca="1" si="27"/>
        <v>C</v>
      </c>
      <c r="J235">
        <f t="shared" si="30"/>
        <v>17</v>
      </c>
      <c r="K235" s="36" t="str">
        <f t="shared" ca="1" si="28"/>
        <v>13</v>
      </c>
      <c r="L235" s="36" t="str">
        <f t="shared" ca="1" si="29"/>
        <v>00</v>
      </c>
      <c r="M235" s="21" t="s">
        <v>66</v>
      </c>
    </row>
    <row r="236" spans="1:13" x14ac:dyDescent="0.4">
      <c r="A236">
        <v>10</v>
      </c>
      <c r="D236" s="26" t="s">
        <v>311</v>
      </c>
      <c r="E236">
        <f t="shared" si="24"/>
        <v>4400</v>
      </c>
      <c r="F236">
        <f t="shared" si="31"/>
        <v>7015</v>
      </c>
      <c r="G236" t="str">
        <f t="shared" ca="1" si="25"/>
        <v xml:space="preserve">{"nodeID":"1300234", "floor":"1", "zone":"C", "area":"17", "bay":"13", "hid":"00", "Xaxis":"4400", "Yaxis":"7015" ,"type":"common","updateTime":0} </v>
      </c>
      <c r="H236">
        <f t="shared" si="26"/>
        <v>1</v>
      </c>
      <c r="I236" t="str">
        <f t="shared" ca="1" si="27"/>
        <v>C</v>
      </c>
      <c r="J236">
        <f t="shared" si="30"/>
        <v>17</v>
      </c>
      <c r="K236" s="36" t="str">
        <f t="shared" ca="1" si="28"/>
        <v>13</v>
      </c>
      <c r="L236" s="36" t="str">
        <f t="shared" ca="1" si="29"/>
        <v>00</v>
      </c>
      <c r="M236" s="21" t="s">
        <v>66</v>
      </c>
    </row>
    <row r="237" spans="1:13" x14ac:dyDescent="0.4">
      <c r="A237">
        <v>30</v>
      </c>
      <c r="D237" s="26" t="s">
        <v>312</v>
      </c>
      <c r="E237">
        <f t="shared" si="24"/>
        <v>4400</v>
      </c>
      <c r="F237">
        <f t="shared" si="31"/>
        <v>7045</v>
      </c>
      <c r="G237" t="str">
        <f t="shared" ca="1" si="25"/>
        <v xml:space="preserve">{"nodeID":"1300235", "floor":"1", "zone":"C", "area":"17", "bay":"13", "hid":"00", "Xaxis":"4400", "Yaxis":"7045" ,"type":"common","updateTime":0} </v>
      </c>
      <c r="H237">
        <f t="shared" si="26"/>
        <v>1</v>
      </c>
      <c r="I237" t="str">
        <f t="shared" ca="1" si="27"/>
        <v>C</v>
      </c>
      <c r="J237">
        <f t="shared" si="30"/>
        <v>17</v>
      </c>
      <c r="K237" s="36" t="str">
        <f t="shared" ca="1" si="28"/>
        <v>13</v>
      </c>
      <c r="L237" s="36" t="str">
        <f t="shared" ca="1" si="29"/>
        <v>00</v>
      </c>
      <c r="M237" s="21" t="s">
        <v>66</v>
      </c>
    </row>
    <row r="238" spans="1:13" x14ac:dyDescent="0.4">
      <c r="A238">
        <v>30</v>
      </c>
      <c r="D238" s="26" t="s">
        <v>313</v>
      </c>
      <c r="E238">
        <f t="shared" si="24"/>
        <v>4400</v>
      </c>
      <c r="F238">
        <f t="shared" si="31"/>
        <v>7075</v>
      </c>
      <c r="G238" t="str">
        <f t="shared" ca="1" si="25"/>
        <v xml:space="preserve">{"nodeID":"1300236", "floor":"1", "zone":"C", "area":"17", "bay":"13", "hid":"00", "Xaxis":"4400", "Yaxis":"7075" ,"type":"common","updateTime":0} </v>
      </c>
      <c r="H238">
        <f t="shared" si="26"/>
        <v>1</v>
      </c>
      <c r="I238" t="str">
        <f t="shared" ca="1" si="27"/>
        <v>C</v>
      </c>
      <c r="J238">
        <f t="shared" si="30"/>
        <v>17</v>
      </c>
      <c r="K238" s="36" t="str">
        <f t="shared" ca="1" si="28"/>
        <v>13</v>
      </c>
      <c r="L238" s="36" t="str">
        <f t="shared" ca="1" si="29"/>
        <v>00</v>
      </c>
      <c r="M238" s="21" t="s">
        <v>66</v>
      </c>
    </row>
    <row r="239" spans="1:13" x14ac:dyDescent="0.4">
      <c r="A239">
        <v>5</v>
      </c>
      <c r="C239" s="23"/>
      <c r="D239" s="26" t="s">
        <v>314</v>
      </c>
      <c r="E239">
        <f t="shared" si="24"/>
        <v>4400</v>
      </c>
      <c r="F239">
        <f t="shared" si="31"/>
        <v>7080</v>
      </c>
      <c r="G239" t="str">
        <f t="shared" ca="1" si="25"/>
        <v xml:space="preserve">{"nodeID":"1300237", "floor":"1", "zone":"C", "area":"17", "bay":"13", "hid":"00", "Xaxis":"4400", "Yaxis":"7080" ,"type":"common","updateTime":0} </v>
      </c>
      <c r="H239">
        <f t="shared" si="26"/>
        <v>1</v>
      </c>
      <c r="I239" t="str">
        <f t="shared" ca="1" si="27"/>
        <v>C</v>
      </c>
      <c r="J239">
        <f t="shared" si="30"/>
        <v>17</v>
      </c>
      <c r="K239" s="36" t="str">
        <f t="shared" ca="1" si="28"/>
        <v>13</v>
      </c>
      <c r="L239" s="36" t="str">
        <f t="shared" ca="1" si="29"/>
        <v>00</v>
      </c>
      <c r="M239" s="21" t="s">
        <v>66</v>
      </c>
    </row>
    <row r="240" spans="1:13" x14ac:dyDescent="0.4">
      <c r="A240">
        <v>5</v>
      </c>
      <c r="C240" s="23"/>
      <c r="D240" s="26" t="s">
        <v>315</v>
      </c>
      <c r="E240">
        <f t="shared" si="24"/>
        <v>4400</v>
      </c>
      <c r="F240">
        <f t="shared" si="31"/>
        <v>7085</v>
      </c>
      <c r="G240" t="str">
        <f t="shared" ca="1" si="25"/>
        <v xml:space="preserve">{"nodeID":"1300238", "floor":"1", "zone":"C", "area":"17", "bay":"13", "hid":"00", "Xaxis":"4400", "Yaxis":"7085" ,"type":"common","updateTime":0} </v>
      </c>
      <c r="H240">
        <f t="shared" si="26"/>
        <v>1</v>
      </c>
      <c r="I240" t="str">
        <f t="shared" ca="1" si="27"/>
        <v>C</v>
      </c>
      <c r="J240">
        <f t="shared" si="30"/>
        <v>17</v>
      </c>
      <c r="K240" s="36" t="str">
        <f t="shared" ca="1" si="28"/>
        <v>13</v>
      </c>
      <c r="L240" s="36" t="str">
        <f t="shared" ca="1" si="29"/>
        <v>00</v>
      </c>
      <c r="M240" s="21" t="s">
        <v>66</v>
      </c>
    </row>
    <row r="241" spans="1:13" x14ac:dyDescent="0.4">
      <c r="A241">
        <v>5</v>
      </c>
      <c r="C241" s="23"/>
      <c r="D241" s="26" t="s">
        <v>316</v>
      </c>
      <c r="E241">
        <f t="shared" si="24"/>
        <v>4400</v>
      </c>
      <c r="F241">
        <f t="shared" si="31"/>
        <v>7090</v>
      </c>
      <c r="G241" t="str">
        <f t="shared" ca="1" si="25"/>
        <v xml:space="preserve">{"nodeID":"1300239", "floor":"1", "zone":"C", "area":"17", "bay":"13", "hid":"00", "Xaxis":"4400", "Yaxis":"7090" ,"type":"common","updateTime":0} </v>
      </c>
      <c r="H241">
        <f t="shared" si="26"/>
        <v>1</v>
      </c>
      <c r="I241" t="str">
        <f t="shared" ca="1" si="27"/>
        <v>C</v>
      </c>
      <c r="J241">
        <f t="shared" si="30"/>
        <v>17</v>
      </c>
      <c r="K241" s="36" t="str">
        <f t="shared" ca="1" si="28"/>
        <v>13</v>
      </c>
      <c r="L241" s="36" t="str">
        <f t="shared" ca="1" si="29"/>
        <v>00</v>
      </c>
      <c r="M241" s="21" t="s">
        <v>66</v>
      </c>
    </row>
    <row r="242" spans="1:13" x14ac:dyDescent="0.4">
      <c r="A242">
        <v>5</v>
      </c>
      <c r="C242" s="23"/>
      <c r="D242" s="26" t="s">
        <v>317</v>
      </c>
      <c r="E242">
        <f t="shared" si="24"/>
        <v>4400</v>
      </c>
      <c r="F242">
        <f t="shared" si="31"/>
        <v>7095</v>
      </c>
      <c r="G242" t="str">
        <f t="shared" ca="1" si="25"/>
        <v xml:space="preserve">{"nodeID":"1300240", "floor":"1", "zone":"C", "area":"17", "bay":"13", "hid":"00", "Xaxis":"4400", "Yaxis":"7095" ,"type":"common","updateTime":0} </v>
      </c>
      <c r="H242">
        <f t="shared" si="26"/>
        <v>1</v>
      </c>
      <c r="I242" t="str">
        <f t="shared" ca="1" si="27"/>
        <v>C</v>
      </c>
      <c r="J242">
        <f t="shared" si="30"/>
        <v>17</v>
      </c>
      <c r="K242" s="36" t="str">
        <f t="shared" ca="1" si="28"/>
        <v>13</v>
      </c>
      <c r="L242" s="36" t="str">
        <f t="shared" ca="1" si="29"/>
        <v>00</v>
      </c>
      <c r="M242" s="21" t="s">
        <v>66</v>
      </c>
    </row>
    <row r="243" spans="1:13" x14ac:dyDescent="0.4">
      <c r="A243">
        <v>5</v>
      </c>
      <c r="C243" s="23"/>
      <c r="D243" s="26" t="s">
        <v>318</v>
      </c>
      <c r="E243">
        <f t="shared" si="24"/>
        <v>4400</v>
      </c>
      <c r="F243">
        <f t="shared" si="31"/>
        <v>7100</v>
      </c>
      <c r="G243" t="str">
        <f t="shared" ca="1" si="25"/>
        <v xml:space="preserve">{"nodeID":"1300241", "floor":"1", "zone":"C", "area":"17", "bay":"13", "hid":"00", "Xaxis":"4400", "Yaxis":"7100" ,"type":"common","updateTime":0} </v>
      </c>
      <c r="H243">
        <f t="shared" si="26"/>
        <v>1</v>
      </c>
      <c r="I243" t="str">
        <f t="shared" ca="1" si="27"/>
        <v>C</v>
      </c>
      <c r="J243">
        <f t="shared" si="30"/>
        <v>17</v>
      </c>
      <c r="K243" s="36" t="str">
        <f t="shared" ca="1" si="28"/>
        <v>13</v>
      </c>
      <c r="L243" s="36" t="str">
        <f t="shared" ca="1" si="29"/>
        <v>00</v>
      </c>
      <c r="M243" s="21" t="s">
        <v>66</v>
      </c>
    </row>
    <row r="244" spans="1:13" x14ac:dyDescent="0.4">
      <c r="A244">
        <v>5</v>
      </c>
      <c r="C244" s="23"/>
      <c r="D244" s="26" t="s">
        <v>319</v>
      </c>
      <c r="E244">
        <f t="shared" si="24"/>
        <v>4400</v>
      </c>
      <c r="F244">
        <f t="shared" si="31"/>
        <v>7105</v>
      </c>
      <c r="G244" t="str">
        <f t="shared" ca="1" si="25"/>
        <v xml:space="preserve">{"nodeID":"1300242", "floor":"1", "zone":"C", "area":"17", "bay":"13", "hid":"00", "Xaxis":"4400", "Yaxis":"7105" ,"type":"common","updateTime":0} </v>
      </c>
      <c r="H244">
        <f t="shared" si="26"/>
        <v>1</v>
      </c>
      <c r="I244" t="str">
        <f t="shared" ca="1" si="27"/>
        <v>C</v>
      </c>
      <c r="J244">
        <f t="shared" si="30"/>
        <v>17</v>
      </c>
      <c r="K244" s="36" t="str">
        <f t="shared" ca="1" si="28"/>
        <v>13</v>
      </c>
      <c r="L244" s="36" t="str">
        <f t="shared" ca="1" si="29"/>
        <v>00</v>
      </c>
      <c r="M244" s="21" t="s">
        <v>66</v>
      </c>
    </row>
    <row r="245" spans="1:13" x14ac:dyDescent="0.4">
      <c r="A245">
        <v>10</v>
      </c>
      <c r="C245" s="23"/>
      <c r="D245" s="26" t="s">
        <v>320</v>
      </c>
      <c r="E245">
        <f t="shared" si="24"/>
        <v>4400</v>
      </c>
      <c r="F245">
        <f t="shared" si="31"/>
        <v>7115</v>
      </c>
      <c r="G245" t="str">
        <f t="shared" ca="1" si="25"/>
        <v xml:space="preserve">{"nodeID":"1300243", "floor":"1", "zone":"C", "area":"17", "bay":"13", "hid":"00", "Xaxis":"4400", "Yaxis":"7115" ,"type":"common","updateTime":0} </v>
      </c>
      <c r="H245">
        <f t="shared" si="26"/>
        <v>1</v>
      </c>
      <c r="I245" t="str">
        <f t="shared" ca="1" si="27"/>
        <v>C</v>
      </c>
      <c r="J245">
        <f t="shared" si="30"/>
        <v>17</v>
      </c>
      <c r="K245" s="36" t="str">
        <f t="shared" ca="1" si="28"/>
        <v>13</v>
      </c>
      <c r="L245" s="36" t="str">
        <f t="shared" ca="1" si="29"/>
        <v>00</v>
      </c>
      <c r="M245" s="21" t="s">
        <v>66</v>
      </c>
    </row>
    <row r="246" spans="1:13" x14ac:dyDescent="0.4">
      <c r="A246">
        <v>10</v>
      </c>
      <c r="C246" s="23"/>
      <c r="D246" s="26" t="s">
        <v>321</v>
      </c>
      <c r="E246">
        <f t="shared" si="24"/>
        <v>4400</v>
      </c>
      <c r="F246">
        <f t="shared" si="31"/>
        <v>7125</v>
      </c>
      <c r="G246" t="str">
        <f t="shared" ca="1" si="25"/>
        <v xml:space="preserve">{"nodeID":"1300244", "floor":"1", "zone":"C", "area":"17", "bay":"13", "hid":"00", "Xaxis":"4400", "Yaxis":"7125" ,"type":"common","updateTime":0} </v>
      </c>
      <c r="H246">
        <f t="shared" si="26"/>
        <v>1</v>
      </c>
      <c r="I246" t="str">
        <f t="shared" ca="1" si="27"/>
        <v>C</v>
      </c>
      <c r="J246">
        <f t="shared" si="30"/>
        <v>17</v>
      </c>
      <c r="K246" s="36" t="str">
        <f t="shared" ca="1" si="28"/>
        <v>13</v>
      </c>
      <c r="L246" s="36" t="str">
        <f t="shared" ca="1" si="29"/>
        <v>00</v>
      </c>
      <c r="M246" s="21" t="s">
        <v>66</v>
      </c>
    </row>
    <row r="247" spans="1:13" x14ac:dyDescent="0.4">
      <c r="A247">
        <v>10</v>
      </c>
      <c r="C247" s="23"/>
      <c r="D247" s="26" t="s">
        <v>322</v>
      </c>
      <c r="E247">
        <f t="shared" si="24"/>
        <v>4400</v>
      </c>
      <c r="F247">
        <f t="shared" si="31"/>
        <v>7135</v>
      </c>
      <c r="G247" t="str">
        <f t="shared" ca="1" si="25"/>
        <v xml:space="preserve">{"nodeID":"1300245", "floor":"1", "zone":"C", "area":"17", "bay":"13", "hid":"00", "Xaxis":"4400", "Yaxis":"7135" ,"type":"common","updateTime":0} </v>
      </c>
      <c r="H247">
        <f t="shared" si="26"/>
        <v>1</v>
      </c>
      <c r="I247" t="str">
        <f t="shared" ca="1" si="27"/>
        <v>C</v>
      </c>
      <c r="J247">
        <f t="shared" si="30"/>
        <v>17</v>
      </c>
      <c r="K247" s="36" t="str">
        <f t="shared" ca="1" si="28"/>
        <v>13</v>
      </c>
      <c r="L247" s="36" t="str">
        <f t="shared" ca="1" si="29"/>
        <v>00</v>
      </c>
      <c r="M247" s="21" t="s">
        <v>66</v>
      </c>
    </row>
    <row r="248" spans="1:13" x14ac:dyDescent="0.4">
      <c r="A248">
        <v>5</v>
      </c>
      <c r="C248" s="23"/>
      <c r="D248" s="26" t="s">
        <v>323</v>
      </c>
      <c r="E248">
        <f t="shared" si="24"/>
        <v>4400</v>
      </c>
      <c r="F248">
        <f t="shared" si="31"/>
        <v>7140</v>
      </c>
      <c r="G248" t="str">
        <f t="shared" ca="1" si="25"/>
        <v xml:space="preserve">{"nodeID":"1300246", "floor":"1", "zone":"C", "area":"17", "bay":"13", "hid":"00", "Xaxis":"4400", "Yaxis":"7140" ,"type":"common","updateTime":0} </v>
      </c>
      <c r="H248">
        <f t="shared" si="26"/>
        <v>1</v>
      </c>
      <c r="I248" t="str">
        <f t="shared" ca="1" si="27"/>
        <v>C</v>
      </c>
      <c r="J248">
        <f t="shared" si="30"/>
        <v>17</v>
      </c>
      <c r="K248" s="36" t="str">
        <f t="shared" ca="1" si="28"/>
        <v>13</v>
      </c>
      <c r="L248" s="36" t="str">
        <f t="shared" ca="1" si="29"/>
        <v>00</v>
      </c>
      <c r="M248" s="21" t="s">
        <v>66</v>
      </c>
    </row>
    <row r="249" spans="1:13" x14ac:dyDescent="0.4">
      <c r="A249">
        <v>20</v>
      </c>
      <c r="C249" s="23"/>
      <c r="D249" s="26" t="s">
        <v>324</v>
      </c>
      <c r="E249">
        <f t="shared" si="24"/>
        <v>4400</v>
      </c>
      <c r="F249">
        <f t="shared" si="31"/>
        <v>7160</v>
      </c>
      <c r="G249" t="str">
        <f t="shared" ca="1" si="25"/>
        <v xml:space="preserve">{"nodeID":"1300247", "floor":"1", "zone":"C", "area":"17", "bay":"13", "hid":"00", "Xaxis":"4400", "Yaxis":"7160" ,"type":"common","updateTime":0} </v>
      </c>
      <c r="H249">
        <f t="shared" si="26"/>
        <v>1</v>
      </c>
      <c r="I249" t="str">
        <f t="shared" ca="1" si="27"/>
        <v>C</v>
      </c>
      <c r="J249">
        <f t="shared" si="30"/>
        <v>17</v>
      </c>
      <c r="K249" s="36" t="str">
        <f t="shared" ca="1" si="28"/>
        <v>13</v>
      </c>
      <c r="L249" s="36" t="str">
        <f t="shared" ca="1" si="29"/>
        <v>00</v>
      </c>
      <c r="M249" s="21" t="s">
        <v>66</v>
      </c>
    </row>
    <row r="250" spans="1:13" x14ac:dyDescent="0.4">
      <c r="A250">
        <v>10</v>
      </c>
      <c r="C250" s="23"/>
      <c r="D250" s="26" t="s">
        <v>325</v>
      </c>
      <c r="E250">
        <f t="shared" si="24"/>
        <v>4400</v>
      </c>
      <c r="F250">
        <f t="shared" si="31"/>
        <v>7170</v>
      </c>
      <c r="G250" t="str">
        <f t="shared" ca="1" si="25"/>
        <v xml:space="preserve">{"nodeID":"1300248", "floor":"1", "zone":"C", "area":"17", "bay":"13", "hid":"00", "Xaxis":"4400", "Yaxis":"7170" ,"type":"common","updateTime":0} </v>
      </c>
      <c r="H250">
        <f t="shared" si="26"/>
        <v>1</v>
      </c>
      <c r="I250" t="str">
        <f t="shared" ca="1" si="27"/>
        <v>C</v>
      </c>
      <c r="J250">
        <f t="shared" si="30"/>
        <v>17</v>
      </c>
      <c r="K250" s="36" t="str">
        <f t="shared" ca="1" si="28"/>
        <v>13</v>
      </c>
      <c r="L250" s="36" t="str">
        <f t="shared" ca="1" si="29"/>
        <v>00</v>
      </c>
      <c r="M250" s="21" t="s">
        <v>66</v>
      </c>
    </row>
    <row r="251" spans="1:13" x14ac:dyDescent="0.4">
      <c r="A251">
        <v>5</v>
      </c>
      <c r="C251" s="23"/>
      <c r="D251" s="26" t="s">
        <v>326</v>
      </c>
      <c r="E251">
        <f t="shared" si="24"/>
        <v>4400</v>
      </c>
      <c r="F251">
        <f t="shared" si="31"/>
        <v>7175</v>
      </c>
      <c r="G251" t="str">
        <f t="shared" ca="1" si="25"/>
        <v xml:space="preserve">{"nodeID":"1300249", "floor":"1", "zone":"C", "area":"17", "bay":"13", "hid":"00", "Xaxis":"4400", "Yaxis":"7175" ,"type":"common","updateTime":0} </v>
      </c>
      <c r="H251">
        <f t="shared" si="26"/>
        <v>1</v>
      </c>
      <c r="I251" t="str">
        <f t="shared" ca="1" si="27"/>
        <v>C</v>
      </c>
      <c r="J251">
        <f t="shared" si="30"/>
        <v>17</v>
      </c>
      <c r="K251" s="36" t="str">
        <f t="shared" ca="1" si="28"/>
        <v>13</v>
      </c>
      <c r="L251" s="36" t="str">
        <f t="shared" ca="1" si="29"/>
        <v>00</v>
      </c>
      <c r="M251" s="21" t="s">
        <v>66</v>
      </c>
    </row>
    <row r="252" spans="1:13" x14ac:dyDescent="0.4">
      <c r="A252">
        <v>10</v>
      </c>
      <c r="C252" s="23"/>
      <c r="D252" s="26" t="s">
        <v>327</v>
      </c>
      <c r="E252">
        <f t="shared" si="24"/>
        <v>4400</v>
      </c>
      <c r="F252">
        <f t="shared" si="31"/>
        <v>7185</v>
      </c>
      <c r="G252" t="str">
        <f t="shared" ca="1" si="25"/>
        <v xml:space="preserve">{"nodeID":"1300250", "floor":"1", "zone":"C", "area":"17", "bay":"13", "hid":"00", "Xaxis":"4400", "Yaxis":"7185" ,"type":"common","updateTime":0} </v>
      </c>
      <c r="H252">
        <f t="shared" si="26"/>
        <v>1</v>
      </c>
      <c r="I252" t="str">
        <f t="shared" ca="1" si="27"/>
        <v>C</v>
      </c>
      <c r="J252">
        <f t="shared" si="30"/>
        <v>17</v>
      </c>
      <c r="K252" s="36" t="str">
        <f t="shared" ca="1" si="28"/>
        <v>13</v>
      </c>
      <c r="L252" s="36" t="str">
        <f t="shared" ca="1" si="29"/>
        <v>00</v>
      </c>
      <c r="M252" s="21" t="s">
        <v>66</v>
      </c>
    </row>
    <row r="253" spans="1:13" x14ac:dyDescent="0.4">
      <c r="A253">
        <v>5</v>
      </c>
      <c r="C253" s="23"/>
      <c r="D253" s="26" t="s">
        <v>328</v>
      </c>
      <c r="E253">
        <f t="shared" si="24"/>
        <v>4400</v>
      </c>
      <c r="F253">
        <f t="shared" si="31"/>
        <v>7190</v>
      </c>
      <c r="G253" t="str">
        <f t="shared" ca="1" si="25"/>
        <v xml:space="preserve">{"nodeID":"1300251", "floor":"1", "zone":"C", "area":"17", "bay":"13", "hid":"00", "Xaxis":"4400", "Yaxis":"7190" ,"type":"common","updateTime":0} </v>
      </c>
      <c r="H253">
        <f t="shared" si="26"/>
        <v>1</v>
      </c>
      <c r="I253" t="str">
        <f t="shared" ca="1" si="27"/>
        <v>C</v>
      </c>
      <c r="J253">
        <f t="shared" si="30"/>
        <v>17</v>
      </c>
      <c r="K253" s="36" t="str">
        <f t="shared" ca="1" si="28"/>
        <v>13</v>
      </c>
      <c r="L253" s="36" t="str">
        <f t="shared" ca="1" si="29"/>
        <v>00</v>
      </c>
      <c r="M253" s="21" t="s">
        <v>66</v>
      </c>
    </row>
    <row r="254" spans="1:13" x14ac:dyDescent="0.4">
      <c r="A254">
        <v>20</v>
      </c>
      <c r="C254" s="23"/>
      <c r="D254" s="26" t="s">
        <v>329</v>
      </c>
      <c r="E254">
        <f t="shared" si="24"/>
        <v>4400</v>
      </c>
      <c r="F254">
        <f t="shared" si="31"/>
        <v>7210</v>
      </c>
      <c r="G254" t="str">
        <f t="shared" ca="1" si="25"/>
        <v xml:space="preserve">{"nodeID":"1300252", "floor":"1", "zone":"C", "area":"17", "bay":"13", "hid":"00", "Xaxis":"4400", "Yaxis":"7210" ,"type":"common","updateTime":0} </v>
      </c>
      <c r="H254">
        <f t="shared" si="26"/>
        <v>1</v>
      </c>
      <c r="I254" t="str">
        <f t="shared" ca="1" si="27"/>
        <v>C</v>
      </c>
      <c r="J254">
        <f t="shared" si="30"/>
        <v>17</v>
      </c>
      <c r="K254" s="36" t="str">
        <f t="shared" ca="1" si="28"/>
        <v>13</v>
      </c>
      <c r="L254" s="36" t="str">
        <f t="shared" ca="1" si="29"/>
        <v>00</v>
      </c>
      <c r="M254" s="21" t="s">
        <v>66</v>
      </c>
    </row>
    <row r="255" spans="1:13" x14ac:dyDescent="0.4">
      <c r="A255">
        <v>10</v>
      </c>
      <c r="C255" s="23"/>
      <c r="D255" s="26" t="s">
        <v>330</v>
      </c>
      <c r="E255">
        <f t="shared" si="24"/>
        <v>4400</v>
      </c>
      <c r="F255">
        <f t="shared" si="31"/>
        <v>7220</v>
      </c>
      <c r="G255" t="str">
        <f t="shared" ca="1" si="25"/>
        <v xml:space="preserve">{"nodeID":"1300253", "floor":"1", "zone":"C", "area":"17", "bay":"13", "hid":"00", "Xaxis":"4400", "Yaxis":"7220" ,"type":"common","updateTime":0} </v>
      </c>
      <c r="H255">
        <f t="shared" si="26"/>
        <v>1</v>
      </c>
      <c r="I255" t="str">
        <f t="shared" ca="1" si="27"/>
        <v>C</v>
      </c>
      <c r="J255">
        <f t="shared" si="30"/>
        <v>17</v>
      </c>
      <c r="K255" s="36" t="str">
        <f t="shared" ca="1" si="28"/>
        <v>13</v>
      </c>
      <c r="L255" s="36" t="str">
        <f t="shared" ca="1" si="29"/>
        <v>00</v>
      </c>
      <c r="M255" s="21" t="s">
        <v>66</v>
      </c>
    </row>
    <row r="256" spans="1:13" x14ac:dyDescent="0.4">
      <c r="A256">
        <v>10</v>
      </c>
      <c r="C256" s="23"/>
      <c r="D256" s="26" t="s">
        <v>331</v>
      </c>
      <c r="E256">
        <f t="shared" si="24"/>
        <v>4400</v>
      </c>
      <c r="F256">
        <f t="shared" si="31"/>
        <v>7230</v>
      </c>
      <c r="G256" t="str">
        <f t="shared" ca="1" si="25"/>
        <v xml:space="preserve">{"nodeID":"1300254", "floor":"1", "zone":"C", "area":"17", "bay":"13", "hid":"00", "Xaxis":"4400", "Yaxis":"7230" ,"type":"common","updateTime":0} </v>
      </c>
      <c r="H256">
        <f t="shared" si="26"/>
        <v>1</v>
      </c>
      <c r="I256" t="str">
        <f t="shared" ca="1" si="27"/>
        <v>C</v>
      </c>
      <c r="J256">
        <f t="shared" si="30"/>
        <v>17</v>
      </c>
      <c r="K256" s="36" t="str">
        <f t="shared" ca="1" si="28"/>
        <v>13</v>
      </c>
      <c r="L256" s="36" t="str">
        <f t="shared" ca="1" si="29"/>
        <v>00</v>
      </c>
      <c r="M256" s="21" t="s">
        <v>66</v>
      </c>
    </row>
    <row r="257" spans="1:13" x14ac:dyDescent="0.4">
      <c r="A257">
        <v>5</v>
      </c>
      <c r="C257" s="23"/>
      <c r="D257" s="26" t="s">
        <v>332</v>
      </c>
      <c r="E257">
        <f t="shared" si="24"/>
        <v>4400</v>
      </c>
      <c r="F257">
        <f t="shared" si="31"/>
        <v>7235</v>
      </c>
      <c r="G257" t="str">
        <f t="shared" ca="1" si="25"/>
        <v xml:space="preserve">{"nodeID":"1300255", "floor":"1", "zone":"C", "area":"17", "bay":"13", "hid":"00", "Xaxis":"4400", "Yaxis":"7235" ,"type":"common","updateTime":0} </v>
      </c>
      <c r="H257">
        <f t="shared" si="26"/>
        <v>1</v>
      </c>
      <c r="I257" t="str">
        <f t="shared" ca="1" si="27"/>
        <v>C</v>
      </c>
      <c r="J257">
        <f t="shared" si="30"/>
        <v>17</v>
      </c>
      <c r="K257" s="36" t="str">
        <f t="shared" ca="1" si="28"/>
        <v>13</v>
      </c>
      <c r="L257" s="36" t="str">
        <f t="shared" ca="1" si="29"/>
        <v>00</v>
      </c>
      <c r="M257" s="21" t="s">
        <v>66</v>
      </c>
    </row>
    <row r="258" spans="1:13" x14ac:dyDescent="0.4">
      <c r="A258">
        <v>20</v>
      </c>
      <c r="C258" s="23"/>
      <c r="D258" s="26" t="s">
        <v>333</v>
      </c>
      <c r="E258">
        <f t="shared" si="24"/>
        <v>4400</v>
      </c>
      <c r="F258">
        <f t="shared" si="31"/>
        <v>7255</v>
      </c>
      <c r="G258" t="str">
        <f t="shared" ca="1" si="25"/>
        <v xml:space="preserve">{"nodeID":"1300256", "floor":"1", "zone":"C", "area":"17", "bay":"13", "hid":"00", "Xaxis":"4400", "Yaxis":"7255" ,"type":"common","updateTime":0} </v>
      </c>
      <c r="H258">
        <f t="shared" si="26"/>
        <v>1</v>
      </c>
      <c r="I258" t="str">
        <f t="shared" ca="1" si="27"/>
        <v>C</v>
      </c>
      <c r="J258">
        <f t="shared" si="30"/>
        <v>17</v>
      </c>
      <c r="K258" s="36" t="str">
        <f t="shared" ca="1" si="28"/>
        <v>13</v>
      </c>
      <c r="L258" s="36" t="str">
        <f t="shared" ca="1" si="29"/>
        <v>00</v>
      </c>
      <c r="M258" s="21" t="s">
        <v>66</v>
      </c>
    </row>
    <row r="259" spans="1:13" x14ac:dyDescent="0.4">
      <c r="A259">
        <v>20</v>
      </c>
      <c r="C259" s="23"/>
      <c r="D259" s="26" t="s">
        <v>334</v>
      </c>
      <c r="E259">
        <f t="shared" si="24"/>
        <v>4400</v>
      </c>
      <c r="F259">
        <f t="shared" si="31"/>
        <v>7275</v>
      </c>
      <c r="G259" t="str">
        <f t="shared" ca="1" si="25"/>
        <v xml:space="preserve">{"nodeID":"1300257", "floor":"1", "zone":"C", "area":"17", "bay":"13", "hid":"00", "Xaxis":"4400", "Yaxis":"7275" ,"type":"common","updateTime":0} </v>
      </c>
      <c r="H259">
        <f t="shared" si="26"/>
        <v>1</v>
      </c>
      <c r="I259" t="str">
        <f t="shared" ca="1" si="27"/>
        <v>C</v>
      </c>
      <c r="J259">
        <f t="shared" si="30"/>
        <v>17</v>
      </c>
      <c r="K259" s="36" t="str">
        <f t="shared" ca="1" si="28"/>
        <v>13</v>
      </c>
      <c r="L259" s="36" t="str">
        <f t="shared" ca="1" si="29"/>
        <v>00</v>
      </c>
      <c r="M259" s="21" t="s">
        <v>66</v>
      </c>
    </row>
    <row r="260" spans="1:13" x14ac:dyDescent="0.4">
      <c r="A260">
        <v>5</v>
      </c>
      <c r="C260" s="23"/>
      <c r="D260" s="26" t="s">
        <v>335</v>
      </c>
      <c r="E260">
        <f t="shared" ref="E260:E284" si="32">$B$3</f>
        <v>4400</v>
      </c>
      <c r="F260">
        <f t="shared" si="31"/>
        <v>7280</v>
      </c>
      <c r="G260" t="str">
        <f t="shared" ref="G260:G323" ca="1" si="33">CONCATENATE("{""nodeID"":""",CONCATENATE(K260,D260),"""",", ""floor"":""",H260,"""",", ""zone"":""",I260,"""",", ""area"":""",J260,"""", ", ""bay"":""",K260,"""", ", ""hid"":""",L260,"""", ", ""Xaxis"":""",E260,"""", ", ""Yaxis"":""",F260,"""", " ,""type"":""",M260,"""", ",""updateTime"":0} ")</f>
        <v xml:space="preserve">{"nodeID":"1300258", "floor":"1", "zone":"C", "area":"17", "bay":"13", "hid":"00", "Xaxis":"4400", "Yaxis":"7280" ,"type":"common","updateTime":0} </v>
      </c>
      <c r="H260">
        <f t="shared" ref="H260:H323" si="34">$H$1</f>
        <v>1</v>
      </c>
      <c r="I260" t="str">
        <f t="shared" ref="I260:I323" ca="1" si="35">INDIRECT("I1")</f>
        <v>C</v>
      </c>
      <c r="J260">
        <f t="shared" si="30"/>
        <v>17</v>
      </c>
      <c r="K260" s="36" t="str">
        <f t="shared" ref="K260:K323" ca="1" si="36">INDIRECT("K1")</f>
        <v>13</v>
      </c>
      <c r="L260" s="36" t="str">
        <f t="shared" ref="L260:L323" ca="1" si="37">INDIRECT("L1")</f>
        <v>00</v>
      </c>
      <c r="M260" s="21" t="s">
        <v>66</v>
      </c>
    </row>
    <row r="261" spans="1:13" x14ac:dyDescent="0.4">
      <c r="A261">
        <v>5</v>
      </c>
      <c r="C261" s="23"/>
      <c r="D261" s="26" t="s">
        <v>336</v>
      </c>
      <c r="E261">
        <f t="shared" si="32"/>
        <v>4400</v>
      </c>
      <c r="F261">
        <f t="shared" si="31"/>
        <v>7285</v>
      </c>
      <c r="G261" t="str">
        <f t="shared" ca="1" si="33"/>
        <v xml:space="preserve">{"nodeID":"1300259", "floor":"1", "zone":"C", "area":"17", "bay":"13", "hid":"00", "Xaxis":"4400", "Yaxis":"7285" ,"type":"common","updateTime":0} </v>
      </c>
      <c r="H261">
        <f t="shared" si="34"/>
        <v>1</v>
      </c>
      <c r="I261" t="str">
        <f t="shared" ca="1" si="35"/>
        <v>C</v>
      </c>
      <c r="J261">
        <f t="shared" ref="J261:J324" si="38">$J$1</f>
        <v>17</v>
      </c>
      <c r="K261" s="36" t="str">
        <f t="shared" ca="1" si="36"/>
        <v>13</v>
      </c>
      <c r="L261" s="36" t="str">
        <f t="shared" ca="1" si="37"/>
        <v>00</v>
      </c>
      <c r="M261" s="21" t="s">
        <v>66</v>
      </c>
    </row>
    <row r="262" spans="1:13" x14ac:dyDescent="0.4">
      <c r="A262">
        <v>5</v>
      </c>
      <c r="C262" s="23"/>
      <c r="D262" s="26" t="s">
        <v>337</v>
      </c>
      <c r="E262">
        <f t="shared" si="32"/>
        <v>4400</v>
      </c>
      <c r="F262">
        <f t="shared" ref="F262:F284" si="39">F261+A262</f>
        <v>7290</v>
      </c>
      <c r="G262" t="str">
        <f t="shared" ca="1" si="33"/>
        <v xml:space="preserve">{"nodeID":"1300260", "floor":"1", "zone":"C", "area":"17", "bay":"13", "hid":"00", "Xaxis":"4400", "Yaxis":"7290" ,"type":"common","updateTime":0} </v>
      </c>
      <c r="H262">
        <f t="shared" si="34"/>
        <v>1</v>
      </c>
      <c r="I262" t="str">
        <f t="shared" ca="1" si="35"/>
        <v>C</v>
      </c>
      <c r="J262">
        <f t="shared" si="38"/>
        <v>17</v>
      </c>
      <c r="K262" s="36" t="str">
        <f t="shared" ca="1" si="36"/>
        <v>13</v>
      </c>
      <c r="L262" s="36" t="str">
        <f t="shared" ca="1" si="37"/>
        <v>00</v>
      </c>
      <c r="M262" s="21" t="s">
        <v>66</v>
      </c>
    </row>
    <row r="263" spans="1:13" x14ac:dyDescent="0.4">
      <c r="A263">
        <v>5</v>
      </c>
      <c r="C263" s="23"/>
      <c r="D263" s="26" t="s">
        <v>338</v>
      </c>
      <c r="E263">
        <f t="shared" si="32"/>
        <v>4400</v>
      </c>
      <c r="F263">
        <f t="shared" si="39"/>
        <v>7295</v>
      </c>
      <c r="G263" t="str">
        <f t="shared" ca="1" si="33"/>
        <v xml:space="preserve">{"nodeID":"1300261", "floor":"1", "zone":"C", "area":"17", "bay":"13", "hid":"00", "Xaxis":"4400", "Yaxis":"7295" ,"type":"common","updateTime":0} </v>
      </c>
      <c r="H263">
        <f t="shared" si="34"/>
        <v>1</v>
      </c>
      <c r="I263" t="str">
        <f t="shared" ca="1" si="35"/>
        <v>C</v>
      </c>
      <c r="J263">
        <f t="shared" si="38"/>
        <v>17</v>
      </c>
      <c r="K263" s="36" t="str">
        <f t="shared" ca="1" si="36"/>
        <v>13</v>
      </c>
      <c r="L263" s="36" t="str">
        <f t="shared" ca="1" si="37"/>
        <v>00</v>
      </c>
      <c r="M263" s="21" t="s">
        <v>66</v>
      </c>
    </row>
    <row r="264" spans="1:13" x14ac:dyDescent="0.4">
      <c r="A264">
        <v>5</v>
      </c>
      <c r="C264" s="23"/>
      <c r="D264" s="26" t="s">
        <v>339</v>
      </c>
      <c r="E264">
        <f t="shared" si="32"/>
        <v>4400</v>
      </c>
      <c r="F264">
        <f t="shared" si="39"/>
        <v>7300</v>
      </c>
      <c r="G264" t="str">
        <f t="shared" ca="1" si="33"/>
        <v xml:space="preserve">{"nodeID":"1300262", "floor":"1", "zone":"C", "area":"17", "bay":"13", "hid":"00", "Xaxis":"4400", "Yaxis":"7300" ,"type":"common","updateTime":0} </v>
      </c>
      <c r="H264">
        <f t="shared" si="34"/>
        <v>1</v>
      </c>
      <c r="I264" t="str">
        <f t="shared" ca="1" si="35"/>
        <v>C</v>
      </c>
      <c r="J264">
        <f t="shared" si="38"/>
        <v>17</v>
      </c>
      <c r="K264" s="36" t="str">
        <f t="shared" ca="1" si="36"/>
        <v>13</v>
      </c>
      <c r="L264" s="36" t="str">
        <f t="shared" ca="1" si="37"/>
        <v>00</v>
      </c>
      <c r="M264" s="21" t="s">
        <v>66</v>
      </c>
    </row>
    <row r="265" spans="1:13" x14ac:dyDescent="0.4">
      <c r="A265">
        <v>5</v>
      </c>
      <c r="C265" s="23"/>
      <c r="D265" s="26" t="s">
        <v>340</v>
      </c>
      <c r="E265">
        <f t="shared" si="32"/>
        <v>4400</v>
      </c>
      <c r="F265">
        <f t="shared" si="39"/>
        <v>7305</v>
      </c>
      <c r="G265" t="str">
        <f t="shared" ca="1" si="33"/>
        <v xml:space="preserve">{"nodeID":"1300263", "floor":"1", "zone":"C", "area":"17", "bay":"13", "hid":"00", "Xaxis":"4400", "Yaxis":"7305" ,"type":"common","updateTime":0} </v>
      </c>
      <c r="H265">
        <f t="shared" si="34"/>
        <v>1</v>
      </c>
      <c r="I265" t="str">
        <f t="shared" ca="1" si="35"/>
        <v>C</v>
      </c>
      <c r="J265">
        <f t="shared" si="38"/>
        <v>17</v>
      </c>
      <c r="K265" s="36" t="str">
        <f t="shared" ca="1" si="36"/>
        <v>13</v>
      </c>
      <c r="L265" s="36" t="str">
        <f t="shared" ca="1" si="37"/>
        <v>00</v>
      </c>
      <c r="M265" s="21" t="s">
        <v>66</v>
      </c>
    </row>
    <row r="266" spans="1:13" x14ac:dyDescent="0.4">
      <c r="A266">
        <v>5</v>
      </c>
      <c r="C266" s="23"/>
      <c r="D266" s="26" t="s">
        <v>341</v>
      </c>
      <c r="E266">
        <f t="shared" si="32"/>
        <v>4400</v>
      </c>
      <c r="F266">
        <f t="shared" si="39"/>
        <v>7310</v>
      </c>
      <c r="G266" t="str">
        <f t="shared" ca="1" si="33"/>
        <v xml:space="preserve">{"nodeID":"1300264", "floor":"1", "zone":"C", "area":"17", "bay":"13", "hid":"00", "Xaxis":"4400", "Yaxis":"7310" ,"type":"common","updateTime":0} </v>
      </c>
      <c r="H266">
        <f t="shared" si="34"/>
        <v>1</v>
      </c>
      <c r="I266" t="str">
        <f t="shared" ca="1" si="35"/>
        <v>C</v>
      </c>
      <c r="J266">
        <f t="shared" si="38"/>
        <v>17</v>
      </c>
      <c r="K266" s="36" t="str">
        <f t="shared" ca="1" si="36"/>
        <v>13</v>
      </c>
      <c r="L266" s="36" t="str">
        <f t="shared" ca="1" si="37"/>
        <v>00</v>
      </c>
      <c r="M266" s="21" t="s">
        <v>66</v>
      </c>
    </row>
    <row r="267" spans="1:13" x14ac:dyDescent="0.4">
      <c r="A267">
        <v>5</v>
      </c>
      <c r="C267" s="23"/>
      <c r="D267" s="26" t="s">
        <v>342</v>
      </c>
      <c r="E267">
        <f t="shared" si="32"/>
        <v>4400</v>
      </c>
      <c r="F267">
        <f t="shared" si="39"/>
        <v>7315</v>
      </c>
      <c r="G267" t="str">
        <f t="shared" ca="1" si="33"/>
        <v xml:space="preserve">{"nodeID":"1300265", "floor":"1", "zone":"C", "area":"17", "bay":"13", "hid":"00", "Xaxis":"4400", "Yaxis":"7315" ,"type":"common","updateTime":0} </v>
      </c>
      <c r="H267">
        <f t="shared" si="34"/>
        <v>1</v>
      </c>
      <c r="I267" t="str">
        <f t="shared" ca="1" si="35"/>
        <v>C</v>
      </c>
      <c r="J267">
        <f t="shared" si="38"/>
        <v>17</v>
      </c>
      <c r="K267" s="36" t="str">
        <f t="shared" ca="1" si="36"/>
        <v>13</v>
      </c>
      <c r="L267" s="36" t="str">
        <f t="shared" ca="1" si="37"/>
        <v>00</v>
      </c>
      <c r="M267" s="21" t="s">
        <v>66</v>
      </c>
    </row>
    <row r="268" spans="1:13" x14ac:dyDescent="0.4">
      <c r="A268">
        <v>5</v>
      </c>
      <c r="C268" s="23"/>
      <c r="D268" s="26" t="s">
        <v>343</v>
      </c>
      <c r="E268">
        <f t="shared" si="32"/>
        <v>4400</v>
      </c>
      <c r="F268">
        <f t="shared" si="39"/>
        <v>7320</v>
      </c>
      <c r="G268" t="str">
        <f t="shared" ca="1" si="33"/>
        <v xml:space="preserve">{"nodeID":"1300266", "floor":"1", "zone":"C", "area":"17", "bay":"13", "hid":"00", "Xaxis":"4400", "Yaxis":"7320" ,"type":"common","updateTime":0} </v>
      </c>
      <c r="H268">
        <f t="shared" si="34"/>
        <v>1</v>
      </c>
      <c r="I268" t="str">
        <f t="shared" ca="1" si="35"/>
        <v>C</v>
      </c>
      <c r="J268">
        <f t="shared" si="38"/>
        <v>17</v>
      </c>
      <c r="K268" s="36" t="str">
        <f t="shared" ca="1" si="36"/>
        <v>13</v>
      </c>
      <c r="L268" s="36" t="str">
        <f t="shared" ca="1" si="37"/>
        <v>00</v>
      </c>
      <c r="M268" s="21" t="s">
        <v>66</v>
      </c>
    </row>
    <row r="269" spans="1:13" x14ac:dyDescent="0.4">
      <c r="A269">
        <v>5</v>
      </c>
      <c r="C269" s="23"/>
      <c r="D269" s="26" t="s">
        <v>344</v>
      </c>
      <c r="E269">
        <f t="shared" si="32"/>
        <v>4400</v>
      </c>
      <c r="F269">
        <f t="shared" si="39"/>
        <v>7325</v>
      </c>
      <c r="G269" t="str">
        <f t="shared" ca="1" si="33"/>
        <v xml:space="preserve">{"nodeID":"1300267", "floor":"1", "zone":"C", "area":"17", "bay":"13", "hid":"00", "Xaxis":"4400", "Yaxis":"7325" ,"type":"common","updateTime":0} </v>
      </c>
      <c r="H269">
        <f t="shared" si="34"/>
        <v>1</v>
      </c>
      <c r="I269" t="str">
        <f t="shared" ca="1" si="35"/>
        <v>C</v>
      </c>
      <c r="J269">
        <f t="shared" si="38"/>
        <v>17</v>
      </c>
      <c r="K269" s="36" t="str">
        <f t="shared" ca="1" si="36"/>
        <v>13</v>
      </c>
      <c r="L269" s="36" t="str">
        <f t="shared" ca="1" si="37"/>
        <v>00</v>
      </c>
      <c r="M269" s="21" t="s">
        <v>66</v>
      </c>
    </row>
    <row r="270" spans="1:13" x14ac:dyDescent="0.4">
      <c r="A270">
        <v>10</v>
      </c>
      <c r="C270" s="23"/>
      <c r="D270" s="26" t="s">
        <v>345</v>
      </c>
      <c r="E270">
        <f t="shared" si="32"/>
        <v>4400</v>
      </c>
      <c r="F270">
        <f t="shared" si="39"/>
        <v>7335</v>
      </c>
      <c r="G270" t="str">
        <f t="shared" ca="1" si="33"/>
        <v xml:space="preserve">{"nodeID":"1300268", "floor":"1", "zone":"C", "area":"17", "bay":"13", "hid":"00", "Xaxis":"4400", "Yaxis":"7335" ,"type":"common","updateTime":0} </v>
      </c>
      <c r="H270">
        <f t="shared" si="34"/>
        <v>1</v>
      </c>
      <c r="I270" t="str">
        <f t="shared" ca="1" si="35"/>
        <v>C</v>
      </c>
      <c r="J270">
        <f t="shared" si="38"/>
        <v>17</v>
      </c>
      <c r="K270" s="36" t="str">
        <f t="shared" ca="1" si="36"/>
        <v>13</v>
      </c>
      <c r="L270" s="36" t="str">
        <f t="shared" ca="1" si="37"/>
        <v>00</v>
      </c>
      <c r="M270" s="21" t="s">
        <v>66</v>
      </c>
    </row>
    <row r="271" spans="1:13" x14ac:dyDescent="0.4">
      <c r="A271">
        <v>10</v>
      </c>
      <c r="C271" s="23"/>
      <c r="D271" s="26" t="s">
        <v>346</v>
      </c>
      <c r="E271">
        <f t="shared" si="32"/>
        <v>4400</v>
      </c>
      <c r="F271">
        <f t="shared" si="39"/>
        <v>7345</v>
      </c>
      <c r="G271" t="str">
        <f t="shared" ca="1" si="33"/>
        <v xml:space="preserve">{"nodeID":"1300269", "floor":"1", "zone":"C", "area":"17", "bay":"13", "hid":"00", "Xaxis":"4400", "Yaxis":"7345" ,"type":"common","updateTime":0} </v>
      </c>
      <c r="H271">
        <f t="shared" si="34"/>
        <v>1</v>
      </c>
      <c r="I271" t="str">
        <f t="shared" ca="1" si="35"/>
        <v>C</v>
      </c>
      <c r="J271">
        <f t="shared" si="38"/>
        <v>17</v>
      </c>
      <c r="K271" s="36" t="str">
        <f t="shared" ca="1" si="36"/>
        <v>13</v>
      </c>
      <c r="L271" s="36" t="str">
        <f t="shared" ca="1" si="37"/>
        <v>00</v>
      </c>
      <c r="M271" s="21" t="s">
        <v>66</v>
      </c>
    </row>
    <row r="272" spans="1:13" x14ac:dyDescent="0.4">
      <c r="A272">
        <v>10</v>
      </c>
      <c r="C272" s="23"/>
      <c r="D272" s="26" t="s">
        <v>347</v>
      </c>
      <c r="E272">
        <f t="shared" si="32"/>
        <v>4400</v>
      </c>
      <c r="F272">
        <f t="shared" si="39"/>
        <v>7355</v>
      </c>
      <c r="G272" t="str">
        <f t="shared" ca="1" si="33"/>
        <v xml:space="preserve">{"nodeID":"1300270", "floor":"1", "zone":"C", "area":"17", "bay":"13", "hid":"00", "Xaxis":"4400", "Yaxis":"7355" ,"type":"common","updateTime":0} </v>
      </c>
      <c r="H272">
        <f t="shared" si="34"/>
        <v>1</v>
      </c>
      <c r="I272" t="str">
        <f t="shared" ca="1" si="35"/>
        <v>C</v>
      </c>
      <c r="J272">
        <f t="shared" si="38"/>
        <v>17</v>
      </c>
      <c r="K272" s="36" t="str">
        <f t="shared" ca="1" si="36"/>
        <v>13</v>
      </c>
      <c r="L272" s="36" t="str">
        <f t="shared" ca="1" si="37"/>
        <v>00</v>
      </c>
      <c r="M272" s="21" t="s">
        <v>66</v>
      </c>
    </row>
    <row r="273" spans="1:13" x14ac:dyDescent="0.4">
      <c r="A273">
        <v>5</v>
      </c>
      <c r="C273" s="23"/>
      <c r="D273" s="26" t="s">
        <v>348</v>
      </c>
      <c r="E273">
        <f t="shared" si="32"/>
        <v>4400</v>
      </c>
      <c r="F273">
        <f t="shared" si="39"/>
        <v>7360</v>
      </c>
      <c r="G273" t="str">
        <f t="shared" ca="1" si="33"/>
        <v xml:space="preserve">{"nodeID":"1300271", "floor":"1", "zone":"C", "area":"17", "bay":"13", "hid":"00", "Xaxis":"4400", "Yaxis":"7360" ,"type":"common","updateTime":0} </v>
      </c>
      <c r="H273">
        <f t="shared" si="34"/>
        <v>1</v>
      </c>
      <c r="I273" t="str">
        <f t="shared" ca="1" si="35"/>
        <v>C</v>
      </c>
      <c r="J273">
        <f t="shared" si="38"/>
        <v>17</v>
      </c>
      <c r="K273" s="36" t="str">
        <f t="shared" ca="1" si="36"/>
        <v>13</v>
      </c>
      <c r="L273" s="36" t="str">
        <f t="shared" ca="1" si="37"/>
        <v>00</v>
      </c>
      <c r="M273" s="21" t="s">
        <v>66</v>
      </c>
    </row>
    <row r="274" spans="1:13" x14ac:dyDescent="0.4">
      <c r="A274">
        <v>5</v>
      </c>
      <c r="C274" s="23"/>
      <c r="D274" s="26" t="s">
        <v>349</v>
      </c>
      <c r="E274">
        <f t="shared" si="32"/>
        <v>4400</v>
      </c>
      <c r="F274">
        <f t="shared" si="39"/>
        <v>7365</v>
      </c>
      <c r="G274" t="str">
        <f t="shared" ca="1" si="33"/>
        <v xml:space="preserve">{"nodeID":"1300272", "floor":"1", "zone":"C", "area":"17", "bay":"13", "hid":"00", "Xaxis":"4400", "Yaxis":"7365" ,"type":"common","updateTime":0} </v>
      </c>
      <c r="H274">
        <f t="shared" si="34"/>
        <v>1</v>
      </c>
      <c r="I274" t="str">
        <f t="shared" ca="1" si="35"/>
        <v>C</v>
      </c>
      <c r="J274">
        <f t="shared" si="38"/>
        <v>17</v>
      </c>
      <c r="K274" s="36" t="str">
        <f t="shared" ca="1" si="36"/>
        <v>13</v>
      </c>
      <c r="L274" s="36" t="str">
        <f t="shared" ca="1" si="37"/>
        <v>00</v>
      </c>
      <c r="M274" s="21" t="s">
        <v>66</v>
      </c>
    </row>
    <row r="275" spans="1:13" x14ac:dyDescent="0.4">
      <c r="A275">
        <v>20</v>
      </c>
      <c r="C275" s="23"/>
      <c r="D275" s="26" t="s">
        <v>350</v>
      </c>
      <c r="E275">
        <f t="shared" si="32"/>
        <v>4400</v>
      </c>
      <c r="F275">
        <f t="shared" si="39"/>
        <v>7385</v>
      </c>
      <c r="G275" t="str">
        <f t="shared" ca="1" si="33"/>
        <v xml:space="preserve">{"nodeID":"1300273", "floor":"1", "zone":"C", "area":"17", "bay":"13", "hid":"00", "Xaxis":"4400", "Yaxis":"7385" ,"type":"common","updateTime":0} </v>
      </c>
      <c r="H275">
        <f t="shared" si="34"/>
        <v>1</v>
      </c>
      <c r="I275" t="str">
        <f t="shared" ca="1" si="35"/>
        <v>C</v>
      </c>
      <c r="J275">
        <f t="shared" si="38"/>
        <v>17</v>
      </c>
      <c r="K275" s="36" t="str">
        <f t="shared" ca="1" si="36"/>
        <v>13</v>
      </c>
      <c r="L275" s="36" t="str">
        <f t="shared" ca="1" si="37"/>
        <v>00</v>
      </c>
      <c r="M275" s="21" t="s">
        <v>66</v>
      </c>
    </row>
    <row r="276" spans="1:13" x14ac:dyDescent="0.4">
      <c r="A276">
        <v>20</v>
      </c>
      <c r="C276" s="23"/>
      <c r="D276" s="26" t="s">
        <v>351</v>
      </c>
      <c r="E276">
        <f t="shared" si="32"/>
        <v>4400</v>
      </c>
      <c r="F276">
        <f t="shared" si="39"/>
        <v>7405</v>
      </c>
      <c r="G276" t="str">
        <f t="shared" ca="1" si="33"/>
        <v xml:space="preserve">{"nodeID":"1300274", "floor":"1", "zone":"C", "area":"17", "bay":"13", "hid":"00", "Xaxis":"4400", "Yaxis":"7405" ,"type":"common","updateTime":0} </v>
      </c>
      <c r="H276">
        <f t="shared" si="34"/>
        <v>1</v>
      </c>
      <c r="I276" t="str">
        <f t="shared" ca="1" si="35"/>
        <v>C</v>
      </c>
      <c r="J276">
        <f t="shared" si="38"/>
        <v>17</v>
      </c>
      <c r="K276" s="36" t="str">
        <f t="shared" ca="1" si="36"/>
        <v>13</v>
      </c>
      <c r="L276" s="36" t="str">
        <f t="shared" ca="1" si="37"/>
        <v>00</v>
      </c>
      <c r="M276" s="21" t="s">
        <v>66</v>
      </c>
    </row>
    <row r="277" spans="1:13" x14ac:dyDescent="0.4">
      <c r="A277">
        <v>30</v>
      </c>
      <c r="C277" s="23"/>
      <c r="D277" s="26" t="s">
        <v>352</v>
      </c>
      <c r="E277">
        <f t="shared" si="32"/>
        <v>4400</v>
      </c>
      <c r="F277">
        <f t="shared" si="39"/>
        <v>7435</v>
      </c>
      <c r="G277" t="str">
        <f t="shared" ca="1" si="33"/>
        <v xml:space="preserve">{"nodeID":"1300275", "floor":"1", "zone":"C", "area":"17", "bay":"13", "hid":"00", "Xaxis":"4400", "Yaxis":"7435" ,"type":"common","updateTime":0} </v>
      </c>
      <c r="H277">
        <f t="shared" si="34"/>
        <v>1</v>
      </c>
      <c r="I277" t="str">
        <f t="shared" ca="1" si="35"/>
        <v>C</v>
      </c>
      <c r="J277">
        <f t="shared" si="38"/>
        <v>17</v>
      </c>
      <c r="K277" s="36" t="str">
        <f t="shared" ca="1" si="36"/>
        <v>13</v>
      </c>
      <c r="L277" s="36" t="str">
        <f t="shared" ca="1" si="37"/>
        <v>00</v>
      </c>
      <c r="M277" s="21" t="s">
        <v>66</v>
      </c>
    </row>
    <row r="278" spans="1:13" x14ac:dyDescent="0.4">
      <c r="A278">
        <v>5</v>
      </c>
      <c r="C278" s="23"/>
      <c r="D278" s="26" t="s">
        <v>353</v>
      </c>
      <c r="E278">
        <f t="shared" si="32"/>
        <v>4400</v>
      </c>
      <c r="F278">
        <f t="shared" si="39"/>
        <v>7440</v>
      </c>
      <c r="G278" t="str">
        <f t="shared" ca="1" si="33"/>
        <v xml:space="preserve">{"nodeID":"1300276", "floor":"1", "zone":"C", "area":"17", "bay":"13", "hid":"00", "Xaxis":"4400", "Yaxis":"7440" ,"type":"common","updateTime":0} </v>
      </c>
      <c r="H278">
        <f t="shared" si="34"/>
        <v>1</v>
      </c>
      <c r="I278" t="str">
        <f t="shared" ca="1" si="35"/>
        <v>C</v>
      </c>
      <c r="J278">
        <f t="shared" si="38"/>
        <v>17</v>
      </c>
      <c r="K278" s="36" t="str">
        <f t="shared" ca="1" si="36"/>
        <v>13</v>
      </c>
      <c r="L278" s="36" t="str">
        <f t="shared" ca="1" si="37"/>
        <v>00</v>
      </c>
      <c r="M278" s="21" t="s">
        <v>66</v>
      </c>
    </row>
    <row r="279" spans="1:13" x14ac:dyDescent="0.4">
      <c r="A279">
        <v>5</v>
      </c>
      <c r="C279" s="23"/>
      <c r="D279" s="26" t="s">
        <v>354</v>
      </c>
      <c r="E279">
        <f t="shared" si="32"/>
        <v>4400</v>
      </c>
      <c r="F279">
        <f t="shared" si="39"/>
        <v>7445</v>
      </c>
      <c r="G279" t="str">
        <f t="shared" ca="1" si="33"/>
        <v xml:space="preserve">{"nodeID":"1300277", "floor":"1", "zone":"C", "area":"17", "bay":"13", "hid":"00", "Xaxis":"4400", "Yaxis":"7445" ,"type":"common","updateTime":0} </v>
      </c>
      <c r="H279">
        <f t="shared" si="34"/>
        <v>1</v>
      </c>
      <c r="I279" t="str">
        <f t="shared" ca="1" si="35"/>
        <v>C</v>
      </c>
      <c r="J279">
        <f t="shared" si="38"/>
        <v>17</v>
      </c>
      <c r="K279" s="36" t="str">
        <f t="shared" ca="1" si="36"/>
        <v>13</v>
      </c>
      <c r="L279" s="36" t="str">
        <f t="shared" ca="1" si="37"/>
        <v>00</v>
      </c>
      <c r="M279" s="21" t="s">
        <v>66</v>
      </c>
    </row>
    <row r="280" spans="1:13" x14ac:dyDescent="0.4">
      <c r="A280">
        <v>5</v>
      </c>
      <c r="C280" s="23"/>
      <c r="D280" s="26" t="s">
        <v>355</v>
      </c>
      <c r="E280">
        <f t="shared" si="32"/>
        <v>4400</v>
      </c>
      <c r="F280">
        <f t="shared" si="39"/>
        <v>7450</v>
      </c>
      <c r="G280" t="str">
        <f t="shared" ca="1" si="33"/>
        <v xml:space="preserve">{"nodeID":"1300278", "floor":"1", "zone":"C", "area":"17", "bay":"13", "hid":"00", "Xaxis":"4400", "Yaxis":"7450" ,"type":"common","updateTime":0} </v>
      </c>
      <c r="H280">
        <f t="shared" si="34"/>
        <v>1</v>
      </c>
      <c r="I280" t="str">
        <f t="shared" ca="1" si="35"/>
        <v>C</v>
      </c>
      <c r="J280">
        <f t="shared" si="38"/>
        <v>17</v>
      </c>
      <c r="K280" s="36" t="str">
        <f t="shared" ca="1" si="36"/>
        <v>13</v>
      </c>
      <c r="L280" s="36" t="str">
        <f t="shared" ca="1" si="37"/>
        <v>00</v>
      </c>
      <c r="M280" s="21" t="s">
        <v>66</v>
      </c>
    </row>
    <row r="281" spans="1:13" x14ac:dyDescent="0.4">
      <c r="A281">
        <v>10</v>
      </c>
      <c r="C281" s="23"/>
      <c r="D281" s="26" t="s">
        <v>356</v>
      </c>
      <c r="E281">
        <f t="shared" si="32"/>
        <v>4400</v>
      </c>
      <c r="F281">
        <f t="shared" si="39"/>
        <v>7460</v>
      </c>
      <c r="G281" t="str">
        <f t="shared" ca="1" si="33"/>
        <v xml:space="preserve">{"nodeID":"1300279", "floor":"1", "zone":"C", "area":"17", "bay":"13", "hid":"00", "Xaxis":"4400", "Yaxis":"7460" ,"type":"common","updateTime":0} </v>
      </c>
      <c r="H281">
        <f t="shared" si="34"/>
        <v>1</v>
      </c>
      <c r="I281" t="str">
        <f t="shared" ca="1" si="35"/>
        <v>C</v>
      </c>
      <c r="J281">
        <f t="shared" si="38"/>
        <v>17</v>
      </c>
      <c r="K281" s="36" t="str">
        <f t="shared" ca="1" si="36"/>
        <v>13</v>
      </c>
      <c r="L281" s="36" t="str">
        <f t="shared" ca="1" si="37"/>
        <v>00</v>
      </c>
      <c r="M281" s="21" t="s">
        <v>66</v>
      </c>
    </row>
    <row r="282" spans="1:13" x14ac:dyDescent="0.4">
      <c r="A282">
        <v>10</v>
      </c>
      <c r="C282" s="23"/>
      <c r="D282" s="26" t="s">
        <v>357</v>
      </c>
      <c r="E282">
        <f t="shared" si="32"/>
        <v>4400</v>
      </c>
      <c r="F282">
        <f t="shared" si="39"/>
        <v>7470</v>
      </c>
      <c r="G282" t="str">
        <f t="shared" ca="1" si="33"/>
        <v xml:space="preserve">{"nodeID":"1300280", "floor":"1", "zone":"C", "area":"17", "bay":"13", "hid":"00", "Xaxis":"4400", "Yaxis":"7470" ,"type":"common","updateTime":0} </v>
      </c>
      <c r="H282">
        <f t="shared" si="34"/>
        <v>1</v>
      </c>
      <c r="I282" t="str">
        <f t="shared" ca="1" si="35"/>
        <v>C</v>
      </c>
      <c r="J282">
        <f t="shared" si="38"/>
        <v>17</v>
      </c>
      <c r="K282" s="36" t="str">
        <f t="shared" ca="1" si="36"/>
        <v>13</v>
      </c>
      <c r="L282" s="36" t="str">
        <f t="shared" ca="1" si="37"/>
        <v>00</v>
      </c>
      <c r="M282" s="21" t="s">
        <v>66</v>
      </c>
    </row>
    <row r="283" spans="1:13" x14ac:dyDescent="0.4">
      <c r="A283">
        <v>10</v>
      </c>
      <c r="C283" s="23"/>
      <c r="D283" s="26" t="s">
        <v>358</v>
      </c>
      <c r="E283">
        <f t="shared" si="32"/>
        <v>4400</v>
      </c>
      <c r="F283">
        <f t="shared" si="39"/>
        <v>7480</v>
      </c>
      <c r="G283" t="str">
        <f t="shared" ca="1" si="33"/>
        <v xml:space="preserve">{"nodeID":"1300281", "floor":"1", "zone":"C", "area":"17", "bay":"13", "hid":"00", "Xaxis":"4400", "Yaxis":"7480" ,"type":"common","updateTime":0} </v>
      </c>
      <c r="H283">
        <f t="shared" si="34"/>
        <v>1</v>
      </c>
      <c r="I283" t="str">
        <f t="shared" ca="1" si="35"/>
        <v>C</v>
      </c>
      <c r="J283">
        <f t="shared" si="38"/>
        <v>17</v>
      </c>
      <c r="K283" s="36" t="str">
        <f t="shared" ca="1" si="36"/>
        <v>13</v>
      </c>
      <c r="L283" s="36" t="str">
        <f t="shared" ca="1" si="37"/>
        <v>00</v>
      </c>
      <c r="M283" s="21" t="s">
        <v>66</v>
      </c>
    </row>
    <row r="284" spans="1:13" x14ac:dyDescent="0.4">
      <c r="A284">
        <v>10</v>
      </c>
      <c r="C284" s="23"/>
      <c r="D284" s="26" t="s">
        <v>746</v>
      </c>
      <c r="E284">
        <f t="shared" si="32"/>
        <v>4400</v>
      </c>
      <c r="F284">
        <f t="shared" si="39"/>
        <v>7490</v>
      </c>
      <c r="G284" t="str">
        <f t="shared" ca="1" si="33"/>
        <v xml:space="preserve">{"nodeID":"1300282", "floor":"1", "zone":"C", "area":"17", "bay":"13", "hid":"00", "Xaxis":"4400", "Yaxis":"7490" ,"type":"curve","updateTime":0} </v>
      </c>
      <c r="H284">
        <f t="shared" si="34"/>
        <v>1</v>
      </c>
      <c r="I284" t="str">
        <f t="shared" ca="1" si="35"/>
        <v>C</v>
      </c>
      <c r="J284">
        <f t="shared" si="38"/>
        <v>17</v>
      </c>
      <c r="K284" s="36" t="str">
        <f t="shared" ca="1" si="36"/>
        <v>13</v>
      </c>
      <c r="L284" s="36" t="str">
        <f t="shared" ca="1" si="37"/>
        <v>00</v>
      </c>
      <c r="M284" s="21" t="s">
        <v>67</v>
      </c>
    </row>
    <row r="285" spans="1:13" x14ac:dyDescent="0.4">
      <c r="A285">
        <v>0</v>
      </c>
      <c r="C285" s="23"/>
      <c r="D285" s="28" t="s">
        <v>359</v>
      </c>
      <c r="E285" s="23">
        <f>E283+A285</f>
        <v>4400</v>
      </c>
      <c r="F285" s="23">
        <f>C4</f>
        <v>7500</v>
      </c>
      <c r="G285" t="str">
        <f t="shared" ca="1" si="33"/>
        <v xml:space="preserve">{"nodeID":"1301001", "floor":"1", "zone":"C", "area":"17", "bay":"13", "hid":"00", "Xaxis":"4400", "Yaxis":"7500" ,"type":"curve","updateTime":0} </v>
      </c>
      <c r="H285">
        <f t="shared" si="34"/>
        <v>1</v>
      </c>
      <c r="I285" t="str">
        <f t="shared" ca="1" si="35"/>
        <v>C</v>
      </c>
      <c r="J285">
        <f t="shared" si="38"/>
        <v>17</v>
      </c>
      <c r="K285" s="36" t="str">
        <f t="shared" ca="1" si="36"/>
        <v>13</v>
      </c>
      <c r="L285" s="36" t="str">
        <f t="shared" ca="1" si="37"/>
        <v>00</v>
      </c>
      <c r="M285" s="21" t="s">
        <v>67</v>
      </c>
    </row>
    <row r="286" spans="1:13" x14ac:dyDescent="0.4">
      <c r="A286">
        <v>10</v>
      </c>
      <c r="C286" s="23"/>
      <c r="D286" s="28" t="s">
        <v>360</v>
      </c>
      <c r="E286" s="23">
        <f>E285+A286</f>
        <v>4410</v>
      </c>
      <c r="F286">
        <f>F285+1</f>
        <v>7501</v>
      </c>
      <c r="G286" t="str">
        <f t="shared" ca="1" si="33"/>
        <v xml:space="preserve">{"nodeID":"1301002", "floor":"1", "zone":"C", "area":"17", "bay":"13", "hid":"00", "Xaxis":"4410", "Yaxis":"7501" ,"type":"curve","updateTime":0} </v>
      </c>
      <c r="H286">
        <f t="shared" si="34"/>
        <v>1</v>
      </c>
      <c r="I286" t="str">
        <f t="shared" ca="1" si="35"/>
        <v>C</v>
      </c>
      <c r="J286">
        <f t="shared" si="38"/>
        <v>17</v>
      </c>
      <c r="K286" s="36" t="str">
        <f t="shared" ca="1" si="36"/>
        <v>13</v>
      </c>
      <c r="L286" s="36" t="str">
        <f t="shared" ca="1" si="37"/>
        <v>00</v>
      </c>
      <c r="M286" s="21" t="s">
        <v>67</v>
      </c>
    </row>
    <row r="287" spans="1:13" x14ac:dyDescent="0.4">
      <c r="A287">
        <v>10</v>
      </c>
      <c r="C287" s="23"/>
      <c r="D287" s="28" t="s">
        <v>361</v>
      </c>
      <c r="E287" s="23">
        <f>E286+A287</f>
        <v>4420</v>
      </c>
      <c r="F287">
        <f>F286+1</f>
        <v>7502</v>
      </c>
      <c r="G287" t="str">
        <f t="shared" ca="1" si="33"/>
        <v xml:space="preserve">{"nodeID":"1301003", "floor":"1", "zone":"C", "area":"17", "bay":"13", "hid":"00", "Xaxis":"4420", "Yaxis":"7502" ,"type":"curve","updateTime":0} </v>
      </c>
      <c r="H287">
        <f t="shared" si="34"/>
        <v>1</v>
      </c>
      <c r="I287" t="str">
        <f t="shared" ca="1" si="35"/>
        <v>C</v>
      </c>
      <c r="J287">
        <f t="shared" si="38"/>
        <v>17</v>
      </c>
      <c r="K287" s="36" t="str">
        <f t="shared" ca="1" si="36"/>
        <v>13</v>
      </c>
      <c r="L287" s="36" t="str">
        <f t="shared" ca="1" si="37"/>
        <v>00</v>
      </c>
      <c r="M287" s="21" t="s">
        <v>67</v>
      </c>
    </row>
    <row r="288" spans="1:13" x14ac:dyDescent="0.4">
      <c r="A288">
        <v>10</v>
      </c>
      <c r="C288" s="23"/>
      <c r="D288" s="28" t="s">
        <v>362</v>
      </c>
      <c r="E288" s="23">
        <f>E287+A288</f>
        <v>4430</v>
      </c>
      <c r="F288">
        <f t="shared" ref="F288:F305" si="40">F287+1</f>
        <v>7503</v>
      </c>
      <c r="G288" t="str">
        <f t="shared" ca="1" si="33"/>
        <v xml:space="preserve">{"nodeID":"1301004", "floor":"1", "zone":"C", "area":"17", "bay":"13", "hid":"00", "Xaxis":"4430", "Yaxis":"7503" ,"type":"curve","updateTime":0} </v>
      </c>
      <c r="H288">
        <f t="shared" si="34"/>
        <v>1</v>
      </c>
      <c r="I288" t="str">
        <f t="shared" ca="1" si="35"/>
        <v>C</v>
      </c>
      <c r="J288">
        <f t="shared" si="38"/>
        <v>17</v>
      </c>
      <c r="K288" s="36" t="str">
        <f t="shared" ca="1" si="36"/>
        <v>13</v>
      </c>
      <c r="L288" s="36" t="str">
        <f t="shared" ca="1" si="37"/>
        <v>00</v>
      </c>
      <c r="M288" s="21" t="s">
        <v>67</v>
      </c>
    </row>
    <row r="289" spans="1:13" x14ac:dyDescent="0.4">
      <c r="A289">
        <v>10</v>
      </c>
      <c r="C289" s="23"/>
      <c r="D289" s="28" t="s">
        <v>363</v>
      </c>
      <c r="E289" s="23">
        <f>E288+A289</f>
        <v>4440</v>
      </c>
      <c r="F289">
        <f t="shared" si="40"/>
        <v>7504</v>
      </c>
      <c r="G289" t="str">
        <f t="shared" ca="1" si="33"/>
        <v xml:space="preserve">{"nodeID":"1301005", "floor":"1", "zone":"C", "area":"17", "bay":"13", "hid":"00", "Xaxis":"4440", "Yaxis":"7504" ,"type":"curve","updateTime":0} </v>
      </c>
      <c r="H289">
        <f t="shared" si="34"/>
        <v>1</v>
      </c>
      <c r="I289" t="str">
        <f t="shared" ca="1" si="35"/>
        <v>C</v>
      </c>
      <c r="J289">
        <f t="shared" si="38"/>
        <v>17</v>
      </c>
      <c r="K289" s="36" t="str">
        <f t="shared" ca="1" si="36"/>
        <v>13</v>
      </c>
      <c r="L289" s="36" t="str">
        <f t="shared" ca="1" si="37"/>
        <v>00</v>
      </c>
      <c r="M289" s="21" t="s">
        <v>67</v>
      </c>
    </row>
    <row r="290" spans="1:13" x14ac:dyDescent="0.4">
      <c r="A290">
        <v>10</v>
      </c>
      <c r="C290" s="23"/>
      <c r="D290" s="28" t="s">
        <v>364</v>
      </c>
      <c r="E290" s="23">
        <f>E289+A290</f>
        <v>4450</v>
      </c>
      <c r="F290">
        <f t="shared" si="40"/>
        <v>7505</v>
      </c>
      <c r="G290" t="str">
        <f t="shared" ca="1" si="33"/>
        <v xml:space="preserve">{"nodeID":"1301006", "floor":"1", "zone":"C", "area":"17", "bay":"13", "hid":"00", "Xaxis":"4450", "Yaxis":"7505" ,"type":"curve","updateTime":0} </v>
      </c>
      <c r="H290">
        <f t="shared" si="34"/>
        <v>1</v>
      </c>
      <c r="I290" t="str">
        <f t="shared" ca="1" si="35"/>
        <v>C</v>
      </c>
      <c r="J290">
        <f t="shared" si="38"/>
        <v>17</v>
      </c>
      <c r="K290" s="36" t="str">
        <f t="shared" ca="1" si="36"/>
        <v>13</v>
      </c>
      <c r="L290" s="36" t="str">
        <f t="shared" ca="1" si="37"/>
        <v>00</v>
      </c>
      <c r="M290" s="21" t="s">
        <v>67</v>
      </c>
    </row>
    <row r="291" spans="1:13" x14ac:dyDescent="0.4">
      <c r="A291">
        <v>10</v>
      </c>
      <c r="C291" s="23"/>
      <c r="D291" s="28" t="s">
        <v>365</v>
      </c>
      <c r="E291" s="23">
        <f>E290+A291</f>
        <v>4460</v>
      </c>
      <c r="F291">
        <f t="shared" si="40"/>
        <v>7506</v>
      </c>
      <c r="G291" t="str">
        <f t="shared" ca="1" si="33"/>
        <v xml:space="preserve">{"nodeID":"1301007", "floor":"1", "zone":"C", "area":"17", "bay":"13", "hid":"00", "Xaxis":"4460", "Yaxis":"7506" ,"type":"curve","updateTime":0} </v>
      </c>
      <c r="H291">
        <f t="shared" si="34"/>
        <v>1</v>
      </c>
      <c r="I291" t="str">
        <f t="shared" ca="1" si="35"/>
        <v>C</v>
      </c>
      <c r="J291">
        <f t="shared" si="38"/>
        <v>17</v>
      </c>
      <c r="K291" s="36" t="str">
        <f t="shared" ca="1" si="36"/>
        <v>13</v>
      </c>
      <c r="L291" s="36" t="str">
        <f t="shared" ca="1" si="37"/>
        <v>00</v>
      </c>
      <c r="M291" s="21" t="s">
        <v>67</v>
      </c>
    </row>
    <row r="292" spans="1:13" x14ac:dyDescent="0.4">
      <c r="A292">
        <v>10</v>
      </c>
      <c r="C292" s="23"/>
      <c r="D292" s="28" t="s">
        <v>366</v>
      </c>
      <c r="E292" s="23">
        <f>E291+A292</f>
        <v>4470</v>
      </c>
      <c r="F292">
        <f t="shared" si="40"/>
        <v>7507</v>
      </c>
      <c r="G292" t="str">
        <f t="shared" ca="1" si="33"/>
        <v xml:space="preserve">{"nodeID":"1301008", "floor":"1", "zone":"C", "area":"17", "bay":"13", "hid":"00", "Xaxis":"4470", "Yaxis":"7507" ,"type":"curve","updateTime":0} </v>
      </c>
      <c r="H292">
        <f t="shared" si="34"/>
        <v>1</v>
      </c>
      <c r="I292" t="str">
        <f t="shared" ca="1" si="35"/>
        <v>C</v>
      </c>
      <c r="J292">
        <f t="shared" si="38"/>
        <v>17</v>
      </c>
      <c r="K292" s="36" t="str">
        <f t="shared" ca="1" si="36"/>
        <v>13</v>
      </c>
      <c r="L292" s="36" t="str">
        <f t="shared" ca="1" si="37"/>
        <v>00</v>
      </c>
      <c r="M292" s="21" t="s">
        <v>67</v>
      </c>
    </row>
    <row r="293" spans="1:13" x14ac:dyDescent="0.4">
      <c r="A293">
        <v>10</v>
      </c>
      <c r="C293" s="23"/>
      <c r="D293" s="28" t="s">
        <v>367</v>
      </c>
      <c r="E293" s="23">
        <f>E292+A293</f>
        <v>4480</v>
      </c>
      <c r="F293">
        <f t="shared" si="40"/>
        <v>7508</v>
      </c>
      <c r="G293" t="str">
        <f t="shared" ca="1" si="33"/>
        <v xml:space="preserve">{"nodeID":"1301009", "floor":"1", "zone":"C", "area":"17", "bay":"13", "hid":"00", "Xaxis":"4480", "Yaxis":"7508" ,"type":"curve","updateTime":0} </v>
      </c>
      <c r="H293">
        <f t="shared" si="34"/>
        <v>1</v>
      </c>
      <c r="I293" t="str">
        <f t="shared" ca="1" si="35"/>
        <v>C</v>
      </c>
      <c r="J293">
        <f t="shared" si="38"/>
        <v>17</v>
      </c>
      <c r="K293" s="36" t="str">
        <f t="shared" ca="1" si="36"/>
        <v>13</v>
      </c>
      <c r="L293" s="36" t="str">
        <f t="shared" ca="1" si="37"/>
        <v>00</v>
      </c>
      <c r="M293" s="21" t="s">
        <v>67</v>
      </c>
    </row>
    <row r="294" spans="1:13" x14ac:dyDescent="0.4">
      <c r="A294">
        <v>10</v>
      </c>
      <c r="C294" s="23"/>
      <c r="D294" s="28" t="s">
        <v>368</v>
      </c>
      <c r="E294" s="23">
        <f>E293+A294</f>
        <v>4490</v>
      </c>
      <c r="F294">
        <f t="shared" si="40"/>
        <v>7509</v>
      </c>
      <c r="G294" t="str">
        <f t="shared" ca="1" si="33"/>
        <v xml:space="preserve">{"nodeID":"1301010", "floor":"1", "zone":"C", "area":"17", "bay":"13", "hid":"00", "Xaxis":"4490", "Yaxis":"7509" ,"type":"curve","updateTime":0} </v>
      </c>
      <c r="H294">
        <f t="shared" si="34"/>
        <v>1</v>
      </c>
      <c r="I294" t="str">
        <f t="shared" ca="1" si="35"/>
        <v>C</v>
      </c>
      <c r="J294">
        <f t="shared" si="38"/>
        <v>17</v>
      </c>
      <c r="K294" s="36" t="str">
        <f t="shared" ca="1" si="36"/>
        <v>13</v>
      </c>
      <c r="L294" s="36" t="str">
        <f t="shared" ca="1" si="37"/>
        <v>00</v>
      </c>
      <c r="M294" s="21" t="s">
        <v>67</v>
      </c>
    </row>
    <row r="295" spans="1:13" x14ac:dyDescent="0.4">
      <c r="A295">
        <v>10</v>
      </c>
      <c r="C295" s="23"/>
      <c r="D295" s="28" t="s">
        <v>369</v>
      </c>
      <c r="E295" s="23">
        <f>E294+A295</f>
        <v>4500</v>
      </c>
      <c r="F295">
        <f t="shared" si="40"/>
        <v>7510</v>
      </c>
      <c r="G295" t="str">
        <f t="shared" ca="1" si="33"/>
        <v xml:space="preserve">{"nodeID":"1301011", "floor":"1", "zone":"C", "area":"17", "bay":"13", "hid":"00", "Xaxis":"4500", "Yaxis":"7510" ,"type":"curve","updateTime":0} </v>
      </c>
      <c r="H295">
        <f t="shared" si="34"/>
        <v>1</v>
      </c>
      <c r="I295" t="str">
        <f t="shared" ca="1" si="35"/>
        <v>C</v>
      </c>
      <c r="J295">
        <f t="shared" si="38"/>
        <v>17</v>
      </c>
      <c r="K295" s="36" t="str">
        <f t="shared" ca="1" si="36"/>
        <v>13</v>
      </c>
      <c r="L295" s="36" t="str">
        <f t="shared" ca="1" si="37"/>
        <v>00</v>
      </c>
      <c r="M295" s="21" t="s">
        <v>67</v>
      </c>
    </row>
    <row r="296" spans="1:13" x14ac:dyDescent="0.4">
      <c r="A296">
        <v>10</v>
      </c>
      <c r="C296" s="23"/>
      <c r="D296" s="28" t="s">
        <v>370</v>
      </c>
      <c r="E296" s="23">
        <f>E295+A296</f>
        <v>4510</v>
      </c>
      <c r="F296">
        <f t="shared" si="40"/>
        <v>7511</v>
      </c>
      <c r="G296" t="str">
        <f t="shared" ca="1" si="33"/>
        <v xml:space="preserve">{"nodeID":"1301012", "floor":"1", "zone":"C", "area":"17", "bay":"13", "hid":"00", "Xaxis":"4510", "Yaxis":"7511" ,"type":"curve","updateTime":0} </v>
      </c>
      <c r="H296">
        <f t="shared" si="34"/>
        <v>1</v>
      </c>
      <c r="I296" t="str">
        <f t="shared" ca="1" si="35"/>
        <v>C</v>
      </c>
      <c r="J296">
        <f t="shared" si="38"/>
        <v>17</v>
      </c>
      <c r="K296" s="36" t="str">
        <f t="shared" ca="1" si="36"/>
        <v>13</v>
      </c>
      <c r="L296" s="36" t="str">
        <f t="shared" ca="1" si="37"/>
        <v>00</v>
      </c>
      <c r="M296" s="21" t="s">
        <v>67</v>
      </c>
    </row>
    <row r="297" spans="1:13" x14ac:dyDescent="0.4">
      <c r="A297">
        <v>10</v>
      </c>
      <c r="C297" s="23"/>
      <c r="D297" s="28" t="s">
        <v>371</v>
      </c>
      <c r="E297" s="23">
        <f>E296+A297</f>
        <v>4520</v>
      </c>
      <c r="F297">
        <f t="shared" si="40"/>
        <v>7512</v>
      </c>
      <c r="G297" t="str">
        <f t="shared" ca="1" si="33"/>
        <v xml:space="preserve">{"nodeID":"1301013", "floor":"1", "zone":"C", "area":"17", "bay":"13", "hid":"00", "Xaxis":"4520", "Yaxis":"7512" ,"type":"curve","updateTime":0} </v>
      </c>
      <c r="H297">
        <f t="shared" si="34"/>
        <v>1</v>
      </c>
      <c r="I297" t="str">
        <f t="shared" ca="1" si="35"/>
        <v>C</v>
      </c>
      <c r="J297">
        <f t="shared" si="38"/>
        <v>17</v>
      </c>
      <c r="K297" s="36" t="str">
        <f t="shared" ca="1" si="36"/>
        <v>13</v>
      </c>
      <c r="L297" s="36" t="str">
        <f t="shared" ca="1" si="37"/>
        <v>00</v>
      </c>
      <c r="M297" s="21" t="s">
        <v>67</v>
      </c>
    </row>
    <row r="298" spans="1:13" x14ac:dyDescent="0.4">
      <c r="A298">
        <v>10</v>
      </c>
      <c r="C298" s="23"/>
      <c r="D298" s="28" t="s">
        <v>372</v>
      </c>
      <c r="E298" s="23">
        <f>E297+A298</f>
        <v>4530</v>
      </c>
      <c r="F298">
        <f t="shared" si="40"/>
        <v>7513</v>
      </c>
      <c r="G298" t="str">
        <f t="shared" ca="1" si="33"/>
        <v xml:space="preserve">{"nodeID":"1301014", "floor":"1", "zone":"C", "area":"17", "bay":"13", "hid":"00", "Xaxis":"4530", "Yaxis":"7513" ,"type":"curve","updateTime":0} </v>
      </c>
      <c r="H298">
        <f t="shared" si="34"/>
        <v>1</v>
      </c>
      <c r="I298" t="str">
        <f t="shared" ca="1" si="35"/>
        <v>C</v>
      </c>
      <c r="J298">
        <f t="shared" si="38"/>
        <v>17</v>
      </c>
      <c r="K298" s="36" t="str">
        <f t="shared" ca="1" si="36"/>
        <v>13</v>
      </c>
      <c r="L298" s="36" t="str">
        <f t="shared" ca="1" si="37"/>
        <v>00</v>
      </c>
      <c r="M298" s="21" t="s">
        <v>67</v>
      </c>
    </row>
    <row r="299" spans="1:13" x14ac:dyDescent="0.4">
      <c r="A299">
        <v>10</v>
      </c>
      <c r="C299" s="23"/>
      <c r="D299" s="28" t="s">
        <v>373</v>
      </c>
      <c r="E299" s="23">
        <f>E298+A299</f>
        <v>4540</v>
      </c>
      <c r="F299">
        <f t="shared" si="40"/>
        <v>7514</v>
      </c>
      <c r="G299" t="str">
        <f t="shared" ca="1" si="33"/>
        <v xml:space="preserve">{"nodeID":"1301015", "floor":"1", "zone":"C", "area":"17", "bay":"13", "hid":"00", "Xaxis":"4540", "Yaxis":"7514" ,"type":"curve","updateTime":0} </v>
      </c>
      <c r="H299">
        <f t="shared" si="34"/>
        <v>1</v>
      </c>
      <c r="I299" t="str">
        <f t="shared" ca="1" si="35"/>
        <v>C</v>
      </c>
      <c r="J299">
        <f t="shared" si="38"/>
        <v>17</v>
      </c>
      <c r="K299" s="36" t="str">
        <f t="shared" ca="1" si="36"/>
        <v>13</v>
      </c>
      <c r="L299" s="36" t="str">
        <f t="shared" ca="1" si="37"/>
        <v>00</v>
      </c>
      <c r="M299" s="21" t="s">
        <v>67</v>
      </c>
    </row>
    <row r="300" spans="1:13" x14ac:dyDescent="0.4">
      <c r="A300">
        <v>10</v>
      </c>
      <c r="C300" s="23"/>
      <c r="D300" s="28" t="s">
        <v>374</v>
      </c>
      <c r="E300" s="23">
        <f>E299+A300</f>
        <v>4550</v>
      </c>
      <c r="F300">
        <f t="shared" si="40"/>
        <v>7515</v>
      </c>
      <c r="G300" t="str">
        <f t="shared" ca="1" si="33"/>
        <v xml:space="preserve">{"nodeID":"1301016", "floor":"1", "zone":"C", "area":"17", "bay":"13", "hid":"00", "Xaxis":"4550", "Yaxis":"7515" ,"type":"curve","updateTime":0} </v>
      </c>
      <c r="H300">
        <f t="shared" si="34"/>
        <v>1</v>
      </c>
      <c r="I300" t="str">
        <f t="shared" ca="1" si="35"/>
        <v>C</v>
      </c>
      <c r="J300">
        <f t="shared" si="38"/>
        <v>17</v>
      </c>
      <c r="K300" s="36" t="str">
        <f t="shared" ca="1" si="36"/>
        <v>13</v>
      </c>
      <c r="L300" s="36" t="str">
        <f t="shared" ca="1" si="37"/>
        <v>00</v>
      </c>
      <c r="M300" s="21" t="s">
        <v>67</v>
      </c>
    </row>
    <row r="301" spans="1:13" x14ac:dyDescent="0.4">
      <c r="A301">
        <v>10</v>
      </c>
      <c r="C301" s="23"/>
      <c r="D301" s="28" t="s">
        <v>375</v>
      </c>
      <c r="E301" s="23">
        <f>E300+A301</f>
        <v>4560</v>
      </c>
      <c r="F301">
        <f t="shared" si="40"/>
        <v>7516</v>
      </c>
      <c r="G301" t="str">
        <f t="shared" ca="1" si="33"/>
        <v xml:space="preserve">{"nodeID":"1301017", "floor":"1", "zone":"C", "area":"17", "bay":"13", "hid":"00", "Xaxis":"4560", "Yaxis":"7516" ,"type":"curve","updateTime":0} </v>
      </c>
      <c r="H301">
        <f t="shared" si="34"/>
        <v>1</v>
      </c>
      <c r="I301" t="str">
        <f t="shared" ca="1" si="35"/>
        <v>C</v>
      </c>
      <c r="J301">
        <f t="shared" si="38"/>
        <v>17</v>
      </c>
      <c r="K301" s="36" t="str">
        <f t="shared" ca="1" si="36"/>
        <v>13</v>
      </c>
      <c r="L301" s="36" t="str">
        <f t="shared" ca="1" si="37"/>
        <v>00</v>
      </c>
      <c r="M301" s="21" t="s">
        <v>67</v>
      </c>
    </row>
    <row r="302" spans="1:13" x14ac:dyDescent="0.4">
      <c r="A302">
        <v>10</v>
      </c>
      <c r="C302" s="23"/>
      <c r="D302" s="28" t="s">
        <v>376</v>
      </c>
      <c r="E302" s="23">
        <f>E301+A302</f>
        <v>4570</v>
      </c>
      <c r="F302">
        <f t="shared" si="40"/>
        <v>7517</v>
      </c>
      <c r="G302" t="str">
        <f t="shared" ca="1" si="33"/>
        <v xml:space="preserve">{"nodeID":"1301018", "floor":"1", "zone":"C", "area":"17", "bay":"13", "hid":"00", "Xaxis":"4570", "Yaxis":"7517" ,"type":"curve","updateTime":0} </v>
      </c>
      <c r="H302">
        <f t="shared" si="34"/>
        <v>1</v>
      </c>
      <c r="I302" t="str">
        <f t="shared" ca="1" si="35"/>
        <v>C</v>
      </c>
      <c r="J302">
        <f t="shared" si="38"/>
        <v>17</v>
      </c>
      <c r="K302" s="36" t="str">
        <f t="shared" ca="1" si="36"/>
        <v>13</v>
      </c>
      <c r="L302" s="36" t="str">
        <f t="shared" ca="1" si="37"/>
        <v>00</v>
      </c>
      <c r="M302" s="21" t="s">
        <v>67</v>
      </c>
    </row>
    <row r="303" spans="1:13" x14ac:dyDescent="0.4">
      <c r="A303">
        <v>10</v>
      </c>
      <c r="C303" s="23"/>
      <c r="D303" s="28" t="s">
        <v>377</v>
      </c>
      <c r="E303" s="23">
        <f>E302+A303</f>
        <v>4580</v>
      </c>
      <c r="F303">
        <f t="shared" si="40"/>
        <v>7518</v>
      </c>
      <c r="G303" t="str">
        <f t="shared" ca="1" si="33"/>
        <v xml:space="preserve">{"nodeID":"1301019", "floor":"1", "zone":"C", "area":"17", "bay":"13", "hid":"00", "Xaxis":"4580", "Yaxis":"7518" ,"type":"curve","updateTime":0} </v>
      </c>
      <c r="H303">
        <f t="shared" si="34"/>
        <v>1</v>
      </c>
      <c r="I303" t="str">
        <f t="shared" ca="1" si="35"/>
        <v>C</v>
      </c>
      <c r="J303">
        <f t="shared" si="38"/>
        <v>17</v>
      </c>
      <c r="K303" s="36" t="str">
        <f t="shared" ca="1" si="36"/>
        <v>13</v>
      </c>
      <c r="L303" s="36" t="str">
        <f t="shared" ca="1" si="37"/>
        <v>00</v>
      </c>
      <c r="M303" s="21" t="s">
        <v>67</v>
      </c>
    </row>
    <row r="304" spans="1:13" x14ac:dyDescent="0.4">
      <c r="A304">
        <v>10</v>
      </c>
      <c r="D304" s="28" t="s">
        <v>378</v>
      </c>
      <c r="E304" s="23">
        <f>E303+A304</f>
        <v>4590</v>
      </c>
      <c r="F304">
        <f t="shared" si="40"/>
        <v>7519</v>
      </c>
      <c r="G304" t="str">
        <f t="shared" ca="1" si="33"/>
        <v xml:space="preserve">{"nodeID":"1301020", "floor":"1", "zone":"C", "area":"17", "bay":"13", "hid":"00", "Xaxis":"4590", "Yaxis":"7519" ,"type":"curve","updateTime":0} </v>
      </c>
      <c r="H304">
        <f t="shared" si="34"/>
        <v>1</v>
      </c>
      <c r="I304" t="str">
        <f t="shared" ca="1" si="35"/>
        <v>C</v>
      </c>
      <c r="J304">
        <f t="shared" si="38"/>
        <v>17</v>
      </c>
      <c r="K304" s="36" t="str">
        <f t="shared" ca="1" si="36"/>
        <v>13</v>
      </c>
      <c r="L304" s="36" t="str">
        <f t="shared" ca="1" si="37"/>
        <v>00</v>
      </c>
      <c r="M304" s="21" t="s">
        <v>67</v>
      </c>
    </row>
    <row r="305" spans="1:13" x14ac:dyDescent="0.4">
      <c r="A305">
        <v>10</v>
      </c>
      <c r="D305" s="28" t="s">
        <v>379</v>
      </c>
      <c r="E305" s="23">
        <f>E304+A305</f>
        <v>4600</v>
      </c>
      <c r="F305">
        <f t="shared" si="40"/>
        <v>7520</v>
      </c>
      <c r="G305" t="str">
        <f t="shared" ca="1" si="33"/>
        <v xml:space="preserve">{"nodeID":"1301021", "floor":"1", "zone":"C", "area":"17", "bay":"13", "hid":"00", "Xaxis":"4600", "Yaxis":"7520" ,"type":"curve","updateTime":0} </v>
      </c>
      <c r="H305">
        <f t="shared" si="34"/>
        <v>1</v>
      </c>
      <c r="I305" t="str">
        <f t="shared" ca="1" si="35"/>
        <v>C</v>
      </c>
      <c r="J305">
        <f t="shared" si="38"/>
        <v>17</v>
      </c>
      <c r="K305" s="36" t="str">
        <f t="shared" ca="1" si="36"/>
        <v>13</v>
      </c>
      <c r="L305" s="36" t="str">
        <f t="shared" ca="1" si="37"/>
        <v>00</v>
      </c>
      <c r="M305" s="21" t="s">
        <v>67</v>
      </c>
    </row>
    <row r="306" spans="1:13" x14ac:dyDescent="0.4">
      <c r="A306">
        <v>10</v>
      </c>
      <c r="D306" s="28" t="s">
        <v>380</v>
      </c>
      <c r="E306" s="23">
        <f>E305+A306</f>
        <v>4610</v>
      </c>
      <c r="F306">
        <f t="shared" ref="F306:F324" si="41">F305-1</f>
        <v>7519</v>
      </c>
      <c r="G306" t="str">
        <f t="shared" ca="1" si="33"/>
        <v xml:space="preserve">{"nodeID":"1301022", "floor":"1", "zone":"C", "area":"17", "bay":"13", "hid":"00", "Xaxis":"4610", "Yaxis":"7519" ,"type":"curve","updateTime":0} </v>
      </c>
      <c r="H306">
        <f t="shared" si="34"/>
        <v>1</v>
      </c>
      <c r="I306" t="str">
        <f t="shared" ca="1" si="35"/>
        <v>C</v>
      </c>
      <c r="J306">
        <f t="shared" si="38"/>
        <v>17</v>
      </c>
      <c r="K306" s="36" t="str">
        <f t="shared" ca="1" si="36"/>
        <v>13</v>
      </c>
      <c r="L306" s="36" t="str">
        <f t="shared" ca="1" si="37"/>
        <v>00</v>
      </c>
      <c r="M306" s="21" t="s">
        <v>67</v>
      </c>
    </row>
    <row r="307" spans="1:13" x14ac:dyDescent="0.4">
      <c r="A307">
        <v>10</v>
      </c>
      <c r="D307" s="28" t="s">
        <v>381</v>
      </c>
      <c r="E307" s="23">
        <f>E306+A307</f>
        <v>4620</v>
      </c>
      <c r="F307">
        <f t="shared" si="41"/>
        <v>7518</v>
      </c>
      <c r="G307" t="str">
        <f t="shared" ca="1" si="33"/>
        <v xml:space="preserve">{"nodeID":"1301023", "floor":"1", "zone":"C", "area":"17", "bay":"13", "hid":"00", "Xaxis":"4620", "Yaxis":"7518" ,"type":"curve","updateTime":0} </v>
      </c>
      <c r="H307">
        <f t="shared" si="34"/>
        <v>1</v>
      </c>
      <c r="I307" t="str">
        <f t="shared" ca="1" si="35"/>
        <v>C</v>
      </c>
      <c r="J307">
        <f t="shared" si="38"/>
        <v>17</v>
      </c>
      <c r="K307" s="36" t="str">
        <f t="shared" ca="1" si="36"/>
        <v>13</v>
      </c>
      <c r="L307" s="36" t="str">
        <f t="shared" ca="1" si="37"/>
        <v>00</v>
      </c>
      <c r="M307" s="21" t="s">
        <v>67</v>
      </c>
    </row>
    <row r="308" spans="1:13" x14ac:dyDescent="0.4">
      <c r="A308">
        <v>10</v>
      </c>
      <c r="D308" s="28" t="s">
        <v>382</v>
      </c>
      <c r="E308" s="23">
        <f>E307+A308</f>
        <v>4630</v>
      </c>
      <c r="F308">
        <f t="shared" si="41"/>
        <v>7517</v>
      </c>
      <c r="G308" t="str">
        <f t="shared" ca="1" si="33"/>
        <v xml:space="preserve">{"nodeID":"1301024", "floor":"1", "zone":"C", "area":"17", "bay":"13", "hid":"00", "Xaxis":"4630", "Yaxis":"7517" ,"type":"curve","updateTime":0} </v>
      </c>
      <c r="H308">
        <f t="shared" si="34"/>
        <v>1</v>
      </c>
      <c r="I308" t="str">
        <f t="shared" ca="1" si="35"/>
        <v>C</v>
      </c>
      <c r="J308">
        <f t="shared" si="38"/>
        <v>17</v>
      </c>
      <c r="K308" s="36" t="str">
        <f t="shared" ca="1" si="36"/>
        <v>13</v>
      </c>
      <c r="L308" s="36" t="str">
        <f t="shared" ca="1" si="37"/>
        <v>00</v>
      </c>
      <c r="M308" s="21" t="s">
        <v>67</v>
      </c>
    </row>
    <row r="309" spans="1:13" x14ac:dyDescent="0.4">
      <c r="A309">
        <v>10</v>
      </c>
      <c r="D309" s="28" t="s">
        <v>383</v>
      </c>
      <c r="E309" s="23">
        <f>E308+A309</f>
        <v>4640</v>
      </c>
      <c r="F309">
        <f t="shared" si="41"/>
        <v>7516</v>
      </c>
      <c r="G309" t="str">
        <f t="shared" ca="1" si="33"/>
        <v xml:space="preserve">{"nodeID":"1301025", "floor":"1", "zone":"C", "area":"17", "bay":"13", "hid":"00", "Xaxis":"4640", "Yaxis":"7516" ,"type":"curve","updateTime":0} </v>
      </c>
      <c r="H309">
        <f t="shared" si="34"/>
        <v>1</v>
      </c>
      <c r="I309" t="str">
        <f t="shared" ca="1" si="35"/>
        <v>C</v>
      </c>
      <c r="J309">
        <f t="shared" si="38"/>
        <v>17</v>
      </c>
      <c r="K309" s="36" t="str">
        <f t="shared" ca="1" si="36"/>
        <v>13</v>
      </c>
      <c r="L309" s="36" t="str">
        <f t="shared" ca="1" si="37"/>
        <v>00</v>
      </c>
      <c r="M309" s="21" t="s">
        <v>67</v>
      </c>
    </row>
    <row r="310" spans="1:13" x14ac:dyDescent="0.4">
      <c r="A310">
        <v>10</v>
      </c>
      <c r="D310" s="28" t="s">
        <v>384</v>
      </c>
      <c r="E310" s="23">
        <f>E309+A310</f>
        <v>4650</v>
      </c>
      <c r="F310">
        <f t="shared" si="41"/>
        <v>7515</v>
      </c>
      <c r="G310" t="str">
        <f t="shared" ca="1" si="33"/>
        <v xml:space="preserve">{"nodeID":"1301026", "floor":"1", "zone":"C", "area":"17", "bay":"13", "hid":"00", "Xaxis":"4650", "Yaxis":"7515" ,"type":"curve","updateTime":0} </v>
      </c>
      <c r="H310">
        <f t="shared" si="34"/>
        <v>1</v>
      </c>
      <c r="I310" t="str">
        <f t="shared" ca="1" si="35"/>
        <v>C</v>
      </c>
      <c r="J310">
        <f t="shared" si="38"/>
        <v>17</v>
      </c>
      <c r="K310" s="36" t="str">
        <f t="shared" ca="1" si="36"/>
        <v>13</v>
      </c>
      <c r="L310" s="36" t="str">
        <f t="shared" ca="1" si="37"/>
        <v>00</v>
      </c>
      <c r="M310" s="21" t="s">
        <v>67</v>
      </c>
    </row>
    <row r="311" spans="1:13" x14ac:dyDescent="0.4">
      <c r="A311">
        <v>10</v>
      </c>
      <c r="D311" s="28" t="s">
        <v>385</v>
      </c>
      <c r="E311" s="23">
        <f>E310+A311</f>
        <v>4660</v>
      </c>
      <c r="F311">
        <f t="shared" si="41"/>
        <v>7514</v>
      </c>
      <c r="G311" t="str">
        <f t="shared" ca="1" si="33"/>
        <v xml:space="preserve">{"nodeID":"1301027", "floor":"1", "zone":"C", "area":"17", "bay":"13", "hid":"00", "Xaxis":"4660", "Yaxis":"7514" ,"type":"curve","updateTime":0} </v>
      </c>
      <c r="H311">
        <f t="shared" si="34"/>
        <v>1</v>
      </c>
      <c r="I311" t="str">
        <f t="shared" ca="1" si="35"/>
        <v>C</v>
      </c>
      <c r="J311">
        <f t="shared" si="38"/>
        <v>17</v>
      </c>
      <c r="K311" s="36" t="str">
        <f t="shared" ca="1" si="36"/>
        <v>13</v>
      </c>
      <c r="L311" s="36" t="str">
        <f t="shared" ca="1" si="37"/>
        <v>00</v>
      </c>
      <c r="M311" s="21" t="s">
        <v>67</v>
      </c>
    </row>
    <row r="312" spans="1:13" x14ac:dyDescent="0.4">
      <c r="A312">
        <v>10</v>
      </c>
      <c r="D312" s="28" t="s">
        <v>386</v>
      </c>
      <c r="E312" s="23">
        <f>E311+A312</f>
        <v>4670</v>
      </c>
      <c r="F312">
        <f t="shared" si="41"/>
        <v>7513</v>
      </c>
      <c r="G312" t="str">
        <f t="shared" ca="1" si="33"/>
        <v xml:space="preserve">{"nodeID":"1301028", "floor":"1", "zone":"C", "area":"17", "bay":"13", "hid":"00", "Xaxis":"4670", "Yaxis":"7513" ,"type":"curve","updateTime":0} </v>
      </c>
      <c r="H312">
        <f t="shared" si="34"/>
        <v>1</v>
      </c>
      <c r="I312" t="str">
        <f t="shared" ca="1" si="35"/>
        <v>C</v>
      </c>
      <c r="J312">
        <f t="shared" si="38"/>
        <v>17</v>
      </c>
      <c r="K312" s="36" t="str">
        <f t="shared" ca="1" si="36"/>
        <v>13</v>
      </c>
      <c r="L312" s="36" t="str">
        <f t="shared" ca="1" si="37"/>
        <v>00</v>
      </c>
      <c r="M312" s="21" t="s">
        <v>67</v>
      </c>
    </row>
    <row r="313" spans="1:13" x14ac:dyDescent="0.4">
      <c r="A313">
        <v>10</v>
      </c>
      <c r="D313" s="28" t="s">
        <v>387</v>
      </c>
      <c r="E313" s="23">
        <f>E312+A313</f>
        <v>4680</v>
      </c>
      <c r="F313">
        <f t="shared" si="41"/>
        <v>7512</v>
      </c>
      <c r="G313" t="str">
        <f t="shared" ca="1" si="33"/>
        <v xml:space="preserve">{"nodeID":"1301029", "floor":"1", "zone":"C", "area":"17", "bay":"13", "hid":"00", "Xaxis":"4680", "Yaxis":"7512" ,"type":"curve","updateTime":0} </v>
      </c>
      <c r="H313">
        <f t="shared" si="34"/>
        <v>1</v>
      </c>
      <c r="I313" t="str">
        <f t="shared" ca="1" si="35"/>
        <v>C</v>
      </c>
      <c r="J313">
        <f t="shared" si="38"/>
        <v>17</v>
      </c>
      <c r="K313" s="36" t="str">
        <f t="shared" ca="1" si="36"/>
        <v>13</v>
      </c>
      <c r="L313" s="36" t="str">
        <f t="shared" ca="1" si="37"/>
        <v>00</v>
      </c>
      <c r="M313" s="21" t="s">
        <v>67</v>
      </c>
    </row>
    <row r="314" spans="1:13" x14ac:dyDescent="0.4">
      <c r="A314">
        <v>10</v>
      </c>
      <c r="D314" s="28" t="s">
        <v>388</v>
      </c>
      <c r="E314" s="23">
        <f>E313+A314</f>
        <v>4690</v>
      </c>
      <c r="F314">
        <f t="shared" si="41"/>
        <v>7511</v>
      </c>
      <c r="G314" t="str">
        <f t="shared" ca="1" si="33"/>
        <v xml:space="preserve">{"nodeID":"1301030", "floor":"1", "zone":"C", "area":"17", "bay":"13", "hid":"00", "Xaxis":"4690", "Yaxis":"7511" ,"type":"curve","updateTime":0} </v>
      </c>
      <c r="H314">
        <f t="shared" si="34"/>
        <v>1</v>
      </c>
      <c r="I314" t="str">
        <f t="shared" ca="1" si="35"/>
        <v>C</v>
      </c>
      <c r="J314">
        <f t="shared" si="38"/>
        <v>17</v>
      </c>
      <c r="K314" s="36" t="str">
        <f t="shared" ca="1" si="36"/>
        <v>13</v>
      </c>
      <c r="L314" s="36" t="str">
        <f t="shared" ca="1" si="37"/>
        <v>00</v>
      </c>
      <c r="M314" s="21" t="s">
        <v>67</v>
      </c>
    </row>
    <row r="315" spans="1:13" x14ac:dyDescent="0.4">
      <c r="A315">
        <v>10</v>
      </c>
      <c r="D315" s="28" t="s">
        <v>389</v>
      </c>
      <c r="E315" s="23">
        <f>E314+A315</f>
        <v>4700</v>
      </c>
      <c r="F315">
        <f t="shared" si="41"/>
        <v>7510</v>
      </c>
      <c r="G315" t="str">
        <f t="shared" ca="1" si="33"/>
        <v xml:space="preserve">{"nodeID":"1301031", "floor":"1", "zone":"C", "area":"17", "bay":"13", "hid":"00", "Xaxis":"4700", "Yaxis":"7510" ,"type":"curve","updateTime":0} </v>
      </c>
      <c r="H315">
        <f t="shared" si="34"/>
        <v>1</v>
      </c>
      <c r="I315" t="str">
        <f t="shared" ca="1" si="35"/>
        <v>C</v>
      </c>
      <c r="J315">
        <f t="shared" si="38"/>
        <v>17</v>
      </c>
      <c r="K315" s="36" t="str">
        <f t="shared" ca="1" si="36"/>
        <v>13</v>
      </c>
      <c r="L315" s="36" t="str">
        <f t="shared" ca="1" si="37"/>
        <v>00</v>
      </c>
      <c r="M315" s="21" t="s">
        <v>67</v>
      </c>
    </row>
    <row r="316" spans="1:13" x14ac:dyDescent="0.4">
      <c r="A316">
        <v>10</v>
      </c>
      <c r="D316" s="28" t="s">
        <v>390</v>
      </c>
      <c r="E316" s="23">
        <f>E315+A316</f>
        <v>4710</v>
      </c>
      <c r="F316">
        <f t="shared" si="41"/>
        <v>7509</v>
      </c>
      <c r="G316" t="str">
        <f t="shared" ca="1" si="33"/>
        <v xml:space="preserve">{"nodeID":"1301032", "floor":"1", "zone":"C", "area":"17", "bay":"13", "hid":"00", "Xaxis":"4710", "Yaxis":"7509" ,"type":"curve","updateTime":0} </v>
      </c>
      <c r="H316">
        <f t="shared" si="34"/>
        <v>1</v>
      </c>
      <c r="I316" t="str">
        <f t="shared" ca="1" si="35"/>
        <v>C</v>
      </c>
      <c r="J316">
        <f t="shared" si="38"/>
        <v>17</v>
      </c>
      <c r="K316" s="36" t="str">
        <f t="shared" ca="1" si="36"/>
        <v>13</v>
      </c>
      <c r="L316" s="36" t="str">
        <f t="shared" ca="1" si="37"/>
        <v>00</v>
      </c>
      <c r="M316" s="21" t="s">
        <v>67</v>
      </c>
    </row>
    <row r="317" spans="1:13" x14ac:dyDescent="0.4">
      <c r="A317">
        <v>10</v>
      </c>
      <c r="D317" s="28" t="s">
        <v>391</v>
      </c>
      <c r="E317" s="23">
        <f>E316+A317</f>
        <v>4720</v>
      </c>
      <c r="F317">
        <f t="shared" si="41"/>
        <v>7508</v>
      </c>
      <c r="G317" t="str">
        <f t="shared" ca="1" si="33"/>
        <v xml:space="preserve">{"nodeID":"1301033", "floor":"1", "zone":"C", "area":"17", "bay":"13", "hid":"00", "Xaxis":"4720", "Yaxis":"7508" ,"type":"curve","updateTime":0} </v>
      </c>
      <c r="H317">
        <f t="shared" si="34"/>
        <v>1</v>
      </c>
      <c r="I317" t="str">
        <f t="shared" ca="1" si="35"/>
        <v>C</v>
      </c>
      <c r="J317">
        <f t="shared" si="38"/>
        <v>17</v>
      </c>
      <c r="K317" s="36" t="str">
        <f t="shared" ca="1" si="36"/>
        <v>13</v>
      </c>
      <c r="L317" s="36" t="str">
        <f t="shared" ca="1" si="37"/>
        <v>00</v>
      </c>
      <c r="M317" s="21" t="s">
        <v>67</v>
      </c>
    </row>
    <row r="318" spans="1:13" x14ac:dyDescent="0.4">
      <c r="A318">
        <v>10</v>
      </c>
      <c r="D318" s="28" t="s">
        <v>392</v>
      </c>
      <c r="E318" s="23">
        <f>E317+A318</f>
        <v>4730</v>
      </c>
      <c r="F318">
        <f t="shared" si="41"/>
        <v>7507</v>
      </c>
      <c r="G318" t="str">
        <f t="shared" ca="1" si="33"/>
        <v xml:space="preserve">{"nodeID":"1301034", "floor":"1", "zone":"C", "area":"17", "bay":"13", "hid":"00", "Xaxis":"4730", "Yaxis":"7507" ,"type":"curve","updateTime":0} </v>
      </c>
      <c r="H318">
        <f t="shared" si="34"/>
        <v>1</v>
      </c>
      <c r="I318" t="str">
        <f t="shared" ca="1" si="35"/>
        <v>C</v>
      </c>
      <c r="J318">
        <f t="shared" si="38"/>
        <v>17</v>
      </c>
      <c r="K318" s="36" t="str">
        <f t="shared" ca="1" si="36"/>
        <v>13</v>
      </c>
      <c r="L318" s="36" t="str">
        <f t="shared" ca="1" si="37"/>
        <v>00</v>
      </c>
      <c r="M318" s="21" t="s">
        <v>67</v>
      </c>
    </row>
    <row r="319" spans="1:13" x14ac:dyDescent="0.4">
      <c r="A319">
        <v>10</v>
      </c>
      <c r="D319" s="28" t="s">
        <v>393</v>
      </c>
      <c r="E319" s="23">
        <f>E318+A319</f>
        <v>4740</v>
      </c>
      <c r="F319">
        <f t="shared" si="41"/>
        <v>7506</v>
      </c>
      <c r="G319" t="str">
        <f t="shared" ca="1" si="33"/>
        <v xml:space="preserve">{"nodeID":"1301035", "floor":"1", "zone":"C", "area":"17", "bay":"13", "hid":"00", "Xaxis":"4740", "Yaxis":"7506" ,"type":"curve","updateTime":0} </v>
      </c>
      <c r="H319">
        <f t="shared" si="34"/>
        <v>1</v>
      </c>
      <c r="I319" t="str">
        <f t="shared" ca="1" si="35"/>
        <v>C</v>
      </c>
      <c r="J319">
        <f t="shared" si="38"/>
        <v>17</v>
      </c>
      <c r="K319" s="36" t="str">
        <f t="shared" ca="1" si="36"/>
        <v>13</v>
      </c>
      <c r="L319" s="36" t="str">
        <f t="shared" ca="1" si="37"/>
        <v>00</v>
      </c>
      <c r="M319" s="21" t="s">
        <v>67</v>
      </c>
    </row>
    <row r="320" spans="1:13" x14ac:dyDescent="0.4">
      <c r="A320">
        <v>10</v>
      </c>
      <c r="D320" s="28" t="s">
        <v>394</v>
      </c>
      <c r="E320" s="23">
        <f>E319+A320</f>
        <v>4750</v>
      </c>
      <c r="F320">
        <f t="shared" si="41"/>
        <v>7505</v>
      </c>
      <c r="G320" t="str">
        <f t="shared" ca="1" si="33"/>
        <v xml:space="preserve">{"nodeID":"1301036", "floor":"1", "zone":"C", "area":"17", "bay":"13", "hid":"00", "Xaxis":"4750", "Yaxis":"7505" ,"type":"curve","updateTime":0} </v>
      </c>
      <c r="H320">
        <f t="shared" si="34"/>
        <v>1</v>
      </c>
      <c r="I320" t="str">
        <f t="shared" ca="1" si="35"/>
        <v>C</v>
      </c>
      <c r="J320">
        <f t="shared" si="38"/>
        <v>17</v>
      </c>
      <c r="K320" s="36" t="str">
        <f t="shared" ca="1" si="36"/>
        <v>13</v>
      </c>
      <c r="L320" s="36" t="str">
        <f t="shared" ca="1" si="37"/>
        <v>00</v>
      </c>
      <c r="M320" s="21" t="s">
        <v>67</v>
      </c>
    </row>
    <row r="321" spans="1:13" x14ac:dyDescent="0.4">
      <c r="A321">
        <v>10</v>
      </c>
      <c r="D321" s="28" t="s">
        <v>395</v>
      </c>
      <c r="E321" s="23">
        <f>E320+A321</f>
        <v>4760</v>
      </c>
      <c r="F321">
        <f t="shared" si="41"/>
        <v>7504</v>
      </c>
      <c r="G321" t="str">
        <f t="shared" ca="1" si="33"/>
        <v xml:space="preserve">{"nodeID":"1301037", "floor":"1", "zone":"C", "area":"17", "bay":"13", "hid":"00", "Xaxis":"4760", "Yaxis":"7504" ,"type":"curve","updateTime":0} </v>
      </c>
      <c r="H321">
        <f t="shared" si="34"/>
        <v>1</v>
      </c>
      <c r="I321" t="str">
        <f t="shared" ca="1" si="35"/>
        <v>C</v>
      </c>
      <c r="J321">
        <f t="shared" si="38"/>
        <v>17</v>
      </c>
      <c r="K321" s="36" t="str">
        <f t="shared" ca="1" si="36"/>
        <v>13</v>
      </c>
      <c r="L321" s="36" t="str">
        <f t="shared" ca="1" si="37"/>
        <v>00</v>
      </c>
      <c r="M321" s="21" t="s">
        <v>67</v>
      </c>
    </row>
    <row r="322" spans="1:13" x14ac:dyDescent="0.4">
      <c r="A322">
        <v>10</v>
      </c>
      <c r="D322" s="28" t="s">
        <v>396</v>
      </c>
      <c r="E322" s="23">
        <f>E321+A322</f>
        <v>4770</v>
      </c>
      <c r="F322">
        <f t="shared" si="41"/>
        <v>7503</v>
      </c>
      <c r="G322" t="str">
        <f t="shared" ca="1" si="33"/>
        <v xml:space="preserve">{"nodeID":"1301038", "floor":"1", "zone":"C", "area":"17", "bay":"13", "hid":"00", "Xaxis":"4770", "Yaxis":"7503" ,"type":"curve","updateTime":0} </v>
      </c>
      <c r="H322">
        <f t="shared" si="34"/>
        <v>1</v>
      </c>
      <c r="I322" t="str">
        <f t="shared" ca="1" si="35"/>
        <v>C</v>
      </c>
      <c r="J322">
        <f t="shared" si="38"/>
        <v>17</v>
      </c>
      <c r="K322" s="36" t="str">
        <f t="shared" ca="1" si="36"/>
        <v>13</v>
      </c>
      <c r="L322" s="36" t="str">
        <f t="shared" ca="1" si="37"/>
        <v>00</v>
      </c>
      <c r="M322" s="21" t="s">
        <v>67</v>
      </c>
    </row>
    <row r="323" spans="1:13" x14ac:dyDescent="0.4">
      <c r="A323">
        <v>10</v>
      </c>
      <c r="D323" s="28" t="s">
        <v>397</v>
      </c>
      <c r="E323" s="23">
        <f>E322+A323</f>
        <v>4780</v>
      </c>
      <c r="F323">
        <f t="shared" si="41"/>
        <v>7502</v>
      </c>
      <c r="G323" t="str">
        <f t="shared" ca="1" si="33"/>
        <v xml:space="preserve">{"nodeID":"1301039", "floor":"1", "zone":"C", "area":"17", "bay":"13", "hid":"00", "Xaxis":"4780", "Yaxis":"7502" ,"type":"curve","updateTime":0} </v>
      </c>
      <c r="H323">
        <f t="shared" si="34"/>
        <v>1</v>
      </c>
      <c r="I323" t="str">
        <f t="shared" ca="1" si="35"/>
        <v>C</v>
      </c>
      <c r="J323">
        <f t="shared" si="38"/>
        <v>17</v>
      </c>
      <c r="K323" s="36" t="str">
        <f t="shared" ca="1" si="36"/>
        <v>13</v>
      </c>
      <c r="L323" s="36" t="str">
        <f t="shared" ca="1" si="37"/>
        <v>00</v>
      </c>
      <c r="M323" s="21" t="s">
        <v>67</v>
      </c>
    </row>
    <row r="324" spans="1:13" x14ac:dyDescent="0.4">
      <c r="A324">
        <v>10</v>
      </c>
      <c r="D324" s="28" t="s">
        <v>398</v>
      </c>
      <c r="E324" s="23">
        <f>E323+A324</f>
        <v>4790</v>
      </c>
      <c r="F324">
        <f t="shared" si="41"/>
        <v>7501</v>
      </c>
      <c r="G324" t="str">
        <f t="shared" ref="G324:G387" ca="1" si="42">CONCATENATE("{""nodeID"":""",CONCATENATE(K324,D324),"""",", ""floor"":""",H324,"""",", ""zone"":""",I324,"""",", ""area"":""",J324,"""", ", ""bay"":""",K324,"""", ", ""hid"":""",L324,"""", ", ""Xaxis"":""",E324,"""", ", ""Yaxis"":""",F324,"""", " ,""type"":""",M324,"""", ",""updateTime"":0} ")</f>
        <v xml:space="preserve">{"nodeID":"1301040", "floor":"1", "zone":"C", "area":"17", "bay":"13", "hid":"00", "Xaxis":"4790", "Yaxis":"7501" ,"type":"curve","updateTime":0} </v>
      </c>
      <c r="H324">
        <f t="shared" ref="H324:H387" si="43">$H$1</f>
        <v>1</v>
      </c>
      <c r="I324" t="str">
        <f t="shared" ref="I324:I387" ca="1" si="44">INDIRECT("I1")</f>
        <v>C</v>
      </c>
      <c r="J324">
        <f t="shared" si="38"/>
        <v>17</v>
      </c>
      <c r="K324" s="36" t="str">
        <f t="shared" ref="K324:K387" ca="1" si="45">INDIRECT("K1")</f>
        <v>13</v>
      </c>
      <c r="L324" s="36" t="str">
        <f t="shared" ref="L324:L387" ca="1" si="46">INDIRECT("L1")</f>
        <v>00</v>
      </c>
      <c r="M324" s="21" t="s">
        <v>67</v>
      </c>
    </row>
    <row r="325" spans="1:13" x14ac:dyDescent="0.4">
      <c r="A325" s="8">
        <v>10</v>
      </c>
      <c r="B325" s="8"/>
      <c r="C325" s="8" t="s">
        <v>37</v>
      </c>
      <c r="D325" s="37" t="s">
        <v>400</v>
      </c>
      <c r="E325" s="8">
        <f t="shared" ref="E325:E389" si="47">$B$6</f>
        <v>4000</v>
      </c>
      <c r="F325" s="8">
        <f>C6</f>
        <v>7500</v>
      </c>
      <c r="G325" s="8" t="str">
        <f t="shared" ca="1" si="42"/>
        <v xml:space="preserve">{"nodeID":"1302001", "floor":"1", "zone":"C", "area":"17", "bay":"13", "hid":"00", "Xaxis":"4000", "Yaxis":"7500" ,"type":"common","updateTime":0} </v>
      </c>
      <c r="H325">
        <f t="shared" si="43"/>
        <v>1</v>
      </c>
      <c r="I325" t="str">
        <f t="shared" ca="1" si="44"/>
        <v>C</v>
      </c>
      <c r="J325">
        <f t="shared" ref="J325:J388" si="48">$J$1</f>
        <v>17</v>
      </c>
      <c r="K325" s="36" t="str">
        <f t="shared" ca="1" si="45"/>
        <v>13</v>
      </c>
      <c r="L325" s="36" t="str">
        <f t="shared" ca="1" si="46"/>
        <v>00</v>
      </c>
      <c r="M325" s="21" t="s">
        <v>66</v>
      </c>
    </row>
    <row r="326" spans="1:13" x14ac:dyDescent="0.4">
      <c r="A326">
        <v>30</v>
      </c>
      <c r="D326" s="26" t="s">
        <v>401</v>
      </c>
      <c r="E326">
        <f t="shared" si="47"/>
        <v>4000</v>
      </c>
      <c r="F326">
        <f>F325-A326</f>
        <v>7470</v>
      </c>
      <c r="G326" t="str">
        <f t="shared" ca="1" si="42"/>
        <v xml:space="preserve">{"nodeID":"1302002", "floor":"1", "zone":"C", "area":"17", "bay":"13", "hid":"00", "Xaxis":"4000", "Yaxis":"7470" ,"type":"common","updateTime":0} </v>
      </c>
      <c r="H326">
        <f t="shared" si="43"/>
        <v>1</v>
      </c>
      <c r="I326" t="str">
        <f t="shared" ca="1" si="44"/>
        <v>C</v>
      </c>
      <c r="J326">
        <f t="shared" si="48"/>
        <v>17</v>
      </c>
      <c r="K326" s="36" t="str">
        <f t="shared" ca="1" si="45"/>
        <v>13</v>
      </c>
      <c r="L326" s="36" t="str">
        <f t="shared" ca="1" si="46"/>
        <v>00</v>
      </c>
      <c r="M326" s="21" t="s">
        <v>66</v>
      </c>
    </row>
    <row r="327" spans="1:13" x14ac:dyDescent="0.4">
      <c r="A327">
        <v>30</v>
      </c>
      <c r="D327" s="26" t="s">
        <v>402</v>
      </c>
      <c r="E327">
        <f t="shared" si="47"/>
        <v>4000</v>
      </c>
      <c r="F327">
        <f>F326-A327</f>
        <v>7440</v>
      </c>
      <c r="G327" t="str">
        <f t="shared" ca="1" si="42"/>
        <v xml:space="preserve">{"nodeID":"1302003", "floor":"1", "zone":"C", "area":"17", "bay":"13", "hid":"00", "Xaxis":"4000", "Yaxis":"7440" ,"type":"common","updateTime":0} </v>
      </c>
      <c r="H327">
        <f t="shared" si="43"/>
        <v>1</v>
      </c>
      <c r="I327" t="str">
        <f t="shared" ca="1" si="44"/>
        <v>C</v>
      </c>
      <c r="J327">
        <f t="shared" si="48"/>
        <v>17</v>
      </c>
      <c r="K327" s="36" t="str">
        <f t="shared" ca="1" si="45"/>
        <v>13</v>
      </c>
      <c r="L327" s="36" t="str">
        <f t="shared" ca="1" si="46"/>
        <v>00</v>
      </c>
      <c r="M327" s="21" t="s">
        <v>66</v>
      </c>
    </row>
    <row r="328" spans="1:13" x14ac:dyDescent="0.4">
      <c r="A328">
        <v>10</v>
      </c>
      <c r="D328" s="26" t="s">
        <v>403</v>
      </c>
      <c r="E328">
        <f t="shared" si="47"/>
        <v>4000</v>
      </c>
      <c r="F328">
        <f t="shared" ref="F328:F391" si="49">F327-A328</f>
        <v>7430</v>
      </c>
      <c r="G328" t="str">
        <f t="shared" ca="1" si="42"/>
        <v xml:space="preserve">{"nodeID":"1302004", "floor":"1", "zone":"C", "area":"17", "bay":"13", "hid":"00", "Xaxis":"4000", "Yaxis":"7430" ,"type":"common","updateTime":0} </v>
      </c>
      <c r="H328">
        <f t="shared" si="43"/>
        <v>1</v>
      </c>
      <c r="I328" t="str">
        <f t="shared" ca="1" si="44"/>
        <v>C</v>
      </c>
      <c r="J328">
        <f t="shared" si="48"/>
        <v>17</v>
      </c>
      <c r="K328" s="36" t="str">
        <f t="shared" ca="1" si="45"/>
        <v>13</v>
      </c>
      <c r="L328" s="36" t="str">
        <f t="shared" ca="1" si="46"/>
        <v>00</v>
      </c>
      <c r="M328" s="21" t="s">
        <v>66</v>
      </c>
    </row>
    <row r="329" spans="1:13" x14ac:dyDescent="0.4">
      <c r="A329">
        <v>20</v>
      </c>
      <c r="D329" s="26" t="s">
        <v>404</v>
      </c>
      <c r="E329">
        <f t="shared" si="47"/>
        <v>4000</v>
      </c>
      <c r="F329">
        <f t="shared" si="49"/>
        <v>7410</v>
      </c>
      <c r="G329" t="str">
        <f t="shared" ca="1" si="42"/>
        <v xml:space="preserve">{"nodeID":"1302005", "floor":"1", "zone":"C", "area":"17", "bay":"13", "hid":"00", "Xaxis":"4000", "Yaxis":"7410" ,"type":"common","updateTime":0} </v>
      </c>
      <c r="H329">
        <f t="shared" si="43"/>
        <v>1</v>
      </c>
      <c r="I329" t="str">
        <f t="shared" ca="1" si="44"/>
        <v>C</v>
      </c>
      <c r="J329">
        <f t="shared" si="48"/>
        <v>17</v>
      </c>
      <c r="K329" s="36" t="str">
        <f t="shared" ca="1" si="45"/>
        <v>13</v>
      </c>
      <c r="L329" s="36" t="str">
        <f t="shared" ca="1" si="46"/>
        <v>00</v>
      </c>
      <c r="M329" s="21" t="s">
        <v>66</v>
      </c>
    </row>
    <row r="330" spans="1:13" x14ac:dyDescent="0.4">
      <c r="A330">
        <v>10</v>
      </c>
      <c r="D330" s="26" t="s">
        <v>405</v>
      </c>
      <c r="E330">
        <f t="shared" si="47"/>
        <v>4000</v>
      </c>
      <c r="F330">
        <f t="shared" si="49"/>
        <v>7400</v>
      </c>
      <c r="G330" t="str">
        <f t="shared" ca="1" si="42"/>
        <v xml:space="preserve">{"nodeID":"1302006", "floor":"1", "zone":"C", "area":"17", "bay":"13", "hid":"00", "Xaxis":"4000", "Yaxis":"7400" ,"type":"common","updateTime":0} </v>
      </c>
      <c r="H330">
        <f t="shared" si="43"/>
        <v>1</v>
      </c>
      <c r="I330" t="str">
        <f t="shared" ca="1" si="44"/>
        <v>C</v>
      </c>
      <c r="J330">
        <f t="shared" si="48"/>
        <v>17</v>
      </c>
      <c r="K330" s="36" t="str">
        <f t="shared" ca="1" si="45"/>
        <v>13</v>
      </c>
      <c r="L330" s="36" t="str">
        <f t="shared" ca="1" si="46"/>
        <v>00</v>
      </c>
      <c r="M330" s="21" t="s">
        <v>66</v>
      </c>
    </row>
    <row r="331" spans="1:13" x14ac:dyDescent="0.4">
      <c r="A331">
        <v>10</v>
      </c>
      <c r="D331" s="26" t="s">
        <v>406</v>
      </c>
      <c r="E331">
        <f t="shared" si="47"/>
        <v>4000</v>
      </c>
      <c r="F331">
        <f t="shared" si="49"/>
        <v>7390</v>
      </c>
      <c r="G331" t="str">
        <f t="shared" ca="1" si="42"/>
        <v xml:space="preserve">{"nodeID":"1302007", "floor":"1", "zone":"C", "area":"17", "bay":"13", "hid":"00", "Xaxis":"4000", "Yaxis":"7390" ,"type":"common","updateTime":0} </v>
      </c>
      <c r="H331">
        <f t="shared" si="43"/>
        <v>1</v>
      </c>
      <c r="I331" t="str">
        <f t="shared" ca="1" si="44"/>
        <v>C</v>
      </c>
      <c r="J331">
        <f t="shared" si="48"/>
        <v>17</v>
      </c>
      <c r="K331" s="36" t="str">
        <f t="shared" ca="1" si="45"/>
        <v>13</v>
      </c>
      <c r="L331" s="36" t="str">
        <f t="shared" ca="1" si="46"/>
        <v>00</v>
      </c>
      <c r="M331" s="21" t="s">
        <v>66</v>
      </c>
    </row>
    <row r="332" spans="1:13" x14ac:dyDescent="0.4">
      <c r="A332">
        <v>30</v>
      </c>
      <c r="D332" s="26" t="s">
        <v>407</v>
      </c>
      <c r="E332">
        <f t="shared" si="47"/>
        <v>4000</v>
      </c>
      <c r="F332">
        <f t="shared" si="49"/>
        <v>7360</v>
      </c>
      <c r="G332" t="str">
        <f t="shared" ca="1" si="42"/>
        <v xml:space="preserve">{"nodeID":"1302008", "floor":"1", "zone":"C", "area":"17", "bay":"13", "hid":"00", "Xaxis":"4000", "Yaxis":"7360" ,"type":"common","updateTime":0} </v>
      </c>
      <c r="H332">
        <f t="shared" si="43"/>
        <v>1</v>
      </c>
      <c r="I332" t="str">
        <f t="shared" ca="1" si="44"/>
        <v>C</v>
      </c>
      <c r="J332">
        <f t="shared" si="48"/>
        <v>17</v>
      </c>
      <c r="K332" s="36" t="str">
        <f t="shared" ca="1" si="45"/>
        <v>13</v>
      </c>
      <c r="L332" s="36" t="str">
        <f t="shared" ca="1" si="46"/>
        <v>00</v>
      </c>
      <c r="M332" s="21" t="s">
        <v>66</v>
      </c>
    </row>
    <row r="333" spans="1:13" x14ac:dyDescent="0.4">
      <c r="A333">
        <v>30</v>
      </c>
      <c r="D333" s="26" t="s">
        <v>408</v>
      </c>
      <c r="E333">
        <f t="shared" si="47"/>
        <v>4000</v>
      </c>
      <c r="F333">
        <f t="shared" si="49"/>
        <v>7330</v>
      </c>
      <c r="G333" t="str">
        <f t="shared" ca="1" si="42"/>
        <v xml:space="preserve">{"nodeID":"1302009", "floor":"1", "zone":"C", "area":"17", "bay":"13", "hid":"00", "Xaxis":"4000", "Yaxis":"7330" ,"type":"common","updateTime":0} </v>
      </c>
      <c r="H333">
        <f t="shared" si="43"/>
        <v>1</v>
      </c>
      <c r="I333" t="str">
        <f t="shared" ca="1" si="44"/>
        <v>C</v>
      </c>
      <c r="J333">
        <f t="shared" si="48"/>
        <v>17</v>
      </c>
      <c r="K333" s="36" t="str">
        <f t="shared" ca="1" si="45"/>
        <v>13</v>
      </c>
      <c r="L333" s="36" t="str">
        <f t="shared" ca="1" si="46"/>
        <v>00</v>
      </c>
      <c r="M333" s="21" t="s">
        <v>66</v>
      </c>
    </row>
    <row r="334" spans="1:13" x14ac:dyDescent="0.4">
      <c r="A334">
        <v>5</v>
      </c>
      <c r="D334" s="26" t="s">
        <v>409</v>
      </c>
      <c r="E334">
        <f t="shared" si="47"/>
        <v>4000</v>
      </c>
      <c r="F334">
        <f t="shared" si="49"/>
        <v>7325</v>
      </c>
      <c r="G334" t="str">
        <f t="shared" ca="1" si="42"/>
        <v xml:space="preserve">{"nodeID":"1302010", "floor":"1", "zone":"C", "area":"17", "bay":"13", "hid":"00", "Xaxis":"4000", "Yaxis":"7325" ,"type":"common","updateTime":0} </v>
      </c>
      <c r="H334">
        <f t="shared" si="43"/>
        <v>1</v>
      </c>
      <c r="I334" t="str">
        <f t="shared" ca="1" si="44"/>
        <v>C</v>
      </c>
      <c r="J334">
        <f t="shared" si="48"/>
        <v>17</v>
      </c>
      <c r="K334" s="36" t="str">
        <f t="shared" ca="1" si="45"/>
        <v>13</v>
      </c>
      <c r="L334" s="36" t="str">
        <f t="shared" ca="1" si="46"/>
        <v>00</v>
      </c>
      <c r="M334" s="21" t="s">
        <v>66</v>
      </c>
    </row>
    <row r="335" spans="1:13" x14ac:dyDescent="0.4">
      <c r="A335">
        <v>5</v>
      </c>
      <c r="D335" s="26" t="s">
        <v>410</v>
      </c>
      <c r="E335">
        <f t="shared" si="47"/>
        <v>4000</v>
      </c>
      <c r="F335">
        <f t="shared" si="49"/>
        <v>7320</v>
      </c>
      <c r="G335" t="str">
        <f t="shared" ca="1" si="42"/>
        <v xml:space="preserve">{"nodeID":"1302011", "floor":"1", "zone":"C", "area":"17", "bay":"13", "hid":"00", "Xaxis":"4000", "Yaxis":"7320" ,"type":"common","updateTime":0} </v>
      </c>
      <c r="H335">
        <f t="shared" si="43"/>
        <v>1</v>
      </c>
      <c r="I335" t="str">
        <f t="shared" ca="1" si="44"/>
        <v>C</v>
      </c>
      <c r="J335">
        <f t="shared" si="48"/>
        <v>17</v>
      </c>
      <c r="K335" s="36" t="str">
        <f t="shared" ca="1" si="45"/>
        <v>13</v>
      </c>
      <c r="L335" s="36" t="str">
        <f t="shared" ca="1" si="46"/>
        <v>00</v>
      </c>
      <c r="M335" s="21" t="s">
        <v>66</v>
      </c>
    </row>
    <row r="336" spans="1:13" x14ac:dyDescent="0.4">
      <c r="A336">
        <v>5</v>
      </c>
      <c r="D336" s="26" t="s">
        <v>411</v>
      </c>
      <c r="E336">
        <f t="shared" si="47"/>
        <v>4000</v>
      </c>
      <c r="F336">
        <f t="shared" si="49"/>
        <v>7315</v>
      </c>
      <c r="G336" t="str">
        <f t="shared" ca="1" si="42"/>
        <v xml:space="preserve">{"nodeID":"1302012", "floor":"1", "zone":"C", "area":"17", "bay":"13", "hid":"00", "Xaxis":"4000", "Yaxis":"7315" ,"type":"common","updateTime":0} </v>
      </c>
      <c r="H336">
        <f t="shared" si="43"/>
        <v>1</v>
      </c>
      <c r="I336" t="str">
        <f t="shared" ca="1" si="44"/>
        <v>C</v>
      </c>
      <c r="J336">
        <f t="shared" si="48"/>
        <v>17</v>
      </c>
      <c r="K336" s="36" t="str">
        <f t="shared" ca="1" si="45"/>
        <v>13</v>
      </c>
      <c r="L336" s="36" t="str">
        <f t="shared" ca="1" si="46"/>
        <v>00</v>
      </c>
      <c r="M336" s="21" t="s">
        <v>66</v>
      </c>
    </row>
    <row r="337" spans="1:13" x14ac:dyDescent="0.4">
      <c r="A337">
        <v>5</v>
      </c>
      <c r="D337" s="26" t="s">
        <v>412</v>
      </c>
      <c r="E337">
        <f t="shared" si="47"/>
        <v>4000</v>
      </c>
      <c r="F337">
        <f t="shared" si="49"/>
        <v>7310</v>
      </c>
      <c r="G337" t="str">
        <f t="shared" ca="1" si="42"/>
        <v xml:space="preserve">{"nodeID":"1302013", "floor":"1", "zone":"C", "area":"17", "bay":"13", "hid":"00", "Xaxis":"4000", "Yaxis":"7310" ,"type":"common","updateTime":0} </v>
      </c>
      <c r="H337">
        <f t="shared" si="43"/>
        <v>1</v>
      </c>
      <c r="I337" t="str">
        <f t="shared" ca="1" si="44"/>
        <v>C</v>
      </c>
      <c r="J337">
        <f t="shared" si="48"/>
        <v>17</v>
      </c>
      <c r="K337" s="36" t="str">
        <f t="shared" ca="1" si="45"/>
        <v>13</v>
      </c>
      <c r="L337" s="36" t="str">
        <f t="shared" ca="1" si="46"/>
        <v>00</v>
      </c>
      <c r="M337" s="21" t="s">
        <v>66</v>
      </c>
    </row>
    <row r="338" spans="1:13" x14ac:dyDescent="0.4">
      <c r="A338">
        <v>5</v>
      </c>
      <c r="D338" s="26" t="s">
        <v>413</v>
      </c>
      <c r="E338">
        <f t="shared" si="47"/>
        <v>4000</v>
      </c>
      <c r="F338">
        <f t="shared" si="49"/>
        <v>7305</v>
      </c>
      <c r="G338" t="str">
        <f t="shared" ca="1" si="42"/>
        <v xml:space="preserve">{"nodeID":"1302014", "floor":"1", "zone":"C", "area":"17", "bay":"13", "hid":"00", "Xaxis":"4000", "Yaxis":"7305" ,"type":"common","updateTime":0} </v>
      </c>
      <c r="H338">
        <f t="shared" si="43"/>
        <v>1</v>
      </c>
      <c r="I338" t="str">
        <f t="shared" ca="1" si="44"/>
        <v>C</v>
      </c>
      <c r="J338">
        <f t="shared" si="48"/>
        <v>17</v>
      </c>
      <c r="K338" s="36" t="str">
        <f t="shared" ca="1" si="45"/>
        <v>13</v>
      </c>
      <c r="L338" s="36" t="str">
        <f t="shared" ca="1" si="46"/>
        <v>00</v>
      </c>
      <c r="M338" s="21" t="s">
        <v>66</v>
      </c>
    </row>
    <row r="339" spans="1:13" x14ac:dyDescent="0.4">
      <c r="A339">
        <v>5</v>
      </c>
      <c r="D339" s="26" t="s">
        <v>414</v>
      </c>
      <c r="E339">
        <f t="shared" si="47"/>
        <v>4000</v>
      </c>
      <c r="F339">
        <f t="shared" si="49"/>
        <v>7300</v>
      </c>
      <c r="G339" t="str">
        <f t="shared" ca="1" si="42"/>
        <v xml:space="preserve">{"nodeID":"1302015", "floor":"1", "zone":"C", "area":"17", "bay":"13", "hid":"00", "Xaxis":"4000", "Yaxis":"7300" ,"type":"common","updateTime":0} </v>
      </c>
      <c r="H339">
        <f t="shared" si="43"/>
        <v>1</v>
      </c>
      <c r="I339" t="str">
        <f t="shared" ca="1" si="44"/>
        <v>C</v>
      </c>
      <c r="J339">
        <f t="shared" si="48"/>
        <v>17</v>
      </c>
      <c r="K339" s="36" t="str">
        <f t="shared" ca="1" si="45"/>
        <v>13</v>
      </c>
      <c r="L339" s="36" t="str">
        <f t="shared" ca="1" si="46"/>
        <v>00</v>
      </c>
      <c r="M339" s="21" t="s">
        <v>66</v>
      </c>
    </row>
    <row r="340" spans="1:13" x14ac:dyDescent="0.4">
      <c r="A340">
        <v>10</v>
      </c>
      <c r="D340" s="26" t="s">
        <v>415</v>
      </c>
      <c r="E340">
        <f t="shared" si="47"/>
        <v>4000</v>
      </c>
      <c r="F340">
        <f t="shared" si="49"/>
        <v>7290</v>
      </c>
      <c r="G340" t="str">
        <f t="shared" ca="1" si="42"/>
        <v xml:space="preserve">{"nodeID":"1302016", "floor":"1", "zone":"C", "area":"17", "bay":"13", "hid":"00", "Xaxis":"4000", "Yaxis":"7290" ,"type":"common","updateTime":0} </v>
      </c>
      <c r="H340">
        <f t="shared" si="43"/>
        <v>1</v>
      </c>
      <c r="I340" t="str">
        <f t="shared" ca="1" si="44"/>
        <v>C</v>
      </c>
      <c r="J340">
        <f t="shared" si="48"/>
        <v>17</v>
      </c>
      <c r="K340" s="36" t="str">
        <f t="shared" ca="1" si="45"/>
        <v>13</v>
      </c>
      <c r="L340" s="36" t="str">
        <f t="shared" ca="1" si="46"/>
        <v>00</v>
      </c>
      <c r="M340" s="21" t="s">
        <v>66</v>
      </c>
    </row>
    <row r="341" spans="1:13" x14ac:dyDescent="0.4">
      <c r="A341">
        <v>10</v>
      </c>
      <c r="D341" s="26" t="s">
        <v>416</v>
      </c>
      <c r="E341">
        <f t="shared" si="47"/>
        <v>4000</v>
      </c>
      <c r="F341">
        <f t="shared" si="49"/>
        <v>7280</v>
      </c>
      <c r="G341" t="str">
        <f t="shared" ca="1" si="42"/>
        <v xml:space="preserve">{"nodeID":"1302017", "floor":"1", "zone":"C", "area":"17", "bay":"13", "hid":"00", "Xaxis":"4000", "Yaxis":"7280" ,"type":"common","updateTime":0} </v>
      </c>
      <c r="H341">
        <f t="shared" si="43"/>
        <v>1</v>
      </c>
      <c r="I341" t="str">
        <f t="shared" ca="1" si="44"/>
        <v>C</v>
      </c>
      <c r="J341">
        <f t="shared" si="48"/>
        <v>17</v>
      </c>
      <c r="K341" s="36" t="str">
        <f t="shared" ca="1" si="45"/>
        <v>13</v>
      </c>
      <c r="L341" s="36" t="str">
        <f t="shared" ca="1" si="46"/>
        <v>00</v>
      </c>
      <c r="M341" s="21" t="s">
        <v>66</v>
      </c>
    </row>
    <row r="342" spans="1:13" x14ac:dyDescent="0.4">
      <c r="A342">
        <v>10</v>
      </c>
      <c r="D342" s="26" t="s">
        <v>417</v>
      </c>
      <c r="E342">
        <f t="shared" si="47"/>
        <v>4000</v>
      </c>
      <c r="F342">
        <f t="shared" si="49"/>
        <v>7270</v>
      </c>
      <c r="G342" t="str">
        <f t="shared" ca="1" si="42"/>
        <v xml:space="preserve">{"nodeID":"1302018", "floor":"1", "zone":"C", "area":"17", "bay":"13", "hid":"00", "Xaxis":"4000", "Yaxis":"7270" ,"type":"common","updateTime":0} </v>
      </c>
      <c r="H342">
        <f t="shared" si="43"/>
        <v>1</v>
      </c>
      <c r="I342" t="str">
        <f t="shared" ca="1" si="44"/>
        <v>C</v>
      </c>
      <c r="J342">
        <f t="shared" si="48"/>
        <v>17</v>
      </c>
      <c r="K342" s="36" t="str">
        <f t="shared" ca="1" si="45"/>
        <v>13</v>
      </c>
      <c r="L342" s="36" t="str">
        <f t="shared" ca="1" si="46"/>
        <v>00</v>
      </c>
      <c r="M342" s="21" t="s">
        <v>66</v>
      </c>
    </row>
    <row r="343" spans="1:13" x14ac:dyDescent="0.4">
      <c r="A343">
        <v>5</v>
      </c>
      <c r="D343" s="26" t="s">
        <v>418</v>
      </c>
      <c r="E343">
        <f t="shared" si="47"/>
        <v>4000</v>
      </c>
      <c r="F343">
        <f t="shared" si="49"/>
        <v>7265</v>
      </c>
      <c r="G343" t="str">
        <f t="shared" ca="1" si="42"/>
        <v xml:space="preserve">{"nodeID":"1302019", "floor":"1", "zone":"C", "area":"17", "bay":"13", "hid":"00", "Xaxis":"4000", "Yaxis":"7265" ,"type":"common","updateTime":0} </v>
      </c>
      <c r="H343">
        <f t="shared" si="43"/>
        <v>1</v>
      </c>
      <c r="I343" t="str">
        <f t="shared" ca="1" si="44"/>
        <v>C</v>
      </c>
      <c r="J343">
        <f t="shared" si="48"/>
        <v>17</v>
      </c>
      <c r="K343" s="36" t="str">
        <f t="shared" ca="1" si="45"/>
        <v>13</v>
      </c>
      <c r="L343" s="36" t="str">
        <f t="shared" ca="1" si="46"/>
        <v>00</v>
      </c>
      <c r="M343" s="21" t="s">
        <v>66</v>
      </c>
    </row>
    <row r="344" spans="1:13" x14ac:dyDescent="0.4">
      <c r="A344">
        <v>20</v>
      </c>
      <c r="D344" s="26" t="s">
        <v>419</v>
      </c>
      <c r="E344">
        <f t="shared" si="47"/>
        <v>4000</v>
      </c>
      <c r="F344">
        <f t="shared" si="49"/>
        <v>7245</v>
      </c>
      <c r="G344" t="str">
        <f t="shared" ca="1" si="42"/>
        <v xml:space="preserve">{"nodeID":"1302020", "floor":"1", "zone":"C", "area":"17", "bay":"13", "hid":"00", "Xaxis":"4000", "Yaxis":"7245" ,"type":"common","updateTime":0} </v>
      </c>
      <c r="H344">
        <f t="shared" si="43"/>
        <v>1</v>
      </c>
      <c r="I344" t="str">
        <f t="shared" ca="1" si="44"/>
        <v>C</v>
      </c>
      <c r="J344">
        <f t="shared" si="48"/>
        <v>17</v>
      </c>
      <c r="K344" s="36" t="str">
        <f t="shared" ca="1" si="45"/>
        <v>13</v>
      </c>
      <c r="L344" s="36" t="str">
        <f t="shared" ca="1" si="46"/>
        <v>00</v>
      </c>
      <c r="M344" s="21" t="s">
        <v>66</v>
      </c>
    </row>
    <row r="345" spans="1:13" x14ac:dyDescent="0.4">
      <c r="A345">
        <v>10</v>
      </c>
      <c r="D345" s="26" t="s">
        <v>420</v>
      </c>
      <c r="E345">
        <f t="shared" si="47"/>
        <v>4000</v>
      </c>
      <c r="F345">
        <f t="shared" si="49"/>
        <v>7235</v>
      </c>
      <c r="G345" t="str">
        <f t="shared" ca="1" si="42"/>
        <v xml:space="preserve">{"nodeID":"1302021", "floor":"1", "zone":"C", "area":"17", "bay":"13", "hid":"00", "Xaxis":"4000", "Yaxis":"7235" ,"type":"common","updateTime":0} </v>
      </c>
      <c r="H345">
        <f t="shared" si="43"/>
        <v>1</v>
      </c>
      <c r="I345" t="str">
        <f t="shared" ca="1" si="44"/>
        <v>C</v>
      </c>
      <c r="J345">
        <f t="shared" si="48"/>
        <v>17</v>
      </c>
      <c r="K345" s="36" t="str">
        <f t="shared" ca="1" si="45"/>
        <v>13</v>
      </c>
      <c r="L345" s="36" t="str">
        <f t="shared" ca="1" si="46"/>
        <v>00</v>
      </c>
      <c r="M345" s="21" t="s">
        <v>66</v>
      </c>
    </row>
    <row r="346" spans="1:13" x14ac:dyDescent="0.4">
      <c r="A346">
        <v>5</v>
      </c>
      <c r="D346" s="26" t="s">
        <v>421</v>
      </c>
      <c r="E346">
        <f t="shared" si="47"/>
        <v>4000</v>
      </c>
      <c r="F346">
        <f t="shared" si="49"/>
        <v>7230</v>
      </c>
      <c r="G346" t="str">
        <f t="shared" ca="1" si="42"/>
        <v xml:space="preserve">{"nodeID":"1302022", "floor":"1", "zone":"C", "area":"17", "bay":"13", "hid":"00", "Xaxis":"4000", "Yaxis":"7230" ,"type":"common","updateTime":0} </v>
      </c>
      <c r="H346">
        <f t="shared" si="43"/>
        <v>1</v>
      </c>
      <c r="I346" t="str">
        <f t="shared" ca="1" si="44"/>
        <v>C</v>
      </c>
      <c r="J346">
        <f t="shared" si="48"/>
        <v>17</v>
      </c>
      <c r="K346" s="36" t="str">
        <f t="shared" ca="1" si="45"/>
        <v>13</v>
      </c>
      <c r="L346" s="36" t="str">
        <f t="shared" ca="1" si="46"/>
        <v>00</v>
      </c>
      <c r="M346" s="21" t="s">
        <v>66</v>
      </c>
    </row>
    <row r="347" spans="1:13" x14ac:dyDescent="0.4">
      <c r="A347">
        <v>10</v>
      </c>
      <c r="D347" s="26" t="s">
        <v>422</v>
      </c>
      <c r="E347">
        <f t="shared" si="47"/>
        <v>4000</v>
      </c>
      <c r="F347">
        <f t="shared" si="49"/>
        <v>7220</v>
      </c>
      <c r="G347" t="str">
        <f t="shared" ca="1" si="42"/>
        <v xml:space="preserve">{"nodeID":"1302023", "floor":"1", "zone":"C", "area":"17", "bay":"13", "hid":"00", "Xaxis":"4000", "Yaxis":"7220" ,"type":"common","updateTime":0} </v>
      </c>
      <c r="H347">
        <f t="shared" si="43"/>
        <v>1</v>
      </c>
      <c r="I347" t="str">
        <f t="shared" ca="1" si="44"/>
        <v>C</v>
      </c>
      <c r="J347">
        <f t="shared" si="48"/>
        <v>17</v>
      </c>
      <c r="K347" s="36" t="str">
        <f t="shared" ca="1" si="45"/>
        <v>13</v>
      </c>
      <c r="L347" s="36" t="str">
        <f t="shared" ca="1" si="46"/>
        <v>00</v>
      </c>
      <c r="M347" s="21" t="s">
        <v>66</v>
      </c>
    </row>
    <row r="348" spans="1:13" x14ac:dyDescent="0.4">
      <c r="A348">
        <v>5</v>
      </c>
      <c r="D348" s="26" t="s">
        <v>423</v>
      </c>
      <c r="E348">
        <f t="shared" si="47"/>
        <v>4000</v>
      </c>
      <c r="F348">
        <f t="shared" si="49"/>
        <v>7215</v>
      </c>
      <c r="G348" t="str">
        <f t="shared" ca="1" si="42"/>
        <v xml:space="preserve">{"nodeID":"1302024", "floor":"1", "zone":"C", "area":"17", "bay":"13", "hid":"00", "Xaxis":"4000", "Yaxis":"7215" ,"type":"common","updateTime":0} </v>
      </c>
      <c r="H348">
        <f t="shared" si="43"/>
        <v>1</v>
      </c>
      <c r="I348" t="str">
        <f t="shared" ca="1" si="44"/>
        <v>C</v>
      </c>
      <c r="J348">
        <f t="shared" si="48"/>
        <v>17</v>
      </c>
      <c r="K348" s="36" t="str">
        <f t="shared" ca="1" si="45"/>
        <v>13</v>
      </c>
      <c r="L348" s="36" t="str">
        <f t="shared" ca="1" si="46"/>
        <v>00</v>
      </c>
      <c r="M348" s="21" t="s">
        <v>66</v>
      </c>
    </row>
    <row r="349" spans="1:13" x14ac:dyDescent="0.4">
      <c r="A349">
        <v>20</v>
      </c>
      <c r="D349" s="26" t="s">
        <v>424</v>
      </c>
      <c r="E349">
        <f t="shared" si="47"/>
        <v>4000</v>
      </c>
      <c r="F349">
        <f t="shared" si="49"/>
        <v>7195</v>
      </c>
      <c r="G349" t="str">
        <f t="shared" ca="1" si="42"/>
        <v xml:space="preserve">{"nodeID":"1302025", "floor":"1", "zone":"C", "area":"17", "bay":"13", "hid":"00", "Xaxis":"4000", "Yaxis":"7195" ,"type":"common","updateTime":0} </v>
      </c>
      <c r="H349">
        <f t="shared" si="43"/>
        <v>1</v>
      </c>
      <c r="I349" t="str">
        <f t="shared" ca="1" si="44"/>
        <v>C</v>
      </c>
      <c r="J349">
        <f t="shared" si="48"/>
        <v>17</v>
      </c>
      <c r="K349" s="36" t="str">
        <f t="shared" ca="1" si="45"/>
        <v>13</v>
      </c>
      <c r="L349" s="36" t="str">
        <f t="shared" ca="1" si="46"/>
        <v>00</v>
      </c>
      <c r="M349" s="21" t="s">
        <v>66</v>
      </c>
    </row>
    <row r="350" spans="1:13" x14ac:dyDescent="0.4">
      <c r="A350">
        <v>10</v>
      </c>
      <c r="D350" s="26" t="s">
        <v>425</v>
      </c>
      <c r="E350">
        <f t="shared" si="47"/>
        <v>4000</v>
      </c>
      <c r="F350">
        <f t="shared" si="49"/>
        <v>7185</v>
      </c>
      <c r="G350" t="str">
        <f t="shared" ca="1" si="42"/>
        <v xml:space="preserve">{"nodeID":"1302026", "floor":"1", "zone":"C", "area":"17", "bay":"13", "hid":"00", "Xaxis":"4000", "Yaxis":"7185" ,"type":"common","updateTime":0} </v>
      </c>
      <c r="H350">
        <f t="shared" si="43"/>
        <v>1</v>
      </c>
      <c r="I350" t="str">
        <f t="shared" ca="1" si="44"/>
        <v>C</v>
      </c>
      <c r="J350">
        <f t="shared" si="48"/>
        <v>17</v>
      </c>
      <c r="K350" s="36" t="str">
        <f t="shared" ca="1" si="45"/>
        <v>13</v>
      </c>
      <c r="L350" s="36" t="str">
        <f t="shared" ca="1" si="46"/>
        <v>00</v>
      </c>
      <c r="M350" s="21" t="s">
        <v>66</v>
      </c>
    </row>
    <row r="351" spans="1:13" x14ac:dyDescent="0.4">
      <c r="A351">
        <v>10</v>
      </c>
      <c r="D351" s="26" t="s">
        <v>426</v>
      </c>
      <c r="E351">
        <f t="shared" si="47"/>
        <v>4000</v>
      </c>
      <c r="F351">
        <f t="shared" si="49"/>
        <v>7175</v>
      </c>
      <c r="G351" t="str">
        <f t="shared" ca="1" si="42"/>
        <v xml:space="preserve">{"nodeID":"1302027", "floor":"1", "zone":"C", "area":"17", "bay":"13", "hid":"00", "Xaxis":"4000", "Yaxis":"7175" ,"type":"common","updateTime":0} </v>
      </c>
      <c r="H351">
        <f t="shared" si="43"/>
        <v>1</v>
      </c>
      <c r="I351" t="str">
        <f t="shared" ca="1" si="44"/>
        <v>C</v>
      </c>
      <c r="J351">
        <f t="shared" si="48"/>
        <v>17</v>
      </c>
      <c r="K351" s="36" t="str">
        <f t="shared" ca="1" si="45"/>
        <v>13</v>
      </c>
      <c r="L351" s="36" t="str">
        <f t="shared" ca="1" si="46"/>
        <v>00</v>
      </c>
      <c r="M351" s="21" t="s">
        <v>66</v>
      </c>
    </row>
    <row r="352" spans="1:13" x14ac:dyDescent="0.4">
      <c r="A352">
        <v>5</v>
      </c>
      <c r="D352" s="26" t="s">
        <v>427</v>
      </c>
      <c r="E352">
        <f t="shared" si="47"/>
        <v>4000</v>
      </c>
      <c r="F352">
        <f t="shared" si="49"/>
        <v>7170</v>
      </c>
      <c r="G352" t="str">
        <f t="shared" ca="1" si="42"/>
        <v xml:space="preserve">{"nodeID":"1302028", "floor":"1", "zone":"C", "area":"17", "bay":"13", "hid":"00", "Xaxis":"4000", "Yaxis":"7170" ,"type":"common","updateTime":0} </v>
      </c>
      <c r="H352">
        <f t="shared" si="43"/>
        <v>1</v>
      </c>
      <c r="I352" t="str">
        <f t="shared" ca="1" si="44"/>
        <v>C</v>
      </c>
      <c r="J352">
        <f t="shared" si="48"/>
        <v>17</v>
      </c>
      <c r="K352" s="36" t="str">
        <f t="shared" ca="1" si="45"/>
        <v>13</v>
      </c>
      <c r="L352" s="36" t="str">
        <f t="shared" ca="1" si="46"/>
        <v>00</v>
      </c>
      <c r="M352" s="21" t="s">
        <v>66</v>
      </c>
    </row>
    <row r="353" spans="1:13" x14ac:dyDescent="0.4">
      <c r="A353">
        <v>20</v>
      </c>
      <c r="D353" s="26" t="s">
        <v>428</v>
      </c>
      <c r="E353">
        <f t="shared" si="47"/>
        <v>4000</v>
      </c>
      <c r="F353">
        <f t="shared" si="49"/>
        <v>7150</v>
      </c>
      <c r="G353" t="str">
        <f t="shared" ca="1" si="42"/>
        <v xml:space="preserve">{"nodeID":"1302029", "floor":"1", "zone":"C", "area":"17", "bay":"13", "hid":"00", "Xaxis":"4000", "Yaxis":"7150" ,"type":"common","updateTime":0} </v>
      </c>
      <c r="H353">
        <f t="shared" si="43"/>
        <v>1</v>
      </c>
      <c r="I353" t="str">
        <f t="shared" ca="1" si="44"/>
        <v>C</v>
      </c>
      <c r="J353">
        <f t="shared" si="48"/>
        <v>17</v>
      </c>
      <c r="K353" s="36" t="str">
        <f t="shared" ca="1" si="45"/>
        <v>13</v>
      </c>
      <c r="L353" s="36" t="str">
        <f t="shared" ca="1" si="46"/>
        <v>00</v>
      </c>
      <c r="M353" s="21" t="s">
        <v>66</v>
      </c>
    </row>
    <row r="354" spans="1:13" x14ac:dyDescent="0.4">
      <c r="A354">
        <v>20</v>
      </c>
      <c r="D354" s="26" t="s">
        <v>429</v>
      </c>
      <c r="E354">
        <f t="shared" si="47"/>
        <v>4000</v>
      </c>
      <c r="F354">
        <f t="shared" si="49"/>
        <v>7130</v>
      </c>
      <c r="G354" t="str">
        <f t="shared" ca="1" si="42"/>
        <v xml:space="preserve">{"nodeID":"1302030", "floor":"1", "zone":"C", "area":"17", "bay":"13", "hid":"00", "Xaxis":"4000", "Yaxis":"7130" ,"type":"common","updateTime":0} </v>
      </c>
      <c r="H354">
        <f t="shared" si="43"/>
        <v>1</v>
      </c>
      <c r="I354" t="str">
        <f t="shared" ca="1" si="44"/>
        <v>C</v>
      </c>
      <c r="J354">
        <f t="shared" si="48"/>
        <v>17</v>
      </c>
      <c r="K354" s="36" t="str">
        <f t="shared" ca="1" si="45"/>
        <v>13</v>
      </c>
      <c r="L354" s="36" t="str">
        <f t="shared" ca="1" si="46"/>
        <v>00</v>
      </c>
      <c r="M354" s="21" t="s">
        <v>66</v>
      </c>
    </row>
    <row r="355" spans="1:13" x14ac:dyDescent="0.4">
      <c r="A355">
        <v>5</v>
      </c>
      <c r="D355" s="26" t="s">
        <v>430</v>
      </c>
      <c r="E355">
        <f t="shared" si="47"/>
        <v>4000</v>
      </c>
      <c r="F355">
        <f t="shared" si="49"/>
        <v>7125</v>
      </c>
      <c r="G355" t="str">
        <f t="shared" ca="1" si="42"/>
        <v xml:space="preserve">{"nodeID":"1302031", "floor":"1", "zone":"C", "area":"17", "bay":"13", "hid":"00", "Xaxis":"4000", "Yaxis":"7125" ,"type":"common","updateTime":0} </v>
      </c>
      <c r="H355">
        <f t="shared" si="43"/>
        <v>1</v>
      </c>
      <c r="I355" t="str">
        <f t="shared" ca="1" si="44"/>
        <v>C</v>
      </c>
      <c r="J355">
        <f t="shared" si="48"/>
        <v>17</v>
      </c>
      <c r="K355" s="36" t="str">
        <f t="shared" ca="1" si="45"/>
        <v>13</v>
      </c>
      <c r="L355" s="36" t="str">
        <f t="shared" ca="1" si="46"/>
        <v>00</v>
      </c>
      <c r="M355" s="21" t="s">
        <v>66</v>
      </c>
    </row>
    <row r="356" spans="1:13" x14ac:dyDescent="0.4">
      <c r="A356">
        <v>5</v>
      </c>
      <c r="D356" s="26" t="s">
        <v>431</v>
      </c>
      <c r="E356">
        <f t="shared" si="47"/>
        <v>4000</v>
      </c>
      <c r="F356">
        <f t="shared" si="49"/>
        <v>7120</v>
      </c>
      <c r="G356" t="str">
        <f t="shared" ca="1" si="42"/>
        <v xml:space="preserve">{"nodeID":"1302032", "floor":"1", "zone":"C", "area":"17", "bay":"13", "hid":"00", "Xaxis":"4000", "Yaxis":"7120" ,"type":"common","updateTime":0} </v>
      </c>
      <c r="H356">
        <f t="shared" si="43"/>
        <v>1</v>
      </c>
      <c r="I356" t="str">
        <f t="shared" ca="1" si="44"/>
        <v>C</v>
      </c>
      <c r="J356">
        <f t="shared" si="48"/>
        <v>17</v>
      </c>
      <c r="K356" s="36" t="str">
        <f t="shared" ca="1" si="45"/>
        <v>13</v>
      </c>
      <c r="L356" s="36" t="str">
        <f t="shared" ca="1" si="46"/>
        <v>00</v>
      </c>
      <c r="M356" s="21" t="s">
        <v>66</v>
      </c>
    </row>
    <row r="357" spans="1:13" x14ac:dyDescent="0.4">
      <c r="A357">
        <v>5</v>
      </c>
      <c r="D357" s="26" t="s">
        <v>432</v>
      </c>
      <c r="E357">
        <f t="shared" si="47"/>
        <v>4000</v>
      </c>
      <c r="F357">
        <f t="shared" si="49"/>
        <v>7115</v>
      </c>
      <c r="G357" t="str">
        <f t="shared" ca="1" si="42"/>
        <v xml:space="preserve">{"nodeID":"1302033", "floor":"1", "zone":"C", "area":"17", "bay":"13", "hid":"00", "Xaxis":"4000", "Yaxis":"7115" ,"type":"common","updateTime":0} </v>
      </c>
      <c r="H357">
        <f t="shared" si="43"/>
        <v>1</v>
      </c>
      <c r="I357" t="str">
        <f t="shared" ca="1" si="44"/>
        <v>C</v>
      </c>
      <c r="J357">
        <f t="shared" si="48"/>
        <v>17</v>
      </c>
      <c r="K357" s="36" t="str">
        <f t="shared" ca="1" si="45"/>
        <v>13</v>
      </c>
      <c r="L357" s="36" t="str">
        <f t="shared" ca="1" si="46"/>
        <v>00</v>
      </c>
      <c r="M357" s="21" t="s">
        <v>66</v>
      </c>
    </row>
    <row r="358" spans="1:13" x14ac:dyDescent="0.4">
      <c r="A358">
        <v>5</v>
      </c>
      <c r="D358" s="26" t="s">
        <v>433</v>
      </c>
      <c r="E358">
        <f t="shared" si="47"/>
        <v>4000</v>
      </c>
      <c r="F358">
        <f t="shared" si="49"/>
        <v>7110</v>
      </c>
      <c r="G358" t="str">
        <f t="shared" ca="1" si="42"/>
        <v xml:space="preserve">{"nodeID":"1302034", "floor":"1", "zone":"C", "area":"17", "bay":"13", "hid":"00", "Xaxis":"4000", "Yaxis":"7110" ,"type":"common","updateTime":0} </v>
      </c>
      <c r="H358">
        <f t="shared" si="43"/>
        <v>1</v>
      </c>
      <c r="I358" t="str">
        <f t="shared" ca="1" si="44"/>
        <v>C</v>
      </c>
      <c r="J358">
        <f t="shared" si="48"/>
        <v>17</v>
      </c>
      <c r="K358" s="36" t="str">
        <f t="shared" ca="1" si="45"/>
        <v>13</v>
      </c>
      <c r="L358" s="36" t="str">
        <f t="shared" ca="1" si="46"/>
        <v>00</v>
      </c>
      <c r="M358" s="21" t="s">
        <v>66</v>
      </c>
    </row>
    <row r="359" spans="1:13" x14ac:dyDescent="0.4">
      <c r="A359">
        <v>5</v>
      </c>
      <c r="D359" s="26" t="s">
        <v>434</v>
      </c>
      <c r="E359">
        <f t="shared" si="47"/>
        <v>4000</v>
      </c>
      <c r="F359">
        <f t="shared" si="49"/>
        <v>7105</v>
      </c>
      <c r="G359" t="str">
        <f t="shared" ca="1" si="42"/>
        <v xml:space="preserve">{"nodeID":"1302035", "floor":"1", "zone":"C", "area":"17", "bay":"13", "hid":"00", "Xaxis":"4000", "Yaxis":"7105" ,"type":"common","updateTime":0} </v>
      </c>
      <c r="H359">
        <f t="shared" si="43"/>
        <v>1</v>
      </c>
      <c r="I359" t="str">
        <f t="shared" ca="1" si="44"/>
        <v>C</v>
      </c>
      <c r="J359">
        <f t="shared" si="48"/>
        <v>17</v>
      </c>
      <c r="K359" s="36" t="str">
        <f t="shared" ca="1" si="45"/>
        <v>13</v>
      </c>
      <c r="L359" s="36" t="str">
        <f t="shared" ca="1" si="46"/>
        <v>00</v>
      </c>
      <c r="M359" s="21" t="s">
        <v>66</v>
      </c>
    </row>
    <row r="360" spans="1:13" x14ac:dyDescent="0.4">
      <c r="A360">
        <v>5</v>
      </c>
      <c r="D360" s="26" t="s">
        <v>435</v>
      </c>
      <c r="E360">
        <f t="shared" si="47"/>
        <v>4000</v>
      </c>
      <c r="F360">
        <f t="shared" si="49"/>
        <v>7100</v>
      </c>
      <c r="G360" t="str">
        <f t="shared" ca="1" si="42"/>
        <v xml:space="preserve">{"nodeID":"1302036", "floor":"1", "zone":"C", "area":"17", "bay":"13", "hid":"00", "Xaxis":"4000", "Yaxis":"7100" ,"type":"common","updateTime":0} </v>
      </c>
      <c r="H360">
        <f t="shared" si="43"/>
        <v>1</v>
      </c>
      <c r="I360" t="str">
        <f t="shared" ca="1" si="44"/>
        <v>C</v>
      </c>
      <c r="J360">
        <f t="shared" si="48"/>
        <v>17</v>
      </c>
      <c r="K360" s="36" t="str">
        <f t="shared" ca="1" si="45"/>
        <v>13</v>
      </c>
      <c r="L360" s="36" t="str">
        <f t="shared" ca="1" si="46"/>
        <v>00</v>
      </c>
      <c r="M360" s="21" t="s">
        <v>66</v>
      </c>
    </row>
    <row r="361" spans="1:13" x14ac:dyDescent="0.4">
      <c r="A361">
        <v>5</v>
      </c>
      <c r="D361" s="26" t="s">
        <v>436</v>
      </c>
      <c r="E361">
        <f t="shared" si="47"/>
        <v>4000</v>
      </c>
      <c r="F361">
        <f t="shared" si="49"/>
        <v>7095</v>
      </c>
      <c r="G361" t="str">
        <f t="shared" ca="1" si="42"/>
        <v xml:space="preserve">{"nodeID":"1302037", "floor":"1", "zone":"C", "area":"17", "bay":"13", "hid":"00", "Xaxis":"4000", "Yaxis":"7095" ,"type":"common","updateTime":0} </v>
      </c>
      <c r="H361">
        <f t="shared" si="43"/>
        <v>1</v>
      </c>
      <c r="I361" t="str">
        <f t="shared" ca="1" si="44"/>
        <v>C</v>
      </c>
      <c r="J361">
        <f t="shared" si="48"/>
        <v>17</v>
      </c>
      <c r="K361" s="36" t="str">
        <f t="shared" ca="1" si="45"/>
        <v>13</v>
      </c>
      <c r="L361" s="36" t="str">
        <f t="shared" ca="1" si="46"/>
        <v>00</v>
      </c>
      <c r="M361" s="21" t="s">
        <v>66</v>
      </c>
    </row>
    <row r="362" spans="1:13" x14ac:dyDescent="0.4">
      <c r="A362">
        <v>5</v>
      </c>
      <c r="D362" s="26" t="s">
        <v>437</v>
      </c>
      <c r="E362">
        <f t="shared" si="47"/>
        <v>4000</v>
      </c>
      <c r="F362">
        <f t="shared" si="49"/>
        <v>7090</v>
      </c>
      <c r="G362" t="str">
        <f t="shared" ca="1" si="42"/>
        <v xml:space="preserve">{"nodeID":"1302038", "floor":"1", "zone":"C", "area":"17", "bay":"13", "hid":"00", "Xaxis":"4000", "Yaxis":"7090" ,"type":"common","updateTime":0} </v>
      </c>
      <c r="H362">
        <f t="shared" si="43"/>
        <v>1</v>
      </c>
      <c r="I362" t="str">
        <f t="shared" ca="1" si="44"/>
        <v>C</v>
      </c>
      <c r="J362">
        <f t="shared" si="48"/>
        <v>17</v>
      </c>
      <c r="K362" s="36" t="str">
        <f t="shared" ca="1" si="45"/>
        <v>13</v>
      </c>
      <c r="L362" s="36" t="str">
        <f t="shared" ca="1" si="46"/>
        <v>00</v>
      </c>
      <c r="M362" s="21" t="s">
        <v>66</v>
      </c>
    </row>
    <row r="363" spans="1:13" x14ac:dyDescent="0.4">
      <c r="A363">
        <v>5</v>
      </c>
      <c r="D363" s="26" t="s">
        <v>438</v>
      </c>
      <c r="E363">
        <f t="shared" si="47"/>
        <v>4000</v>
      </c>
      <c r="F363">
        <f t="shared" si="49"/>
        <v>7085</v>
      </c>
      <c r="G363" t="str">
        <f t="shared" ca="1" si="42"/>
        <v xml:space="preserve">{"nodeID":"1302039", "floor":"1", "zone":"C", "area":"17", "bay":"13", "hid":"00", "Xaxis":"4000", "Yaxis":"7085" ,"type":"common","updateTime":0} </v>
      </c>
      <c r="H363">
        <f t="shared" si="43"/>
        <v>1</v>
      </c>
      <c r="I363" t="str">
        <f t="shared" ca="1" si="44"/>
        <v>C</v>
      </c>
      <c r="J363">
        <f t="shared" si="48"/>
        <v>17</v>
      </c>
      <c r="K363" s="36" t="str">
        <f t="shared" ca="1" si="45"/>
        <v>13</v>
      </c>
      <c r="L363" s="36" t="str">
        <f t="shared" ca="1" si="46"/>
        <v>00</v>
      </c>
      <c r="M363" s="21" t="s">
        <v>66</v>
      </c>
    </row>
    <row r="364" spans="1:13" x14ac:dyDescent="0.4">
      <c r="A364">
        <v>5</v>
      </c>
      <c r="D364" s="26" t="s">
        <v>439</v>
      </c>
      <c r="E364">
        <f t="shared" si="47"/>
        <v>4000</v>
      </c>
      <c r="F364">
        <f t="shared" si="49"/>
        <v>7080</v>
      </c>
      <c r="G364" t="str">
        <f t="shared" ca="1" si="42"/>
        <v xml:space="preserve">{"nodeID":"1302040", "floor":"1", "zone":"C", "area":"17", "bay":"13", "hid":"00", "Xaxis":"4000", "Yaxis":"7080" ,"type":"common","updateTime":0} </v>
      </c>
      <c r="H364">
        <f t="shared" si="43"/>
        <v>1</v>
      </c>
      <c r="I364" t="str">
        <f t="shared" ca="1" si="44"/>
        <v>C</v>
      </c>
      <c r="J364">
        <f t="shared" si="48"/>
        <v>17</v>
      </c>
      <c r="K364" s="36" t="str">
        <f t="shared" ca="1" si="45"/>
        <v>13</v>
      </c>
      <c r="L364" s="36" t="str">
        <f t="shared" ca="1" si="46"/>
        <v>00</v>
      </c>
      <c r="M364" s="21" t="s">
        <v>66</v>
      </c>
    </row>
    <row r="365" spans="1:13" x14ac:dyDescent="0.4">
      <c r="A365">
        <v>10</v>
      </c>
      <c r="D365" s="26" t="s">
        <v>440</v>
      </c>
      <c r="E365">
        <f t="shared" si="47"/>
        <v>4000</v>
      </c>
      <c r="F365">
        <f t="shared" si="49"/>
        <v>7070</v>
      </c>
      <c r="G365" t="str">
        <f t="shared" ca="1" si="42"/>
        <v xml:space="preserve">{"nodeID":"1302041", "floor":"1", "zone":"C", "area":"17", "bay":"13", "hid":"00", "Xaxis":"4000", "Yaxis":"7070" ,"type":"common","updateTime":0} </v>
      </c>
      <c r="H365">
        <f t="shared" si="43"/>
        <v>1</v>
      </c>
      <c r="I365" t="str">
        <f t="shared" ca="1" si="44"/>
        <v>C</v>
      </c>
      <c r="J365">
        <f t="shared" si="48"/>
        <v>17</v>
      </c>
      <c r="K365" s="36" t="str">
        <f t="shared" ca="1" si="45"/>
        <v>13</v>
      </c>
      <c r="L365" s="36" t="str">
        <f t="shared" ca="1" si="46"/>
        <v>00</v>
      </c>
      <c r="M365" s="21" t="s">
        <v>66</v>
      </c>
    </row>
    <row r="366" spans="1:13" x14ac:dyDescent="0.4">
      <c r="A366">
        <v>10</v>
      </c>
      <c r="D366" s="26" t="s">
        <v>441</v>
      </c>
      <c r="E366">
        <f t="shared" si="47"/>
        <v>4000</v>
      </c>
      <c r="F366">
        <f t="shared" si="49"/>
        <v>7060</v>
      </c>
      <c r="G366" t="str">
        <f t="shared" ca="1" si="42"/>
        <v xml:space="preserve">{"nodeID":"1302042", "floor":"1", "zone":"C", "area":"17", "bay":"13", "hid":"00", "Xaxis":"4000", "Yaxis":"7060" ,"type":"common","updateTime":0} </v>
      </c>
      <c r="H366">
        <f t="shared" si="43"/>
        <v>1</v>
      </c>
      <c r="I366" t="str">
        <f t="shared" ca="1" si="44"/>
        <v>C</v>
      </c>
      <c r="J366">
        <f t="shared" si="48"/>
        <v>17</v>
      </c>
      <c r="K366" s="36" t="str">
        <f t="shared" ca="1" si="45"/>
        <v>13</v>
      </c>
      <c r="L366" s="36" t="str">
        <f t="shared" ca="1" si="46"/>
        <v>00</v>
      </c>
      <c r="M366" s="21" t="s">
        <v>66</v>
      </c>
    </row>
    <row r="367" spans="1:13" x14ac:dyDescent="0.4">
      <c r="A367">
        <v>10</v>
      </c>
      <c r="D367" s="26" t="s">
        <v>442</v>
      </c>
      <c r="E367">
        <f t="shared" si="47"/>
        <v>4000</v>
      </c>
      <c r="F367">
        <f t="shared" si="49"/>
        <v>7050</v>
      </c>
      <c r="G367" t="str">
        <f t="shared" ca="1" si="42"/>
        <v xml:space="preserve">{"nodeID":"1302043", "floor":"1", "zone":"C", "area":"17", "bay":"13", "hid":"00", "Xaxis":"4000", "Yaxis":"7050" ,"type":"common","updateTime":0} </v>
      </c>
      <c r="H367">
        <f t="shared" si="43"/>
        <v>1</v>
      </c>
      <c r="I367" t="str">
        <f t="shared" ca="1" si="44"/>
        <v>C</v>
      </c>
      <c r="J367">
        <f t="shared" si="48"/>
        <v>17</v>
      </c>
      <c r="K367" s="36" t="str">
        <f t="shared" ca="1" si="45"/>
        <v>13</v>
      </c>
      <c r="L367" s="36" t="str">
        <f t="shared" ca="1" si="46"/>
        <v>00</v>
      </c>
      <c r="M367" s="21" t="s">
        <v>66</v>
      </c>
    </row>
    <row r="368" spans="1:13" x14ac:dyDescent="0.4">
      <c r="A368">
        <v>5</v>
      </c>
      <c r="D368" s="26" t="s">
        <v>443</v>
      </c>
      <c r="E368">
        <f t="shared" si="47"/>
        <v>4000</v>
      </c>
      <c r="F368">
        <f t="shared" si="49"/>
        <v>7045</v>
      </c>
      <c r="G368" t="str">
        <f t="shared" ca="1" si="42"/>
        <v xml:space="preserve">{"nodeID":"1302044", "floor":"1", "zone":"C", "area":"17", "bay":"13", "hid":"00", "Xaxis":"4000", "Yaxis":"7045" ,"type":"common","updateTime":0} </v>
      </c>
      <c r="H368">
        <f t="shared" si="43"/>
        <v>1</v>
      </c>
      <c r="I368" t="str">
        <f t="shared" ca="1" si="44"/>
        <v>C</v>
      </c>
      <c r="J368">
        <f t="shared" si="48"/>
        <v>17</v>
      </c>
      <c r="K368" s="36" t="str">
        <f t="shared" ca="1" si="45"/>
        <v>13</v>
      </c>
      <c r="L368" s="36" t="str">
        <f t="shared" ca="1" si="46"/>
        <v>00</v>
      </c>
      <c r="M368" s="21" t="s">
        <v>66</v>
      </c>
    </row>
    <row r="369" spans="1:13" x14ac:dyDescent="0.4">
      <c r="A369">
        <v>5</v>
      </c>
      <c r="D369" s="26" t="s">
        <v>444</v>
      </c>
      <c r="E369">
        <f t="shared" si="47"/>
        <v>4000</v>
      </c>
      <c r="F369">
        <f t="shared" si="49"/>
        <v>7040</v>
      </c>
      <c r="G369" t="str">
        <f t="shared" ca="1" si="42"/>
        <v xml:space="preserve">{"nodeID":"1302045", "floor":"1", "zone":"C", "area":"17", "bay":"13", "hid":"00", "Xaxis":"4000", "Yaxis":"7040" ,"type":"common","updateTime":0} </v>
      </c>
      <c r="H369">
        <f t="shared" si="43"/>
        <v>1</v>
      </c>
      <c r="I369" t="str">
        <f t="shared" ca="1" si="44"/>
        <v>C</v>
      </c>
      <c r="J369">
        <f t="shared" si="48"/>
        <v>17</v>
      </c>
      <c r="K369" s="36" t="str">
        <f t="shared" ca="1" si="45"/>
        <v>13</v>
      </c>
      <c r="L369" s="36" t="str">
        <f t="shared" ca="1" si="46"/>
        <v>00</v>
      </c>
      <c r="M369" s="21" t="s">
        <v>66</v>
      </c>
    </row>
    <row r="370" spans="1:13" x14ac:dyDescent="0.4">
      <c r="A370">
        <v>20</v>
      </c>
      <c r="D370" s="26" t="s">
        <v>445</v>
      </c>
      <c r="E370">
        <f t="shared" si="47"/>
        <v>4000</v>
      </c>
      <c r="F370">
        <f t="shared" si="49"/>
        <v>7020</v>
      </c>
      <c r="G370" t="str">
        <f t="shared" ca="1" si="42"/>
        <v xml:space="preserve">{"nodeID":"1302046", "floor":"1", "zone":"C", "area":"17", "bay":"13", "hid":"00", "Xaxis":"4000", "Yaxis":"7020" ,"type":"common","updateTime":0} </v>
      </c>
      <c r="H370">
        <f t="shared" si="43"/>
        <v>1</v>
      </c>
      <c r="I370" t="str">
        <f t="shared" ca="1" si="44"/>
        <v>C</v>
      </c>
      <c r="J370">
        <f t="shared" si="48"/>
        <v>17</v>
      </c>
      <c r="K370" s="36" t="str">
        <f t="shared" ca="1" si="45"/>
        <v>13</v>
      </c>
      <c r="L370" s="36" t="str">
        <f t="shared" ca="1" si="46"/>
        <v>00</v>
      </c>
      <c r="M370" s="21" t="s">
        <v>66</v>
      </c>
    </row>
    <row r="371" spans="1:13" x14ac:dyDescent="0.4">
      <c r="A371">
        <v>20</v>
      </c>
      <c r="D371" s="26" t="s">
        <v>446</v>
      </c>
      <c r="E371">
        <f t="shared" si="47"/>
        <v>4000</v>
      </c>
      <c r="F371">
        <f t="shared" si="49"/>
        <v>7000</v>
      </c>
      <c r="G371" t="str">
        <f t="shared" ca="1" si="42"/>
        <v xml:space="preserve">{"nodeID":"1302047", "floor":"1", "zone":"C", "area":"17", "bay":"13", "hid":"00", "Xaxis":"4000", "Yaxis":"7000" ,"type":"common","updateTime":0} </v>
      </c>
      <c r="H371">
        <f t="shared" si="43"/>
        <v>1</v>
      </c>
      <c r="I371" t="str">
        <f t="shared" ca="1" si="44"/>
        <v>C</v>
      </c>
      <c r="J371">
        <f t="shared" si="48"/>
        <v>17</v>
      </c>
      <c r="K371" s="36" t="str">
        <f t="shared" ca="1" si="45"/>
        <v>13</v>
      </c>
      <c r="L371" s="36" t="str">
        <f t="shared" ca="1" si="46"/>
        <v>00</v>
      </c>
      <c r="M371" s="21" t="s">
        <v>66</v>
      </c>
    </row>
    <row r="372" spans="1:13" x14ac:dyDescent="0.4">
      <c r="A372">
        <v>30</v>
      </c>
      <c r="D372" s="26" t="s">
        <v>447</v>
      </c>
      <c r="E372">
        <f t="shared" si="47"/>
        <v>4000</v>
      </c>
      <c r="F372">
        <f t="shared" si="49"/>
        <v>6970</v>
      </c>
      <c r="G372" t="str">
        <f t="shared" ca="1" si="42"/>
        <v xml:space="preserve">{"nodeID":"1302048", "floor":"1", "zone":"C", "area":"17", "bay":"13", "hid":"00", "Xaxis":"4000", "Yaxis":"6970" ,"type":"common","updateTime":0} </v>
      </c>
      <c r="H372">
        <f t="shared" si="43"/>
        <v>1</v>
      </c>
      <c r="I372" t="str">
        <f t="shared" ca="1" si="44"/>
        <v>C</v>
      </c>
      <c r="J372">
        <f t="shared" si="48"/>
        <v>17</v>
      </c>
      <c r="K372" s="36" t="str">
        <f t="shared" ca="1" si="45"/>
        <v>13</v>
      </c>
      <c r="L372" s="36" t="str">
        <f t="shared" ca="1" si="46"/>
        <v>00</v>
      </c>
      <c r="M372" s="21" t="s">
        <v>66</v>
      </c>
    </row>
    <row r="373" spans="1:13" x14ac:dyDescent="0.4">
      <c r="A373">
        <v>5</v>
      </c>
      <c r="D373" s="26" t="s">
        <v>448</v>
      </c>
      <c r="E373">
        <f t="shared" si="47"/>
        <v>4000</v>
      </c>
      <c r="F373">
        <f t="shared" si="49"/>
        <v>6965</v>
      </c>
      <c r="G373" t="str">
        <f t="shared" ca="1" si="42"/>
        <v xml:space="preserve">{"nodeID":"1302049", "floor":"1", "zone":"C", "area":"17", "bay":"13", "hid":"00", "Xaxis":"4000", "Yaxis":"6965" ,"type":"common","updateTime":0} </v>
      </c>
      <c r="H373">
        <f t="shared" si="43"/>
        <v>1</v>
      </c>
      <c r="I373" t="str">
        <f t="shared" ca="1" si="44"/>
        <v>C</v>
      </c>
      <c r="J373">
        <f t="shared" si="48"/>
        <v>17</v>
      </c>
      <c r="K373" s="36" t="str">
        <f t="shared" ca="1" si="45"/>
        <v>13</v>
      </c>
      <c r="L373" s="36" t="str">
        <f t="shared" ca="1" si="46"/>
        <v>00</v>
      </c>
      <c r="M373" s="21" t="s">
        <v>66</v>
      </c>
    </row>
    <row r="374" spans="1:13" x14ac:dyDescent="0.4">
      <c r="A374">
        <v>5</v>
      </c>
      <c r="D374" s="26" t="s">
        <v>449</v>
      </c>
      <c r="E374">
        <f t="shared" si="47"/>
        <v>4000</v>
      </c>
      <c r="F374">
        <f t="shared" si="49"/>
        <v>6960</v>
      </c>
      <c r="G374" t="str">
        <f t="shared" ca="1" si="42"/>
        <v xml:space="preserve">{"nodeID":"1302050", "floor":"1", "zone":"C", "area":"17", "bay":"13", "hid":"00", "Xaxis":"4000", "Yaxis":"6960" ,"type":"common","updateTime":0} </v>
      </c>
      <c r="H374">
        <f t="shared" si="43"/>
        <v>1</v>
      </c>
      <c r="I374" t="str">
        <f t="shared" ca="1" si="44"/>
        <v>C</v>
      </c>
      <c r="J374">
        <f t="shared" si="48"/>
        <v>17</v>
      </c>
      <c r="K374" s="36" t="str">
        <f t="shared" ca="1" si="45"/>
        <v>13</v>
      </c>
      <c r="L374" s="36" t="str">
        <f t="shared" ca="1" si="46"/>
        <v>00</v>
      </c>
      <c r="M374" s="21" t="s">
        <v>66</v>
      </c>
    </row>
    <row r="375" spans="1:13" x14ac:dyDescent="0.4">
      <c r="A375">
        <v>5</v>
      </c>
      <c r="D375" s="26" t="s">
        <v>450</v>
      </c>
      <c r="E375">
        <f t="shared" si="47"/>
        <v>4000</v>
      </c>
      <c r="F375">
        <f t="shared" si="49"/>
        <v>6955</v>
      </c>
      <c r="G375" t="str">
        <f t="shared" ca="1" si="42"/>
        <v xml:space="preserve">{"nodeID":"1302051", "floor":"1", "zone":"C", "area":"17", "bay":"13", "hid":"00", "Xaxis":"4000", "Yaxis":"6955" ,"type":"common","updateTime":0} </v>
      </c>
      <c r="H375">
        <f t="shared" si="43"/>
        <v>1</v>
      </c>
      <c r="I375" t="str">
        <f t="shared" ca="1" si="44"/>
        <v>C</v>
      </c>
      <c r="J375">
        <f t="shared" si="48"/>
        <v>17</v>
      </c>
      <c r="K375" s="36" t="str">
        <f t="shared" ca="1" si="45"/>
        <v>13</v>
      </c>
      <c r="L375" s="36" t="str">
        <f t="shared" ca="1" si="46"/>
        <v>00</v>
      </c>
      <c r="M375" s="21" t="s">
        <v>66</v>
      </c>
    </row>
    <row r="376" spans="1:13" x14ac:dyDescent="0.4">
      <c r="A376">
        <v>10</v>
      </c>
      <c r="D376" s="26" t="s">
        <v>451</v>
      </c>
      <c r="E376">
        <f t="shared" si="47"/>
        <v>4000</v>
      </c>
      <c r="F376">
        <f t="shared" si="49"/>
        <v>6945</v>
      </c>
      <c r="G376" t="str">
        <f t="shared" ca="1" si="42"/>
        <v xml:space="preserve">{"nodeID":"1302052", "floor":"1", "zone":"C", "area":"17", "bay":"13", "hid":"00", "Xaxis":"4000", "Yaxis":"6945" ,"type":"common","updateTime":0} </v>
      </c>
      <c r="H376">
        <f t="shared" si="43"/>
        <v>1</v>
      </c>
      <c r="I376" t="str">
        <f t="shared" ca="1" si="44"/>
        <v>C</v>
      </c>
      <c r="J376">
        <f t="shared" si="48"/>
        <v>17</v>
      </c>
      <c r="K376" s="36" t="str">
        <f t="shared" ca="1" si="45"/>
        <v>13</v>
      </c>
      <c r="L376" s="36" t="str">
        <f t="shared" ca="1" si="46"/>
        <v>00</v>
      </c>
      <c r="M376" s="21" t="s">
        <v>66</v>
      </c>
    </row>
    <row r="377" spans="1:13" x14ac:dyDescent="0.4">
      <c r="A377">
        <v>10</v>
      </c>
      <c r="D377" s="26" t="s">
        <v>452</v>
      </c>
      <c r="E377">
        <f t="shared" si="47"/>
        <v>4000</v>
      </c>
      <c r="F377">
        <f t="shared" si="49"/>
        <v>6935</v>
      </c>
      <c r="G377" t="str">
        <f t="shared" ca="1" si="42"/>
        <v xml:space="preserve">{"nodeID":"1302053", "floor":"1", "zone":"C", "area":"17", "bay":"13", "hid":"00", "Xaxis":"4000", "Yaxis":"6935" ,"type":"common","updateTime":0} </v>
      </c>
      <c r="H377">
        <f t="shared" si="43"/>
        <v>1</v>
      </c>
      <c r="I377" t="str">
        <f t="shared" ca="1" si="44"/>
        <v>C</v>
      </c>
      <c r="J377">
        <f t="shared" si="48"/>
        <v>17</v>
      </c>
      <c r="K377" s="36" t="str">
        <f t="shared" ca="1" si="45"/>
        <v>13</v>
      </c>
      <c r="L377" s="36" t="str">
        <f t="shared" ca="1" si="46"/>
        <v>00</v>
      </c>
      <c r="M377" s="21" t="s">
        <v>66</v>
      </c>
    </row>
    <row r="378" spans="1:13" x14ac:dyDescent="0.4">
      <c r="A378">
        <v>10</v>
      </c>
      <c r="D378" s="26" t="s">
        <v>453</v>
      </c>
      <c r="E378">
        <f t="shared" si="47"/>
        <v>4000</v>
      </c>
      <c r="F378">
        <f t="shared" si="49"/>
        <v>6925</v>
      </c>
      <c r="G378" t="str">
        <f t="shared" ca="1" si="42"/>
        <v xml:space="preserve">{"nodeID":"1302054", "floor":"1", "zone":"C", "area":"17", "bay":"13", "hid":"00", "Xaxis":"4000", "Yaxis":"6925" ,"type":"common","updateTime":0} </v>
      </c>
      <c r="H378">
        <f t="shared" si="43"/>
        <v>1</v>
      </c>
      <c r="I378" t="str">
        <f t="shared" ca="1" si="44"/>
        <v>C</v>
      </c>
      <c r="J378">
        <f t="shared" si="48"/>
        <v>17</v>
      </c>
      <c r="K378" s="36" t="str">
        <f t="shared" ca="1" si="45"/>
        <v>13</v>
      </c>
      <c r="L378" s="36" t="str">
        <f t="shared" ca="1" si="46"/>
        <v>00</v>
      </c>
      <c r="M378" s="21" t="s">
        <v>66</v>
      </c>
    </row>
    <row r="379" spans="1:13" x14ac:dyDescent="0.4">
      <c r="A379">
        <v>20</v>
      </c>
      <c r="D379" s="26" t="s">
        <v>454</v>
      </c>
      <c r="E379">
        <f t="shared" si="47"/>
        <v>4000</v>
      </c>
      <c r="F379">
        <f t="shared" si="49"/>
        <v>6905</v>
      </c>
      <c r="G379" t="str">
        <f t="shared" ca="1" si="42"/>
        <v xml:space="preserve">{"nodeID":"1302055", "floor":"1", "zone":"C", "area":"17", "bay":"13", "hid":"00", "Xaxis":"4000", "Yaxis":"6905" ,"type":"common","updateTime":0} </v>
      </c>
      <c r="H379">
        <f t="shared" si="43"/>
        <v>1</v>
      </c>
      <c r="I379" t="str">
        <f t="shared" ca="1" si="44"/>
        <v>C</v>
      </c>
      <c r="J379">
        <f t="shared" si="48"/>
        <v>17</v>
      </c>
      <c r="K379" s="36" t="str">
        <f t="shared" ca="1" si="45"/>
        <v>13</v>
      </c>
      <c r="L379" s="36" t="str">
        <f t="shared" ca="1" si="46"/>
        <v>00</v>
      </c>
      <c r="M379" s="21" t="s">
        <v>66</v>
      </c>
    </row>
    <row r="380" spans="1:13" x14ac:dyDescent="0.4">
      <c r="A380">
        <v>5</v>
      </c>
      <c r="D380" s="26" t="s">
        <v>455</v>
      </c>
      <c r="E380">
        <f t="shared" si="47"/>
        <v>4000</v>
      </c>
      <c r="F380">
        <f t="shared" si="49"/>
        <v>6900</v>
      </c>
      <c r="G380" t="str">
        <f t="shared" ca="1" si="42"/>
        <v xml:space="preserve">{"nodeID":"1302056", "floor":"1", "zone":"C", "area":"17", "bay":"13", "hid":"00", "Xaxis":"4000", "Yaxis":"6900" ,"type":"common","updateTime":0} </v>
      </c>
      <c r="H380">
        <f t="shared" si="43"/>
        <v>1</v>
      </c>
      <c r="I380" t="str">
        <f t="shared" ca="1" si="44"/>
        <v>C</v>
      </c>
      <c r="J380">
        <f t="shared" si="48"/>
        <v>17</v>
      </c>
      <c r="K380" s="36" t="str">
        <f t="shared" ca="1" si="45"/>
        <v>13</v>
      </c>
      <c r="L380" s="36" t="str">
        <f t="shared" ca="1" si="46"/>
        <v>00</v>
      </c>
      <c r="M380" s="21" t="s">
        <v>66</v>
      </c>
    </row>
    <row r="381" spans="1:13" x14ac:dyDescent="0.4">
      <c r="A381">
        <v>20</v>
      </c>
      <c r="D381" s="26" t="s">
        <v>456</v>
      </c>
      <c r="E381">
        <f t="shared" si="47"/>
        <v>4000</v>
      </c>
      <c r="F381">
        <f t="shared" si="49"/>
        <v>6880</v>
      </c>
      <c r="G381" t="str">
        <f t="shared" ca="1" si="42"/>
        <v xml:space="preserve">{"nodeID":"1302057", "floor":"1", "zone":"C", "area":"17", "bay":"13", "hid":"00", "Xaxis":"4000", "Yaxis":"6880" ,"type":"common","updateTime":0} </v>
      </c>
      <c r="H381">
        <f t="shared" si="43"/>
        <v>1</v>
      </c>
      <c r="I381" t="str">
        <f t="shared" ca="1" si="44"/>
        <v>C</v>
      </c>
      <c r="J381">
        <f t="shared" si="48"/>
        <v>17</v>
      </c>
      <c r="K381" s="36" t="str">
        <f t="shared" ca="1" si="45"/>
        <v>13</v>
      </c>
      <c r="L381" s="36" t="str">
        <f t="shared" ca="1" si="46"/>
        <v>00</v>
      </c>
      <c r="M381" s="21" t="s">
        <v>66</v>
      </c>
    </row>
    <row r="382" spans="1:13" x14ac:dyDescent="0.4">
      <c r="A382">
        <v>5</v>
      </c>
      <c r="D382" s="26" t="s">
        <v>457</v>
      </c>
      <c r="E382">
        <f t="shared" si="47"/>
        <v>4000</v>
      </c>
      <c r="F382">
        <f t="shared" si="49"/>
        <v>6875</v>
      </c>
      <c r="G382" t="str">
        <f t="shared" ca="1" si="42"/>
        <v xml:space="preserve">{"nodeID":"1302058", "floor":"1", "zone":"C", "area":"17", "bay":"13", "hid":"00", "Xaxis":"4000", "Yaxis":"6875" ,"type":"common","updateTime":0} </v>
      </c>
      <c r="H382">
        <f t="shared" si="43"/>
        <v>1</v>
      </c>
      <c r="I382" t="str">
        <f t="shared" ca="1" si="44"/>
        <v>C</v>
      </c>
      <c r="J382">
        <f t="shared" si="48"/>
        <v>17</v>
      </c>
      <c r="K382" s="36" t="str">
        <f t="shared" ca="1" si="45"/>
        <v>13</v>
      </c>
      <c r="L382" s="36" t="str">
        <f t="shared" ca="1" si="46"/>
        <v>00</v>
      </c>
      <c r="M382" s="21" t="s">
        <v>66</v>
      </c>
    </row>
    <row r="383" spans="1:13" x14ac:dyDescent="0.4">
      <c r="A383">
        <v>30</v>
      </c>
      <c r="D383" s="26" t="s">
        <v>458</v>
      </c>
      <c r="E383">
        <f t="shared" si="47"/>
        <v>4000</v>
      </c>
      <c r="F383">
        <f t="shared" si="49"/>
        <v>6845</v>
      </c>
      <c r="G383" t="str">
        <f t="shared" ca="1" si="42"/>
        <v xml:space="preserve">{"nodeID":"1302059", "floor":"1", "zone":"C", "area":"17", "bay":"13", "hid":"00", "Xaxis":"4000", "Yaxis":"6845" ,"type":"common","updateTime":0} </v>
      </c>
      <c r="H383">
        <f t="shared" si="43"/>
        <v>1</v>
      </c>
      <c r="I383" t="str">
        <f t="shared" ca="1" si="44"/>
        <v>C</v>
      </c>
      <c r="J383">
        <f t="shared" si="48"/>
        <v>17</v>
      </c>
      <c r="K383" s="36" t="str">
        <f t="shared" ca="1" si="45"/>
        <v>13</v>
      </c>
      <c r="L383" s="36" t="str">
        <f t="shared" ca="1" si="46"/>
        <v>00</v>
      </c>
      <c r="M383" s="21" t="s">
        <v>66</v>
      </c>
    </row>
    <row r="384" spans="1:13" x14ac:dyDescent="0.4">
      <c r="A384">
        <v>5</v>
      </c>
      <c r="D384" s="26" t="s">
        <v>459</v>
      </c>
      <c r="E384">
        <f t="shared" si="47"/>
        <v>4000</v>
      </c>
      <c r="F384">
        <f t="shared" si="49"/>
        <v>6840</v>
      </c>
      <c r="G384" t="str">
        <f t="shared" ca="1" si="42"/>
        <v xml:space="preserve">{"nodeID":"1302060", "floor":"1", "zone":"C", "area":"17", "bay":"13", "hid":"00", "Xaxis":"4000", "Yaxis":"6840" ,"type":"common","updateTime":0} </v>
      </c>
      <c r="H384">
        <f t="shared" si="43"/>
        <v>1</v>
      </c>
      <c r="I384" t="str">
        <f t="shared" ca="1" si="44"/>
        <v>C</v>
      </c>
      <c r="J384">
        <f t="shared" si="48"/>
        <v>17</v>
      </c>
      <c r="K384" s="36" t="str">
        <f t="shared" ca="1" si="45"/>
        <v>13</v>
      </c>
      <c r="L384" s="36" t="str">
        <f t="shared" ca="1" si="46"/>
        <v>00</v>
      </c>
      <c r="M384" s="21" t="s">
        <v>66</v>
      </c>
    </row>
    <row r="385" spans="1:13" x14ac:dyDescent="0.4">
      <c r="A385">
        <v>5</v>
      </c>
      <c r="D385" s="26" t="s">
        <v>460</v>
      </c>
      <c r="E385">
        <f t="shared" si="47"/>
        <v>4000</v>
      </c>
      <c r="F385">
        <f t="shared" si="49"/>
        <v>6835</v>
      </c>
      <c r="G385" t="str">
        <f t="shared" ca="1" si="42"/>
        <v xml:space="preserve">{"nodeID":"1302061", "floor":"1", "zone":"C", "area":"17", "bay":"13", "hid":"00", "Xaxis":"4000", "Yaxis":"6835" ,"type":"common","updateTime":0} </v>
      </c>
      <c r="H385">
        <f t="shared" si="43"/>
        <v>1</v>
      </c>
      <c r="I385" t="str">
        <f t="shared" ca="1" si="44"/>
        <v>C</v>
      </c>
      <c r="J385">
        <f t="shared" si="48"/>
        <v>17</v>
      </c>
      <c r="K385" s="36" t="str">
        <f t="shared" ca="1" si="45"/>
        <v>13</v>
      </c>
      <c r="L385" s="36" t="str">
        <f t="shared" ca="1" si="46"/>
        <v>00</v>
      </c>
      <c r="M385" s="21" t="s">
        <v>66</v>
      </c>
    </row>
    <row r="386" spans="1:13" x14ac:dyDescent="0.4">
      <c r="A386">
        <v>5</v>
      </c>
      <c r="D386" s="26" t="s">
        <v>461</v>
      </c>
      <c r="E386">
        <f t="shared" si="47"/>
        <v>4000</v>
      </c>
      <c r="F386">
        <f t="shared" si="49"/>
        <v>6830</v>
      </c>
      <c r="G386" t="str">
        <f t="shared" ca="1" si="42"/>
        <v xml:space="preserve">{"nodeID":"1302062", "floor":"1", "zone":"C", "area":"17", "bay":"13", "hid":"00", "Xaxis":"4000", "Yaxis":"6830" ,"type":"common","updateTime":0} </v>
      </c>
      <c r="H386">
        <f t="shared" si="43"/>
        <v>1</v>
      </c>
      <c r="I386" t="str">
        <f t="shared" ca="1" si="44"/>
        <v>C</v>
      </c>
      <c r="J386">
        <f t="shared" si="48"/>
        <v>17</v>
      </c>
      <c r="K386" s="36" t="str">
        <f t="shared" ca="1" si="45"/>
        <v>13</v>
      </c>
      <c r="L386" s="36" t="str">
        <f t="shared" ca="1" si="46"/>
        <v>00</v>
      </c>
      <c r="M386" s="21" t="s">
        <v>66</v>
      </c>
    </row>
    <row r="387" spans="1:13" x14ac:dyDescent="0.4">
      <c r="A387">
        <v>5</v>
      </c>
      <c r="D387" s="26" t="s">
        <v>462</v>
      </c>
      <c r="E387">
        <f t="shared" si="47"/>
        <v>4000</v>
      </c>
      <c r="F387">
        <f t="shared" si="49"/>
        <v>6825</v>
      </c>
      <c r="G387" t="str">
        <f t="shared" ca="1" si="42"/>
        <v xml:space="preserve">{"nodeID":"1302063", "floor":"1", "zone":"C", "area":"17", "bay":"13", "hid":"00", "Xaxis":"4000", "Yaxis":"6825" ,"type":"common","updateTime":0} </v>
      </c>
      <c r="H387">
        <f t="shared" si="43"/>
        <v>1</v>
      </c>
      <c r="I387" t="str">
        <f t="shared" ca="1" si="44"/>
        <v>C</v>
      </c>
      <c r="J387">
        <f t="shared" si="48"/>
        <v>17</v>
      </c>
      <c r="K387" s="36" t="str">
        <f t="shared" ca="1" si="45"/>
        <v>13</v>
      </c>
      <c r="L387" s="36" t="str">
        <f t="shared" ca="1" si="46"/>
        <v>00</v>
      </c>
      <c r="M387" s="21" t="s">
        <v>66</v>
      </c>
    </row>
    <row r="388" spans="1:13" x14ac:dyDescent="0.4">
      <c r="A388">
        <v>10</v>
      </c>
      <c r="D388" s="26" t="s">
        <v>463</v>
      </c>
      <c r="E388">
        <f t="shared" si="47"/>
        <v>4000</v>
      </c>
      <c r="F388">
        <f t="shared" si="49"/>
        <v>6815</v>
      </c>
      <c r="G388" t="str">
        <f t="shared" ref="G388:G451" ca="1" si="50">CONCATENATE("{""nodeID"":""",CONCATENATE(K388,D388),"""",", ""floor"":""",H388,"""",", ""zone"":""",I388,"""",", ""area"":""",J388,"""", ", ""bay"":""",K388,"""", ", ""hid"":""",L388,"""", ", ""Xaxis"":""",E388,"""", ", ""Yaxis"":""",F388,"""", " ,""type"":""",M388,"""", ",""updateTime"":0} ")</f>
        <v xml:space="preserve">{"nodeID":"1302064", "floor":"1", "zone":"C", "area":"17", "bay":"13", "hid":"00", "Xaxis":"4000", "Yaxis":"6815" ,"type":"common","updateTime":0} </v>
      </c>
      <c r="H388">
        <f t="shared" ref="H388:H451" si="51">$H$1</f>
        <v>1</v>
      </c>
      <c r="I388" t="str">
        <f t="shared" ref="I388:I451" ca="1" si="52">INDIRECT("I1")</f>
        <v>C</v>
      </c>
      <c r="J388">
        <f t="shared" si="48"/>
        <v>17</v>
      </c>
      <c r="K388" s="36" t="str">
        <f t="shared" ref="K388:K451" ca="1" si="53">INDIRECT("K1")</f>
        <v>13</v>
      </c>
      <c r="L388" s="36" t="str">
        <f t="shared" ref="L388:L451" ca="1" si="54">INDIRECT("L1")</f>
        <v>00</v>
      </c>
      <c r="M388" s="21" t="s">
        <v>66</v>
      </c>
    </row>
    <row r="389" spans="1:13" x14ac:dyDescent="0.4">
      <c r="A389">
        <v>10</v>
      </c>
      <c r="D389" s="26" t="s">
        <v>464</v>
      </c>
      <c r="E389">
        <f t="shared" si="47"/>
        <v>4000</v>
      </c>
      <c r="F389">
        <f t="shared" si="49"/>
        <v>6805</v>
      </c>
      <c r="G389" t="str">
        <f t="shared" ca="1" si="50"/>
        <v xml:space="preserve">{"nodeID":"1302065", "floor":"1", "zone":"C", "area":"17", "bay":"13", "hid":"00", "Xaxis":"4000", "Yaxis":"6805" ,"type":"common","updateTime":0} </v>
      </c>
      <c r="H389">
        <f t="shared" si="51"/>
        <v>1</v>
      </c>
      <c r="I389" t="str">
        <f t="shared" ca="1" si="52"/>
        <v>C</v>
      </c>
      <c r="J389">
        <f t="shared" ref="J389:J452" si="55">$J$1</f>
        <v>17</v>
      </c>
      <c r="K389" s="36" t="str">
        <f t="shared" ca="1" si="53"/>
        <v>13</v>
      </c>
      <c r="L389" s="36" t="str">
        <f t="shared" ca="1" si="54"/>
        <v>00</v>
      </c>
      <c r="M389" s="21" t="s">
        <v>66</v>
      </c>
    </row>
    <row r="390" spans="1:13" x14ac:dyDescent="0.4">
      <c r="A390">
        <v>5</v>
      </c>
      <c r="D390" s="26" t="s">
        <v>465</v>
      </c>
      <c r="E390">
        <f t="shared" ref="E390:E453" si="56">$B$6</f>
        <v>4000</v>
      </c>
      <c r="F390">
        <f t="shared" si="49"/>
        <v>6800</v>
      </c>
      <c r="G390" t="str">
        <f t="shared" ca="1" si="50"/>
        <v xml:space="preserve">{"nodeID":"1302066", "floor":"1", "zone":"C", "area":"17", "bay":"13", "hid":"00", "Xaxis":"4000", "Yaxis":"6800" ,"type":"common","updateTime":0} </v>
      </c>
      <c r="H390">
        <f t="shared" si="51"/>
        <v>1</v>
      </c>
      <c r="I390" t="str">
        <f t="shared" ca="1" si="52"/>
        <v>C</v>
      </c>
      <c r="J390">
        <f t="shared" si="55"/>
        <v>17</v>
      </c>
      <c r="K390" s="36" t="str">
        <f t="shared" ca="1" si="53"/>
        <v>13</v>
      </c>
      <c r="L390" s="36" t="str">
        <f t="shared" ca="1" si="54"/>
        <v>00</v>
      </c>
      <c r="M390" s="21" t="s">
        <v>66</v>
      </c>
    </row>
    <row r="391" spans="1:13" x14ac:dyDescent="0.4">
      <c r="A391">
        <v>5</v>
      </c>
      <c r="D391" s="26" t="s">
        <v>466</v>
      </c>
      <c r="E391">
        <f t="shared" si="56"/>
        <v>4000</v>
      </c>
      <c r="F391">
        <f t="shared" si="49"/>
        <v>6795</v>
      </c>
      <c r="G391" t="str">
        <f t="shared" ca="1" si="50"/>
        <v xml:space="preserve">{"nodeID":"1302067", "floor":"1", "zone":"C", "area":"17", "bay":"13", "hid":"00", "Xaxis":"4000", "Yaxis":"6795" ,"type":"common","updateTime":0} </v>
      </c>
      <c r="H391">
        <f t="shared" si="51"/>
        <v>1</v>
      </c>
      <c r="I391" t="str">
        <f t="shared" ca="1" si="52"/>
        <v>C</v>
      </c>
      <c r="J391">
        <f t="shared" si="55"/>
        <v>17</v>
      </c>
      <c r="K391" s="36" t="str">
        <f t="shared" ca="1" si="53"/>
        <v>13</v>
      </c>
      <c r="L391" s="36" t="str">
        <f t="shared" ca="1" si="54"/>
        <v>00</v>
      </c>
      <c r="M391" s="21" t="s">
        <v>66</v>
      </c>
    </row>
    <row r="392" spans="1:13" x14ac:dyDescent="0.4">
      <c r="A392">
        <v>5</v>
      </c>
      <c r="D392" s="26" t="s">
        <v>467</v>
      </c>
      <c r="E392">
        <f t="shared" si="56"/>
        <v>4000</v>
      </c>
      <c r="F392">
        <f t="shared" ref="F392:F455" si="57">F391-A392</f>
        <v>6790</v>
      </c>
      <c r="G392" t="str">
        <f t="shared" ca="1" si="50"/>
        <v xml:space="preserve">{"nodeID":"1302068", "floor":"1", "zone":"C", "area":"17", "bay":"13", "hid":"00", "Xaxis":"4000", "Yaxis":"6790" ,"type":"common","updateTime":0} </v>
      </c>
      <c r="H392">
        <f t="shared" si="51"/>
        <v>1</v>
      </c>
      <c r="I392" t="str">
        <f t="shared" ca="1" si="52"/>
        <v>C</v>
      </c>
      <c r="J392">
        <f t="shared" si="55"/>
        <v>17</v>
      </c>
      <c r="K392" s="36" t="str">
        <f t="shared" ca="1" si="53"/>
        <v>13</v>
      </c>
      <c r="L392" s="36" t="str">
        <f t="shared" ca="1" si="54"/>
        <v>00</v>
      </c>
      <c r="M392" s="21" t="s">
        <v>66</v>
      </c>
    </row>
    <row r="393" spans="1:13" x14ac:dyDescent="0.4">
      <c r="A393">
        <v>5</v>
      </c>
      <c r="D393" s="26" t="s">
        <v>468</v>
      </c>
      <c r="E393">
        <f t="shared" si="56"/>
        <v>4000</v>
      </c>
      <c r="F393">
        <f t="shared" si="57"/>
        <v>6785</v>
      </c>
      <c r="G393" t="str">
        <f t="shared" ca="1" si="50"/>
        <v xml:space="preserve">{"nodeID":"1302069", "floor":"1", "zone":"C", "area":"17", "bay":"13", "hid":"00", "Xaxis":"4000", "Yaxis":"6785" ,"type":"common","updateTime":0} </v>
      </c>
      <c r="H393">
        <f t="shared" si="51"/>
        <v>1</v>
      </c>
      <c r="I393" t="str">
        <f t="shared" ca="1" si="52"/>
        <v>C</v>
      </c>
      <c r="J393">
        <f t="shared" si="55"/>
        <v>17</v>
      </c>
      <c r="K393" s="36" t="str">
        <f t="shared" ca="1" si="53"/>
        <v>13</v>
      </c>
      <c r="L393" s="36" t="str">
        <f t="shared" ca="1" si="54"/>
        <v>00</v>
      </c>
      <c r="M393" s="21" t="s">
        <v>66</v>
      </c>
    </row>
    <row r="394" spans="1:13" x14ac:dyDescent="0.4">
      <c r="A394">
        <v>10</v>
      </c>
      <c r="D394" s="26" t="s">
        <v>469</v>
      </c>
      <c r="E394">
        <f t="shared" si="56"/>
        <v>4000</v>
      </c>
      <c r="F394">
        <f t="shared" si="57"/>
        <v>6775</v>
      </c>
      <c r="G394" t="str">
        <f t="shared" ca="1" si="50"/>
        <v xml:space="preserve">{"nodeID":"1302070", "floor":"1", "zone":"C", "area":"17", "bay":"13", "hid":"00", "Xaxis":"4000", "Yaxis":"6775" ,"type":"common","updateTime":0} </v>
      </c>
      <c r="H394">
        <f t="shared" si="51"/>
        <v>1</v>
      </c>
      <c r="I394" t="str">
        <f t="shared" ca="1" si="52"/>
        <v>C</v>
      </c>
      <c r="J394">
        <f t="shared" si="55"/>
        <v>17</v>
      </c>
      <c r="K394" s="36" t="str">
        <f t="shared" ca="1" si="53"/>
        <v>13</v>
      </c>
      <c r="L394" s="36" t="str">
        <f t="shared" ca="1" si="54"/>
        <v>00</v>
      </c>
      <c r="M394" s="21" t="s">
        <v>66</v>
      </c>
    </row>
    <row r="395" spans="1:13" x14ac:dyDescent="0.4">
      <c r="A395">
        <v>10</v>
      </c>
      <c r="D395" s="26" t="s">
        <v>470</v>
      </c>
      <c r="E395">
        <f t="shared" si="56"/>
        <v>4000</v>
      </c>
      <c r="F395">
        <f t="shared" si="57"/>
        <v>6765</v>
      </c>
      <c r="G395" t="str">
        <f t="shared" ca="1" si="50"/>
        <v xml:space="preserve">{"nodeID":"1302071", "floor":"1", "zone":"C", "area":"17", "bay":"13", "hid":"00", "Xaxis":"4000", "Yaxis":"6765" ,"type":"common","updateTime":0} </v>
      </c>
      <c r="H395">
        <f t="shared" si="51"/>
        <v>1</v>
      </c>
      <c r="I395" t="str">
        <f t="shared" ca="1" si="52"/>
        <v>C</v>
      </c>
      <c r="J395">
        <f t="shared" si="55"/>
        <v>17</v>
      </c>
      <c r="K395" s="36" t="str">
        <f t="shared" ca="1" si="53"/>
        <v>13</v>
      </c>
      <c r="L395" s="36" t="str">
        <f t="shared" ca="1" si="54"/>
        <v>00</v>
      </c>
      <c r="M395" s="21" t="s">
        <v>66</v>
      </c>
    </row>
    <row r="396" spans="1:13" x14ac:dyDescent="0.4">
      <c r="A396">
        <v>10</v>
      </c>
      <c r="D396" s="26" t="s">
        <v>471</v>
      </c>
      <c r="E396">
        <f t="shared" si="56"/>
        <v>4000</v>
      </c>
      <c r="F396">
        <f t="shared" si="57"/>
        <v>6755</v>
      </c>
      <c r="G396" t="str">
        <f t="shared" ca="1" si="50"/>
        <v xml:space="preserve">{"nodeID":"1302072", "floor":"1", "zone":"C", "area":"17", "bay":"13", "hid":"00", "Xaxis":"4000", "Yaxis":"6755" ,"type":"common","updateTime":0} </v>
      </c>
      <c r="H396">
        <f t="shared" si="51"/>
        <v>1</v>
      </c>
      <c r="I396" t="str">
        <f t="shared" ca="1" si="52"/>
        <v>C</v>
      </c>
      <c r="J396">
        <f t="shared" si="55"/>
        <v>17</v>
      </c>
      <c r="K396" s="36" t="str">
        <f t="shared" ca="1" si="53"/>
        <v>13</v>
      </c>
      <c r="L396" s="36" t="str">
        <f t="shared" ca="1" si="54"/>
        <v>00</v>
      </c>
      <c r="M396" s="21" t="s">
        <v>66</v>
      </c>
    </row>
    <row r="397" spans="1:13" x14ac:dyDescent="0.4">
      <c r="A397">
        <v>10</v>
      </c>
      <c r="D397" s="26" t="s">
        <v>472</v>
      </c>
      <c r="E397">
        <f t="shared" si="56"/>
        <v>4000</v>
      </c>
      <c r="F397">
        <f t="shared" si="57"/>
        <v>6745</v>
      </c>
      <c r="G397" t="str">
        <f t="shared" ca="1" si="50"/>
        <v xml:space="preserve">{"nodeID":"1302073", "floor":"1", "zone":"C", "area":"17", "bay":"13", "hid":"00", "Xaxis":"4000", "Yaxis":"6745" ,"type":"common","updateTime":0} </v>
      </c>
      <c r="H397">
        <f t="shared" si="51"/>
        <v>1</v>
      </c>
      <c r="I397" t="str">
        <f t="shared" ca="1" si="52"/>
        <v>C</v>
      </c>
      <c r="J397">
        <f t="shared" si="55"/>
        <v>17</v>
      </c>
      <c r="K397" s="36" t="str">
        <f t="shared" ca="1" si="53"/>
        <v>13</v>
      </c>
      <c r="L397" s="36" t="str">
        <f t="shared" ca="1" si="54"/>
        <v>00</v>
      </c>
      <c r="M397" s="21" t="s">
        <v>66</v>
      </c>
    </row>
    <row r="398" spans="1:13" x14ac:dyDescent="0.4">
      <c r="A398">
        <v>5</v>
      </c>
      <c r="D398" s="26" t="s">
        <v>473</v>
      </c>
      <c r="E398">
        <f t="shared" si="56"/>
        <v>4000</v>
      </c>
      <c r="F398">
        <f t="shared" si="57"/>
        <v>6740</v>
      </c>
      <c r="G398" t="str">
        <f t="shared" ca="1" si="50"/>
        <v xml:space="preserve">{"nodeID":"1302074", "floor":"1", "zone":"C", "area":"17", "bay":"13", "hid":"00", "Xaxis":"4000", "Yaxis":"6740" ,"type":"common","updateTime":0} </v>
      </c>
      <c r="H398">
        <f t="shared" si="51"/>
        <v>1</v>
      </c>
      <c r="I398" t="str">
        <f t="shared" ca="1" si="52"/>
        <v>C</v>
      </c>
      <c r="J398">
        <f t="shared" si="55"/>
        <v>17</v>
      </c>
      <c r="K398" s="36" t="str">
        <f t="shared" ca="1" si="53"/>
        <v>13</v>
      </c>
      <c r="L398" s="36" t="str">
        <f t="shared" ca="1" si="54"/>
        <v>00</v>
      </c>
      <c r="M398" s="21" t="s">
        <v>66</v>
      </c>
    </row>
    <row r="399" spans="1:13" x14ac:dyDescent="0.4">
      <c r="A399">
        <v>5</v>
      </c>
      <c r="D399" s="26" t="s">
        <v>474</v>
      </c>
      <c r="E399">
        <f t="shared" si="56"/>
        <v>4000</v>
      </c>
      <c r="F399">
        <f t="shared" si="57"/>
        <v>6735</v>
      </c>
      <c r="G399" t="str">
        <f t="shared" ca="1" si="50"/>
        <v xml:space="preserve">{"nodeID":"1302075", "floor":"1", "zone":"C", "area":"17", "bay":"13", "hid":"00", "Xaxis":"4000", "Yaxis":"6735" ,"type":"common","updateTime":0} </v>
      </c>
      <c r="H399">
        <f t="shared" si="51"/>
        <v>1</v>
      </c>
      <c r="I399" t="str">
        <f t="shared" ca="1" si="52"/>
        <v>C</v>
      </c>
      <c r="J399">
        <f t="shared" si="55"/>
        <v>17</v>
      </c>
      <c r="K399" s="36" t="str">
        <f t="shared" ca="1" si="53"/>
        <v>13</v>
      </c>
      <c r="L399" s="36" t="str">
        <f t="shared" ca="1" si="54"/>
        <v>00</v>
      </c>
      <c r="M399" s="21" t="s">
        <v>66</v>
      </c>
    </row>
    <row r="400" spans="1:13" x14ac:dyDescent="0.4">
      <c r="A400">
        <v>5</v>
      </c>
      <c r="D400" s="26" t="s">
        <v>475</v>
      </c>
      <c r="E400">
        <f t="shared" si="56"/>
        <v>4000</v>
      </c>
      <c r="F400">
        <f t="shared" si="57"/>
        <v>6730</v>
      </c>
      <c r="G400" t="str">
        <f t="shared" ca="1" si="50"/>
        <v xml:space="preserve">{"nodeID":"1302076", "floor":"1", "zone":"C", "area":"17", "bay":"13", "hid":"00", "Xaxis":"4000", "Yaxis":"6730" ,"type":"common","updateTime":0} </v>
      </c>
      <c r="H400">
        <f t="shared" si="51"/>
        <v>1</v>
      </c>
      <c r="I400" t="str">
        <f t="shared" ca="1" si="52"/>
        <v>C</v>
      </c>
      <c r="J400">
        <f t="shared" si="55"/>
        <v>17</v>
      </c>
      <c r="K400" s="36" t="str">
        <f t="shared" ca="1" si="53"/>
        <v>13</v>
      </c>
      <c r="L400" s="36" t="str">
        <f t="shared" ca="1" si="54"/>
        <v>00</v>
      </c>
      <c r="M400" s="21" t="s">
        <v>66</v>
      </c>
    </row>
    <row r="401" spans="1:13" x14ac:dyDescent="0.4">
      <c r="A401">
        <v>5</v>
      </c>
      <c r="D401" s="26" t="s">
        <v>476</v>
      </c>
      <c r="E401">
        <f t="shared" si="56"/>
        <v>4000</v>
      </c>
      <c r="F401">
        <f t="shared" si="57"/>
        <v>6725</v>
      </c>
      <c r="G401" t="str">
        <f t="shared" ca="1" si="50"/>
        <v xml:space="preserve">{"nodeID":"1302077", "floor":"1", "zone":"C", "area":"17", "bay":"13", "hid":"00", "Xaxis":"4000", "Yaxis":"6725" ,"type":"common","updateTime":0} </v>
      </c>
      <c r="H401">
        <f t="shared" si="51"/>
        <v>1</v>
      </c>
      <c r="I401" t="str">
        <f t="shared" ca="1" si="52"/>
        <v>C</v>
      </c>
      <c r="J401">
        <f t="shared" si="55"/>
        <v>17</v>
      </c>
      <c r="K401" s="36" t="str">
        <f t="shared" ca="1" si="53"/>
        <v>13</v>
      </c>
      <c r="L401" s="36" t="str">
        <f t="shared" ca="1" si="54"/>
        <v>00</v>
      </c>
      <c r="M401" s="21" t="s">
        <v>66</v>
      </c>
    </row>
    <row r="402" spans="1:13" x14ac:dyDescent="0.4">
      <c r="A402">
        <v>5</v>
      </c>
      <c r="D402" s="26" t="s">
        <v>477</v>
      </c>
      <c r="E402">
        <f t="shared" si="56"/>
        <v>4000</v>
      </c>
      <c r="F402">
        <f t="shared" si="57"/>
        <v>6720</v>
      </c>
      <c r="G402" t="str">
        <f t="shared" ca="1" si="50"/>
        <v xml:space="preserve">{"nodeID":"1302078", "floor":"1", "zone":"C", "area":"17", "bay":"13", "hid":"00", "Xaxis":"4000", "Yaxis":"6720" ,"type":"common","updateTime":0} </v>
      </c>
      <c r="H402">
        <f t="shared" si="51"/>
        <v>1</v>
      </c>
      <c r="I402" t="str">
        <f t="shared" ca="1" si="52"/>
        <v>C</v>
      </c>
      <c r="J402">
        <f t="shared" si="55"/>
        <v>17</v>
      </c>
      <c r="K402" s="36" t="str">
        <f t="shared" ca="1" si="53"/>
        <v>13</v>
      </c>
      <c r="L402" s="36" t="str">
        <f t="shared" ca="1" si="54"/>
        <v>00</v>
      </c>
      <c r="M402" s="21" t="s">
        <v>66</v>
      </c>
    </row>
    <row r="403" spans="1:13" x14ac:dyDescent="0.4">
      <c r="A403">
        <v>5</v>
      </c>
      <c r="D403" s="26" t="s">
        <v>478</v>
      </c>
      <c r="E403">
        <f t="shared" si="56"/>
        <v>4000</v>
      </c>
      <c r="F403">
        <f t="shared" si="57"/>
        <v>6715</v>
      </c>
      <c r="G403" t="str">
        <f t="shared" ca="1" si="50"/>
        <v xml:space="preserve">{"nodeID":"1302079", "floor":"1", "zone":"C", "area":"17", "bay":"13", "hid":"00", "Xaxis":"4000", "Yaxis":"6715" ,"type":"common","updateTime":0} </v>
      </c>
      <c r="H403">
        <f t="shared" si="51"/>
        <v>1</v>
      </c>
      <c r="I403" t="str">
        <f t="shared" ca="1" si="52"/>
        <v>C</v>
      </c>
      <c r="J403">
        <f t="shared" si="55"/>
        <v>17</v>
      </c>
      <c r="K403" s="36" t="str">
        <f t="shared" ca="1" si="53"/>
        <v>13</v>
      </c>
      <c r="L403" s="36" t="str">
        <f t="shared" ca="1" si="54"/>
        <v>00</v>
      </c>
      <c r="M403" s="21" t="s">
        <v>66</v>
      </c>
    </row>
    <row r="404" spans="1:13" x14ac:dyDescent="0.4">
      <c r="A404">
        <v>5</v>
      </c>
      <c r="D404" s="26" t="s">
        <v>479</v>
      </c>
      <c r="E404">
        <f t="shared" si="56"/>
        <v>4000</v>
      </c>
      <c r="F404">
        <f t="shared" si="57"/>
        <v>6710</v>
      </c>
      <c r="G404" t="str">
        <f t="shared" ca="1" si="50"/>
        <v xml:space="preserve">{"nodeID":"1302080", "floor":"1", "zone":"C", "area":"17", "bay":"13", "hid":"00", "Xaxis":"4000", "Yaxis":"6710" ,"type":"common","updateTime":0} </v>
      </c>
      <c r="H404">
        <f t="shared" si="51"/>
        <v>1</v>
      </c>
      <c r="I404" t="str">
        <f t="shared" ca="1" si="52"/>
        <v>C</v>
      </c>
      <c r="J404">
        <f t="shared" si="55"/>
        <v>17</v>
      </c>
      <c r="K404" s="36" t="str">
        <f t="shared" ca="1" si="53"/>
        <v>13</v>
      </c>
      <c r="L404" s="36" t="str">
        <f t="shared" ca="1" si="54"/>
        <v>00</v>
      </c>
      <c r="M404" s="21" t="s">
        <v>66</v>
      </c>
    </row>
    <row r="405" spans="1:13" x14ac:dyDescent="0.4">
      <c r="A405">
        <v>5</v>
      </c>
      <c r="D405" s="26" t="s">
        <v>480</v>
      </c>
      <c r="E405">
        <f t="shared" si="56"/>
        <v>4000</v>
      </c>
      <c r="F405">
        <f t="shared" si="57"/>
        <v>6705</v>
      </c>
      <c r="G405" t="str">
        <f t="shared" ca="1" si="50"/>
        <v xml:space="preserve">{"nodeID":"1302081", "floor":"1", "zone":"C", "area":"17", "bay":"13", "hid":"00", "Xaxis":"4000", "Yaxis":"6705" ,"type":"common","updateTime":0} </v>
      </c>
      <c r="H405">
        <f t="shared" si="51"/>
        <v>1</v>
      </c>
      <c r="I405" t="str">
        <f t="shared" ca="1" si="52"/>
        <v>C</v>
      </c>
      <c r="J405">
        <f t="shared" si="55"/>
        <v>17</v>
      </c>
      <c r="K405" s="36" t="str">
        <f t="shared" ca="1" si="53"/>
        <v>13</v>
      </c>
      <c r="L405" s="36" t="str">
        <f t="shared" ca="1" si="54"/>
        <v>00</v>
      </c>
      <c r="M405" s="21" t="s">
        <v>66</v>
      </c>
    </row>
    <row r="406" spans="1:13" x14ac:dyDescent="0.4">
      <c r="A406">
        <v>5</v>
      </c>
      <c r="D406" s="26" t="s">
        <v>481</v>
      </c>
      <c r="E406">
        <f t="shared" si="56"/>
        <v>4000</v>
      </c>
      <c r="F406">
        <f t="shared" si="57"/>
        <v>6700</v>
      </c>
      <c r="G406" t="str">
        <f t="shared" ca="1" si="50"/>
        <v xml:space="preserve">{"nodeID":"1302082", "floor":"1", "zone":"C", "area":"17", "bay":"13", "hid":"00", "Xaxis":"4000", "Yaxis":"6700" ,"type":"common","updateTime":0} </v>
      </c>
      <c r="H406">
        <f t="shared" si="51"/>
        <v>1</v>
      </c>
      <c r="I406" t="str">
        <f t="shared" ca="1" si="52"/>
        <v>C</v>
      </c>
      <c r="J406">
        <f t="shared" si="55"/>
        <v>17</v>
      </c>
      <c r="K406" s="36" t="str">
        <f t="shared" ca="1" si="53"/>
        <v>13</v>
      </c>
      <c r="L406" s="36" t="str">
        <f t="shared" ca="1" si="54"/>
        <v>00</v>
      </c>
      <c r="M406" s="21" t="s">
        <v>66</v>
      </c>
    </row>
    <row r="407" spans="1:13" x14ac:dyDescent="0.4">
      <c r="A407">
        <v>5</v>
      </c>
      <c r="D407" s="26" t="s">
        <v>482</v>
      </c>
      <c r="E407">
        <f t="shared" si="56"/>
        <v>4000</v>
      </c>
      <c r="F407">
        <f t="shared" si="57"/>
        <v>6695</v>
      </c>
      <c r="G407" t="str">
        <f t="shared" ca="1" si="50"/>
        <v xml:space="preserve">{"nodeID":"1302083", "floor":"1", "zone":"C", "area":"17", "bay":"13", "hid":"00", "Xaxis":"4000", "Yaxis":"6695" ,"type":"common","updateTime":0} </v>
      </c>
      <c r="H407">
        <f t="shared" si="51"/>
        <v>1</v>
      </c>
      <c r="I407" t="str">
        <f t="shared" ca="1" si="52"/>
        <v>C</v>
      </c>
      <c r="J407">
        <f t="shared" si="55"/>
        <v>17</v>
      </c>
      <c r="K407" s="36" t="str">
        <f t="shared" ca="1" si="53"/>
        <v>13</v>
      </c>
      <c r="L407" s="36" t="str">
        <f t="shared" ca="1" si="54"/>
        <v>00</v>
      </c>
      <c r="M407" s="21" t="s">
        <v>66</v>
      </c>
    </row>
    <row r="408" spans="1:13" x14ac:dyDescent="0.4">
      <c r="A408">
        <v>20</v>
      </c>
      <c r="D408" s="26" t="s">
        <v>483</v>
      </c>
      <c r="E408">
        <f t="shared" si="56"/>
        <v>4000</v>
      </c>
      <c r="F408">
        <f t="shared" si="57"/>
        <v>6675</v>
      </c>
      <c r="G408" t="str">
        <f t="shared" ca="1" si="50"/>
        <v xml:space="preserve">{"nodeID":"1302084", "floor":"1", "zone":"C", "area":"17", "bay":"13", "hid":"00", "Xaxis":"4000", "Yaxis":"6675" ,"type":"common","updateTime":0} </v>
      </c>
      <c r="H408">
        <f t="shared" si="51"/>
        <v>1</v>
      </c>
      <c r="I408" t="str">
        <f t="shared" ca="1" si="52"/>
        <v>C</v>
      </c>
      <c r="J408">
        <f t="shared" si="55"/>
        <v>17</v>
      </c>
      <c r="K408" s="36" t="str">
        <f t="shared" ca="1" si="53"/>
        <v>13</v>
      </c>
      <c r="L408" s="36" t="str">
        <f t="shared" ca="1" si="54"/>
        <v>00</v>
      </c>
      <c r="M408" s="21" t="s">
        <v>66</v>
      </c>
    </row>
    <row r="409" spans="1:13" x14ac:dyDescent="0.4">
      <c r="A409">
        <v>20</v>
      </c>
      <c r="D409" s="26" t="s">
        <v>484</v>
      </c>
      <c r="E409">
        <f t="shared" si="56"/>
        <v>4000</v>
      </c>
      <c r="F409">
        <f t="shared" si="57"/>
        <v>6655</v>
      </c>
      <c r="G409" t="str">
        <f t="shared" ca="1" si="50"/>
        <v xml:space="preserve">{"nodeID":"1302085", "floor":"1", "zone":"C", "area":"17", "bay":"13", "hid":"00", "Xaxis":"4000", "Yaxis":"6655" ,"type":"common","updateTime":0} </v>
      </c>
      <c r="H409">
        <f t="shared" si="51"/>
        <v>1</v>
      </c>
      <c r="I409" t="str">
        <f t="shared" ca="1" si="52"/>
        <v>C</v>
      </c>
      <c r="J409">
        <f t="shared" si="55"/>
        <v>17</v>
      </c>
      <c r="K409" s="36" t="str">
        <f t="shared" ca="1" si="53"/>
        <v>13</v>
      </c>
      <c r="L409" s="36" t="str">
        <f t="shared" ca="1" si="54"/>
        <v>00</v>
      </c>
      <c r="M409" s="21" t="s">
        <v>66</v>
      </c>
    </row>
    <row r="410" spans="1:13" x14ac:dyDescent="0.4">
      <c r="A410">
        <v>20</v>
      </c>
      <c r="D410" s="26" t="s">
        <v>485</v>
      </c>
      <c r="E410">
        <f t="shared" si="56"/>
        <v>4000</v>
      </c>
      <c r="F410">
        <f t="shared" si="57"/>
        <v>6635</v>
      </c>
      <c r="G410" t="str">
        <f t="shared" ca="1" si="50"/>
        <v xml:space="preserve">{"nodeID":"1302086", "floor":"1", "zone":"C", "area":"17", "bay":"13", "hid":"00", "Xaxis":"4000", "Yaxis":"6635" ,"type":"common","updateTime":0} </v>
      </c>
      <c r="H410">
        <f t="shared" si="51"/>
        <v>1</v>
      </c>
      <c r="I410" t="str">
        <f t="shared" ca="1" si="52"/>
        <v>C</v>
      </c>
      <c r="J410">
        <f t="shared" si="55"/>
        <v>17</v>
      </c>
      <c r="K410" s="36" t="str">
        <f t="shared" ca="1" si="53"/>
        <v>13</v>
      </c>
      <c r="L410" s="36" t="str">
        <f t="shared" ca="1" si="54"/>
        <v>00</v>
      </c>
      <c r="M410" s="21" t="s">
        <v>66</v>
      </c>
    </row>
    <row r="411" spans="1:13" x14ac:dyDescent="0.4">
      <c r="A411">
        <v>20</v>
      </c>
      <c r="D411" s="26" t="s">
        <v>486</v>
      </c>
      <c r="E411">
        <f t="shared" si="56"/>
        <v>4000</v>
      </c>
      <c r="F411">
        <f t="shared" si="57"/>
        <v>6615</v>
      </c>
      <c r="G411" t="str">
        <f t="shared" ca="1" si="50"/>
        <v xml:space="preserve">{"nodeID":"1302087", "floor":"1", "zone":"C", "area":"17", "bay":"13", "hid":"00", "Xaxis":"4000", "Yaxis":"6615" ,"type":"common","updateTime":0} </v>
      </c>
      <c r="H411">
        <f t="shared" si="51"/>
        <v>1</v>
      </c>
      <c r="I411" t="str">
        <f t="shared" ca="1" si="52"/>
        <v>C</v>
      </c>
      <c r="J411">
        <f t="shared" si="55"/>
        <v>17</v>
      </c>
      <c r="K411" s="36" t="str">
        <f t="shared" ca="1" si="53"/>
        <v>13</v>
      </c>
      <c r="L411" s="36" t="str">
        <f t="shared" ca="1" si="54"/>
        <v>00</v>
      </c>
      <c r="M411" s="21" t="s">
        <v>66</v>
      </c>
    </row>
    <row r="412" spans="1:13" x14ac:dyDescent="0.4">
      <c r="A412">
        <v>20</v>
      </c>
      <c r="D412" s="26" t="s">
        <v>487</v>
      </c>
      <c r="E412">
        <f t="shared" si="56"/>
        <v>4000</v>
      </c>
      <c r="F412">
        <f t="shared" si="57"/>
        <v>6595</v>
      </c>
      <c r="G412" t="str">
        <f t="shared" ca="1" si="50"/>
        <v xml:space="preserve">{"nodeID":"1302088", "floor":"1", "zone":"C", "area":"17", "bay":"13", "hid":"00", "Xaxis":"4000", "Yaxis":"6595" ,"type":"common","updateTime":0} </v>
      </c>
      <c r="H412">
        <f t="shared" si="51"/>
        <v>1</v>
      </c>
      <c r="I412" t="str">
        <f t="shared" ca="1" si="52"/>
        <v>C</v>
      </c>
      <c r="J412">
        <f t="shared" si="55"/>
        <v>17</v>
      </c>
      <c r="K412" s="36" t="str">
        <f t="shared" ca="1" si="53"/>
        <v>13</v>
      </c>
      <c r="L412" s="36" t="str">
        <f t="shared" ca="1" si="54"/>
        <v>00</v>
      </c>
      <c r="M412" s="21" t="s">
        <v>66</v>
      </c>
    </row>
    <row r="413" spans="1:13" x14ac:dyDescent="0.4">
      <c r="A413">
        <v>30</v>
      </c>
      <c r="D413" s="26" t="s">
        <v>488</v>
      </c>
      <c r="E413">
        <f t="shared" si="56"/>
        <v>4000</v>
      </c>
      <c r="F413">
        <f t="shared" si="57"/>
        <v>6565</v>
      </c>
      <c r="G413" t="str">
        <f t="shared" ca="1" si="50"/>
        <v xml:space="preserve">{"nodeID":"1302089", "floor":"1", "zone":"C", "area":"17", "bay":"13", "hid":"00", "Xaxis":"4000", "Yaxis":"6565" ,"type":"common","updateTime":0} </v>
      </c>
      <c r="H413">
        <f t="shared" si="51"/>
        <v>1</v>
      </c>
      <c r="I413" t="str">
        <f t="shared" ca="1" si="52"/>
        <v>C</v>
      </c>
      <c r="J413">
        <f t="shared" si="55"/>
        <v>17</v>
      </c>
      <c r="K413" s="36" t="str">
        <f t="shared" ca="1" si="53"/>
        <v>13</v>
      </c>
      <c r="L413" s="36" t="str">
        <f t="shared" ca="1" si="54"/>
        <v>00</v>
      </c>
      <c r="M413" s="21" t="s">
        <v>66</v>
      </c>
    </row>
    <row r="414" spans="1:13" x14ac:dyDescent="0.4">
      <c r="A414">
        <v>5</v>
      </c>
      <c r="D414" s="26" t="s">
        <v>489</v>
      </c>
      <c r="E414">
        <f t="shared" si="56"/>
        <v>4000</v>
      </c>
      <c r="F414">
        <f t="shared" si="57"/>
        <v>6560</v>
      </c>
      <c r="G414" t="str">
        <f t="shared" ca="1" si="50"/>
        <v xml:space="preserve">{"nodeID":"1302090", "floor":"1", "zone":"C", "area":"17", "bay":"13", "hid":"00", "Xaxis":"4000", "Yaxis":"6560" ,"type":"common","updateTime":0} </v>
      </c>
      <c r="H414">
        <f t="shared" si="51"/>
        <v>1</v>
      </c>
      <c r="I414" t="str">
        <f t="shared" ca="1" si="52"/>
        <v>C</v>
      </c>
      <c r="J414">
        <f t="shared" si="55"/>
        <v>17</v>
      </c>
      <c r="K414" s="36" t="str">
        <f t="shared" ca="1" si="53"/>
        <v>13</v>
      </c>
      <c r="L414" s="36" t="str">
        <f t="shared" ca="1" si="54"/>
        <v>00</v>
      </c>
      <c r="M414" s="21" t="s">
        <v>66</v>
      </c>
    </row>
    <row r="415" spans="1:13" x14ac:dyDescent="0.4">
      <c r="A415">
        <v>5</v>
      </c>
      <c r="D415" s="26" t="s">
        <v>490</v>
      </c>
      <c r="E415">
        <f t="shared" si="56"/>
        <v>4000</v>
      </c>
      <c r="F415">
        <f t="shared" si="57"/>
        <v>6555</v>
      </c>
      <c r="G415" t="str">
        <f t="shared" ca="1" si="50"/>
        <v xml:space="preserve">{"nodeID":"1302091", "floor":"1", "zone":"C", "area":"17", "bay":"13", "hid":"00", "Xaxis":"4000", "Yaxis":"6555" ,"type":"common","updateTime":0} </v>
      </c>
      <c r="H415">
        <f t="shared" si="51"/>
        <v>1</v>
      </c>
      <c r="I415" t="str">
        <f t="shared" ca="1" si="52"/>
        <v>C</v>
      </c>
      <c r="J415">
        <f t="shared" si="55"/>
        <v>17</v>
      </c>
      <c r="K415" s="36" t="str">
        <f t="shared" ca="1" si="53"/>
        <v>13</v>
      </c>
      <c r="L415" s="36" t="str">
        <f t="shared" ca="1" si="54"/>
        <v>00</v>
      </c>
      <c r="M415" s="21" t="s">
        <v>66</v>
      </c>
    </row>
    <row r="416" spans="1:13" x14ac:dyDescent="0.4">
      <c r="A416">
        <v>5</v>
      </c>
      <c r="D416" s="26" t="s">
        <v>491</v>
      </c>
      <c r="E416">
        <f t="shared" si="56"/>
        <v>4000</v>
      </c>
      <c r="F416">
        <f t="shared" si="57"/>
        <v>6550</v>
      </c>
      <c r="G416" t="str">
        <f t="shared" ca="1" si="50"/>
        <v xml:space="preserve">{"nodeID":"1302092", "floor":"1", "zone":"C", "area":"17", "bay":"13", "hid":"00", "Xaxis":"4000", "Yaxis":"6550" ,"type":"common","updateTime":0} </v>
      </c>
      <c r="H416">
        <f t="shared" si="51"/>
        <v>1</v>
      </c>
      <c r="I416" t="str">
        <f t="shared" ca="1" si="52"/>
        <v>C</v>
      </c>
      <c r="J416">
        <f t="shared" si="55"/>
        <v>17</v>
      </c>
      <c r="K416" s="36" t="str">
        <f t="shared" ca="1" si="53"/>
        <v>13</v>
      </c>
      <c r="L416" s="36" t="str">
        <f t="shared" ca="1" si="54"/>
        <v>00</v>
      </c>
      <c r="M416" s="21" t="s">
        <v>66</v>
      </c>
    </row>
    <row r="417" spans="1:13" x14ac:dyDescent="0.4">
      <c r="A417">
        <v>5</v>
      </c>
      <c r="D417" s="26" t="s">
        <v>492</v>
      </c>
      <c r="E417">
        <f t="shared" si="56"/>
        <v>4000</v>
      </c>
      <c r="F417">
        <f t="shared" si="57"/>
        <v>6545</v>
      </c>
      <c r="G417" t="str">
        <f t="shared" ca="1" si="50"/>
        <v xml:space="preserve">{"nodeID":"1302093", "floor":"1", "zone":"C", "area":"17", "bay":"13", "hid":"00", "Xaxis":"4000", "Yaxis":"6545" ,"type":"common","updateTime":0} </v>
      </c>
      <c r="H417">
        <f t="shared" si="51"/>
        <v>1</v>
      </c>
      <c r="I417" t="str">
        <f t="shared" ca="1" si="52"/>
        <v>C</v>
      </c>
      <c r="J417">
        <f t="shared" si="55"/>
        <v>17</v>
      </c>
      <c r="K417" s="36" t="str">
        <f t="shared" ca="1" si="53"/>
        <v>13</v>
      </c>
      <c r="L417" s="36" t="str">
        <f t="shared" ca="1" si="54"/>
        <v>00</v>
      </c>
      <c r="M417" s="21" t="s">
        <v>66</v>
      </c>
    </row>
    <row r="418" spans="1:13" x14ac:dyDescent="0.4">
      <c r="A418">
        <v>5</v>
      </c>
      <c r="D418" s="26" t="s">
        <v>493</v>
      </c>
      <c r="E418">
        <f t="shared" si="56"/>
        <v>4000</v>
      </c>
      <c r="F418">
        <f t="shared" si="57"/>
        <v>6540</v>
      </c>
      <c r="G418" t="str">
        <f t="shared" ca="1" si="50"/>
        <v xml:space="preserve">{"nodeID":"1302094", "floor":"1", "zone":"C", "area":"17", "bay":"13", "hid":"00", "Xaxis":"4000", "Yaxis":"6540" ,"type":"common","updateTime":0} </v>
      </c>
      <c r="H418">
        <f t="shared" si="51"/>
        <v>1</v>
      </c>
      <c r="I418" t="str">
        <f t="shared" ca="1" si="52"/>
        <v>C</v>
      </c>
      <c r="J418">
        <f t="shared" si="55"/>
        <v>17</v>
      </c>
      <c r="K418" s="36" t="str">
        <f t="shared" ca="1" si="53"/>
        <v>13</v>
      </c>
      <c r="L418" s="36" t="str">
        <f t="shared" ca="1" si="54"/>
        <v>00</v>
      </c>
      <c r="M418" s="21" t="s">
        <v>66</v>
      </c>
    </row>
    <row r="419" spans="1:13" x14ac:dyDescent="0.4">
      <c r="A419">
        <v>5</v>
      </c>
      <c r="D419" s="26" t="s">
        <v>494</v>
      </c>
      <c r="E419">
        <f t="shared" si="56"/>
        <v>4000</v>
      </c>
      <c r="F419">
        <f t="shared" si="57"/>
        <v>6535</v>
      </c>
      <c r="G419" t="str">
        <f t="shared" ca="1" si="50"/>
        <v xml:space="preserve">{"nodeID":"1302095", "floor":"1", "zone":"C", "area":"17", "bay":"13", "hid":"00", "Xaxis":"4000", "Yaxis":"6535" ,"type":"common","updateTime":0} </v>
      </c>
      <c r="H419">
        <f t="shared" si="51"/>
        <v>1</v>
      </c>
      <c r="I419" t="str">
        <f t="shared" ca="1" si="52"/>
        <v>C</v>
      </c>
      <c r="J419">
        <f t="shared" si="55"/>
        <v>17</v>
      </c>
      <c r="K419" s="36" t="str">
        <f t="shared" ca="1" si="53"/>
        <v>13</v>
      </c>
      <c r="L419" s="36" t="str">
        <f t="shared" ca="1" si="54"/>
        <v>00</v>
      </c>
      <c r="M419" s="21" t="s">
        <v>66</v>
      </c>
    </row>
    <row r="420" spans="1:13" x14ac:dyDescent="0.4">
      <c r="A420">
        <v>10</v>
      </c>
      <c r="D420" s="26" t="s">
        <v>495</v>
      </c>
      <c r="E420">
        <f t="shared" si="56"/>
        <v>4000</v>
      </c>
      <c r="F420">
        <f t="shared" si="57"/>
        <v>6525</v>
      </c>
      <c r="G420" t="str">
        <f t="shared" ca="1" si="50"/>
        <v xml:space="preserve">{"nodeID":"1302096", "floor":"1", "zone":"C", "area":"17", "bay":"13", "hid":"00", "Xaxis":"4000", "Yaxis":"6525" ,"type":"common","updateTime":0} </v>
      </c>
      <c r="H420">
        <f t="shared" si="51"/>
        <v>1</v>
      </c>
      <c r="I420" t="str">
        <f t="shared" ca="1" si="52"/>
        <v>C</v>
      </c>
      <c r="J420">
        <f t="shared" si="55"/>
        <v>17</v>
      </c>
      <c r="K420" s="36" t="str">
        <f t="shared" ca="1" si="53"/>
        <v>13</v>
      </c>
      <c r="L420" s="36" t="str">
        <f t="shared" ca="1" si="54"/>
        <v>00</v>
      </c>
      <c r="M420" s="21" t="s">
        <v>66</v>
      </c>
    </row>
    <row r="421" spans="1:13" x14ac:dyDescent="0.4">
      <c r="A421">
        <v>10</v>
      </c>
      <c r="D421" s="26" t="s">
        <v>496</v>
      </c>
      <c r="E421">
        <f t="shared" si="56"/>
        <v>4000</v>
      </c>
      <c r="F421">
        <f t="shared" si="57"/>
        <v>6515</v>
      </c>
      <c r="G421" t="str">
        <f t="shared" ca="1" si="50"/>
        <v xml:space="preserve">{"nodeID":"1302097", "floor":"1", "zone":"C", "area":"17", "bay":"13", "hid":"00", "Xaxis":"4000", "Yaxis":"6515" ,"type":"common","updateTime":0} </v>
      </c>
      <c r="H421">
        <f t="shared" si="51"/>
        <v>1</v>
      </c>
      <c r="I421" t="str">
        <f t="shared" ca="1" si="52"/>
        <v>C</v>
      </c>
      <c r="J421">
        <f t="shared" si="55"/>
        <v>17</v>
      </c>
      <c r="K421" s="36" t="str">
        <f t="shared" ca="1" si="53"/>
        <v>13</v>
      </c>
      <c r="L421" s="36" t="str">
        <f t="shared" ca="1" si="54"/>
        <v>00</v>
      </c>
      <c r="M421" s="21" t="s">
        <v>66</v>
      </c>
    </row>
    <row r="422" spans="1:13" x14ac:dyDescent="0.4">
      <c r="A422">
        <v>10</v>
      </c>
      <c r="D422" s="26" t="s">
        <v>497</v>
      </c>
      <c r="E422">
        <f t="shared" si="56"/>
        <v>4000</v>
      </c>
      <c r="F422">
        <f t="shared" si="57"/>
        <v>6505</v>
      </c>
      <c r="G422" t="str">
        <f t="shared" ca="1" si="50"/>
        <v xml:space="preserve">{"nodeID":"1302098", "floor":"1", "zone":"C", "area":"17", "bay":"13", "hid":"00", "Xaxis":"4000", "Yaxis":"6505" ,"type":"common","updateTime":0} </v>
      </c>
      <c r="H422">
        <f t="shared" si="51"/>
        <v>1</v>
      </c>
      <c r="I422" t="str">
        <f t="shared" ca="1" si="52"/>
        <v>C</v>
      </c>
      <c r="J422">
        <f t="shared" si="55"/>
        <v>17</v>
      </c>
      <c r="K422" s="36" t="str">
        <f t="shared" ca="1" si="53"/>
        <v>13</v>
      </c>
      <c r="L422" s="36" t="str">
        <f t="shared" ca="1" si="54"/>
        <v>00</v>
      </c>
      <c r="M422" s="21" t="s">
        <v>66</v>
      </c>
    </row>
    <row r="423" spans="1:13" x14ac:dyDescent="0.4">
      <c r="A423">
        <v>10</v>
      </c>
      <c r="D423" s="26" t="s">
        <v>498</v>
      </c>
      <c r="E423">
        <f t="shared" si="56"/>
        <v>4000</v>
      </c>
      <c r="F423">
        <f t="shared" si="57"/>
        <v>6495</v>
      </c>
      <c r="G423" t="str">
        <f t="shared" ca="1" si="50"/>
        <v xml:space="preserve">{"nodeID":"1302099", "floor":"1", "zone":"C", "area":"17", "bay":"13", "hid":"00", "Xaxis":"4000", "Yaxis":"6495" ,"type":"common","updateTime":0} </v>
      </c>
      <c r="H423">
        <f t="shared" si="51"/>
        <v>1</v>
      </c>
      <c r="I423" t="str">
        <f t="shared" ca="1" si="52"/>
        <v>C</v>
      </c>
      <c r="J423">
        <f t="shared" si="55"/>
        <v>17</v>
      </c>
      <c r="K423" s="36" t="str">
        <f t="shared" ca="1" si="53"/>
        <v>13</v>
      </c>
      <c r="L423" s="36" t="str">
        <f t="shared" ca="1" si="54"/>
        <v>00</v>
      </c>
      <c r="M423" s="21" t="s">
        <v>66</v>
      </c>
    </row>
    <row r="424" spans="1:13" x14ac:dyDescent="0.4">
      <c r="A424">
        <v>30</v>
      </c>
      <c r="D424" s="26" t="s">
        <v>499</v>
      </c>
      <c r="E424">
        <f t="shared" si="56"/>
        <v>4000</v>
      </c>
      <c r="F424">
        <f t="shared" si="57"/>
        <v>6465</v>
      </c>
      <c r="G424" t="str">
        <f t="shared" ca="1" si="50"/>
        <v xml:space="preserve">{"nodeID":"1302100", "floor":"1", "zone":"C", "area":"17", "bay":"13", "hid":"00", "Xaxis":"4000", "Yaxis":"6465" ,"type":"common","updateTime":0} </v>
      </c>
      <c r="H424">
        <f t="shared" si="51"/>
        <v>1</v>
      </c>
      <c r="I424" t="str">
        <f t="shared" ca="1" si="52"/>
        <v>C</v>
      </c>
      <c r="J424">
        <f t="shared" si="55"/>
        <v>17</v>
      </c>
      <c r="K424" s="36" t="str">
        <f t="shared" ca="1" si="53"/>
        <v>13</v>
      </c>
      <c r="L424" s="36" t="str">
        <f t="shared" ca="1" si="54"/>
        <v>00</v>
      </c>
      <c r="M424" s="21" t="s">
        <v>66</v>
      </c>
    </row>
    <row r="425" spans="1:13" x14ac:dyDescent="0.4">
      <c r="A425">
        <v>30</v>
      </c>
      <c r="D425" s="26" t="s">
        <v>500</v>
      </c>
      <c r="E425">
        <f t="shared" si="56"/>
        <v>4000</v>
      </c>
      <c r="F425">
        <f t="shared" si="57"/>
        <v>6435</v>
      </c>
      <c r="G425" t="str">
        <f t="shared" ca="1" si="50"/>
        <v xml:space="preserve">{"nodeID":"1302101", "floor":"1", "zone":"C", "area":"17", "bay":"13", "hid":"00", "Xaxis":"4000", "Yaxis":"6435" ,"type":"common","updateTime":0} </v>
      </c>
      <c r="H425">
        <f t="shared" si="51"/>
        <v>1</v>
      </c>
      <c r="I425" t="str">
        <f t="shared" ca="1" si="52"/>
        <v>C</v>
      </c>
      <c r="J425">
        <f t="shared" si="55"/>
        <v>17</v>
      </c>
      <c r="K425" s="36" t="str">
        <f t="shared" ca="1" si="53"/>
        <v>13</v>
      </c>
      <c r="L425" s="36" t="str">
        <f t="shared" ca="1" si="54"/>
        <v>00</v>
      </c>
      <c r="M425" s="21" t="s">
        <v>66</v>
      </c>
    </row>
    <row r="426" spans="1:13" x14ac:dyDescent="0.4">
      <c r="A426">
        <v>10</v>
      </c>
      <c r="D426" s="26" t="s">
        <v>501</v>
      </c>
      <c r="E426">
        <f t="shared" si="56"/>
        <v>4000</v>
      </c>
      <c r="F426">
        <f t="shared" si="57"/>
        <v>6425</v>
      </c>
      <c r="G426" t="str">
        <f t="shared" ca="1" si="50"/>
        <v xml:space="preserve">{"nodeID":"1302102", "floor":"1", "zone":"C", "area":"17", "bay":"13", "hid":"00", "Xaxis":"4000", "Yaxis":"6425" ,"type":"common","updateTime":0} </v>
      </c>
      <c r="H426">
        <f t="shared" si="51"/>
        <v>1</v>
      </c>
      <c r="I426" t="str">
        <f t="shared" ca="1" si="52"/>
        <v>C</v>
      </c>
      <c r="J426">
        <f t="shared" si="55"/>
        <v>17</v>
      </c>
      <c r="K426" s="36" t="str">
        <f t="shared" ca="1" si="53"/>
        <v>13</v>
      </c>
      <c r="L426" s="36" t="str">
        <f t="shared" ca="1" si="54"/>
        <v>00</v>
      </c>
      <c r="M426" s="21" t="s">
        <v>66</v>
      </c>
    </row>
    <row r="427" spans="1:13" x14ac:dyDescent="0.4">
      <c r="A427">
        <v>20</v>
      </c>
      <c r="D427" s="26" t="s">
        <v>502</v>
      </c>
      <c r="E427">
        <f t="shared" si="56"/>
        <v>4000</v>
      </c>
      <c r="F427">
        <f t="shared" si="57"/>
        <v>6405</v>
      </c>
      <c r="G427" t="str">
        <f t="shared" ca="1" si="50"/>
        <v xml:space="preserve">{"nodeID":"1302103", "floor":"1", "zone":"C", "area":"17", "bay":"13", "hid":"00", "Xaxis":"4000", "Yaxis":"6405" ,"type":"common","updateTime":0} </v>
      </c>
      <c r="H427">
        <f t="shared" si="51"/>
        <v>1</v>
      </c>
      <c r="I427" t="str">
        <f t="shared" ca="1" si="52"/>
        <v>C</v>
      </c>
      <c r="J427">
        <f t="shared" si="55"/>
        <v>17</v>
      </c>
      <c r="K427" s="36" t="str">
        <f t="shared" ca="1" si="53"/>
        <v>13</v>
      </c>
      <c r="L427" s="36" t="str">
        <f t="shared" ca="1" si="54"/>
        <v>00</v>
      </c>
      <c r="M427" s="21" t="s">
        <v>66</v>
      </c>
    </row>
    <row r="428" spans="1:13" x14ac:dyDescent="0.4">
      <c r="A428">
        <v>10</v>
      </c>
      <c r="D428" s="26" t="s">
        <v>503</v>
      </c>
      <c r="E428">
        <f t="shared" si="56"/>
        <v>4000</v>
      </c>
      <c r="F428">
        <f t="shared" si="57"/>
        <v>6395</v>
      </c>
      <c r="G428" t="str">
        <f t="shared" ca="1" si="50"/>
        <v xml:space="preserve">{"nodeID":"1302104", "floor":"1", "zone":"C", "area":"17", "bay":"13", "hid":"00", "Xaxis":"4000", "Yaxis":"6395" ,"type":"common","updateTime":0} </v>
      </c>
      <c r="H428">
        <f t="shared" si="51"/>
        <v>1</v>
      </c>
      <c r="I428" t="str">
        <f t="shared" ca="1" si="52"/>
        <v>C</v>
      </c>
      <c r="J428">
        <f t="shared" si="55"/>
        <v>17</v>
      </c>
      <c r="K428" s="36" t="str">
        <f t="shared" ca="1" si="53"/>
        <v>13</v>
      </c>
      <c r="L428" s="36" t="str">
        <f t="shared" ca="1" si="54"/>
        <v>00</v>
      </c>
      <c r="M428" s="21" t="s">
        <v>66</v>
      </c>
    </row>
    <row r="429" spans="1:13" x14ac:dyDescent="0.4">
      <c r="A429">
        <v>10</v>
      </c>
      <c r="D429" s="26" t="s">
        <v>504</v>
      </c>
      <c r="E429">
        <f t="shared" si="56"/>
        <v>4000</v>
      </c>
      <c r="F429">
        <f t="shared" si="57"/>
        <v>6385</v>
      </c>
      <c r="G429" t="str">
        <f t="shared" ca="1" si="50"/>
        <v xml:space="preserve">{"nodeID":"1302105", "floor":"1", "zone":"C", "area":"17", "bay":"13", "hid":"00", "Xaxis":"4000", "Yaxis":"6385" ,"type":"common","updateTime":0} </v>
      </c>
      <c r="H429">
        <f t="shared" si="51"/>
        <v>1</v>
      </c>
      <c r="I429" t="str">
        <f t="shared" ca="1" si="52"/>
        <v>C</v>
      </c>
      <c r="J429">
        <f t="shared" si="55"/>
        <v>17</v>
      </c>
      <c r="K429" s="36" t="str">
        <f t="shared" ca="1" si="53"/>
        <v>13</v>
      </c>
      <c r="L429" s="36" t="str">
        <f t="shared" ca="1" si="54"/>
        <v>00</v>
      </c>
      <c r="M429" s="21" t="s">
        <v>66</v>
      </c>
    </row>
    <row r="430" spans="1:13" x14ac:dyDescent="0.4">
      <c r="A430">
        <v>30</v>
      </c>
      <c r="D430" s="26" t="s">
        <v>505</v>
      </c>
      <c r="E430">
        <f t="shared" si="56"/>
        <v>4000</v>
      </c>
      <c r="F430">
        <f t="shared" si="57"/>
        <v>6355</v>
      </c>
      <c r="G430" t="str">
        <f t="shared" ca="1" si="50"/>
        <v xml:space="preserve">{"nodeID":"1302106", "floor":"1", "zone":"C", "area":"17", "bay":"13", "hid":"00", "Xaxis":"4000", "Yaxis":"6355" ,"type":"common","updateTime":0} </v>
      </c>
      <c r="H430">
        <f t="shared" si="51"/>
        <v>1</v>
      </c>
      <c r="I430" t="str">
        <f t="shared" ca="1" si="52"/>
        <v>C</v>
      </c>
      <c r="J430">
        <f t="shared" si="55"/>
        <v>17</v>
      </c>
      <c r="K430" s="36" t="str">
        <f t="shared" ca="1" si="53"/>
        <v>13</v>
      </c>
      <c r="L430" s="36" t="str">
        <f t="shared" ca="1" si="54"/>
        <v>00</v>
      </c>
      <c r="M430" s="21" t="s">
        <v>66</v>
      </c>
    </row>
    <row r="431" spans="1:13" x14ac:dyDescent="0.4">
      <c r="A431">
        <v>30</v>
      </c>
      <c r="D431" s="26" t="s">
        <v>506</v>
      </c>
      <c r="E431">
        <f t="shared" si="56"/>
        <v>4000</v>
      </c>
      <c r="F431">
        <f t="shared" si="57"/>
        <v>6325</v>
      </c>
      <c r="G431" t="str">
        <f t="shared" ca="1" si="50"/>
        <v xml:space="preserve">{"nodeID":"1302107", "floor":"1", "zone":"C", "area":"17", "bay":"13", "hid":"00", "Xaxis":"4000", "Yaxis":"6325" ,"type":"common","updateTime":0} </v>
      </c>
      <c r="H431">
        <f t="shared" si="51"/>
        <v>1</v>
      </c>
      <c r="I431" t="str">
        <f t="shared" ca="1" si="52"/>
        <v>C</v>
      </c>
      <c r="J431">
        <f t="shared" si="55"/>
        <v>17</v>
      </c>
      <c r="K431" s="36" t="str">
        <f t="shared" ca="1" si="53"/>
        <v>13</v>
      </c>
      <c r="L431" s="36" t="str">
        <f t="shared" ca="1" si="54"/>
        <v>00</v>
      </c>
      <c r="M431" s="21" t="s">
        <v>66</v>
      </c>
    </row>
    <row r="432" spans="1:13" x14ac:dyDescent="0.4">
      <c r="A432">
        <v>5</v>
      </c>
      <c r="D432" s="26" t="s">
        <v>507</v>
      </c>
      <c r="E432">
        <f t="shared" si="56"/>
        <v>4000</v>
      </c>
      <c r="F432">
        <f t="shared" si="57"/>
        <v>6320</v>
      </c>
      <c r="G432" t="str">
        <f t="shared" ca="1" si="50"/>
        <v xml:space="preserve">{"nodeID":"1302108", "floor":"1", "zone":"C", "area":"17", "bay":"13", "hid":"00", "Xaxis":"4000", "Yaxis":"6320" ,"type":"common","updateTime":0} </v>
      </c>
      <c r="H432">
        <f t="shared" si="51"/>
        <v>1</v>
      </c>
      <c r="I432" t="str">
        <f t="shared" ca="1" si="52"/>
        <v>C</v>
      </c>
      <c r="J432">
        <f t="shared" si="55"/>
        <v>17</v>
      </c>
      <c r="K432" s="36" t="str">
        <f t="shared" ca="1" si="53"/>
        <v>13</v>
      </c>
      <c r="L432" s="36" t="str">
        <f t="shared" ca="1" si="54"/>
        <v>00</v>
      </c>
      <c r="M432" s="21" t="s">
        <v>66</v>
      </c>
    </row>
    <row r="433" spans="1:13" x14ac:dyDescent="0.4">
      <c r="A433">
        <v>5</v>
      </c>
      <c r="D433" s="26" t="s">
        <v>508</v>
      </c>
      <c r="E433">
        <f t="shared" si="56"/>
        <v>4000</v>
      </c>
      <c r="F433">
        <f t="shared" si="57"/>
        <v>6315</v>
      </c>
      <c r="G433" t="str">
        <f t="shared" ca="1" si="50"/>
        <v xml:space="preserve">{"nodeID":"1302109", "floor":"1", "zone":"C", "area":"17", "bay":"13", "hid":"00", "Xaxis":"4000", "Yaxis":"6315" ,"type":"common","updateTime":0} </v>
      </c>
      <c r="H433">
        <f t="shared" si="51"/>
        <v>1</v>
      </c>
      <c r="I433" t="str">
        <f t="shared" ca="1" si="52"/>
        <v>C</v>
      </c>
      <c r="J433">
        <f t="shared" si="55"/>
        <v>17</v>
      </c>
      <c r="K433" s="36" t="str">
        <f t="shared" ca="1" si="53"/>
        <v>13</v>
      </c>
      <c r="L433" s="36" t="str">
        <f t="shared" ca="1" si="54"/>
        <v>00</v>
      </c>
      <c r="M433" s="21" t="s">
        <v>66</v>
      </c>
    </row>
    <row r="434" spans="1:13" x14ac:dyDescent="0.4">
      <c r="A434">
        <v>5</v>
      </c>
      <c r="D434" s="26" t="s">
        <v>509</v>
      </c>
      <c r="E434">
        <f t="shared" si="56"/>
        <v>4000</v>
      </c>
      <c r="F434">
        <f t="shared" si="57"/>
        <v>6310</v>
      </c>
      <c r="G434" t="str">
        <f t="shared" ca="1" si="50"/>
        <v xml:space="preserve">{"nodeID":"1302110", "floor":"1", "zone":"C", "area":"17", "bay":"13", "hid":"00", "Xaxis":"4000", "Yaxis":"6310" ,"type":"common","updateTime":0} </v>
      </c>
      <c r="H434">
        <f t="shared" si="51"/>
        <v>1</v>
      </c>
      <c r="I434" t="str">
        <f t="shared" ca="1" si="52"/>
        <v>C</v>
      </c>
      <c r="J434">
        <f t="shared" si="55"/>
        <v>17</v>
      </c>
      <c r="K434" s="36" t="str">
        <f t="shared" ca="1" si="53"/>
        <v>13</v>
      </c>
      <c r="L434" s="36" t="str">
        <f t="shared" ca="1" si="54"/>
        <v>00</v>
      </c>
      <c r="M434" s="21" t="s">
        <v>66</v>
      </c>
    </row>
    <row r="435" spans="1:13" x14ac:dyDescent="0.4">
      <c r="A435">
        <v>5</v>
      </c>
      <c r="D435" s="26" t="s">
        <v>510</v>
      </c>
      <c r="E435">
        <f t="shared" si="56"/>
        <v>4000</v>
      </c>
      <c r="F435">
        <f t="shared" si="57"/>
        <v>6305</v>
      </c>
      <c r="G435" t="str">
        <f t="shared" ca="1" si="50"/>
        <v xml:space="preserve">{"nodeID":"1302111", "floor":"1", "zone":"C", "area":"17", "bay":"13", "hid":"00", "Xaxis":"4000", "Yaxis":"6305" ,"type":"common","updateTime":0} </v>
      </c>
      <c r="H435">
        <f t="shared" si="51"/>
        <v>1</v>
      </c>
      <c r="I435" t="str">
        <f t="shared" ca="1" si="52"/>
        <v>C</v>
      </c>
      <c r="J435">
        <f t="shared" si="55"/>
        <v>17</v>
      </c>
      <c r="K435" s="36" t="str">
        <f t="shared" ca="1" si="53"/>
        <v>13</v>
      </c>
      <c r="L435" s="36" t="str">
        <f t="shared" ca="1" si="54"/>
        <v>00</v>
      </c>
      <c r="M435" s="21" t="s">
        <v>66</v>
      </c>
    </row>
    <row r="436" spans="1:13" x14ac:dyDescent="0.4">
      <c r="A436">
        <v>5</v>
      </c>
      <c r="D436" s="26" t="s">
        <v>511</v>
      </c>
      <c r="E436">
        <f t="shared" si="56"/>
        <v>4000</v>
      </c>
      <c r="F436">
        <f t="shared" si="57"/>
        <v>6300</v>
      </c>
      <c r="G436" t="str">
        <f t="shared" ca="1" si="50"/>
        <v xml:space="preserve">{"nodeID":"1302112", "floor":"1", "zone":"C", "area":"17", "bay":"13", "hid":"00", "Xaxis":"4000", "Yaxis":"6300" ,"type":"common","updateTime":0} </v>
      </c>
      <c r="H436">
        <f t="shared" si="51"/>
        <v>1</v>
      </c>
      <c r="I436" t="str">
        <f t="shared" ca="1" si="52"/>
        <v>C</v>
      </c>
      <c r="J436">
        <f t="shared" si="55"/>
        <v>17</v>
      </c>
      <c r="K436" s="36" t="str">
        <f t="shared" ca="1" si="53"/>
        <v>13</v>
      </c>
      <c r="L436" s="36" t="str">
        <f t="shared" ca="1" si="54"/>
        <v>00</v>
      </c>
      <c r="M436" s="21" t="s">
        <v>66</v>
      </c>
    </row>
    <row r="437" spans="1:13" x14ac:dyDescent="0.4">
      <c r="A437">
        <v>5</v>
      </c>
      <c r="D437" s="26" t="s">
        <v>512</v>
      </c>
      <c r="E437">
        <f t="shared" si="56"/>
        <v>4000</v>
      </c>
      <c r="F437">
        <f t="shared" si="57"/>
        <v>6295</v>
      </c>
      <c r="G437" t="str">
        <f t="shared" ca="1" si="50"/>
        <v xml:space="preserve">{"nodeID":"1302113", "floor":"1", "zone":"C", "area":"17", "bay":"13", "hid":"00", "Xaxis":"4000", "Yaxis":"6295" ,"type":"common","updateTime":0} </v>
      </c>
      <c r="H437">
        <f t="shared" si="51"/>
        <v>1</v>
      </c>
      <c r="I437" t="str">
        <f t="shared" ca="1" si="52"/>
        <v>C</v>
      </c>
      <c r="J437">
        <f t="shared" si="55"/>
        <v>17</v>
      </c>
      <c r="K437" s="36" t="str">
        <f t="shared" ca="1" si="53"/>
        <v>13</v>
      </c>
      <c r="L437" s="36" t="str">
        <f t="shared" ca="1" si="54"/>
        <v>00</v>
      </c>
      <c r="M437" s="21" t="s">
        <v>66</v>
      </c>
    </row>
    <row r="438" spans="1:13" x14ac:dyDescent="0.4">
      <c r="A438">
        <v>10</v>
      </c>
      <c r="D438" s="26" t="s">
        <v>513</v>
      </c>
      <c r="E438">
        <f t="shared" si="56"/>
        <v>4000</v>
      </c>
      <c r="F438">
        <f t="shared" si="57"/>
        <v>6285</v>
      </c>
      <c r="G438" t="str">
        <f t="shared" ca="1" si="50"/>
        <v xml:space="preserve">{"nodeID":"1302114", "floor":"1", "zone":"C", "area":"17", "bay":"13", "hid":"00", "Xaxis":"4000", "Yaxis":"6285" ,"type":"common","updateTime":0} </v>
      </c>
      <c r="H438">
        <f t="shared" si="51"/>
        <v>1</v>
      </c>
      <c r="I438" t="str">
        <f t="shared" ca="1" si="52"/>
        <v>C</v>
      </c>
      <c r="J438">
        <f t="shared" si="55"/>
        <v>17</v>
      </c>
      <c r="K438" s="36" t="str">
        <f t="shared" ca="1" si="53"/>
        <v>13</v>
      </c>
      <c r="L438" s="36" t="str">
        <f t="shared" ca="1" si="54"/>
        <v>00</v>
      </c>
      <c r="M438" s="21" t="s">
        <v>66</v>
      </c>
    </row>
    <row r="439" spans="1:13" x14ac:dyDescent="0.4">
      <c r="A439">
        <v>10</v>
      </c>
      <c r="D439" s="26" t="s">
        <v>514</v>
      </c>
      <c r="E439">
        <f t="shared" si="56"/>
        <v>4000</v>
      </c>
      <c r="F439">
        <f t="shared" si="57"/>
        <v>6275</v>
      </c>
      <c r="G439" t="str">
        <f t="shared" ca="1" si="50"/>
        <v xml:space="preserve">{"nodeID":"1302115", "floor":"1", "zone":"C", "area":"17", "bay":"13", "hid":"00", "Xaxis":"4000", "Yaxis":"6275" ,"type":"common","updateTime":0} </v>
      </c>
      <c r="H439">
        <f t="shared" si="51"/>
        <v>1</v>
      </c>
      <c r="I439" t="str">
        <f t="shared" ca="1" si="52"/>
        <v>C</v>
      </c>
      <c r="J439">
        <f t="shared" si="55"/>
        <v>17</v>
      </c>
      <c r="K439" s="36" t="str">
        <f t="shared" ca="1" si="53"/>
        <v>13</v>
      </c>
      <c r="L439" s="36" t="str">
        <f t="shared" ca="1" si="54"/>
        <v>00</v>
      </c>
      <c r="M439" s="21" t="s">
        <v>66</v>
      </c>
    </row>
    <row r="440" spans="1:13" x14ac:dyDescent="0.4">
      <c r="A440">
        <v>10</v>
      </c>
      <c r="D440" s="26" t="s">
        <v>515</v>
      </c>
      <c r="E440">
        <f t="shared" si="56"/>
        <v>4000</v>
      </c>
      <c r="F440">
        <f t="shared" si="57"/>
        <v>6265</v>
      </c>
      <c r="G440" t="str">
        <f t="shared" ca="1" si="50"/>
        <v xml:space="preserve">{"nodeID":"1302116", "floor":"1", "zone":"C", "area":"17", "bay":"13", "hid":"00", "Xaxis":"4000", "Yaxis":"6265" ,"type":"common","updateTime":0} </v>
      </c>
      <c r="H440">
        <f t="shared" si="51"/>
        <v>1</v>
      </c>
      <c r="I440" t="str">
        <f t="shared" ca="1" si="52"/>
        <v>C</v>
      </c>
      <c r="J440">
        <f t="shared" si="55"/>
        <v>17</v>
      </c>
      <c r="K440" s="36" t="str">
        <f t="shared" ca="1" si="53"/>
        <v>13</v>
      </c>
      <c r="L440" s="36" t="str">
        <f t="shared" ca="1" si="54"/>
        <v>00</v>
      </c>
      <c r="M440" s="21" t="s">
        <v>66</v>
      </c>
    </row>
    <row r="441" spans="1:13" x14ac:dyDescent="0.4">
      <c r="A441">
        <v>5</v>
      </c>
      <c r="D441" s="26" t="s">
        <v>516</v>
      </c>
      <c r="E441">
        <f t="shared" si="56"/>
        <v>4000</v>
      </c>
      <c r="F441">
        <f t="shared" si="57"/>
        <v>6260</v>
      </c>
      <c r="G441" t="str">
        <f t="shared" ca="1" si="50"/>
        <v xml:space="preserve">{"nodeID":"1302117", "floor":"1", "zone":"C", "area":"17", "bay":"13", "hid":"00", "Xaxis":"4000", "Yaxis":"6260" ,"type":"common","updateTime":0} </v>
      </c>
      <c r="H441">
        <f t="shared" si="51"/>
        <v>1</v>
      </c>
      <c r="I441" t="str">
        <f t="shared" ca="1" si="52"/>
        <v>C</v>
      </c>
      <c r="J441">
        <f t="shared" si="55"/>
        <v>17</v>
      </c>
      <c r="K441" s="36" t="str">
        <f t="shared" ca="1" si="53"/>
        <v>13</v>
      </c>
      <c r="L441" s="36" t="str">
        <f t="shared" ca="1" si="54"/>
        <v>00</v>
      </c>
      <c r="M441" s="21" t="s">
        <v>66</v>
      </c>
    </row>
    <row r="442" spans="1:13" x14ac:dyDescent="0.4">
      <c r="A442">
        <v>20</v>
      </c>
      <c r="D442" s="26" t="s">
        <v>517</v>
      </c>
      <c r="E442">
        <f t="shared" si="56"/>
        <v>4000</v>
      </c>
      <c r="F442">
        <f t="shared" si="57"/>
        <v>6240</v>
      </c>
      <c r="G442" t="str">
        <f t="shared" ca="1" si="50"/>
        <v xml:space="preserve">{"nodeID":"1302118", "floor":"1", "zone":"C", "area":"17", "bay":"13", "hid":"00", "Xaxis":"4000", "Yaxis":"6240" ,"type":"common","updateTime":0} </v>
      </c>
      <c r="H442">
        <f t="shared" si="51"/>
        <v>1</v>
      </c>
      <c r="I442" t="str">
        <f t="shared" ca="1" si="52"/>
        <v>C</v>
      </c>
      <c r="J442">
        <f t="shared" si="55"/>
        <v>17</v>
      </c>
      <c r="K442" s="36" t="str">
        <f t="shared" ca="1" si="53"/>
        <v>13</v>
      </c>
      <c r="L442" s="36" t="str">
        <f t="shared" ca="1" si="54"/>
        <v>00</v>
      </c>
      <c r="M442" s="21" t="s">
        <v>66</v>
      </c>
    </row>
    <row r="443" spans="1:13" x14ac:dyDescent="0.4">
      <c r="A443">
        <v>10</v>
      </c>
      <c r="D443" s="26" t="s">
        <v>518</v>
      </c>
      <c r="E443">
        <f t="shared" si="56"/>
        <v>4000</v>
      </c>
      <c r="F443">
        <f t="shared" si="57"/>
        <v>6230</v>
      </c>
      <c r="G443" t="str">
        <f t="shared" ca="1" si="50"/>
        <v xml:space="preserve">{"nodeID":"1302119", "floor":"1", "zone":"C", "area":"17", "bay":"13", "hid":"00", "Xaxis":"4000", "Yaxis":"6230" ,"type":"common","updateTime":0} </v>
      </c>
      <c r="H443">
        <f t="shared" si="51"/>
        <v>1</v>
      </c>
      <c r="I443" t="str">
        <f t="shared" ca="1" si="52"/>
        <v>C</v>
      </c>
      <c r="J443">
        <f t="shared" si="55"/>
        <v>17</v>
      </c>
      <c r="K443" s="36" t="str">
        <f t="shared" ca="1" si="53"/>
        <v>13</v>
      </c>
      <c r="L443" s="36" t="str">
        <f t="shared" ca="1" si="54"/>
        <v>00</v>
      </c>
      <c r="M443" s="21" t="s">
        <v>66</v>
      </c>
    </row>
    <row r="444" spans="1:13" x14ac:dyDescent="0.4">
      <c r="A444">
        <v>5</v>
      </c>
      <c r="D444" s="26" t="s">
        <v>519</v>
      </c>
      <c r="E444">
        <f t="shared" si="56"/>
        <v>4000</v>
      </c>
      <c r="F444">
        <f t="shared" si="57"/>
        <v>6225</v>
      </c>
      <c r="G444" t="str">
        <f t="shared" ca="1" si="50"/>
        <v xml:space="preserve">{"nodeID":"1302120", "floor":"1", "zone":"C", "area":"17", "bay":"13", "hid":"00", "Xaxis":"4000", "Yaxis":"6225" ,"type":"common","updateTime":0} </v>
      </c>
      <c r="H444">
        <f t="shared" si="51"/>
        <v>1</v>
      </c>
      <c r="I444" t="str">
        <f t="shared" ca="1" si="52"/>
        <v>C</v>
      </c>
      <c r="J444">
        <f t="shared" si="55"/>
        <v>17</v>
      </c>
      <c r="K444" s="36" t="str">
        <f t="shared" ca="1" si="53"/>
        <v>13</v>
      </c>
      <c r="L444" s="36" t="str">
        <f t="shared" ca="1" si="54"/>
        <v>00</v>
      </c>
      <c r="M444" s="21" t="s">
        <v>66</v>
      </c>
    </row>
    <row r="445" spans="1:13" x14ac:dyDescent="0.4">
      <c r="A445">
        <v>10</v>
      </c>
      <c r="D445" s="26" t="s">
        <v>520</v>
      </c>
      <c r="E445">
        <f t="shared" si="56"/>
        <v>4000</v>
      </c>
      <c r="F445">
        <f t="shared" si="57"/>
        <v>6215</v>
      </c>
      <c r="G445" t="str">
        <f t="shared" ca="1" si="50"/>
        <v xml:space="preserve">{"nodeID":"1302121", "floor":"1", "zone":"C", "area":"17", "bay":"13", "hid":"00", "Xaxis":"4000", "Yaxis":"6215" ,"type":"common","updateTime":0} </v>
      </c>
      <c r="H445">
        <f t="shared" si="51"/>
        <v>1</v>
      </c>
      <c r="I445" t="str">
        <f t="shared" ca="1" si="52"/>
        <v>C</v>
      </c>
      <c r="J445">
        <f t="shared" si="55"/>
        <v>17</v>
      </c>
      <c r="K445" s="36" t="str">
        <f t="shared" ca="1" si="53"/>
        <v>13</v>
      </c>
      <c r="L445" s="36" t="str">
        <f t="shared" ca="1" si="54"/>
        <v>00</v>
      </c>
      <c r="M445" s="21" t="s">
        <v>66</v>
      </c>
    </row>
    <row r="446" spans="1:13" x14ac:dyDescent="0.4">
      <c r="A446">
        <v>5</v>
      </c>
      <c r="D446" s="26" t="s">
        <v>521</v>
      </c>
      <c r="E446">
        <f t="shared" si="56"/>
        <v>4000</v>
      </c>
      <c r="F446">
        <f t="shared" si="57"/>
        <v>6210</v>
      </c>
      <c r="G446" t="str">
        <f t="shared" ca="1" si="50"/>
        <v xml:space="preserve">{"nodeID":"1302122", "floor":"1", "zone":"C", "area":"17", "bay":"13", "hid":"00", "Xaxis":"4000", "Yaxis":"6210" ,"type":"common","updateTime":0} </v>
      </c>
      <c r="H446">
        <f t="shared" si="51"/>
        <v>1</v>
      </c>
      <c r="I446" t="str">
        <f t="shared" ca="1" si="52"/>
        <v>C</v>
      </c>
      <c r="J446">
        <f t="shared" si="55"/>
        <v>17</v>
      </c>
      <c r="K446" s="36" t="str">
        <f t="shared" ca="1" si="53"/>
        <v>13</v>
      </c>
      <c r="L446" s="36" t="str">
        <f t="shared" ca="1" si="54"/>
        <v>00</v>
      </c>
      <c r="M446" s="21" t="s">
        <v>66</v>
      </c>
    </row>
    <row r="447" spans="1:13" x14ac:dyDescent="0.4">
      <c r="A447">
        <v>20</v>
      </c>
      <c r="D447" s="26" t="s">
        <v>522</v>
      </c>
      <c r="E447">
        <f t="shared" si="56"/>
        <v>4000</v>
      </c>
      <c r="F447">
        <f t="shared" si="57"/>
        <v>6190</v>
      </c>
      <c r="G447" t="str">
        <f t="shared" ca="1" si="50"/>
        <v xml:space="preserve">{"nodeID":"1302123", "floor":"1", "zone":"C", "area":"17", "bay":"13", "hid":"00", "Xaxis":"4000", "Yaxis":"6190" ,"type":"common","updateTime":0} </v>
      </c>
      <c r="H447">
        <f t="shared" si="51"/>
        <v>1</v>
      </c>
      <c r="I447" t="str">
        <f t="shared" ca="1" si="52"/>
        <v>C</v>
      </c>
      <c r="J447">
        <f t="shared" si="55"/>
        <v>17</v>
      </c>
      <c r="K447" s="36" t="str">
        <f t="shared" ca="1" si="53"/>
        <v>13</v>
      </c>
      <c r="L447" s="36" t="str">
        <f t="shared" ca="1" si="54"/>
        <v>00</v>
      </c>
      <c r="M447" s="21" t="s">
        <v>66</v>
      </c>
    </row>
    <row r="448" spans="1:13" x14ac:dyDescent="0.4">
      <c r="A448">
        <v>10</v>
      </c>
      <c r="D448" s="26" t="s">
        <v>523</v>
      </c>
      <c r="E448">
        <f t="shared" si="56"/>
        <v>4000</v>
      </c>
      <c r="F448">
        <f t="shared" si="57"/>
        <v>6180</v>
      </c>
      <c r="G448" t="str">
        <f t="shared" ca="1" si="50"/>
        <v xml:space="preserve">{"nodeID":"1302124", "floor":"1", "zone":"C", "area":"17", "bay":"13", "hid":"00", "Xaxis":"4000", "Yaxis":"6180" ,"type":"common","updateTime":0} </v>
      </c>
      <c r="H448">
        <f t="shared" si="51"/>
        <v>1</v>
      </c>
      <c r="I448" t="str">
        <f t="shared" ca="1" si="52"/>
        <v>C</v>
      </c>
      <c r="J448">
        <f t="shared" si="55"/>
        <v>17</v>
      </c>
      <c r="K448" s="36" t="str">
        <f t="shared" ca="1" si="53"/>
        <v>13</v>
      </c>
      <c r="L448" s="36" t="str">
        <f t="shared" ca="1" si="54"/>
        <v>00</v>
      </c>
      <c r="M448" s="21" t="s">
        <v>66</v>
      </c>
    </row>
    <row r="449" spans="1:13" x14ac:dyDescent="0.4">
      <c r="A449">
        <v>10</v>
      </c>
      <c r="D449" s="26" t="s">
        <v>524</v>
      </c>
      <c r="E449">
        <f t="shared" si="56"/>
        <v>4000</v>
      </c>
      <c r="F449">
        <f t="shared" si="57"/>
        <v>6170</v>
      </c>
      <c r="G449" t="str">
        <f t="shared" ca="1" si="50"/>
        <v xml:space="preserve">{"nodeID":"1302125", "floor":"1", "zone":"C", "area":"17", "bay":"13", "hid":"00", "Xaxis":"4000", "Yaxis":"6170" ,"type":"common","updateTime":0} </v>
      </c>
      <c r="H449">
        <f t="shared" si="51"/>
        <v>1</v>
      </c>
      <c r="I449" t="str">
        <f t="shared" ca="1" si="52"/>
        <v>C</v>
      </c>
      <c r="J449">
        <f t="shared" si="55"/>
        <v>17</v>
      </c>
      <c r="K449" s="36" t="str">
        <f t="shared" ca="1" si="53"/>
        <v>13</v>
      </c>
      <c r="L449" s="36" t="str">
        <f t="shared" ca="1" si="54"/>
        <v>00</v>
      </c>
      <c r="M449" s="21" t="s">
        <v>66</v>
      </c>
    </row>
    <row r="450" spans="1:13" x14ac:dyDescent="0.4">
      <c r="A450">
        <v>5</v>
      </c>
      <c r="D450" s="26" t="s">
        <v>525</v>
      </c>
      <c r="E450">
        <f t="shared" si="56"/>
        <v>4000</v>
      </c>
      <c r="F450">
        <f t="shared" si="57"/>
        <v>6165</v>
      </c>
      <c r="G450" t="str">
        <f t="shared" ca="1" si="50"/>
        <v xml:space="preserve">{"nodeID":"1302126", "floor":"1", "zone":"C", "area":"17", "bay":"13", "hid":"00", "Xaxis":"4000", "Yaxis":"6165" ,"type":"common","updateTime":0} </v>
      </c>
      <c r="H450">
        <f t="shared" si="51"/>
        <v>1</v>
      </c>
      <c r="I450" t="str">
        <f t="shared" ca="1" si="52"/>
        <v>C</v>
      </c>
      <c r="J450">
        <f t="shared" si="55"/>
        <v>17</v>
      </c>
      <c r="K450" s="36" t="str">
        <f t="shared" ca="1" si="53"/>
        <v>13</v>
      </c>
      <c r="L450" s="36" t="str">
        <f t="shared" ca="1" si="54"/>
        <v>00</v>
      </c>
      <c r="M450" s="21" t="s">
        <v>66</v>
      </c>
    </row>
    <row r="451" spans="1:13" x14ac:dyDescent="0.4">
      <c r="A451">
        <v>20</v>
      </c>
      <c r="D451" s="26" t="s">
        <v>526</v>
      </c>
      <c r="E451">
        <f t="shared" si="56"/>
        <v>4000</v>
      </c>
      <c r="F451">
        <f t="shared" si="57"/>
        <v>6145</v>
      </c>
      <c r="G451" t="str">
        <f t="shared" ca="1" si="50"/>
        <v xml:space="preserve">{"nodeID":"1302127", "floor":"1", "zone":"C", "area":"17", "bay":"13", "hid":"00", "Xaxis":"4000", "Yaxis":"6145" ,"type":"common","updateTime":0} </v>
      </c>
      <c r="H451">
        <f t="shared" si="51"/>
        <v>1</v>
      </c>
      <c r="I451" t="str">
        <f t="shared" ca="1" si="52"/>
        <v>C</v>
      </c>
      <c r="J451">
        <f t="shared" si="55"/>
        <v>17</v>
      </c>
      <c r="K451" s="36" t="str">
        <f t="shared" ca="1" si="53"/>
        <v>13</v>
      </c>
      <c r="L451" s="36" t="str">
        <f t="shared" ca="1" si="54"/>
        <v>00</v>
      </c>
      <c r="M451" s="21" t="s">
        <v>66</v>
      </c>
    </row>
    <row r="452" spans="1:13" x14ac:dyDescent="0.4">
      <c r="A452">
        <v>20</v>
      </c>
      <c r="D452" s="26" t="s">
        <v>527</v>
      </c>
      <c r="E452">
        <f t="shared" si="56"/>
        <v>4000</v>
      </c>
      <c r="F452">
        <f t="shared" si="57"/>
        <v>6125</v>
      </c>
      <c r="G452" t="str">
        <f t="shared" ref="G452:G515" ca="1" si="58">CONCATENATE("{""nodeID"":""",CONCATENATE(K452,D452),"""",", ""floor"":""",H452,"""",", ""zone"":""",I452,"""",", ""area"":""",J452,"""", ", ""bay"":""",K452,"""", ", ""hid"":""",L452,"""", ", ""Xaxis"":""",E452,"""", ", ""Yaxis"":""",F452,"""", " ,""type"":""",M452,"""", ",""updateTime"":0} ")</f>
        <v xml:space="preserve">{"nodeID":"1302128", "floor":"1", "zone":"C", "area":"17", "bay":"13", "hid":"00", "Xaxis":"4000", "Yaxis":"6125" ,"type":"common","updateTime":0} </v>
      </c>
      <c r="H452">
        <f t="shared" ref="H452:H515" si="59">$H$1</f>
        <v>1</v>
      </c>
      <c r="I452" t="str">
        <f t="shared" ref="I452:I515" ca="1" si="60">INDIRECT("I1")</f>
        <v>C</v>
      </c>
      <c r="J452">
        <f t="shared" si="55"/>
        <v>17</v>
      </c>
      <c r="K452" s="36" t="str">
        <f t="shared" ref="K452:K515" ca="1" si="61">INDIRECT("K1")</f>
        <v>13</v>
      </c>
      <c r="L452" s="36" t="str">
        <f t="shared" ref="L452:L515" ca="1" si="62">INDIRECT("L1")</f>
        <v>00</v>
      </c>
      <c r="M452" s="21" t="s">
        <v>66</v>
      </c>
    </row>
    <row r="453" spans="1:13" x14ac:dyDescent="0.4">
      <c r="A453">
        <v>5</v>
      </c>
      <c r="D453" s="26" t="s">
        <v>528</v>
      </c>
      <c r="E453">
        <f t="shared" si="56"/>
        <v>4000</v>
      </c>
      <c r="F453">
        <f t="shared" si="57"/>
        <v>6120</v>
      </c>
      <c r="G453" t="str">
        <f t="shared" ca="1" si="58"/>
        <v xml:space="preserve">{"nodeID":"1302129", "floor":"1", "zone":"C", "area":"17", "bay":"13", "hid":"00", "Xaxis":"4000", "Yaxis":"6120" ,"type":"common","updateTime":0} </v>
      </c>
      <c r="H453">
        <f t="shared" si="59"/>
        <v>1</v>
      </c>
      <c r="I453" t="str">
        <f t="shared" ca="1" si="60"/>
        <v>C</v>
      </c>
      <c r="J453">
        <f t="shared" ref="J453:J516" si="63">$J$1</f>
        <v>17</v>
      </c>
      <c r="K453" s="36" t="str">
        <f t="shared" ca="1" si="61"/>
        <v>13</v>
      </c>
      <c r="L453" s="36" t="str">
        <f t="shared" ca="1" si="62"/>
        <v>00</v>
      </c>
      <c r="M453" s="21" t="s">
        <v>66</v>
      </c>
    </row>
    <row r="454" spans="1:13" x14ac:dyDescent="0.4">
      <c r="A454">
        <v>5</v>
      </c>
      <c r="D454" s="26" t="s">
        <v>529</v>
      </c>
      <c r="E454">
        <f t="shared" ref="E454:E517" si="64">$B$6</f>
        <v>4000</v>
      </c>
      <c r="F454">
        <f t="shared" si="57"/>
        <v>6115</v>
      </c>
      <c r="G454" t="str">
        <f t="shared" ca="1" si="58"/>
        <v xml:space="preserve">{"nodeID":"1302130", "floor":"1", "zone":"C", "area":"17", "bay":"13", "hid":"00", "Xaxis":"4000", "Yaxis":"6115" ,"type":"common","updateTime":0} </v>
      </c>
      <c r="H454">
        <f t="shared" si="59"/>
        <v>1</v>
      </c>
      <c r="I454" t="str">
        <f t="shared" ca="1" si="60"/>
        <v>C</v>
      </c>
      <c r="J454">
        <f t="shared" si="63"/>
        <v>17</v>
      </c>
      <c r="K454" s="36" t="str">
        <f t="shared" ca="1" si="61"/>
        <v>13</v>
      </c>
      <c r="L454" s="36" t="str">
        <f t="shared" ca="1" si="62"/>
        <v>00</v>
      </c>
      <c r="M454" s="21" t="s">
        <v>66</v>
      </c>
    </row>
    <row r="455" spans="1:13" x14ac:dyDescent="0.4">
      <c r="A455">
        <v>5</v>
      </c>
      <c r="D455" s="26" t="s">
        <v>530</v>
      </c>
      <c r="E455">
        <f t="shared" si="64"/>
        <v>4000</v>
      </c>
      <c r="F455">
        <f t="shared" si="57"/>
        <v>6110</v>
      </c>
      <c r="G455" t="str">
        <f t="shared" ca="1" si="58"/>
        <v xml:space="preserve">{"nodeID":"1302131", "floor":"1", "zone":"C", "area":"17", "bay":"13", "hid":"00", "Xaxis":"4000", "Yaxis":"6110" ,"type":"common","updateTime":0} </v>
      </c>
      <c r="H455">
        <f t="shared" si="59"/>
        <v>1</v>
      </c>
      <c r="I455" t="str">
        <f t="shared" ca="1" si="60"/>
        <v>C</v>
      </c>
      <c r="J455">
        <f t="shared" si="63"/>
        <v>17</v>
      </c>
      <c r="K455" s="36" t="str">
        <f t="shared" ca="1" si="61"/>
        <v>13</v>
      </c>
      <c r="L455" s="36" t="str">
        <f t="shared" ca="1" si="62"/>
        <v>00</v>
      </c>
      <c r="M455" s="21" t="s">
        <v>66</v>
      </c>
    </row>
    <row r="456" spans="1:13" x14ac:dyDescent="0.4">
      <c r="A456">
        <v>5</v>
      </c>
      <c r="D456" s="26" t="s">
        <v>531</v>
      </c>
      <c r="E456">
        <f t="shared" si="64"/>
        <v>4000</v>
      </c>
      <c r="F456">
        <f t="shared" ref="F456:F519" si="65">F455-A456</f>
        <v>6105</v>
      </c>
      <c r="G456" t="str">
        <f t="shared" ca="1" si="58"/>
        <v xml:space="preserve">{"nodeID":"1302132", "floor":"1", "zone":"C", "area":"17", "bay":"13", "hid":"00", "Xaxis":"4000", "Yaxis":"6105" ,"type":"common","updateTime":0} </v>
      </c>
      <c r="H456">
        <f t="shared" si="59"/>
        <v>1</v>
      </c>
      <c r="I456" t="str">
        <f t="shared" ca="1" si="60"/>
        <v>C</v>
      </c>
      <c r="J456">
        <f t="shared" si="63"/>
        <v>17</v>
      </c>
      <c r="K456" s="36" t="str">
        <f t="shared" ca="1" si="61"/>
        <v>13</v>
      </c>
      <c r="L456" s="36" t="str">
        <f t="shared" ca="1" si="62"/>
        <v>00</v>
      </c>
      <c r="M456" s="21" t="s">
        <v>66</v>
      </c>
    </row>
    <row r="457" spans="1:13" x14ac:dyDescent="0.4">
      <c r="A457">
        <v>5</v>
      </c>
      <c r="D457" s="26" t="s">
        <v>532</v>
      </c>
      <c r="E457">
        <f t="shared" si="64"/>
        <v>4000</v>
      </c>
      <c r="F457">
        <f t="shared" si="65"/>
        <v>6100</v>
      </c>
      <c r="G457" t="str">
        <f t="shared" ca="1" si="58"/>
        <v xml:space="preserve">{"nodeID":"1302133", "floor":"1", "zone":"C", "area":"17", "bay":"13", "hid":"00", "Xaxis":"4000", "Yaxis":"6100" ,"type":"common","updateTime":0} </v>
      </c>
      <c r="H457">
        <f t="shared" si="59"/>
        <v>1</v>
      </c>
      <c r="I457" t="str">
        <f t="shared" ca="1" si="60"/>
        <v>C</v>
      </c>
      <c r="J457">
        <f t="shared" si="63"/>
        <v>17</v>
      </c>
      <c r="K457" s="36" t="str">
        <f t="shared" ca="1" si="61"/>
        <v>13</v>
      </c>
      <c r="L457" s="36" t="str">
        <f t="shared" ca="1" si="62"/>
        <v>00</v>
      </c>
      <c r="M457" s="21" t="s">
        <v>66</v>
      </c>
    </row>
    <row r="458" spans="1:13" x14ac:dyDescent="0.4">
      <c r="A458">
        <v>5</v>
      </c>
      <c r="D458" s="26" t="s">
        <v>533</v>
      </c>
      <c r="E458">
        <f t="shared" si="64"/>
        <v>4000</v>
      </c>
      <c r="F458">
        <f t="shared" si="65"/>
        <v>6095</v>
      </c>
      <c r="G458" t="str">
        <f t="shared" ca="1" si="58"/>
        <v xml:space="preserve">{"nodeID":"1302134", "floor":"1", "zone":"C", "area":"17", "bay":"13", "hid":"00", "Xaxis":"4000", "Yaxis":"6095" ,"type":"common","updateTime":0} </v>
      </c>
      <c r="H458">
        <f t="shared" si="59"/>
        <v>1</v>
      </c>
      <c r="I458" t="str">
        <f t="shared" ca="1" si="60"/>
        <v>C</v>
      </c>
      <c r="J458">
        <f t="shared" si="63"/>
        <v>17</v>
      </c>
      <c r="K458" s="36" t="str">
        <f t="shared" ca="1" si="61"/>
        <v>13</v>
      </c>
      <c r="L458" s="36" t="str">
        <f t="shared" ca="1" si="62"/>
        <v>00</v>
      </c>
      <c r="M458" s="21" t="s">
        <v>66</v>
      </c>
    </row>
    <row r="459" spans="1:13" x14ac:dyDescent="0.4">
      <c r="A459">
        <v>5</v>
      </c>
      <c r="D459" s="26" t="s">
        <v>534</v>
      </c>
      <c r="E459">
        <f t="shared" si="64"/>
        <v>4000</v>
      </c>
      <c r="F459">
        <f t="shared" si="65"/>
        <v>6090</v>
      </c>
      <c r="G459" t="str">
        <f t="shared" ca="1" si="58"/>
        <v xml:space="preserve">{"nodeID":"1302135", "floor":"1", "zone":"C", "area":"17", "bay":"13", "hid":"00", "Xaxis":"4000", "Yaxis":"6090" ,"type":"common","updateTime":0} </v>
      </c>
      <c r="H459">
        <f t="shared" si="59"/>
        <v>1</v>
      </c>
      <c r="I459" t="str">
        <f t="shared" ca="1" si="60"/>
        <v>C</v>
      </c>
      <c r="J459">
        <f t="shared" si="63"/>
        <v>17</v>
      </c>
      <c r="K459" s="36" t="str">
        <f t="shared" ca="1" si="61"/>
        <v>13</v>
      </c>
      <c r="L459" s="36" t="str">
        <f t="shared" ca="1" si="62"/>
        <v>00</v>
      </c>
      <c r="M459" s="21" t="s">
        <v>66</v>
      </c>
    </row>
    <row r="460" spans="1:13" x14ac:dyDescent="0.4">
      <c r="A460">
        <v>5</v>
      </c>
      <c r="D460" s="26" t="s">
        <v>535</v>
      </c>
      <c r="E460">
        <f t="shared" si="64"/>
        <v>4000</v>
      </c>
      <c r="F460">
        <f t="shared" si="65"/>
        <v>6085</v>
      </c>
      <c r="G460" t="str">
        <f t="shared" ca="1" si="58"/>
        <v xml:space="preserve">{"nodeID":"1302136", "floor":"1", "zone":"C", "area":"17", "bay":"13", "hid":"00", "Xaxis":"4000", "Yaxis":"6085" ,"type":"common","updateTime":0} </v>
      </c>
      <c r="H460">
        <f t="shared" si="59"/>
        <v>1</v>
      </c>
      <c r="I460" t="str">
        <f t="shared" ca="1" si="60"/>
        <v>C</v>
      </c>
      <c r="J460">
        <f t="shared" si="63"/>
        <v>17</v>
      </c>
      <c r="K460" s="36" t="str">
        <f t="shared" ca="1" si="61"/>
        <v>13</v>
      </c>
      <c r="L460" s="36" t="str">
        <f t="shared" ca="1" si="62"/>
        <v>00</v>
      </c>
      <c r="M460" s="21" t="s">
        <v>66</v>
      </c>
    </row>
    <row r="461" spans="1:13" x14ac:dyDescent="0.4">
      <c r="A461">
        <v>5</v>
      </c>
      <c r="D461" s="26" t="s">
        <v>536</v>
      </c>
      <c r="E461">
        <f t="shared" si="64"/>
        <v>4000</v>
      </c>
      <c r="F461">
        <f t="shared" si="65"/>
        <v>6080</v>
      </c>
      <c r="G461" t="str">
        <f t="shared" ca="1" si="58"/>
        <v xml:space="preserve">{"nodeID":"1302137", "floor":"1", "zone":"C", "area":"17", "bay":"13", "hid":"00", "Xaxis":"4000", "Yaxis":"6080" ,"type":"common","updateTime":0} </v>
      </c>
      <c r="H461">
        <f t="shared" si="59"/>
        <v>1</v>
      </c>
      <c r="I461" t="str">
        <f t="shared" ca="1" si="60"/>
        <v>C</v>
      </c>
      <c r="J461">
        <f t="shared" si="63"/>
        <v>17</v>
      </c>
      <c r="K461" s="36" t="str">
        <f t="shared" ca="1" si="61"/>
        <v>13</v>
      </c>
      <c r="L461" s="36" t="str">
        <f t="shared" ca="1" si="62"/>
        <v>00</v>
      </c>
      <c r="M461" s="21" t="s">
        <v>66</v>
      </c>
    </row>
    <row r="462" spans="1:13" x14ac:dyDescent="0.4">
      <c r="A462">
        <v>5</v>
      </c>
      <c r="D462" s="26" t="s">
        <v>537</v>
      </c>
      <c r="E462">
        <f t="shared" si="64"/>
        <v>4000</v>
      </c>
      <c r="F462">
        <f t="shared" si="65"/>
        <v>6075</v>
      </c>
      <c r="G462" t="str">
        <f t="shared" ca="1" si="58"/>
        <v xml:space="preserve">{"nodeID":"1302138", "floor":"1", "zone":"C", "area":"17", "bay":"13", "hid":"00", "Xaxis":"4000", "Yaxis":"6075" ,"type":"common","updateTime":0} </v>
      </c>
      <c r="H462">
        <f t="shared" si="59"/>
        <v>1</v>
      </c>
      <c r="I462" t="str">
        <f t="shared" ca="1" si="60"/>
        <v>C</v>
      </c>
      <c r="J462">
        <f t="shared" si="63"/>
        <v>17</v>
      </c>
      <c r="K462" s="36" t="str">
        <f t="shared" ca="1" si="61"/>
        <v>13</v>
      </c>
      <c r="L462" s="36" t="str">
        <f t="shared" ca="1" si="62"/>
        <v>00</v>
      </c>
      <c r="M462" s="21" t="s">
        <v>66</v>
      </c>
    </row>
    <row r="463" spans="1:13" x14ac:dyDescent="0.4">
      <c r="A463">
        <v>10</v>
      </c>
      <c r="D463" s="26" t="s">
        <v>538</v>
      </c>
      <c r="E463">
        <f t="shared" si="64"/>
        <v>4000</v>
      </c>
      <c r="F463">
        <f t="shared" si="65"/>
        <v>6065</v>
      </c>
      <c r="G463" t="str">
        <f t="shared" ca="1" si="58"/>
        <v xml:space="preserve">{"nodeID":"1302139", "floor":"1", "zone":"C", "area":"17", "bay":"13", "hid":"00", "Xaxis":"4000", "Yaxis":"6065" ,"type":"common","updateTime":0} </v>
      </c>
      <c r="H463">
        <f t="shared" si="59"/>
        <v>1</v>
      </c>
      <c r="I463" t="str">
        <f t="shared" ca="1" si="60"/>
        <v>C</v>
      </c>
      <c r="J463">
        <f t="shared" si="63"/>
        <v>17</v>
      </c>
      <c r="K463" s="36" t="str">
        <f t="shared" ca="1" si="61"/>
        <v>13</v>
      </c>
      <c r="L463" s="36" t="str">
        <f t="shared" ca="1" si="62"/>
        <v>00</v>
      </c>
      <c r="M463" s="21" t="s">
        <v>66</v>
      </c>
    </row>
    <row r="464" spans="1:13" x14ac:dyDescent="0.4">
      <c r="A464">
        <v>10</v>
      </c>
      <c r="D464" s="26" t="s">
        <v>539</v>
      </c>
      <c r="E464">
        <f t="shared" si="64"/>
        <v>4000</v>
      </c>
      <c r="F464">
        <f t="shared" si="65"/>
        <v>6055</v>
      </c>
      <c r="G464" t="str">
        <f t="shared" ca="1" si="58"/>
        <v xml:space="preserve">{"nodeID":"1302140", "floor":"1", "zone":"C", "area":"17", "bay":"13", "hid":"00", "Xaxis":"4000", "Yaxis":"6055" ,"type":"common","updateTime":0} </v>
      </c>
      <c r="H464">
        <f t="shared" si="59"/>
        <v>1</v>
      </c>
      <c r="I464" t="str">
        <f t="shared" ca="1" si="60"/>
        <v>C</v>
      </c>
      <c r="J464">
        <f t="shared" si="63"/>
        <v>17</v>
      </c>
      <c r="K464" s="36" t="str">
        <f t="shared" ca="1" si="61"/>
        <v>13</v>
      </c>
      <c r="L464" s="36" t="str">
        <f t="shared" ca="1" si="62"/>
        <v>00</v>
      </c>
      <c r="M464" s="21" t="s">
        <v>66</v>
      </c>
    </row>
    <row r="465" spans="1:13" x14ac:dyDescent="0.4">
      <c r="A465">
        <v>10</v>
      </c>
      <c r="D465" s="26" t="s">
        <v>540</v>
      </c>
      <c r="E465">
        <f t="shared" si="64"/>
        <v>4000</v>
      </c>
      <c r="F465">
        <f t="shared" si="65"/>
        <v>6045</v>
      </c>
      <c r="G465" t="str">
        <f t="shared" ca="1" si="58"/>
        <v xml:space="preserve">{"nodeID":"1302141", "floor":"1", "zone":"C", "area":"17", "bay":"13", "hid":"00", "Xaxis":"4000", "Yaxis":"6045" ,"type":"common","updateTime":0} </v>
      </c>
      <c r="H465">
        <f t="shared" si="59"/>
        <v>1</v>
      </c>
      <c r="I465" t="str">
        <f t="shared" ca="1" si="60"/>
        <v>C</v>
      </c>
      <c r="J465">
        <f t="shared" si="63"/>
        <v>17</v>
      </c>
      <c r="K465" s="36" t="str">
        <f t="shared" ca="1" si="61"/>
        <v>13</v>
      </c>
      <c r="L465" s="36" t="str">
        <f t="shared" ca="1" si="62"/>
        <v>00</v>
      </c>
      <c r="M465" s="21" t="s">
        <v>66</v>
      </c>
    </row>
    <row r="466" spans="1:13" x14ac:dyDescent="0.4">
      <c r="A466">
        <v>5</v>
      </c>
      <c r="D466" s="26" t="s">
        <v>541</v>
      </c>
      <c r="E466">
        <f t="shared" si="64"/>
        <v>4000</v>
      </c>
      <c r="F466">
        <f t="shared" si="65"/>
        <v>6040</v>
      </c>
      <c r="G466" t="str">
        <f t="shared" ca="1" si="58"/>
        <v xml:space="preserve">{"nodeID":"1302142", "floor":"1", "zone":"C", "area":"17", "bay":"13", "hid":"00", "Xaxis":"4000", "Yaxis":"6040" ,"type":"common","updateTime":0} </v>
      </c>
      <c r="H466">
        <f t="shared" si="59"/>
        <v>1</v>
      </c>
      <c r="I466" t="str">
        <f t="shared" ca="1" si="60"/>
        <v>C</v>
      </c>
      <c r="J466">
        <f t="shared" si="63"/>
        <v>17</v>
      </c>
      <c r="K466" s="36" t="str">
        <f t="shared" ca="1" si="61"/>
        <v>13</v>
      </c>
      <c r="L466" s="36" t="str">
        <f t="shared" ca="1" si="62"/>
        <v>00</v>
      </c>
      <c r="M466" s="21" t="s">
        <v>66</v>
      </c>
    </row>
    <row r="467" spans="1:13" x14ac:dyDescent="0.4">
      <c r="A467">
        <v>5</v>
      </c>
      <c r="D467" s="26" t="s">
        <v>542</v>
      </c>
      <c r="E467">
        <f t="shared" si="64"/>
        <v>4000</v>
      </c>
      <c r="F467">
        <f t="shared" si="65"/>
        <v>6035</v>
      </c>
      <c r="G467" t="str">
        <f t="shared" ca="1" si="58"/>
        <v xml:space="preserve">{"nodeID":"1302143", "floor":"1", "zone":"C", "area":"17", "bay":"13", "hid":"00", "Xaxis":"4000", "Yaxis":"6035" ,"type":"common","updateTime":0} </v>
      </c>
      <c r="H467">
        <f t="shared" si="59"/>
        <v>1</v>
      </c>
      <c r="I467" t="str">
        <f t="shared" ca="1" si="60"/>
        <v>C</v>
      </c>
      <c r="J467">
        <f t="shared" si="63"/>
        <v>17</v>
      </c>
      <c r="K467" s="36" t="str">
        <f t="shared" ca="1" si="61"/>
        <v>13</v>
      </c>
      <c r="L467" s="36" t="str">
        <f t="shared" ca="1" si="62"/>
        <v>00</v>
      </c>
      <c r="M467" s="21" t="s">
        <v>66</v>
      </c>
    </row>
    <row r="468" spans="1:13" x14ac:dyDescent="0.4">
      <c r="A468">
        <v>20</v>
      </c>
      <c r="D468" s="26" t="s">
        <v>543</v>
      </c>
      <c r="E468">
        <f t="shared" si="64"/>
        <v>4000</v>
      </c>
      <c r="F468">
        <f t="shared" si="65"/>
        <v>6015</v>
      </c>
      <c r="G468" t="str">
        <f t="shared" ca="1" si="58"/>
        <v xml:space="preserve">{"nodeID":"1302144", "floor":"1", "zone":"C", "area":"17", "bay":"13", "hid":"00", "Xaxis":"4000", "Yaxis":"6015" ,"type":"common","updateTime":0} </v>
      </c>
      <c r="H468">
        <f t="shared" si="59"/>
        <v>1</v>
      </c>
      <c r="I468" t="str">
        <f t="shared" ca="1" si="60"/>
        <v>C</v>
      </c>
      <c r="J468">
        <f t="shared" si="63"/>
        <v>17</v>
      </c>
      <c r="K468" s="36" t="str">
        <f t="shared" ca="1" si="61"/>
        <v>13</v>
      </c>
      <c r="L468" s="36" t="str">
        <f t="shared" ca="1" si="62"/>
        <v>00</v>
      </c>
      <c r="M468" s="21" t="s">
        <v>66</v>
      </c>
    </row>
    <row r="469" spans="1:13" x14ac:dyDescent="0.4">
      <c r="A469">
        <v>20</v>
      </c>
      <c r="D469" s="26" t="s">
        <v>544</v>
      </c>
      <c r="E469">
        <f t="shared" si="64"/>
        <v>4000</v>
      </c>
      <c r="F469">
        <f t="shared" si="65"/>
        <v>5995</v>
      </c>
      <c r="G469" t="str">
        <f t="shared" ca="1" si="58"/>
        <v xml:space="preserve">{"nodeID":"1302145", "floor":"1", "zone":"C", "area":"17", "bay":"13", "hid":"00", "Xaxis":"4000", "Yaxis":"5995" ,"type":"common","updateTime":0} </v>
      </c>
      <c r="H469">
        <f t="shared" si="59"/>
        <v>1</v>
      </c>
      <c r="I469" t="str">
        <f t="shared" ca="1" si="60"/>
        <v>C</v>
      </c>
      <c r="J469">
        <f t="shared" si="63"/>
        <v>17</v>
      </c>
      <c r="K469" s="36" t="str">
        <f t="shared" ca="1" si="61"/>
        <v>13</v>
      </c>
      <c r="L469" s="36" t="str">
        <f t="shared" ca="1" si="62"/>
        <v>00</v>
      </c>
      <c r="M469" s="21" t="s">
        <v>66</v>
      </c>
    </row>
    <row r="470" spans="1:13" x14ac:dyDescent="0.4">
      <c r="A470">
        <v>30</v>
      </c>
      <c r="D470" s="26" t="s">
        <v>545</v>
      </c>
      <c r="E470">
        <f t="shared" si="64"/>
        <v>4000</v>
      </c>
      <c r="F470">
        <f t="shared" si="65"/>
        <v>5965</v>
      </c>
      <c r="G470" t="str">
        <f t="shared" ca="1" si="58"/>
        <v xml:space="preserve">{"nodeID":"1302146", "floor":"1", "zone":"C", "area":"17", "bay":"13", "hid":"00", "Xaxis":"4000", "Yaxis":"5965" ,"type":"common","updateTime":0} </v>
      </c>
      <c r="H470">
        <f t="shared" si="59"/>
        <v>1</v>
      </c>
      <c r="I470" t="str">
        <f t="shared" ca="1" si="60"/>
        <v>C</v>
      </c>
      <c r="J470">
        <f t="shared" si="63"/>
        <v>17</v>
      </c>
      <c r="K470" s="36" t="str">
        <f t="shared" ca="1" si="61"/>
        <v>13</v>
      </c>
      <c r="L470" s="36" t="str">
        <f t="shared" ca="1" si="62"/>
        <v>00</v>
      </c>
      <c r="M470" s="21" t="s">
        <v>66</v>
      </c>
    </row>
    <row r="471" spans="1:13" x14ac:dyDescent="0.4">
      <c r="A471">
        <v>5</v>
      </c>
      <c r="D471" s="26" t="s">
        <v>546</v>
      </c>
      <c r="E471">
        <f t="shared" si="64"/>
        <v>4000</v>
      </c>
      <c r="F471">
        <f t="shared" si="65"/>
        <v>5960</v>
      </c>
      <c r="G471" t="str">
        <f t="shared" ca="1" si="58"/>
        <v xml:space="preserve">{"nodeID":"1302147", "floor":"1", "zone":"C", "area":"17", "bay":"13", "hid":"00", "Xaxis":"4000", "Yaxis":"5960" ,"type":"common","updateTime":0} </v>
      </c>
      <c r="H471">
        <f t="shared" si="59"/>
        <v>1</v>
      </c>
      <c r="I471" t="str">
        <f t="shared" ca="1" si="60"/>
        <v>C</v>
      </c>
      <c r="J471">
        <f t="shared" si="63"/>
        <v>17</v>
      </c>
      <c r="K471" s="36" t="str">
        <f t="shared" ca="1" si="61"/>
        <v>13</v>
      </c>
      <c r="L471" s="36" t="str">
        <f t="shared" ca="1" si="62"/>
        <v>00</v>
      </c>
      <c r="M471" s="21" t="s">
        <v>66</v>
      </c>
    </row>
    <row r="472" spans="1:13" x14ac:dyDescent="0.4">
      <c r="A472">
        <v>5</v>
      </c>
      <c r="D472" s="26" t="s">
        <v>547</v>
      </c>
      <c r="E472">
        <f t="shared" si="64"/>
        <v>4000</v>
      </c>
      <c r="F472">
        <f t="shared" si="65"/>
        <v>5955</v>
      </c>
      <c r="G472" t="str">
        <f t="shared" ca="1" si="58"/>
        <v xml:space="preserve">{"nodeID":"1302148", "floor":"1", "zone":"C", "area":"17", "bay":"13", "hid":"00", "Xaxis":"4000", "Yaxis":"5955" ,"type":"common","updateTime":0} </v>
      </c>
      <c r="H472">
        <f t="shared" si="59"/>
        <v>1</v>
      </c>
      <c r="I472" t="str">
        <f t="shared" ca="1" si="60"/>
        <v>C</v>
      </c>
      <c r="J472">
        <f t="shared" si="63"/>
        <v>17</v>
      </c>
      <c r="K472" s="36" t="str">
        <f t="shared" ca="1" si="61"/>
        <v>13</v>
      </c>
      <c r="L472" s="36" t="str">
        <f t="shared" ca="1" si="62"/>
        <v>00</v>
      </c>
      <c r="M472" s="21" t="s">
        <v>66</v>
      </c>
    </row>
    <row r="473" spans="1:13" x14ac:dyDescent="0.4">
      <c r="A473">
        <v>5</v>
      </c>
      <c r="D473" s="26" t="s">
        <v>548</v>
      </c>
      <c r="E473">
        <f t="shared" si="64"/>
        <v>4000</v>
      </c>
      <c r="F473">
        <f t="shared" si="65"/>
        <v>5950</v>
      </c>
      <c r="G473" t="str">
        <f t="shared" ca="1" si="58"/>
        <v xml:space="preserve">{"nodeID":"1302149", "floor":"1", "zone":"C", "area":"17", "bay":"13", "hid":"00", "Xaxis":"4000", "Yaxis":"5950" ,"type":"common","updateTime":0} </v>
      </c>
      <c r="H473">
        <f t="shared" si="59"/>
        <v>1</v>
      </c>
      <c r="I473" t="str">
        <f t="shared" ca="1" si="60"/>
        <v>C</v>
      </c>
      <c r="J473">
        <f t="shared" si="63"/>
        <v>17</v>
      </c>
      <c r="K473" s="36" t="str">
        <f t="shared" ca="1" si="61"/>
        <v>13</v>
      </c>
      <c r="L473" s="36" t="str">
        <f t="shared" ca="1" si="62"/>
        <v>00</v>
      </c>
      <c r="M473" s="21" t="s">
        <v>66</v>
      </c>
    </row>
    <row r="474" spans="1:13" x14ac:dyDescent="0.4">
      <c r="A474">
        <v>10</v>
      </c>
      <c r="D474" s="26" t="s">
        <v>549</v>
      </c>
      <c r="E474">
        <f t="shared" si="64"/>
        <v>4000</v>
      </c>
      <c r="F474">
        <f t="shared" si="65"/>
        <v>5940</v>
      </c>
      <c r="G474" t="str">
        <f t="shared" ca="1" si="58"/>
        <v xml:space="preserve">{"nodeID":"1302150", "floor":"1", "zone":"C", "area":"17", "bay":"13", "hid":"00", "Xaxis":"4000", "Yaxis":"5940" ,"type":"common","updateTime":0} </v>
      </c>
      <c r="H474">
        <f t="shared" si="59"/>
        <v>1</v>
      </c>
      <c r="I474" t="str">
        <f t="shared" ca="1" si="60"/>
        <v>C</v>
      </c>
      <c r="J474">
        <f t="shared" si="63"/>
        <v>17</v>
      </c>
      <c r="K474" s="36" t="str">
        <f t="shared" ca="1" si="61"/>
        <v>13</v>
      </c>
      <c r="L474" s="36" t="str">
        <f t="shared" ca="1" si="62"/>
        <v>00</v>
      </c>
      <c r="M474" s="21" t="s">
        <v>66</v>
      </c>
    </row>
    <row r="475" spans="1:13" x14ac:dyDescent="0.4">
      <c r="A475">
        <v>10</v>
      </c>
      <c r="D475" s="26" t="s">
        <v>550</v>
      </c>
      <c r="E475">
        <f t="shared" si="64"/>
        <v>4000</v>
      </c>
      <c r="F475">
        <f t="shared" si="65"/>
        <v>5930</v>
      </c>
      <c r="G475" t="str">
        <f t="shared" ca="1" si="58"/>
        <v xml:space="preserve">{"nodeID":"1302151", "floor":"1", "zone":"C", "area":"17", "bay":"13", "hid":"00", "Xaxis":"4000", "Yaxis":"5930" ,"type":"common","updateTime":0} </v>
      </c>
      <c r="H475">
        <f t="shared" si="59"/>
        <v>1</v>
      </c>
      <c r="I475" t="str">
        <f t="shared" ca="1" si="60"/>
        <v>C</v>
      </c>
      <c r="J475">
        <f t="shared" si="63"/>
        <v>17</v>
      </c>
      <c r="K475" s="36" t="str">
        <f t="shared" ca="1" si="61"/>
        <v>13</v>
      </c>
      <c r="L475" s="36" t="str">
        <f t="shared" ca="1" si="62"/>
        <v>00</v>
      </c>
      <c r="M475" s="21" t="s">
        <v>66</v>
      </c>
    </row>
    <row r="476" spans="1:13" x14ac:dyDescent="0.4">
      <c r="A476">
        <v>10</v>
      </c>
      <c r="D476" s="26" t="s">
        <v>551</v>
      </c>
      <c r="E476">
        <f t="shared" si="64"/>
        <v>4000</v>
      </c>
      <c r="F476">
        <f t="shared" si="65"/>
        <v>5920</v>
      </c>
      <c r="G476" t="str">
        <f t="shared" ca="1" si="58"/>
        <v xml:space="preserve">{"nodeID":"1302152", "floor":"1", "zone":"C", "area":"17", "bay":"13", "hid":"00", "Xaxis":"4000", "Yaxis":"5920" ,"type":"common","updateTime":0} </v>
      </c>
      <c r="H476">
        <f t="shared" si="59"/>
        <v>1</v>
      </c>
      <c r="I476" t="str">
        <f t="shared" ca="1" si="60"/>
        <v>C</v>
      </c>
      <c r="J476">
        <f t="shared" si="63"/>
        <v>17</v>
      </c>
      <c r="K476" s="36" t="str">
        <f t="shared" ca="1" si="61"/>
        <v>13</v>
      </c>
      <c r="L476" s="36" t="str">
        <f t="shared" ca="1" si="62"/>
        <v>00</v>
      </c>
      <c r="M476" s="21" t="s">
        <v>66</v>
      </c>
    </row>
    <row r="477" spans="1:13" x14ac:dyDescent="0.4">
      <c r="A477">
        <v>20</v>
      </c>
      <c r="D477" s="26" t="s">
        <v>552</v>
      </c>
      <c r="E477">
        <f t="shared" si="64"/>
        <v>4000</v>
      </c>
      <c r="F477">
        <f t="shared" si="65"/>
        <v>5900</v>
      </c>
      <c r="G477" t="str">
        <f t="shared" ca="1" si="58"/>
        <v xml:space="preserve">{"nodeID":"1302153", "floor":"1", "zone":"C", "area":"17", "bay":"13", "hid":"00", "Xaxis":"4000", "Yaxis":"5900" ,"type":"common","updateTime":0} </v>
      </c>
      <c r="H477">
        <f t="shared" si="59"/>
        <v>1</v>
      </c>
      <c r="I477" t="str">
        <f t="shared" ca="1" si="60"/>
        <v>C</v>
      </c>
      <c r="J477">
        <f t="shared" si="63"/>
        <v>17</v>
      </c>
      <c r="K477" s="36" t="str">
        <f t="shared" ca="1" si="61"/>
        <v>13</v>
      </c>
      <c r="L477" s="36" t="str">
        <f t="shared" ca="1" si="62"/>
        <v>00</v>
      </c>
      <c r="M477" s="21" t="s">
        <v>66</v>
      </c>
    </row>
    <row r="478" spans="1:13" x14ac:dyDescent="0.4">
      <c r="A478">
        <v>5</v>
      </c>
      <c r="D478" s="26" t="s">
        <v>553</v>
      </c>
      <c r="E478">
        <f t="shared" si="64"/>
        <v>4000</v>
      </c>
      <c r="F478">
        <f t="shared" si="65"/>
        <v>5895</v>
      </c>
      <c r="G478" t="str">
        <f t="shared" ca="1" si="58"/>
        <v xml:space="preserve">{"nodeID":"1302154", "floor":"1", "zone":"C", "area":"17", "bay":"13", "hid":"00", "Xaxis":"4000", "Yaxis":"5895" ,"type":"common","updateTime":0} </v>
      </c>
      <c r="H478">
        <f t="shared" si="59"/>
        <v>1</v>
      </c>
      <c r="I478" t="str">
        <f t="shared" ca="1" si="60"/>
        <v>C</v>
      </c>
      <c r="J478">
        <f t="shared" si="63"/>
        <v>17</v>
      </c>
      <c r="K478" s="36" t="str">
        <f t="shared" ca="1" si="61"/>
        <v>13</v>
      </c>
      <c r="L478" s="36" t="str">
        <f t="shared" ca="1" si="62"/>
        <v>00</v>
      </c>
      <c r="M478" s="21" t="s">
        <v>66</v>
      </c>
    </row>
    <row r="479" spans="1:13" x14ac:dyDescent="0.4">
      <c r="A479">
        <v>20</v>
      </c>
      <c r="D479" s="26" t="s">
        <v>554</v>
      </c>
      <c r="E479">
        <f t="shared" si="64"/>
        <v>4000</v>
      </c>
      <c r="F479">
        <f t="shared" si="65"/>
        <v>5875</v>
      </c>
      <c r="G479" t="str">
        <f t="shared" ca="1" si="58"/>
        <v xml:space="preserve">{"nodeID":"1302155", "floor":"1", "zone":"C", "area":"17", "bay":"13", "hid":"00", "Xaxis":"4000", "Yaxis":"5875" ,"type":"common","updateTime":0} </v>
      </c>
      <c r="H479">
        <f t="shared" si="59"/>
        <v>1</v>
      </c>
      <c r="I479" t="str">
        <f t="shared" ca="1" si="60"/>
        <v>C</v>
      </c>
      <c r="J479">
        <f t="shared" si="63"/>
        <v>17</v>
      </c>
      <c r="K479" s="36" t="str">
        <f t="shared" ca="1" si="61"/>
        <v>13</v>
      </c>
      <c r="L479" s="36" t="str">
        <f t="shared" ca="1" si="62"/>
        <v>00</v>
      </c>
      <c r="M479" s="21" t="s">
        <v>66</v>
      </c>
    </row>
    <row r="480" spans="1:13" x14ac:dyDescent="0.4">
      <c r="A480">
        <v>5</v>
      </c>
      <c r="D480" s="26" t="s">
        <v>555</v>
      </c>
      <c r="E480">
        <f t="shared" si="64"/>
        <v>4000</v>
      </c>
      <c r="F480">
        <f t="shared" si="65"/>
        <v>5870</v>
      </c>
      <c r="G480" t="str">
        <f t="shared" ca="1" si="58"/>
        <v xml:space="preserve">{"nodeID":"1302156", "floor":"1", "zone":"C", "area":"17", "bay":"13", "hid":"00", "Xaxis":"4000", "Yaxis":"5870" ,"type":"common","updateTime":0} </v>
      </c>
      <c r="H480">
        <f t="shared" si="59"/>
        <v>1</v>
      </c>
      <c r="I480" t="str">
        <f t="shared" ca="1" si="60"/>
        <v>C</v>
      </c>
      <c r="J480">
        <f t="shared" si="63"/>
        <v>17</v>
      </c>
      <c r="K480" s="36" t="str">
        <f t="shared" ca="1" si="61"/>
        <v>13</v>
      </c>
      <c r="L480" s="36" t="str">
        <f t="shared" ca="1" si="62"/>
        <v>00</v>
      </c>
      <c r="M480" s="21" t="s">
        <v>66</v>
      </c>
    </row>
    <row r="481" spans="1:13" x14ac:dyDescent="0.4">
      <c r="A481">
        <v>30</v>
      </c>
      <c r="D481" s="26" t="s">
        <v>556</v>
      </c>
      <c r="E481">
        <f t="shared" si="64"/>
        <v>4000</v>
      </c>
      <c r="F481">
        <f t="shared" si="65"/>
        <v>5840</v>
      </c>
      <c r="G481" t="str">
        <f t="shared" ca="1" si="58"/>
        <v xml:space="preserve">{"nodeID":"1302157", "floor":"1", "zone":"C", "area":"17", "bay":"13", "hid":"00", "Xaxis":"4000", "Yaxis":"5840" ,"type":"common","updateTime":0} </v>
      </c>
      <c r="H481">
        <f t="shared" si="59"/>
        <v>1</v>
      </c>
      <c r="I481" t="str">
        <f t="shared" ca="1" si="60"/>
        <v>C</v>
      </c>
      <c r="J481">
        <f t="shared" si="63"/>
        <v>17</v>
      </c>
      <c r="K481" s="36" t="str">
        <f t="shared" ca="1" si="61"/>
        <v>13</v>
      </c>
      <c r="L481" s="36" t="str">
        <f t="shared" ca="1" si="62"/>
        <v>00</v>
      </c>
      <c r="M481" s="21" t="s">
        <v>66</v>
      </c>
    </row>
    <row r="482" spans="1:13" x14ac:dyDescent="0.4">
      <c r="A482">
        <v>5</v>
      </c>
      <c r="D482" s="26" t="s">
        <v>557</v>
      </c>
      <c r="E482">
        <f t="shared" si="64"/>
        <v>4000</v>
      </c>
      <c r="F482">
        <f t="shared" si="65"/>
        <v>5835</v>
      </c>
      <c r="G482" t="str">
        <f t="shared" ca="1" si="58"/>
        <v xml:space="preserve">{"nodeID":"1302158", "floor":"1", "zone":"C", "area":"17", "bay":"13", "hid":"00", "Xaxis":"4000", "Yaxis":"5835" ,"type":"common","updateTime":0} </v>
      </c>
      <c r="H482">
        <f t="shared" si="59"/>
        <v>1</v>
      </c>
      <c r="I482" t="str">
        <f t="shared" ca="1" si="60"/>
        <v>C</v>
      </c>
      <c r="J482">
        <f t="shared" si="63"/>
        <v>17</v>
      </c>
      <c r="K482" s="36" t="str">
        <f t="shared" ca="1" si="61"/>
        <v>13</v>
      </c>
      <c r="L482" s="36" t="str">
        <f t="shared" ca="1" si="62"/>
        <v>00</v>
      </c>
      <c r="M482" s="21" t="s">
        <v>66</v>
      </c>
    </row>
    <row r="483" spans="1:13" x14ac:dyDescent="0.4">
      <c r="A483">
        <v>5</v>
      </c>
      <c r="D483" s="26" t="s">
        <v>558</v>
      </c>
      <c r="E483">
        <f t="shared" si="64"/>
        <v>4000</v>
      </c>
      <c r="F483">
        <f t="shared" si="65"/>
        <v>5830</v>
      </c>
      <c r="G483" t="str">
        <f t="shared" ca="1" si="58"/>
        <v xml:space="preserve">{"nodeID":"1302159", "floor":"1", "zone":"C", "area":"17", "bay":"13", "hid":"00", "Xaxis":"4000", "Yaxis":"5830" ,"type":"common","updateTime":0} </v>
      </c>
      <c r="H483">
        <f t="shared" si="59"/>
        <v>1</v>
      </c>
      <c r="I483" t="str">
        <f t="shared" ca="1" si="60"/>
        <v>C</v>
      </c>
      <c r="J483">
        <f t="shared" si="63"/>
        <v>17</v>
      </c>
      <c r="K483" s="36" t="str">
        <f t="shared" ca="1" si="61"/>
        <v>13</v>
      </c>
      <c r="L483" s="36" t="str">
        <f t="shared" ca="1" si="62"/>
        <v>00</v>
      </c>
      <c r="M483" s="21" t="s">
        <v>66</v>
      </c>
    </row>
    <row r="484" spans="1:13" x14ac:dyDescent="0.4">
      <c r="A484">
        <v>5</v>
      </c>
      <c r="D484" s="26" t="s">
        <v>559</v>
      </c>
      <c r="E484">
        <f t="shared" si="64"/>
        <v>4000</v>
      </c>
      <c r="F484">
        <f t="shared" si="65"/>
        <v>5825</v>
      </c>
      <c r="G484" t="str">
        <f t="shared" ca="1" si="58"/>
        <v xml:space="preserve">{"nodeID":"1302160", "floor":"1", "zone":"C", "area":"17", "bay":"13", "hid":"00", "Xaxis":"4000", "Yaxis":"5825" ,"type":"common","updateTime":0} </v>
      </c>
      <c r="H484">
        <f t="shared" si="59"/>
        <v>1</v>
      </c>
      <c r="I484" t="str">
        <f t="shared" ca="1" si="60"/>
        <v>C</v>
      </c>
      <c r="J484">
        <f t="shared" si="63"/>
        <v>17</v>
      </c>
      <c r="K484" s="36" t="str">
        <f t="shared" ca="1" si="61"/>
        <v>13</v>
      </c>
      <c r="L484" s="36" t="str">
        <f t="shared" ca="1" si="62"/>
        <v>00</v>
      </c>
      <c r="M484" s="21" t="s">
        <v>66</v>
      </c>
    </row>
    <row r="485" spans="1:13" x14ac:dyDescent="0.4">
      <c r="A485">
        <v>5</v>
      </c>
      <c r="D485" s="26" t="s">
        <v>560</v>
      </c>
      <c r="E485">
        <f t="shared" si="64"/>
        <v>4000</v>
      </c>
      <c r="F485">
        <f t="shared" si="65"/>
        <v>5820</v>
      </c>
      <c r="G485" t="str">
        <f t="shared" ca="1" si="58"/>
        <v xml:space="preserve">{"nodeID":"1302161", "floor":"1", "zone":"C", "area":"17", "bay":"13", "hid":"00", "Xaxis":"4000", "Yaxis":"5820" ,"type":"common","updateTime":0} </v>
      </c>
      <c r="H485">
        <f t="shared" si="59"/>
        <v>1</v>
      </c>
      <c r="I485" t="str">
        <f t="shared" ca="1" si="60"/>
        <v>C</v>
      </c>
      <c r="J485">
        <f t="shared" si="63"/>
        <v>17</v>
      </c>
      <c r="K485" s="36" t="str">
        <f t="shared" ca="1" si="61"/>
        <v>13</v>
      </c>
      <c r="L485" s="36" t="str">
        <f t="shared" ca="1" si="62"/>
        <v>00</v>
      </c>
      <c r="M485" s="21" t="s">
        <v>66</v>
      </c>
    </row>
    <row r="486" spans="1:13" x14ac:dyDescent="0.4">
      <c r="A486">
        <v>10</v>
      </c>
      <c r="D486" s="26" t="s">
        <v>561</v>
      </c>
      <c r="E486">
        <f t="shared" si="64"/>
        <v>4000</v>
      </c>
      <c r="F486">
        <f t="shared" si="65"/>
        <v>5810</v>
      </c>
      <c r="G486" t="str">
        <f t="shared" ca="1" si="58"/>
        <v xml:space="preserve">{"nodeID":"1302162", "floor":"1", "zone":"C", "area":"17", "bay":"13", "hid":"00", "Xaxis":"4000", "Yaxis":"5810" ,"type":"common","updateTime":0} </v>
      </c>
      <c r="H486">
        <f t="shared" si="59"/>
        <v>1</v>
      </c>
      <c r="I486" t="str">
        <f t="shared" ca="1" si="60"/>
        <v>C</v>
      </c>
      <c r="J486">
        <f t="shared" si="63"/>
        <v>17</v>
      </c>
      <c r="K486" s="36" t="str">
        <f t="shared" ca="1" si="61"/>
        <v>13</v>
      </c>
      <c r="L486" s="36" t="str">
        <f t="shared" ca="1" si="62"/>
        <v>00</v>
      </c>
      <c r="M486" s="21" t="s">
        <v>66</v>
      </c>
    </row>
    <row r="487" spans="1:13" x14ac:dyDescent="0.4">
      <c r="A487">
        <v>10</v>
      </c>
      <c r="D487" s="26" t="s">
        <v>562</v>
      </c>
      <c r="E487">
        <f t="shared" si="64"/>
        <v>4000</v>
      </c>
      <c r="F487">
        <f t="shared" si="65"/>
        <v>5800</v>
      </c>
      <c r="G487" t="str">
        <f t="shared" ca="1" si="58"/>
        <v xml:space="preserve">{"nodeID":"1302163", "floor":"1", "zone":"C", "area":"17", "bay":"13", "hid":"00", "Xaxis":"4000", "Yaxis":"5800" ,"type":"common","updateTime":0} </v>
      </c>
      <c r="H487">
        <f t="shared" si="59"/>
        <v>1</v>
      </c>
      <c r="I487" t="str">
        <f t="shared" ca="1" si="60"/>
        <v>C</v>
      </c>
      <c r="J487">
        <f t="shared" si="63"/>
        <v>17</v>
      </c>
      <c r="K487" s="36" t="str">
        <f t="shared" ca="1" si="61"/>
        <v>13</v>
      </c>
      <c r="L487" s="36" t="str">
        <f t="shared" ca="1" si="62"/>
        <v>00</v>
      </c>
      <c r="M487" s="21" t="s">
        <v>66</v>
      </c>
    </row>
    <row r="488" spans="1:13" x14ac:dyDescent="0.4">
      <c r="A488">
        <v>5</v>
      </c>
      <c r="D488" s="26" t="s">
        <v>563</v>
      </c>
      <c r="E488">
        <f t="shared" si="64"/>
        <v>4000</v>
      </c>
      <c r="F488">
        <f t="shared" si="65"/>
        <v>5795</v>
      </c>
      <c r="G488" t="str">
        <f t="shared" ca="1" si="58"/>
        <v xml:space="preserve">{"nodeID":"1302164", "floor":"1", "zone":"C", "area":"17", "bay":"13", "hid":"00", "Xaxis":"4000", "Yaxis":"5795" ,"type":"common","updateTime":0} </v>
      </c>
      <c r="H488">
        <f t="shared" si="59"/>
        <v>1</v>
      </c>
      <c r="I488" t="str">
        <f t="shared" ca="1" si="60"/>
        <v>C</v>
      </c>
      <c r="J488">
        <f t="shared" si="63"/>
        <v>17</v>
      </c>
      <c r="K488" s="36" t="str">
        <f t="shared" ca="1" si="61"/>
        <v>13</v>
      </c>
      <c r="L488" s="36" t="str">
        <f t="shared" ca="1" si="62"/>
        <v>00</v>
      </c>
      <c r="M488" s="21" t="s">
        <v>66</v>
      </c>
    </row>
    <row r="489" spans="1:13" x14ac:dyDescent="0.4">
      <c r="A489">
        <v>5</v>
      </c>
      <c r="D489" s="26" t="s">
        <v>564</v>
      </c>
      <c r="E489">
        <f t="shared" si="64"/>
        <v>4000</v>
      </c>
      <c r="F489">
        <f t="shared" si="65"/>
        <v>5790</v>
      </c>
      <c r="G489" t="str">
        <f t="shared" ca="1" si="58"/>
        <v xml:space="preserve">{"nodeID":"1302165", "floor":"1", "zone":"C", "area":"17", "bay":"13", "hid":"00", "Xaxis":"4000", "Yaxis":"5790" ,"type":"common","updateTime":0} </v>
      </c>
      <c r="H489">
        <f t="shared" si="59"/>
        <v>1</v>
      </c>
      <c r="I489" t="str">
        <f t="shared" ca="1" si="60"/>
        <v>C</v>
      </c>
      <c r="J489">
        <f t="shared" si="63"/>
        <v>17</v>
      </c>
      <c r="K489" s="36" t="str">
        <f t="shared" ca="1" si="61"/>
        <v>13</v>
      </c>
      <c r="L489" s="36" t="str">
        <f t="shared" ca="1" si="62"/>
        <v>00</v>
      </c>
      <c r="M489" s="21" t="s">
        <v>66</v>
      </c>
    </row>
    <row r="490" spans="1:13" x14ac:dyDescent="0.4">
      <c r="A490">
        <v>5</v>
      </c>
      <c r="D490" s="26" t="s">
        <v>565</v>
      </c>
      <c r="E490">
        <f t="shared" si="64"/>
        <v>4000</v>
      </c>
      <c r="F490">
        <f t="shared" si="65"/>
        <v>5785</v>
      </c>
      <c r="G490" t="str">
        <f t="shared" ca="1" si="58"/>
        <v xml:space="preserve">{"nodeID":"1302166", "floor":"1", "zone":"C", "area":"17", "bay":"13", "hid":"00", "Xaxis":"4000", "Yaxis":"5785" ,"type":"common","updateTime":0} </v>
      </c>
      <c r="H490">
        <f t="shared" si="59"/>
        <v>1</v>
      </c>
      <c r="I490" t="str">
        <f t="shared" ca="1" si="60"/>
        <v>C</v>
      </c>
      <c r="J490">
        <f t="shared" si="63"/>
        <v>17</v>
      </c>
      <c r="K490" s="36" t="str">
        <f t="shared" ca="1" si="61"/>
        <v>13</v>
      </c>
      <c r="L490" s="36" t="str">
        <f t="shared" ca="1" si="62"/>
        <v>00</v>
      </c>
      <c r="M490" s="21" t="s">
        <v>66</v>
      </c>
    </row>
    <row r="491" spans="1:13" x14ac:dyDescent="0.4">
      <c r="A491">
        <v>5</v>
      </c>
      <c r="D491" s="26" t="s">
        <v>566</v>
      </c>
      <c r="E491">
        <f t="shared" si="64"/>
        <v>4000</v>
      </c>
      <c r="F491">
        <f t="shared" si="65"/>
        <v>5780</v>
      </c>
      <c r="G491" t="str">
        <f t="shared" ca="1" si="58"/>
        <v xml:space="preserve">{"nodeID":"1302167", "floor":"1", "zone":"C", "area":"17", "bay":"13", "hid":"00", "Xaxis":"4000", "Yaxis":"5780" ,"type":"common","updateTime":0} </v>
      </c>
      <c r="H491">
        <f t="shared" si="59"/>
        <v>1</v>
      </c>
      <c r="I491" t="str">
        <f t="shared" ca="1" si="60"/>
        <v>C</v>
      </c>
      <c r="J491">
        <f t="shared" si="63"/>
        <v>17</v>
      </c>
      <c r="K491" s="36" t="str">
        <f t="shared" ca="1" si="61"/>
        <v>13</v>
      </c>
      <c r="L491" s="36" t="str">
        <f t="shared" ca="1" si="62"/>
        <v>00</v>
      </c>
      <c r="M491" s="21" t="s">
        <v>66</v>
      </c>
    </row>
    <row r="492" spans="1:13" x14ac:dyDescent="0.4">
      <c r="A492">
        <v>5</v>
      </c>
      <c r="D492" s="26" t="s">
        <v>567</v>
      </c>
      <c r="E492">
        <f t="shared" si="64"/>
        <v>4000</v>
      </c>
      <c r="F492">
        <f t="shared" si="65"/>
        <v>5775</v>
      </c>
      <c r="G492" t="str">
        <f t="shared" ca="1" si="58"/>
        <v xml:space="preserve">{"nodeID":"1302168", "floor":"1", "zone":"C", "area":"17", "bay":"13", "hid":"00", "Xaxis":"4000", "Yaxis":"5775" ,"type":"common","updateTime":0} </v>
      </c>
      <c r="H492">
        <f t="shared" si="59"/>
        <v>1</v>
      </c>
      <c r="I492" t="str">
        <f t="shared" ca="1" si="60"/>
        <v>C</v>
      </c>
      <c r="J492">
        <f t="shared" si="63"/>
        <v>17</v>
      </c>
      <c r="K492" s="36" t="str">
        <f t="shared" ca="1" si="61"/>
        <v>13</v>
      </c>
      <c r="L492" s="36" t="str">
        <f t="shared" ca="1" si="62"/>
        <v>00</v>
      </c>
      <c r="M492" s="21" t="s">
        <v>66</v>
      </c>
    </row>
    <row r="493" spans="1:13" x14ac:dyDescent="0.4">
      <c r="A493">
        <v>10</v>
      </c>
      <c r="D493" s="26" t="s">
        <v>568</v>
      </c>
      <c r="E493">
        <f t="shared" si="64"/>
        <v>4000</v>
      </c>
      <c r="F493">
        <f t="shared" si="65"/>
        <v>5765</v>
      </c>
      <c r="G493" t="str">
        <f t="shared" ca="1" si="58"/>
        <v xml:space="preserve">{"nodeID":"1302169", "floor":"1", "zone":"C", "area":"17", "bay":"13", "hid":"00", "Xaxis":"4000", "Yaxis":"5765" ,"type":"common","updateTime":0} </v>
      </c>
      <c r="H493">
        <f t="shared" si="59"/>
        <v>1</v>
      </c>
      <c r="I493" t="str">
        <f t="shared" ca="1" si="60"/>
        <v>C</v>
      </c>
      <c r="J493">
        <f t="shared" si="63"/>
        <v>17</v>
      </c>
      <c r="K493" s="36" t="str">
        <f t="shared" ca="1" si="61"/>
        <v>13</v>
      </c>
      <c r="L493" s="36" t="str">
        <f t="shared" ca="1" si="62"/>
        <v>00</v>
      </c>
      <c r="M493" s="21" t="s">
        <v>66</v>
      </c>
    </row>
    <row r="494" spans="1:13" x14ac:dyDescent="0.4">
      <c r="A494">
        <v>10</v>
      </c>
      <c r="D494" s="26" t="s">
        <v>569</v>
      </c>
      <c r="E494">
        <f t="shared" si="64"/>
        <v>4000</v>
      </c>
      <c r="F494">
        <f t="shared" si="65"/>
        <v>5755</v>
      </c>
      <c r="G494" t="str">
        <f t="shared" ca="1" si="58"/>
        <v xml:space="preserve">{"nodeID":"1302170", "floor":"1", "zone":"C", "area":"17", "bay":"13", "hid":"00", "Xaxis":"4000", "Yaxis":"5755" ,"type":"common","updateTime":0} </v>
      </c>
      <c r="H494">
        <f t="shared" si="59"/>
        <v>1</v>
      </c>
      <c r="I494" t="str">
        <f t="shared" ca="1" si="60"/>
        <v>C</v>
      </c>
      <c r="J494">
        <f t="shared" si="63"/>
        <v>17</v>
      </c>
      <c r="K494" s="36" t="str">
        <f t="shared" ca="1" si="61"/>
        <v>13</v>
      </c>
      <c r="L494" s="36" t="str">
        <f t="shared" ca="1" si="62"/>
        <v>00</v>
      </c>
      <c r="M494" s="21" t="s">
        <v>66</v>
      </c>
    </row>
    <row r="495" spans="1:13" x14ac:dyDescent="0.4">
      <c r="A495">
        <v>10</v>
      </c>
      <c r="D495" s="26" t="s">
        <v>570</v>
      </c>
      <c r="E495">
        <f t="shared" si="64"/>
        <v>4000</v>
      </c>
      <c r="F495">
        <f t="shared" si="65"/>
        <v>5745</v>
      </c>
      <c r="G495" t="str">
        <f t="shared" ca="1" si="58"/>
        <v xml:space="preserve">{"nodeID":"1302171", "floor":"1", "zone":"C", "area":"17", "bay":"13", "hid":"00", "Xaxis":"4000", "Yaxis":"5745" ,"type":"common","updateTime":0} </v>
      </c>
      <c r="H495">
        <f t="shared" si="59"/>
        <v>1</v>
      </c>
      <c r="I495" t="str">
        <f t="shared" ca="1" si="60"/>
        <v>C</v>
      </c>
      <c r="J495">
        <f t="shared" si="63"/>
        <v>17</v>
      </c>
      <c r="K495" s="36" t="str">
        <f t="shared" ca="1" si="61"/>
        <v>13</v>
      </c>
      <c r="L495" s="36" t="str">
        <f t="shared" ca="1" si="62"/>
        <v>00</v>
      </c>
      <c r="M495" s="21" t="s">
        <v>66</v>
      </c>
    </row>
    <row r="496" spans="1:13" x14ac:dyDescent="0.4">
      <c r="A496">
        <v>10</v>
      </c>
      <c r="D496" s="26" t="s">
        <v>571</v>
      </c>
      <c r="E496">
        <f t="shared" si="64"/>
        <v>4000</v>
      </c>
      <c r="F496">
        <f t="shared" si="65"/>
        <v>5735</v>
      </c>
      <c r="G496" t="str">
        <f t="shared" ca="1" si="58"/>
        <v xml:space="preserve">{"nodeID":"1302172", "floor":"1", "zone":"C", "area":"17", "bay":"13", "hid":"00", "Xaxis":"4000", "Yaxis":"5735" ,"type":"common","updateTime":0} </v>
      </c>
      <c r="H496">
        <f t="shared" si="59"/>
        <v>1</v>
      </c>
      <c r="I496" t="str">
        <f t="shared" ca="1" si="60"/>
        <v>C</v>
      </c>
      <c r="J496">
        <f t="shared" si="63"/>
        <v>17</v>
      </c>
      <c r="K496" s="36" t="str">
        <f t="shared" ca="1" si="61"/>
        <v>13</v>
      </c>
      <c r="L496" s="36" t="str">
        <f t="shared" ca="1" si="62"/>
        <v>00</v>
      </c>
      <c r="M496" s="21" t="s">
        <v>66</v>
      </c>
    </row>
    <row r="497" spans="1:13" x14ac:dyDescent="0.4">
      <c r="A497">
        <v>5</v>
      </c>
      <c r="D497" s="26" t="s">
        <v>572</v>
      </c>
      <c r="E497">
        <f t="shared" si="64"/>
        <v>4000</v>
      </c>
      <c r="F497">
        <f t="shared" si="65"/>
        <v>5730</v>
      </c>
      <c r="G497" t="str">
        <f t="shared" ca="1" si="58"/>
        <v xml:space="preserve">{"nodeID":"1302173", "floor":"1", "zone":"C", "area":"17", "bay":"13", "hid":"00", "Xaxis":"4000", "Yaxis":"5730" ,"type":"common","updateTime":0} </v>
      </c>
      <c r="H497">
        <f t="shared" si="59"/>
        <v>1</v>
      </c>
      <c r="I497" t="str">
        <f t="shared" ca="1" si="60"/>
        <v>C</v>
      </c>
      <c r="J497">
        <f t="shared" si="63"/>
        <v>17</v>
      </c>
      <c r="K497" s="36" t="str">
        <f t="shared" ca="1" si="61"/>
        <v>13</v>
      </c>
      <c r="L497" s="36" t="str">
        <f t="shared" ca="1" si="62"/>
        <v>00</v>
      </c>
      <c r="M497" s="21" t="s">
        <v>66</v>
      </c>
    </row>
    <row r="498" spans="1:13" x14ac:dyDescent="0.4">
      <c r="A498">
        <v>5</v>
      </c>
      <c r="D498" s="26" t="s">
        <v>573</v>
      </c>
      <c r="E498">
        <f t="shared" si="64"/>
        <v>4000</v>
      </c>
      <c r="F498">
        <f t="shared" si="65"/>
        <v>5725</v>
      </c>
      <c r="G498" t="str">
        <f t="shared" ca="1" si="58"/>
        <v xml:space="preserve">{"nodeID":"1302174", "floor":"1", "zone":"C", "area":"17", "bay":"13", "hid":"00", "Xaxis":"4000", "Yaxis":"5725" ,"type":"common","updateTime":0} </v>
      </c>
      <c r="H498">
        <f t="shared" si="59"/>
        <v>1</v>
      </c>
      <c r="I498" t="str">
        <f t="shared" ca="1" si="60"/>
        <v>C</v>
      </c>
      <c r="J498">
        <f t="shared" si="63"/>
        <v>17</v>
      </c>
      <c r="K498" s="36" t="str">
        <f t="shared" ca="1" si="61"/>
        <v>13</v>
      </c>
      <c r="L498" s="36" t="str">
        <f t="shared" ca="1" si="62"/>
        <v>00</v>
      </c>
      <c r="M498" s="21" t="s">
        <v>66</v>
      </c>
    </row>
    <row r="499" spans="1:13" x14ac:dyDescent="0.4">
      <c r="A499">
        <v>5</v>
      </c>
      <c r="D499" s="26" t="s">
        <v>574</v>
      </c>
      <c r="E499">
        <f t="shared" si="64"/>
        <v>4000</v>
      </c>
      <c r="F499">
        <f t="shared" si="65"/>
        <v>5720</v>
      </c>
      <c r="G499" t="str">
        <f t="shared" ca="1" si="58"/>
        <v xml:space="preserve">{"nodeID":"1302175", "floor":"1", "zone":"C", "area":"17", "bay":"13", "hid":"00", "Xaxis":"4000", "Yaxis":"5720" ,"type":"common","updateTime":0} </v>
      </c>
      <c r="H499">
        <f t="shared" si="59"/>
        <v>1</v>
      </c>
      <c r="I499" t="str">
        <f t="shared" ca="1" si="60"/>
        <v>C</v>
      </c>
      <c r="J499">
        <f t="shared" si="63"/>
        <v>17</v>
      </c>
      <c r="K499" s="36" t="str">
        <f t="shared" ca="1" si="61"/>
        <v>13</v>
      </c>
      <c r="L499" s="36" t="str">
        <f t="shared" ca="1" si="62"/>
        <v>00</v>
      </c>
      <c r="M499" s="21" t="s">
        <v>66</v>
      </c>
    </row>
    <row r="500" spans="1:13" x14ac:dyDescent="0.4">
      <c r="A500">
        <v>5</v>
      </c>
      <c r="D500" s="26" t="s">
        <v>575</v>
      </c>
      <c r="E500">
        <f t="shared" si="64"/>
        <v>4000</v>
      </c>
      <c r="F500">
        <f t="shared" si="65"/>
        <v>5715</v>
      </c>
      <c r="G500" t="str">
        <f t="shared" ca="1" si="58"/>
        <v xml:space="preserve">{"nodeID":"1302176", "floor":"1", "zone":"C", "area":"17", "bay":"13", "hid":"00", "Xaxis":"4000", "Yaxis":"5715" ,"type":"common","updateTime":0} </v>
      </c>
      <c r="H500">
        <f t="shared" si="59"/>
        <v>1</v>
      </c>
      <c r="I500" t="str">
        <f t="shared" ca="1" si="60"/>
        <v>C</v>
      </c>
      <c r="J500">
        <f t="shared" si="63"/>
        <v>17</v>
      </c>
      <c r="K500" s="36" t="str">
        <f t="shared" ca="1" si="61"/>
        <v>13</v>
      </c>
      <c r="L500" s="36" t="str">
        <f t="shared" ca="1" si="62"/>
        <v>00</v>
      </c>
      <c r="M500" s="21" t="s">
        <v>66</v>
      </c>
    </row>
    <row r="501" spans="1:13" x14ac:dyDescent="0.4">
      <c r="A501">
        <v>5</v>
      </c>
      <c r="D501" s="26" t="s">
        <v>576</v>
      </c>
      <c r="E501">
        <f t="shared" si="64"/>
        <v>4000</v>
      </c>
      <c r="F501">
        <f t="shared" si="65"/>
        <v>5710</v>
      </c>
      <c r="G501" t="str">
        <f t="shared" ca="1" si="58"/>
        <v xml:space="preserve">{"nodeID":"1302177", "floor":"1", "zone":"C", "area":"17", "bay":"13", "hid":"00", "Xaxis":"4000", "Yaxis":"5710" ,"type":"common","updateTime":0} </v>
      </c>
      <c r="H501">
        <f t="shared" si="59"/>
        <v>1</v>
      </c>
      <c r="I501" t="str">
        <f t="shared" ca="1" si="60"/>
        <v>C</v>
      </c>
      <c r="J501">
        <f t="shared" si="63"/>
        <v>17</v>
      </c>
      <c r="K501" s="36" t="str">
        <f t="shared" ca="1" si="61"/>
        <v>13</v>
      </c>
      <c r="L501" s="36" t="str">
        <f t="shared" ca="1" si="62"/>
        <v>00</v>
      </c>
      <c r="M501" s="21" t="s">
        <v>66</v>
      </c>
    </row>
    <row r="502" spans="1:13" x14ac:dyDescent="0.4">
      <c r="A502">
        <v>5</v>
      </c>
      <c r="D502" s="26" t="s">
        <v>577</v>
      </c>
      <c r="E502">
        <f t="shared" si="64"/>
        <v>4000</v>
      </c>
      <c r="F502">
        <f t="shared" si="65"/>
        <v>5705</v>
      </c>
      <c r="G502" t="str">
        <f t="shared" ca="1" si="58"/>
        <v xml:space="preserve">{"nodeID":"1302178", "floor":"1", "zone":"C", "area":"17", "bay":"13", "hid":"00", "Xaxis":"4000", "Yaxis":"5705" ,"type":"common","updateTime":0} </v>
      </c>
      <c r="H502">
        <f t="shared" si="59"/>
        <v>1</v>
      </c>
      <c r="I502" t="str">
        <f t="shared" ca="1" si="60"/>
        <v>C</v>
      </c>
      <c r="J502">
        <f t="shared" si="63"/>
        <v>17</v>
      </c>
      <c r="K502" s="36" t="str">
        <f t="shared" ca="1" si="61"/>
        <v>13</v>
      </c>
      <c r="L502" s="36" t="str">
        <f t="shared" ca="1" si="62"/>
        <v>00</v>
      </c>
      <c r="M502" s="21" t="s">
        <v>66</v>
      </c>
    </row>
    <row r="503" spans="1:13" x14ac:dyDescent="0.4">
      <c r="A503">
        <v>5</v>
      </c>
      <c r="D503" s="26" t="s">
        <v>578</v>
      </c>
      <c r="E503">
        <f t="shared" si="64"/>
        <v>4000</v>
      </c>
      <c r="F503">
        <f t="shared" si="65"/>
        <v>5700</v>
      </c>
      <c r="G503" t="str">
        <f t="shared" ca="1" si="58"/>
        <v xml:space="preserve">{"nodeID":"1302179", "floor":"1", "zone":"C", "area":"17", "bay":"13", "hid":"00", "Xaxis":"4000", "Yaxis":"5700" ,"type":"common","updateTime":0} </v>
      </c>
      <c r="H503">
        <f t="shared" si="59"/>
        <v>1</v>
      </c>
      <c r="I503" t="str">
        <f t="shared" ca="1" si="60"/>
        <v>C</v>
      </c>
      <c r="J503">
        <f t="shared" si="63"/>
        <v>17</v>
      </c>
      <c r="K503" s="36" t="str">
        <f t="shared" ca="1" si="61"/>
        <v>13</v>
      </c>
      <c r="L503" s="36" t="str">
        <f t="shared" ca="1" si="62"/>
        <v>00</v>
      </c>
      <c r="M503" s="21" t="s">
        <v>66</v>
      </c>
    </row>
    <row r="504" spans="1:13" x14ac:dyDescent="0.4">
      <c r="A504">
        <v>5</v>
      </c>
      <c r="D504" s="26" t="s">
        <v>579</v>
      </c>
      <c r="E504">
        <f t="shared" si="64"/>
        <v>4000</v>
      </c>
      <c r="F504">
        <f t="shared" si="65"/>
        <v>5695</v>
      </c>
      <c r="G504" t="str">
        <f t="shared" ca="1" si="58"/>
        <v xml:space="preserve">{"nodeID":"1302180", "floor":"1", "zone":"C", "area":"17", "bay":"13", "hid":"00", "Xaxis":"4000", "Yaxis":"5695" ,"type":"common","updateTime":0} </v>
      </c>
      <c r="H504">
        <f t="shared" si="59"/>
        <v>1</v>
      </c>
      <c r="I504" t="str">
        <f t="shared" ca="1" si="60"/>
        <v>C</v>
      </c>
      <c r="J504">
        <f t="shared" si="63"/>
        <v>17</v>
      </c>
      <c r="K504" s="36" t="str">
        <f t="shared" ca="1" si="61"/>
        <v>13</v>
      </c>
      <c r="L504" s="36" t="str">
        <f t="shared" ca="1" si="62"/>
        <v>00</v>
      </c>
      <c r="M504" s="21" t="s">
        <v>66</v>
      </c>
    </row>
    <row r="505" spans="1:13" x14ac:dyDescent="0.4">
      <c r="A505">
        <v>5</v>
      </c>
      <c r="D505" s="26" t="s">
        <v>580</v>
      </c>
      <c r="E505">
        <f t="shared" si="64"/>
        <v>4000</v>
      </c>
      <c r="F505">
        <f t="shared" si="65"/>
        <v>5690</v>
      </c>
      <c r="G505" t="str">
        <f t="shared" ca="1" si="58"/>
        <v xml:space="preserve">{"nodeID":"1302181", "floor":"1", "zone":"C", "area":"17", "bay":"13", "hid":"00", "Xaxis":"4000", "Yaxis":"5690" ,"type":"common","updateTime":0} </v>
      </c>
      <c r="H505">
        <f t="shared" si="59"/>
        <v>1</v>
      </c>
      <c r="I505" t="str">
        <f t="shared" ca="1" si="60"/>
        <v>C</v>
      </c>
      <c r="J505">
        <f t="shared" si="63"/>
        <v>17</v>
      </c>
      <c r="K505" s="36" t="str">
        <f t="shared" ca="1" si="61"/>
        <v>13</v>
      </c>
      <c r="L505" s="36" t="str">
        <f t="shared" ca="1" si="62"/>
        <v>00</v>
      </c>
      <c r="M505" s="21" t="s">
        <v>66</v>
      </c>
    </row>
    <row r="506" spans="1:13" x14ac:dyDescent="0.4">
      <c r="A506">
        <v>5</v>
      </c>
      <c r="D506" s="26" t="s">
        <v>581</v>
      </c>
      <c r="E506">
        <f t="shared" si="64"/>
        <v>4000</v>
      </c>
      <c r="F506">
        <f t="shared" si="65"/>
        <v>5685</v>
      </c>
      <c r="G506" t="str">
        <f t="shared" ca="1" si="58"/>
        <v xml:space="preserve">{"nodeID":"1302182", "floor":"1", "zone":"C", "area":"17", "bay":"13", "hid":"00", "Xaxis":"4000", "Yaxis":"5685" ,"type":"common","updateTime":0} </v>
      </c>
      <c r="H506">
        <f t="shared" si="59"/>
        <v>1</v>
      </c>
      <c r="I506" t="str">
        <f t="shared" ca="1" si="60"/>
        <v>C</v>
      </c>
      <c r="J506">
        <f t="shared" si="63"/>
        <v>17</v>
      </c>
      <c r="K506" s="36" t="str">
        <f t="shared" ca="1" si="61"/>
        <v>13</v>
      </c>
      <c r="L506" s="36" t="str">
        <f t="shared" ca="1" si="62"/>
        <v>00</v>
      </c>
      <c r="M506" s="21" t="s">
        <v>66</v>
      </c>
    </row>
    <row r="507" spans="1:13" x14ac:dyDescent="0.4">
      <c r="A507">
        <v>20</v>
      </c>
      <c r="D507" s="26" t="s">
        <v>582</v>
      </c>
      <c r="E507">
        <f t="shared" si="64"/>
        <v>4000</v>
      </c>
      <c r="F507">
        <f t="shared" si="65"/>
        <v>5665</v>
      </c>
      <c r="G507" t="str">
        <f t="shared" ca="1" si="58"/>
        <v xml:space="preserve">{"nodeID":"1302183", "floor":"1", "zone":"C", "area":"17", "bay":"13", "hid":"00", "Xaxis":"4000", "Yaxis":"5665" ,"type":"common","updateTime":0} </v>
      </c>
      <c r="H507">
        <f t="shared" si="59"/>
        <v>1</v>
      </c>
      <c r="I507" t="str">
        <f t="shared" ca="1" si="60"/>
        <v>C</v>
      </c>
      <c r="J507">
        <f t="shared" si="63"/>
        <v>17</v>
      </c>
      <c r="K507" s="36" t="str">
        <f t="shared" ca="1" si="61"/>
        <v>13</v>
      </c>
      <c r="L507" s="36" t="str">
        <f t="shared" ca="1" si="62"/>
        <v>00</v>
      </c>
      <c r="M507" s="21" t="s">
        <v>66</v>
      </c>
    </row>
    <row r="508" spans="1:13" x14ac:dyDescent="0.4">
      <c r="A508">
        <v>20</v>
      </c>
      <c r="D508" s="26" t="s">
        <v>583</v>
      </c>
      <c r="E508">
        <f t="shared" si="64"/>
        <v>4000</v>
      </c>
      <c r="F508">
        <f t="shared" si="65"/>
        <v>5645</v>
      </c>
      <c r="G508" t="str">
        <f t="shared" ca="1" si="58"/>
        <v xml:space="preserve">{"nodeID":"1302184", "floor":"1", "zone":"C", "area":"17", "bay":"13", "hid":"00", "Xaxis":"4000", "Yaxis":"5645" ,"type":"common","updateTime":0} </v>
      </c>
      <c r="H508">
        <f t="shared" si="59"/>
        <v>1</v>
      </c>
      <c r="I508" t="str">
        <f t="shared" ca="1" si="60"/>
        <v>C</v>
      </c>
      <c r="J508">
        <f t="shared" si="63"/>
        <v>17</v>
      </c>
      <c r="K508" s="36" t="str">
        <f t="shared" ca="1" si="61"/>
        <v>13</v>
      </c>
      <c r="L508" s="36" t="str">
        <f t="shared" ca="1" si="62"/>
        <v>00</v>
      </c>
      <c r="M508" s="21" t="s">
        <v>66</v>
      </c>
    </row>
    <row r="509" spans="1:13" x14ac:dyDescent="0.4">
      <c r="A509">
        <v>20</v>
      </c>
      <c r="D509" s="26" t="s">
        <v>584</v>
      </c>
      <c r="E509">
        <f t="shared" si="64"/>
        <v>4000</v>
      </c>
      <c r="F509">
        <f t="shared" si="65"/>
        <v>5625</v>
      </c>
      <c r="G509" t="str">
        <f t="shared" ca="1" si="58"/>
        <v xml:space="preserve">{"nodeID":"1302185", "floor":"1", "zone":"C", "area":"17", "bay":"13", "hid":"00", "Xaxis":"4000", "Yaxis":"5625" ,"type":"common","updateTime":0} </v>
      </c>
      <c r="H509">
        <f t="shared" si="59"/>
        <v>1</v>
      </c>
      <c r="I509" t="str">
        <f t="shared" ca="1" si="60"/>
        <v>C</v>
      </c>
      <c r="J509">
        <f t="shared" si="63"/>
        <v>17</v>
      </c>
      <c r="K509" s="36" t="str">
        <f t="shared" ca="1" si="61"/>
        <v>13</v>
      </c>
      <c r="L509" s="36" t="str">
        <f t="shared" ca="1" si="62"/>
        <v>00</v>
      </c>
      <c r="M509" s="21" t="s">
        <v>66</v>
      </c>
    </row>
    <row r="510" spans="1:13" x14ac:dyDescent="0.4">
      <c r="A510">
        <v>20</v>
      </c>
      <c r="D510" s="26" t="s">
        <v>585</v>
      </c>
      <c r="E510">
        <f t="shared" si="64"/>
        <v>4000</v>
      </c>
      <c r="F510">
        <f t="shared" si="65"/>
        <v>5605</v>
      </c>
      <c r="G510" t="str">
        <f t="shared" ca="1" si="58"/>
        <v xml:space="preserve">{"nodeID":"1302186", "floor":"1", "zone":"C", "area":"17", "bay":"13", "hid":"00", "Xaxis":"4000", "Yaxis":"5605" ,"type":"common","updateTime":0} </v>
      </c>
      <c r="H510">
        <f t="shared" si="59"/>
        <v>1</v>
      </c>
      <c r="I510" t="str">
        <f t="shared" ca="1" si="60"/>
        <v>C</v>
      </c>
      <c r="J510">
        <f t="shared" si="63"/>
        <v>17</v>
      </c>
      <c r="K510" s="36" t="str">
        <f t="shared" ca="1" si="61"/>
        <v>13</v>
      </c>
      <c r="L510" s="36" t="str">
        <f t="shared" ca="1" si="62"/>
        <v>00</v>
      </c>
      <c r="M510" s="21" t="s">
        <v>66</v>
      </c>
    </row>
    <row r="511" spans="1:13" x14ac:dyDescent="0.4">
      <c r="A511">
        <v>20</v>
      </c>
      <c r="D511" s="26" t="s">
        <v>586</v>
      </c>
      <c r="E511">
        <f t="shared" si="64"/>
        <v>4000</v>
      </c>
      <c r="F511">
        <f t="shared" si="65"/>
        <v>5585</v>
      </c>
      <c r="G511" t="str">
        <f t="shared" ca="1" si="58"/>
        <v xml:space="preserve">{"nodeID":"1302187", "floor":"1", "zone":"C", "area":"17", "bay":"13", "hid":"00", "Xaxis":"4000", "Yaxis":"5585" ,"type":"common","updateTime":0} </v>
      </c>
      <c r="H511">
        <f t="shared" si="59"/>
        <v>1</v>
      </c>
      <c r="I511" t="str">
        <f t="shared" ca="1" si="60"/>
        <v>C</v>
      </c>
      <c r="J511">
        <f t="shared" si="63"/>
        <v>17</v>
      </c>
      <c r="K511" s="36" t="str">
        <f t="shared" ca="1" si="61"/>
        <v>13</v>
      </c>
      <c r="L511" s="36" t="str">
        <f t="shared" ca="1" si="62"/>
        <v>00</v>
      </c>
      <c r="M511" s="21" t="s">
        <v>66</v>
      </c>
    </row>
    <row r="512" spans="1:13" x14ac:dyDescent="0.4">
      <c r="A512">
        <v>30</v>
      </c>
      <c r="D512" s="26" t="s">
        <v>587</v>
      </c>
      <c r="E512">
        <f t="shared" si="64"/>
        <v>4000</v>
      </c>
      <c r="F512">
        <f t="shared" si="65"/>
        <v>5555</v>
      </c>
      <c r="G512" t="str">
        <f t="shared" ca="1" si="58"/>
        <v xml:space="preserve">{"nodeID":"1302188", "floor":"1", "zone":"C", "area":"17", "bay":"13", "hid":"00", "Xaxis":"4000", "Yaxis":"5555" ,"type":"common","updateTime":0} </v>
      </c>
      <c r="H512">
        <f t="shared" si="59"/>
        <v>1</v>
      </c>
      <c r="I512" t="str">
        <f t="shared" ca="1" si="60"/>
        <v>C</v>
      </c>
      <c r="J512">
        <f t="shared" si="63"/>
        <v>17</v>
      </c>
      <c r="K512" s="36" t="str">
        <f t="shared" ca="1" si="61"/>
        <v>13</v>
      </c>
      <c r="L512" s="36" t="str">
        <f t="shared" ca="1" si="62"/>
        <v>00</v>
      </c>
      <c r="M512" s="21" t="s">
        <v>66</v>
      </c>
    </row>
    <row r="513" spans="1:13" x14ac:dyDescent="0.4">
      <c r="A513">
        <v>5</v>
      </c>
      <c r="D513" s="26" t="s">
        <v>588</v>
      </c>
      <c r="E513">
        <f t="shared" si="64"/>
        <v>4000</v>
      </c>
      <c r="F513">
        <f t="shared" si="65"/>
        <v>5550</v>
      </c>
      <c r="G513" t="str">
        <f t="shared" ca="1" si="58"/>
        <v xml:space="preserve">{"nodeID":"1302189", "floor":"1", "zone":"C", "area":"17", "bay":"13", "hid":"00", "Xaxis":"4000", "Yaxis":"5550" ,"type":"common","updateTime":0} </v>
      </c>
      <c r="H513">
        <f t="shared" si="59"/>
        <v>1</v>
      </c>
      <c r="I513" t="str">
        <f t="shared" ca="1" si="60"/>
        <v>C</v>
      </c>
      <c r="J513">
        <f t="shared" si="63"/>
        <v>17</v>
      </c>
      <c r="K513" s="36" t="str">
        <f t="shared" ca="1" si="61"/>
        <v>13</v>
      </c>
      <c r="L513" s="36" t="str">
        <f t="shared" ca="1" si="62"/>
        <v>00</v>
      </c>
      <c r="M513" s="21" t="s">
        <v>66</v>
      </c>
    </row>
    <row r="514" spans="1:13" x14ac:dyDescent="0.4">
      <c r="A514">
        <v>5</v>
      </c>
      <c r="D514" s="26" t="s">
        <v>589</v>
      </c>
      <c r="E514">
        <f t="shared" si="64"/>
        <v>4000</v>
      </c>
      <c r="F514">
        <f t="shared" si="65"/>
        <v>5545</v>
      </c>
      <c r="G514" t="str">
        <f t="shared" ca="1" si="58"/>
        <v xml:space="preserve">{"nodeID":"1302190", "floor":"1", "zone":"C", "area":"17", "bay":"13", "hid":"00", "Xaxis":"4000", "Yaxis":"5545" ,"type":"common","updateTime":0} </v>
      </c>
      <c r="H514">
        <f t="shared" si="59"/>
        <v>1</v>
      </c>
      <c r="I514" t="str">
        <f t="shared" ca="1" si="60"/>
        <v>C</v>
      </c>
      <c r="J514">
        <f t="shared" si="63"/>
        <v>17</v>
      </c>
      <c r="K514" s="36" t="str">
        <f t="shared" ca="1" si="61"/>
        <v>13</v>
      </c>
      <c r="L514" s="36" t="str">
        <f t="shared" ca="1" si="62"/>
        <v>00</v>
      </c>
      <c r="M514" s="21" t="s">
        <v>66</v>
      </c>
    </row>
    <row r="515" spans="1:13" x14ac:dyDescent="0.4">
      <c r="A515">
        <v>5</v>
      </c>
      <c r="D515" s="26" t="s">
        <v>590</v>
      </c>
      <c r="E515">
        <f t="shared" si="64"/>
        <v>4000</v>
      </c>
      <c r="F515">
        <f t="shared" si="65"/>
        <v>5540</v>
      </c>
      <c r="G515" t="str">
        <f t="shared" ca="1" si="58"/>
        <v xml:space="preserve">{"nodeID":"1302191", "floor":"1", "zone":"C", "area":"17", "bay":"13", "hid":"00", "Xaxis":"4000", "Yaxis":"5540" ,"type":"common","updateTime":0} </v>
      </c>
      <c r="H515">
        <f t="shared" si="59"/>
        <v>1</v>
      </c>
      <c r="I515" t="str">
        <f t="shared" ca="1" si="60"/>
        <v>C</v>
      </c>
      <c r="J515">
        <f t="shared" si="63"/>
        <v>17</v>
      </c>
      <c r="K515" s="36" t="str">
        <f t="shared" ca="1" si="61"/>
        <v>13</v>
      </c>
      <c r="L515" s="36" t="str">
        <f t="shared" ca="1" si="62"/>
        <v>00</v>
      </c>
      <c r="M515" s="21" t="s">
        <v>66</v>
      </c>
    </row>
    <row r="516" spans="1:13" x14ac:dyDescent="0.4">
      <c r="A516">
        <v>5</v>
      </c>
      <c r="D516" s="26" t="s">
        <v>591</v>
      </c>
      <c r="E516">
        <f t="shared" si="64"/>
        <v>4000</v>
      </c>
      <c r="F516">
        <f t="shared" si="65"/>
        <v>5535</v>
      </c>
      <c r="G516" t="str">
        <f t="shared" ref="G516:G579" ca="1" si="66">CONCATENATE("{""nodeID"":""",CONCATENATE(K516,D516),"""",", ""floor"":""",H516,"""",", ""zone"":""",I516,"""",", ""area"":""",J516,"""", ", ""bay"":""",K516,"""", ", ""hid"":""",L516,"""", ", ""Xaxis"":""",E516,"""", ", ""Yaxis"":""",F516,"""", " ,""type"":""",M516,"""", ",""updateTime"":0} ")</f>
        <v xml:space="preserve">{"nodeID":"1302192", "floor":"1", "zone":"C", "area":"17", "bay":"13", "hid":"00", "Xaxis":"4000", "Yaxis":"5535" ,"type":"common","updateTime":0} </v>
      </c>
      <c r="H516">
        <f t="shared" ref="H516:H579" si="67">$H$1</f>
        <v>1</v>
      </c>
      <c r="I516" t="str">
        <f t="shared" ref="I516:I579" ca="1" si="68">INDIRECT("I1")</f>
        <v>C</v>
      </c>
      <c r="J516">
        <f t="shared" si="63"/>
        <v>17</v>
      </c>
      <c r="K516" s="36" t="str">
        <f t="shared" ref="K516:K579" ca="1" si="69">INDIRECT("K1")</f>
        <v>13</v>
      </c>
      <c r="L516" s="36" t="str">
        <f t="shared" ref="L516:L579" ca="1" si="70">INDIRECT("L1")</f>
        <v>00</v>
      </c>
      <c r="M516" s="21" t="s">
        <v>66</v>
      </c>
    </row>
    <row r="517" spans="1:13" x14ac:dyDescent="0.4">
      <c r="A517">
        <v>5</v>
      </c>
      <c r="D517" s="26" t="s">
        <v>592</v>
      </c>
      <c r="E517">
        <f t="shared" si="64"/>
        <v>4000</v>
      </c>
      <c r="F517">
        <f t="shared" si="65"/>
        <v>5530</v>
      </c>
      <c r="G517" t="str">
        <f t="shared" ca="1" si="66"/>
        <v xml:space="preserve">{"nodeID":"1302193", "floor":"1", "zone":"C", "area":"17", "bay":"13", "hid":"00", "Xaxis":"4000", "Yaxis":"5530" ,"type":"common","updateTime":0} </v>
      </c>
      <c r="H517">
        <f t="shared" si="67"/>
        <v>1</v>
      </c>
      <c r="I517" t="str">
        <f t="shared" ca="1" si="68"/>
        <v>C</v>
      </c>
      <c r="J517">
        <f t="shared" ref="J517:J580" si="71">$J$1</f>
        <v>17</v>
      </c>
      <c r="K517" s="36" t="str">
        <f t="shared" ca="1" si="69"/>
        <v>13</v>
      </c>
      <c r="L517" s="36" t="str">
        <f t="shared" ca="1" si="70"/>
        <v>00</v>
      </c>
      <c r="M517" s="21" t="s">
        <v>66</v>
      </c>
    </row>
    <row r="518" spans="1:13" x14ac:dyDescent="0.4">
      <c r="A518">
        <v>5</v>
      </c>
      <c r="D518" s="26" t="s">
        <v>593</v>
      </c>
      <c r="E518">
        <f t="shared" ref="E518:E581" si="72">$B$6</f>
        <v>4000</v>
      </c>
      <c r="F518">
        <f t="shared" si="65"/>
        <v>5525</v>
      </c>
      <c r="G518" t="str">
        <f t="shared" ca="1" si="66"/>
        <v xml:space="preserve">{"nodeID":"1302194", "floor":"1", "zone":"C", "area":"17", "bay":"13", "hid":"00", "Xaxis":"4000", "Yaxis":"5525" ,"type":"common","updateTime":0} </v>
      </c>
      <c r="H518">
        <f t="shared" si="67"/>
        <v>1</v>
      </c>
      <c r="I518" t="str">
        <f t="shared" ca="1" si="68"/>
        <v>C</v>
      </c>
      <c r="J518">
        <f t="shared" si="71"/>
        <v>17</v>
      </c>
      <c r="K518" s="36" t="str">
        <f t="shared" ca="1" si="69"/>
        <v>13</v>
      </c>
      <c r="L518" s="36" t="str">
        <f t="shared" ca="1" si="70"/>
        <v>00</v>
      </c>
      <c r="M518" s="21" t="s">
        <v>66</v>
      </c>
    </row>
    <row r="519" spans="1:13" x14ac:dyDescent="0.4">
      <c r="A519">
        <v>10</v>
      </c>
      <c r="D519" s="26" t="s">
        <v>594</v>
      </c>
      <c r="E519">
        <f t="shared" si="72"/>
        <v>4000</v>
      </c>
      <c r="F519">
        <f t="shared" si="65"/>
        <v>5515</v>
      </c>
      <c r="G519" t="str">
        <f t="shared" ca="1" si="66"/>
        <v xml:space="preserve">{"nodeID":"1302195", "floor":"1", "zone":"C", "area":"17", "bay":"13", "hid":"00", "Xaxis":"4000", "Yaxis":"5515" ,"type":"common","updateTime":0} </v>
      </c>
      <c r="H519">
        <f t="shared" si="67"/>
        <v>1</v>
      </c>
      <c r="I519" t="str">
        <f t="shared" ca="1" si="68"/>
        <v>C</v>
      </c>
      <c r="J519">
        <f t="shared" si="71"/>
        <v>17</v>
      </c>
      <c r="K519" s="36" t="str">
        <f t="shared" ca="1" si="69"/>
        <v>13</v>
      </c>
      <c r="L519" s="36" t="str">
        <f t="shared" ca="1" si="70"/>
        <v>00</v>
      </c>
      <c r="M519" s="21" t="s">
        <v>66</v>
      </c>
    </row>
    <row r="520" spans="1:13" x14ac:dyDescent="0.4">
      <c r="A520">
        <v>10</v>
      </c>
      <c r="D520" s="26" t="s">
        <v>595</v>
      </c>
      <c r="E520">
        <f t="shared" si="72"/>
        <v>4000</v>
      </c>
      <c r="F520">
        <f t="shared" ref="F520:F583" si="73">F519-A520</f>
        <v>5505</v>
      </c>
      <c r="G520" t="str">
        <f t="shared" ca="1" si="66"/>
        <v xml:space="preserve">{"nodeID":"1302196", "floor":"1", "zone":"C", "area":"17", "bay":"13", "hid":"00", "Xaxis":"4000", "Yaxis":"5505" ,"type":"common","updateTime":0} </v>
      </c>
      <c r="H520">
        <f t="shared" si="67"/>
        <v>1</v>
      </c>
      <c r="I520" t="str">
        <f t="shared" ca="1" si="68"/>
        <v>C</v>
      </c>
      <c r="J520">
        <f t="shared" si="71"/>
        <v>17</v>
      </c>
      <c r="K520" s="36" t="str">
        <f t="shared" ca="1" si="69"/>
        <v>13</v>
      </c>
      <c r="L520" s="36" t="str">
        <f t="shared" ca="1" si="70"/>
        <v>00</v>
      </c>
      <c r="M520" s="21" t="s">
        <v>66</v>
      </c>
    </row>
    <row r="521" spans="1:13" x14ac:dyDescent="0.4">
      <c r="A521">
        <v>10</v>
      </c>
      <c r="D521" s="26" t="s">
        <v>596</v>
      </c>
      <c r="E521">
        <f t="shared" si="72"/>
        <v>4000</v>
      </c>
      <c r="F521">
        <f t="shared" si="73"/>
        <v>5495</v>
      </c>
      <c r="G521" t="str">
        <f t="shared" ca="1" si="66"/>
        <v xml:space="preserve">{"nodeID":"1302197", "floor":"1", "zone":"C", "area":"17", "bay":"13", "hid":"00", "Xaxis":"4000", "Yaxis":"5495" ,"type":"common","updateTime":0} </v>
      </c>
      <c r="H521">
        <f t="shared" si="67"/>
        <v>1</v>
      </c>
      <c r="I521" t="str">
        <f t="shared" ca="1" si="68"/>
        <v>C</v>
      </c>
      <c r="J521">
        <f t="shared" si="71"/>
        <v>17</v>
      </c>
      <c r="K521" s="36" t="str">
        <f t="shared" ca="1" si="69"/>
        <v>13</v>
      </c>
      <c r="L521" s="36" t="str">
        <f t="shared" ca="1" si="70"/>
        <v>00</v>
      </c>
      <c r="M521" s="21" t="s">
        <v>66</v>
      </c>
    </row>
    <row r="522" spans="1:13" x14ac:dyDescent="0.4">
      <c r="A522">
        <v>10</v>
      </c>
      <c r="D522" s="26" t="s">
        <v>597</v>
      </c>
      <c r="E522">
        <f t="shared" si="72"/>
        <v>4000</v>
      </c>
      <c r="F522">
        <f t="shared" si="73"/>
        <v>5485</v>
      </c>
      <c r="G522" t="str">
        <f t="shared" ca="1" si="66"/>
        <v xml:space="preserve">{"nodeID":"1302198", "floor":"1", "zone":"C", "area":"17", "bay":"13", "hid":"00", "Xaxis":"4000", "Yaxis":"5485" ,"type":"common","updateTime":0} </v>
      </c>
      <c r="H522">
        <f t="shared" si="67"/>
        <v>1</v>
      </c>
      <c r="I522" t="str">
        <f t="shared" ca="1" si="68"/>
        <v>C</v>
      </c>
      <c r="J522">
        <f t="shared" si="71"/>
        <v>17</v>
      </c>
      <c r="K522" s="36" t="str">
        <f t="shared" ca="1" si="69"/>
        <v>13</v>
      </c>
      <c r="L522" s="36" t="str">
        <f t="shared" ca="1" si="70"/>
        <v>00</v>
      </c>
      <c r="M522" s="21" t="s">
        <v>66</v>
      </c>
    </row>
    <row r="523" spans="1:13" x14ac:dyDescent="0.4">
      <c r="A523">
        <v>30</v>
      </c>
      <c r="D523" s="26" t="s">
        <v>598</v>
      </c>
      <c r="E523">
        <f t="shared" si="72"/>
        <v>4000</v>
      </c>
      <c r="F523">
        <f t="shared" si="73"/>
        <v>5455</v>
      </c>
      <c r="G523" t="str">
        <f t="shared" ca="1" si="66"/>
        <v xml:space="preserve">{"nodeID":"1302199", "floor":"1", "zone":"C", "area":"17", "bay":"13", "hid":"00", "Xaxis":"4000", "Yaxis":"5455" ,"type":"common","updateTime":0} </v>
      </c>
      <c r="H523">
        <f t="shared" si="67"/>
        <v>1</v>
      </c>
      <c r="I523" t="str">
        <f t="shared" ca="1" si="68"/>
        <v>C</v>
      </c>
      <c r="J523">
        <f t="shared" si="71"/>
        <v>17</v>
      </c>
      <c r="K523" s="36" t="str">
        <f t="shared" ca="1" si="69"/>
        <v>13</v>
      </c>
      <c r="L523" s="36" t="str">
        <f t="shared" ca="1" si="70"/>
        <v>00</v>
      </c>
      <c r="M523" s="21" t="s">
        <v>66</v>
      </c>
    </row>
    <row r="524" spans="1:13" x14ac:dyDescent="0.4">
      <c r="A524">
        <v>30</v>
      </c>
      <c r="D524" s="26" t="s">
        <v>599</v>
      </c>
      <c r="E524">
        <f t="shared" si="72"/>
        <v>4000</v>
      </c>
      <c r="F524">
        <f t="shared" si="73"/>
        <v>5425</v>
      </c>
      <c r="G524" t="str">
        <f t="shared" ca="1" si="66"/>
        <v xml:space="preserve">{"nodeID":"1302200", "floor":"1", "zone":"C", "area":"17", "bay":"13", "hid":"00", "Xaxis":"4000", "Yaxis":"5425" ,"type":"common","updateTime":0} </v>
      </c>
      <c r="H524">
        <f t="shared" si="67"/>
        <v>1</v>
      </c>
      <c r="I524" t="str">
        <f t="shared" ca="1" si="68"/>
        <v>C</v>
      </c>
      <c r="J524">
        <f t="shared" si="71"/>
        <v>17</v>
      </c>
      <c r="K524" s="36" t="str">
        <f t="shared" ca="1" si="69"/>
        <v>13</v>
      </c>
      <c r="L524" s="36" t="str">
        <f t="shared" ca="1" si="70"/>
        <v>00</v>
      </c>
      <c r="M524" s="21" t="s">
        <v>66</v>
      </c>
    </row>
    <row r="525" spans="1:13" x14ac:dyDescent="0.4">
      <c r="A525">
        <v>10</v>
      </c>
      <c r="D525" s="26" t="s">
        <v>600</v>
      </c>
      <c r="E525">
        <f t="shared" si="72"/>
        <v>4000</v>
      </c>
      <c r="F525">
        <f t="shared" si="73"/>
        <v>5415</v>
      </c>
      <c r="G525" t="str">
        <f t="shared" ca="1" si="66"/>
        <v xml:space="preserve">{"nodeID":"1302201", "floor":"1", "zone":"C", "area":"17", "bay":"13", "hid":"00", "Xaxis":"4000", "Yaxis":"5415" ,"type":"common","updateTime":0} </v>
      </c>
      <c r="H525">
        <f t="shared" si="67"/>
        <v>1</v>
      </c>
      <c r="I525" t="str">
        <f t="shared" ca="1" si="68"/>
        <v>C</v>
      </c>
      <c r="J525">
        <f t="shared" si="71"/>
        <v>17</v>
      </c>
      <c r="K525" s="36" t="str">
        <f t="shared" ca="1" si="69"/>
        <v>13</v>
      </c>
      <c r="L525" s="36" t="str">
        <f t="shared" ca="1" si="70"/>
        <v>00</v>
      </c>
      <c r="M525" s="21" t="s">
        <v>66</v>
      </c>
    </row>
    <row r="526" spans="1:13" x14ac:dyDescent="0.4">
      <c r="A526">
        <v>20</v>
      </c>
      <c r="D526" s="26" t="s">
        <v>601</v>
      </c>
      <c r="E526">
        <f t="shared" si="72"/>
        <v>4000</v>
      </c>
      <c r="F526">
        <f t="shared" si="73"/>
        <v>5395</v>
      </c>
      <c r="G526" t="str">
        <f t="shared" ca="1" si="66"/>
        <v xml:space="preserve">{"nodeID":"1302202", "floor":"1", "zone":"C", "area":"17", "bay":"13", "hid":"00", "Xaxis":"4000", "Yaxis":"5395" ,"type":"common","updateTime":0} </v>
      </c>
      <c r="H526">
        <f t="shared" si="67"/>
        <v>1</v>
      </c>
      <c r="I526" t="str">
        <f t="shared" ca="1" si="68"/>
        <v>C</v>
      </c>
      <c r="J526">
        <f t="shared" si="71"/>
        <v>17</v>
      </c>
      <c r="K526" s="36" t="str">
        <f t="shared" ca="1" si="69"/>
        <v>13</v>
      </c>
      <c r="L526" s="36" t="str">
        <f t="shared" ca="1" si="70"/>
        <v>00</v>
      </c>
      <c r="M526" s="21" t="s">
        <v>66</v>
      </c>
    </row>
    <row r="527" spans="1:13" x14ac:dyDescent="0.4">
      <c r="A527">
        <v>10</v>
      </c>
      <c r="D527" s="26" t="s">
        <v>602</v>
      </c>
      <c r="E527">
        <f t="shared" si="72"/>
        <v>4000</v>
      </c>
      <c r="F527">
        <f t="shared" si="73"/>
        <v>5385</v>
      </c>
      <c r="G527" t="str">
        <f t="shared" ca="1" si="66"/>
        <v xml:space="preserve">{"nodeID":"1302203", "floor":"1", "zone":"C", "area":"17", "bay":"13", "hid":"00", "Xaxis":"4000", "Yaxis":"5385" ,"type":"common","updateTime":0} </v>
      </c>
      <c r="H527">
        <f t="shared" si="67"/>
        <v>1</v>
      </c>
      <c r="I527" t="str">
        <f t="shared" ca="1" si="68"/>
        <v>C</v>
      </c>
      <c r="J527">
        <f t="shared" si="71"/>
        <v>17</v>
      </c>
      <c r="K527" s="36" t="str">
        <f t="shared" ca="1" si="69"/>
        <v>13</v>
      </c>
      <c r="L527" s="36" t="str">
        <f t="shared" ca="1" si="70"/>
        <v>00</v>
      </c>
      <c r="M527" s="21" t="s">
        <v>66</v>
      </c>
    </row>
    <row r="528" spans="1:13" x14ac:dyDescent="0.4">
      <c r="A528">
        <v>10</v>
      </c>
      <c r="D528" s="26" t="s">
        <v>603</v>
      </c>
      <c r="E528">
        <f t="shared" si="72"/>
        <v>4000</v>
      </c>
      <c r="F528">
        <f t="shared" si="73"/>
        <v>5375</v>
      </c>
      <c r="G528" t="str">
        <f t="shared" ca="1" si="66"/>
        <v xml:space="preserve">{"nodeID":"1302204", "floor":"1", "zone":"C", "area":"17", "bay":"13", "hid":"00", "Xaxis":"4000", "Yaxis":"5375" ,"type":"common","updateTime":0} </v>
      </c>
      <c r="H528">
        <f t="shared" si="67"/>
        <v>1</v>
      </c>
      <c r="I528" t="str">
        <f t="shared" ca="1" si="68"/>
        <v>C</v>
      </c>
      <c r="J528">
        <f t="shared" si="71"/>
        <v>17</v>
      </c>
      <c r="K528" s="36" t="str">
        <f t="shared" ca="1" si="69"/>
        <v>13</v>
      </c>
      <c r="L528" s="36" t="str">
        <f t="shared" ca="1" si="70"/>
        <v>00</v>
      </c>
      <c r="M528" s="21" t="s">
        <v>66</v>
      </c>
    </row>
    <row r="529" spans="1:13" x14ac:dyDescent="0.4">
      <c r="A529">
        <v>30</v>
      </c>
      <c r="D529" s="26" t="s">
        <v>604</v>
      </c>
      <c r="E529">
        <f t="shared" si="72"/>
        <v>4000</v>
      </c>
      <c r="F529">
        <f t="shared" si="73"/>
        <v>5345</v>
      </c>
      <c r="G529" t="str">
        <f t="shared" ca="1" si="66"/>
        <v xml:space="preserve">{"nodeID":"1302205", "floor":"1", "zone":"C", "area":"17", "bay":"13", "hid":"00", "Xaxis":"4000", "Yaxis":"5345" ,"type":"common","updateTime":0} </v>
      </c>
      <c r="H529">
        <f t="shared" si="67"/>
        <v>1</v>
      </c>
      <c r="I529" t="str">
        <f t="shared" ca="1" si="68"/>
        <v>C</v>
      </c>
      <c r="J529">
        <f t="shared" si="71"/>
        <v>17</v>
      </c>
      <c r="K529" s="36" t="str">
        <f t="shared" ca="1" si="69"/>
        <v>13</v>
      </c>
      <c r="L529" s="36" t="str">
        <f t="shared" ca="1" si="70"/>
        <v>00</v>
      </c>
      <c r="M529" s="21" t="s">
        <v>66</v>
      </c>
    </row>
    <row r="530" spans="1:13" x14ac:dyDescent="0.4">
      <c r="A530">
        <v>30</v>
      </c>
      <c r="D530" s="26" t="s">
        <v>605</v>
      </c>
      <c r="E530">
        <f t="shared" si="72"/>
        <v>4000</v>
      </c>
      <c r="F530">
        <f t="shared" si="73"/>
        <v>5315</v>
      </c>
      <c r="G530" t="str">
        <f t="shared" ca="1" si="66"/>
        <v xml:space="preserve">{"nodeID":"1302206", "floor":"1", "zone":"C", "area":"17", "bay":"13", "hid":"00", "Xaxis":"4000", "Yaxis":"5315" ,"type":"common","updateTime":0} </v>
      </c>
      <c r="H530">
        <f t="shared" si="67"/>
        <v>1</v>
      </c>
      <c r="I530" t="str">
        <f t="shared" ca="1" si="68"/>
        <v>C</v>
      </c>
      <c r="J530">
        <f t="shared" si="71"/>
        <v>17</v>
      </c>
      <c r="K530" s="36" t="str">
        <f t="shared" ca="1" si="69"/>
        <v>13</v>
      </c>
      <c r="L530" s="36" t="str">
        <f t="shared" ca="1" si="70"/>
        <v>00</v>
      </c>
      <c r="M530" s="21" t="s">
        <v>66</v>
      </c>
    </row>
    <row r="531" spans="1:13" x14ac:dyDescent="0.4">
      <c r="A531">
        <v>5</v>
      </c>
      <c r="D531" s="26" t="s">
        <v>606</v>
      </c>
      <c r="E531">
        <f t="shared" si="72"/>
        <v>4000</v>
      </c>
      <c r="F531">
        <f t="shared" si="73"/>
        <v>5310</v>
      </c>
      <c r="G531" t="str">
        <f t="shared" ca="1" si="66"/>
        <v xml:space="preserve">{"nodeID":"1302207", "floor":"1", "zone":"C", "area":"17", "bay":"13", "hid":"00", "Xaxis":"4000", "Yaxis":"5310" ,"type":"common","updateTime":0} </v>
      </c>
      <c r="H531">
        <f t="shared" si="67"/>
        <v>1</v>
      </c>
      <c r="I531" t="str">
        <f t="shared" ca="1" si="68"/>
        <v>C</v>
      </c>
      <c r="J531">
        <f t="shared" si="71"/>
        <v>17</v>
      </c>
      <c r="K531" s="36" t="str">
        <f t="shared" ca="1" si="69"/>
        <v>13</v>
      </c>
      <c r="L531" s="36" t="str">
        <f t="shared" ca="1" si="70"/>
        <v>00</v>
      </c>
      <c r="M531" s="21" t="s">
        <v>66</v>
      </c>
    </row>
    <row r="532" spans="1:13" x14ac:dyDescent="0.4">
      <c r="A532">
        <v>5</v>
      </c>
      <c r="D532" s="26" t="s">
        <v>607</v>
      </c>
      <c r="E532">
        <f t="shared" si="72"/>
        <v>4000</v>
      </c>
      <c r="F532">
        <f t="shared" si="73"/>
        <v>5305</v>
      </c>
      <c r="G532" t="str">
        <f t="shared" ca="1" si="66"/>
        <v xml:space="preserve">{"nodeID":"1302208", "floor":"1", "zone":"C", "area":"17", "bay":"13", "hid":"00", "Xaxis":"4000", "Yaxis":"5305" ,"type":"common","updateTime":0} </v>
      </c>
      <c r="H532">
        <f t="shared" si="67"/>
        <v>1</v>
      </c>
      <c r="I532" t="str">
        <f t="shared" ca="1" si="68"/>
        <v>C</v>
      </c>
      <c r="J532">
        <f t="shared" si="71"/>
        <v>17</v>
      </c>
      <c r="K532" s="36" t="str">
        <f t="shared" ca="1" si="69"/>
        <v>13</v>
      </c>
      <c r="L532" s="36" t="str">
        <f t="shared" ca="1" si="70"/>
        <v>00</v>
      </c>
      <c r="M532" s="21" t="s">
        <v>66</v>
      </c>
    </row>
    <row r="533" spans="1:13" x14ac:dyDescent="0.4">
      <c r="A533">
        <v>5</v>
      </c>
      <c r="D533" s="26" t="s">
        <v>608</v>
      </c>
      <c r="E533">
        <f t="shared" si="72"/>
        <v>4000</v>
      </c>
      <c r="F533">
        <f t="shared" si="73"/>
        <v>5300</v>
      </c>
      <c r="G533" t="str">
        <f t="shared" ca="1" si="66"/>
        <v xml:space="preserve">{"nodeID":"1302209", "floor":"1", "zone":"C", "area":"17", "bay":"13", "hid":"00", "Xaxis":"4000", "Yaxis":"5300" ,"type":"common","updateTime":0} </v>
      </c>
      <c r="H533">
        <f t="shared" si="67"/>
        <v>1</v>
      </c>
      <c r="I533" t="str">
        <f t="shared" ca="1" si="68"/>
        <v>C</v>
      </c>
      <c r="J533">
        <f t="shared" si="71"/>
        <v>17</v>
      </c>
      <c r="K533" s="36" t="str">
        <f t="shared" ca="1" si="69"/>
        <v>13</v>
      </c>
      <c r="L533" s="36" t="str">
        <f t="shared" ca="1" si="70"/>
        <v>00</v>
      </c>
      <c r="M533" s="21" t="s">
        <v>66</v>
      </c>
    </row>
    <row r="534" spans="1:13" x14ac:dyDescent="0.4">
      <c r="A534">
        <v>5</v>
      </c>
      <c r="D534" s="26" t="s">
        <v>609</v>
      </c>
      <c r="E534">
        <f t="shared" si="72"/>
        <v>4000</v>
      </c>
      <c r="F534">
        <f t="shared" si="73"/>
        <v>5295</v>
      </c>
      <c r="G534" t="str">
        <f t="shared" ca="1" si="66"/>
        <v xml:space="preserve">{"nodeID":"1302210", "floor":"1", "zone":"C", "area":"17", "bay":"13", "hid":"00", "Xaxis":"4000", "Yaxis":"5295" ,"type":"common","updateTime":0} </v>
      </c>
      <c r="H534">
        <f t="shared" si="67"/>
        <v>1</v>
      </c>
      <c r="I534" t="str">
        <f t="shared" ca="1" si="68"/>
        <v>C</v>
      </c>
      <c r="J534">
        <f t="shared" si="71"/>
        <v>17</v>
      </c>
      <c r="K534" s="36" t="str">
        <f t="shared" ca="1" si="69"/>
        <v>13</v>
      </c>
      <c r="L534" s="36" t="str">
        <f t="shared" ca="1" si="70"/>
        <v>00</v>
      </c>
      <c r="M534" s="21" t="s">
        <v>66</v>
      </c>
    </row>
    <row r="535" spans="1:13" x14ac:dyDescent="0.4">
      <c r="A535">
        <v>5</v>
      </c>
      <c r="D535" s="26" t="s">
        <v>610</v>
      </c>
      <c r="E535">
        <f t="shared" si="72"/>
        <v>4000</v>
      </c>
      <c r="F535">
        <f t="shared" si="73"/>
        <v>5290</v>
      </c>
      <c r="G535" t="str">
        <f t="shared" ca="1" si="66"/>
        <v xml:space="preserve">{"nodeID":"1302211", "floor":"1", "zone":"C", "area":"17", "bay":"13", "hid":"00", "Xaxis":"4000", "Yaxis":"5290" ,"type":"common","updateTime":0} </v>
      </c>
      <c r="H535">
        <f t="shared" si="67"/>
        <v>1</v>
      </c>
      <c r="I535" t="str">
        <f t="shared" ca="1" si="68"/>
        <v>C</v>
      </c>
      <c r="J535">
        <f t="shared" si="71"/>
        <v>17</v>
      </c>
      <c r="K535" s="36" t="str">
        <f t="shared" ca="1" si="69"/>
        <v>13</v>
      </c>
      <c r="L535" s="36" t="str">
        <f t="shared" ca="1" si="70"/>
        <v>00</v>
      </c>
      <c r="M535" s="21" t="s">
        <v>66</v>
      </c>
    </row>
    <row r="536" spans="1:13" x14ac:dyDescent="0.4">
      <c r="A536">
        <v>5</v>
      </c>
      <c r="D536" s="26" t="s">
        <v>611</v>
      </c>
      <c r="E536">
        <f t="shared" si="72"/>
        <v>4000</v>
      </c>
      <c r="F536">
        <f t="shared" si="73"/>
        <v>5285</v>
      </c>
      <c r="G536" t="str">
        <f t="shared" ca="1" si="66"/>
        <v xml:space="preserve">{"nodeID":"1302212", "floor":"1", "zone":"C", "area":"17", "bay":"13", "hid":"00", "Xaxis":"4000", "Yaxis":"5285" ,"type":"common","updateTime":0} </v>
      </c>
      <c r="H536">
        <f t="shared" si="67"/>
        <v>1</v>
      </c>
      <c r="I536" t="str">
        <f t="shared" ca="1" si="68"/>
        <v>C</v>
      </c>
      <c r="J536">
        <f t="shared" si="71"/>
        <v>17</v>
      </c>
      <c r="K536" s="36" t="str">
        <f t="shared" ca="1" si="69"/>
        <v>13</v>
      </c>
      <c r="L536" s="36" t="str">
        <f t="shared" ca="1" si="70"/>
        <v>00</v>
      </c>
      <c r="M536" s="21" t="s">
        <v>66</v>
      </c>
    </row>
    <row r="537" spans="1:13" x14ac:dyDescent="0.4">
      <c r="A537">
        <v>10</v>
      </c>
      <c r="D537" s="26" t="s">
        <v>612</v>
      </c>
      <c r="E537">
        <f t="shared" si="72"/>
        <v>4000</v>
      </c>
      <c r="F537">
        <f t="shared" si="73"/>
        <v>5275</v>
      </c>
      <c r="G537" t="str">
        <f t="shared" ca="1" si="66"/>
        <v xml:space="preserve">{"nodeID":"1302213", "floor":"1", "zone":"C", "area":"17", "bay":"13", "hid":"00", "Xaxis":"4000", "Yaxis":"5275" ,"type":"common","updateTime":0} </v>
      </c>
      <c r="H537">
        <f t="shared" si="67"/>
        <v>1</v>
      </c>
      <c r="I537" t="str">
        <f t="shared" ca="1" si="68"/>
        <v>C</v>
      </c>
      <c r="J537">
        <f t="shared" si="71"/>
        <v>17</v>
      </c>
      <c r="K537" s="36" t="str">
        <f t="shared" ca="1" si="69"/>
        <v>13</v>
      </c>
      <c r="L537" s="36" t="str">
        <f t="shared" ca="1" si="70"/>
        <v>00</v>
      </c>
      <c r="M537" s="21" t="s">
        <v>66</v>
      </c>
    </row>
    <row r="538" spans="1:13" x14ac:dyDescent="0.4">
      <c r="A538">
        <v>10</v>
      </c>
      <c r="D538" s="26" t="s">
        <v>613</v>
      </c>
      <c r="E538">
        <f t="shared" si="72"/>
        <v>4000</v>
      </c>
      <c r="F538">
        <f t="shared" si="73"/>
        <v>5265</v>
      </c>
      <c r="G538" t="str">
        <f t="shared" ca="1" si="66"/>
        <v xml:space="preserve">{"nodeID":"1302214", "floor":"1", "zone":"C", "area":"17", "bay":"13", "hid":"00", "Xaxis":"4000", "Yaxis":"5265" ,"type":"common","updateTime":0} </v>
      </c>
      <c r="H538">
        <f t="shared" si="67"/>
        <v>1</v>
      </c>
      <c r="I538" t="str">
        <f t="shared" ca="1" si="68"/>
        <v>C</v>
      </c>
      <c r="J538">
        <f t="shared" si="71"/>
        <v>17</v>
      </c>
      <c r="K538" s="36" t="str">
        <f t="shared" ca="1" si="69"/>
        <v>13</v>
      </c>
      <c r="L538" s="36" t="str">
        <f t="shared" ca="1" si="70"/>
        <v>00</v>
      </c>
      <c r="M538" s="21" t="s">
        <v>66</v>
      </c>
    </row>
    <row r="539" spans="1:13" x14ac:dyDescent="0.4">
      <c r="A539">
        <v>10</v>
      </c>
      <c r="D539" s="26" t="s">
        <v>614</v>
      </c>
      <c r="E539">
        <f t="shared" si="72"/>
        <v>4000</v>
      </c>
      <c r="F539">
        <f t="shared" si="73"/>
        <v>5255</v>
      </c>
      <c r="G539" t="str">
        <f t="shared" ca="1" si="66"/>
        <v xml:space="preserve">{"nodeID":"1302215", "floor":"1", "zone":"C", "area":"17", "bay":"13", "hid":"00", "Xaxis":"4000", "Yaxis":"5255" ,"type":"common","updateTime":0} </v>
      </c>
      <c r="H539">
        <f t="shared" si="67"/>
        <v>1</v>
      </c>
      <c r="I539" t="str">
        <f t="shared" ca="1" si="68"/>
        <v>C</v>
      </c>
      <c r="J539">
        <f t="shared" si="71"/>
        <v>17</v>
      </c>
      <c r="K539" s="36" t="str">
        <f t="shared" ca="1" si="69"/>
        <v>13</v>
      </c>
      <c r="L539" s="36" t="str">
        <f t="shared" ca="1" si="70"/>
        <v>00</v>
      </c>
      <c r="M539" s="21" t="s">
        <v>66</v>
      </c>
    </row>
    <row r="540" spans="1:13" x14ac:dyDescent="0.4">
      <c r="A540">
        <v>5</v>
      </c>
      <c r="D540" s="26" t="s">
        <v>615</v>
      </c>
      <c r="E540">
        <f t="shared" si="72"/>
        <v>4000</v>
      </c>
      <c r="F540">
        <f t="shared" si="73"/>
        <v>5250</v>
      </c>
      <c r="G540" t="str">
        <f t="shared" ca="1" si="66"/>
        <v xml:space="preserve">{"nodeID":"1302216", "floor":"1", "zone":"C", "area":"17", "bay":"13", "hid":"00", "Xaxis":"4000", "Yaxis":"5250" ,"type":"common","updateTime":0} </v>
      </c>
      <c r="H540">
        <f t="shared" si="67"/>
        <v>1</v>
      </c>
      <c r="I540" t="str">
        <f t="shared" ca="1" si="68"/>
        <v>C</v>
      </c>
      <c r="J540">
        <f t="shared" si="71"/>
        <v>17</v>
      </c>
      <c r="K540" s="36" t="str">
        <f t="shared" ca="1" si="69"/>
        <v>13</v>
      </c>
      <c r="L540" s="36" t="str">
        <f t="shared" ca="1" si="70"/>
        <v>00</v>
      </c>
      <c r="M540" s="21" t="s">
        <v>66</v>
      </c>
    </row>
    <row r="541" spans="1:13" x14ac:dyDescent="0.4">
      <c r="A541">
        <v>20</v>
      </c>
      <c r="D541" s="26" t="s">
        <v>616</v>
      </c>
      <c r="E541">
        <f t="shared" si="72"/>
        <v>4000</v>
      </c>
      <c r="F541">
        <f t="shared" si="73"/>
        <v>5230</v>
      </c>
      <c r="G541" t="str">
        <f t="shared" ca="1" si="66"/>
        <v xml:space="preserve">{"nodeID":"1302217", "floor":"1", "zone":"C", "area":"17", "bay":"13", "hid":"00", "Xaxis":"4000", "Yaxis":"5230" ,"type":"common","updateTime":0} </v>
      </c>
      <c r="H541">
        <f t="shared" si="67"/>
        <v>1</v>
      </c>
      <c r="I541" t="str">
        <f t="shared" ca="1" si="68"/>
        <v>C</v>
      </c>
      <c r="J541">
        <f t="shared" si="71"/>
        <v>17</v>
      </c>
      <c r="K541" s="36" t="str">
        <f t="shared" ca="1" si="69"/>
        <v>13</v>
      </c>
      <c r="L541" s="36" t="str">
        <f t="shared" ca="1" si="70"/>
        <v>00</v>
      </c>
      <c r="M541" s="21" t="s">
        <v>66</v>
      </c>
    </row>
    <row r="542" spans="1:13" x14ac:dyDescent="0.4">
      <c r="A542">
        <v>10</v>
      </c>
      <c r="D542" s="26" t="s">
        <v>617</v>
      </c>
      <c r="E542">
        <f t="shared" si="72"/>
        <v>4000</v>
      </c>
      <c r="F542">
        <f t="shared" si="73"/>
        <v>5220</v>
      </c>
      <c r="G542" t="str">
        <f t="shared" ca="1" si="66"/>
        <v xml:space="preserve">{"nodeID":"1302218", "floor":"1", "zone":"C", "area":"17", "bay":"13", "hid":"00", "Xaxis":"4000", "Yaxis":"5220" ,"type":"common","updateTime":0} </v>
      </c>
      <c r="H542">
        <f t="shared" si="67"/>
        <v>1</v>
      </c>
      <c r="I542" t="str">
        <f t="shared" ca="1" si="68"/>
        <v>C</v>
      </c>
      <c r="J542">
        <f t="shared" si="71"/>
        <v>17</v>
      </c>
      <c r="K542" s="36" t="str">
        <f t="shared" ca="1" si="69"/>
        <v>13</v>
      </c>
      <c r="L542" s="36" t="str">
        <f t="shared" ca="1" si="70"/>
        <v>00</v>
      </c>
      <c r="M542" s="21" t="s">
        <v>66</v>
      </c>
    </row>
    <row r="543" spans="1:13" x14ac:dyDescent="0.4">
      <c r="A543">
        <v>5</v>
      </c>
      <c r="D543" s="26" t="s">
        <v>618</v>
      </c>
      <c r="E543">
        <f t="shared" si="72"/>
        <v>4000</v>
      </c>
      <c r="F543">
        <f t="shared" si="73"/>
        <v>5215</v>
      </c>
      <c r="G543" t="str">
        <f t="shared" ca="1" si="66"/>
        <v xml:space="preserve">{"nodeID":"1302219", "floor":"1", "zone":"C", "area":"17", "bay":"13", "hid":"00", "Xaxis":"4000", "Yaxis":"5215" ,"type":"common","updateTime":0} </v>
      </c>
      <c r="H543">
        <f t="shared" si="67"/>
        <v>1</v>
      </c>
      <c r="I543" t="str">
        <f t="shared" ca="1" si="68"/>
        <v>C</v>
      </c>
      <c r="J543">
        <f t="shared" si="71"/>
        <v>17</v>
      </c>
      <c r="K543" s="36" t="str">
        <f t="shared" ca="1" si="69"/>
        <v>13</v>
      </c>
      <c r="L543" s="36" t="str">
        <f t="shared" ca="1" si="70"/>
        <v>00</v>
      </c>
      <c r="M543" s="21" t="s">
        <v>66</v>
      </c>
    </row>
    <row r="544" spans="1:13" x14ac:dyDescent="0.4">
      <c r="A544">
        <v>10</v>
      </c>
      <c r="D544" s="26" t="s">
        <v>619</v>
      </c>
      <c r="E544">
        <f t="shared" si="72"/>
        <v>4000</v>
      </c>
      <c r="F544">
        <f t="shared" si="73"/>
        <v>5205</v>
      </c>
      <c r="G544" t="str">
        <f t="shared" ca="1" si="66"/>
        <v xml:space="preserve">{"nodeID":"1302220", "floor":"1", "zone":"C", "area":"17", "bay":"13", "hid":"00", "Xaxis":"4000", "Yaxis":"5205" ,"type":"common","updateTime":0} </v>
      </c>
      <c r="H544">
        <f t="shared" si="67"/>
        <v>1</v>
      </c>
      <c r="I544" t="str">
        <f t="shared" ca="1" si="68"/>
        <v>C</v>
      </c>
      <c r="J544">
        <f t="shared" si="71"/>
        <v>17</v>
      </c>
      <c r="K544" s="36" t="str">
        <f t="shared" ca="1" si="69"/>
        <v>13</v>
      </c>
      <c r="L544" s="36" t="str">
        <f t="shared" ca="1" si="70"/>
        <v>00</v>
      </c>
      <c r="M544" s="21" t="s">
        <v>66</v>
      </c>
    </row>
    <row r="545" spans="1:13" x14ac:dyDescent="0.4">
      <c r="A545">
        <v>5</v>
      </c>
      <c r="D545" s="26" t="s">
        <v>620</v>
      </c>
      <c r="E545">
        <f t="shared" si="72"/>
        <v>4000</v>
      </c>
      <c r="F545">
        <f t="shared" si="73"/>
        <v>5200</v>
      </c>
      <c r="G545" t="str">
        <f t="shared" ca="1" si="66"/>
        <v xml:space="preserve">{"nodeID":"1302221", "floor":"1", "zone":"C", "area":"17", "bay":"13", "hid":"00", "Xaxis":"4000", "Yaxis":"5200" ,"type":"common","updateTime":0} </v>
      </c>
      <c r="H545">
        <f t="shared" si="67"/>
        <v>1</v>
      </c>
      <c r="I545" t="str">
        <f t="shared" ca="1" si="68"/>
        <v>C</v>
      </c>
      <c r="J545">
        <f t="shared" si="71"/>
        <v>17</v>
      </c>
      <c r="K545" s="36" t="str">
        <f t="shared" ca="1" si="69"/>
        <v>13</v>
      </c>
      <c r="L545" s="36" t="str">
        <f t="shared" ca="1" si="70"/>
        <v>00</v>
      </c>
      <c r="M545" s="21" t="s">
        <v>66</v>
      </c>
    </row>
    <row r="546" spans="1:13" x14ac:dyDescent="0.4">
      <c r="A546">
        <v>20</v>
      </c>
      <c r="D546" s="26" t="s">
        <v>621</v>
      </c>
      <c r="E546">
        <f t="shared" si="72"/>
        <v>4000</v>
      </c>
      <c r="F546">
        <f t="shared" si="73"/>
        <v>5180</v>
      </c>
      <c r="G546" t="str">
        <f t="shared" ca="1" si="66"/>
        <v xml:space="preserve">{"nodeID":"1302222", "floor":"1", "zone":"C", "area":"17", "bay":"13", "hid":"00", "Xaxis":"4000", "Yaxis":"5180" ,"type":"common","updateTime":0} </v>
      </c>
      <c r="H546">
        <f t="shared" si="67"/>
        <v>1</v>
      </c>
      <c r="I546" t="str">
        <f t="shared" ca="1" si="68"/>
        <v>C</v>
      </c>
      <c r="J546">
        <f t="shared" si="71"/>
        <v>17</v>
      </c>
      <c r="K546" s="36" t="str">
        <f t="shared" ca="1" si="69"/>
        <v>13</v>
      </c>
      <c r="L546" s="36" t="str">
        <f t="shared" ca="1" si="70"/>
        <v>00</v>
      </c>
      <c r="M546" s="21" t="s">
        <v>66</v>
      </c>
    </row>
    <row r="547" spans="1:13" x14ac:dyDescent="0.4">
      <c r="A547">
        <v>10</v>
      </c>
      <c r="D547" s="26" t="s">
        <v>622</v>
      </c>
      <c r="E547">
        <f t="shared" si="72"/>
        <v>4000</v>
      </c>
      <c r="F547">
        <f t="shared" si="73"/>
        <v>5170</v>
      </c>
      <c r="G547" t="str">
        <f t="shared" ca="1" si="66"/>
        <v xml:space="preserve">{"nodeID":"1302223", "floor":"1", "zone":"C", "area":"17", "bay":"13", "hid":"00", "Xaxis":"4000", "Yaxis":"5170" ,"type":"common","updateTime":0} </v>
      </c>
      <c r="H547">
        <f t="shared" si="67"/>
        <v>1</v>
      </c>
      <c r="I547" t="str">
        <f t="shared" ca="1" si="68"/>
        <v>C</v>
      </c>
      <c r="J547">
        <f t="shared" si="71"/>
        <v>17</v>
      </c>
      <c r="K547" s="36" t="str">
        <f t="shared" ca="1" si="69"/>
        <v>13</v>
      </c>
      <c r="L547" s="36" t="str">
        <f t="shared" ca="1" si="70"/>
        <v>00</v>
      </c>
      <c r="M547" s="21" t="s">
        <v>66</v>
      </c>
    </row>
    <row r="548" spans="1:13" x14ac:dyDescent="0.4">
      <c r="A548">
        <v>10</v>
      </c>
      <c r="D548" s="26" t="s">
        <v>623</v>
      </c>
      <c r="E548">
        <f t="shared" si="72"/>
        <v>4000</v>
      </c>
      <c r="F548">
        <f t="shared" si="73"/>
        <v>5160</v>
      </c>
      <c r="G548" t="str">
        <f t="shared" ca="1" si="66"/>
        <v xml:space="preserve">{"nodeID":"1302224", "floor":"1", "zone":"C", "area":"17", "bay":"13", "hid":"00", "Xaxis":"4000", "Yaxis":"5160" ,"type":"common","updateTime":0} </v>
      </c>
      <c r="H548">
        <f t="shared" si="67"/>
        <v>1</v>
      </c>
      <c r="I548" t="str">
        <f t="shared" ca="1" si="68"/>
        <v>C</v>
      </c>
      <c r="J548">
        <f t="shared" si="71"/>
        <v>17</v>
      </c>
      <c r="K548" s="36" t="str">
        <f t="shared" ca="1" si="69"/>
        <v>13</v>
      </c>
      <c r="L548" s="36" t="str">
        <f t="shared" ca="1" si="70"/>
        <v>00</v>
      </c>
      <c r="M548" s="21" t="s">
        <v>66</v>
      </c>
    </row>
    <row r="549" spans="1:13" x14ac:dyDescent="0.4">
      <c r="A549">
        <v>5</v>
      </c>
      <c r="D549" s="26" t="s">
        <v>624</v>
      </c>
      <c r="E549">
        <f t="shared" si="72"/>
        <v>4000</v>
      </c>
      <c r="F549">
        <f t="shared" si="73"/>
        <v>5155</v>
      </c>
      <c r="G549" t="str">
        <f t="shared" ca="1" si="66"/>
        <v xml:space="preserve">{"nodeID":"1302225", "floor":"1", "zone":"C", "area":"17", "bay":"13", "hid":"00", "Xaxis":"4000", "Yaxis":"5155" ,"type":"common","updateTime":0} </v>
      </c>
      <c r="H549">
        <f t="shared" si="67"/>
        <v>1</v>
      </c>
      <c r="I549" t="str">
        <f t="shared" ca="1" si="68"/>
        <v>C</v>
      </c>
      <c r="J549">
        <f t="shared" si="71"/>
        <v>17</v>
      </c>
      <c r="K549" s="36" t="str">
        <f t="shared" ca="1" si="69"/>
        <v>13</v>
      </c>
      <c r="L549" s="36" t="str">
        <f t="shared" ca="1" si="70"/>
        <v>00</v>
      </c>
      <c r="M549" s="21" t="s">
        <v>66</v>
      </c>
    </row>
    <row r="550" spans="1:13" x14ac:dyDescent="0.4">
      <c r="A550">
        <v>20</v>
      </c>
      <c r="D550" s="26" t="s">
        <v>625</v>
      </c>
      <c r="E550">
        <f t="shared" si="72"/>
        <v>4000</v>
      </c>
      <c r="F550">
        <f t="shared" si="73"/>
        <v>5135</v>
      </c>
      <c r="G550" t="str">
        <f t="shared" ca="1" si="66"/>
        <v xml:space="preserve">{"nodeID":"1302226", "floor":"1", "zone":"C", "area":"17", "bay":"13", "hid":"00", "Xaxis":"4000", "Yaxis":"5135" ,"type":"common","updateTime":0} </v>
      </c>
      <c r="H550">
        <f t="shared" si="67"/>
        <v>1</v>
      </c>
      <c r="I550" t="str">
        <f t="shared" ca="1" si="68"/>
        <v>C</v>
      </c>
      <c r="J550">
        <f t="shared" si="71"/>
        <v>17</v>
      </c>
      <c r="K550" s="36" t="str">
        <f t="shared" ca="1" si="69"/>
        <v>13</v>
      </c>
      <c r="L550" s="36" t="str">
        <f t="shared" ca="1" si="70"/>
        <v>00</v>
      </c>
      <c r="M550" s="21" t="s">
        <v>66</v>
      </c>
    </row>
    <row r="551" spans="1:13" x14ac:dyDescent="0.4">
      <c r="A551">
        <v>20</v>
      </c>
      <c r="D551" s="26" t="s">
        <v>626</v>
      </c>
      <c r="E551">
        <f t="shared" si="72"/>
        <v>4000</v>
      </c>
      <c r="F551">
        <f t="shared" si="73"/>
        <v>5115</v>
      </c>
      <c r="G551" t="str">
        <f t="shared" ca="1" si="66"/>
        <v xml:space="preserve">{"nodeID":"1302227", "floor":"1", "zone":"C", "area":"17", "bay":"13", "hid":"00", "Xaxis":"4000", "Yaxis":"5115" ,"type":"common","updateTime":0} </v>
      </c>
      <c r="H551">
        <f t="shared" si="67"/>
        <v>1</v>
      </c>
      <c r="I551" t="str">
        <f t="shared" ca="1" si="68"/>
        <v>C</v>
      </c>
      <c r="J551">
        <f t="shared" si="71"/>
        <v>17</v>
      </c>
      <c r="K551" s="36" t="str">
        <f t="shared" ca="1" si="69"/>
        <v>13</v>
      </c>
      <c r="L551" s="36" t="str">
        <f t="shared" ca="1" si="70"/>
        <v>00</v>
      </c>
      <c r="M551" s="21" t="s">
        <v>66</v>
      </c>
    </row>
    <row r="552" spans="1:13" x14ac:dyDescent="0.4">
      <c r="A552">
        <v>5</v>
      </c>
      <c r="D552" s="26" t="s">
        <v>627</v>
      </c>
      <c r="E552">
        <f t="shared" si="72"/>
        <v>4000</v>
      </c>
      <c r="F552">
        <f t="shared" si="73"/>
        <v>5110</v>
      </c>
      <c r="G552" t="str">
        <f t="shared" ca="1" si="66"/>
        <v xml:space="preserve">{"nodeID":"1302228", "floor":"1", "zone":"C", "area":"17", "bay":"13", "hid":"00", "Xaxis":"4000", "Yaxis":"5110" ,"type":"common","updateTime":0} </v>
      </c>
      <c r="H552">
        <f t="shared" si="67"/>
        <v>1</v>
      </c>
      <c r="I552" t="str">
        <f t="shared" ca="1" si="68"/>
        <v>C</v>
      </c>
      <c r="J552">
        <f t="shared" si="71"/>
        <v>17</v>
      </c>
      <c r="K552" s="36" t="str">
        <f t="shared" ca="1" si="69"/>
        <v>13</v>
      </c>
      <c r="L552" s="36" t="str">
        <f t="shared" ca="1" si="70"/>
        <v>00</v>
      </c>
      <c r="M552" s="21" t="s">
        <v>66</v>
      </c>
    </row>
    <row r="553" spans="1:13" x14ac:dyDescent="0.4">
      <c r="A553">
        <v>5</v>
      </c>
      <c r="D553" s="26" t="s">
        <v>628</v>
      </c>
      <c r="E553">
        <f t="shared" si="72"/>
        <v>4000</v>
      </c>
      <c r="F553">
        <f t="shared" si="73"/>
        <v>5105</v>
      </c>
      <c r="G553" t="str">
        <f t="shared" ca="1" si="66"/>
        <v xml:space="preserve">{"nodeID":"1302229", "floor":"1", "zone":"C", "area":"17", "bay":"13", "hid":"00", "Xaxis":"4000", "Yaxis":"5105" ,"type":"common","updateTime":0} </v>
      </c>
      <c r="H553">
        <f t="shared" si="67"/>
        <v>1</v>
      </c>
      <c r="I553" t="str">
        <f t="shared" ca="1" si="68"/>
        <v>C</v>
      </c>
      <c r="J553">
        <f t="shared" si="71"/>
        <v>17</v>
      </c>
      <c r="K553" s="36" t="str">
        <f t="shared" ca="1" si="69"/>
        <v>13</v>
      </c>
      <c r="L553" s="36" t="str">
        <f t="shared" ca="1" si="70"/>
        <v>00</v>
      </c>
      <c r="M553" s="21" t="s">
        <v>66</v>
      </c>
    </row>
    <row r="554" spans="1:13" x14ac:dyDescent="0.4">
      <c r="A554">
        <v>5</v>
      </c>
      <c r="D554" s="26" t="s">
        <v>629</v>
      </c>
      <c r="E554">
        <f t="shared" si="72"/>
        <v>4000</v>
      </c>
      <c r="F554">
        <f t="shared" si="73"/>
        <v>5100</v>
      </c>
      <c r="G554" t="str">
        <f t="shared" ca="1" si="66"/>
        <v xml:space="preserve">{"nodeID":"1302230", "floor":"1", "zone":"C", "area":"17", "bay":"13", "hid":"00", "Xaxis":"4000", "Yaxis":"5100" ,"type":"common","updateTime":0} </v>
      </c>
      <c r="H554">
        <f t="shared" si="67"/>
        <v>1</v>
      </c>
      <c r="I554" t="str">
        <f t="shared" ca="1" si="68"/>
        <v>C</v>
      </c>
      <c r="J554">
        <f t="shared" si="71"/>
        <v>17</v>
      </c>
      <c r="K554" s="36" t="str">
        <f t="shared" ca="1" si="69"/>
        <v>13</v>
      </c>
      <c r="L554" s="36" t="str">
        <f t="shared" ca="1" si="70"/>
        <v>00</v>
      </c>
      <c r="M554" s="21" t="s">
        <v>66</v>
      </c>
    </row>
    <row r="555" spans="1:13" x14ac:dyDescent="0.4">
      <c r="A555">
        <v>5</v>
      </c>
      <c r="D555" s="26" t="s">
        <v>630</v>
      </c>
      <c r="E555">
        <f t="shared" si="72"/>
        <v>4000</v>
      </c>
      <c r="F555">
        <f t="shared" si="73"/>
        <v>5095</v>
      </c>
      <c r="G555" t="str">
        <f t="shared" ca="1" si="66"/>
        <v xml:space="preserve">{"nodeID":"1302231", "floor":"1", "zone":"C", "area":"17", "bay":"13", "hid":"00", "Xaxis":"4000", "Yaxis":"5095" ,"type":"common","updateTime":0} </v>
      </c>
      <c r="H555">
        <f t="shared" si="67"/>
        <v>1</v>
      </c>
      <c r="I555" t="str">
        <f t="shared" ca="1" si="68"/>
        <v>C</v>
      </c>
      <c r="J555">
        <f t="shared" si="71"/>
        <v>17</v>
      </c>
      <c r="K555" s="36" t="str">
        <f t="shared" ca="1" si="69"/>
        <v>13</v>
      </c>
      <c r="L555" s="36" t="str">
        <f t="shared" ca="1" si="70"/>
        <v>00</v>
      </c>
      <c r="M555" s="21" t="s">
        <v>66</v>
      </c>
    </row>
    <row r="556" spans="1:13" x14ac:dyDescent="0.4">
      <c r="A556">
        <v>5</v>
      </c>
      <c r="D556" s="26" t="s">
        <v>631</v>
      </c>
      <c r="E556">
        <f t="shared" si="72"/>
        <v>4000</v>
      </c>
      <c r="F556">
        <f t="shared" si="73"/>
        <v>5090</v>
      </c>
      <c r="G556" t="str">
        <f t="shared" ca="1" si="66"/>
        <v xml:space="preserve">{"nodeID":"1302232", "floor":"1", "zone":"C", "area":"17", "bay":"13", "hid":"00", "Xaxis":"4000", "Yaxis":"5090" ,"type":"common","updateTime":0} </v>
      </c>
      <c r="H556">
        <f t="shared" si="67"/>
        <v>1</v>
      </c>
      <c r="I556" t="str">
        <f t="shared" ca="1" si="68"/>
        <v>C</v>
      </c>
      <c r="J556">
        <f t="shared" si="71"/>
        <v>17</v>
      </c>
      <c r="K556" s="36" t="str">
        <f t="shared" ca="1" si="69"/>
        <v>13</v>
      </c>
      <c r="L556" s="36" t="str">
        <f t="shared" ca="1" si="70"/>
        <v>00</v>
      </c>
      <c r="M556" s="21" t="s">
        <v>66</v>
      </c>
    </row>
    <row r="557" spans="1:13" x14ac:dyDescent="0.4">
      <c r="A557">
        <v>5</v>
      </c>
      <c r="D557" s="26" t="s">
        <v>632</v>
      </c>
      <c r="E557">
        <f t="shared" si="72"/>
        <v>4000</v>
      </c>
      <c r="F557">
        <f t="shared" si="73"/>
        <v>5085</v>
      </c>
      <c r="G557" t="str">
        <f t="shared" ca="1" si="66"/>
        <v xml:space="preserve">{"nodeID":"1302233", "floor":"1", "zone":"C", "area":"17", "bay":"13", "hid":"00", "Xaxis":"4000", "Yaxis":"5085" ,"type":"common","updateTime":0} </v>
      </c>
      <c r="H557">
        <f t="shared" si="67"/>
        <v>1</v>
      </c>
      <c r="I557" t="str">
        <f t="shared" ca="1" si="68"/>
        <v>C</v>
      </c>
      <c r="J557">
        <f t="shared" si="71"/>
        <v>17</v>
      </c>
      <c r="K557" s="36" t="str">
        <f t="shared" ca="1" si="69"/>
        <v>13</v>
      </c>
      <c r="L557" s="36" t="str">
        <f t="shared" ca="1" si="70"/>
        <v>00</v>
      </c>
      <c r="M557" s="21" t="s">
        <v>66</v>
      </c>
    </row>
    <row r="558" spans="1:13" x14ac:dyDescent="0.4">
      <c r="A558">
        <v>5</v>
      </c>
      <c r="D558" s="26" t="s">
        <v>633</v>
      </c>
      <c r="E558">
        <f t="shared" si="72"/>
        <v>4000</v>
      </c>
      <c r="F558">
        <f t="shared" si="73"/>
        <v>5080</v>
      </c>
      <c r="G558" t="str">
        <f t="shared" ca="1" si="66"/>
        <v xml:space="preserve">{"nodeID":"1302234", "floor":"1", "zone":"C", "area":"17", "bay":"13", "hid":"00", "Xaxis":"4000", "Yaxis":"5080" ,"type":"common","updateTime":0} </v>
      </c>
      <c r="H558">
        <f t="shared" si="67"/>
        <v>1</v>
      </c>
      <c r="I558" t="str">
        <f t="shared" ca="1" si="68"/>
        <v>C</v>
      </c>
      <c r="J558">
        <f t="shared" si="71"/>
        <v>17</v>
      </c>
      <c r="K558" s="36" t="str">
        <f t="shared" ca="1" si="69"/>
        <v>13</v>
      </c>
      <c r="L558" s="36" t="str">
        <f t="shared" ca="1" si="70"/>
        <v>00</v>
      </c>
      <c r="M558" s="21" t="s">
        <v>66</v>
      </c>
    </row>
    <row r="559" spans="1:13" x14ac:dyDescent="0.4">
      <c r="A559">
        <v>5</v>
      </c>
      <c r="D559" s="26" t="s">
        <v>634</v>
      </c>
      <c r="E559">
        <f t="shared" si="72"/>
        <v>4000</v>
      </c>
      <c r="F559">
        <f t="shared" si="73"/>
        <v>5075</v>
      </c>
      <c r="G559" t="str">
        <f t="shared" ca="1" si="66"/>
        <v xml:space="preserve">{"nodeID":"1302235", "floor":"1", "zone":"C", "area":"17", "bay":"13", "hid":"00", "Xaxis":"4000", "Yaxis":"5075" ,"type":"common","updateTime":0} </v>
      </c>
      <c r="H559">
        <f t="shared" si="67"/>
        <v>1</v>
      </c>
      <c r="I559" t="str">
        <f t="shared" ca="1" si="68"/>
        <v>C</v>
      </c>
      <c r="J559">
        <f t="shared" si="71"/>
        <v>17</v>
      </c>
      <c r="K559" s="36" t="str">
        <f t="shared" ca="1" si="69"/>
        <v>13</v>
      </c>
      <c r="L559" s="36" t="str">
        <f t="shared" ca="1" si="70"/>
        <v>00</v>
      </c>
      <c r="M559" s="21" t="s">
        <v>66</v>
      </c>
    </row>
    <row r="560" spans="1:13" x14ac:dyDescent="0.4">
      <c r="A560">
        <v>5</v>
      </c>
      <c r="D560" s="26" t="s">
        <v>635</v>
      </c>
      <c r="E560">
        <f t="shared" si="72"/>
        <v>4000</v>
      </c>
      <c r="F560">
        <f t="shared" si="73"/>
        <v>5070</v>
      </c>
      <c r="G560" t="str">
        <f t="shared" ca="1" si="66"/>
        <v xml:space="preserve">{"nodeID":"1302236", "floor":"1", "zone":"C", "area":"17", "bay":"13", "hid":"00", "Xaxis":"4000", "Yaxis":"5070" ,"type":"common","updateTime":0} </v>
      </c>
      <c r="H560">
        <f t="shared" si="67"/>
        <v>1</v>
      </c>
      <c r="I560" t="str">
        <f t="shared" ca="1" si="68"/>
        <v>C</v>
      </c>
      <c r="J560">
        <f t="shared" si="71"/>
        <v>17</v>
      </c>
      <c r="K560" s="36" t="str">
        <f t="shared" ca="1" si="69"/>
        <v>13</v>
      </c>
      <c r="L560" s="36" t="str">
        <f t="shared" ca="1" si="70"/>
        <v>00</v>
      </c>
      <c r="M560" s="21" t="s">
        <v>66</v>
      </c>
    </row>
    <row r="561" spans="1:13" x14ac:dyDescent="0.4">
      <c r="A561">
        <v>5</v>
      </c>
      <c r="D561" s="26" t="s">
        <v>636</v>
      </c>
      <c r="E561">
        <f t="shared" si="72"/>
        <v>4000</v>
      </c>
      <c r="F561">
        <f t="shared" si="73"/>
        <v>5065</v>
      </c>
      <c r="G561" t="str">
        <f t="shared" ca="1" si="66"/>
        <v xml:space="preserve">{"nodeID":"1302237", "floor":"1", "zone":"C", "area":"17", "bay":"13", "hid":"00", "Xaxis":"4000", "Yaxis":"5065" ,"type":"common","updateTime":0} </v>
      </c>
      <c r="H561">
        <f t="shared" si="67"/>
        <v>1</v>
      </c>
      <c r="I561" t="str">
        <f t="shared" ca="1" si="68"/>
        <v>C</v>
      </c>
      <c r="J561">
        <f t="shared" si="71"/>
        <v>17</v>
      </c>
      <c r="K561" s="36" t="str">
        <f t="shared" ca="1" si="69"/>
        <v>13</v>
      </c>
      <c r="L561" s="36" t="str">
        <f t="shared" ca="1" si="70"/>
        <v>00</v>
      </c>
      <c r="M561" s="21" t="s">
        <v>66</v>
      </c>
    </row>
    <row r="562" spans="1:13" x14ac:dyDescent="0.4">
      <c r="A562">
        <v>10</v>
      </c>
      <c r="D562" s="26" t="s">
        <v>637</v>
      </c>
      <c r="E562">
        <f t="shared" si="72"/>
        <v>4000</v>
      </c>
      <c r="F562">
        <f t="shared" si="73"/>
        <v>5055</v>
      </c>
      <c r="G562" t="str">
        <f t="shared" ca="1" si="66"/>
        <v xml:space="preserve">{"nodeID":"1302238", "floor":"1", "zone":"C", "area":"17", "bay":"13", "hid":"00", "Xaxis":"4000", "Yaxis":"5055" ,"type":"common","updateTime":0} </v>
      </c>
      <c r="H562">
        <f t="shared" si="67"/>
        <v>1</v>
      </c>
      <c r="I562" t="str">
        <f t="shared" ca="1" si="68"/>
        <v>C</v>
      </c>
      <c r="J562">
        <f t="shared" si="71"/>
        <v>17</v>
      </c>
      <c r="K562" s="36" t="str">
        <f t="shared" ca="1" si="69"/>
        <v>13</v>
      </c>
      <c r="L562" s="36" t="str">
        <f t="shared" ca="1" si="70"/>
        <v>00</v>
      </c>
      <c r="M562" s="21" t="s">
        <v>66</v>
      </c>
    </row>
    <row r="563" spans="1:13" x14ac:dyDescent="0.4">
      <c r="A563">
        <v>10</v>
      </c>
      <c r="D563" s="26" t="s">
        <v>638</v>
      </c>
      <c r="E563">
        <f t="shared" si="72"/>
        <v>4000</v>
      </c>
      <c r="F563">
        <f t="shared" si="73"/>
        <v>5045</v>
      </c>
      <c r="G563" t="str">
        <f t="shared" ca="1" si="66"/>
        <v xml:space="preserve">{"nodeID":"1302239", "floor":"1", "zone":"C", "area":"17", "bay":"13", "hid":"00", "Xaxis":"4000", "Yaxis":"5045" ,"type":"common","updateTime":0} </v>
      </c>
      <c r="H563">
        <f t="shared" si="67"/>
        <v>1</v>
      </c>
      <c r="I563" t="str">
        <f t="shared" ca="1" si="68"/>
        <v>C</v>
      </c>
      <c r="J563">
        <f t="shared" si="71"/>
        <v>17</v>
      </c>
      <c r="K563" s="36" t="str">
        <f t="shared" ca="1" si="69"/>
        <v>13</v>
      </c>
      <c r="L563" s="36" t="str">
        <f t="shared" ca="1" si="70"/>
        <v>00</v>
      </c>
      <c r="M563" s="21" t="s">
        <v>66</v>
      </c>
    </row>
    <row r="564" spans="1:13" x14ac:dyDescent="0.4">
      <c r="A564">
        <v>10</v>
      </c>
      <c r="D564" s="26" t="s">
        <v>639</v>
      </c>
      <c r="E564">
        <f t="shared" si="72"/>
        <v>4000</v>
      </c>
      <c r="F564">
        <f t="shared" si="73"/>
        <v>5035</v>
      </c>
      <c r="G564" t="str">
        <f t="shared" ca="1" si="66"/>
        <v xml:space="preserve">{"nodeID":"1302240", "floor":"1", "zone":"C", "area":"17", "bay":"13", "hid":"00", "Xaxis":"4000", "Yaxis":"5035" ,"type":"common","updateTime":0} </v>
      </c>
      <c r="H564">
        <f t="shared" si="67"/>
        <v>1</v>
      </c>
      <c r="I564" t="str">
        <f t="shared" ca="1" si="68"/>
        <v>C</v>
      </c>
      <c r="J564">
        <f t="shared" si="71"/>
        <v>17</v>
      </c>
      <c r="K564" s="36" t="str">
        <f t="shared" ca="1" si="69"/>
        <v>13</v>
      </c>
      <c r="L564" s="36" t="str">
        <f t="shared" ca="1" si="70"/>
        <v>00</v>
      </c>
      <c r="M564" s="21" t="s">
        <v>66</v>
      </c>
    </row>
    <row r="565" spans="1:13" x14ac:dyDescent="0.4">
      <c r="A565">
        <v>5</v>
      </c>
      <c r="D565" s="26" t="s">
        <v>640</v>
      </c>
      <c r="E565">
        <f t="shared" si="72"/>
        <v>4000</v>
      </c>
      <c r="F565">
        <f t="shared" si="73"/>
        <v>5030</v>
      </c>
      <c r="G565" t="str">
        <f t="shared" ca="1" si="66"/>
        <v xml:space="preserve">{"nodeID":"1302241", "floor":"1", "zone":"C", "area":"17", "bay":"13", "hid":"00", "Xaxis":"4000", "Yaxis":"5030" ,"type":"common","updateTime":0} </v>
      </c>
      <c r="H565">
        <f t="shared" si="67"/>
        <v>1</v>
      </c>
      <c r="I565" t="str">
        <f t="shared" ca="1" si="68"/>
        <v>C</v>
      </c>
      <c r="J565">
        <f t="shared" si="71"/>
        <v>17</v>
      </c>
      <c r="K565" s="36" t="str">
        <f t="shared" ca="1" si="69"/>
        <v>13</v>
      </c>
      <c r="L565" s="36" t="str">
        <f t="shared" ca="1" si="70"/>
        <v>00</v>
      </c>
      <c r="M565" s="21" t="s">
        <v>66</v>
      </c>
    </row>
    <row r="566" spans="1:13" x14ac:dyDescent="0.4">
      <c r="A566">
        <v>5</v>
      </c>
      <c r="D566" s="26" t="s">
        <v>641</v>
      </c>
      <c r="E566">
        <f t="shared" si="72"/>
        <v>4000</v>
      </c>
      <c r="F566">
        <f t="shared" si="73"/>
        <v>5025</v>
      </c>
      <c r="G566" t="str">
        <f t="shared" ca="1" si="66"/>
        <v xml:space="preserve">{"nodeID":"1302242", "floor":"1", "zone":"C", "area":"17", "bay":"13", "hid":"00", "Xaxis":"4000", "Yaxis":"5025" ,"type":"common","updateTime":0} </v>
      </c>
      <c r="H566">
        <f t="shared" si="67"/>
        <v>1</v>
      </c>
      <c r="I566" t="str">
        <f t="shared" ca="1" si="68"/>
        <v>C</v>
      </c>
      <c r="J566">
        <f t="shared" si="71"/>
        <v>17</v>
      </c>
      <c r="K566" s="36" t="str">
        <f t="shared" ca="1" si="69"/>
        <v>13</v>
      </c>
      <c r="L566" s="36" t="str">
        <f t="shared" ca="1" si="70"/>
        <v>00</v>
      </c>
      <c r="M566" s="21" t="s">
        <v>66</v>
      </c>
    </row>
    <row r="567" spans="1:13" x14ac:dyDescent="0.4">
      <c r="A567">
        <v>20</v>
      </c>
      <c r="D567" s="26" t="s">
        <v>642</v>
      </c>
      <c r="E567">
        <f t="shared" si="72"/>
        <v>4000</v>
      </c>
      <c r="F567">
        <f t="shared" si="73"/>
        <v>5005</v>
      </c>
      <c r="G567" t="str">
        <f t="shared" ca="1" si="66"/>
        <v xml:space="preserve">{"nodeID":"1302243", "floor":"1", "zone":"C", "area":"17", "bay":"13", "hid":"00", "Xaxis":"4000", "Yaxis":"5005" ,"type":"common","updateTime":0} </v>
      </c>
      <c r="H567">
        <f t="shared" si="67"/>
        <v>1</v>
      </c>
      <c r="I567" t="str">
        <f t="shared" ca="1" si="68"/>
        <v>C</v>
      </c>
      <c r="J567">
        <f t="shared" si="71"/>
        <v>17</v>
      </c>
      <c r="K567" s="36" t="str">
        <f t="shared" ca="1" si="69"/>
        <v>13</v>
      </c>
      <c r="L567" s="36" t="str">
        <f t="shared" ca="1" si="70"/>
        <v>00</v>
      </c>
      <c r="M567" s="21" t="s">
        <v>66</v>
      </c>
    </row>
    <row r="568" spans="1:13" x14ac:dyDescent="0.4">
      <c r="A568">
        <v>20</v>
      </c>
      <c r="D568" s="26" t="s">
        <v>643</v>
      </c>
      <c r="E568">
        <f t="shared" si="72"/>
        <v>4000</v>
      </c>
      <c r="F568">
        <f t="shared" si="73"/>
        <v>4985</v>
      </c>
      <c r="G568" t="str">
        <f t="shared" ca="1" si="66"/>
        <v xml:space="preserve">{"nodeID":"1302244", "floor":"1", "zone":"C", "area":"17", "bay":"13", "hid":"00", "Xaxis":"4000", "Yaxis":"4985" ,"type":"common","updateTime":0} </v>
      </c>
      <c r="H568">
        <f t="shared" si="67"/>
        <v>1</v>
      </c>
      <c r="I568" t="str">
        <f t="shared" ca="1" si="68"/>
        <v>C</v>
      </c>
      <c r="J568">
        <f t="shared" si="71"/>
        <v>17</v>
      </c>
      <c r="K568" s="36" t="str">
        <f t="shared" ca="1" si="69"/>
        <v>13</v>
      </c>
      <c r="L568" s="36" t="str">
        <f t="shared" ca="1" si="70"/>
        <v>00</v>
      </c>
      <c r="M568" s="21" t="s">
        <v>66</v>
      </c>
    </row>
    <row r="569" spans="1:13" x14ac:dyDescent="0.4">
      <c r="A569">
        <v>30</v>
      </c>
      <c r="D569" s="26" t="s">
        <v>644</v>
      </c>
      <c r="E569">
        <f t="shared" si="72"/>
        <v>4000</v>
      </c>
      <c r="F569">
        <f t="shared" si="73"/>
        <v>4955</v>
      </c>
      <c r="G569" t="str">
        <f t="shared" ca="1" si="66"/>
        <v xml:space="preserve">{"nodeID":"1302245", "floor":"1", "zone":"C", "area":"17", "bay":"13", "hid":"00", "Xaxis":"4000", "Yaxis":"4955" ,"type":"common","updateTime":0} </v>
      </c>
      <c r="H569">
        <f t="shared" si="67"/>
        <v>1</v>
      </c>
      <c r="I569" t="str">
        <f t="shared" ca="1" si="68"/>
        <v>C</v>
      </c>
      <c r="J569">
        <f t="shared" si="71"/>
        <v>17</v>
      </c>
      <c r="K569" s="36" t="str">
        <f t="shared" ca="1" si="69"/>
        <v>13</v>
      </c>
      <c r="L569" s="36" t="str">
        <f t="shared" ca="1" si="70"/>
        <v>00</v>
      </c>
      <c r="M569" s="21" t="s">
        <v>66</v>
      </c>
    </row>
    <row r="570" spans="1:13" x14ac:dyDescent="0.4">
      <c r="A570">
        <v>5</v>
      </c>
      <c r="C570" s="23"/>
      <c r="D570" s="26" t="s">
        <v>645</v>
      </c>
      <c r="E570">
        <f t="shared" si="72"/>
        <v>4000</v>
      </c>
      <c r="F570">
        <f t="shared" si="73"/>
        <v>4950</v>
      </c>
      <c r="G570" t="str">
        <f t="shared" ca="1" si="66"/>
        <v xml:space="preserve">{"nodeID":"1302246", "floor":"1", "zone":"C", "area":"17", "bay":"13", "hid":"00", "Xaxis":"4000", "Yaxis":"4950" ,"type":"common","updateTime":0} </v>
      </c>
      <c r="H570">
        <f t="shared" si="67"/>
        <v>1</v>
      </c>
      <c r="I570" t="str">
        <f t="shared" ca="1" si="68"/>
        <v>C</v>
      </c>
      <c r="J570">
        <f t="shared" si="71"/>
        <v>17</v>
      </c>
      <c r="K570" s="36" t="str">
        <f t="shared" ca="1" si="69"/>
        <v>13</v>
      </c>
      <c r="L570" s="36" t="str">
        <f t="shared" ca="1" si="70"/>
        <v>00</v>
      </c>
      <c r="M570" s="21" t="s">
        <v>66</v>
      </c>
    </row>
    <row r="571" spans="1:13" x14ac:dyDescent="0.4">
      <c r="A571">
        <v>5</v>
      </c>
      <c r="C571" s="23"/>
      <c r="D571" s="26" t="s">
        <v>646</v>
      </c>
      <c r="E571">
        <f t="shared" si="72"/>
        <v>4000</v>
      </c>
      <c r="F571">
        <f t="shared" si="73"/>
        <v>4945</v>
      </c>
      <c r="G571" t="str">
        <f t="shared" ca="1" si="66"/>
        <v xml:space="preserve">{"nodeID":"1302247", "floor":"1", "zone":"C", "area":"17", "bay":"13", "hid":"00", "Xaxis":"4000", "Yaxis":"4945" ,"type":"common","updateTime":0} </v>
      </c>
      <c r="H571">
        <f t="shared" si="67"/>
        <v>1</v>
      </c>
      <c r="I571" t="str">
        <f t="shared" ca="1" si="68"/>
        <v>C</v>
      </c>
      <c r="J571">
        <f t="shared" si="71"/>
        <v>17</v>
      </c>
      <c r="K571" s="36" t="str">
        <f t="shared" ca="1" si="69"/>
        <v>13</v>
      </c>
      <c r="L571" s="36" t="str">
        <f t="shared" ca="1" si="70"/>
        <v>00</v>
      </c>
      <c r="M571" s="21" t="s">
        <v>66</v>
      </c>
    </row>
    <row r="572" spans="1:13" x14ac:dyDescent="0.4">
      <c r="A572">
        <v>5</v>
      </c>
      <c r="D572" s="26" t="s">
        <v>647</v>
      </c>
      <c r="E572">
        <f t="shared" si="72"/>
        <v>4000</v>
      </c>
      <c r="F572">
        <f t="shared" si="73"/>
        <v>4940</v>
      </c>
      <c r="G572" t="str">
        <f t="shared" ca="1" si="66"/>
        <v xml:space="preserve">{"nodeID":"1302248", "floor":"1", "zone":"C", "area":"17", "bay":"13", "hid":"00", "Xaxis":"4000", "Yaxis":"4940" ,"type":"common","updateTime":0} </v>
      </c>
      <c r="H572">
        <f t="shared" si="67"/>
        <v>1</v>
      </c>
      <c r="I572" t="str">
        <f t="shared" ca="1" si="68"/>
        <v>C</v>
      </c>
      <c r="J572">
        <f t="shared" si="71"/>
        <v>17</v>
      </c>
      <c r="K572" s="36" t="str">
        <f t="shared" ca="1" si="69"/>
        <v>13</v>
      </c>
      <c r="L572" s="36" t="str">
        <f t="shared" ca="1" si="70"/>
        <v>00</v>
      </c>
      <c r="M572" s="21" t="s">
        <v>66</v>
      </c>
    </row>
    <row r="573" spans="1:13" x14ac:dyDescent="0.4">
      <c r="A573">
        <v>10</v>
      </c>
      <c r="D573" s="26" t="s">
        <v>648</v>
      </c>
      <c r="E573">
        <f t="shared" si="72"/>
        <v>4000</v>
      </c>
      <c r="F573">
        <f t="shared" si="73"/>
        <v>4930</v>
      </c>
      <c r="G573" t="str">
        <f t="shared" ca="1" si="66"/>
        <v xml:space="preserve">{"nodeID":"1302249", "floor":"1", "zone":"C", "area":"17", "bay":"13", "hid":"00", "Xaxis":"4000", "Yaxis":"4930" ,"type":"common","updateTime":0} </v>
      </c>
      <c r="H573">
        <f t="shared" si="67"/>
        <v>1</v>
      </c>
      <c r="I573" t="str">
        <f t="shared" ca="1" si="68"/>
        <v>C</v>
      </c>
      <c r="J573">
        <f t="shared" si="71"/>
        <v>17</v>
      </c>
      <c r="K573" s="36" t="str">
        <f t="shared" ca="1" si="69"/>
        <v>13</v>
      </c>
      <c r="L573" s="36" t="str">
        <f t="shared" ca="1" si="70"/>
        <v>00</v>
      </c>
      <c r="M573" s="21" t="s">
        <v>66</v>
      </c>
    </row>
    <row r="574" spans="1:13" x14ac:dyDescent="0.4">
      <c r="A574">
        <v>10</v>
      </c>
      <c r="D574" s="26" t="s">
        <v>649</v>
      </c>
      <c r="E574">
        <f t="shared" si="72"/>
        <v>4000</v>
      </c>
      <c r="F574">
        <f t="shared" si="73"/>
        <v>4920</v>
      </c>
      <c r="G574" t="str">
        <f t="shared" ca="1" si="66"/>
        <v xml:space="preserve">{"nodeID":"1302250", "floor":"1", "zone":"C", "area":"17", "bay":"13", "hid":"00", "Xaxis":"4000", "Yaxis":"4920" ,"type":"common","updateTime":0} </v>
      </c>
      <c r="H574">
        <f t="shared" si="67"/>
        <v>1</v>
      </c>
      <c r="I574" t="str">
        <f t="shared" ca="1" si="68"/>
        <v>C</v>
      </c>
      <c r="J574">
        <f t="shared" si="71"/>
        <v>17</v>
      </c>
      <c r="K574" s="36" t="str">
        <f t="shared" ca="1" si="69"/>
        <v>13</v>
      </c>
      <c r="L574" s="36" t="str">
        <f t="shared" ca="1" si="70"/>
        <v>00</v>
      </c>
      <c r="M574" s="21" t="s">
        <v>66</v>
      </c>
    </row>
    <row r="575" spans="1:13" x14ac:dyDescent="0.4">
      <c r="A575">
        <v>10</v>
      </c>
      <c r="D575" s="26" t="s">
        <v>650</v>
      </c>
      <c r="E575">
        <f t="shared" si="72"/>
        <v>4000</v>
      </c>
      <c r="F575">
        <f t="shared" si="73"/>
        <v>4910</v>
      </c>
      <c r="G575" t="str">
        <f t="shared" ca="1" si="66"/>
        <v xml:space="preserve">{"nodeID":"1302251", "floor":"1", "zone":"C", "area":"17", "bay":"13", "hid":"00", "Xaxis":"4000", "Yaxis":"4910" ,"type":"common","updateTime":0} </v>
      </c>
      <c r="H575">
        <f t="shared" si="67"/>
        <v>1</v>
      </c>
      <c r="I575" t="str">
        <f t="shared" ca="1" si="68"/>
        <v>C</v>
      </c>
      <c r="J575">
        <f t="shared" si="71"/>
        <v>17</v>
      </c>
      <c r="K575" s="36" t="str">
        <f t="shared" ca="1" si="69"/>
        <v>13</v>
      </c>
      <c r="L575" s="36" t="str">
        <f t="shared" ca="1" si="70"/>
        <v>00</v>
      </c>
      <c r="M575" s="21" t="s">
        <v>66</v>
      </c>
    </row>
    <row r="576" spans="1:13" x14ac:dyDescent="0.4">
      <c r="A576">
        <v>20</v>
      </c>
      <c r="D576" s="26" t="s">
        <v>651</v>
      </c>
      <c r="E576">
        <f t="shared" si="72"/>
        <v>4000</v>
      </c>
      <c r="F576">
        <f t="shared" si="73"/>
        <v>4890</v>
      </c>
      <c r="G576" t="str">
        <f t="shared" ca="1" si="66"/>
        <v xml:space="preserve">{"nodeID":"1302252", "floor":"1", "zone":"C", "area":"17", "bay":"13", "hid":"00", "Xaxis":"4000", "Yaxis":"4890" ,"type":"common","updateTime":0} </v>
      </c>
      <c r="H576">
        <f t="shared" si="67"/>
        <v>1</v>
      </c>
      <c r="I576" t="str">
        <f t="shared" ca="1" si="68"/>
        <v>C</v>
      </c>
      <c r="J576">
        <f t="shared" si="71"/>
        <v>17</v>
      </c>
      <c r="K576" s="36" t="str">
        <f t="shared" ca="1" si="69"/>
        <v>13</v>
      </c>
      <c r="L576" s="36" t="str">
        <f t="shared" ca="1" si="70"/>
        <v>00</v>
      </c>
      <c r="M576" s="21" t="s">
        <v>66</v>
      </c>
    </row>
    <row r="577" spans="1:13" x14ac:dyDescent="0.4">
      <c r="A577">
        <v>5</v>
      </c>
      <c r="D577" s="26" t="s">
        <v>652</v>
      </c>
      <c r="E577">
        <f t="shared" si="72"/>
        <v>4000</v>
      </c>
      <c r="F577">
        <f t="shared" si="73"/>
        <v>4885</v>
      </c>
      <c r="G577" t="str">
        <f t="shared" ca="1" si="66"/>
        <v xml:space="preserve">{"nodeID":"1302253", "floor":"1", "zone":"C", "area":"17", "bay":"13", "hid":"00", "Xaxis":"4000", "Yaxis":"4885" ,"type":"common","updateTime":0} </v>
      </c>
      <c r="H577">
        <f t="shared" si="67"/>
        <v>1</v>
      </c>
      <c r="I577" t="str">
        <f t="shared" ca="1" si="68"/>
        <v>C</v>
      </c>
      <c r="J577">
        <f t="shared" si="71"/>
        <v>17</v>
      </c>
      <c r="K577" s="36" t="str">
        <f t="shared" ca="1" si="69"/>
        <v>13</v>
      </c>
      <c r="L577" s="36" t="str">
        <f t="shared" ca="1" si="70"/>
        <v>00</v>
      </c>
      <c r="M577" s="21" t="s">
        <v>66</v>
      </c>
    </row>
    <row r="578" spans="1:13" x14ac:dyDescent="0.4">
      <c r="A578">
        <v>20</v>
      </c>
      <c r="D578" s="26" t="s">
        <v>653</v>
      </c>
      <c r="E578">
        <f t="shared" si="72"/>
        <v>4000</v>
      </c>
      <c r="F578">
        <f t="shared" si="73"/>
        <v>4865</v>
      </c>
      <c r="G578" t="str">
        <f t="shared" ca="1" si="66"/>
        <v xml:space="preserve">{"nodeID":"1302254", "floor":"1", "zone":"C", "area":"17", "bay":"13", "hid":"00", "Xaxis":"4000", "Yaxis":"4865" ,"type":"common","updateTime":0} </v>
      </c>
      <c r="H578">
        <f t="shared" si="67"/>
        <v>1</v>
      </c>
      <c r="I578" t="str">
        <f t="shared" ca="1" si="68"/>
        <v>C</v>
      </c>
      <c r="J578">
        <f t="shared" si="71"/>
        <v>17</v>
      </c>
      <c r="K578" s="36" t="str">
        <f t="shared" ca="1" si="69"/>
        <v>13</v>
      </c>
      <c r="L578" s="36" t="str">
        <f t="shared" ca="1" si="70"/>
        <v>00</v>
      </c>
      <c r="M578" s="21" t="s">
        <v>66</v>
      </c>
    </row>
    <row r="579" spans="1:13" x14ac:dyDescent="0.4">
      <c r="A579">
        <v>5</v>
      </c>
      <c r="D579" s="26" t="s">
        <v>654</v>
      </c>
      <c r="E579">
        <f t="shared" si="72"/>
        <v>4000</v>
      </c>
      <c r="F579">
        <f t="shared" si="73"/>
        <v>4860</v>
      </c>
      <c r="G579" t="str">
        <f t="shared" ca="1" si="66"/>
        <v xml:space="preserve">{"nodeID":"1302255", "floor":"1", "zone":"C", "area":"17", "bay":"13", "hid":"00", "Xaxis":"4000", "Yaxis":"4860" ,"type":"common","updateTime":0} </v>
      </c>
      <c r="H579">
        <f t="shared" si="67"/>
        <v>1</v>
      </c>
      <c r="I579" t="str">
        <f t="shared" ca="1" si="68"/>
        <v>C</v>
      </c>
      <c r="J579">
        <f t="shared" si="71"/>
        <v>17</v>
      </c>
      <c r="K579" s="36" t="str">
        <f t="shared" ca="1" si="69"/>
        <v>13</v>
      </c>
      <c r="L579" s="36" t="str">
        <f t="shared" ca="1" si="70"/>
        <v>00</v>
      </c>
      <c r="M579" s="21" t="s">
        <v>66</v>
      </c>
    </row>
    <row r="580" spans="1:13" x14ac:dyDescent="0.4">
      <c r="A580">
        <v>30</v>
      </c>
      <c r="D580" s="26" t="s">
        <v>655</v>
      </c>
      <c r="E580">
        <f t="shared" si="72"/>
        <v>4000</v>
      </c>
      <c r="F580">
        <f t="shared" si="73"/>
        <v>4830</v>
      </c>
      <c r="G580" t="str">
        <f t="shared" ref="G580:G643" ca="1" si="74">CONCATENATE("{""nodeID"":""",CONCATENATE(K580,D580),"""",", ""floor"":""",H580,"""",", ""zone"":""",I580,"""",", ""area"":""",J580,"""", ", ""bay"":""",K580,"""", ", ""hid"":""",L580,"""", ", ""Xaxis"":""",E580,"""", ", ""Yaxis"":""",F580,"""", " ,""type"":""",M580,"""", ",""updateTime"":0} ")</f>
        <v xml:space="preserve">{"nodeID":"1302256", "floor":"1", "zone":"C", "area":"17", "bay":"13", "hid":"00", "Xaxis":"4000", "Yaxis":"4830" ,"type":"common","updateTime":0} </v>
      </c>
      <c r="H580">
        <f t="shared" ref="H580:H643" si="75">$H$1</f>
        <v>1</v>
      </c>
      <c r="I580" t="str">
        <f t="shared" ref="I580:I643" ca="1" si="76">INDIRECT("I1")</f>
        <v>C</v>
      </c>
      <c r="J580">
        <f t="shared" si="71"/>
        <v>17</v>
      </c>
      <c r="K580" s="36" t="str">
        <f t="shared" ref="K580:K643" ca="1" si="77">INDIRECT("K1")</f>
        <v>13</v>
      </c>
      <c r="L580" s="36" t="str">
        <f t="shared" ref="L580:L643" ca="1" si="78">INDIRECT("L1")</f>
        <v>00</v>
      </c>
      <c r="M580" s="21" t="s">
        <v>66</v>
      </c>
    </row>
    <row r="581" spans="1:13" x14ac:dyDescent="0.4">
      <c r="A581">
        <v>5</v>
      </c>
      <c r="D581" s="26" t="s">
        <v>656</v>
      </c>
      <c r="E581">
        <f t="shared" si="72"/>
        <v>4000</v>
      </c>
      <c r="F581">
        <f t="shared" si="73"/>
        <v>4825</v>
      </c>
      <c r="G581" t="str">
        <f t="shared" ca="1" si="74"/>
        <v xml:space="preserve">{"nodeID":"1302257", "floor":"1", "zone":"C", "area":"17", "bay":"13", "hid":"00", "Xaxis":"4000", "Yaxis":"4825" ,"type":"common","updateTime":0} </v>
      </c>
      <c r="H581">
        <f t="shared" si="75"/>
        <v>1</v>
      </c>
      <c r="I581" t="str">
        <f t="shared" ca="1" si="76"/>
        <v>C</v>
      </c>
      <c r="J581">
        <f t="shared" ref="J581:J644" si="79">$J$1</f>
        <v>17</v>
      </c>
      <c r="K581" s="36" t="str">
        <f t="shared" ca="1" si="77"/>
        <v>13</v>
      </c>
      <c r="L581" s="36" t="str">
        <f t="shared" ca="1" si="78"/>
        <v>00</v>
      </c>
      <c r="M581" s="21" t="s">
        <v>66</v>
      </c>
    </row>
    <row r="582" spans="1:13" x14ac:dyDescent="0.4">
      <c r="A582">
        <v>5</v>
      </c>
      <c r="D582" s="26" t="s">
        <v>657</v>
      </c>
      <c r="E582">
        <f t="shared" ref="E582:E611" si="80">$B$6</f>
        <v>4000</v>
      </c>
      <c r="F582">
        <f t="shared" si="73"/>
        <v>4820</v>
      </c>
      <c r="G582" t="str">
        <f t="shared" ca="1" si="74"/>
        <v xml:space="preserve">{"nodeID":"1302258", "floor":"1", "zone":"C", "area":"17", "bay":"13", "hid":"00", "Xaxis":"4000", "Yaxis":"4820" ,"type":"common","updateTime":0} </v>
      </c>
      <c r="H582">
        <f t="shared" si="75"/>
        <v>1</v>
      </c>
      <c r="I582" t="str">
        <f t="shared" ca="1" si="76"/>
        <v>C</v>
      </c>
      <c r="J582">
        <f t="shared" si="79"/>
        <v>17</v>
      </c>
      <c r="K582" s="36" t="str">
        <f t="shared" ca="1" si="77"/>
        <v>13</v>
      </c>
      <c r="L582" s="36" t="str">
        <f t="shared" ca="1" si="78"/>
        <v>00</v>
      </c>
      <c r="M582" s="21" t="s">
        <v>66</v>
      </c>
    </row>
    <row r="583" spans="1:13" x14ac:dyDescent="0.4">
      <c r="A583">
        <v>5</v>
      </c>
      <c r="D583" s="26" t="s">
        <v>658</v>
      </c>
      <c r="E583">
        <f t="shared" si="80"/>
        <v>4000</v>
      </c>
      <c r="F583">
        <f t="shared" si="73"/>
        <v>4815</v>
      </c>
      <c r="G583" t="str">
        <f t="shared" ca="1" si="74"/>
        <v xml:space="preserve">{"nodeID":"1302259", "floor":"1", "zone":"C", "area":"17", "bay":"13", "hid":"00", "Xaxis":"4000", "Yaxis":"4815" ,"type":"common","updateTime":0} </v>
      </c>
      <c r="H583">
        <f t="shared" si="75"/>
        <v>1</v>
      </c>
      <c r="I583" t="str">
        <f t="shared" ca="1" si="76"/>
        <v>C</v>
      </c>
      <c r="J583">
        <f t="shared" si="79"/>
        <v>17</v>
      </c>
      <c r="K583" s="36" t="str">
        <f t="shared" ca="1" si="77"/>
        <v>13</v>
      </c>
      <c r="L583" s="36" t="str">
        <f t="shared" ca="1" si="78"/>
        <v>00</v>
      </c>
      <c r="M583" s="21" t="s">
        <v>66</v>
      </c>
    </row>
    <row r="584" spans="1:13" x14ac:dyDescent="0.4">
      <c r="A584">
        <v>5</v>
      </c>
      <c r="D584" s="26" t="s">
        <v>659</v>
      </c>
      <c r="E584">
        <f t="shared" si="80"/>
        <v>4000</v>
      </c>
      <c r="F584">
        <f t="shared" ref="F584:F611" si="81">F583-A584</f>
        <v>4810</v>
      </c>
      <c r="G584" t="str">
        <f t="shared" ca="1" si="74"/>
        <v xml:space="preserve">{"nodeID":"1302260", "floor":"1", "zone":"C", "area":"17", "bay":"13", "hid":"00", "Xaxis":"4000", "Yaxis":"4810" ,"type":"common","updateTime":0} </v>
      </c>
      <c r="H584">
        <f t="shared" si="75"/>
        <v>1</v>
      </c>
      <c r="I584" t="str">
        <f t="shared" ca="1" si="76"/>
        <v>C</v>
      </c>
      <c r="J584">
        <f t="shared" si="79"/>
        <v>17</v>
      </c>
      <c r="K584" s="36" t="str">
        <f t="shared" ca="1" si="77"/>
        <v>13</v>
      </c>
      <c r="L584" s="36" t="str">
        <f t="shared" ca="1" si="78"/>
        <v>00</v>
      </c>
      <c r="M584" s="21" t="s">
        <v>66</v>
      </c>
    </row>
    <row r="585" spans="1:13" x14ac:dyDescent="0.4">
      <c r="A585">
        <v>10</v>
      </c>
      <c r="D585" s="26" t="s">
        <v>660</v>
      </c>
      <c r="E585">
        <f t="shared" si="80"/>
        <v>4000</v>
      </c>
      <c r="F585">
        <f t="shared" si="81"/>
        <v>4800</v>
      </c>
      <c r="G585" t="str">
        <f t="shared" ca="1" si="74"/>
        <v xml:space="preserve">{"nodeID":"1302261", "floor":"1", "zone":"C", "area":"17", "bay":"13", "hid":"00", "Xaxis":"4000", "Yaxis":"4800" ,"type":"common","updateTime":0} </v>
      </c>
      <c r="H585">
        <f t="shared" si="75"/>
        <v>1</v>
      </c>
      <c r="I585" t="str">
        <f t="shared" ca="1" si="76"/>
        <v>C</v>
      </c>
      <c r="J585">
        <f t="shared" si="79"/>
        <v>17</v>
      </c>
      <c r="K585" s="36" t="str">
        <f t="shared" ca="1" si="77"/>
        <v>13</v>
      </c>
      <c r="L585" s="36" t="str">
        <f t="shared" ca="1" si="78"/>
        <v>00</v>
      </c>
      <c r="M585" s="21" t="s">
        <v>66</v>
      </c>
    </row>
    <row r="586" spans="1:13" x14ac:dyDescent="0.4">
      <c r="A586">
        <v>10</v>
      </c>
      <c r="D586" s="26" t="s">
        <v>661</v>
      </c>
      <c r="E586">
        <f t="shared" si="80"/>
        <v>4000</v>
      </c>
      <c r="F586">
        <f t="shared" si="81"/>
        <v>4790</v>
      </c>
      <c r="G586" t="str">
        <f t="shared" ca="1" si="74"/>
        <v xml:space="preserve">{"nodeID":"1302262", "floor":"1", "zone":"C", "area":"17", "bay":"13", "hid":"00", "Xaxis":"4000", "Yaxis":"4790" ,"type":"common","updateTime":0} </v>
      </c>
      <c r="H586">
        <f t="shared" si="75"/>
        <v>1</v>
      </c>
      <c r="I586" t="str">
        <f t="shared" ca="1" si="76"/>
        <v>C</v>
      </c>
      <c r="J586">
        <f t="shared" si="79"/>
        <v>17</v>
      </c>
      <c r="K586" s="36" t="str">
        <f t="shared" ca="1" si="77"/>
        <v>13</v>
      </c>
      <c r="L586" s="36" t="str">
        <f t="shared" ca="1" si="78"/>
        <v>00</v>
      </c>
      <c r="M586" s="21" t="s">
        <v>66</v>
      </c>
    </row>
    <row r="587" spans="1:13" x14ac:dyDescent="0.4">
      <c r="A587">
        <v>5</v>
      </c>
      <c r="D587" s="26" t="s">
        <v>662</v>
      </c>
      <c r="E587">
        <f t="shared" si="80"/>
        <v>4000</v>
      </c>
      <c r="F587">
        <f t="shared" si="81"/>
        <v>4785</v>
      </c>
      <c r="G587" t="str">
        <f t="shared" ca="1" si="74"/>
        <v xml:space="preserve">{"nodeID":"1302263", "floor":"1", "zone":"C", "area":"17", "bay":"13", "hid":"00", "Xaxis":"4000", "Yaxis":"4785" ,"type":"common","updateTime":0} </v>
      </c>
      <c r="H587">
        <f t="shared" si="75"/>
        <v>1</v>
      </c>
      <c r="I587" t="str">
        <f t="shared" ca="1" si="76"/>
        <v>C</v>
      </c>
      <c r="J587">
        <f t="shared" si="79"/>
        <v>17</v>
      </c>
      <c r="K587" s="36" t="str">
        <f t="shared" ca="1" si="77"/>
        <v>13</v>
      </c>
      <c r="L587" s="36" t="str">
        <f t="shared" ca="1" si="78"/>
        <v>00</v>
      </c>
      <c r="M587" s="21" t="s">
        <v>66</v>
      </c>
    </row>
    <row r="588" spans="1:13" x14ac:dyDescent="0.4">
      <c r="A588">
        <v>5</v>
      </c>
      <c r="D588" s="26" t="s">
        <v>663</v>
      </c>
      <c r="E588">
        <f t="shared" si="80"/>
        <v>4000</v>
      </c>
      <c r="F588">
        <f t="shared" si="81"/>
        <v>4780</v>
      </c>
      <c r="G588" t="str">
        <f t="shared" ca="1" si="74"/>
        <v xml:space="preserve">{"nodeID":"1302264", "floor":"1", "zone":"C", "area":"17", "bay":"13", "hid":"00", "Xaxis":"4000", "Yaxis":"4780" ,"type":"common","updateTime":0} </v>
      </c>
      <c r="H588">
        <f t="shared" si="75"/>
        <v>1</v>
      </c>
      <c r="I588" t="str">
        <f t="shared" ca="1" si="76"/>
        <v>C</v>
      </c>
      <c r="J588">
        <f t="shared" si="79"/>
        <v>17</v>
      </c>
      <c r="K588" s="36" t="str">
        <f t="shared" ca="1" si="77"/>
        <v>13</v>
      </c>
      <c r="L588" s="36" t="str">
        <f t="shared" ca="1" si="78"/>
        <v>00</v>
      </c>
      <c r="M588" s="21" t="s">
        <v>66</v>
      </c>
    </row>
    <row r="589" spans="1:13" x14ac:dyDescent="0.4">
      <c r="A589">
        <v>5</v>
      </c>
      <c r="D589" s="26" t="s">
        <v>664</v>
      </c>
      <c r="E589">
        <f t="shared" si="80"/>
        <v>4000</v>
      </c>
      <c r="F589">
        <f t="shared" si="81"/>
        <v>4775</v>
      </c>
      <c r="G589" t="str">
        <f t="shared" ca="1" si="74"/>
        <v xml:space="preserve">{"nodeID":"1302265", "floor":"1", "zone":"C", "area":"17", "bay":"13", "hid":"00", "Xaxis":"4000", "Yaxis":"4775" ,"type":"common","updateTime":0} </v>
      </c>
      <c r="H589">
        <f t="shared" si="75"/>
        <v>1</v>
      </c>
      <c r="I589" t="str">
        <f t="shared" ca="1" si="76"/>
        <v>C</v>
      </c>
      <c r="J589">
        <f t="shared" si="79"/>
        <v>17</v>
      </c>
      <c r="K589" s="36" t="str">
        <f t="shared" ca="1" si="77"/>
        <v>13</v>
      </c>
      <c r="L589" s="36" t="str">
        <f t="shared" ca="1" si="78"/>
        <v>00</v>
      </c>
      <c r="M589" s="21" t="s">
        <v>66</v>
      </c>
    </row>
    <row r="590" spans="1:13" x14ac:dyDescent="0.4">
      <c r="A590">
        <v>5</v>
      </c>
      <c r="D590" s="26" t="s">
        <v>665</v>
      </c>
      <c r="E590">
        <f t="shared" si="80"/>
        <v>4000</v>
      </c>
      <c r="F590">
        <f t="shared" si="81"/>
        <v>4770</v>
      </c>
      <c r="G590" t="str">
        <f t="shared" ca="1" si="74"/>
        <v xml:space="preserve">{"nodeID":"1302266", "floor":"1", "zone":"C", "area":"17", "bay":"13", "hid":"00", "Xaxis":"4000", "Yaxis":"4770" ,"type":"common","updateTime":0} </v>
      </c>
      <c r="H590">
        <f t="shared" si="75"/>
        <v>1</v>
      </c>
      <c r="I590" t="str">
        <f t="shared" ca="1" si="76"/>
        <v>C</v>
      </c>
      <c r="J590">
        <f t="shared" si="79"/>
        <v>17</v>
      </c>
      <c r="K590" s="36" t="str">
        <f t="shared" ca="1" si="77"/>
        <v>13</v>
      </c>
      <c r="L590" s="36" t="str">
        <f t="shared" ca="1" si="78"/>
        <v>00</v>
      </c>
      <c r="M590" s="21" t="s">
        <v>66</v>
      </c>
    </row>
    <row r="591" spans="1:13" x14ac:dyDescent="0.4">
      <c r="A591">
        <v>5</v>
      </c>
      <c r="D591" s="26" t="s">
        <v>666</v>
      </c>
      <c r="E591">
        <f t="shared" si="80"/>
        <v>4000</v>
      </c>
      <c r="F591">
        <f t="shared" si="81"/>
        <v>4765</v>
      </c>
      <c r="G591" t="str">
        <f t="shared" ca="1" si="74"/>
        <v xml:space="preserve">{"nodeID":"1302267", "floor":"1", "zone":"C", "area":"17", "bay":"13", "hid":"00", "Xaxis":"4000", "Yaxis":"4765" ,"type":"common","updateTime":0} </v>
      </c>
      <c r="H591">
        <f t="shared" si="75"/>
        <v>1</v>
      </c>
      <c r="I591" t="str">
        <f t="shared" ca="1" si="76"/>
        <v>C</v>
      </c>
      <c r="J591">
        <f t="shared" si="79"/>
        <v>17</v>
      </c>
      <c r="K591" s="36" t="str">
        <f t="shared" ca="1" si="77"/>
        <v>13</v>
      </c>
      <c r="L591" s="36" t="str">
        <f t="shared" ca="1" si="78"/>
        <v>00</v>
      </c>
      <c r="M591" s="21" t="s">
        <v>66</v>
      </c>
    </row>
    <row r="592" spans="1:13" x14ac:dyDescent="0.4">
      <c r="A592">
        <v>20</v>
      </c>
      <c r="D592" s="26" t="s">
        <v>667</v>
      </c>
      <c r="E592">
        <f t="shared" si="80"/>
        <v>4000</v>
      </c>
      <c r="F592">
        <f t="shared" si="81"/>
        <v>4745</v>
      </c>
      <c r="G592" t="str">
        <f t="shared" ca="1" si="74"/>
        <v xml:space="preserve">{"nodeID":"1302268", "floor":"1", "zone":"C", "area":"17", "bay":"13", "hid":"00", "Xaxis":"4000", "Yaxis":"4745" ,"type":"common","updateTime":0} </v>
      </c>
      <c r="H592">
        <f t="shared" si="75"/>
        <v>1</v>
      </c>
      <c r="I592" t="str">
        <f t="shared" ca="1" si="76"/>
        <v>C</v>
      </c>
      <c r="J592">
        <f t="shared" si="79"/>
        <v>17</v>
      </c>
      <c r="K592" s="36" t="str">
        <f t="shared" ca="1" si="77"/>
        <v>13</v>
      </c>
      <c r="L592" s="36" t="str">
        <f t="shared" ca="1" si="78"/>
        <v>00</v>
      </c>
      <c r="M592" s="21" t="s">
        <v>66</v>
      </c>
    </row>
    <row r="593" spans="1:13" x14ac:dyDescent="0.4">
      <c r="A593">
        <v>20</v>
      </c>
      <c r="D593" s="26" t="s">
        <v>668</v>
      </c>
      <c r="E593">
        <f t="shared" si="80"/>
        <v>4000</v>
      </c>
      <c r="F593">
        <f t="shared" si="81"/>
        <v>4725</v>
      </c>
      <c r="G593" t="str">
        <f t="shared" ca="1" si="74"/>
        <v xml:space="preserve">{"nodeID":"1302269", "floor":"1", "zone":"C", "area":"17", "bay":"13", "hid":"00", "Xaxis":"4000", "Yaxis":"4725" ,"type":"common","updateTime":0} </v>
      </c>
      <c r="H593">
        <f t="shared" si="75"/>
        <v>1</v>
      </c>
      <c r="I593" t="str">
        <f t="shared" ca="1" si="76"/>
        <v>C</v>
      </c>
      <c r="J593">
        <f t="shared" si="79"/>
        <v>17</v>
      </c>
      <c r="K593" s="36" t="str">
        <f t="shared" ca="1" si="77"/>
        <v>13</v>
      </c>
      <c r="L593" s="36" t="str">
        <f t="shared" ca="1" si="78"/>
        <v>00</v>
      </c>
      <c r="M593" s="21" t="s">
        <v>66</v>
      </c>
    </row>
    <row r="594" spans="1:13" x14ac:dyDescent="0.4">
      <c r="A594">
        <v>5</v>
      </c>
      <c r="D594" s="26" t="s">
        <v>669</v>
      </c>
      <c r="E594">
        <f t="shared" si="80"/>
        <v>4000</v>
      </c>
      <c r="F594">
        <f t="shared" si="81"/>
        <v>4720</v>
      </c>
      <c r="G594" t="str">
        <f t="shared" ca="1" si="74"/>
        <v xml:space="preserve">{"nodeID":"1302270", "floor":"1", "zone":"C", "area":"17", "bay":"13", "hid":"00", "Xaxis":"4000", "Yaxis":"4720" ,"type":"common","updateTime":0} </v>
      </c>
      <c r="H594">
        <f t="shared" si="75"/>
        <v>1</v>
      </c>
      <c r="I594" t="str">
        <f t="shared" ca="1" si="76"/>
        <v>C</v>
      </c>
      <c r="J594">
        <f t="shared" si="79"/>
        <v>17</v>
      </c>
      <c r="K594" s="36" t="str">
        <f t="shared" ca="1" si="77"/>
        <v>13</v>
      </c>
      <c r="L594" s="36" t="str">
        <f t="shared" ca="1" si="78"/>
        <v>00</v>
      </c>
      <c r="M594" s="21" t="s">
        <v>66</v>
      </c>
    </row>
    <row r="595" spans="1:13" x14ac:dyDescent="0.4">
      <c r="A595">
        <v>5</v>
      </c>
      <c r="D595" s="26" t="s">
        <v>670</v>
      </c>
      <c r="E595">
        <f t="shared" si="80"/>
        <v>4000</v>
      </c>
      <c r="F595">
        <f t="shared" si="81"/>
        <v>4715</v>
      </c>
      <c r="G595" t="str">
        <f t="shared" ca="1" si="74"/>
        <v xml:space="preserve">{"nodeID":"1302271", "floor":"1", "zone":"C", "area":"17", "bay":"13", "hid":"00", "Xaxis":"4000", "Yaxis":"4715" ,"type":"common","updateTime":0} </v>
      </c>
      <c r="H595">
        <f t="shared" si="75"/>
        <v>1</v>
      </c>
      <c r="I595" t="str">
        <f t="shared" ca="1" si="76"/>
        <v>C</v>
      </c>
      <c r="J595">
        <f t="shared" si="79"/>
        <v>17</v>
      </c>
      <c r="K595" s="36" t="str">
        <f t="shared" ca="1" si="77"/>
        <v>13</v>
      </c>
      <c r="L595" s="36" t="str">
        <f t="shared" ca="1" si="78"/>
        <v>00</v>
      </c>
      <c r="M595" s="21" t="s">
        <v>66</v>
      </c>
    </row>
    <row r="596" spans="1:13" x14ac:dyDescent="0.4">
      <c r="A596">
        <v>5</v>
      </c>
      <c r="D596" s="26" t="s">
        <v>671</v>
      </c>
      <c r="E596">
        <f t="shared" si="80"/>
        <v>4000</v>
      </c>
      <c r="F596">
        <f t="shared" si="81"/>
        <v>4710</v>
      </c>
      <c r="G596" t="str">
        <f t="shared" ca="1" si="74"/>
        <v xml:space="preserve">{"nodeID":"1302272", "floor":"1", "zone":"C", "area":"17", "bay":"13", "hid":"00", "Xaxis":"4000", "Yaxis":"4710" ,"type":"common","updateTime":0} </v>
      </c>
      <c r="H596">
        <f t="shared" si="75"/>
        <v>1</v>
      </c>
      <c r="I596" t="str">
        <f t="shared" ca="1" si="76"/>
        <v>C</v>
      </c>
      <c r="J596">
        <f t="shared" si="79"/>
        <v>17</v>
      </c>
      <c r="K596" s="36" t="str">
        <f t="shared" ca="1" si="77"/>
        <v>13</v>
      </c>
      <c r="L596" s="36" t="str">
        <f t="shared" ca="1" si="78"/>
        <v>00</v>
      </c>
      <c r="M596" s="21" t="s">
        <v>66</v>
      </c>
    </row>
    <row r="597" spans="1:13" x14ac:dyDescent="0.4">
      <c r="A597">
        <v>5</v>
      </c>
      <c r="D597" s="26" t="s">
        <v>672</v>
      </c>
      <c r="E597">
        <f t="shared" si="80"/>
        <v>4000</v>
      </c>
      <c r="F597">
        <f t="shared" si="81"/>
        <v>4705</v>
      </c>
      <c r="G597" t="str">
        <f t="shared" ca="1" si="74"/>
        <v xml:space="preserve">{"nodeID":"1302273", "floor":"1", "zone":"C", "area":"17", "bay":"13", "hid":"00", "Xaxis":"4000", "Yaxis":"4705" ,"type":"common","updateTime":0} </v>
      </c>
      <c r="H597">
        <f t="shared" si="75"/>
        <v>1</v>
      </c>
      <c r="I597" t="str">
        <f t="shared" ca="1" si="76"/>
        <v>C</v>
      </c>
      <c r="J597">
        <f t="shared" si="79"/>
        <v>17</v>
      </c>
      <c r="K597" s="36" t="str">
        <f t="shared" ca="1" si="77"/>
        <v>13</v>
      </c>
      <c r="L597" s="36" t="str">
        <f t="shared" ca="1" si="78"/>
        <v>00</v>
      </c>
      <c r="M597" s="21" t="s">
        <v>66</v>
      </c>
    </row>
    <row r="598" spans="1:13" x14ac:dyDescent="0.4">
      <c r="A598">
        <v>5</v>
      </c>
      <c r="D598" s="26" t="s">
        <v>673</v>
      </c>
      <c r="E598">
        <f t="shared" si="80"/>
        <v>4000</v>
      </c>
      <c r="F598">
        <f t="shared" si="81"/>
        <v>4700</v>
      </c>
      <c r="G598" t="str">
        <f t="shared" ca="1" si="74"/>
        <v xml:space="preserve">{"nodeID":"1302274", "floor":"1", "zone":"C", "area":"17", "bay":"13", "hid":"00", "Xaxis":"4000", "Yaxis":"4700" ,"type":"common","updateTime":0} </v>
      </c>
      <c r="H598">
        <f t="shared" si="75"/>
        <v>1</v>
      </c>
      <c r="I598" t="str">
        <f t="shared" ca="1" si="76"/>
        <v>C</v>
      </c>
      <c r="J598">
        <f t="shared" si="79"/>
        <v>17</v>
      </c>
      <c r="K598" s="36" t="str">
        <f t="shared" ca="1" si="77"/>
        <v>13</v>
      </c>
      <c r="L598" s="36" t="str">
        <f t="shared" ca="1" si="78"/>
        <v>00</v>
      </c>
      <c r="M598" s="21" t="s">
        <v>66</v>
      </c>
    </row>
    <row r="599" spans="1:13" x14ac:dyDescent="0.4">
      <c r="A599">
        <v>5</v>
      </c>
      <c r="D599" s="26" t="s">
        <v>674</v>
      </c>
      <c r="E599">
        <f t="shared" si="80"/>
        <v>4000</v>
      </c>
      <c r="F599">
        <f t="shared" si="81"/>
        <v>4695</v>
      </c>
      <c r="G599" t="str">
        <f t="shared" ca="1" si="74"/>
        <v xml:space="preserve">{"nodeID":"1302275", "floor":"1", "zone":"C", "area":"17", "bay":"13", "hid":"00", "Xaxis":"4000", "Yaxis":"4695" ,"type":"common","updateTime":0} </v>
      </c>
      <c r="H599">
        <f t="shared" si="75"/>
        <v>1</v>
      </c>
      <c r="I599" t="str">
        <f t="shared" ca="1" si="76"/>
        <v>C</v>
      </c>
      <c r="J599">
        <f t="shared" si="79"/>
        <v>17</v>
      </c>
      <c r="K599" s="36" t="str">
        <f t="shared" ca="1" si="77"/>
        <v>13</v>
      </c>
      <c r="L599" s="36" t="str">
        <f t="shared" ca="1" si="78"/>
        <v>00</v>
      </c>
      <c r="M599" s="21" t="s">
        <v>66</v>
      </c>
    </row>
    <row r="600" spans="1:13" x14ac:dyDescent="0.4">
      <c r="A600">
        <v>5</v>
      </c>
      <c r="D600" s="26" t="s">
        <v>675</v>
      </c>
      <c r="E600">
        <f t="shared" si="80"/>
        <v>4000</v>
      </c>
      <c r="F600">
        <f t="shared" si="81"/>
        <v>4690</v>
      </c>
      <c r="G600" t="str">
        <f t="shared" ca="1" si="74"/>
        <v xml:space="preserve">{"nodeID":"1302276", "floor":"1", "zone":"C", "area":"17", "bay":"13", "hid":"00", "Xaxis":"4000", "Yaxis":"4690" ,"type":"common","updateTime":0} </v>
      </c>
      <c r="H600">
        <f t="shared" si="75"/>
        <v>1</v>
      </c>
      <c r="I600" t="str">
        <f t="shared" ca="1" si="76"/>
        <v>C</v>
      </c>
      <c r="J600">
        <f t="shared" si="79"/>
        <v>17</v>
      </c>
      <c r="K600" s="36" t="str">
        <f t="shared" ca="1" si="77"/>
        <v>13</v>
      </c>
      <c r="L600" s="36" t="str">
        <f t="shared" ca="1" si="78"/>
        <v>00</v>
      </c>
      <c r="M600" s="21" t="s">
        <v>66</v>
      </c>
    </row>
    <row r="601" spans="1:13" x14ac:dyDescent="0.4">
      <c r="A601">
        <v>5</v>
      </c>
      <c r="D601" s="26" t="s">
        <v>676</v>
      </c>
      <c r="E601">
        <f t="shared" si="80"/>
        <v>4000</v>
      </c>
      <c r="F601">
        <f t="shared" si="81"/>
        <v>4685</v>
      </c>
      <c r="G601" t="str">
        <f t="shared" ca="1" si="74"/>
        <v xml:space="preserve">{"nodeID":"1302277", "floor":"1", "zone":"C", "area":"17", "bay":"13", "hid":"00", "Xaxis":"4000", "Yaxis":"4685" ,"type":"common","updateTime":0} </v>
      </c>
      <c r="H601">
        <f t="shared" si="75"/>
        <v>1</v>
      </c>
      <c r="I601" t="str">
        <f t="shared" ca="1" si="76"/>
        <v>C</v>
      </c>
      <c r="J601">
        <f t="shared" si="79"/>
        <v>17</v>
      </c>
      <c r="K601" s="36" t="str">
        <f t="shared" ca="1" si="77"/>
        <v>13</v>
      </c>
      <c r="L601" s="36" t="str">
        <f t="shared" ca="1" si="78"/>
        <v>00</v>
      </c>
      <c r="M601" s="21" t="s">
        <v>66</v>
      </c>
    </row>
    <row r="602" spans="1:13" x14ac:dyDescent="0.4">
      <c r="A602">
        <v>5</v>
      </c>
      <c r="D602" s="26" t="s">
        <v>677</v>
      </c>
      <c r="E602">
        <f t="shared" si="80"/>
        <v>4000</v>
      </c>
      <c r="F602">
        <f t="shared" si="81"/>
        <v>4680</v>
      </c>
      <c r="G602" t="str">
        <f t="shared" ca="1" si="74"/>
        <v xml:space="preserve">{"nodeID":"1302278", "floor":"1", "zone":"C", "area":"17", "bay":"13", "hid":"00", "Xaxis":"4000", "Yaxis":"4680" ,"type":"common","updateTime":0} </v>
      </c>
      <c r="H602">
        <f t="shared" si="75"/>
        <v>1</v>
      </c>
      <c r="I602" t="str">
        <f t="shared" ca="1" si="76"/>
        <v>C</v>
      </c>
      <c r="J602">
        <f t="shared" si="79"/>
        <v>17</v>
      </c>
      <c r="K602" s="36" t="str">
        <f t="shared" ca="1" si="77"/>
        <v>13</v>
      </c>
      <c r="L602" s="36" t="str">
        <f t="shared" ca="1" si="78"/>
        <v>00</v>
      </c>
      <c r="M602" s="21" t="s">
        <v>66</v>
      </c>
    </row>
    <row r="603" spans="1:13" x14ac:dyDescent="0.4">
      <c r="A603">
        <v>5</v>
      </c>
      <c r="D603" s="26" t="s">
        <v>678</v>
      </c>
      <c r="E603">
        <f t="shared" si="80"/>
        <v>4000</v>
      </c>
      <c r="F603">
        <f t="shared" si="81"/>
        <v>4675</v>
      </c>
      <c r="G603" t="str">
        <f t="shared" ca="1" si="74"/>
        <v xml:space="preserve">{"nodeID":"1302279", "floor":"1", "zone":"C", "area":"17", "bay":"13", "hid":"00", "Xaxis":"4000", "Yaxis":"4675" ,"type":"common","updateTime":0} </v>
      </c>
      <c r="H603">
        <f t="shared" si="75"/>
        <v>1</v>
      </c>
      <c r="I603" t="str">
        <f t="shared" ca="1" si="76"/>
        <v>C</v>
      </c>
      <c r="J603">
        <f t="shared" si="79"/>
        <v>17</v>
      </c>
      <c r="K603" s="36" t="str">
        <f t="shared" ca="1" si="77"/>
        <v>13</v>
      </c>
      <c r="L603" s="36" t="str">
        <f t="shared" ca="1" si="78"/>
        <v>00</v>
      </c>
      <c r="M603" s="21" t="s">
        <v>66</v>
      </c>
    </row>
    <row r="604" spans="1:13" x14ac:dyDescent="0.4">
      <c r="A604">
        <v>10</v>
      </c>
      <c r="D604" s="26" t="s">
        <v>679</v>
      </c>
      <c r="E604">
        <f t="shared" si="80"/>
        <v>4000</v>
      </c>
      <c r="F604">
        <f t="shared" si="81"/>
        <v>4665</v>
      </c>
      <c r="G604" t="str">
        <f t="shared" ca="1" si="74"/>
        <v xml:space="preserve">{"nodeID":"1302280", "floor":"1", "zone":"C", "area":"17", "bay":"13", "hid":"00", "Xaxis":"4000", "Yaxis":"4665" ,"type":"common","updateTime":0} </v>
      </c>
      <c r="H604">
        <f t="shared" si="75"/>
        <v>1</v>
      </c>
      <c r="I604" t="str">
        <f t="shared" ca="1" si="76"/>
        <v>C</v>
      </c>
      <c r="J604">
        <f t="shared" si="79"/>
        <v>17</v>
      </c>
      <c r="K604" s="36" t="str">
        <f t="shared" ca="1" si="77"/>
        <v>13</v>
      </c>
      <c r="L604" s="36" t="str">
        <f t="shared" ca="1" si="78"/>
        <v>00</v>
      </c>
      <c r="M604" s="21" t="s">
        <v>66</v>
      </c>
    </row>
    <row r="605" spans="1:13" x14ac:dyDescent="0.4">
      <c r="A605">
        <v>10</v>
      </c>
      <c r="D605" s="26" t="s">
        <v>680</v>
      </c>
      <c r="E605">
        <f t="shared" si="80"/>
        <v>4000</v>
      </c>
      <c r="F605">
        <f t="shared" si="81"/>
        <v>4655</v>
      </c>
      <c r="G605" t="str">
        <f t="shared" ca="1" si="74"/>
        <v xml:space="preserve">{"nodeID":"1302281", "floor":"1", "zone":"C", "area":"17", "bay":"13", "hid":"00", "Xaxis":"4000", "Yaxis":"4655" ,"type":"common","updateTime":0} </v>
      </c>
      <c r="H605">
        <f t="shared" si="75"/>
        <v>1</v>
      </c>
      <c r="I605" t="str">
        <f t="shared" ca="1" si="76"/>
        <v>C</v>
      </c>
      <c r="J605">
        <f t="shared" si="79"/>
        <v>17</v>
      </c>
      <c r="K605" s="36" t="str">
        <f t="shared" ca="1" si="77"/>
        <v>13</v>
      </c>
      <c r="L605" s="36" t="str">
        <f t="shared" ca="1" si="78"/>
        <v>00</v>
      </c>
      <c r="M605" s="21" t="s">
        <v>66</v>
      </c>
    </row>
    <row r="606" spans="1:13" x14ac:dyDescent="0.4">
      <c r="A606">
        <v>10</v>
      </c>
      <c r="D606" s="26" t="s">
        <v>681</v>
      </c>
      <c r="E606">
        <f t="shared" si="80"/>
        <v>4000</v>
      </c>
      <c r="F606">
        <f t="shared" si="81"/>
        <v>4645</v>
      </c>
      <c r="G606" t="str">
        <f t="shared" ca="1" si="74"/>
        <v xml:space="preserve">{"nodeID":"1302282", "floor":"1", "zone":"C", "area":"17", "bay":"13", "hid":"00", "Xaxis":"4000", "Yaxis":"4645" ,"type":"common","updateTime":0} </v>
      </c>
      <c r="H606">
        <f t="shared" si="75"/>
        <v>1</v>
      </c>
      <c r="I606" t="str">
        <f t="shared" ca="1" si="76"/>
        <v>C</v>
      </c>
      <c r="J606">
        <f t="shared" si="79"/>
        <v>17</v>
      </c>
      <c r="K606" s="36" t="str">
        <f t="shared" ca="1" si="77"/>
        <v>13</v>
      </c>
      <c r="L606" s="36" t="str">
        <f t="shared" ca="1" si="78"/>
        <v>00</v>
      </c>
      <c r="M606" s="21" t="s">
        <v>66</v>
      </c>
    </row>
    <row r="607" spans="1:13" x14ac:dyDescent="0.4">
      <c r="A607">
        <v>5</v>
      </c>
      <c r="D607" s="26" t="s">
        <v>682</v>
      </c>
      <c r="E607">
        <f t="shared" si="80"/>
        <v>4000</v>
      </c>
      <c r="F607">
        <f t="shared" si="81"/>
        <v>4640</v>
      </c>
      <c r="G607" t="str">
        <f t="shared" ca="1" si="74"/>
        <v xml:space="preserve">{"nodeID":"1302283", "floor":"1", "zone":"C", "area":"17", "bay":"13", "hid":"00", "Xaxis":"4000", "Yaxis":"4640" ,"type":"common","updateTime":0} </v>
      </c>
      <c r="H607">
        <f t="shared" si="75"/>
        <v>1</v>
      </c>
      <c r="I607" t="str">
        <f t="shared" ca="1" si="76"/>
        <v>C</v>
      </c>
      <c r="J607">
        <f t="shared" si="79"/>
        <v>17</v>
      </c>
      <c r="K607" s="36" t="str">
        <f t="shared" ca="1" si="77"/>
        <v>13</v>
      </c>
      <c r="L607" s="36" t="str">
        <f t="shared" ca="1" si="78"/>
        <v>00</v>
      </c>
      <c r="M607" s="21" t="s">
        <v>66</v>
      </c>
    </row>
    <row r="608" spans="1:13" x14ac:dyDescent="0.4">
      <c r="A608">
        <v>5</v>
      </c>
      <c r="D608" s="26" t="s">
        <v>683</v>
      </c>
      <c r="E608">
        <f t="shared" si="80"/>
        <v>4000</v>
      </c>
      <c r="F608">
        <f t="shared" si="81"/>
        <v>4635</v>
      </c>
      <c r="G608" t="str">
        <f t="shared" ca="1" si="74"/>
        <v xml:space="preserve">{"nodeID":"1302284", "floor":"1", "zone":"C", "area":"17", "bay":"13", "hid":"00", "Xaxis":"4000", "Yaxis":"4635" ,"type":"common","updateTime":0} </v>
      </c>
      <c r="H608">
        <f t="shared" si="75"/>
        <v>1</v>
      </c>
      <c r="I608" t="str">
        <f t="shared" ca="1" si="76"/>
        <v>C</v>
      </c>
      <c r="J608">
        <f t="shared" si="79"/>
        <v>17</v>
      </c>
      <c r="K608" s="36" t="str">
        <f t="shared" ca="1" si="77"/>
        <v>13</v>
      </c>
      <c r="L608" s="36" t="str">
        <f t="shared" ca="1" si="78"/>
        <v>00</v>
      </c>
      <c r="M608" s="21" t="s">
        <v>66</v>
      </c>
    </row>
    <row r="609" spans="1:13" x14ac:dyDescent="0.4">
      <c r="A609">
        <v>20</v>
      </c>
      <c r="D609" s="26" t="s">
        <v>684</v>
      </c>
      <c r="E609">
        <f t="shared" si="80"/>
        <v>4000</v>
      </c>
      <c r="F609">
        <f t="shared" si="81"/>
        <v>4615</v>
      </c>
      <c r="G609" t="str">
        <f t="shared" ca="1" si="74"/>
        <v xml:space="preserve">{"nodeID":"1302285", "floor":"1", "zone":"C", "area":"17", "bay":"13", "hid":"00", "Xaxis":"4000", "Yaxis":"4615" ,"type":"common","updateTime":0} </v>
      </c>
      <c r="H609">
        <f t="shared" si="75"/>
        <v>1</v>
      </c>
      <c r="I609" t="str">
        <f t="shared" ca="1" si="76"/>
        <v>C</v>
      </c>
      <c r="J609">
        <f t="shared" si="79"/>
        <v>17</v>
      </c>
      <c r="K609" s="36" t="str">
        <f t="shared" ca="1" si="77"/>
        <v>13</v>
      </c>
      <c r="L609" s="36" t="str">
        <f t="shared" ca="1" si="78"/>
        <v>00</v>
      </c>
      <c r="M609" s="21" t="s">
        <v>66</v>
      </c>
    </row>
    <row r="610" spans="1:13" x14ac:dyDescent="0.4">
      <c r="A610">
        <v>20</v>
      </c>
      <c r="D610" s="26" t="s">
        <v>685</v>
      </c>
      <c r="E610">
        <f t="shared" si="80"/>
        <v>4000</v>
      </c>
      <c r="F610">
        <f t="shared" si="81"/>
        <v>4595</v>
      </c>
      <c r="G610" t="str">
        <f t="shared" ca="1" si="74"/>
        <v xml:space="preserve">{"nodeID":"1302286", "floor":"1", "zone":"C", "area":"17", "bay":"13", "hid":"00", "Xaxis":"4000", "Yaxis":"4595" ,"type":"common","updateTime":0} </v>
      </c>
      <c r="H610">
        <f t="shared" si="75"/>
        <v>1</v>
      </c>
      <c r="I610" t="str">
        <f t="shared" ca="1" si="76"/>
        <v>C</v>
      </c>
      <c r="J610">
        <f t="shared" si="79"/>
        <v>17</v>
      </c>
      <c r="K610" s="36" t="str">
        <f t="shared" ca="1" si="77"/>
        <v>13</v>
      </c>
      <c r="L610" s="36" t="str">
        <f t="shared" ca="1" si="78"/>
        <v>00</v>
      </c>
      <c r="M610" s="21" t="s">
        <v>66</v>
      </c>
    </row>
    <row r="611" spans="1:13" x14ac:dyDescent="0.4">
      <c r="A611">
        <v>30</v>
      </c>
      <c r="D611" s="26" t="s">
        <v>686</v>
      </c>
      <c r="E611">
        <f t="shared" si="80"/>
        <v>4000</v>
      </c>
      <c r="F611">
        <f t="shared" si="81"/>
        <v>4565</v>
      </c>
      <c r="G611" t="str">
        <f t="shared" ca="1" si="74"/>
        <v xml:space="preserve">{"nodeID":"1302287", "floor":"1", "zone":"C", "area":"17", "bay":"13", "hid":"00", "Xaxis":"4000", "Yaxis":"4565" ,"type":"common","updateTime":0} </v>
      </c>
      <c r="H611">
        <f t="shared" si="75"/>
        <v>1</v>
      </c>
      <c r="I611" t="str">
        <f t="shared" ca="1" si="76"/>
        <v>C</v>
      </c>
      <c r="J611">
        <f t="shared" si="79"/>
        <v>17</v>
      </c>
      <c r="K611" s="36" t="str">
        <f t="shared" ca="1" si="77"/>
        <v>13</v>
      </c>
      <c r="L611" s="36" t="str">
        <f t="shared" ca="1" si="78"/>
        <v>00</v>
      </c>
      <c r="M611" s="21" t="s">
        <v>66</v>
      </c>
    </row>
    <row r="612" spans="1:13" x14ac:dyDescent="0.4">
      <c r="A612" s="8">
        <v>10</v>
      </c>
      <c r="B612" s="8"/>
      <c r="C612" s="8">
        <v>6000</v>
      </c>
      <c r="D612" s="37" t="s">
        <v>687</v>
      </c>
      <c r="E612" s="8">
        <f>$B$3+A612</f>
        <v>4410</v>
      </c>
      <c r="F612" s="8">
        <f>C612</f>
        <v>6000</v>
      </c>
      <c r="G612" s="8" t="str">
        <f t="shared" ca="1" si="74"/>
        <v xml:space="preserve">{"nodeID":"1303001", "floor":"1", "zone":"C", "area":"17", "bay":"13", "hid":"00", "Xaxis":"4410", "Yaxis":"6000" ,"type":"curve","updateTime":0} </v>
      </c>
      <c r="H612">
        <f t="shared" si="75"/>
        <v>1</v>
      </c>
      <c r="I612" t="str">
        <f t="shared" ca="1" si="76"/>
        <v>C</v>
      </c>
      <c r="J612">
        <f t="shared" si="79"/>
        <v>17</v>
      </c>
      <c r="K612" s="36" t="str">
        <f t="shared" ca="1" si="77"/>
        <v>13</v>
      </c>
      <c r="L612" s="36" t="str">
        <f t="shared" ca="1" si="78"/>
        <v>00</v>
      </c>
      <c r="M612" s="21" t="s">
        <v>67</v>
      </c>
    </row>
    <row r="613" spans="1:13" x14ac:dyDescent="0.4">
      <c r="A613">
        <v>10</v>
      </c>
      <c r="C613">
        <v>1</v>
      </c>
      <c r="D613" s="26" t="s">
        <v>688</v>
      </c>
      <c r="E613">
        <f>E612-A613</f>
        <v>4400</v>
      </c>
      <c r="F613">
        <f>F612+$C$613</f>
        <v>6001</v>
      </c>
      <c r="G613" t="str">
        <f t="shared" ca="1" si="74"/>
        <v xml:space="preserve">{"nodeID":"1303002", "floor":"1", "zone":"C", "area":"17", "bay":"13", "hid":"00", "Xaxis":"4400", "Yaxis":"6001" ,"type":"curve","updateTime":0} </v>
      </c>
      <c r="H613">
        <f t="shared" si="75"/>
        <v>1</v>
      </c>
      <c r="I613" t="str">
        <f t="shared" ca="1" si="76"/>
        <v>C</v>
      </c>
      <c r="J613">
        <f t="shared" si="79"/>
        <v>17</v>
      </c>
      <c r="K613" s="36" t="str">
        <f t="shared" ca="1" si="77"/>
        <v>13</v>
      </c>
      <c r="L613" s="36" t="str">
        <f t="shared" ca="1" si="78"/>
        <v>00</v>
      </c>
      <c r="M613" s="21" t="s">
        <v>67</v>
      </c>
    </row>
    <row r="614" spans="1:13" x14ac:dyDescent="0.4">
      <c r="A614">
        <v>10</v>
      </c>
      <c r="D614" s="26" t="s">
        <v>689</v>
      </c>
      <c r="E614">
        <f t="shared" ref="E614:E653" si="82">E613-A614</f>
        <v>4390</v>
      </c>
      <c r="F614">
        <f t="shared" ref="F614:F633" si="83">F613+$C$613</f>
        <v>6002</v>
      </c>
      <c r="G614" t="str">
        <f t="shared" ca="1" si="74"/>
        <v xml:space="preserve">{"nodeID":"1303003", "floor":"1", "zone":"C", "area":"17", "bay":"13", "hid":"00", "Xaxis":"4390", "Yaxis":"6002" ,"type":"curve","updateTime":0} </v>
      </c>
      <c r="H614">
        <f t="shared" si="75"/>
        <v>1</v>
      </c>
      <c r="I614" t="str">
        <f t="shared" ca="1" si="76"/>
        <v>C</v>
      </c>
      <c r="J614">
        <f t="shared" si="79"/>
        <v>17</v>
      </c>
      <c r="K614" s="36" t="str">
        <f t="shared" ca="1" si="77"/>
        <v>13</v>
      </c>
      <c r="L614" s="36" t="str">
        <f t="shared" ca="1" si="78"/>
        <v>00</v>
      </c>
      <c r="M614" s="21" t="s">
        <v>67</v>
      </c>
    </row>
    <row r="615" spans="1:13" x14ac:dyDescent="0.4">
      <c r="A615">
        <v>10</v>
      </c>
      <c r="D615" s="26" t="s">
        <v>690</v>
      </c>
      <c r="E615">
        <f t="shared" si="82"/>
        <v>4380</v>
      </c>
      <c r="F615">
        <f t="shared" si="83"/>
        <v>6003</v>
      </c>
      <c r="G615" t="str">
        <f t="shared" ca="1" si="74"/>
        <v xml:space="preserve">{"nodeID":"1303004", "floor":"1", "zone":"C", "area":"17", "bay":"13", "hid":"00", "Xaxis":"4380", "Yaxis":"6003" ,"type":"curve","updateTime":0} </v>
      </c>
      <c r="H615">
        <f t="shared" si="75"/>
        <v>1</v>
      </c>
      <c r="I615" t="str">
        <f t="shared" ca="1" si="76"/>
        <v>C</v>
      </c>
      <c r="J615">
        <f t="shared" si="79"/>
        <v>17</v>
      </c>
      <c r="K615" s="36" t="str">
        <f t="shared" ca="1" si="77"/>
        <v>13</v>
      </c>
      <c r="L615" s="36" t="str">
        <f t="shared" ca="1" si="78"/>
        <v>00</v>
      </c>
      <c r="M615" s="21" t="s">
        <v>67</v>
      </c>
    </row>
    <row r="616" spans="1:13" x14ac:dyDescent="0.4">
      <c r="A616">
        <v>10</v>
      </c>
      <c r="D616" s="26" t="s">
        <v>691</v>
      </c>
      <c r="E616">
        <f t="shared" si="82"/>
        <v>4370</v>
      </c>
      <c r="F616">
        <f t="shared" si="83"/>
        <v>6004</v>
      </c>
      <c r="G616" t="str">
        <f t="shared" ca="1" si="74"/>
        <v xml:space="preserve">{"nodeID":"1303005", "floor":"1", "zone":"C", "area":"17", "bay":"13", "hid":"00", "Xaxis":"4370", "Yaxis":"6004" ,"type":"curve","updateTime":0} </v>
      </c>
      <c r="H616">
        <f t="shared" si="75"/>
        <v>1</v>
      </c>
      <c r="I616" t="str">
        <f t="shared" ca="1" si="76"/>
        <v>C</v>
      </c>
      <c r="J616">
        <f t="shared" si="79"/>
        <v>17</v>
      </c>
      <c r="K616" s="36" t="str">
        <f t="shared" ca="1" si="77"/>
        <v>13</v>
      </c>
      <c r="L616" s="36" t="str">
        <f t="shared" ca="1" si="78"/>
        <v>00</v>
      </c>
      <c r="M616" s="21" t="s">
        <v>67</v>
      </c>
    </row>
    <row r="617" spans="1:13" x14ac:dyDescent="0.4">
      <c r="A617">
        <v>10</v>
      </c>
      <c r="D617" s="26" t="s">
        <v>692</v>
      </c>
      <c r="E617">
        <f t="shared" si="82"/>
        <v>4360</v>
      </c>
      <c r="F617">
        <f t="shared" si="83"/>
        <v>6005</v>
      </c>
      <c r="G617" t="str">
        <f t="shared" ca="1" si="74"/>
        <v xml:space="preserve">{"nodeID":"1303006", "floor":"1", "zone":"C", "area":"17", "bay":"13", "hid":"00", "Xaxis":"4360", "Yaxis":"6005" ,"type":"curve","updateTime":0} </v>
      </c>
      <c r="H617">
        <f t="shared" si="75"/>
        <v>1</v>
      </c>
      <c r="I617" t="str">
        <f t="shared" ca="1" si="76"/>
        <v>C</v>
      </c>
      <c r="J617">
        <f t="shared" si="79"/>
        <v>17</v>
      </c>
      <c r="K617" s="36" t="str">
        <f t="shared" ca="1" si="77"/>
        <v>13</v>
      </c>
      <c r="L617" s="36" t="str">
        <f t="shared" ca="1" si="78"/>
        <v>00</v>
      </c>
      <c r="M617" s="21" t="s">
        <v>67</v>
      </c>
    </row>
    <row r="618" spans="1:13" x14ac:dyDescent="0.4">
      <c r="A618">
        <v>10</v>
      </c>
      <c r="D618" s="26" t="s">
        <v>693</v>
      </c>
      <c r="E618">
        <f t="shared" si="82"/>
        <v>4350</v>
      </c>
      <c r="F618">
        <f t="shared" si="83"/>
        <v>6006</v>
      </c>
      <c r="G618" t="str">
        <f t="shared" ca="1" si="74"/>
        <v xml:space="preserve">{"nodeID":"1303007", "floor":"1", "zone":"C", "area":"17", "bay":"13", "hid":"00", "Xaxis":"4350", "Yaxis":"6006" ,"type":"curve","updateTime":0} </v>
      </c>
      <c r="H618">
        <f t="shared" si="75"/>
        <v>1</v>
      </c>
      <c r="I618" t="str">
        <f t="shared" ca="1" si="76"/>
        <v>C</v>
      </c>
      <c r="J618">
        <f t="shared" si="79"/>
        <v>17</v>
      </c>
      <c r="K618" s="36" t="str">
        <f t="shared" ca="1" si="77"/>
        <v>13</v>
      </c>
      <c r="L618" s="36" t="str">
        <f t="shared" ca="1" si="78"/>
        <v>00</v>
      </c>
      <c r="M618" s="21" t="s">
        <v>67</v>
      </c>
    </row>
    <row r="619" spans="1:13" x14ac:dyDescent="0.4">
      <c r="A619">
        <v>10</v>
      </c>
      <c r="D619" s="26" t="s">
        <v>694</v>
      </c>
      <c r="E619">
        <f t="shared" si="82"/>
        <v>4340</v>
      </c>
      <c r="F619">
        <f t="shared" si="83"/>
        <v>6007</v>
      </c>
      <c r="G619" t="str">
        <f t="shared" ca="1" si="74"/>
        <v xml:space="preserve">{"nodeID":"1303008", "floor":"1", "zone":"C", "area":"17", "bay":"13", "hid":"00", "Xaxis":"4340", "Yaxis":"6007" ,"type":"curve","updateTime":0} </v>
      </c>
      <c r="H619">
        <f t="shared" si="75"/>
        <v>1</v>
      </c>
      <c r="I619" t="str">
        <f t="shared" ca="1" si="76"/>
        <v>C</v>
      </c>
      <c r="J619">
        <f t="shared" si="79"/>
        <v>17</v>
      </c>
      <c r="K619" s="36" t="str">
        <f t="shared" ca="1" si="77"/>
        <v>13</v>
      </c>
      <c r="L619" s="36" t="str">
        <f t="shared" ca="1" si="78"/>
        <v>00</v>
      </c>
      <c r="M619" s="21" t="s">
        <v>67</v>
      </c>
    </row>
    <row r="620" spans="1:13" x14ac:dyDescent="0.4">
      <c r="A620">
        <v>10</v>
      </c>
      <c r="D620" s="26" t="s">
        <v>695</v>
      </c>
      <c r="E620">
        <f t="shared" si="82"/>
        <v>4330</v>
      </c>
      <c r="F620">
        <f t="shared" si="83"/>
        <v>6008</v>
      </c>
      <c r="G620" t="str">
        <f t="shared" ca="1" si="74"/>
        <v xml:space="preserve">{"nodeID":"1303009", "floor":"1", "zone":"C", "area":"17", "bay":"13", "hid":"00", "Xaxis":"4330", "Yaxis":"6008" ,"type":"curve","updateTime":0} </v>
      </c>
      <c r="H620">
        <f t="shared" si="75"/>
        <v>1</v>
      </c>
      <c r="I620" t="str">
        <f t="shared" ca="1" si="76"/>
        <v>C</v>
      </c>
      <c r="J620">
        <f t="shared" si="79"/>
        <v>17</v>
      </c>
      <c r="K620" s="36" t="str">
        <f t="shared" ca="1" si="77"/>
        <v>13</v>
      </c>
      <c r="L620" s="36" t="str">
        <f t="shared" ca="1" si="78"/>
        <v>00</v>
      </c>
      <c r="M620" s="21" t="s">
        <v>67</v>
      </c>
    </row>
    <row r="621" spans="1:13" x14ac:dyDescent="0.4">
      <c r="A621">
        <v>10</v>
      </c>
      <c r="D621" s="26" t="s">
        <v>696</v>
      </c>
      <c r="E621">
        <f t="shared" si="82"/>
        <v>4320</v>
      </c>
      <c r="F621">
        <f t="shared" si="83"/>
        <v>6009</v>
      </c>
      <c r="G621" t="str">
        <f t="shared" ca="1" si="74"/>
        <v xml:space="preserve">{"nodeID":"1303010", "floor":"1", "zone":"C", "area":"17", "bay":"13", "hid":"00", "Xaxis":"4320", "Yaxis":"6009" ,"type":"curve","updateTime":0} </v>
      </c>
      <c r="H621">
        <f t="shared" si="75"/>
        <v>1</v>
      </c>
      <c r="I621" t="str">
        <f t="shared" ca="1" si="76"/>
        <v>C</v>
      </c>
      <c r="J621">
        <f t="shared" si="79"/>
        <v>17</v>
      </c>
      <c r="K621" s="36" t="str">
        <f t="shared" ca="1" si="77"/>
        <v>13</v>
      </c>
      <c r="L621" s="36" t="str">
        <f t="shared" ca="1" si="78"/>
        <v>00</v>
      </c>
      <c r="M621" s="21" t="s">
        <v>67</v>
      </c>
    </row>
    <row r="622" spans="1:13" x14ac:dyDescent="0.4">
      <c r="A622">
        <v>10</v>
      </c>
      <c r="D622" s="26" t="s">
        <v>697</v>
      </c>
      <c r="E622">
        <f t="shared" si="82"/>
        <v>4310</v>
      </c>
      <c r="F622">
        <f t="shared" si="83"/>
        <v>6010</v>
      </c>
      <c r="G622" t="str">
        <f t="shared" ca="1" si="74"/>
        <v xml:space="preserve">{"nodeID":"1303011", "floor":"1", "zone":"C", "area":"17", "bay":"13", "hid":"00", "Xaxis":"4310", "Yaxis":"6010" ,"type":"curve","updateTime":0} </v>
      </c>
      <c r="H622">
        <f t="shared" si="75"/>
        <v>1</v>
      </c>
      <c r="I622" t="str">
        <f t="shared" ca="1" si="76"/>
        <v>C</v>
      </c>
      <c r="J622">
        <f t="shared" si="79"/>
        <v>17</v>
      </c>
      <c r="K622" s="36" t="str">
        <f t="shared" ca="1" si="77"/>
        <v>13</v>
      </c>
      <c r="L622" s="36" t="str">
        <f t="shared" ca="1" si="78"/>
        <v>00</v>
      </c>
      <c r="M622" s="21" t="s">
        <v>67</v>
      </c>
    </row>
    <row r="623" spans="1:13" x14ac:dyDescent="0.4">
      <c r="A623">
        <v>10</v>
      </c>
      <c r="D623" s="26" t="s">
        <v>698</v>
      </c>
      <c r="E623">
        <f t="shared" si="82"/>
        <v>4300</v>
      </c>
      <c r="F623">
        <f t="shared" si="83"/>
        <v>6011</v>
      </c>
      <c r="G623" t="str">
        <f t="shared" ca="1" si="74"/>
        <v xml:space="preserve">{"nodeID":"1303012", "floor":"1", "zone":"C", "area":"17", "bay":"13", "hid":"00", "Xaxis":"4300", "Yaxis":"6011" ,"type":"curve","updateTime":0} </v>
      </c>
      <c r="H623">
        <f t="shared" si="75"/>
        <v>1</v>
      </c>
      <c r="I623" t="str">
        <f t="shared" ca="1" si="76"/>
        <v>C</v>
      </c>
      <c r="J623">
        <f t="shared" si="79"/>
        <v>17</v>
      </c>
      <c r="K623" s="36" t="str">
        <f t="shared" ca="1" si="77"/>
        <v>13</v>
      </c>
      <c r="L623" s="36" t="str">
        <f t="shared" ca="1" si="78"/>
        <v>00</v>
      </c>
      <c r="M623" s="21" t="s">
        <v>67</v>
      </c>
    </row>
    <row r="624" spans="1:13" x14ac:dyDescent="0.4">
      <c r="A624">
        <v>10</v>
      </c>
      <c r="D624" s="26" t="s">
        <v>699</v>
      </c>
      <c r="E624">
        <f t="shared" si="82"/>
        <v>4290</v>
      </c>
      <c r="F624">
        <f t="shared" si="83"/>
        <v>6012</v>
      </c>
      <c r="G624" t="str">
        <f t="shared" ca="1" si="74"/>
        <v xml:space="preserve">{"nodeID":"1303013", "floor":"1", "zone":"C", "area":"17", "bay":"13", "hid":"00", "Xaxis":"4290", "Yaxis":"6012" ,"type":"curve","updateTime":0} </v>
      </c>
      <c r="H624">
        <f t="shared" si="75"/>
        <v>1</v>
      </c>
      <c r="I624" t="str">
        <f t="shared" ca="1" si="76"/>
        <v>C</v>
      </c>
      <c r="J624">
        <f t="shared" si="79"/>
        <v>17</v>
      </c>
      <c r="K624" s="36" t="str">
        <f t="shared" ca="1" si="77"/>
        <v>13</v>
      </c>
      <c r="L624" s="36" t="str">
        <f t="shared" ca="1" si="78"/>
        <v>00</v>
      </c>
      <c r="M624" s="21" t="s">
        <v>67</v>
      </c>
    </row>
    <row r="625" spans="1:13" x14ac:dyDescent="0.4">
      <c r="A625">
        <v>10</v>
      </c>
      <c r="D625" s="26" t="s">
        <v>700</v>
      </c>
      <c r="E625">
        <f t="shared" si="82"/>
        <v>4280</v>
      </c>
      <c r="F625">
        <f t="shared" si="83"/>
        <v>6013</v>
      </c>
      <c r="G625" t="str">
        <f t="shared" ca="1" si="74"/>
        <v xml:space="preserve">{"nodeID":"1303014", "floor":"1", "zone":"C", "area":"17", "bay":"13", "hid":"00", "Xaxis":"4280", "Yaxis":"6013" ,"type":"curve","updateTime":0} </v>
      </c>
      <c r="H625">
        <f t="shared" si="75"/>
        <v>1</v>
      </c>
      <c r="I625" t="str">
        <f t="shared" ca="1" si="76"/>
        <v>C</v>
      </c>
      <c r="J625">
        <f t="shared" si="79"/>
        <v>17</v>
      </c>
      <c r="K625" s="36" t="str">
        <f t="shared" ca="1" si="77"/>
        <v>13</v>
      </c>
      <c r="L625" s="36" t="str">
        <f t="shared" ca="1" si="78"/>
        <v>00</v>
      </c>
      <c r="M625" s="21" t="s">
        <v>67</v>
      </c>
    </row>
    <row r="626" spans="1:13" x14ac:dyDescent="0.4">
      <c r="A626">
        <v>10</v>
      </c>
      <c r="D626" s="26" t="s">
        <v>701</v>
      </c>
      <c r="E626">
        <f t="shared" si="82"/>
        <v>4270</v>
      </c>
      <c r="F626">
        <f t="shared" si="83"/>
        <v>6014</v>
      </c>
      <c r="G626" t="str">
        <f t="shared" ca="1" si="74"/>
        <v xml:space="preserve">{"nodeID":"1303015", "floor":"1", "zone":"C", "area":"17", "bay":"13", "hid":"00", "Xaxis":"4270", "Yaxis":"6014" ,"type":"curve","updateTime":0} </v>
      </c>
      <c r="H626">
        <f t="shared" si="75"/>
        <v>1</v>
      </c>
      <c r="I626" t="str">
        <f t="shared" ca="1" si="76"/>
        <v>C</v>
      </c>
      <c r="J626">
        <f t="shared" si="79"/>
        <v>17</v>
      </c>
      <c r="K626" s="36" t="str">
        <f t="shared" ca="1" si="77"/>
        <v>13</v>
      </c>
      <c r="L626" s="36" t="str">
        <f t="shared" ca="1" si="78"/>
        <v>00</v>
      </c>
      <c r="M626" s="21" t="s">
        <v>67</v>
      </c>
    </row>
    <row r="627" spans="1:13" x14ac:dyDescent="0.4">
      <c r="A627">
        <v>10</v>
      </c>
      <c r="D627" s="26" t="s">
        <v>702</v>
      </c>
      <c r="E627">
        <f t="shared" si="82"/>
        <v>4260</v>
      </c>
      <c r="F627">
        <f t="shared" si="83"/>
        <v>6015</v>
      </c>
      <c r="G627" t="str">
        <f t="shared" ca="1" si="74"/>
        <v xml:space="preserve">{"nodeID":"1303016", "floor":"1", "zone":"C", "area":"17", "bay":"13", "hid":"00", "Xaxis":"4260", "Yaxis":"6015" ,"type":"curve","updateTime":0} </v>
      </c>
      <c r="H627">
        <f t="shared" si="75"/>
        <v>1</v>
      </c>
      <c r="I627" t="str">
        <f t="shared" ca="1" si="76"/>
        <v>C</v>
      </c>
      <c r="J627">
        <f t="shared" si="79"/>
        <v>17</v>
      </c>
      <c r="K627" s="36" t="str">
        <f t="shared" ca="1" si="77"/>
        <v>13</v>
      </c>
      <c r="L627" s="36" t="str">
        <f t="shared" ca="1" si="78"/>
        <v>00</v>
      </c>
      <c r="M627" s="21" t="s">
        <v>67</v>
      </c>
    </row>
    <row r="628" spans="1:13" x14ac:dyDescent="0.4">
      <c r="A628">
        <v>10</v>
      </c>
      <c r="D628" s="26" t="s">
        <v>703</v>
      </c>
      <c r="E628">
        <f t="shared" si="82"/>
        <v>4250</v>
      </c>
      <c r="F628">
        <f t="shared" si="83"/>
        <v>6016</v>
      </c>
      <c r="G628" t="str">
        <f t="shared" ca="1" si="74"/>
        <v xml:space="preserve">{"nodeID":"1303017", "floor":"1", "zone":"C", "area":"17", "bay":"13", "hid":"00", "Xaxis":"4250", "Yaxis":"6016" ,"type":"curve","updateTime":0} </v>
      </c>
      <c r="H628">
        <f t="shared" si="75"/>
        <v>1</v>
      </c>
      <c r="I628" t="str">
        <f t="shared" ca="1" si="76"/>
        <v>C</v>
      </c>
      <c r="J628">
        <f t="shared" si="79"/>
        <v>17</v>
      </c>
      <c r="K628" s="36" t="str">
        <f t="shared" ca="1" si="77"/>
        <v>13</v>
      </c>
      <c r="L628" s="36" t="str">
        <f t="shared" ca="1" si="78"/>
        <v>00</v>
      </c>
      <c r="M628" s="21" t="s">
        <v>67</v>
      </c>
    </row>
    <row r="629" spans="1:13" x14ac:dyDescent="0.4">
      <c r="A629">
        <v>10</v>
      </c>
      <c r="D629" s="26" t="s">
        <v>704</v>
      </c>
      <c r="E629">
        <f t="shared" si="82"/>
        <v>4240</v>
      </c>
      <c r="F629">
        <f t="shared" si="83"/>
        <v>6017</v>
      </c>
      <c r="G629" t="str">
        <f t="shared" ca="1" si="74"/>
        <v xml:space="preserve">{"nodeID":"1303018", "floor":"1", "zone":"C", "area":"17", "bay":"13", "hid":"00", "Xaxis":"4240", "Yaxis":"6017" ,"type":"curve","updateTime":0} </v>
      </c>
      <c r="H629">
        <f t="shared" si="75"/>
        <v>1</v>
      </c>
      <c r="I629" t="str">
        <f t="shared" ca="1" si="76"/>
        <v>C</v>
      </c>
      <c r="J629">
        <f t="shared" si="79"/>
        <v>17</v>
      </c>
      <c r="K629" s="36" t="str">
        <f t="shared" ca="1" si="77"/>
        <v>13</v>
      </c>
      <c r="L629" s="36" t="str">
        <f t="shared" ca="1" si="78"/>
        <v>00</v>
      </c>
      <c r="M629" s="21" t="s">
        <v>67</v>
      </c>
    </row>
    <row r="630" spans="1:13" x14ac:dyDescent="0.4">
      <c r="A630">
        <v>10</v>
      </c>
      <c r="D630" s="26" t="s">
        <v>705</v>
      </c>
      <c r="E630">
        <f t="shared" si="82"/>
        <v>4230</v>
      </c>
      <c r="F630">
        <f t="shared" si="83"/>
        <v>6018</v>
      </c>
      <c r="G630" t="str">
        <f t="shared" ca="1" si="74"/>
        <v xml:space="preserve">{"nodeID":"1303019", "floor":"1", "zone":"C", "area":"17", "bay":"13", "hid":"00", "Xaxis":"4230", "Yaxis":"6018" ,"type":"curve","updateTime":0} </v>
      </c>
      <c r="H630">
        <f t="shared" si="75"/>
        <v>1</v>
      </c>
      <c r="I630" t="str">
        <f t="shared" ca="1" si="76"/>
        <v>C</v>
      </c>
      <c r="J630">
        <f t="shared" si="79"/>
        <v>17</v>
      </c>
      <c r="K630" s="36" t="str">
        <f t="shared" ca="1" si="77"/>
        <v>13</v>
      </c>
      <c r="L630" s="36" t="str">
        <f t="shared" ca="1" si="78"/>
        <v>00</v>
      </c>
      <c r="M630" s="21" t="s">
        <v>67</v>
      </c>
    </row>
    <row r="631" spans="1:13" x14ac:dyDescent="0.4">
      <c r="A631">
        <v>10</v>
      </c>
      <c r="D631" s="26" t="s">
        <v>706</v>
      </c>
      <c r="E631">
        <f t="shared" si="82"/>
        <v>4220</v>
      </c>
      <c r="F631">
        <f t="shared" si="83"/>
        <v>6019</v>
      </c>
      <c r="G631" t="str">
        <f t="shared" ca="1" si="74"/>
        <v xml:space="preserve">{"nodeID":"1303020", "floor":"1", "zone":"C", "area":"17", "bay":"13", "hid":"00", "Xaxis":"4220", "Yaxis":"6019" ,"type":"curve","updateTime":0} </v>
      </c>
      <c r="H631">
        <f t="shared" si="75"/>
        <v>1</v>
      </c>
      <c r="I631" t="str">
        <f t="shared" ca="1" si="76"/>
        <v>C</v>
      </c>
      <c r="J631">
        <f t="shared" si="79"/>
        <v>17</v>
      </c>
      <c r="K631" s="36" t="str">
        <f t="shared" ca="1" si="77"/>
        <v>13</v>
      </c>
      <c r="L631" s="36" t="str">
        <f t="shared" ca="1" si="78"/>
        <v>00</v>
      </c>
      <c r="M631" s="21" t="s">
        <v>67</v>
      </c>
    </row>
    <row r="632" spans="1:13" x14ac:dyDescent="0.4">
      <c r="A632">
        <v>10</v>
      </c>
      <c r="D632" s="26" t="s">
        <v>707</v>
      </c>
      <c r="E632">
        <f t="shared" si="82"/>
        <v>4210</v>
      </c>
      <c r="F632">
        <f t="shared" si="83"/>
        <v>6020</v>
      </c>
      <c r="G632" t="str">
        <f t="shared" ca="1" si="74"/>
        <v xml:space="preserve">{"nodeID":"1303021", "floor":"1", "zone":"C", "area":"17", "bay":"13", "hid":"00", "Xaxis":"4210", "Yaxis":"6020" ,"type":"curve","updateTime":0} </v>
      </c>
      <c r="H632">
        <f t="shared" si="75"/>
        <v>1</v>
      </c>
      <c r="I632" t="str">
        <f t="shared" ca="1" si="76"/>
        <v>C</v>
      </c>
      <c r="J632">
        <f t="shared" si="79"/>
        <v>17</v>
      </c>
      <c r="K632" s="36" t="str">
        <f t="shared" ca="1" si="77"/>
        <v>13</v>
      </c>
      <c r="L632" s="36" t="str">
        <f t="shared" ca="1" si="78"/>
        <v>00</v>
      </c>
      <c r="M632" s="21" t="s">
        <v>67</v>
      </c>
    </row>
    <row r="633" spans="1:13" x14ac:dyDescent="0.4">
      <c r="A633">
        <v>10</v>
      </c>
      <c r="D633" s="26" t="s">
        <v>708</v>
      </c>
      <c r="E633">
        <f t="shared" si="82"/>
        <v>4200</v>
      </c>
      <c r="F633">
        <f t="shared" si="83"/>
        <v>6021</v>
      </c>
      <c r="G633" t="str">
        <f t="shared" ca="1" si="74"/>
        <v xml:space="preserve">{"nodeID":"1303022", "floor":"1", "zone":"C", "area":"17", "bay":"13", "hid":"00", "Xaxis":"4200", "Yaxis":"6021" ,"type":"curve","updateTime":0} </v>
      </c>
      <c r="H633">
        <f t="shared" si="75"/>
        <v>1</v>
      </c>
      <c r="I633" t="str">
        <f t="shared" ca="1" si="76"/>
        <v>C</v>
      </c>
      <c r="J633">
        <f t="shared" si="79"/>
        <v>17</v>
      </c>
      <c r="K633" s="36" t="str">
        <f t="shared" ca="1" si="77"/>
        <v>13</v>
      </c>
      <c r="L633" s="36" t="str">
        <f t="shared" ca="1" si="78"/>
        <v>00</v>
      </c>
      <c r="M633" s="21" t="s">
        <v>67</v>
      </c>
    </row>
    <row r="634" spans="1:13" x14ac:dyDescent="0.4">
      <c r="A634">
        <v>10</v>
      </c>
      <c r="D634" s="26" t="s">
        <v>709</v>
      </c>
      <c r="E634">
        <f>E633-A634</f>
        <v>4190</v>
      </c>
      <c r="F634" s="8">
        <f>F633-$C$613</f>
        <v>6020</v>
      </c>
      <c r="G634" t="str">
        <f t="shared" ca="1" si="74"/>
        <v xml:space="preserve">{"nodeID":"1303023", "floor":"1", "zone":"C", "area":"17", "bay":"13", "hid":"00", "Xaxis":"4190", "Yaxis":"6020" ,"type":"curve","updateTime":0} </v>
      </c>
      <c r="H634">
        <f t="shared" si="75"/>
        <v>1</v>
      </c>
      <c r="I634" t="str">
        <f t="shared" ca="1" si="76"/>
        <v>C</v>
      </c>
      <c r="J634">
        <f t="shared" si="79"/>
        <v>17</v>
      </c>
      <c r="K634" s="36" t="str">
        <f t="shared" ca="1" si="77"/>
        <v>13</v>
      </c>
      <c r="L634" s="36" t="str">
        <f t="shared" ca="1" si="78"/>
        <v>00</v>
      </c>
      <c r="M634" s="21" t="s">
        <v>67</v>
      </c>
    </row>
    <row r="635" spans="1:13" x14ac:dyDescent="0.4">
      <c r="A635">
        <v>10</v>
      </c>
      <c r="D635" s="26" t="s">
        <v>710</v>
      </c>
      <c r="E635">
        <f t="shared" si="82"/>
        <v>4180</v>
      </c>
      <c r="F635" s="8">
        <f t="shared" ref="F635:F653" si="84">F634-$C$613</f>
        <v>6019</v>
      </c>
      <c r="G635" t="str">
        <f t="shared" ca="1" si="74"/>
        <v xml:space="preserve">{"nodeID":"1303024", "floor":"1", "zone":"C", "area":"17", "bay":"13", "hid":"00", "Xaxis":"4180", "Yaxis":"6019" ,"type":"curve","updateTime":0} </v>
      </c>
      <c r="H635">
        <f t="shared" si="75"/>
        <v>1</v>
      </c>
      <c r="I635" t="str">
        <f t="shared" ca="1" si="76"/>
        <v>C</v>
      </c>
      <c r="J635">
        <f t="shared" si="79"/>
        <v>17</v>
      </c>
      <c r="K635" s="36" t="str">
        <f t="shared" ca="1" si="77"/>
        <v>13</v>
      </c>
      <c r="L635" s="36" t="str">
        <f t="shared" ca="1" si="78"/>
        <v>00</v>
      </c>
      <c r="M635" s="21" t="s">
        <v>67</v>
      </c>
    </row>
    <row r="636" spans="1:13" x14ac:dyDescent="0.4">
      <c r="A636">
        <v>10</v>
      </c>
      <c r="D636" s="26" t="s">
        <v>711</v>
      </c>
      <c r="E636">
        <f t="shared" si="82"/>
        <v>4170</v>
      </c>
      <c r="F636" s="8">
        <f t="shared" si="84"/>
        <v>6018</v>
      </c>
      <c r="G636" t="str">
        <f t="shared" ca="1" si="74"/>
        <v xml:space="preserve">{"nodeID":"1303025", "floor":"1", "zone":"C", "area":"17", "bay":"13", "hid":"00", "Xaxis":"4170", "Yaxis":"6018" ,"type":"curve","updateTime":0} </v>
      </c>
      <c r="H636">
        <f t="shared" si="75"/>
        <v>1</v>
      </c>
      <c r="I636" t="str">
        <f t="shared" ca="1" si="76"/>
        <v>C</v>
      </c>
      <c r="J636">
        <f t="shared" si="79"/>
        <v>17</v>
      </c>
      <c r="K636" s="36" t="str">
        <f t="shared" ca="1" si="77"/>
        <v>13</v>
      </c>
      <c r="L636" s="36" t="str">
        <f t="shared" ca="1" si="78"/>
        <v>00</v>
      </c>
      <c r="M636" s="21" t="s">
        <v>67</v>
      </c>
    </row>
    <row r="637" spans="1:13" x14ac:dyDescent="0.4">
      <c r="A637">
        <v>10</v>
      </c>
      <c r="D637" s="26" t="s">
        <v>712</v>
      </c>
      <c r="E637">
        <f t="shared" si="82"/>
        <v>4160</v>
      </c>
      <c r="F637" s="8">
        <f t="shared" si="84"/>
        <v>6017</v>
      </c>
      <c r="G637" t="str">
        <f t="shared" ca="1" si="74"/>
        <v xml:space="preserve">{"nodeID":"1303026", "floor":"1", "zone":"C", "area":"17", "bay":"13", "hid":"00", "Xaxis":"4160", "Yaxis":"6017" ,"type":"curve","updateTime":0} </v>
      </c>
      <c r="H637">
        <f t="shared" si="75"/>
        <v>1</v>
      </c>
      <c r="I637" t="str">
        <f t="shared" ca="1" si="76"/>
        <v>C</v>
      </c>
      <c r="J637">
        <f t="shared" si="79"/>
        <v>17</v>
      </c>
      <c r="K637" s="36" t="str">
        <f t="shared" ca="1" si="77"/>
        <v>13</v>
      </c>
      <c r="L637" s="36" t="str">
        <f t="shared" ca="1" si="78"/>
        <v>00</v>
      </c>
      <c r="M637" s="21" t="s">
        <v>67</v>
      </c>
    </row>
    <row r="638" spans="1:13" x14ac:dyDescent="0.4">
      <c r="A638">
        <v>10</v>
      </c>
      <c r="D638" s="26" t="s">
        <v>713</v>
      </c>
      <c r="E638">
        <f t="shared" si="82"/>
        <v>4150</v>
      </c>
      <c r="F638" s="8">
        <f t="shared" si="84"/>
        <v>6016</v>
      </c>
      <c r="G638" t="str">
        <f t="shared" ca="1" si="74"/>
        <v xml:space="preserve">{"nodeID":"1303027", "floor":"1", "zone":"C", "area":"17", "bay":"13", "hid":"00", "Xaxis":"4150", "Yaxis":"6016" ,"type":"curve","updateTime":0} </v>
      </c>
      <c r="H638">
        <f t="shared" si="75"/>
        <v>1</v>
      </c>
      <c r="I638" t="str">
        <f t="shared" ca="1" si="76"/>
        <v>C</v>
      </c>
      <c r="J638">
        <f t="shared" si="79"/>
        <v>17</v>
      </c>
      <c r="K638" s="36" t="str">
        <f t="shared" ca="1" si="77"/>
        <v>13</v>
      </c>
      <c r="L638" s="36" t="str">
        <f t="shared" ca="1" si="78"/>
        <v>00</v>
      </c>
      <c r="M638" s="21" t="s">
        <v>67</v>
      </c>
    </row>
    <row r="639" spans="1:13" x14ac:dyDescent="0.4">
      <c r="A639">
        <v>10</v>
      </c>
      <c r="D639" s="26" t="s">
        <v>714</v>
      </c>
      <c r="E639">
        <f t="shared" si="82"/>
        <v>4140</v>
      </c>
      <c r="F639" s="8">
        <f t="shared" si="84"/>
        <v>6015</v>
      </c>
      <c r="G639" t="str">
        <f t="shared" ca="1" si="74"/>
        <v xml:space="preserve">{"nodeID":"1303028", "floor":"1", "zone":"C", "area":"17", "bay":"13", "hid":"00", "Xaxis":"4140", "Yaxis":"6015" ,"type":"curve","updateTime":0} </v>
      </c>
      <c r="H639">
        <f t="shared" si="75"/>
        <v>1</v>
      </c>
      <c r="I639" t="str">
        <f t="shared" ca="1" si="76"/>
        <v>C</v>
      </c>
      <c r="J639">
        <f t="shared" si="79"/>
        <v>17</v>
      </c>
      <c r="K639" s="36" t="str">
        <f t="shared" ca="1" si="77"/>
        <v>13</v>
      </c>
      <c r="L639" s="36" t="str">
        <f t="shared" ca="1" si="78"/>
        <v>00</v>
      </c>
      <c r="M639" s="21" t="s">
        <v>67</v>
      </c>
    </row>
    <row r="640" spans="1:13" x14ac:dyDescent="0.4">
      <c r="A640">
        <v>10</v>
      </c>
      <c r="D640" s="26" t="s">
        <v>715</v>
      </c>
      <c r="E640">
        <f t="shared" si="82"/>
        <v>4130</v>
      </c>
      <c r="F640" s="8">
        <f t="shared" si="84"/>
        <v>6014</v>
      </c>
      <c r="G640" t="str">
        <f t="shared" ca="1" si="74"/>
        <v xml:space="preserve">{"nodeID":"1303029", "floor":"1", "zone":"C", "area":"17", "bay":"13", "hid":"00", "Xaxis":"4130", "Yaxis":"6014" ,"type":"curve","updateTime":0} </v>
      </c>
      <c r="H640">
        <f t="shared" si="75"/>
        <v>1</v>
      </c>
      <c r="I640" t="str">
        <f t="shared" ca="1" si="76"/>
        <v>C</v>
      </c>
      <c r="J640">
        <f t="shared" si="79"/>
        <v>17</v>
      </c>
      <c r="K640" s="36" t="str">
        <f t="shared" ca="1" si="77"/>
        <v>13</v>
      </c>
      <c r="L640" s="36" t="str">
        <f t="shared" ca="1" si="78"/>
        <v>00</v>
      </c>
      <c r="M640" s="21" t="s">
        <v>67</v>
      </c>
    </row>
    <row r="641" spans="1:13" x14ac:dyDescent="0.4">
      <c r="A641">
        <v>10</v>
      </c>
      <c r="D641" s="26" t="s">
        <v>716</v>
      </c>
      <c r="E641">
        <f t="shared" si="82"/>
        <v>4120</v>
      </c>
      <c r="F641" s="8">
        <f t="shared" si="84"/>
        <v>6013</v>
      </c>
      <c r="G641" t="str">
        <f t="shared" ca="1" si="74"/>
        <v xml:space="preserve">{"nodeID":"1303030", "floor":"1", "zone":"C", "area":"17", "bay":"13", "hid":"00", "Xaxis":"4120", "Yaxis":"6013" ,"type":"curve","updateTime":0} </v>
      </c>
      <c r="H641">
        <f t="shared" si="75"/>
        <v>1</v>
      </c>
      <c r="I641" t="str">
        <f t="shared" ca="1" si="76"/>
        <v>C</v>
      </c>
      <c r="J641">
        <f t="shared" si="79"/>
        <v>17</v>
      </c>
      <c r="K641" s="36" t="str">
        <f t="shared" ca="1" si="77"/>
        <v>13</v>
      </c>
      <c r="L641" s="36" t="str">
        <f t="shared" ca="1" si="78"/>
        <v>00</v>
      </c>
      <c r="M641" s="21" t="s">
        <v>67</v>
      </c>
    </row>
    <row r="642" spans="1:13" x14ac:dyDescent="0.4">
      <c r="A642">
        <v>10</v>
      </c>
      <c r="D642" s="26" t="s">
        <v>717</v>
      </c>
      <c r="E642">
        <f t="shared" si="82"/>
        <v>4110</v>
      </c>
      <c r="F642" s="8">
        <f t="shared" si="84"/>
        <v>6012</v>
      </c>
      <c r="G642" t="str">
        <f t="shared" ca="1" si="74"/>
        <v xml:space="preserve">{"nodeID":"1303031", "floor":"1", "zone":"C", "area":"17", "bay":"13", "hid":"00", "Xaxis":"4110", "Yaxis":"6012" ,"type":"curve","updateTime":0} </v>
      </c>
      <c r="H642">
        <f t="shared" si="75"/>
        <v>1</v>
      </c>
      <c r="I642" t="str">
        <f t="shared" ca="1" si="76"/>
        <v>C</v>
      </c>
      <c r="J642">
        <f t="shared" si="79"/>
        <v>17</v>
      </c>
      <c r="K642" s="36" t="str">
        <f t="shared" ca="1" si="77"/>
        <v>13</v>
      </c>
      <c r="L642" s="36" t="str">
        <f t="shared" ca="1" si="78"/>
        <v>00</v>
      </c>
      <c r="M642" s="21" t="s">
        <v>67</v>
      </c>
    </row>
    <row r="643" spans="1:13" x14ac:dyDescent="0.4">
      <c r="A643">
        <v>10</v>
      </c>
      <c r="D643" s="26" t="s">
        <v>718</v>
      </c>
      <c r="E643">
        <f t="shared" si="82"/>
        <v>4100</v>
      </c>
      <c r="F643" s="8">
        <f t="shared" si="84"/>
        <v>6011</v>
      </c>
      <c r="G643" t="str">
        <f t="shared" ca="1" si="74"/>
        <v xml:space="preserve">{"nodeID":"1303032", "floor":"1", "zone":"C", "area":"17", "bay":"13", "hid":"00", "Xaxis":"4100", "Yaxis":"6011" ,"type":"curve","updateTime":0} </v>
      </c>
      <c r="H643">
        <f t="shared" si="75"/>
        <v>1</v>
      </c>
      <c r="I643" t="str">
        <f t="shared" ca="1" si="76"/>
        <v>C</v>
      </c>
      <c r="J643">
        <f t="shared" si="79"/>
        <v>17</v>
      </c>
      <c r="K643" s="36" t="str">
        <f t="shared" ca="1" si="77"/>
        <v>13</v>
      </c>
      <c r="L643" s="36" t="str">
        <f t="shared" ca="1" si="78"/>
        <v>00</v>
      </c>
      <c r="M643" s="21" t="s">
        <v>67</v>
      </c>
    </row>
    <row r="644" spans="1:13" x14ac:dyDescent="0.4">
      <c r="A644">
        <v>10</v>
      </c>
      <c r="D644" s="26" t="s">
        <v>719</v>
      </c>
      <c r="E644">
        <f t="shared" si="82"/>
        <v>4090</v>
      </c>
      <c r="F644" s="8">
        <f t="shared" si="84"/>
        <v>6010</v>
      </c>
      <c r="G644" t="str">
        <f t="shared" ref="G644:G653" ca="1" si="85">CONCATENATE("{""nodeID"":""",CONCATENATE(K644,D644),"""",", ""floor"":""",H644,"""",", ""zone"":""",I644,"""",", ""area"":""",J644,"""", ", ""bay"":""",K644,"""", ", ""hid"":""",L644,"""", ", ""Xaxis"":""",E644,"""", ", ""Yaxis"":""",F644,"""", " ,""type"":""",M644,"""", ",""updateTime"":0} ")</f>
        <v xml:space="preserve">{"nodeID":"1303033", "floor":"1", "zone":"C", "area":"17", "bay":"13", "hid":"00", "Xaxis":"4090", "Yaxis":"6010" ,"type":"curve","updateTime":0} </v>
      </c>
      <c r="H644">
        <f t="shared" ref="H644:H653" si="86">$H$1</f>
        <v>1</v>
      </c>
      <c r="I644" t="str">
        <f t="shared" ref="I644:I653" ca="1" si="87">INDIRECT("I1")</f>
        <v>C</v>
      </c>
      <c r="J644">
        <f t="shared" si="79"/>
        <v>17</v>
      </c>
      <c r="K644" s="36" t="str">
        <f t="shared" ref="K644:K653" ca="1" si="88">INDIRECT("K1")</f>
        <v>13</v>
      </c>
      <c r="L644" s="36" t="str">
        <f t="shared" ref="L644:L653" ca="1" si="89">INDIRECT("L1")</f>
        <v>00</v>
      </c>
      <c r="M644" s="21" t="s">
        <v>67</v>
      </c>
    </row>
    <row r="645" spans="1:13" x14ac:dyDescent="0.4">
      <c r="A645">
        <v>10</v>
      </c>
      <c r="D645" s="26" t="s">
        <v>720</v>
      </c>
      <c r="E645">
        <f t="shared" si="82"/>
        <v>4080</v>
      </c>
      <c r="F645" s="8">
        <f t="shared" si="84"/>
        <v>6009</v>
      </c>
      <c r="G645" t="str">
        <f t="shared" ca="1" si="85"/>
        <v xml:space="preserve">{"nodeID":"1303034", "floor":"1", "zone":"C", "area":"17", "bay":"13", "hid":"00", "Xaxis":"4080", "Yaxis":"6009" ,"type":"curve","updateTime":0} </v>
      </c>
      <c r="H645">
        <f t="shared" si="86"/>
        <v>1</v>
      </c>
      <c r="I645" t="str">
        <f t="shared" ca="1" si="87"/>
        <v>C</v>
      </c>
      <c r="J645">
        <f t="shared" ref="J645:J653" si="90">$J$1</f>
        <v>17</v>
      </c>
      <c r="K645" s="36" t="str">
        <f t="shared" ca="1" si="88"/>
        <v>13</v>
      </c>
      <c r="L645" s="36" t="str">
        <f t="shared" ca="1" si="89"/>
        <v>00</v>
      </c>
      <c r="M645" s="21" t="s">
        <v>67</v>
      </c>
    </row>
    <row r="646" spans="1:13" x14ac:dyDescent="0.4">
      <c r="A646">
        <v>10</v>
      </c>
      <c r="D646" s="26" t="s">
        <v>721</v>
      </c>
      <c r="E646">
        <f t="shared" si="82"/>
        <v>4070</v>
      </c>
      <c r="F646" s="8">
        <f t="shared" si="84"/>
        <v>6008</v>
      </c>
      <c r="G646" t="str">
        <f t="shared" ca="1" si="85"/>
        <v xml:space="preserve">{"nodeID":"1303035", "floor":"1", "zone":"C", "area":"17", "bay":"13", "hid":"00", "Xaxis":"4070", "Yaxis":"6008" ,"type":"curve","updateTime":0} </v>
      </c>
      <c r="H646">
        <f t="shared" si="86"/>
        <v>1</v>
      </c>
      <c r="I646" t="str">
        <f t="shared" ca="1" si="87"/>
        <v>C</v>
      </c>
      <c r="J646">
        <f t="shared" si="90"/>
        <v>17</v>
      </c>
      <c r="K646" s="36" t="str">
        <f t="shared" ca="1" si="88"/>
        <v>13</v>
      </c>
      <c r="L646" s="36" t="str">
        <f t="shared" ca="1" si="89"/>
        <v>00</v>
      </c>
      <c r="M646" s="21" t="s">
        <v>67</v>
      </c>
    </row>
    <row r="647" spans="1:13" x14ac:dyDescent="0.4">
      <c r="A647">
        <v>10</v>
      </c>
      <c r="D647" s="26" t="s">
        <v>722</v>
      </c>
      <c r="E647">
        <f t="shared" si="82"/>
        <v>4060</v>
      </c>
      <c r="F647" s="8">
        <f t="shared" si="84"/>
        <v>6007</v>
      </c>
      <c r="G647" t="str">
        <f t="shared" ca="1" si="85"/>
        <v xml:space="preserve">{"nodeID":"1303036", "floor":"1", "zone":"C", "area":"17", "bay":"13", "hid":"00", "Xaxis":"4060", "Yaxis":"6007" ,"type":"curve","updateTime":0} </v>
      </c>
      <c r="H647">
        <f t="shared" si="86"/>
        <v>1</v>
      </c>
      <c r="I647" t="str">
        <f t="shared" ca="1" si="87"/>
        <v>C</v>
      </c>
      <c r="J647">
        <f t="shared" si="90"/>
        <v>17</v>
      </c>
      <c r="K647" s="36" t="str">
        <f t="shared" ca="1" si="88"/>
        <v>13</v>
      </c>
      <c r="L647" s="36" t="str">
        <f t="shared" ca="1" si="89"/>
        <v>00</v>
      </c>
      <c r="M647" s="21" t="s">
        <v>67</v>
      </c>
    </row>
    <row r="648" spans="1:13" x14ac:dyDescent="0.4">
      <c r="A648">
        <v>10</v>
      </c>
      <c r="D648" s="26" t="s">
        <v>723</v>
      </c>
      <c r="E648">
        <f t="shared" si="82"/>
        <v>4050</v>
      </c>
      <c r="F648" s="8">
        <f t="shared" si="84"/>
        <v>6006</v>
      </c>
      <c r="G648" t="str">
        <f t="shared" ca="1" si="85"/>
        <v xml:space="preserve">{"nodeID":"1303037", "floor":"1", "zone":"C", "area":"17", "bay":"13", "hid":"00", "Xaxis":"4050", "Yaxis":"6006" ,"type":"curve","updateTime":0} </v>
      </c>
      <c r="H648">
        <f t="shared" si="86"/>
        <v>1</v>
      </c>
      <c r="I648" t="str">
        <f t="shared" ca="1" si="87"/>
        <v>C</v>
      </c>
      <c r="J648">
        <f t="shared" si="90"/>
        <v>17</v>
      </c>
      <c r="K648" s="36" t="str">
        <f t="shared" ca="1" si="88"/>
        <v>13</v>
      </c>
      <c r="L648" s="36" t="str">
        <f t="shared" ca="1" si="89"/>
        <v>00</v>
      </c>
      <c r="M648" s="21" t="s">
        <v>67</v>
      </c>
    </row>
    <row r="649" spans="1:13" x14ac:dyDescent="0.4">
      <c r="A649">
        <v>10</v>
      </c>
      <c r="D649" s="26" t="s">
        <v>724</v>
      </c>
      <c r="E649">
        <f t="shared" si="82"/>
        <v>4040</v>
      </c>
      <c r="F649" s="8">
        <f t="shared" si="84"/>
        <v>6005</v>
      </c>
      <c r="G649" t="str">
        <f t="shared" ca="1" si="85"/>
        <v xml:space="preserve">{"nodeID":"1303038", "floor":"1", "zone":"C", "area":"17", "bay":"13", "hid":"00", "Xaxis":"4040", "Yaxis":"6005" ,"type":"curve","updateTime":0} </v>
      </c>
      <c r="H649">
        <f t="shared" si="86"/>
        <v>1</v>
      </c>
      <c r="I649" t="str">
        <f t="shared" ca="1" si="87"/>
        <v>C</v>
      </c>
      <c r="J649">
        <f t="shared" si="90"/>
        <v>17</v>
      </c>
      <c r="K649" s="36" t="str">
        <f t="shared" ca="1" si="88"/>
        <v>13</v>
      </c>
      <c r="L649" s="36" t="str">
        <f t="shared" ca="1" si="89"/>
        <v>00</v>
      </c>
      <c r="M649" s="21" t="s">
        <v>67</v>
      </c>
    </row>
    <row r="650" spans="1:13" x14ac:dyDescent="0.4">
      <c r="A650">
        <v>10</v>
      </c>
      <c r="D650" s="26" t="s">
        <v>725</v>
      </c>
      <c r="E650">
        <f t="shared" si="82"/>
        <v>4030</v>
      </c>
      <c r="F650" s="8">
        <f t="shared" si="84"/>
        <v>6004</v>
      </c>
      <c r="G650" t="str">
        <f t="shared" ca="1" si="85"/>
        <v xml:space="preserve">{"nodeID":"1303039", "floor":"1", "zone":"C", "area":"17", "bay":"13", "hid":"00", "Xaxis":"4030", "Yaxis":"6004" ,"type":"curve","updateTime":0} </v>
      </c>
      <c r="H650">
        <f t="shared" si="86"/>
        <v>1</v>
      </c>
      <c r="I650" t="str">
        <f t="shared" ca="1" si="87"/>
        <v>C</v>
      </c>
      <c r="J650">
        <f t="shared" si="90"/>
        <v>17</v>
      </c>
      <c r="K650" s="36" t="str">
        <f t="shared" ca="1" si="88"/>
        <v>13</v>
      </c>
      <c r="L650" s="36" t="str">
        <f t="shared" ca="1" si="89"/>
        <v>00</v>
      </c>
      <c r="M650" s="21" t="s">
        <v>67</v>
      </c>
    </row>
    <row r="651" spans="1:13" x14ac:dyDescent="0.4">
      <c r="A651">
        <v>10</v>
      </c>
      <c r="D651" s="26" t="s">
        <v>726</v>
      </c>
      <c r="E651">
        <f t="shared" si="82"/>
        <v>4020</v>
      </c>
      <c r="F651" s="8">
        <f t="shared" si="84"/>
        <v>6003</v>
      </c>
      <c r="G651" t="str">
        <f t="shared" ca="1" si="85"/>
        <v xml:space="preserve">{"nodeID":"1303040", "floor":"1", "zone":"C", "area":"17", "bay":"13", "hid":"00", "Xaxis":"4020", "Yaxis":"6003" ,"type":"curve","updateTime":0} </v>
      </c>
      <c r="H651">
        <f t="shared" si="86"/>
        <v>1</v>
      </c>
      <c r="I651" t="str">
        <f t="shared" ca="1" si="87"/>
        <v>C</v>
      </c>
      <c r="J651">
        <f t="shared" si="90"/>
        <v>17</v>
      </c>
      <c r="K651" s="36" t="str">
        <f t="shared" ca="1" si="88"/>
        <v>13</v>
      </c>
      <c r="L651" s="36" t="str">
        <f t="shared" ca="1" si="89"/>
        <v>00</v>
      </c>
      <c r="M651" s="21" t="s">
        <v>67</v>
      </c>
    </row>
    <row r="652" spans="1:13" x14ac:dyDescent="0.4">
      <c r="A652">
        <v>10</v>
      </c>
      <c r="D652" s="26" t="s">
        <v>747</v>
      </c>
      <c r="E652">
        <f t="shared" si="82"/>
        <v>4010</v>
      </c>
      <c r="F652" s="8">
        <f t="shared" si="84"/>
        <v>6002</v>
      </c>
      <c r="G652" t="str">
        <f t="shared" ca="1" si="85"/>
        <v xml:space="preserve">{"nodeID":"1303041", "floor":"1", "zone":"C", "area":"17", "bay":"13", "hid":"00", "Xaxis":"4010", "Yaxis":"6002" ,"type":"curve","updateTime":0} </v>
      </c>
      <c r="H652">
        <f t="shared" si="86"/>
        <v>1</v>
      </c>
      <c r="I652" t="str">
        <f t="shared" ca="1" si="87"/>
        <v>C</v>
      </c>
      <c r="J652">
        <f t="shared" si="90"/>
        <v>17</v>
      </c>
      <c r="K652" s="36" t="str">
        <f t="shared" ca="1" si="88"/>
        <v>13</v>
      </c>
      <c r="L652" s="36" t="str">
        <f t="shared" ca="1" si="89"/>
        <v>00</v>
      </c>
      <c r="M652" s="21" t="s">
        <v>67</v>
      </c>
    </row>
    <row r="653" spans="1:13" x14ac:dyDescent="0.4">
      <c r="A653">
        <v>10</v>
      </c>
      <c r="D653" s="26" t="s">
        <v>748</v>
      </c>
      <c r="E653">
        <f t="shared" si="82"/>
        <v>4000</v>
      </c>
      <c r="F653" s="8">
        <f t="shared" si="84"/>
        <v>6001</v>
      </c>
      <c r="G653" t="str">
        <f t="shared" ca="1" si="85"/>
        <v xml:space="preserve">{"nodeID":"1303042", "floor":"1", "zone":"C", "area":"17", "bay":"13", "hid":"00", "Xaxis":"4000", "Yaxis":"6001" ,"type":"curve","updateTime":0} </v>
      </c>
      <c r="H653">
        <f t="shared" si="86"/>
        <v>1</v>
      </c>
      <c r="I653" t="str">
        <f t="shared" ca="1" si="87"/>
        <v>C</v>
      </c>
      <c r="J653">
        <f t="shared" si="90"/>
        <v>17</v>
      </c>
      <c r="K653" s="36" t="str">
        <f t="shared" ca="1" si="88"/>
        <v>13</v>
      </c>
      <c r="L653" s="36" t="str">
        <f t="shared" ca="1" si="89"/>
        <v>00</v>
      </c>
      <c r="M653" s="21" t="s">
        <v>67</v>
      </c>
    </row>
    <row r="654" spans="1:13" x14ac:dyDescent="0.4">
      <c r="D654" s="26"/>
      <c r="K654" s="21"/>
      <c r="L654" s="21"/>
      <c r="M654" s="21"/>
    </row>
    <row r="655" spans="1:13" x14ac:dyDescent="0.4">
      <c r="D655" s="26"/>
      <c r="K655" s="21"/>
      <c r="L655" s="21"/>
      <c r="M655" s="21"/>
    </row>
    <row r="656" spans="1:13" x14ac:dyDescent="0.4">
      <c r="D656" s="26"/>
      <c r="K656" s="21"/>
      <c r="L656" s="21"/>
      <c r="M656" s="21"/>
    </row>
    <row r="657" spans="4:13" x14ac:dyDescent="0.4">
      <c r="D657" s="26"/>
      <c r="K657" s="21"/>
      <c r="L657" s="21"/>
      <c r="M657" s="21"/>
    </row>
    <row r="658" spans="4:13" x14ac:dyDescent="0.4">
      <c r="D658" s="26"/>
      <c r="K658" s="21"/>
      <c r="L658" s="21"/>
      <c r="M658" s="21"/>
    </row>
    <row r="659" spans="4:13" x14ac:dyDescent="0.4">
      <c r="D659" s="27"/>
      <c r="K659" s="21"/>
      <c r="L659" s="21"/>
    </row>
    <row r="660" spans="4:13" x14ac:dyDescent="0.4">
      <c r="D660" s="27"/>
      <c r="K660" s="21"/>
      <c r="L660" s="21"/>
    </row>
    <row r="661" spans="4:13" x14ac:dyDescent="0.4">
      <c r="D661" s="27"/>
      <c r="K661" s="21"/>
      <c r="L661" s="21"/>
    </row>
    <row r="662" spans="4:13" x14ac:dyDescent="0.4">
      <c r="D662" s="27"/>
      <c r="K662" s="21"/>
      <c r="L662" s="21"/>
    </row>
    <row r="663" spans="4:13" x14ac:dyDescent="0.4">
      <c r="D663" s="27"/>
      <c r="K663" s="21"/>
      <c r="L663" s="21"/>
    </row>
    <row r="664" spans="4:13" x14ac:dyDescent="0.4">
      <c r="D664" s="27"/>
    </row>
    <row r="665" spans="4:13" x14ac:dyDescent="0.4">
      <c r="D665" s="27"/>
    </row>
    <row r="666" spans="4:13" x14ac:dyDescent="0.4">
      <c r="D666" s="27"/>
    </row>
    <row r="667" spans="4:13" x14ac:dyDescent="0.4">
      <c r="D667" s="27"/>
    </row>
    <row r="668" spans="4:13" x14ac:dyDescent="0.4">
      <c r="D668" s="27"/>
    </row>
    <row r="669" spans="4:13" x14ac:dyDescent="0.4">
      <c r="D669" s="27"/>
    </row>
    <row r="670" spans="4:13" x14ac:dyDescent="0.4">
      <c r="D670" s="27"/>
    </row>
    <row r="671" spans="4:13" x14ac:dyDescent="0.4">
      <c r="D671" s="27"/>
    </row>
    <row r="672" spans="4:13" x14ac:dyDescent="0.4">
      <c r="D672" s="27"/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954A-632A-4FC2-A958-E8C71E976731}">
  <dimension ref="A1:N675"/>
  <sheetViews>
    <sheetView workbookViewId="0">
      <selection sqref="A1:XFD1048576"/>
    </sheetView>
  </sheetViews>
  <sheetFormatPr defaultRowHeight="17.399999999999999" x14ac:dyDescent="0.4"/>
  <cols>
    <col min="1" max="1" width="11.09765625" customWidth="1"/>
    <col min="4" max="4" width="8.796875" style="23"/>
    <col min="7" max="7" width="124.8984375" customWidth="1"/>
    <col min="10" max="10" width="10.8984375" customWidth="1"/>
    <col min="11" max="11" width="15.59765625" customWidth="1"/>
  </cols>
  <sheetData>
    <row r="1" spans="1:14" x14ac:dyDescent="0.4">
      <c r="H1">
        <v>1</v>
      </c>
      <c r="I1" t="s">
        <v>743</v>
      </c>
      <c r="J1">
        <v>17</v>
      </c>
      <c r="K1" s="21" t="s">
        <v>735</v>
      </c>
      <c r="L1" s="21" t="s">
        <v>75</v>
      </c>
    </row>
    <row r="2" spans="1:14" ht="18" thickBot="1" x14ac:dyDescent="0.45">
      <c r="B2" t="s">
        <v>63</v>
      </c>
      <c r="C2" t="s">
        <v>62</v>
      </c>
      <c r="E2" t="s">
        <v>37</v>
      </c>
      <c r="F2" t="s">
        <v>37</v>
      </c>
      <c r="H2" t="s">
        <v>68</v>
      </c>
      <c r="I2" t="s">
        <v>69</v>
      </c>
      <c r="J2" t="s">
        <v>70</v>
      </c>
      <c r="K2" t="s">
        <v>71</v>
      </c>
      <c r="L2" t="s">
        <v>72</v>
      </c>
    </row>
    <row r="3" spans="1:14" ht="18" thickBot="1" x14ac:dyDescent="0.45">
      <c r="A3">
        <v>0</v>
      </c>
      <c r="B3" s="11">
        <v>5900</v>
      </c>
      <c r="C3" s="12">
        <v>4600</v>
      </c>
      <c r="D3" s="26" t="s">
        <v>78</v>
      </c>
      <c r="E3">
        <f>$B$3</f>
        <v>5900</v>
      </c>
      <c r="F3">
        <f>C3</f>
        <v>4600</v>
      </c>
      <c r="G3" t="str">
        <f ca="1">CONCATENATE("{""nodeID"":""",CONCATENATE(K3,D3),"""",", ""floor"":""",H3,"""",", ""zone"":""",I3,"""",", ""area"":""",J3,"""", ", ""bay"":""",K3,"""", ", ""hid"":""",L3,"""", ", ""Xaxis"":""",E3,"""", ", ""Yaxis"":""",F3,"""", " ,""type"":""",M3,"""", ",""updateTime"":0} ")</f>
        <v xml:space="preserve">{"nodeID":"1400001", "floor":"1", "zone":"C", "area":"17", "bay":"14", "hid":"00", "Xaxis":"5900", "Yaxis":"4600" ,"type":"common","updateTime":0} </v>
      </c>
      <c r="H3">
        <f>$H$1</f>
        <v>1</v>
      </c>
      <c r="I3" t="str">
        <f ca="1">INDIRECT("I1")</f>
        <v>C</v>
      </c>
      <c r="J3">
        <f>$J$1</f>
        <v>17</v>
      </c>
      <c r="K3" s="36" t="str">
        <f ca="1">INDIRECT("K1")</f>
        <v>14</v>
      </c>
      <c r="L3" s="36" t="str">
        <f ca="1">INDIRECT("L1")</f>
        <v>00</v>
      </c>
      <c r="M3" s="21" t="s">
        <v>66</v>
      </c>
      <c r="N3" t="s">
        <v>15</v>
      </c>
    </row>
    <row r="4" spans="1:14" x14ac:dyDescent="0.4">
      <c r="A4">
        <v>10</v>
      </c>
      <c r="B4" s="11">
        <v>5900</v>
      </c>
      <c r="C4" s="12">
        <v>7500</v>
      </c>
      <c r="D4" s="26" t="s">
        <v>79</v>
      </c>
      <c r="E4">
        <f t="shared" ref="E4:E67" si="0">$B$3</f>
        <v>5900</v>
      </c>
      <c r="F4">
        <f>F3+A4</f>
        <v>4610</v>
      </c>
      <c r="G4" t="str">
        <f t="shared" ref="G4:G67" ca="1" si="1">CONCATENATE("{""nodeID"":""",CONCATENATE(K4,D4),"""",", ""floor"":""",H4,"""",", ""zone"":""",I4,"""",", ""area"":""",J4,"""", ", ""bay"":""",K4,"""", ", ""hid"":""",L4,"""", ", ""Xaxis"":""",E4,"""", ", ""Yaxis"":""",F4,"""", " ,""type"":""",M4,"""", ",""updateTime"":0} ")</f>
        <v xml:space="preserve">{"nodeID":"1400002", "floor":"1", "zone":"C", "area":"17", "bay":"14", "hid":"00", "Xaxis":"5900", "Yaxis":"4610" ,"type":"common","updateTime":0} </v>
      </c>
      <c r="H4">
        <f t="shared" ref="H4:H67" si="2">$H$1</f>
        <v>1</v>
      </c>
      <c r="I4" t="str">
        <f t="shared" ref="I4:I67" ca="1" si="3">INDIRECT("I1")</f>
        <v>C</v>
      </c>
      <c r="J4">
        <f>$J$1</f>
        <v>17</v>
      </c>
      <c r="K4" s="36" t="str">
        <f t="shared" ref="K4:K67" ca="1" si="4">INDIRECT("K1")</f>
        <v>14</v>
      </c>
      <c r="L4" s="36" t="str">
        <f t="shared" ref="L4:L67" ca="1" si="5">INDIRECT("L1")</f>
        <v>00</v>
      </c>
      <c r="M4" s="21" t="s">
        <v>66</v>
      </c>
      <c r="N4" t="s">
        <v>65</v>
      </c>
    </row>
    <row r="5" spans="1:14" ht="18" thickBot="1" x14ac:dyDescent="0.45">
      <c r="A5">
        <v>10</v>
      </c>
      <c r="D5" s="26" t="s">
        <v>80</v>
      </c>
      <c r="E5">
        <f t="shared" si="0"/>
        <v>5900</v>
      </c>
      <c r="F5">
        <f>F4+A5</f>
        <v>4620</v>
      </c>
      <c r="G5" t="str">
        <f t="shared" ca="1" si="1"/>
        <v xml:space="preserve">{"nodeID":"1400003", "floor":"1", "zone":"C", "area":"17", "bay":"14", "hid":"00", "Xaxis":"5900", "Yaxis":"4620" ,"type":"common","updateTime":0} </v>
      </c>
      <c r="H5">
        <f t="shared" si="2"/>
        <v>1</v>
      </c>
      <c r="I5" t="str">
        <f t="shared" ca="1" si="3"/>
        <v>C</v>
      </c>
      <c r="J5">
        <f t="shared" ref="J5:J68" si="6">$J$1</f>
        <v>17</v>
      </c>
      <c r="K5" s="36" t="str">
        <f t="shared" ca="1" si="4"/>
        <v>14</v>
      </c>
      <c r="L5" s="36" t="str">
        <f t="shared" ca="1" si="5"/>
        <v>00</v>
      </c>
      <c r="M5" s="21" t="s">
        <v>66</v>
      </c>
    </row>
    <row r="6" spans="1:14" ht="18" thickBot="1" x14ac:dyDescent="0.45">
      <c r="A6">
        <v>10</v>
      </c>
      <c r="B6" s="12">
        <v>5500</v>
      </c>
      <c r="C6" s="13">
        <v>7500</v>
      </c>
      <c r="D6" s="26" t="s">
        <v>81</v>
      </c>
      <c r="E6">
        <f t="shared" si="0"/>
        <v>5900</v>
      </c>
      <c r="F6">
        <f t="shared" ref="F6:F69" si="7">F5+A6</f>
        <v>4630</v>
      </c>
      <c r="G6" t="str">
        <f t="shared" ca="1" si="1"/>
        <v xml:space="preserve">{"nodeID":"1400004", "floor":"1", "zone":"C", "area":"17", "bay":"14", "hid":"00", "Xaxis":"5900", "Yaxis":"4630" ,"type":"common","updateTime":0} </v>
      </c>
      <c r="H6">
        <f t="shared" si="2"/>
        <v>1</v>
      </c>
      <c r="I6" t="str">
        <f t="shared" ca="1" si="3"/>
        <v>C</v>
      </c>
      <c r="J6">
        <f t="shared" si="6"/>
        <v>17</v>
      </c>
      <c r="K6" s="36" t="str">
        <f t="shared" ca="1" si="4"/>
        <v>14</v>
      </c>
      <c r="L6" s="36" t="str">
        <f t="shared" ca="1" si="5"/>
        <v>00</v>
      </c>
      <c r="M6" s="21" t="s">
        <v>66</v>
      </c>
    </row>
    <row r="7" spans="1:14" x14ac:dyDescent="0.4">
      <c r="A7">
        <v>10</v>
      </c>
      <c r="B7" s="12">
        <v>5500</v>
      </c>
      <c r="C7" s="13">
        <v>4600</v>
      </c>
      <c r="D7" s="26" t="s">
        <v>82</v>
      </c>
      <c r="E7">
        <f t="shared" si="0"/>
        <v>5900</v>
      </c>
      <c r="F7">
        <f t="shared" si="7"/>
        <v>4640</v>
      </c>
      <c r="G7" t="str">
        <f t="shared" ca="1" si="1"/>
        <v xml:space="preserve">{"nodeID":"1400005", "floor":"1", "zone":"C", "area":"17", "bay":"14", "hid":"00", "Xaxis":"5900", "Yaxis":"4640" ,"type":"common","updateTime":0} </v>
      </c>
      <c r="H7">
        <f t="shared" si="2"/>
        <v>1</v>
      </c>
      <c r="I7" t="str">
        <f t="shared" ca="1" si="3"/>
        <v>C</v>
      </c>
      <c r="J7">
        <f t="shared" si="6"/>
        <v>17</v>
      </c>
      <c r="K7" s="36" t="str">
        <f t="shared" ca="1" si="4"/>
        <v>14</v>
      </c>
      <c r="L7" s="36" t="str">
        <f t="shared" ca="1" si="5"/>
        <v>00</v>
      </c>
      <c r="M7" s="21" t="s">
        <v>66</v>
      </c>
    </row>
    <row r="8" spans="1:14" x14ac:dyDescent="0.4">
      <c r="A8">
        <v>5</v>
      </c>
      <c r="D8" s="26" t="s">
        <v>83</v>
      </c>
      <c r="E8">
        <f t="shared" si="0"/>
        <v>5900</v>
      </c>
      <c r="F8">
        <f t="shared" si="7"/>
        <v>4645</v>
      </c>
      <c r="G8" t="str">
        <f t="shared" ca="1" si="1"/>
        <v xml:space="preserve">{"nodeID":"1400006", "floor":"1", "zone":"C", "area":"17", "bay":"14", "hid":"00", "Xaxis":"5900", "Yaxis":"4645" ,"type":"common","updateTime":0} </v>
      </c>
      <c r="H8">
        <f t="shared" si="2"/>
        <v>1</v>
      </c>
      <c r="I8" t="str">
        <f t="shared" ca="1" si="3"/>
        <v>C</v>
      </c>
      <c r="J8">
        <f t="shared" si="6"/>
        <v>17</v>
      </c>
      <c r="K8" s="36" t="str">
        <f t="shared" ca="1" si="4"/>
        <v>14</v>
      </c>
      <c r="L8" s="36" t="str">
        <f t="shared" ca="1" si="5"/>
        <v>00</v>
      </c>
      <c r="M8" s="21" t="s">
        <v>66</v>
      </c>
    </row>
    <row r="9" spans="1:14" x14ac:dyDescent="0.4">
      <c r="A9">
        <v>5</v>
      </c>
      <c r="D9" s="26" t="s">
        <v>84</v>
      </c>
      <c r="E9">
        <f t="shared" si="0"/>
        <v>5900</v>
      </c>
      <c r="F9">
        <f t="shared" si="7"/>
        <v>4650</v>
      </c>
      <c r="G9" t="str">
        <f t="shared" ca="1" si="1"/>
        <v xml:space="preserve">{"nodeID":"1400007", "floor":"1", "zone":"C", "area":"17", "bay":"14", "hid":"00", "Xaxis":"5900", "Yaxis":"4650" ,"type":"common","updateTime":0} </v>
      </c>
      <c r="H9">
        <f t="shared" si="2"/>
        <v>1</v>
      </c>
      <c r="I9" t="str">
        <f t="shared" ca="1" si="3"/>
        <v>C</v>
      </c>
      <c r="J9">
        <f t="shared" si="6"/>
        <v>17</v>
      </c>
      <c r="K9" s="36" t="str">
        <f t="shared" ca="1" si="4"/>
        <v>14</v>
      </c>
      <c r="L9" s="36" t="str">
        <f t="shared" ca="1" si="5"/>
        <v>00</v>
      </c>
      <c r="M9" s="21" t="s">
        <v>66</v>
      </c>
    </row>
    <row r="10" spans="1:14" x14ac:dyDescent="0.4">
      <c r="A10">
        <v>5</v>
      </c>
      <c r="D10" s="26" t="s">
        <v>85</v>
      </c>
      <c r="E10">
        <f t="shared" si="0"/>
        <v>5900</v>
      </c>
      <c r="F10">
        <f t="shared" si="7"/>
        <v>4655</v>
      </c>
      <c r="G10" t="str">
        <f t="shared" ca="1" si="1"/>
        <v xml:space="preserve">{"nodeID":"1400008", "floor":"1", "zone":"C", "area":"17", "bay":"14", "hid":"00", "Xaxis":"5900", "Yaxis":"4655" ,"type":"common","updateTime":0} </v>
      </c>
      <c r="H10">
        <f t="shared" si="2"/>
        <v>1</v>
      </c>
      <c r="I10" t="str">
        <f t="shared" ca="1" si="3"/>
        <v>C</v>
      </c>
      <c r="J10">
        <f t="shared" si="6"/>
        <v>17</v>
      </c>
      <c r="K10" s="36" t="str">
        <f t="shared" ca="1" si="4"/>
        <v>14</v>
      </c>
      <c r="L10" s="36" t="str">
        <f t="shared" ca="1" si="5"/>
        <v>00</v>
      </c>
      <c r="M10" s="21" t="s">
        <v>66</v>
      </c>
    </row>
    <row r="11" spans="1:14" x14ac:dyDescent="0.4">
      <c r="A11">
        <v>5</v>
      </c>
      <c r="D11" s="26" t="s">
        <v>86</v>
      </c>
      <c r="E11">
        <f t="shared" si="0"/>
        <v>5900</v>
      </c>
      <c r="F11">
        <f t="shared" si="7"/>
        <v>4660</v>
      </c>
      <c r="G11" t="str">
        <f t="shared" ca="1" si="1"/>
        <v xml:space="preserve">{"nodeID":"1400009", "floor":"1", "zone":"C", "area":"17", "bay":"14", "hid":"00", "Xaxis":"5900", "Yaxis":"4660" ,"type":"common","updateTime":0} </v>
      </c>
      <c r="H11">
        <f t="shared" si="2"/>
        <v>1</v>
      </c>
      <c r="I11" t="str">
        <f t="shared" ca="1" si="3"/>
        <v>C</v>
      </c>
      <c r="J11">
        <f t="shared" si="6"/>
        <v>17</v>
      </c>
      <c r="K11" s="36" t="str">
        <f t="shared" ca="1" si="4"/>
        <v>14</v>
      </c>
      <c r="L11" s="36" t="str">
        <f t="shared" ca="1" si="5"/>
        <v>00</v>
      </c>
      <c r="M11" s="21" t="s">
        <v>66</v>
      </c>
    </row>
    <row r="12" spans="1:14" x14ac:dyDescent="0.4">
      <c r="A12">
        <v>5</v>
      </c>
      <c r="D12" s="26" t="s">
        <v>87</v>
      </c>
      <c r="E12">
        <f t="shared" si="0"/>
        <v>5900</v>
      </c>
      <c r="F12">
        <f t="shared" si="7"/>
        <v>4665</v>
      </c>
      <c r="G12" t="str">
        <f t="shared" ca="1" si="1"/>
        <v xml:space="preserve">{"nodeID":"1400010", "floor":"1", "zone":"C", "area":"17", "bay":"14", "hid":"00", "Xaxis":"5900", "Yaxis":"4665" ,"type":"common","updateTime":0} </v>
      </c>
      <c r="H12">
        <f t="shared" si="2"/>
        <v>1</v>
      </c>
      <c r="I12" t="str">
        <f t="shared" ca="1" si="3"/>
        <v>C</v>
      </c>
      <c r="J12">
        <f t="shared" si="6"/>
        <v>17</v>
      </c>
      <c r="K12" s="36" t="str">
        <f t="shared" ca="1" si="4"/>
        <v>14</v>
      </c>
      <c r="L12" s="36" t="str">
        <f t="shared" ca="1" si="5"/>
        <v>00</v>
      </c>
      <c r="M12" s="21" t="s">
        <v>66</v>
      </c>
    </row>
    <row r="13" spans="1:14" x14ac:dyDescent="0.4">
      <c r="A13">
        <v>5</v>
      </c>
      <c r="D13" s="26" t="s">
        <v>88</v>
      </c>
      <c r="E13">
        <f t="shared" si="0"/>
        <v>5900</v>
      </c>
      <c r="F13">
        <f t="shared" si="7"/>
        <v>4670</v>
      </c>
      <c r="G13" t="str">
        <f t="shared" ca="1" si="1"/>
        <v xml:space="preserve">{"nodeID":"1400011", "floor":"1", "zone":"C", "area":"17", "bay":"14", "hid":"00", "Xaxis":"5900", "Yaxis":"4670" ,"type":"common","updateTime":0} </v>
      </c>
      <c r="H13">
        <f t="shared" si="2"/>
        <v>1</v>
      </c>
      <c r="I13" t="str">
        <f t="shared" ca="1" si="3"/>
        <v>C</v>
      </c>
      <c r="J13">
        <f t="shared" si="6"/>
        <v>17</v>
      </c>
      <c r="K13" s="36" t="str">
        <f t="shared" ca="1" si="4"/>
        <v>14</v>
      </c>
      <c r="L13" s="36" t="str">
        <f t="shared" ca="1" si="5"/>
        <v>00</v>
      </c>
      <c r="M13" s="21" t="s">
        <v>66</v>
      </c>
    </row>
    <row r="14" spans="1:14" x14ac:dyDescent="0.4">
      <c r="A14">
        <v>5</v>
      </c>
      <c r="D14" s="26" t="s">
        <v>89</v>
      </c>
      <c r="E14">
        <f t="shared" si="0"/>
        <v>5900</v>
      </c>
      <c r="F14">
        <f t="shared" si="7"/>
        <v>4675</v>
      </c>
      <c r="G14" t="str">
        <f t="shared" ca="1" si="1"/>
        <v xml:space="preserve">{"nodeID":"1400012", "floor":"1", "zone":"C", "area":"17", "bay":"14", "hid":"00", "Xaxis":"5900", "Yaxis":"4675" ,"type":"common","updateTime":0} </v>
      </c>
      <c r="H14">
        <f t="shared" si="2"/>
        <v>1</v>
      </c>
      <c r="I14" t="str">
        <f t="shared" ca="1" si="3"/>
        <v>C</v>
      </c>
      <c r="J14">
        <f t="shared" si="6"/>
        <v>17</v>
      </c>
      <c r="K14" s="36" t="str">
        <f t="shared" ca="1" si="4"/>
        <v>14</v>
      </c>
      <c r="L14" s="36" t="str">
        <f t="shared" ca="1" si="5"/>
        <v>00</v>
      </c>
      <c r="M14" s="21" t="s">
        <v>66</v>
      </c>
    </row>
    <row r="15" spans="1:14" x14ac:dyDescent="0.4">
      <c r="A15">
        <v>5</v>
      </c>
      <c r="D15" s="26" t="s">
        <v>90</v>
      </c>
      <c r="E15">
        <f t="shared" si="0"/>
        <v>5900</v>
      </c>
      <c r="F15">
        <f t="shared" si="7"/>
        <v>4680</v>
      </c>
      <c r="G15" t="str">
        <f t="shared" ca="1" si="1"/>
        <v xml:space="preserve">{"nodeID":"1400013", "floor":"1", "zone":"C", "area":"17", "bay":"14", "hid":"00", "Xaxis":"5900", "Yaxis":"4680" ,"type":"common","updateTime":0} </v>
      </c>
      <c r="H15">
        <f t="shared" si="2"/>
        <v>1</v>
      </c>
      <c r="I15" t="str">
        <f t="shared" ca="1" si="3"/>
        <v>C</v>
      </c>
      <c r="J15">
        <f t="shared" si="6"/>
        <v>17</v>
      </c>
      <c r="K15" s="36" t="str">
        <f t="shared" ca="1" si="4"/>
        <v>14</v>
      </c>
      <c r="L15" s="36" t="str">
        <f t="shared" ca="1" si="5"/>
        <v>00</v>
      </c>
      <c r="M15" s="21" t="s">
        <v>66</v>
      </c>
    </row>
    <row r="16" spans="1:14" x14ac:dyDescent="0.4">
      <c r="A16">
        <v>5</v>
      </c>
      <c r="D16" s="26" t="s">
        <v>91</v>
      </c>
      <c r="E16">
        <f t="shared" si="0"/>
        <v>5900</v>
      </c>
      <c r="F16">
        <f t="shared" si="7"/>
        <v>4685</v>
      </c>
      <c r="G16" t="str">
        <f t="shared" ca="1" si="1"/>
        <v xml:space="preserve">{"nodeID":"1400014", "floor":"1", "zone":"C", "area":"17", "bay":"14", "hid":"00", "Xaxis":"5900", "Yaxis":"4685" ,"type":"common","updateTime":0} </v>
      </c>
      <c r="H16">
        <f t="shared" si="2"/>
        <v>1</v>
      </c>
      <c r="I16" t="str">
        <f t="shared" ca="1" si="3"/>
        <v>C</v>
      </c>
      <c r="J16">
        <f t="shared" si="6"/>
        <v>17</v>
      </c>
      <c r="K16" s="36" t="str">
        <f t="shared" ca="1" si="4"/>
        <v>14</v>
      </c>
      <c r="L16" s="36" t="str">
        <f t="shared" ca="1" si="5"/>
        <v>00</v>
      </c>
      <c r="M16" s="21" t="s">
        <v>66</v>
      </c>
    </row>
    <row r="17" spans="1:13" x14ac:dyDescent="0.4">
      <c r="A17">
        <v>5</v>
      </c>
      <c r="D17" s="26" t="s">
        <v>92</v>
      </c>
      <c r="E17">
        <f t="shared" si="0"/>
        <v>5900</v>
      </c>
      <c r="F17">
        <f t="shared" si="7"/>
        <v>4690</v>
      </c>
      <c r="G17" t="str">
        <f t="shared" ca="1" si="1"/>
        <v xml:space="preserve">{"nodeID":"1400015", "floor":"1", "zone":"C", "area":"17", "bay":"14", "hid":"00", "Xaxis":"5900", "Yaxis":"4690" ,"type":"common","updateTime":0} </v>
      </c>
      <c r="H17">
        <f t="shared" si="2"/>
        <v>1</v>
      </c>
      <c r="I17" t="str">
        <f t="shared" ca="1" si="3"/>
        <v>C</v>
      </c>
      <c r="J17">
        <f t="shared" si="6"/>
        <v>17</v>
      </c>
      <c r="K17" s="36" t="str">
        <f t="shared" ca="1" si="4"/>
        <v>14</v>
      </c>
      <c r="L17" s="36" t="str">
        <f t="shared" ca="1" si="5"/>
        <v>00</v>
      </c>
      <c r="M17" s="21" t="s">
        <v>66</v>
      </c>
    </row>
    <row r="18" spans="1:13" x14ac:dyDescent="0.4">
      <c r="A18">
        <v>20</v>
      </c>
      <c r="D18" s="26" t="s">
        <v>93</v>
      </c>
      <c r="E18">
        <f t="shared" si="0"/>
        <v>5900</v>
      </c>
      <c r="F18">
        <f t="shared" si="7"/>
        <v>4710</v>
      </c>
      <c r="G18" t="str">
        <f t="shared" ca="1" si="1"/>
        <v xml:space="preserve">{"nodeID":"1400016", "floor":"1", "zone":"C", "area":"17", "bay":"14", "hid":"00", "Xaxis":"5900", "Yaxis":"4710" ,"type":"common","updateTime":0} </v>
      </c>
      <c r="H18">
        <f t="shared" si="2"/>
        <v>1</v>
      </c>
      <c r="I18" t="str">
        <f t="shared" ca="1" si="3"/>
        <v>C</v>
      </c>
      <c r="J18">
        <f t="shared" si="6"/>
        <v>17</v>
      </c>
      <c r="K18" s="36" t="str">
        <f t="shared" ca="1" si="4"/>
        <v>14</v>
      </c>
      <c r="L18" s="36" t="str">
        <f t="shared" ca="1" si="5"/>
        <v>00</v>
      </c>
      <c r="M18" s="21" t="s">
        <v>66</v>
      </c>
    </row>
    <row r="19" spans="1:13" x14ac:dyDescent="0.4">
      <c r="A19">
        <v>20</v>
      </c>
      <c r="D19" s="26" t="s">
        <v>94</v>
      </c>
      <c r="E19">
        <f t="shared" si="0"/>
        <v>5900</v>
      </c>
      <c r="F19">
        <f t="shared" si="7"/>
        <v>4730</v>
      </c>
      <c r="G19" t="str">
        <f t="shared" ca="1" si="1"/>
        <v xml:space="preserve">{"nodeID":"1400017", "floor":"1", "zone":"C", "area":"17", "bay":"14", "hid":"00", "Xaxis":"5900", "Yaxis":"4730" ,"type":"common","updateTime":0} </v>
      </c>
      <c r="H19">
        <f t="shared" si="2"/>
        <v>1</v>
      </c>
      <c r="I19" t="str">
        <f t="shared" ca="1" si="3"/>
        <v>C</v>
      </c>
      <c r="J19">
        <f t="shared" si="6"/>
        <v>17</v>
      </c>
      <c r="K19" s="36" t="str">
        <f t="shared" ca="1" si="4"/>
        <v>14</v>
      </c>
      <c r="L19" s="36" t="str">
        <f t="shared" ca="1" si="5"/>
        <v>00</v>
      </c>
      <c r="M19" s="21" t="s">
        <v>66</v>
      </c>
    </row>
    <row r="20" spans="1:13" x14ac:dyDescent="0.4">
      <c r="A20">
        <v>20</v>
      </c>
      <c r="D20" s="26" t="s">
        <v>95</v>
      </c>
      <c r="E20">
        <f t="shared" si="0"/>
        <v>5900</v>
      </c>
      <c r="F20">
        <f t="shared" si="7"/>
        <v>4750</v>
      </c>
      <c r="G20" t="str">
        <f t="shared" ca="1" si="1"/>
        <v xml:space="preserve">{"nodeID":"1400018", "floor":"1", "zone":"C", "area":"17", "bay":"14", "hid":"00", "Xaxis":"5900", "Yaxis":"4750" ,"type":"common","updateTime":0} </v>
      </c>
      <c r="H20">
        <f t="shared" si="2"/>
        <v>1</v>
      </c>
      <c r="I20" t="str">
        <f t="shared" ca="1" si="3"/>
        <v>C</v>
      </c>
      <c r="J20">
        <f t="shared" si="6"/>
        <v>17</v>
      </c>
      <c r="K20" s="36" t="str">
        <f t="shared" ca="1" si="4"/>
        <v>14</v>
      </c>
      <c r="L20" s="36" t="str">
        <f t="shared" ca="1" si="5"/>
        <v>00</v>
      </c>
      <c r="M20" s="21" t="s">
        <v>66</v>
      </c>
    </row>
    <row r="21" spans="1:13" x14ac:dyDescent="0.4">
      <c r="A21">
        <v>20</v>
      </c>
      <c r="D21" s="26" t="s">
        <v>96</v>
      </c>
      <c r="E21">
        <f t="shared" si="0"/>
        <v>5900</v>
      </c>
      <c r="F21">
        <f t="shared" si="7"/>
        <v>4770</v>
      </c>
      <c r="G21" t="str">
        <f t="shared" ca="1" si="1"/>
        <v xml:space="preserve">{"nodeID":"1400019", "floor":"1", "zone":"C", "area":"17", "bay":"14", "hid":"00", "Xaxis":"5900", "Yaxis":"4770" ,"type":"common","updateTime":0} </v>
      </c>
      <c r="H21">
        <f t="shared" si="2"/>
        <v>1</v>
      </c>
      <c r="I21" t="str">
        <f t="shared" ca="1" si="3"/>
        <v>C</v>
      </c>
      <c r="J21">
        <f t="shared" si="6"/>
        <v>17</v>
      </c>
      <c r="K21" s="36" t="str">
        <f t="shared" ca="1" si="4"/>
        <v>14</v>
      </c>
      <c r="L21" s="36" t="str">
        <f t="shared" ca="1" si="5"/>
        <v>00</v>
      </c>
      <c r="M21" s="21" t="s">
        <v>66</v>
      </c>
    </row>
    <row r="22" spans="1:13" x14ac:dyDescent="0.4">
      <c r="A22">
        <v>20</v>
      </c>
      <c r="D22" s="26" t="s">
        <v>97</v>
      </c>
      <c r="E22">
        <f t="shared" si="0"/>
        <v>5900</v>
      </c>
      <c r="F22">
        <f t="shared" si="7"/>
        <v>4790</v>
      </c>
      <c r="G22" t="str">
        <f t="shared" ca="1" si="1"/>
        <v xml:space="preserve">{"nodeID":"1400020", "floor":"1", "zone":"C", "area":"17", "bay":"14", "hid":"00", "Xaxis":"5900", "Yaxis":"4790" ,"type":"common","updateTime":0} </v>
      </c>
      <c r="H22">
        <f t="shared" si="2"/>
        <v>1</v>
      </c>
      <c r="I22" t="str">
        <f t="shared" ca="1" si="3"/>
        <v>C</v>
      </c>
      <c r="J22">
        <f t="shared" si="6"/>
        <v>17</v>
      </c>
      <c r="K22" s="36" t="str">
        <f t="shared" ca="1" si="4"/>
        <v>14</v>
      </c>
      <c r="L22" s="36" t="str">
        <f t="shared" ca="1" si="5"/>
        <v>00</v>
      </c>
      <c r="M22" s="21" t="s">
        <v>66</v>
      </c>
    </row>
    <row r="23" spans="1:13" x14ac:dyDescent="0.4">
      <c r="A23">
        <v>30</v>
      </c>
      <c r="D23" s="26" t="s">
        <v>98</v>
      </c>
      <c r="E23">
        <f t="shared" si="0"/>
        <v>5900</v>
      </c>
      <c r="F23">
        <f t="shared" si="7"/>
        <v>4820</v>
      </c>
      <c r="G23" t="str">
        <f t="shared" ca="1" si="1"/>
        <v xml:space="preserve">{"nodeID":"1400021", "floor":"1", "zone":"C", "area":"17", "bay":"14", "hid":"00", "Xaxis":"5900", "Yaxis":"4820" ,"type":"common","updateTime":0} </v>
      </c>
      <c r="H23">
        <f t="shared" si="2"/>
        <v>1</v>
      </c>
      <c r="I23" t="str">
        <f t="shared" ca="1" si="3"/>
        <v>C</v>
      </c>
      <c r="J23">
        <f t="shared" si="6"/>
        <v>17</v>
      </c>
      <c r="K23" s="36" t="str">
        <f t="shared" ca="1" si="4"/>
        <v>14</v>
      </c>
      <c r="L23" s="36" t="str">
        <f t="shared" ca="1" si="5"/>
        <v>00</v>
      </c>
      <c r="M23" s="21" t="s">
        <v>66</v>
      </c>
    </row>
    <row r="24" spans="1:13" x14ac:dyDescent="0.4">
      <c r="A24">
        <v>5</v>
      </c>
      <c r="D24" s="26" t="s">
        <v>99</v>
      </c>
      <c r="E24">
        <f t="shared" si="0"/>
        <v>5900</v>
      </c>
      <c r="F24">
        <f t="shared" si="7"/>
        <v>4825</v>
      </c>
      <c r="G24" t="str">
        <f t="shared" ca="1" si="1"/>
        <v xml:space="preserve">{"nodeID":"1400022", "floor":"1", "zone":"C", "area":"17", "bay":"14", "hid":"00", "Xaxis":"5900", "Yaxis":"4825" ,"type":"common","updateTime":0} </v>
      </c>
      <c r="H24">
        <f t="shared" si="2"/>
        <v>1</v>
      </c>
      <c r="I24" t="str">
        <f t="shared" ca="1" si="3"/>
        <v>C</v>
      </c>
      <c r="J24">
        <f t="shared" si="6"/>
        <v>17</v>
      </c>
      <c r="K24" s="36" t="str">
        <f t="shared" ca="1" si="4"/>
        <v>14</v>
      </c>
      <c r="L24" s="36" t="str">
        <f t="shared" ca="1" si="5"/>
        <v>00</v>
      </c>
      <c r="M24" s="21" t="s">
        <v>66</v>
      </c>
    </row>
    <row r="25" spans="1:13" x14ac:dyDescent="0.4">
      <c r="A25">
        <v>5</v>
      </c>
      <c r="D25" s="26" t="s">
        <v>100</v>
      </c>
      <c r="E25">
        <f t="shared" si="0"/>
        <v>5900</v>
      </c>
      <c r="F25">
        <f t="shared" si="7"/>
        <v>4830</v>
      </c>
      <c r="G25" t="str">
        <f t="shared" ca="1" si="1"/>
        <v xml:space="preserve">{"nodeID":"1400023", "floor":"1", "zone":"C", "area":"17", "bay":"14", "hid":"00", "Xaxis":"5900", "Yaxis":"4830" ,"type":"common","updateTime":0} </v>
      </c>
      <c r="H25">
        <f t="shared" si="2"/>
        <v>1</v>
      </c>
      <c r="I25" t="str">
        <f t="shared" ca="1" si="3"/>
        <v>C</v>
      </c>
      <c r="J25">
        <f t="shared" si="6"/>
        <v>17</v>
      </c>
      <c r="K25" s="36" t="str">
        <f t="shared" ca="1" si="4"/>
        <v>14</v>
      </c>
      <c r="L25" s="36" t="str">
        <f t="shared" ca="1" si="5"/>
        <v>00</v>
      </c>
      <c r="M25" s="21" t="s">
        <v>66</v>
      </c>
    </row>
    <row r="26" spans="1:13" x14ac:dyDescent="0.4">
      <c r="A26">
        <v>5</v>
      </c>
      <c r="D26" s="26" t="s">
        <v>101</v>
      </c>
      <c r="E26">
        <f t="shared" si="0"/>
        <v>5900</v>
      </c>
      <c r="F26">
        <f t="shared" si="7"/>
        <v>4835</v>
      </c>
      <c r="G26" t="str">
        <f t="shared" ca="1" si="1"/>
        <v xml:space="preserve">{"nodeID":"1400024", "floor":"1", "zone":"C", "area":"17", "bay":"14", "hid":"00", "Xaxis":"5900", "Yaxis":"4835" ,"type":"common","updateTime":0} </v>
      </c>
      <c r="H26">
        <f t="shared" si="2"/>
        <v>1</v>
      </c>
      <c r="I26" t="str">
        <f t="shared" ca="1" si="3"/>
        <v>C</v>
      </c>
      <c r="J26">
        <f t="shared" si="6"/>
        <v>17</v>
      </c>
      <c r="K26" s="36" t="str">
        <f t="shared" ca="1" si="4"/>
        <v>14</v>
      </c>
      <c r="L26" s="36" t="str">
        <f t="shared" ca="1" si="5"/>
        <v>00</v>
      </c>
      <c r="M26" s="21" t="s">
        <v>66</v>
      </c>
    </row>
    <row r="27" spans="1:13" x14ac:dyDescent="0.4">
      <c r="A27">
        <v>5</v>
      </c>
      <c r="D27" s="26" t="s">
        <v>102</v>
      </c>
      <c r="E27">
        <f t="shared" si="0"/>
        <v>5900</v>
      </c>
      <c r="F27">
        <f t="shared" si="7"/>
        <v>4840</v>
      </c>
      <c r="G27" t="str">
        <f t="shared" ca="1" si="1"/>
        <v xml:space="preserve">{"nodeID":"1400025", "floor":"1", "zone":"C", "area":"17", "bay":"14", "hid":"00", "Xaxis":"5900", "Yaxis":"4840" ,"type":"common","updateTime":0} </v>
      </c>
      <c r="H27">
        <f t="shared" si="2"/>
        <v>1</v>
      </c>
      <c r="I27" t="str">
        <f t="shared" ca="1" si="3"/>
        <v>C</v>
      </c>
      <c r="J27">
        <f t="shared" si="6"/>
        <v>17</v>
      </c>
      <c r="K27" s="36" t="str">
        <f t="shared" ca="1" si="4"/>
        <v>14</v>
      </c>
      <c r="L27" s="36" t="str">
        <f t="shared" ca="1" si="5"/>
        <v>00</v>
      </c>
      <c r="M27" s="21" t="s">
        <v>66</v>
      </c>
    </row>
    <row r="28" spans="1:13" x14ac:dyDescent="0.4">
      <c r="A28">
        <v>5</v>
      </c>
      <c r="D28" s="26" t="s">
        <v>103</v>
      </c>
      <c r="E28">
        <f t="shared" si="0"/>
        <v>5900</v>
      </c>
      <c r="F28">
        <f t="shared" si="7"/>
        <v>4845</v>
      </c>
      <c r="G28" t="str">
        <f t="shared" ca="1" si="1"/>
        <v xml:space="preserve">{"nodeID":"1400026", "floor":"1", "zone":"C", "area":"17", "bay":"14", "hid":"00", "Xaxis":"5900", "Yaxis":"4845" ,"type":"common","updateTime":0} </v>
      </c>
      <c r="H28">
        <f t="shared" si="2"/>
        <v>1</v>
      </c>
      <c r="I28" t="str">
        <f t="shared" ca="1" si="3"/>
        <v>C</v>
      </c>
      <c r="J28">
        <f t="shared" si="6"/>
        <v>17</v>
      </c>
      <c r="K28" s="36" t="str">
        <f t="shared" ca="1" si="4"/>
        <v>14</v>
      </c>
      <c r="L28" s="36" t="str">
        <f t="shared" ca="1" si="5"/>
        <v>00</v>
      </c>
      <c r="M28" s="21" t="s">
        <v>66</v>
      </c>
    </row>
    <row r="29" spans="1:13" x14ac:dyDescent="0.4">
      <c r="A29">
        <v>5</v>
      </c>
      <c r="D29" s="26" t="s">
        <v>104</v>
      </c>
      <c r="E29">
        <f t="shared" si="0"/>
        <v>5900</v>
      </c>
      <c r="F29">
        <f t="shared" si="7"/>
        <v>4850</v>
      </c>
      <c r="G29" t="str">
        <f t="shared" ca="1" si="1"/>
        <v xml:space="preserve">{"nodeID":"1400027", "floor":"1", "zone":"C", "area":"17", "bay":"14", "hid":"00", "Xaxis":"5900", "Yaxis":"4850" ,"type":"common","updateTime":0} </v>
      </c>
      <c r="H29">
        <f t="shared" si="2"/>
        <v>1</v>
      </c>
      <c r="I29" t="str">
        <f t="shared" ca="1" si="3"/>
        <v>C</v>
      </c>
      <c r="J29">
        <f t="shared" si="6"/>
        <v>17</v>
      </c>
      <c r="K29" s="36" t="str">
        <f t="shared" ca="1" si="4"/>
        <v>14</v>
      </c>
      <c r="L29" s="36" t="str">
        <f t="shared" ca="1" si="5"/>
        <v>00</v>
      </c>
      <c r="M29" s="21" t="s">
        <v>66</v>
      </c>
    </row>
    <row r="30" spans="1:13" x14ac:dyDescent="0.4">
      <c r="A30">
        <v>10</v>
      </c>
      <c r="D30" s="26" t="s">
        <v>105</v>
      </c>
      <c r="E30">
        <f t="shared" si="0"/>
        <v>5900</v>
      </c>
      <c r="F30">
        <f t="shared" si="7"/>
        <v>4860</v>
      </c>
      <c r="G30" t="str">
        <f t="shared" ca="1" si="1"/>
        <v xml:space="preserve">{"nodeID":"1400028", "floor":"1", "zone":"C", "area":"17", "bay":"14", "hid":"00", "Xaxis":"5900", "Yaxis":"4860" ,"type":"common","updateTime":0} </v>
      </c>
      <c r="H30">
        <f t="shared" si="2"/>
        <v>1</v>
      </c>
      <c r="I30" t="str">
        <f t="shared" ca="1" si="3"/>
        <v>C</v>
      </c>
      <c r="J30">
        <f t="shared" si="6"/>
        <v>17</v>
      </c>
      <c r="K30" s="36" t="str">
        <f t="shared" ca="1" si="4"/>
        <v>14</v>
      </c>
      <c r="L30" s="36" t="str">
        <f t="shared" ca="1" si="5"/>
        <v>00</v>
      </c>
      <c r="M30" s="21" t="s">
        <v>66</v>
      </c>
    </row>
    <row r="31" spans="1:13" x14ac:dyDescent="0.4">
      <c r="A31">
        <v>10</v>
      </c>
      <c r="D31" s="26" t="s">
        <v>106</v>
      </c>
      <c r="E31">
        <f t="shared" si="0"/>
        <v>5900</v>
      </c>
      <c r="F31">
        <f t="shared" si="7"/>
        <v>4870</v>
      </c>
      <c r="G31" t="str">
        <f t="shared" ca="1" si="1"/>
        <v xml:space="preserve">{"nodeID":"1400029", "floor":"1", "zone":"C", "area":"17", "bay":"14", "hid":"00", "Xaxis":"5900", "Yaxis":"4870" ,"type":"common","updateTime":0} </v>
      </c>
      <c r="H31">
        <f t="shared" si="2"/>
        <v>1</v>
      </c>
      <c r="I31" t="str">
        <f t="shared" ca="1" si="3"/>
        <v>C</v>
      </c>
      <c r="J31">
        <f t="shared" si="6"/>
        <v>17</v>
      </c>
      <c r="K31" s="36" t="str">
        <f t="shared" ca="1" si="4"/>
        <v>14</v>
      </c>
      <c r="L31" s="36" t="str">
        <f t="shared" ca="1" si="5"/>
        <v>00</v>
      </c>
      <c r="M31" s="21" t="s">
        <v>66</v>
      </c>
    </row>
    <row r="32" spans="1:13" x14ac:dyDescent="0.4">
      <c r="A32">
        <v>10</v>
      </c>
      <c r="D32" s="26" t="s">
        <v>107</v>
      </c>
      <c r="E32">
        <f t="shared" si="0"/>
        <v>5900</v>
      </c>
      <c r="F32">
        <f t="shared" si="7"/>
        <v>4880</v>
      </c>
      <c r="G32" t="str">
        <f t="shared" ca="1" si="1"/>
        <v xml:space="preserve">{"nodeID":"1400030", "floor":"1", "zone":"C", "area":"17", "bay":"14", "hid":"00", "Xaxis":"5900", "Yaxis":"4880" ,"type":"common","updateTime":0} </v>
      </c>
      <c r="H32">
        <f t="shared" si="2"/>
        <v>1</v>
      </c>
      <c r="I32" t="str">
        <f t="shared" ca="1" si="3"/>
        <v>C</v>
      </c>
      <c r="J32">
        <f t="shared" si="6"/>
        <v>17</v>
      </c>
      <c r="K32" s="36" t="str">
        <f t="shared" ca="1" si="4"/>
        <v>14</v>
      </c>
      <c r="L32" s="36" t="str">
        <f t="shared" ca="1" si="5"/>
        <v>00</v>
      </c>
      <c r="M32" s="21" t="s">
        <v>66</v>
      </c>
    </row>
    <row r="33" spans="1:13" x14ac:dyDescent="0.4">
      <c r="A33">
        <v>10</v>
      </c>
      <c r="D33" s="26" t="s">
        <v>108</v>
      </c>
      <c r="E33">
        <f t="shared" si="0"/>
        <v>5900</v>
      </c>
      <c r="F33">
        <f t="shared" si="7"/>
        <v>4890</v>
      </c>
      <c r="G33" t="str">
        <f t="shared" ca="1" si="1"/>
        <v xml:space="preserve">{"nodeID":"1400031", "floor":"1", "zone":"C", "area":"17", "bay":"14", "hid":"00", "Xaxis":"5900", "Yaxis":"4890" ,"type":"common","updateTime":0} </v>
      </c>
      <c r="H33">
        <f t="shared" si="2"/>
        <v>1</v>
      </c>
      <c r="I33" t="str">
        <f t="shared" ca="1" si="3"/>
        <v>C</v>
      </c>
      <c r="J33">
        <f t="shared" si="6"/>
        <v>17</v>
      </c>
      <c r="K33" s="36" t="str">
        <f t="shared" ca="1" si="4"/>
        <v>14</v>
      </c>
      <c r="L33" s="36" t="str">
        <f t="shared" ca="1" si="5"/>
        <v>00</v>
      </c>
      <c r="M33" s="21" t="s">
        <v>66</v>
      </c>
    </row>
    <row r="34" spans="1:13" x14ac:dyDescent="0.4">
      <c r="A34">
        <v>30</v>
      </c>
      <c r="D34" s="26" t="s">
        <v>109</v>
      </c>
      <c r="E34">
        <f t="shared" si="0"/>
        <v>5900</v>
      </c>
      <c r="F34">
        <f t="shared" si="7"/>
        <v>4920</v>
      </c>
      <c r="G34" t="str">
        <f t="shared" ca="1" si="1"/>
        <v xml:space="preserve">{"nodeID":"1400032", "floor":"1", "zone":"C", "area":"17", "bay":"14", "hid":"00", "Xaxis":"5900", "Yaxis":"4920" ,"type":"common","updateTime":0} </v>
      </c>
      <c r="H34">
        <f t="shared" si="2"/>
        <v>1</v>
      </c>
      <c r="I34" t="str">
        <f t="shared" ca="1" si="3"/>
        <v>C</v>
      </c>
      <c r="J34">
        <f t="shared" si="6"/>
        <v>17</v>
      </c>
      <c r="K34" s="36" t="str">
        <f t="shared" ca="1" si="4"/>
        <v>14</v>
      </c>
      <c r="L34" s="36" t="str">
        <f t="shared" ca="1" si="5"/>
        <v>00</v>
      </c>
      <c r="M34" s="21" t="s">
        <v>66</v>
      </c>
    </row>
    <row r="35" spans="1:13" x14ac:dyDescent="0.4">
      <c r="A35">
        <v>30</v>
      </c>
      <c r="D35" s="26" t="s">
        <v>110</v>
      </c>
      <c r="E35">
        <f t="shared" si="0"/>
        <v>5900</v>
      </c>
      <c r="F35">
        <f t="shared" si="7"/>
        <v>4950</v>
      </c>
      <c r="G35" t="str">
        <f t="shared" ca="1" si="1"/>
        <v xml:space="preserve">{"nodeID":"1400033", "floor":"1", "zone":"C", "area":"17", "bay":"14", "hid":"00", "Xaxis":"5900", "Yaxis":"4950" ,"type":"common","updateTime":0} </v>
      </c>
      <c r="H35">
        <f t="shared" si="2"/>
        <v>1</v>
      </c>
      <c r="I35" t="str">
        <f t="shared" ca="1" si="3"/>
        <v>C</v>
      </c>
      <c r="J35">
        <f t="shared" si="6"/>
        <v>17</v>
      </c>
      <c r="K35" s="36" t="str">
        <f t="shared" ca="1" si="4"/>
        <v>14</v>
      </c>
      <c r="L35" s="36" t="str">
        <f t="shared" ca="1" si="5"/>
        <v>00</v>
      </c>
      <c r="M35" s="21" t="s">
        <v>66</v>
      </c>
    </row>
    <row r="36" spans="1:13" x14ac:dyDescent="0.4">
      <c r="A36">
        <v>10</v>
      </c>
      <c r="D36" s="26" t="s">
        <v>111</v>
      </c>
      <c r="E36">
        <f t="shared" si="0"/>
        <v>5900</v>
      </c>
      <c r="F36">
        <f t="shared" si="7"/>
        <v>4960</v>
      </c>
      <c r="G36" t="str">
        <f t="shared" ca="1" si="1"/>
        <v xml:space="preserve">{"nodeID":"1400034", "floor":"1", "zone":"C", "area":"17", "bay":"14", "hid":"00", "Xaxis":"5900", "Yaxis":"4960" ,"type":"common","updateTime":0} </v>
      </c>
      <c r="H36">
        <f t="shared" si="2"/>
        <v>1</v>
      </c>
      <c r="I36" t="str">
        <f t="shared" ca="1" si="3"/>
        <v>C</v>
      </c>
      <c r="J36">
        <f t="shared" si="6"/>
        <v>17</v>
      </c>
      <c r="K36" s="36" t="str">
        <f t="shared" ca="1" si="4"/>
        <v>14</v>
      </c>
      <c r="L36" s="36" t="str">
        <f t="shared" ca="1" si="5"/>
        <v>00</v>
      </c>
      <c r="M36" s="21" t="s">
        <v>66</v>
      </c>
    </row>
    <row r="37" spans="1:13" x14ac:dyDescent="0.4">
      <c r="A37">
        <v>20</v>
      </c>
      <c r="D37" s="26" t="s">
        <v>112</v>
      </c>
      <c r="E37">
        <f t="shared" si="0"/>
        <v>5900</v>
      </c>
      <c r="F37">
        <f t="shared" si="7"/>
        <v>4980</v>
      </c>
      <c r="G37" t="str">
        <f t="shared" ca="1" si="1"/>
        <v xml:space="preserve">{"nodeID":"1400035", "floor":"1", "zone":"C", "area":"17", "bay":"14", "hid":"00", "Xaxis":"5900", "Yaxis":"4980" ,"type":"common","updateTime":0} </v>
      </c>
      <c r="H37">
        <f t="shared" si="2"/>
        <v>1</v>
      </c>
      <c r="I37" t="str">
        <f t="shared" ca="1" si="3"/>
        <v>C</v>
      </c>
      <c r="J37">
        <f t="shared" si="6"/>
        <v>17</v>
      </c>
      <c r="K37" s="36" t="str">
        <f t="shared" ca="1" si="4"/>
        <v>14</v>
      </c>
      <c r="L37" s="36" t="str">
        <f t="shared" ca="1" si="5"/>
        <v>00</v>
      </c>
      <c r="M37" s="21" t="s">
        <v>66</v>
      </c>
    </row>
    <row r="38" spans="1:13" x14ac:dyDescent="0.4">
      <c r="A38">
        <v>10</v>
      </c>
      <c r="D38" s="26" t="s">
        <v>113</v>
      </c>
      <c r="E38">
        <f t="shared" si="0"/>
        <v>5900</v>
      </c>
      <c r="F38">
        <f t="shared" si="7"/>
        <v>4990</v>
      </c>
      <c r="G38" t="str">
        <f t="shared" ca="1" si="1"/>
        <v xml:space="preserve">{"nodeID":"1400036", "floor":"1", "zone":"C", "area":"17", "bay":"14", "hid":"00", "Xaxis":"5900", "Yaxis":"4990" ,"type":"common","updateTime":0} </v>
      </c>
      <c r="H38">
        <f t="shared" si="2"/>
        <v>1</v>
      </c>
      <c r="I38" t="str">
        <f t="shared" ca="1" si="3"/>
        <v>C</v>
      </c>
      <c r="J38">
        <f t="shared" si="6"/>
        <v>17</v>
      </c>
      <c r="K38" s="36" t="str">
        <f t="shared" ca="1" si="4"/>
        <v>14</v>
      </c>
      <c r="L38" s="36" t="str">
        <f t="shared" ca="1" si="5"/>
        <v>00</v>
      </c>
      <c r="M38" s="21" t="s">
        <v>66</v>
      </c>
    </row>
    <row r="39" spans="1:13" x14ac:dyDescent="0.4">
      <c r="A39">
        <v>10</v>
      </c>
      <c r="D39" s="26" t="s">
        <v>114</v>
      </c>
      <c r="E39">
        <f t="shared" si="0"/>
        <v>5900</v>
      </c>
      <c r="F39">
        <f t="shared" si="7"/>
        <v>5000</v>
      </c>
      <c r="G39" t="str">
        <f t="shared" ca="1" si="1"/>
        <v xml:space="preserve">{"nodeID":"1400037", "floor":"1", "zone":"C", "area":"17", "bay":"14", "hid":"00", "Xaxis":"5900", "Yaxis":"5000" ,"type":"common","updateTime":0} </v>
      </c>
      <c r="H39">
        <f t="shared" si="2"/>
        <v>1</v>
      </c>
      <c r="I39" t="str">
        <f t="shared" ca="1" si="3"/>
        <v>C</v>
      </c>
      <c r="J39">
        <f t="shared" si="6"/>
        <v>17</v>
      </c>
      <c r="K39" s="36" t="str">
        <f t="shared" ca="1" si="4"/>
        <v>14</v>
      </c>
      <c r="L39" s="36" t="str">
        <f t="shared" ca="1" si="5"/>
        <v>00</v>
      </c>
      <c r="M39" s="21" t="s">
        <v>66</v>
      </c>
    </row>
    <row r="40" spans="1:13" x14ac:dyDescent="0.4">
      <c r="A40">
        <v>30</v>
      </c>
      <c r="D40" s="26" t="s">
        <v>115</v>
      </c>
      <c r="E40">
        <f t="shared" si="0"/>
        <v>5900</v>
      </c>
      <c r="F40">
        <f t="shared" si="7"/>
        <v>5030</v>
      </c>
      <c r="G40" t="str">
        <f t="shared" ca="1" si="1"/>
        <v xml:space="preserve">{"nodeID":"1400038", "floor":"1", "zone":"C", "area":"17", "bay":"14", "hid":"00", "Xaxis":"5900", "Yaxis":"5030" ,"type":"common","updateTime":0} </v>
      </c>
      <c r="H40">
        <f t="shared" si="2"/>
        <v>1</v>
      </c>
      <c r="I40" t="str">
        <f t="shared" ca="1" si="3"/>
        <v>C</v>
      </c>
      <c r="J40">
        <f t="shared" si="6"/>
        <v>17</v>
      </c>
      <c r="K40" s="36" t="str">
        <f t="shared" ca="1" si="4"/>
        <v>14</v>
      </c>
      <c r="L40" s="36" t="str">
        <f t="shared" ca="1" si="5"/>
        <v>00</v>
      </c>
      <c r="M40" s="21" t="s">
        <v>66</v>
      </c>
    </row>
    <row r="41" spans="1:13" x14ac:dyDescent="0.4">
      <c r="A41">
        <v>30</v>
      </c>
      <c r="D41" s="26" t="s">
        <v>116</v>
      </c>
      <c r="E41">
        <f t="shared" si="0"/>
        <v>5900</v>
      </c>
      <c r="F41">
        <f t="shared" si="7"/>
        <v>5060</v>
      </c>
      <c r="G41" t="str">
        <f t="shared" ca="1" si="1"/>
        <v xml:space="preserve">{"nodeID":"1400039", "floor":"1", "zone":"C", "area":"17", "bay":"14", "hid":"00", "Xaxis":"5900", "Yaxis":"5060" ,"type":"common","updateTime":0} </v>
      </c>
      <c r="H41">
        <f t="shared" si="2"/>
        <v>1</v>
      </c>
      <c r="I41" t="str">
        <f t="shared" ca="1" si="3"/>
        <v>C</v>
      </c>
      <c r="J41">
        <f t="shared" si="6"/>
        <v>17</v>
      </c>
      <c r="K41" s="36" t="str">
        <f t="shared" ca="1" si="4"/>
        <v>14</v>
      </c>
      <c r="L41" s="36" t="str">
        <f t="shared" ca="1" si="5"/>
        <v>00</v>
      </c>
      <c r="M41" s="21" t="s">
        <v>66</v>
      </c>
    </row>
    <row r="42" spans="1:13" x14ac:dyDescent="0.4">
      <c r="A42">
        <v>5</v>
      </c>
      <c r="D42" s="26" t="s">
        <v>117</v>
      </c>
      <c r="E42">
        <f t="shared" si="0"/>
        <v>5900</v>
      </c>
      <c r="F42">
        <f t="shared" si="7"/>
        <v>5065</v>
      </c>
      <c r="G42" t="str">
        <f t="shared" ca="1" si="1"/>
        <v xml:space="preserve">{"nodeID":"1400040", "floor":"1", "zone":"C", "area":"17", "bay":"14", "hid":"00", "Xaxis":"5900", "Yaxis":"5065" ,"type":"common","updateTime":0} </v>
      </c>
      <c r="H42">
        <f t="shared" si="2"/>
        <v>1</v>
      </c>
      <c r="I42" t="str">
        <f t="shared" ca="1" si="3"/>
        <v>C</v>
      </c>
      <c r="J42">
        <f t="shared" si="6"/>
        <v>17</v>
      </c>
      <c r="K42" s="36" t="str">
        <f t="shared" ca="1" si="4"/>
        <v>14</v>
      </c>
      <c r="L42" s="36" t="str">
        <f t="shared" ca="1" si="5"/>
        <v>00</v>
      </c>
      <c r="M42" s="21" t="s">
        <v>66</v>
      </c>
    </row>
    <row r="43" spans="1:13" x14ac:dyDescent="0.4">
      <c r="A43">
        <v>5</v>
      </c>
      <c r="D43" s="26" t="s">
        <v>118</v>
      </c>
      <c r="E43">
        <f t="shared" si="0"/>
        <v>5900</v>
      </c>
      <c r="F43">
        <f t="shared" si="7"/>
        <v>5070</v>
      </c>
      <c r="G43" t="str">
        <f t="shared" ca="1" si="1"/>
        <v xml:space="preserve">{"nodeID":"1400041", "floor":"1", "zone":"C", "area":"17", "bay":"14", "hid":"00", "Xaxis":"5900", "Yaxis":"5070" ,"type":"common","updateTime":0} </v>
      </c>
      <c r="H43">
        <f t="shared" si="2"/>
        <v>1</v>
      </c>
      <c r="I43" t="str">
        <f t="shared" ca="1" si="3"/>
        <v>C</v>
      </c>
      <c r="J43">
        <f t="shared" si="6"/>
        <v>17</v>
      </c>
      <c r="K43" s="36" t="str">
        <f t="shared" ca="1" si="4"/>
        <v>14</v>
      </c>
      <c r="L43" s="36" t="str">
        <f t="shared" ca="1" si="5"/>
        <v>00</v>
      </c>
      <c r="M43" s="21" t="s">
        <v>66</v>
      </c>
    </row>
    <row r="44" spans="1:13" x14ac:dyDescent="0.4">
      <c r="A44">
        <v>5</v>
      </c>
      <c r="D44" s="26" t="s">
        <v>119</v>
      </c>
      <c r="E44">
        <f t="shared" si="0"/>
        <v>5900</v>
      </c>
      <c r="F44">
        <f t="shared" si="7"/>
        <v>5075</v>
      </c>
      <c r="G44" t="str">
        <f t="shared" ca="1" si="1"/>
        <v xml:space="preserve">{"nodeID":"1400042", "floor":"1", "zone":"C", "area":"17", "bay":"14", "hid":"00", "Xaxis":"5900", "Yaxis":"5075" ,"type":"common","updateTime":0} </v>
      </c>
      <c r="H44">
        <f t="shared" si="2"/>
        <v>1</v>
      </c>
      <c r="I44" t="str">
        <f t="shared" ca="1" si="3"/>
        <v>C</v>
      </c>
      <c r="J44">
        <f t="shared" si="6"/>
        <v>17</v>
      </c>
      <c r="K44" s="36" t="str">
        <f t="shared" ca="1" si="4"/>
        <v>14</v>
      </c>
      <c r="L44" s="36" t="str">
        <f t="shared" ca="1" si="5"/>
        <v>00</v>
      </c>
      <c r="M44" s="21" t="s">
        <v>66</v>
      </c>
    </row>
    <row r="45" spans="1:13" x14ac:dyDescent="0.4">
      <c r="A45">
        <v>5</v>
      </c>
      <c r="D45" s="26" t="s">
        <v>120</v>
      </c>
      <c r="E45">
        <f t="shared" si="0"/>
        <v>5900</v>
      </c>
      <c r="F45">
        <f t="shared" si="7"/>
        <v>5080</v>
      </c>
      <c r="G45" t="str">
        <f t="shared" ca="1" si="1"/>
        <v xml:space="preserve">{"nodeID":"1400043", "floor":"1", "zone":"C", "area":"17", "bay":"14", "hid":"00", "Xaxis":"5900", "Yaxis":"5080" ,"type":"common","updateTime":0} </v>
      </c>
      <c r="H45">
        <f t="shared" si="2"/>
        <v>1</v>
      </c>
      <c r="I45" t="str">
        <f t="shared" ca="1" si="3"/>
        <v>C</v>
      </c>
      <c r="J45">
        <f t="shared" si="6"/>
        <v>17</v>
      </c>
      <c r="K45" s="36" t="str">
        <f t="shared" ca="1" si="4"/>
        <v>14</v>
      </c>
      <c r="L45" s="36" t="str">
        <f t="shared" ca="1" si="5"/>
        <v>00</v>
      </c>
      <c r="M45" s="21" t="s">
        <v>66</v>
      </c>
    </row>
    <row r="46" spans="1:13" x14ac:dyDescent="0.4">
      <c r="A46">
        <v>5</v>
      </c>
      <c r="D46" s="26" t="s">
        <v>121</v>
      </c>
      <c r="E46">
        <f t="shared" si="0"/>
        <v>5900</v>
      </c>
      <c r="F46">
        <f t="shared" si="7"/>
        <v>5085</v>
      </c>
      <c r="G46" t="str">
        <f t="shared" ca="1" si="1"/>
        <v xml:space="preserve">{"nodeID":"1400044", "floor":"1", "zone":"C", "area":"17", "bay":"14", "hid":"00", "Xaxis":"5900", "Yaxis":"5085" ,"type":"common","updateTime":0} </v>
      </c>
      <c r="H46">
        <f t="shared" si="2"/>
        <v>1</v>
      </c>
      <c r="I46" t="str">
        <f t="shared" ca="1" si="3"/>
        <v>C</v>
      </c>
      <c r="J46">
        <f t="shared" si="6"/>
        <v>17</v>
      </c>
      <c r="K46" s="36" t="str">
        <f t="shared" ca="1" si="4"/>
        <v>14</v>
      </c>
      <c r="L46" s="36" t="str">
        <f t="shared" ca="1" si="5"/>
        <v>00</v>
      </c>
      <c r="M46" s="21" t="s">
        <v>66</v>
      </c>
    </row>
    <row r="47" spans="1:13" x14ac:dyDescent="0.4">
      <c r="A47">
        <v>5</v>
      </c>
      <c r="D47" s="26" t="s">
        <v>122</v>
      </c>
      <c r="E47">
        <f t="shared" si="0"/>
        <v>5900</v>
      </c>
      <c r="F47">
        <f t="shared" si="7"/>
        <v>5090</v>
      </c>
      <c r="G47" t="str">
        <f t="shared" ca="1" si="1"/>
        <v xml:space="preserve">{"nodeID":"1400045", "floor":"1", "zone":"C", "area":"17", "bay":"14", "hid":"00", "Xaxis":"5900", "Yaxis":"5090" ,"type":"common","updateTime":0} </v>
      </c>
      <c r="H47">
        <f t="shared" si="2"/>
        <v>1</v>
      </c>
      <c r="I47" t="str">
        <f t="shared" ca="1" si="3"/>
        <v>C</v>
      </c>
      <c r="J47">
        <f t="shared" si="6"/>
        <v>17</v>
      </c>
      <c r="K47" s="36" t="str">
        <f t="shared" ca="1" si="4"/>
        <v>14</v>
      </c>
      <c r="L47" s="36" t="str">
        <f t="shared" ca="1" si="5"/>
        <v>00</v>
      </c>
      <c r="M47" s="21" t="s">
        <v>66</v>
      </c>
    </row>
    <row r="48" spans="1:13" x14ac:dyDescent="0.4">
      <c r="A48">
        <v>10</v>
      </c>
      <c r="D48" s="26" t="s">
        <v>123</v>
      </c>
      <c r="E48">
        <f t="shared" si="0"/>
        <v>5900</v>
      </c>
      <c r="F48">
        <f t="shared" si="7"/>
        <v>5100</v>
      </c>
      <c r="G48" t="str">
        <f t="shared" ca="1" si="1"/>
        <v xml:space="preserve">{"nodeID":"1400046", "floor":"1", "zone":"C", "area":"17", "bay":"14", "hid":"00", "Xaxis":"5900", "Yaxis":"5100" ,"type":"common","updateTime":0} </v>
      </c>
      <c r="H48">
        <f t="shared" si="2"/>
        <v>1</v>
      </c>
      <c r="I48" t="str">
        <f t="shared" ca="1" si="3"/>
        <v>C</v>
      </c>
      <c r="J48">
        <f t="shared" si="6"/>
        <v>17</v>
      </c>
      <c r="K48" s="36" t="str">
        <f t="shared" ca="1" si="4"/>
        <v>14</v>
      </c>
      <c r="L48" s="36" t="str">
        <f t="shared" ca="1" si="5"/>
        <v>00</v>
      </c>
      <c r="M48" s="21" t="s">
        <v>66</v>
      </c>
    </row>
    <row r="49" spans="1:13" x14ac:dyDescent="0.4">
      <c r="A49">
        <v>10</v>
      </c>
      <c r="D49" s="26" t="s">
        <v>124</v>
      </c>
      <c r="E49">
        <f t="shared" si="0"/>
        <v>5900</v>
      </c>
      <c r="F49">
        <f t="shared" si="7"/>
        <v>5110</v>
      </c>
      <c r="G49" t="str">
        <f t="shared" ca="1" si="1"/>
        <v xml:space="preserve">{"nodeID":"1400047", "floor":"1", "zone":"C", "area":"17", "bay":"14", "hid":"00", "Xaxis":"5900", "Yaxis":"5110" ,"type":"common","updateTime":0} </v>
      </c>
      <c r="H49">
        <f t="shared" si="2"/>
        <v>1</v>
      </c>
      <c r="I49" t="str">
        <f t="shared" ca="1" si="3"/>
        <v>C</v>
      </c>
      <c r="J49">
        <f t="shared" si="6"/>
        <v>17</v>
      </c>
      <c r="K49" s="36" t="str">
        <f t="shared" ca="1" si="4"/>
        <v>14</v>
      </c>
      <c r="L49" s="36" t="str">
        <f t="shared" ca="1" si="5"/>
        <v>00</v>
      </c>
      <c r="M49" s="21" t="s">
        <v>66</v>
      </c>
    </row>
    <row r="50" spans="1:13" x14ac:dyDescent="0.4">
      <c r="A50">
        <v>10</v>
      </c>
      <c r="D50" s="26" t="s">
        <v>125</v>
      </c>
      <c r="E50">
        <f t="shared" si="0"/>
        <v>5900</v>
      </c>
      <c r="F50">
        <f t="shared" si="7"/>
        <v>5120</v>
      </c>
      <c r="G50" t="str">
        <f t="shared" ca="1" si="1"/>
        <v xml:space="preserve">{"nodeID":"1400048", "floor":"1", "zone":"C", "area":"17", "bay":"14", "hid":"00", "Xaxis":"5900", "Yaxis":"5120" ,"type":"common","updateTime":0} </v>
      </c>
      <c r="H50">
        <f t="shared" si="2"/>
        <v>1</v>
      </c>
      <c r="I50" t="str">
        <f t="shared" ca="1" si="3"/>
        <v>C</v>
      </c>
      <c r="J50">
        <f t="shared" si="6"/>
        <v>17</v>
      </c>
      <c r="K50" s="36" t="str">
        <f t="shared" ca="1" si="4"/>
        <v>14</v>
      </c>
      <c r="L50" s="36" t="str">
        <f t="shared" ca="1" si="5"/>
        <v>00</v>
      </c>
      <c r="M50" s="21" t="s">
        <v>66</v>
      </c>
    </row>
    <row r="51" spans="1:13" x14ac:dyDescent="0.4">
      <c r="A51">
        <v>5</v>
      </c>
      <c r="D51" s="26" t="s">
        <v>126</v>
      </c>
      <c r="E51">
        <f t="shared" si="0"/>
        <v>5900</v>
      </c>
      <c r="F51">
        <f t="shared" si="7"/>
        <v>5125</v>
      </c>
      <c r="G51" t="str">
        <f t="shared" ca="1" si="1"/>
        <v xml:space="preserve">{"nodeID":"1400049", "floor":"1", "zone":"C", "area":"17", "bay":"14", "hid":"00", "Xaxis":"5900", "Yaxis":"5125" ,"type":"common","updateTime":0} </v>
      </c>
      <c r="H51">
        <f t="shared" si="2"/>
        <v>1</v>
      </c>
      <c r="I51" t="str">
        <f t="shared" ca="1" si="3"/>
        <v>C</v>
      </c>
      <c r="J51">
        <f t="shared" si="6"/>
        <v>17</v>
      </c>
      <c r="K51" s="36" t="str">
        <f t="shared" ca="1" si="4"/>
        <v>14</v>
      </c>
      <c r="L51" s="36" t="str">
        <f t="shared" ca="1" si="5"/>
        <v>00</v>
      </c>
      <c r="M51" s="21" t="s">
        <v>66</v>
      </c>
    </row>
    <row r="52" spans="1:13" x14ac:dyDescent="0.4">
      <c r="A52">
        <v>20</v>
      </c>
      <c r="D52" s="26" t="s">
        <v>127</v>
      </c>
      <c r="E52">
        <f t="shared" si="0"/>
        <v>5900</v>
      </c>
      <c r="F52">
        <f t="shared" si="7"/>
        <v>5145</v>
      </c>
      <c r="G52" t="str">
        <f t="shared" ca="1" si="1"/>
        <v xml:space="preserve">{"nodeID":"1400050", "floor":"1", "zone":"C", "area":"17", "bay":"14", "hid":"00", "Xaxis":"5900", "Yaxis":"5145" ,"type":"common","updateTime":0} </v>
      </c>
      <c r="H52">
        <f t="shared" si="2"/>
        <v>1</v>
      </c>
      <c r="I52" t="str">
        <f t="shared" ca="1" si="3"/>
        <v>C</v>
      </c>
      <c r="J52">
        <f t="shared" si="6"/>
        <v>17</v>
      </c>
      <c r="K52" s="36" t="str">
        <f t="shared" ca="1" si="4"/>
        <v>14</v>
      </c>
      <c r="L52" s="36" t="str">
        <f t="shared" ca="1" si="5"/>
        <v>00</v>
      </c>
      <c r="M52" s="21" t="s">
        <v>66</v>
      </c>
    </row>
    <row r="53" spans="1:13" x14ac:dyDescent="0.4">
      <c r="A53">
        <v>10</v>
      </c>
      <c r="D53" s="26" t="s">
        <v>128</v>
      </c>
      <c r="E53">
        <f t="shared" si="0"/>
        <v>5900</v>
      </c>
      <c r="F53">
        <f t="shared" si="7"/>
        <v>5155</v>
      </c>
      <c r="G53" t="str">
        <f t="shared" ca="1" si="1"/>
        <v xml:space="preserve">{"nodeID":"1400051", "floor":"1", "zone":"C", "area":"17", "bay":"14", "hid":"00", "Xaxis":"5900", "Yaxis":"5155" ,"type":"common","updateTime":0} </v>
      </c>
      <c r="H53">
        <f t="shared" si="2"/>
        <v>1</v>
      </c>
      <c r="I53" t="str">
        <f t="shared" ca="1" si="3"/>
        <v>C</v>
      </c>
      <c r="J53">
        <f t="shared" si="6"/>
        <v>17</v>
      </c>
      <c r="K53" s="36" t="str">
        <f t="shared" ca="1" si="4"/>
        <v>14</v>
      </c>
      <c r="L53" s="36" t="str">
        <f t="shared" ca="1" si="5"/>
        <v>00</v>
      </c>
      <c r="M53" s="21" t="s">
        <v>66</v>
      </c>
    </row>
    <row r="54" spans="1:13" x14ac:dyDescent="0.4">
      <c r="A54">
        <v>5</v>
      </c>
      <c r="D54" s="26" t="s">
        <v>129</v>
      </c>
      <c r="E54">
        <f t="shared" si="0"/>
        <v>5900</v>
      </c>
      <c r="F54">
        <f t="shared" si="7"/>
        <v>5160</v>
      </c>
      <c r="G54" t="str">
        <f t="shared" ca="1" si="1"/>
        <v xml:space="preserve">{"nodeID":"1400052", "floor":"1", "zone":"C", "area":"17", "bay":"14", "hid":"00", "Xaxis":"5900", "Yaxis":"5160" ,"type":"common","updateTime":0} </v>
      </c>
      <c r="H54">
        <f t="shared" si="2"/>
        <v>1</v>
      </c>
      <c r="I54" t="str">
        <f t="shared" ca="1" si="3"/>
        <v>C</v>
      </c>
      <c r="J54">
        <f t="shared" si="6"/>
        <v>17</v>
      </c>
      <c r="K54" s="36" t="str">
        <f t="shared" ca="1" si="4"/>
        <v>14</v>
      </c>
      <c r="L54" s="36" t="str">
        <f t="shared" ca="1" si="5"/>
        <v>00</v>
      </c>
      <c r="M54" s="21" t="s">
        <v>66</v>
      </c>
    </row>
    <row r="55" spans="1:13" x14ac:dyDescent="0.4">
      <c r="A55">
        <v>10</v>
      </c>
      <c r="D55" s="26" t="s">
        <v>130</v>
      </c>
      <c r="E55">
        <f t="shared" si="0"/>
        <v>5900</v>
      </c>
      <c r="F55">
        <f t="shared" si="7"/>
        <v>5170</v>
      </c>
      <c r="G55" t="str">
        <f t="shared" ca="1" si="1"/>
        <v xml:space="preserve">{"nodeID":"1400053", "floor":"1", "zone":"C", "area":"17", "bay":"14", "hid":"00", "Xaxis":"5900", "Yaxis":"5170" ,"type":"common","updateTime":0} </v>
      </c>
      <c r="H55">
        <f t="shared" si="2"/>
        <v>1</v>
      </c>
      <c r="I55" t="str">
        <f t="shared" ca="1" si="3"/>
        <v>C</v>
      </c>
      <c r="J55">
        <f t="shared" si="6"/>
        <v>17</v>
      </c>
      <c r="K55" s="36" t="str">
        <f t="shared" ca="1" si="4"/>
        <v>14</v>
      </c>
      <c r="L55" s="36" t="str">
        <f t="shared" ca="1" si="5"/>
        <v>00</v>
      </c>
      <c r="M55" s="21" t="s">
        <v>66</v>
      </c>
    </row>
    <row r="56" spans="1:13" x14ac:dyDescent="0.4">
      <c r="A56">
        <v>5</v>
      </c>
      <c r="D56" s="26" t="s">
        <v>131</v>
      </c>
      <c r="E56">
        <f t="shared" si="0"/>
        <v>5900</v>
      </c>
      <c r="F56">
        <f t="shared" si="7"/>
        <v>5175</v>
      </c>
      <c r="G56" t="str">
        <f t="shared" ca="1" si="1"/>
        <v xml:space="preserve">{"nodeID":"1400054", "floor":"1", "zone":"C", "area":"17", "bay":"14", "hid":"00", "Xaxis":"5900", "Yaxis":"5175" ,"type":"common","updateTime":0} </v>
      </c>
      <c r="H56">
        <f t="shared" si="2"/>
        <v>1</v>
      </c>
      <c r="I56" t="str">
        <f t="shared" ca="1" si="3"/>
        <v>C</v>
      </c>
      <c r="J56">
        <f t="shared" si="6"/>
        <v>17</v>
      </c>
      <c r="K56" s="36" t="str">
        <f t="shared" ca="1" si="4"/>
        <v>14</v>
      </c>
      <c r="L56" s="36" t="str">
        <f t="shared" ca="1" si="5"/>
        <v>00</v>
      </c>
      <c r="M56" s="21" t="s">
        <v>66</v>
      </c>
    </row>
    <row r="57" spans="1:13" x14ac:dyDescent="0.4">
      <c r="A57">
        <v>20</v>
      </c>
      <c r="D57" s="26" t="s">
        <v>132</v>
      </c>
      <c r="E57">
        <f t="shared" si="0"/>
        <v>5900</v>
      </c>
      <c r="F57">
        <f t="shared" si="7"/>
        <v>5195</v>
      </c>
      <c r="G57" t="str">
        <f t="shared" ca="1" si="1"/>
        <v xml:space="preserve">{"nodeID":"1400055", "floor":"1", "zone":"C", "area":"17", "bay":"14", "hid":"00", "Xaxis":"5900", "Yaxis":"5195" ,"type":"common","updateTime":0} </v>
      </c>
      <c r="H57">
        <f t="shared" si="2"/>
        <v>1</v>
      </c>
      <c r="I57" t="str">
        <f t="shared" ca="1" si="3"/>
        <v>C</v>
      </c>
      <c r="J57">
        <f t="shared" si="6"/>
        <v>17</v>
      </c>
      <c r="K57" s="36" t="str">
        <f t="shared" ca="1" si="4"/>
        <v>14</v>
      </c>
      <c r="L57" s="36" t="str">
        <f t="shared" ca="1" si="5"/>
        <v>00</v>
      </c>
      <c r="M57" s="21" t="s">
        <v>66</v>
      </c>
    </row>
    <row r="58" spans="1:13" x14ac:dyDescent="0.4">
      <c r="A58">
        <v>10</v>
      </c>
      <c r="D58" s="26" t="s">
        <v>133</v>
      </c>
      <c r="E58">
        <f t="shared" si="0"/>
        <v>5900</v>
      </c>
      <c r="F58">
        <f t="shared" si="7"/>
        <v>5205</v>
      </c>
      <c r="G58" t="str">
        <f t="shared" ca="1" si="1"/>
        <v xml:space="preserve">{"nodeID":"1400056", "floor":"1", "zone":"C", "area":"17", "bay":"14", "hid":"00", "Xaxis":"5900", "Yaxis":"5205" ,"type":"common","updateTime":0} </v>
      </c>
      <c r="H58">
        <f t="shared" si="2"/>
        <v>1</v>
      </c>
      <c r="I58" t="str">
        <f t="shared" ca="1" si="3"/>
        <v>C</v>
      </c>
      <c r="J58">
        <f t="shared" si="6"/>
        <v>17</v>
      </c>
      <c r="K58" s="36" t="str">
        <f t="shared" ca="1" si="4"/>
        <v>14</v>
      </c>
      <c r="L58" s="36" t="str">
        <f t="shared" ca="1" si="5"/>
        <v>00</v>
      </c>
      <c r="M58" s="21" t="s">
        <v>66</v>
      </c>
    </row>
    <row r="59" spans="1:13" x14ac:dyDescent="0.4">
      <c r="A59">
        <v>10</v>
      </c>
      <c r="D59" s="26" t="s">
        <v>134</v>
      </c>
      <c r="E59">
        <f t="shared" si="0"/>
        <v>5900</v>
      </c>
      <c r="F59">
        <f t="shared" si="7"/>
        <v>5215</v>
      </c>
      <c r="G59" t="str">
        <f t="shared" ca="1" si="1"/>
        <v xml:space="preserve">{"nodeID":"1400057", "floor":"1", "zone":"C", "area":"17", "bay":"14", "hid":"00", "Xaxis":"5900", "Yaxis":"5215" ,"type":"common","updateTime":0} </v>
      </c>
      <c r="H59">
        <f t="shared" si="2"/>
        <v>1</v>
      </c>
      <c r="I59" t="str">
        <f t="shared" ca="1" si="3"/>
        <v>C</v>
      </c>
      <c r="J59">
        <f t="shared" si="6"/>
        <v>17</v>
      </c>
      <c r="K59" s="36" t="str">
        <f t="shared" ca="1" si="4"/>
        <v>14</v>
      </c>
      <c r="L59" s="36" t="str">
        <f t="shared" ca="1" si="5"/>
        <v>00</v>
      </c>
      <c r="M59" s="21" t="s">
        <v>66</v>
      </c>
    </row>
    <row r="60" spans="1:13" x14ac:dyDescent="0.4">
      <c r="A60">
        <v>5</v>
      </c>
      <c r="D60" s="26" t="s">
        <v>135</v>
      </c>
      <c r="E60">
        <f t="shared" si="0"/>
        <v>5900</v>
      </c>
      <c r="F60">
        <f t="shared" si="7"/>
        <v>5220</v>
      </c>
      <c r="G60" t="str">
        <f t="shared" ca="1" si="1"/>
        <v xml:space="preserve">{"nodeID":"1400058", "floor":"1", "zone":"C", "area":"17", "bay":"14", "hid":"00", "Xaxis":"5900", "Yaxis":"5220" ,"type":"common","updateTime":0} </v>
      </c>
      <c r="H60">
        <f t="shared" si="2"/>
        <v>1</v>
      </c>
      <c r="I60" t="str">
        <f t="shared" ca="1" si="3"/>
        <v>C</v>
      </c>
      <c r="J60">
        <f t="shared" si="6"/>
        <v>17</v>
      </c>
      <c r="K60" s="36" t="str">
        <f t="shared" ca="1" si="4"/>
        <v>14</v>
      </c>
      <c r="L60" s="36" t="str">
        <f t="shared" ca="1" si="5"/>
        <v>00</v>
      </c>
      <c r="M60" s="21" t="s">
        <v>66</v>
      </c>
    </row>
    <row r="61" spans="1:13" x14ac:dyDescent="0.4">
      <c r="A61">
        <v>20</v>
      </c>
      <c r="D61" s="26" t="s">
        <v>136</v>
      </c>
      <c r="E61">
        <f t="shared" si="0"/>
        <v>5900</v>
      </c>
      <c r="F61">
        <f t="shared" si="7"/>
        <v>5240</v>
      </c>
      <c r="G61" t="str">
        <f t="shared" ca="1" si="1"/>
        <v xml:space="preserve">{"nodeID":"1400059", "floor":"1", "zone":"C", "area":"17", "bay":"14", "hid":"00", "Xaxis":"5900", "Yaxis":"5240" ,"type":"common","updateTime":0} </v>
      </c>
      <c r="H61">
        <f t="shared" si="2"/>
        <v>1</v>
      </c>
      <c r="I61" t="str">
        <f t="shared" ca="1" si="3"/>
        <v>C</v>
      </c>
      <c r="J61">
        <f t="shared" si="6"/>
        <v>17</v>
      </c>
      <c r="K61" s="36" t="str">
        <f t="shared" ca="1" si="4"/>
        <v>14</v>
      </c>
      <c r="L61" s="36" t="str">
        <f t="shared" ca="1" si="5"/>
        <v>00</v>
      </c>
      <c r="M61" s="21" t="s">
        <v>66</v>
      </c>
    </row>
    <row r="62" spans="1:13" x14ac:dyDescent="0.4">
      <c r="A62">
        <v>20</v>
      </c>
      <c r="D62" s="26" t="s">
        <v>137</v>
      </c>
      <c r="E62">
        <f t="shared" si="0"/>
        <v>5900</v>
      </c>
      <c r="F62">
        <f t="shared" si="7"/>
        <v>5260</v>
      </c>
      <c r="G62" t="str">
        <f t="shared" ca="1" si="1"/>
        <v xml:space="preserve">{"nodeID":"1400060", "floor":"1", "zone":"C", "area":"17", "bay":"14", "hid":"00", "Xaxis":"5900", "Yaxis":"5260" ,"type":"common","updateTime":0} </v>
      </c>
      <c r="H62">
        <f t="shared" si="2"/>
        <v>1</v>
      </c>
      <c r="I62" t="str">
        <f t="shared" ca="1" si="3"/>
        <v>C</v>
      </c>
      <c r="J62">
        <f t="shared" si="6"/>
        <v>17</v>
      </c>
      <c r="K62" s="36" t="str">
        <f t="shared" ca="1" si="4"/>
        <v>14</v>
      </c>
      <c r="L62" s="36" t="str">
        <f t="shared" ca="1" si="5"/>
        <v>00</v>
      </c>
      <c r="M62" s="21" t="s">
        <v>66</v>
      </c>
    </row>
    <row r="63" spans="1:13" x14ac:dyDescent="0.4">
      <c r="A63">
        <v>5</v>
      </c>
      <c r="D63" s="26" t="s">
        <v>138</v>
      </c>
      <c r="E63">
        <f t="shared" si="0"/>
        <v>5900</v>
      </c>
      <c r="F63">
        <f t="shared" si="7"/>
        <v>5265</v>
      </c>
      <c r="G63" t="str">
        <f t="shared" ca="1" si="1"/>
        <v xml:space="preserve">{"nodeID":"1400061", "floor":"1", "zone":"C", "area":"17", "bay":"14", "hid":"00", "Xaxis":"5900", "Yaxis":"5265" ,"type":"common","updateTime":0} </v>
      </c>
      <c r="H63">
        <f t="shared" si="2"/>
        <v>1</v>
      </c>
      <c r="I63" t="str">
        <f t="shared" ca="1" si="3"/>
        <v>C</v>
      </c>
      <c r="J63">
        <f t="shared" si="6"/>
        <v>17</v>
      </c>
      <c r="K63" s="36" t="str">
        <f t="shared" ca="1" si="4"/>
        <v>14</v>
      </c>
      <c r="L63" s="36" t="str">
        <f t="shared" ca="1" si="5"/>
        <v>00</v>
      </c>
      <c r="M63" s="21" t="s">
        <v>66</v>
      </c>
    </row>
    <row r="64" spans="1:13" x14ac:dyDescent="0.4">
      <c r="A64">
        <v>5</v>
      </c>
      <c r="D64" s="26" t="s">
        <v>139</v>
      </c>
      <c r="E64">
        <f t="shared" si="0"/>
        <v>5900</v>
      </c>
      <c r="F64">
        <f t="shared" si="7"/>
        <v>5270</v>
      </c>
      <c r="G64" t="str">
        <f t="shared" ca="1" si="1"/>
        <v xml:space="preserve">{"nodeID":"1400062", "floor":"1", "zone":"C", "area":"17", "bay":"14", "hid":"00", "Xaxis":"5900", "Yaxis":"5270" ,"type":"common","updateTime":0} </v>
      </c>
      <c r="H64">
        <f t="shared" si="2"/>
        <v>1</v>
      </c>
      <c r="I64" t="str">
        <f t="shared" ca="1" si="3"/>
        <v>C</v>
      </c>
      <c r="J64">
        <f t="shared" si="6"/>
        <v>17</v>
      </c>
      <c r="K64" s="36" t="str">
        <f t="shared" ca="1" si="4"/>
        <v>14</v>
      </c>
      <c r="L64" s="36" t="str">
        <f t="shared" ca="1" si="5"/>
        <v>00</v>
      </c>
      <c r="M64" s="21" t="s">
        <v>66</v>
      </c>
    </row>
    <row r="65" spans="1:13" x14ac:dyDescent="0.4">
      <c r="A65">
        <v>5</v>
      </c>
      <c r="D65" s="26" t="s">
        <v>140</v>
      </c>
      <c r="E65">
        <f t="shared" si="0"/>
        <v>5900</v>
      </c>
      <c r="F65">
        <f t="shared" si="7"/>
        <v>5275</v>
      </c>
      <c r="G65" t="str">
        <f t="shared" ca="1" si="1"/>
        <v xml:space="preserve">{"nodeID":"1400063", "floor":"1", "zone":"C", "area":"17", "bay":"14", "hid":"00", "Xaxis":"5900", "Yaxis":"5275" ,"type":"common","updateTime":0} </v>
      </c>
      <c r="H65">
        <f t="shared" si="2"/>
        <v>1</v>
      </c>
      <c r="I65" t="str">
        <f t="shared" ca="1" si="3"/>
        <v>C</v>
      </c>
      <c r="J65">
        <f t="shared" si="6"/>
        <v>17</v>
      </c>
      <c r="K65" s="36" t="str">
        <f t="shared" ca="1" si="4"/>
        <v>14</v>
      </c>
      <c r="L65" s="36" t="str">
        <f t="shared" ca="1" si="5"/>
        <v>00</v>
      </c>
      <c r="M65" s="21" t="s">
        <v>66</v>
      </c>
    </row>
    <row r="66" spans="1:13" x14ac:dyDescent="0.4">
      <c r="A66">
        <v>5</v>
      </c>
      <c r="D66" s="26" t="s">
        <v>141</v>
      </c>
      <c r="E66">
        <f t="shared" si="0"/>
        <v>5900</v>
      </c>
      <c r="F66">
        <f t="shared" si="7"/>
        <v>5280</v>
      </c>
      <c r="G66" t="str">
        <f t="shared" ca="1" si="1"/>
        <v xml:space="preserve">{"nodeID":"1400064", "floor":"1", "zone":"C", "area":"17", "bay":"14", "hid":"00", "Xaxis":"5900", "Yaxis":"5280" ,"type":"common","updateTime":0} </v>
      </c>
      <c r="H66">
        <f t="shared" si="2"/>
        <v>1</v>
      </c>
      <c r="I66" t="str">
        <f t="shared" ca="1" si="3"/>
        <v>C</v>
      </c>
      <c r="J66">
        <f t="shared" si="6"/>
        <v>17</v>
      </c>
      <c r="K66" s="36" t="str">
        <f t="shared" ca="1" si="4"/>
        <v>14</v>
      </c>
      <c r="L66" s="36" t="str">
        <f t="shared" ca="1" si="5"/>
        <v>00</v>
      </c>
      <c r="M66" s="21" t="s">
        <v>66</v>
      </c>
    </row>
    <row r="67" spans="1:13" x14ac:dyDescent="0.4">
      <c r="A67">
        <v>5</v>
      </c>
      <c r="D67" s="26" t="s">
        <v>142</v>
      </c>
      <c r="E67">
        <f t="shared" si="0"/>
        <v>5900</v>
      </c>
      <c r="F67">
        <f t="shared" si="7"/>
        <v>5285</v>
      </c>
      <c r="G67" t="str">
        <f t="shared" ca="1" si="1"/>
        <v xml:space="preserve">{"nodeID":"1400065", "floor":"1", "zone":"C", "area":"17", "bay":"14", "hid":"00", "Xaxis":"5900", "Yaxis":"5285" ,"type":"common","updateTime":0} </v>
      </c>
      <c r="H67">
        <f t="shared" si="2"/>
        <v>1</v>
      </c>
      <c r="I67" t="str">
        <f t="shared" ca="1" si="3"/>
        <v>C</v>
      </c>
      <c r="J67">
        <f t="shared" si="6"/>
        <v>17</v>
      </c>
      <c r="K67" s="36" t="str">
        <f t="shared" ca="1" si="4"/>
        <v>14</v>
      </c>
      <c r="L67" s="36" t="str">
        <f t="shared" ca="1" si="5"/>
        <v>00</v>
      </c>
      <c r="M67" s="21" t="s">
        <v>66</v>
      </c>
    </row>
    <row r="68" spans="1:13" x14ac:dyDescent="0.4">
      <c r="A68">
        <v>5</v>
      </c>
      <c r="D68" s="26" t="s">
        <v>143</v>
      </c>
      <c r="E68">
        <f t="shared" ref="E68:E131" si="8">$B$3</f>
        <v>5900</v>
      </c>
      <c r="F68">
        <f t="shared" si="7"/>
        <v>5290</v>
      </c>
      <c r="G68" t="str">
        <f t="shared" ref="G68:G131" ca="1" si="9">CONCATENATE("{""nodeID"":""",CONCATENATE(K68,D68),"""",", ""floor"":""",H68,"""",", ""zone"":""",I68,"""",", ""area"":""",J68,"""", ", ""bay"":""",K68,"""", ", ""hid"":""",L68,"""", ", ""Xaxis"":""",E68,"""", ", ""Yaxis"":""",F68,"""", " ,""type"":""",M68,"""", ",""updateTime"":0} ")</f>
        <v xml:space="preserve">{"nodeID":"1400066", "floor":"1", "zone":"C", "area":"17", "bay":"14", "hid":"00", "Xaxis":"5900", "Yaxis":"5290" ,"type":"common","updateTime":0} </v>
      </c>
      <c r="H68">
        <f t="shared" ref="H68:H131" si="10">$H$1</f>
        <v>1</v>
      </c>
      <c r="I68" t="str">
        <f t="shared" ref="I68:I131" ca="1" si="11">INDIRECT("I1")</f>
        <v>C</v>
      </c>
      <c r="J68">
        <f t="shared" si="6"/>
        <v>17</v>
      </c>
      <c r="K68" s="36" t="str">
        <f t="shared" ref="K68:K131" ca="1" si="12">INDIRECT("K1")</f>
        <v>14</v>
      </c>
      <c r="L68" s="36" t="str">
        <f t="shared" ref="L68:L131" ca="1" si="13">INDIRECT("L1")</f>
        <v>00</v>
      </c>
      <c r="M68" s="21" t="s">
        <v>66</v>
      </c>
    </row>
    <row r="69" spans="1:13" x14ac:dyDescent="0.4">
      <c r="A69">
        <v>5</v>
      </c>
      <c r="D69" s="26" t="s">
        <v>144</v>
      </c>
      <c r="E69">
        <f t="shared" si="8"/>
        <v>5900</v>
      </c>
      <c r="F69">
        <f t="shared" si="7"/>
        <v>5295</v>
      </c>
      <c r="G69" t="str">
        <f t="shared" ca="1" si="9"/>
        <v xml:space="preserve">{"nodeID":"1400067", "floor":"1", "zone":"C", "area":"17", "bay":"14", "hid":"00", "Xaxis":"5900", "Yaxis":"5295" ,"type":"common","updateTime":0} </v>
      </c>
      <c r="H69">
        <f t="shared" si="10"/>
        <v>1</v>
      </c>
      <c r="I69" t="str">
        <f t="shared" ca="1" si="11"/>
        <v>C</v>
      </c>
      <c r="J69">
        <f t="shared" ref="J69:J132" si="14">$J$1</f>
        <v>17</v>
      </c>
      <c r="K69" s="36" t="str">
        <f t="shared" ca="1" si="12"/>
        <v>14</v>
      </c>
      <c r="L69" s="36" t="str">
        <f t="shared" ca="1" si="13"/>
        <v>00</v>
      </c>
      <c r="M69" s="21" t="s">
        <v>66</v>
      </c>
    </row>
    <row r="70" spans="1:13" x14ac:dyDescent="0.4">
      <c r="A70">
        <v>5</v>
      </c>
      <c r="D70" s="26" t="s">
        <v>145</v>
      </c>
      <c r="E70">
        <f t="shared" si="8"/>
        <v>5900</v>
      </c>
      <c r="F70">
        <f t="shared" ref="F70:F133" si="15">F69+A70</f>
        <v>5300</v>
      </c>
      <c r="G70" t="str">
        <f t="shared" ca="1" si="9"/>
        <v xml:space="preserve">{"nodeID":"1400068", "floor":"1", "zone":"C", "area":"17", "bay":"14", "hid":"00", "Xaxis":"5900", "Yaxis":"5300" ,"type":"common","updateTime":0} </v>
      </c>
      <c r="H70">
        <f t="shared" si="10"/>
        <v>1</v>
      </c>
      <c r="I70" t="str">
        <f t="shared" ca="1" si="11"/>
        <v>C</v>
      </c>
      <c r="J70">
        <f t="shared" si="14"/>
        <v>17</v>
      </c>
      <c r="K70" s="36" t="str">
        <f t="shared" ca="1" si="12"/>
        <v>14</v>
      </c>
      <c r="L70" s="36" t="str">
        <f t="shared" ca="1" si="13"/>
        <v>00</v>
      </c>
      <c r="M70" s="21" t="s">
        <v>66</v>
      </c>
    </row>
    <row r="71" spans="1:13" x14ac:dyDescent="0.4">
      <c r="A71">
        <v>5</v>
      </c>
      <c r="D71" s="26" t="s">
        <v>146</v>
      </c>
      <c r="E71">
        <f t="shared" si="8"/>
        <v>5900</v>
      </c>
      <c r="F71">
        <f t="shared" si="15"/>
        <v>5305</v>
      </c>
      <c r="G71" t="str">
        <f t="shared" ca="1" si="9"/>
        <v xml:space="preserve">{"nodeID":"1400069", "floor":"1", "zone":"C", "area":"17", "bay":"14", "hid":"00", "Xaxis":"5900", "Yaxis":"5305" ,"type":"common","updateTime":0} </v>
      </c>
      <c r="H71">
        <f t="shared" si="10"/>
        <v>1</v>
      </c>
      <c r="I71" t="str">
        <f t="shared" ca="1" si="11"/>
        <v>C</v>
      </c>
      <c r="J71">
        <f t="shared" si="14"/>
        <v>17</v>
      </c>
      <c r="K71" s="36" t="str">
        <f t="shared" ca="1" si="12"/>
        <v>14</v>
      </c>
      <c r="L71" s="36" t="str">
        <f t="shared" ca="1" si="13"/>
        <v>00</v>
      </c>
      <c r="M71" s="21" t="s">
        <v>66</v>
      </c>
    </row>
    <row r="72" spans="1:13" x14ac:dyDescent="0.4">
      <c r="A72">
        <v>5</v>
      </c>
      <c r="D72" s="26" t="s">
        <v>147</v>
      </c>
      <c r="E72">
        <f t="shared" si="8"/>
        <v>5900</v>
      </c>
      <c r="F72">
        <f t="shared" si="15"/>
        <v>5310</v>
      </c>
      <c r="G72" t="str">
        <f t="shared" ca="1" si="9"/>
        <v xml:space="preserve">{"nodeID":"1400070", "floor":"1", "zone":"C", "area":"17", "bay":"14", "hid":"00", "Xaxis":"5900", "Yaxis":"5310" ,"type":"common","updateTime":0} </v>
      </c>
      <c r="H72">
        <f t="shared" si="10"/>
        <v>1</v>
      </c>
      <c r="I72" t="str">
        <f t="shared" ca="1" si="11"/>
        <v>C</v>
      </c>
      <c r="J72">
        <f t="shared" si="14"/>
        <v>17</v>
      </c>
      <c r="K72" s="36" t="str">
        <f t="shared" ca="1" si="12"/>
        <v>14</v>
      </c>
      <c r="L72" s="36" t="str">
        <f t="shared" ca="1" si="13"/>
        <v>00</v>
      </c>
      <c r="M72" s="21" t="s">
        <v>66</v>
      </c>
    </row>
    <row r="73" spans="1:13" x14ac:dyDescent="0.4">
      <c r="A73">
        <v>10</v>
      </c>
      <c r="D73" s="26" t="s">
        <v>148</v>
      </c>
      <c r="E73">
        <f t="shared" si="8"/>
        <v>5900</v>
      </c>
      <c r="F73">
        <f t="shared" si="15"/>
        <v>5320</v>
      </c>
      <c r="G73" t="str">
        <f t="shared" ca="1" si="9"/>
        <v xml:space="preserve">{"nodeID":"1400071", "floor":"1", "zone":"C", "area":"17", "bay":"14", "hid":"00", "Xaxis":"5900", "Yaxis":"5320" ,"type":"common","updateTime":0} </v>
      </c>
      <c r="H73">
        <f t="shared" si="10"/>
        <v>1</v>
      </c>
      <c r="I73" t="str">
        <f t="shared" ca="1" si="11"/>
        <v>C</v>
      </c>
      <c r="J73">
        <f t="shared" si="14"/>
        <v>17</v>
      </c>
      <c r="K73" s="36" t="str">
        <f t="shared" ca="1" si="12"/>
        <v>14</v>
      </c>
      <c r="L73" s="36" t="str">
        <f t="shared" ca="1" si="13"/>
        <v>00</v>
      </c>
      <c r="M73" s="21" t="s">
        <v>66</v>
      </c>
    </row>
    <row r="74" spans="1:13" x14ac:dyDescent="0.4">
      <c r="A74">
        <v>10</v>
      </c>
      <c r="D74" s="26" t="s">
        <v>149</v>
      </c>
      <c r="E74">
        <f t="shared" si="8"/>
        <v>5900</v>
      </c>
      <c r="F74">
        <f t="shared" si="15"/>
        <v>5330</v>
      </c>
      <c r="G74" t="str">
        <f t="shared" ca="1" si="9"/>
        <v xml:space="preserve">{"nodeID":"1400072", "floor":"1", "zone":"C", "area":"17", "bay":"14", "hid":"00", "Xaxis":"5900", "Yaxis":"5330" ,"type":"common","updateTime":0} </v>
      </c>
      <c r="H74">
        <f t="shared" si="10"/>
        <v>1</v>
      </c>
      <c r="I74" t="str">
        <f t="shared" ca="1" si="11"/>
        <v>C</v>
      </c>
      <c r="J74">
        <f t="shared" si="14"/>
        <v>17</v>
      </c>
      <c r="K74" s="36" t="str">
        <f t="shared" ca="1" si="12"/>
        <v>14</v>
      </c>
      <c r="L74" s="36" t="str">
        <f t="shared" ca="1" si="13"/>
        <v>00</v>
      </c>
      <c r="M74" s="21" t="s">
        <v>66</v>
      </c>
    </row>
    <row r="75" spans="1:13" x14ac:dyDescent="0.4">
      <c r="A75">
        <v>10</v>
      </c>
      <c r="D75" s="26" t="s">
        <v>150</v>
      </c>
      <c r="E75">
        <f t="shared" si="8"/>
        <v>5900</v>
      </c>
      <c r="F75">
        <f t="shared" si="15"/>
        <v>5340</v>
      </c>
      <c r="G75" t="str">
        <f t="shared" ca="1" si="9"/>
        <v xml:space="preserve">{"nodeID":"1400073", "floor":"1", "zone":"C", "area":"17", "bay":"14", "hid":"00", "Xaxis":"5900", "Yaxis":"5340" ,"type":"common","updateTime":0} </v>
      </c>
      <c r="H75">
        <f t="shared" si="10"/>
        <v>1</v>
      </c>
      <c r="I75" t="str">
        <f t="shared" ca="1" si="11"/>
        <v>C</v>
      </c>
      <c r="J75">
        <f t="shared" si="14"/>
        <v>17</v>
      </c>
      <c r="K75" s="36" t="str">
        <f t="shared" ca="1" si="12"/>
        <v>14</v>
      </c>
      <c r="L75" s="36" t="str">
        <f t="shared" ca="1" si="13"/>
        <v>00</v>
      </c>
      <c r="M75" s="21" t="s">
        <v>66</v>
      </c>
    </row>
    <row r="76" spans="1:13" x14ac:dyDescent="0.4">
      <c r="A76">
        <v>5</v>
      </c>
      <c r="D76" s="26" t="s">
        <v>151</v>
      </c>
      <c r="E76">
        <f t="shared" si="8"/>
        <v>5900</v>
      </c>
      <c r="F76">
        <f t="shared" si="15"/>
        <v>5345</v>
      </c>
      <c r="G76" t="str">
        <f t="shared" ca="1" si="9"/>
        <v xml:space="preserve">{"nodeID":"1400074", "floor":"1", "zone":"C", "area":"17", "bay":"14", "hid":"00", "Xaxis":"5900", "Yaxis":"5345" ,"type":"common","updateTime":0} </v>
      </c>
      <c r="H76">
        <f t="shared" si="10"/>
        <v>1</v>
      </c>
      <c r="I76" t="str">
        <f t="shared" ca="1" si="11"/>
        <v>C</v>
      </c>
      <c r="J76">
        <f t="shared" si="14"/>
        <v>17</v>
      </c>
      <c r="K76" s="36" t="str">
        <f t="shared" ca="1" si="12"/>
        <v>14</v>
      </c>
      <c r="L76" s="36" t="str">
        <f t="shared" ca="1" si="13"/>
        <v>00</v>
      </c>
      <c r="M76" s="21" t="s">
        <v>66</v>
      </c>
    </row>
    <row r="77" spans="1:13" x14ac:dyDescent="0.4">
      <c r="A77">
        <v>5</v>
      </c>
      <c r="D77" s="26" t="s">
        <v>152</v>
      </c>
      <c r="E77">
        <f t="shared" si="8"/>
        <v>5900</v>
      </c>
      <c r="F77">
        <f t="shared" si="15"/>
        <v>5350</v>
      </c>
      <c r="G77" t="str">
        <f t="shared" ca="1" si="9"/>
        <v xml:space="preserve">{"nodeID":"1400075", "floor":"1", "zone":"C", "area":"17", "bay":"14", "hid":"00", "Xaxis":"5900", "Yaxis":"5350" ,"type":"common","updateTime":0} </v>
      </c>
      <c r="H77">
        <f t="shared" si="10"/>
        <v>1</v>
      </c>
      <c r="I77" t="str">
        <f t="shared" ca="1" si="11"/>
        <v>C</v>
      </c>
      <c r="J77">
        <f t="shared" si="14"/>
        <v>17</v>
      </c>
      <c r="K77" s="36" t="str">
        <f t="shared" ca="1" si="12"/>
        <v>14</v>
      </c>
      <c r="L77" s="36" t="str">
        <f t="shared" ca="1" si="13"/>
        <v>00</v>
      </c>
      <c r="M77" s="21" t="s">
        <v>66</v>
      </c>
    </row>
    <row r="78" spans="1:13" x14ac:dyDescent="0.4">
      <c r="A78">
        <v>20</v>
      </c>
      <c r="D78" s="26" t="s">
        <v>153</v>
      </c>
      <c r="E78">
        <f t="shared" si="8"/>
        <v>5900</v>
      </c>
      <c r="F78">
        <f t="shared" si="15"/>
        <v>5370</v>
      </c>
      <c r="G78" t="str">
        <f t="shared" ca="1" si="9"/>
        <v xml:space="preserve">{"nodeID":"1400076", "floor":"1", "zone":"C", "area":"17", "bay":"14", "hid":"00", "Xaxis":"5900", "Yaxis":"5370" ,"type":"common","updateTime":0} </v>
      </c>
      <c r="H78">
        <f t="shared" si="10"/>
        <v>1</v>
      </c>
      <c r="I78" t="str">
        <f t="shared" ca="1" si="11"/>
        <v>C</v>
      </c>
      <c r="J78">
        <f t="shared" si="14"/>
        <v>17</v>
      </c>
      <c r="K78" s="36" t="str">
        <f t="shared" ca="1" si="12"/>
        <v>14</v>
      </c>
      <c r="L78" s="36" t="str">
        <f t="shared" ca="1" si="13"/>
        <v>00</v>
      </c>
      <c r="M78" s="21" t="s">
        <v>66</v>
      </c>
    </row>
    <row r="79" spans="1:13" x14ac:dyDescent="0.4">
      <c r="A79">
        <v>20</v>
      </c>
      <c r="D79" s="26" t="s">
        <v>154</v>
      </c>
      <c r="E79">
        <f t="shared" si="8"/>
        <v>5900</v>
      </c>
      <c r="F79">
        <f t="shared" si="15"/>
        <v>5390</v>
      </c>
      <c r="G79" t="str">
        <f t="shared" ca="1" si="9"/>
        <v xml:space="preserve">{"nodeID":"1400077", "floor":"1", "zone":"C", "area":"17", "bay":"14", "hid":"00", "Xaxis":"5900", "Yaxis":"5390" ,"type":"common","updateTime":0} </v>
      </c>
      <c r="H79">
        <f t="shared" si="10"/>
        <v>1</v>
      </c>
      <c r="I79" t="str">
        <f t="shared" ca="1" si="11"/>
        <v>C</v>
      </c>
      <c r="J79">
        <f t="shared" si="14"/>
        <v>17</v>
      </c>
      <c r="K79" s="36" t="str">
        <f t="shared" ca="1" si="12"/>
        <v>14</v>
      </c>
      <c r="L79" s="36" t="str">
        <f t="shared" ca="1" si="13"/>
        <v>00</v>
      </c>
      <c r="M79" s="21" t="s">
        <v>66</v>
      </c>
    </row>
    <row r="80" spans="1:13" x14ac:dyDescent="0.4">
      <c r="A80">
        <v>30</v>
      </c>
      <c r="D80" s="26" t="s">
        <v>155</v>
      </c>
      <c r="E80">
        <f t="shared" si="8"/>
        <v>5900</v>
      </c>
      <c r="F80">
        <f t="shared" si="15"/>
        <v>5420</v>
      </c>
      <c r="G80" t="str">
        <f t="shared" ca="1" si="9"/>
        <v xml:space="preserve">{"nodeID":"1400078", "floor":"1", "zone":"C", "area":"17", "bay":"14", "hid":"00", "Xaxis":"5900", "Yaxis":"5420" ,"type":"common","updateTime":0} </v>
      </c>
      <c r="H80">
        <f t="shared" si="10"/>
        <v>1</v>
      </c>
      <c r="I80" t="str">
        <f t="shared" ca="1" si="11"/>
        <v>C</v>
      </c>
      <c r="J80">
        <f t="shared" si="14"/>
        <v>17</v>
      </c>
      <c r="K80" s="36" t="str">
        <f t="shared" ca="1" si="12"/>
        <v>14</v>
      </c>
      <c r="L80" s="36" t="str">
        <f t="shared" ca="1" si="13"/>
        <v>00</v>
      </c>
      <c r="M80" s="21" t="s">
        <v>66</v>
      </c>
    </row>
    <row r="81" spans="1:13" x14ac:dyDescent="0.4">
      <c r="A81">
        <v>5</v>
      </c>
      <c r="D81" s="26" t="s">
        <v>156</v>
      </c>
      <c r="E81">
        <f t="shared" si="8"/>
        <v>5900</v>
      </c>
      <c r="F81">
        <f t="shared" si="15"/>
        <v>5425</v>
      </c>
      <c r="G81" t="str">
        <f t="shared" ca="1" si="9"/>
        <v xml:space="preserve">{"nodeID":"1400079", "floor":"1", "zone":"C", "area":"17", "bay":"14", "hid":"00", "Xaxis":"5900", "Yaxis":"5425" ,"type":"common","updateTime":0} </v>
      </c>
      <c r="H81">
        <f t="shared" si="10"/>
        <v>1</v>
      </c>
      <c r="I81" t="str">
        <f t="shared" ca="1" si="11"/>
        <v>C</v>
      </c>
      <c r="J81">
        <f t="shared" si="14"/>
        <v>17</v>
      </c>
      <c r="K81" s="36" t="str">
        <f t="shared" ca="1" si="12"/>
        <v>14</v>
      </c>
      <c r="L81" s="36" t="str">
        <f t="shared" ca="1" si="13"/>
        <v>00</v>
      </c>
      <c r="M81" s="21" t="s">
        <v>66</v>
      </c>
    </row>
    <row r="82" spans="1:13" x14ac:dyDescent="0.4">
      <c r="A82">
        <v>5</v>
      </c>
      <c r="D82" s="26" t="s">
        <v>157</v>
      </c>
      <c r="E82">
        <f t="shared" si="8"/>
        <v>5900</v>
      </c>
      <c r="F82">
        <f t="shared" si="15"/>
        <v>5430</v>
      </c>
      <c r="G82" t="str">
        <f t="shared" ca="1" si="9"/>
        <v xml:space="preserve">{"nodeID":"1400080", "floor":"1", "zone":"C", "area":"17", "bay":"14", "hid":"00", "Xaxis":"5900", "Yaxis":"5430" ,"type":"common","updateTime":0} </v>
      </c>
      <c r="H82">
        <f t="shared" si="10"/>
        <v>1</v>
      </c>
      <c r="I82" t="str">
        <f t="shared" ca="1" si="11"/>
        <v>C</v>
      </c>
      <c r="J82">
        <f t="shared" si="14"/>
        <v>17</v>
      </c>
      <c r="K82" s="36" t="str">
        <f t="shared" ca="1" si="12"/>
        <v>14</v>
      </c>
      <c r="L82" s="36" t="str">
        <f t="shared" ca="1" si="13"/>
        <v>00</v>
      </c>
      <c r="M82" s="21" t="s">
        <v>66</v>
      </c>
    </row>
    <row r="83" spans="1:13" x14ac:dyDescent="0.4">
      <c r="A83">
        <v>5</v>
      </c>
      <c r="D83" s="26" t="s">
        <v>158</v>
      </c>
      <c r="E83">
        <f t="shared" si="8"/>
        <v>5900</v>
      </c>
      <c r="F83">
        <f t="shared" si="15"/>
        <v>5435</v>
      </c>
      <c r="G83" t="str">
        <f t="shared" ca="1" si="9"/>
        <v xml:space="preserve">{"nodeID":"1400081", "floor":"1", "zone":"C", "area":"17", "bay":"14", "hid":"00", "Xaxis":"5900", "Yaxis":"5435" ,"type":"common","updateTime":0} </v>
      </c>
      <c r="H83">
        <f t="shared" si="10"/>
        <v>1</v>
      </c>
      <c r="I83" t="str">
        <f t="shared" ca="1" si="11"/>
        <v>C</v>
      </c>
      <c r="J83">
        <f t="shared" si="14"/>
        <v>17</v>
      </c>
      <c r="K83" s="36" t="str">
        <f t="shared" ca="1" si="12"/>
        <v>14</v>
      </c>
      <c r="L83" s="36" t="str">
        <f t="shared" ca="1" si="13"/>
        <v>00</v>
      </c>
      <c r="M83" s="21" t="s">
        <v>66</v>
      </c>
    </row>
    <row r="84" spans="1:13" x14ac:dyDescent="0.4">
      <c r="A84">
        <v>10</v>
      </c>
      <c r="D84" s="26" t="s">
        <v>159</v>
      </c>
      <c r="E84">
        <f t="shared" si="8"/>
        <v>5900</v>
      </c>
      <c r="F84">
        <f t="shared" si="15"/>
        <v>5445</v>
      </c>
      <c r="G84" t="str">
        <f t="shared" ca="1" si="9"/>
        <v xml:space="preserve">{"nodeID":"1400082", "floor":"1", "zone":"C", "area":"17", "bay":"14", "hid":"00", "Xaxis":"5900", "Yaxis":"5445" ,"type":"common","updateTime":0} </v>
      </c>
      <c r="H84">
        <f t="shared" si="10"/>
        <v>1</v>
      </c>
      <c r="I84" t="str">
        <f t="shared" ca="1" si="11"/>
        <v>C</v>
      </c>
      <c r="J84">
        <f t="shared" si="14"/>
        <v>17</v>
      </c>
      <c r="K84" s="36" t="str">
        <f t="shared" ca="1" si="12"/>
        <v>14</v>
      </c>
      <c r="L84" s="36" t="str">
        <f t="shared" ca="1" si="13"/>
        <v>00</v>
      </c>
      <c r="M84" s="21" t="s">
        <v>66</v>
      </c>
    </row>
    <row r="85" spans="1:13" x14ac:dyDescent="0.4">
      <c r="A85">
        <v>10</v>
      </c>
      <c r="D85" s="26" t="s">
        <v>160</v>
      </c>
      <c r="E85">
        <f t="shared" si="8"/>
        <v>5900</v>
      </c>
      <c r="F85">
        <f t="shared" si="15"/>
        <v>5455</v>
      </c>
      <c r="G85" t="str">
        <f t="shared" ca="1" si="9"/>
        <v xml:space="preserve">{"nodeID":"1400083", "floor":"1", "zone":"C", "area":"17", "bay":"14", "hid":"00", "Xaxis":"5900", "Yaxis":"5455" ,"type":"common","updateTime":0} </v>
      </c>
      <c r="H85">
        <f t="shared" si="10"/>
        <v>1</v>
      </c>
      <c r="I85" t="str">
        <f t="shared" ca="1" si="11"/>
        <v>C</v>
      </c>
      <c r="J85">
        <f t="shared" si="14"/>
        <v>17</v>
      </c>
      <c r="K85" s="36" t="str">
        <f t="shared" ca="1" si="12"/>
        <v>14</v>
      </c>
      <c r="L85" s="36" t="str">
        <f t="shared" ca="1" si="13"/>
        <v>00</v>
      </c>
      <c r="M85" s="21" t="s">
        <v>66</v>
      </c>
    </row>
    <row r="86" spans="1:13" x14ac:dyDescent="0.4">
      <c r="A86">
        <v>10</v>
      </c>
      <c r="D86" s="26" t="s">
        <v>161</v>
      </c>
      <c r="E86">
        <f t="shared" si="8"/>
        <v>5900</v>
      </c>
      <c r="F86">
        <f t="shared" si="15"/>
        <v>5465</v>
      </c>
      <c r="G86" t="str">
        <f t="shared" ca="1" si="9"/>
        <v xml:space="preserve">{"nodeID":"1400084", "floor":"1", "zone":"C", "area":"17", "bay":"14", "hid":"00", "Xaxis":"5900", "Yaxis":"5465" ,"type":"common","updateTime":0} </v>
      </c>
      <c r="H86">
        <f t="shared" si="10"/>
        <v>1</v>
      </c>
      <c r="I86" t="str">
        <f t="shared" ca="1" si="11"/>
        <v>C</v>
      </c>
      <c r="J86">
        <f t="shared" si="14"/>
        <v>17</v>
      </c>
      <c r="K86" s="36" t="str">
        <f t="shared" ca="1" si="12"/>
        <v>14</v>
      </c>
      <c r="L86" s="36" t="str">
        <f t="shared" ca="1" si="13"/>
        <v>00</v>
      </c>
      <c r="M86" s="21" t="s">
        <v>66</v>
      </c>
    </row>
    <row r="87" spans="1:13" x14ac:dyDescent="0.4">
      <c r="A87">
        <v>20</v>
      </c>
      <c r="D87" s="26" t="s">
        <v>162</v>
      </c>
      <c r="E87">
        <f t="shared" si="8"/>
        <v>5900</v>
      </c>
      <c r="F87">
        <f t="shared" si="15"/>
        <v>5485</v>
      </c>
      <c r="G87" t="str">
        <f t="shared" ca="1" si="9"/>
        <v xml:space="preserve">{"nodeID":"1400085", "floor":"1", "zone":"C", "area":"17", "bay":"14", "hid":"00", "Xaxis":"5900", "Yaxis":"5485" ,"type":"common","updateTime":0} </v>
      </c>
      <c r="H87">
        <f t="shared" si="10"/>
        <v>1</v>
      </c>
      <c r="I87" t="str">
        <f t="shared" ca="1" si="11"/>
        <v>C</v>
      </c>
      <c r="J87">
        <f t="shared" si="14"/>
        <v>17</v>
      </c>
      <c r="K87" s="36" t="str">
        <f t="shared" ca="1" si="12"/>
        <v>14</v>
      </c>
      <c r="L87" s="36" t="str">
        <f t="shared" ca="1" si="13"/>
        <v>00</v>
      </c>
      <c r="M87" s="21" t="s">
        <v>66</v>
      </c>
    </row>
    <row r="88" spans="1:13" x14ac:dyDescent="0.4">
      <c r="A88">
        <v>5</v>
      </c>
      <c r="D88" s="26" t="s">
        <v>163</v>
      </c>
      <c r="E88">
        <f t="shared" si="8"/>
        <v>5900</v>
      </c>
      <c r="F88">
        <f t="shared" si="15"/>
        <v>5490</v>
      </c>
      <c r="G88" t="str">
        <f t="shared" ca="1" si="9"/>
        <v xml:space="preserve">{"nodeID":"1400086", "floor":"1", "zone":"C", "area":"17", "bay":"14", "hid":"00", "Xaxis":"5900", "Yaxis":"5490" ,"type":"common","updateTime":0} </v>
      </c>
      <c r="H88">
        <f t="shared" si="10"/>
        <v>1</v>
      </c>
      <c r="I88" t="str">
        <f t="shared" ca="1" si="11"/>
        <v>C</v>
      </c>
      <c r="J88">
        <f t="shared" si="14"/>
        <v>17</v>
      </c>
      <c r="K88" s="36" t="str">
        <f t="shared" ca="1" si="12"/>
        <v>14</v>
      </c>
      <c r="L88" s="36" t="str">
        <f t="shared" ca="1" si="13"/>
        <v>00</v>
      </c>
      <c r="M88" s="21" t="s">
        <v>66</v>
      </c>
    </row>
    <row r="89" spans="1:13" x14ac:dyDescent="0.4">
      <c r="A89">
        <v>20</v>
      </c>
      <c r="D89" s="26" t="s">
        <v>164</v>
      </c>
      <c r="E89">
        <f t="shared" si="8"/>
        <v>5900</v>
      </c>
      <c r="F89">
        <f t="shared" si="15"/>
        <v>5510</v>
      </c>
      <c r="G89" t="str">
        <f t="shared" ca="1" si="9"/>
        <v xml:space="preserve">{"nodeID":"1400087", "floor":"1", "zone":"C", "area":"17", "bay":"14", "hid":"00", "Xaxis":"5900", "Yaxis":"5510" ,"type":"common","updateTime":0} </v>
      </c>
      <c r="H89">
        <f t="shared" si="10"/>
        <v>1</v>
      </c>
      <c r="I89" t="str">
        <f t="shared" ca="1" si="11"/>
        <v>C</v>
      </c>
      <c r="J89">
        <f t="shared" si="14"/>
        <v>17</v>
      </c>
      <c r="K89" s="36" t="str">
        <f t="shared" ca="1" si="12"/>
        <v>14</v>
      </c>
      <c r="L89" s="36" t="str">
        <f t="shared" ca="1" si="13"/>
        <v>00</v>
      </c>
      <c r="M89" s="21" t="s">
        <v>66</v>
      </c>
    </row>
    <row r="90" spans="1:13" x14ac:dyDescent="0.4">
      <c r="A90">
        <v>5</v>
      </c>
      <c r="D90" s="26" t="s">
        <v>165</v>
      </c>
      <c r="E90">
        <f t="shared" si="8"/>
        <v>5900</v>
      </c>
      <c r="F90">
        <f t="shared" si="15"/>
        <v>5515</v>
      </c>
      <c r="G90" t="str">
        <f t="shared" ca="1" si="9"/>
        <v xml:space="preserve">{"nodeID":"1400088", "floor":"1", "zone":"C", "area":"17", "bay":"14", "hid":"00", "Xaxis":"5900", "Yaxis":"5515" ,"type":"common","updateTime":0} </v>
      </c>
      <c r="H90">
        <f t="shared" si="10"/>
        <v>1</v>
      </c>
      <c r="I90" t="str">
        <f t="shared" ca="1" si="11"/>
        <v>C</v>
      </c>
      <c r="J90">
        <f t="shared" si="14"/>
        <v>17</v>
      </c>
      <c r="K90" s="36" t="str">
        <f t="shared" ca="1" si="12"/>
        <v>14</v>
      </c>
      <c r="L90" s="36" t="str">
        <f t="shared" ca="1" si="13"/>
        <v>00</v>
      </c>
      <c r="M90" s="21" t="s">
        <v>66</v>
      </c>
    </row>
    <row r="91" spans="1:13" x14ac:dyDescent="0.4">
      <c r="A91">
        <v>30</v>
      </c>
      <c r="D91" s="26" t="s">
        <v>166</v>
      </c>
      <c r="E91">
        <f t="shared" si="8"/>
        <v>5900</v>
      </c>
      <c r="F91">
        <f t="shared" si="15"/>
        <v>5545</v>
      </c>
      <c r="G91" t="str">
        <f t="shared" ca="1" si="9"/>
        <v xml:space="preserve">{"nodeID":"1400089", "floor":"1", "zone":"C", "area":"17", "bay":"14", "hid":"00", "Xaxis":"5900", "Yaxis":"5545" ,"type":"common","updateTime":0} </v>
      </c>
      <c r="H91">
        <f t="shared" si="10"/>
        <v>1</v>
      </c>
      <c r="I91" t="str">
        <f t="shared" ca="1" si="11"/>
        <v>C</v>
      </c>
      <c r="J91">
        <f t="shared" si="14"/>
        <v>17</v>
      </c>
      <c r="K91" s="36" t="str">
        <f t="shared" ca="1" si="12"/>
        <v>14</v>
      </c>
      <c r="L91" s="36" t="str">
        <f t="shared" ca="1" si="13"/>
        <v>00</v>
      </c>
      <c r="M91" s="21" t="s">
        <v>66</v>
      </c>
    </row>
    <row r="92" spans="1:13" x14ac:dyDescent="0.4">
      <c r="A92">
        <v>5</v>
      </c>
      <c r="D92" s="26" t="s">
        <v>167</v>
      </c>
      <c r="E92">
        <f t="shared" si="8"/>
        <v>5900</v>
      </c>
      <c r="F92">
        <f t="shared" si="15"/>
        <v>5550</v>
      </c>
      <c r="G92" t="str">
        <f t="shared" ca="1" si="9"/>
        <v xml:space="preserve">{"nodeID":"1400090", "floor":"1", "zone":"C", "area":"17", "bay":"14", "hid":"00", "Xaxis":"5900", "Yaxis":"5550" ,"type":"common","updateTime":0} </v>
      </c>
      <c r="H92">
        <f t="shared" si="10"/>
        <v>1</v>
      </c>
      <c r="I92" t="str">
        <f t="shared" ca="1" si="11"/>
        <v>C</v>
      </c>
      <c r="J92">
        <f t="shared" si="14"/>
        <v>17</v>
      </c>
      <c r="K92" s="36" t="str">
        <f t="shared" ca="1" si="12"/>
        <v>14</v>
      </c>
      <c r="L92" s="36" t="str">
        <f t="shared" ca="1" si="13"/>
        <v>00</v>
      </c>
      <c r="M92" s="21" t="s">
        <v>66</v>
      </c>
    </row>
    <row r="93" spans="1:13" x14ac:dyDescent="0.4">
      <c r="A93">
        <v>5</v>
      </c>
      <c r="D93" s="26" t="s">
        <v>168</v>
      </c>
      <c r="E93">
        <f t="shared" si="8"/>
        <v>5900</v>
      </c>
      <c r="F93">
        <f t="shared" si="15"/>
        <v>5555</v>
      </c>
      <c r="G93" t="str">
        <f t="shared" ca="1" si="9"/>
        <v xml:space="preserve">{"nodeID":"1400091", "floor":"1", "zone":"C", "area":"17", "bay":"14", "hid":"00", "Xaxis":"5900", "Yaxis":"5555" ,"type":"common","updateTime":0} </v>
      </c>
      <c r="H93">
        <f t="shared" si="10"/>
        <v>1</v>
      </c>
      <c r="I93" t="str">
        <f t="shared" ca="1" si="11"/>
        <v>C</v>
      </c>
      <c r="J93">
        <f t="shared" si="14"/>
        <v>17</v>
      </c>
      <c r="K93" s="36" t="str">
        <f t="shared" ca="1" si="12"/>
        <v>14</v>
      </c>
      <c r="L93" s="36" t="str">
        <f t="shared" ca="1" si="13"/>
        <v>00</v>
      </c>
      <c r="M93" s="21" t="s">
        <v>66</v>
      </c>
    </row>
    <row r="94" spans="1:13" x14ac:dyDescent="0.4">
      <c r="A94">
        <v>5</v>
      </c>
      <c r="D94" s="26" t="s">
        <v>169</v>
      </c>
      <c r="E94">
        <f t="shared" si="8"/>
        <v>5900</v>
      </c>
      <c r="F94">
        <f t="shared" si="15"/>
        <v>5560</v>
      </c>
      <c r="G94" t="str">
        <f t="shared" ca="1" si="9"/>
        <v xml:space="preserve">{"nodeID":"1400092", "floor":"1", "zone":"C", "area":"17", "bay":"14", "hid":"00", "Xaxis":"5900", "Yaxis":"5560" ,"type":"common","updateTime":0} </v>
      </c>
      <c r="H94">
        <f t="shared" si="10"/>
        <v>1</v>
      </c>
      <c r="I94" t="str">
        <f t="shared" ca="1" si="11"/>
        <v>C</v>
      </c>
      <c r="J94">
        <f t="shared" si="14"/>
        <v>17</v>
      </c>
      <c r="K94" s="36" t="str">
        <f t="shared" ca="1" si="12"/>
        <v>14</v>
      </c>
      <c r="L94" s="36" t="str">
        <f t="shared" ca="1" si="13"/>
        <v>00</v>
      </c>
      <c r="M94" s="21" t="s">
        <v>66</v>
      </c>
    </row>
    <row r="95" spans="1:13" x14ac:dyDescent="0.4">
      <c r="A95">
        <v>5</v>
      </c>
      <c r="D95" s="26" t="s">
        <v>170</v>
      </c>
      <c r="E95">
        <f t="shared" si="8"/>
        <v>5900</v>
      </c>
      <c r="F95">
        <f t="shared" si="15"/>
        <v>5565</v>
      </c>
      <c r="G95" t="str">
        <f t="shared" ca="1" si="9"/>
        <v xml:space="preserve">{"nodeID":"1400093", "floor":"1", "zone":"C", "area":"17", "bay":"14", "hid":"00", "Xaxis":"5900", "Yaxis":"5565" ,"type":"common","updateTime":0} </v>
      </c>
      <c r="H95">
        <f t="shared" si="10"/>
        <v>1</v>
      </c>
      <c r="I95" t="str">
        <f t="shared" ca="1" si="11"/>
        <v>C</v>
      </c>
      <c r="J95">
        <f t="shared" si="14"/>
        <v>17</v>
      </c>
      <c r="K95" s="36" t="str">
        <f t="shared" ca="1" si="12"/>
        <v>14</v>
      </c>
      <c r="L95" s="36" t="str">
        <f t="shared" ca="1" si="13"/>
        <v>00</v>
      </c>
      <c r="M95" s="21" t="s">
        <v>66</v>
      </c>
    </row>
    <row r="96" spans="1:13" x14ac:dyDescent="0.4">
      <c r="A96">
        <v>10</v>
      </c>
      <c r="D96" s="26" t="s">
        <v>171</v>
      </c>
      <c r="E96">
        <f t="shared" si="8"/>
        <v>5900</v>
      </c>
      <c r="F96">
        <f t="shared" si="15"/>
        <v>5575</v>
      </c>
      <c r="G96" t="str">
        <f t="shared" ca="1" si="9"/>
        <v xml:space="preserve">{"nodeID":"1400094", "floor":"1", "zone":"C", "area":"17", "bay":"14", "hid":"00", "Xaxis":"5900", "Yaxis":"5575" ,"type":"common","updateTime":0} </v>
      </c>
      <c r="H96">
        <f t="shared" si="10"/>
        <v>1</v>
      </c>
      <c r="I96" t="str">
        <f t="shared" ca="1" si="11"/>
        <v>C</v>
      </c>
      <c r="J96">
        <f t="shared" si="14"/>
        <v>17</v>
      </c>
      <c r="K96" s="36" t="str">
        <f t="shared" ca="1" si="12"/>
        <v>14</v>
      </c>
      <c r="L96" s="36" t="str">
        <f t="shared" ca="1" si="13"/>
        <v>00</v>
      </c>
      <c r="M96" s="21" t="s">
        <v>66</v>
      </c>
    </row>
    <row r="97" spans="1:13" x14ac:dyDescent="0.4">
      <c r="A97">
        <v>10</v>
      </c>
      <c r="D97" s="26" t="s">
        <v>172</v>
      </c>
      <c r="E97">
        <f t="shared" si="8"/>
        <v>5900</v>
      </c>
      <c r="F97">
        <f t="shared" si="15"/>
        <v>5585</v>
      </c>
      <c r="G97" t="str">
        <f t="shared" ca="1" si="9"/>
        <v xml:space="preserve">{"nodeID":"1400095", "floor":"1", "zone":"C", "area":"17", "bay":"14", "hid":"00", "Xaxis":"5900", "Yaxis":"5585" ,"type":"common","updateTime":0} </v>
      </c>
      <c r="H97">
        <f t="shared" si="10"/>
        <v>1</v>
      </c>
      <c r="I97" t="str">
        <f t="shared" ca="1" si="11"/>
        <v>C</v>
      </c>
      <c r="J97">
        <f t="shared" si="14"/>
        <v>17</v>
      </c>
      <c r="K97" s="36" t="str">
        <f t="shared" ca="1" si="12"/>
        <v>14</v>
      </c>
      <c r="L97" s="36" t="str">
        <f t="shared" ca="1" si="13"/>
        <v>00</v>
      </c>
      <c r="M97" s="21" t="s">
        <v>66</v>
      </c>
    </row>
    <row r="98" spans="1:13" x14ac:dyDescent="0.4">
      <c r="A98">
        <v>5</v>
      </c>
      <c r="D98" s="26" t="s">
        <v>173</v>
      </c>
      <c r="E98">
        <f t="shared" si="8"/>
        <v>5900</v>
      </c>
      <c r="F98">
        <f t="shared" si="15"/>
        <v>5590</v>
      </c>
      <c r="G98" t="str">
        <f t="shared" ca="1" si="9"/>
        <v xml:space="preserve">{"nodeID":"1400096", "floor":"1", "zone":"C", "area":"17", "bay":"14", "hid":"00", "Xaxis":"5900", "Yaxis":"5590" ,"type":"common","updateTime":0} </v>
      </c>
      <c r="H98">
        <f t="shared" si="10"/>
        <v>1</v>
      </c>
      <c r="I98" t="str">
        <f t="shared" ca="1" si="11"/>
        <v>C</v>
      </c>
      <c r="J98">
        <f t="shared" si="14"/>
        <v>17</v>
      </c>
      <c r="K98" s="36" t="str">
        <f t="shared" ca="1" si="12"/>
        <v>14</v>
      </c>
      <c r="L98" s="36" t="str">
        <f t="shared" ca="1" si="13"/>
        <v>00</v>
      </c>
      <c r="M98" s="21" t="s">
        <v>66</v>
      </c>
    </row>
    <row r="99" spans="1:13" x14ac:dyDescent="0.4">
      <c r="A99">
        <v>5</v>
      </c>
      <c r="D99" s="26" t="s">
        <v>174</v>
      </c>
      <c r="E99">
        <f t="shared" si="8"/>
        <v>5900</v>
      </c>
      <c r="F99">
        <f t="shared" si="15"/>
        <v>5595</v>
      </c>
      <c r="G99" t="str">
        <f t="shared" ca="1" si="9"/>
        <v xml:space="preserve">{"nodeID":"1400097", "floor":"1", "zone":"C", "area":"17", "bay":"14", "hid":"00", "Xaxis":"5900", "Yaxis":"5595" ,"type":"common","updateTime":0} </v>
      </c>
      <c r="H99">
        <f t="shared" si="10"/>
        <v>1</v>
      </c>
      <c r="I99" t="str">
        <f t="shared" ca="1" si="11"/>
        <v>C</v>
      </c>
      <c r="J99">
        <f t="shared" si="14"/>
        <v>17</v>
      </c>
      <c r="K99" s="36" t="str">
        <f t="shared" ca="1" si="12"/>
        <v>14</v>
      </c>
      <c r="L99" s="36" t="str">
        <f t="shared" ca="1" si="13"/>
        <v>00</v>
      </c>
      <c r="M99" s="21" t="s">
        <v>66</v>
      </c>
    </row>
    <row r="100" spans="1:13" x14ac:dyDescent="0.4">
      <c r="A100">
        <v>5</v>
      </c>
      <c r="D100" s="26" t="s">
        <v>175</v>
      </c>
      <c r="E100">
        <f t="shared" si="8"/>
        <v>5900</v>
      </c>
      <c r="F100">
        <f t="shared" si="15"/>
        <v>5600</v>
      </c>
      <c r="G100" t="str">
        <f t="shared" ca="1" si="9"/>
        <v xml:space="preserve">{"nodeID":"1400098", "floor":"1", "zone":"C", "area":"17", "bay":"14", "hid":"00", "Xaxis":"5900", "Yaxis":"5600" ,"type":"common","updateTime":0} </v>
      </c>
      <c r="H100">
        <f t="shared" si="10"/>
        <v>1</v>
      </c>
      <c r="I100" t="str">
        <f t="shared" ca="1" si="11"/>
        <v>C</v>
      </c>
      <c r="J100">
        <f t="shared" si="14"/>
        <v>17</v>
      </c>
      <c r="K100" s="36" t="str">
        <f t="shared" ca="1" si="12"/>
        <v>14</v>
      </c>
      <c r="L100" s="36" t="str">
        <f t="shared" ca="1" si="13"/>
        <v>00</v>
      </c>
      <c r="M100" s="21" t="s">
        <v>66</v>
      </c>
    </row>
    <row r="101" spans="1:13" x14ac:dyDescent="0.4">
      <c r="A101">
        <v>5</v>
      </c>
      <c r="D101" s="26" t="s">
        <v>176</v>
      </c>
      <c r="E101">
        <f t="shared" si="8"/>
        <v>5900</v>
      </c>
      <c r="F101">
        <f t="shared" si="15"/>
        <v>5605</v>
      </c>
      <c r="G101" t="str">
        <f t="shared" ca="1" si="9"/>
        <v xml:space="preserve">{"nodeID":"1400099", "floor":"1", "zone":"C", "area":"17", "bay":"14", "hid":"00", "Xaxis":"5900", "Yaxis":"5605" ,"type":"common","updateTime":0} </v>
      </c>
      <c r="H101">
        <f t="shared" si="10"/>
        <v>1</v>
      </c>
      <c r="I101" t="str">
        <f t="shared" ca="1" si="11"/>
        <v>C</v>
      </c>
      <c r="J101">
        <f t="shared" si="14"/>
        <v>17</v>
      </c>
      <c r="K101" s="36" t="str">
        <f t="shared" ca="1" si="12"/>
        <v>14</v>
      </c>
      <c r="L101" s="36" t="str">
        <f t="shared" ca="1" si="13"/>
        <v>00</v>
      </c>
      <c r="M101" s="21" t="s">
        <v>66</v>
      </c>
    </row>
    <row r="102" spans="1:13" x14ac:dyDescent="0.4">
      <c r="A102">
        <v>5</v>
      </c>
      <c r="D102" s="26" t="s">
        <v>177</v>
      </c>
      <c r="E102">
        <f t="shared" si="8"/>
        <v>5900</v>
      </c>
      <c r="F102">
        <f t="shared" si="15"/>
        <v>5610</v>
      </c>
      <c r="G102" t="str">
        <f t="shared" ca="1" si="9"/>
        <v xml:space="preserve">{"nodeID":"1400100", "floor":"1", "zone":"C", "area":"17", "bay":"14", "hid":"00", "Xaxis":"5900", "Yaxis":"5610" ,"type":"common","updateTime":0} </v>
      </c>
      <c r="H102">
        <f t="shared" si="10"/>
        <v>1</v>
      </c>
      <c r="I102" t="str">
        <f t="shared" ca="1" si="11"/>
        <v>C</v>
      </c>
      <c r="J102">
        <f t="shared" si="14"/>
        <v>17</v>
      </c>
      <c r="K102" s="36" t="str">
        <f t="shared" ca="1" si="12"/>
        <v>14</v>
      </c>
      <c r="L102" s="36" t="str">
        <f t="shared" ca="1" si="13"/>
        <v>00</v>
      </c>
      <c r="M102" s="21" t="s">
        <v>66</v>
      </c>
    </row>
    <row r="103" spans="1:13" x14ac:dyDescent="0.4">
      <c r="A103">
        <v>10</v>
      </c>
      <c r="D103" s="26" t="s">
        <v>178</v>
      </c>
      <c r="E103">
        <f t="shared" si="8"/>
        <v>5900</v>
      </c>
      <c r="F103">
        <f t="shared" si="15"/>
        <v>5620</v>
      </c>
      <c r="G103" t="str">
        <f t="shared" ca="1" si="9"/>
        <v xml:space="preserve">{"nodeID":"1400101", "floor":"1", "zone":"C", "area":"17", "bay":"14", "hid":"00", "Xaxis":"5900", "Yaxis":"5620" ,"type":"common","updateTime":0} </v>
      </c>
      <c r="H103">
        <f t="shared" si="10"/>
        <v>1</v>
      </c>
      <c r="I103" t="str">
        <f t="shared" ca="1" si="11"/>
        <v>C</v>
      </c>
      <c r="J103">
        <f t="shared" si="14"/>
        <v>17</v>
      </c>
      <c r="K103" s="36" t="str">
        <f t="shared" ca="1" si="12"/>
        <v>14</v>
      </c>
      <c r="L103" s="36" t="str">
        <f t="shared" ca="1" si="13"/>
        <v>00</v>
      </c>
      <c r="M103" s="21" t="s">
        <v>66</v>
      </c>
    </row>
    <row r="104" spans="1:13" x14ac:dyDescent="0.4">
      <c r="A104">
        <v>10</v>
      </c>
      <c r="D104" s="26" t="s">
        <v>179</v>
      </c>
      <c r="E104">
        <f t="shared" si="8"/>
        <v>5900</v>
      </c>
      <c r="F104">
        <f t="shared" si="15"/>
        <v>5630</v>
      </c>
      <c r="G104" t="str">
        <f t="shared" ca="1" si="9"/>
        <v xml:space="preserve">{"nodeID":"1400102", "floor":"1", "zone":"C", "area":"17", "bay":"14", "hid":"00", "Xaxis":"5900", "Yaxis":"5630" ,"type":"common","updateTime":0} </v>
      </c>
      <c r="H104">
        <f t="shared" si="10"/>
        <v>1</v>
      </c>
      <c r="I104" t="str">
        <f t="shared" ca="1" si="11"/>
        <v>C</v>
      </c>
      <c r="J104">
        <f t="shared" si="14"/>
        <v>17</v>
      </c>
      <c r="K104" s="36" t="str">
        <f t="shared" ca="1" si="12"/>
        <v>14</v>
      </c>
      <c r="L104" s="36" t="str">
        <f t="shared" ca="1" si="13"/>
        <v>00</v>
      </c>
      <c r="M104" s="21" t="s">
        <v>66</v>
      </c>
    </row>
    <row r="105" spans="1:13" x14ac:dyDescent="0.4">
      <c r="A105">
        <v>10</v>
      </c>
      <c r="D105" s="26" t="s">
        <v>180</v>
      </c>
      <c r="E105">
        <f t="shared" si="8"/>
        <v>5900</v>
      </c>
      <c r="F105">
        <f t="shared" si="15"/>
        <v>5640</v>
      </c>
      <c r="G105" t="str">
        <f t="shared" ca="1" si="9"/>
        <v xml:space="preserve">{"nodeID":"1400103", "floor":"1", "zone":"C", "area":"17", "bay":"14", "hid":"00", "Xaxis":"5900", "Yaxis":"5640" ,"type":"common","updateTime":0} </v>
      </c>
      <c r="H105">
        <f t="shared" si="10"/>
        <v>1</v>
      </c>
      <c r="I105" t="str">
        <f t="shared" ca="1" si="11"/>
        <v>C</v>
      </c>
      <c r="J105">
        <f t="shared" si="14"/>
        <v>17</v>
      </c>
      <c r="K105" s="36" t="str">
        <f t="shared" ca="1" si="12"/>
        <v>14</v>
      </c>
      <c r="L105" s="36" t="str">
        <f t="shared" ca="1" si="13"/>
        <v>00</v>
      </c>
      <c r="M105" s="21" t="s">
        <v>66</v>
      </c>
    </row>
    <row r="106" spans="1:13" x14ac:dyDescent="0.4">
      <c r="A106">
        <v>10</v>
      </c>
      <c r="D106" s="26" t="s">
        <v>181</v>
      </c>
      <c r="E106">
        <f t="shared" si="8"/>
        <v>5900</v>
      </c>
      <c r="F106">
        <f t="shared" si="15"/>
        <v>5650</v>
      </c>
      <c r="G106" t="str">
        <f t="shared" ca="1" si="9"/>
        <v xml:space="preserve">{"nodeID":"1400104", "floor":"1", "zone":"C", "area":"17", "bay":"14", "hid":"00", "Xaxis":"5900", "Yaxis":"5650" ,"type":"common","updateTime":0} </v>
      </c>
      <c r="H106">
        <f t="shared" si="10"/>
        <v>1</v>
      </c>
      <c r="I106" t="str">
        <f t="shared" ca="1" si="11"/>
        <v>C</v>
      </c>
      <c r="J106">
        <f t="shared" si="14"/>
        <v>17</v>
      </c>
      <c r="K106" s="36" t="str">
        <f t="shared" ca="1" si="12"/>
        <v>14</v>
      </c>
      <c r="L106" s="36" t="str">
        <f t="shared" ca="1" si="13"/>
        <v>00</v>
      </c>
      <c r="M106" s="21" t="s">
        <v>66</v>
      </c>
    </row>
    <row r="107" spans="1:13" x14ac:dyDescent="0.4">
      <c r="A107">
        <v>5</v>
      </c>
      <c r="D107" s="26" t="s">
        <v>182</v>
      </c>
      <c r="E107">
        <f t="shared" si="8"/>
        <v>5900</v>
      </c>
      <c r="F107">
        <f t="shared" si="15"/>
        <v>5655</v>
      </c>
      <c r="G107" t="str">
        <f t="shared" ca="1" si="9"/>
        <v xml:space="preserve">{"nodeID":"1400105", "floor":"1", "zone":"C", "area":"17", "bay":"14", "hid":"00", "Xaxis":"5900", "Yaxis":"5655" ,"type":"common","updateTime":0} </v>
      </c>
      <c r="H107">
        <f t="shared" si="10"/>
        <v>1</v>
      </c>
      <c r="I107" t="str">
        <f t="shared" ca="1" si="11"/>
        <v>C</v>
      </c>
      <c r="J107">
        <f t="shared" si="14"/>
        <v>17</v>
      </c>
      <c r="K107" s="36" t="str">
        <f t="shared" ca="1" si="12"/>
        <v>14</v>
      </c>
      <c r="L107" s="36" t="str">
        <f t="shared" ca="1" si="13"/>
        <v>00</v>
      </c>
      <c r="M107" s="21" t="s">
        <v>66</v>
      </c>
    </row>
    <row r="108" spans="1:13" x14ac:dyDescent="0.4">
      <c r="A108">
        <v>5</v>
      </c>
      <c r="D108" s="26" t="s">
        <v>183</v>
      </c>
      <c r="E108">
        <f t="shared" si="8"/>
        <v>5900</v>
      </c>
      <c r="F108">
        <f t="shared" si="15"/>
        <v>5660</v>
      </c>
      <c r="G108" t="str">
        <f t="shared" ca="1" si="9"/>
        <v xml:space="preserve">{"nodeID":"1400106", "floor":"1", "zone":"C", "area":"17", "bay":"14", "hid":"00", "Xaxis":"5900", "Yaxis":"5660" ,"type":"common","updateTime":0} </v>
      </c>
      <c r="H108">
        <f t="shared" si="10"/>
        <v>1</v>
      </c>
      <c r="I108" t="str">
        <f t="shared" ca="1" si="11"/>
        <v>C</v>
      </c>
      <c r="J108">
        <f t="shared" si="14"/>
        <v>17</v>
      </c>
      <c r="K108" s="36" t="str">
        <f t="shared" ca="1" si="12"/>
        <v>14</v>
      </c>
      <c r="L108" s="36" t="str">
        <f t="shared" ca="1" si="13"/>
        <v>00</v>
      </c>
      <c r="M108" s="21" t="s">
        <v>66</v>
      </c>
    </row>
    <row r="109" spans="1:13" x14ac:dyDescent="0.4">
      <c r="A109">
        <v>5</v>
      </c>
      <c r="D109" s="26" t="s">
        <v>184</v>
      </c>
      <c r="E109">
        <f t="shared" si="8"/>
        <v>5900</v>
      </c>
      <c r="F109">
        <f t="shared" si="15"/>
        <v>5665</v>
      </c>
      <c r="G109" t="str">
        <f t="shared" ca="1" si="9"/>
        <v xml:space="preserve">{"nodeID":"1400107", "floor":"1", "zone":"C", "area":"17", "bay":"14", "hid":"00", "Xaxis":"5900", "Yaxis":"5665" ,"type":"common","updateTime":0} </v>
      </c>
      <c r="H109">
        <f t="shared" si="10"/>
        <v>1</v>
      </c>
      <c r="I109" t="str">
        <f t="shared" ca="1" si="11"/>
        <v>C</v>
      </c>
      <c r="J109">
        <f t="shared" si="14"/>
        <v>17</v>
      </c>
      <c r="K109" s="36" t="str">
        <f t="shared" ca="1" si="12"/>
        <v>14</v>
      </c>
      <c r="L109" s="36" t="str">
        <f t="shared" ca="1" si="13"/>
        <v>00</v>
      </c>
      <c r="M109" s="21" t="s">
        <v>66</v>
      </c>
    </row>
    <row r="110" spans="1:13" x14ac:dyDescent="0.4">
      <c r="A110">
        <v>5</v>
      </c>
      <c r="D110" s="26" t="s">
        <v>185</v>
      </c>
      <c r="E110">
        <f t="shared" si="8"/>
        <v>5900</v>
      </c>
      <c r="F110">
        <f t="shared" si="15"/>
        <v>5670</v>
      </c>
      <c r="G110" t="str">
        <f t="shared" ca="1" si="9"/>
        <v xml:space="preserve">{"nodeID":"1400108", "floor":"1", "zone":"C", "area":"17", "bay":"14", "hid":"00", "Xaxis":"5900", "Yaxis":"5670" ,"type":"common","updateTime":0} </v>
      </c>
      <c r="H110">
        <f t="shared" si="10"/>
        <v>1</v>
      </c>
      <c r="I110" t="str">
        <f t="shared" ca="1" si="11"/>
        <v>C</v>
      </c>
      <c r="J110">
        <f t="shared" si="14"/>
        <v>17</v>
      </c>
      <c r="K110" s="36" t="str">
        <f t="shared" ca="1" si="12"/>
        <v>14</v>
      </c>
      <c r="L110" s="36" t="str">
        <f t="shared" ca="1" si="13"/>
        <v>00</v>
      </c>
      <c r="M110" s="21" t="s">
        <v>66</v>
      </c>
    </row>
    <row r="111" spans="1:13" x14ac:dyDescent="0.4">
      <c r="A111">
        <v>5</v>
      </c>
      <c r="D111" s="26" t="s">
        <v>186</v>
      </c>
      <c r="E111">
        <f t="shared" si="8"/>
        <v>5900</v>
      </c>
      <c r="F111">
        <f t="shared" si="15"/>
        <v>5675</v>
      </c>
      <c r="G111" t="str">
        <f t="shared" ca="1" si="9"/>
        <v xml:space="preserve">{"nodeID":"1400109", "floor":"1", "zone":"C", "area":"17", "bay":"14", "hid":"00", "Xaxis":"5900", "Yaxis":"5675" ,"type":"common","updateTime":0} </v>
      </c>
      <c r="H111">
        <f t="shared" si="10"/>
        <v>1</v>
      </c>
      <c r="I111" t="str">
        <f t="shared" ca="1" si="11"/>
        <v>C</v>
      </c>
      <c r="J111">
        <f t="shared" si="14"/>
        <v>17</v>
      </c>
      <c r="K111" s="36" t="str">
        <f t="shared" ca="1" si="12"/>
        <v>14</v>
      </c>
      <c r="L111" s="36" t="str">
        <f t="shared" ca="1" si="13"/>
        <v>00</v>
      </c>
      <c r="M111" s="21" t="s">
        <v>66</v>
      </c>
    </row>
    <row r="112" spans="1:13" x14ac:dyDescent="0.4">
      <c r="A112">
        <v>5</v>
      </c>
      <c r="D112" s="26" t="s">
        <v>187</v>
      </c>
      <c r="E112">
        <f t="shared" si="8"/>
        <v>5900</v>
      </c>
      <c r="F112">
        <f t="shared" si="15"/>
        <v>5680</v>
      </c>
      <c r="G112" t="str">
        <f t="shared" ca="1" si="9"/>
        <v xml:space="preserve">{"nodeID":"1400110", "floor":"1", "zone":"C", "area":"17", "bay":"14", "hid":"00", "Xaxis":"5900", "Yaxis":"5680" ,"type":"common","updateTime":0} </v>
      </c>
      <c r="H112">
        <f t="shared" si="10"/>
        <v>1</v>
      </c>
      <c r="I112" t="str">
        <f t="shared" ca="1" si="11"/>
        <v>C</v>
      </c>
      <c r="J112">
        <f t="shared" si="14"/>
        <v>17</v>
      </c>
      <c r="K112" s="36" t="str">
        <f t="shared" ca="1" si="12"/>
        <v>14</v>
      </c>
      <c r="L112" s="36" t="str">
        <f t="shared" ca="1" si="13"/>
        <v>00</v>
      </c>
      <c r="M112" s="21" t="s">
        <v>66</v>
      </c>
    </row>
    <row r="113" spans="1:13" x14ac:dyDescent="0.4">
      <c r="A113">
        <v>5</v>
      </c>
      <c r="D113" s="26" t="s">
        <v>188</v>
      </c>
      <c r="E113">
        <f t="shared" si="8"/>
        <v>5900</v>
      </c>
      <c r="F113">
        <f t="shared" si="15"/>
        <v>5685</v>
      </c>
      <c r="G113" t="str">
        <f t="shared" ca="1" si="9"/>
        <v xml:space="preserve">{"nodeID":"1400111", "floor":"1", "zone":"C", "area":"17", "bay":"14", "hid":"00", "Xaxis":"5900", "Yaxis":"5685" ,"type":"common","updateTime":0} </v>
      </c>
      <c r="H113">
        <f t="shared" si="10"/>
        <v>1</v>
      </c>
      <c r="I113" t="str">
        <f t="shared" ca="1" si="11"/>
        <v>C</v>
      </c>
      <c r="J113">
        <f t="shared" si="14"/>
        <v>17</v>
      </c>
      <c r="K113" s="36" t="str">
        <f t="shared" ca="1" si="12"/>
        <v>14</v>
      </c>
      <c r="L113" s="36" t="str">
        <f t="shared" ca="1" si="13"/>
        <v>00</v>
      </c>
      <c r="M113" s="21" t="s">
        <v>66</v>
      </c>
    </row>
    <row r="114" spans="1:13" x14ac:dyDescent="0.4">
      <c r="A114">
        <v>5</v>
      </c>
      <c r="D114" s="26" t="s">
        <v>189</v>
      </c>
      <c r="E114">
        <f t="shared" si="8"/>
        <v>5900</v>
      </c>
      <c r="F114">
        <f t="shared" si="15"/>
        <v>5690</v>
      </c>
      <c r="G114" t="str">
        <f t="shared" ca="1" si="9"/>
        <v xml:space="preserve">{"nodeID":"1400112", "floor":"1", "zone":"C", "area":"17", "bay":"14", "hid":"00", "Xaxis":"5900", "Yaxis":"5690" ,"type":"common","updateTime":0} </v>
      </c>
      <c r="H114">
        <f t="shared" si="10"/>
        <v>1</v>
      </c>
      <c r="I114" t="str">
        <f t="shared" ca="1" si="11"/>
        <v>C</v>
      </c>
      <c r="J114">
        <f t="shared" si="14"/>
        <v>17</v>
      </c>
      <c r="K114" s="36" t="str">
        <f t="shared" ca="1" si="12"/>
        <v>14</v>
      </c>
      <c r="L114" s="36" t="str">
        <f t="shared" ca="1" si="13"/>
        <v>00</v>
      </c>
      <c r="M114" s="21" t="s">
        <v>66</v>
      </c>
    </row>
    <row r="115" spans="1:13" x14ac:dyDescent="0.4">
      <c r="A115">
        <v>5</v>
      </c>
      <c r="D115" s="26" t="s">
        <v>190</v>
      </c>
      <c r="E115">
        <f t="shared" si="8"/>
        <v>5900</v>
      </c>
      <c r="F115">
        <f t="shared" si="15"/>
        <v>5695</v>
      </c>
      <c r="G115" t="str">
        <f t="shared" ca="1" si="9"/>
        <v xml:space="preserve">{"nodeID":"1400113", "floor":"1", "zone":"C", "area":"17", "bay":"14", "hid":"00", "Xaxis":"5900", "Yaxis":"5695" ,"type":"common","updateTime":0} </v>
      </c>
      <c r="H115">
        <f t="shared" si="10"/>
        <v>1</v>
      </c>
      <c r="I115" t="str">
        <f t="shared" ca="1" si="11"/>
        <v>C</v>
      </c>
      <c r="J115">
        <f t="shared" si="14"/>
        <v>17</v>
      </c>
      <c r="K115" s="36" t="str">
        <f t="shared" ca="1" si="12"/>
        <v>14</v>
      </c>
      <c r="L115" s="36" t="str">
        <f t="shared" ca="1" si="13"/>
        <v>00</v>
      </c>
      <c r="M115" s="21" t="s">
        <v>66</v>
      </c>
    </row>
    <row r="116" spans="1:13" x14ac:dyDescent="0.4">
      <c r="A116">
        <v>5</v>
      </c>
      <c r="D116" s="26" t="s">
        <v>191</v>
      </c>
      <c r="E116">
        <f t="shared" si="8"/>
        <v>5900</v>
      </c>
      <c r="F116">
        <f t="shared" si="15"/>
        <v>5700</v>
      </c>
      <c r="G116" t="str">
        <f t="shared" ca="1" si="9"/>
        <v xml:space="preserve">{"nodeID":"1400114", "floor":"1", "zone":"C", "area":"17", "bay":"14", "hid":"00", "Xaxis":"5900", "Yaxis":"5700" ,"type":"common","updateTime":0} </v>
      </c>
      <c r="H116">
        <f t="shared" si="10"/>
        <v>1</v>
      </c>
      <c r="I116" t="str">
        <f t="shared" ca="1" si="11"/>
        <v>C</v>
      </c>
      <c r="J116">
        <f t="shared" si="14"/>
        <v>17</v>
      </c>
      <c r="K116" s="36" t="str">
        <f t="shared" ca="1" si="12"/>
        <v>14</v>
      </c>
      <c r="L116" s="36" t="str">
        <f t="shared" ca="1" si="13"/>
        <v>00</v>
      </c>
      <c r="M116" s="21" t="s">
        <v>66</v>
      </c>
    </row>
    <row r="117" spans="1:13" x14ac:dyDescent="0.4">
      <c r="A117">
        <v>20</v>
      </c>
      <c r="D117" s="26" t="s">
        <v>192</v>
      </c>
      <c r="E117">
        <f t="shared" si="8"/>
        <v>5900</v>
      </c>
      <c r="F117">
        <f t="shared" si="15"/>
        <v>5720</v>
      </c>
      <c r="G117" t="str">
        <f t="shared" ca="1" si="9"/>
        <v xml:space="preserve">{"nodeID":"1400115", "floor":"1", "zone":"C", "area":"17", "bay":"14", "hid":"00", "Xaxis":"5900", "Yaxis":"5720" ,"type":"common","updateTime":0} </v>
      </c>
      <c r="H117">
        <f t="shared" si="10"/>
        <v>1</v>
      </c>
      <c r="I117" t="str">
        <f t="shared" ca="1" si="11"/>
        <v>C</v>
      </c>
      <c r="J117">
        <f t="shared" si="14"/>
        <v>17</v>
      </c>
      <c r="K117" s="36" t="str">
        <f t="shared" ca="1" si="12"/>
        <v>14</v>
      </c>
      <c r="L117" s="36" t="str">
        <f t="shared" ca="1" si="13"/>
        <v>00</v>
      </c>
      <c r="M117" s="21" t="s">
        <v>66</v>
      </c>
    </row>
    <row r="118" spans="1:13" x14ac:dyDescent="0.4">
      <c r="A118">
        <v>20</v>
      </c>
      <c r="D118" s="26" t="s">
        <v>193</v>
      </c>
      <c r="E118">
        <f t="shared" si="8"/>
        <v>5900</v>
      </c>
      <c r="F118">
        <f t="shared" si="15"/>
        <v>5740</v>
      </c>
      <c r="G118" t="str">
        <f t="shared" ca="1" si="9"/>
        <v xml:space="preserve">{"nodeID":"1400116", "floor":"1", "zone":"C", "area":"17", "bay":"14", "hid":"00", "Xaxis":"5900", "Yaxis":"5740" ,"type":"common","updateTime":0} </v>
      </c>
      <c r="H118">
        <f t="shared" si="10"/>
        <v>1</v>
      </c>
      <c r="I118" t="str">
        <f t="shared" ca="1" si="11"/>
        <v>C</v>
      </c>
      <c r="J118">
        <f t="shared" si="14"/>
        <v>17</v>
      </c>
      <c r="K118" s="36" t="str">
        <f t="shared" ca="1" si="12"/>
        <v>14</v>
      </c>
      <c r="L118" s="36" t="str">
        <f t="shared" ca="1" si="13"/>
        <v>00</v>
      </c>
      <c r="M118" s="21" t="s">
        <v>66</v>
      </c>
    </row>
    <row r="119" spans="1:13" x14ac:dyDescent="0.4">
      <c r="A119">
        <v>20</v>
      </c>
      <c r="D119" s="26" t="s">
        <v>194</v>
      </c>
      <c r="E119">
        <f t="shared" si="8"/>
        <v>5900</v>
      </c>
      <c r="F119">
        <f t="shared" si="15"/>
        <v>5760</v>
      </c>
      <c r="G119" t="str">
        <f t="shared" ca="1" si="9"/>
        <v xml:space="preserve">{"nodeID":"1400117", "floor":"1", "zone":"C", "area":"17", "bay":"14", "hid":"00", "Xaxis":"5900", "Yaxis":"5760" ,"type":"common","updateTime":0} </v>
      </c>
      <c r="H119">
        <f t="shared" si="10"/>
        <v>1</v>
      </c>
      <c r="I119" t="str">
        <f t="shared" ca="1" si="11"/>
        <v>C</v>
      </c>
      <c r="J119">
        <f t="shared" si="14"/>
        <v>17</v>
      </c>
      <c r="K119" s="36" t="str">
        <f t="shared" ca="1" si="12"/>
        <v>14</v>
      </c>
      <c r="L119" s="36" t="str">
        <f t="shared" ca="1" si="13"/>
        <v>00</v>
      </c>
      <c r="M119" s="21" t="s">
        <v>66</v>
      </c>
    </row>
    <row r="120" spans="1:13" x14ac:dyDescent="0.4">
      <c r="A120">
        <v>20</v>
      </c>
      <c r="D120" s="26" t="s">
        <v>195</v>
      </c>
      <c r="E120">
        <f t="shared" si="8"/>
        <v>5900</v>
      </c>
      <c r="F120">
        <f t="shared" si="15"/>
        <v>5780</v>
      </c>
      <c r="G120" t="str">
        <f t="shared" ca="1" si="9"/>
        <v xml:space="preserve">{"nodeID":"1400118", "floor":"1", "zone":"C", "area":"17", "bay":"14", "hid":"00", "Xaxis":"5900", "Yaxis":"5780" ,"type":"common","updateTime":0} </v>
      </c>
      <c r="H120">
        <f t="shared" si="10"/>
        <v>1</v>
      </c>
      <c r="I120" t="str">
        <f t="shared" ca="1" si="11"/>
        <v>C</v>
      </c>
      <c r="J120">
        <f t="shared" si="14"/>
        <v>17</v>
      </c>
      <c r="K120" s="36" t="str">
        <f t="shared" ca="1" si="12"/>
        <v>14</v>
      </c>
      <c r="L120" s="36" t="str">
        <f t="shared" ca="1" si="13"/>
        <v>00</v>
      </c>
      <c r="M120" s="21" t="s">
        <v>66</v>
      </c>
    </row>
    <row r="121" spans="1:13" x14ac:dyDescent="0.4">
      <c r="A121">
        <v>20</v>
      </c>
      <c r="D121" s="26" t="s">
        <v>196</v>
      </c>
      <c r="E121">
        <f t="shared" si="8"/>
        <v>5900</v>
      </c>
      <c r="F121">
        <f t="shared" si="15"/>
        <v>5800</v>
      </c>
      <c r="G121" t="str">
        <f t="shared" ca="1" si="9"/>
        <v xml:space="preserve">{"nodeID":"1400119", "floor":"1", "zone":"C", "area":"17", "bay":"14", "hid":"00", "Xaxis":"5900", "Yaxis":"5800" ,"type":"common","updateTime":0} </v>
      </c>
      <c r="H121">
        <f t="shared" si="10"/>
        <v>1</v>
      </c>
      <c r="I121" t="str">
        <f t="shared" ca="1" si="11"/>
        <v>C</v>
      </c>
      <c r="J121">
        <f t="shared" si="14"/>
        <v>17</v>
      </c>
      <c r="K121" s="36" t="str">
        <f t="shared" ca="1" si="12"/>
        <v>14</v>
      </c>
      <c r="L121" s="36" t="str">
        <f t="shared" ca="1" si="13"/>
        <v>00</v>
      </c>
      <c r="M121" s="21" t="s">
        <v>66</v>
      </c>
    </row>
    <row r="122" spans="1:13" x14ac:dyDescent="0.4">
      <c r="A122">
        <v>30</v>
      </c>
      <c r="D122" s="26" t="s">
        <v>197</v>
      </c>
      <c r="E122">
        <f t="shared" si="8"/>
        <v>5900</v>
      </c>
      <c r="F122">
        <f t="shared" si="15"/>
        <v>5830</v>
      </c>
      <c r="G122" t="str">
        <f t="shared" ca="1" si="9"/>
        <v xml:space="preserve">{"nodeID":"1400120", "floor":"1", "zone":"C", "area":"17", "bay":"14", "hid":"00", "Xaxis":"5900", "Yaxis":"5830" ,"type":"common","updateTime":0} </v>
      </c>
      <c r="H122">
        <f t="shared" si="10"/>
        <v>1</v>
      </c>
      <c r="I122" t="str">
        <f t="shared" ca="1" si="11"/>
        <v>C</v>
      </c>
      <c r="J122">
        <f t="shared" si="14"/>
        <v>17</v>
      </c>
      <c r="K122" s="36" t="str">
        <f t="shared" ca="1" si="12"/>
        <v>14</v>
      </c>
      <c r="L122" s="36" t="str">
        <f t="shared" ca="1" si="13"/>
        <v>00</v>
      </c>
      <c r="M122" s="21" t="s">
        <v>66</v>
      </c>
    </row>
    <row r="123" spans="1:13" x14ac:dyDescent="0.4">
      <c r="A123">
        <v>5</v>
      </c>
      <c r="D123" s="26" t="s">
        <v>198</v>
      </c>
      <c r="E123">
        <f t="shared" si="8"/>
        <v>5900</v>
      </c>
      <c r="F123">
        <f t="shared" si="15"/>
        <v>5835</v>
      </c>
      <c r="G123" t="str">
        <f t="shared" ca="1" si="9"/>
        <v xml:space="preserve">{"nodeID":"1400121", "floor":"1", "zone":"C", "area":"17", "bay":"14", "hid":"00", "Xaxis":"5900", "Yaxis":"5835" ,"type":"common","updateTime":0} </v>
      </c>
      <c r="H123">
        <f t="shared" si="10"/>
        <v>1</v>
      </c>
      <c r="I123" t="str">
        <f t="shared" ca="1" si="11"/>
        <v>C</v>
      </c>
      <c r="J123">
        <f t="shared" si="14"/>
        <v>17</v>
      </c>
      <c r="K123" s="36" t="str">
        <f t="shared" ca="1" si="12"/>
        <v>14</v>
      </c>
      <c r="L123" s="36" t="str">
        <f t="shared" ca="1" si="13"/>
        <v>00</v>
      </c>
      <c r="M123" s="21" t="s">
        <v>66</v>
      </c>
    </row>
    <row r="124" spans="1:13" x14ac:dyDescent="0.4">
      <c r="A124">
        <v>5</v>
      </c>
      <c r="D124" s="26" t="s">
        <v>199</v>
      </c>
      <c r="E124">
        <f t="shared" si="8"/>
        <v>5900</v>
      </c>
      <c r="F124">
        <f t="shared" si="15"/>
        <v>5840</v>
      </c>
      <c r="G124" t="str">
        <f t="shared" ca="1" si="9"/>
        <v xml:space="preserve">{"nodeID":"1400122", "floor":"1", "zone":"C", "area":"17", "bay":"14", "hid":"00", "Xaxis":"5900", "Yaxis":"5840" ,"type":"common","updateTime":0} </v>
      </c>
      <c r="H124">
        <f t="shared" si="10"/>
        <v>1</v>
      </c>
      <c r="I124" t="str">
        <f t="shared" ca="1" si="11"/>
        <v>C</v>
      </c>
      <c r="J124">
        <f t="shared" si="14"/>
        <v>17</v>
      </c>
      <c r="K124" s="36" t="str">
        <f t="shared" ca="1" si="12"/>
        <v>14</v>
      </c>
      <c r="L124" s="36" t="str">
        <f t="shared" ca="1" si="13"/>
        <v>00</v>
      </c>
      <c r="M124" s="21" t="s">
        <v>66</v>
      </c>
    </row>
    <row r="125" spans="1:13" x14ac:dyDescent="0.4">
      <c r="A125">
        <v>5</v>
      </c>
      <c r="D125" s="26" t="s">
        <v>200</v>
      </c>
      <c r="E125">
        <f t="shared" si="8"/>
        <v>5900</v>
      </c>
      <c r="F125">
        <f t="shared" si="15"/>
        <v>5845</v>
      </c>
      <c r="G125" t="str">
        <f t="shared" ca="1" si="9"/>
        <v xml:space="preserve">{"nodeID":"1400123", "floor":"1", "zone":"C", "area":"17", "bay":"14", "hid":"00", "Xaxis":"5900", "Yaxis":"5845" ,"type":"common","updateTime":0} </v>
      </c>
      <c r="H125">
        <f t="shared" si="10"/>
        <v>1</v>
      </c>
      <c r="I125" t="str">
        <f t="shared" ca="1" si="11"/>
        <v>C</v>
      </c>
      <c r="J125">
        <f t="shared" si="14"/>
        <v>17</v>
      </c>
      <c r="K125" s="36" t="str">
        <f t="shared" ca="1" si="12"/>
        <v>14</v>
      </c>
      <c r="L125" s="36" t="str">
        <f t="shared" ca="1" si="13"/>
        <v>00</v>
      </c>
      <c r="M125" s="21" t="s">
        <v>66</v>
      </c>
    </row>
    <row r="126" spans="1:13" x14ac:dyDescent="0.4">
      <c r="A126">
        <v>5</v>
      </c>
      <c r="D126" s="26" t="s">
        <v>201</v>
      </c>
      <c r="E126">
        <f t="shared" si="8"/>
        <v>5900</v>
      </c>
      <c r="F126">
        <f t="shared" si="15"/>
        <v>5850</v>
      </c>
      <c r="G126" t="str">
        <f t="shared" ca="1" si="9"/>
        <v xml:space="preserve">{"nodeID":"1400124", "floor":"1", "zone":"C", "area":"17", "bay":"14", "hid":"00", "Xaxis":"5900", "Yaxis":"5850" ,"type":"common","updateTime":0} </v>
      </c>
      <c r="H126">
        <f t="shared" si="10"/>
        <v>1</v>
      </c>
      <c r="I126" t="str">
        <f t="shared" ca="1" si="11"/>
        <v>C</v>
      </c>
      <c r="J126">
        <f t="shared" si="14"/>
        <v>17</v>
      </c>
      <c r="K126" s="36" t="str">
        <f t="shared" ca="1" si="12"/>
        <v>14</v>
      </c>
      <c r="L126" s="36" t="str">
        <f t="shared" ca="1" si="13"/>
        <v>00</v>
      </c>
      <c r="M126" s="21" t="s">
        <v>66</v>
      </c>
    </row>
    <row r="127" spans="1:13" x14ac:dyDescent="0.4">
      <c r="A127">
        <v>5</v>
      </c>
      <c r="D127" s="26" t="s">
        <v>202</v>
      </c>
      <c r="E127">
        <f t="shared" si="8"/>
        <v>5900</v>
      </c>
      <c r="F127">
        <f t="shared" si="15"/>
        <v>5855</v>
      </c>
      <c r="G127" t="str">
        <f t="shared" ca="1" si="9"/>
        <v xml:space="preserve">{"nodeID":"1400125", "floor":"1", "zone":"C", "area":"17", "bay":"14", "hid":"00", "Xaxis":"5900", "Yaxis":"5855" ,"type":"common","updateTime":0} </v>
      </c>
      <c r="H127">
        <f t="shared" si="10"/>
        <v>1</v>
      </c>
      <c r="I127" t="str">
        <f t="shared" ca="1" si="11"/>
        <v>C</v>
      </c>
      <c r="J127">
        <f t="shared" si="14"/>
        <v>17</v>
      </c>
      <c r="K127" s="36" t="str">
        <f t="shared" ca="1" si="12"/>
        <v>14</v>
      </c>
      <c r="L127" s="36" t="str">
        <f t="shared" ca="1" si="13"/>
        <v>00</v>
      </c>
      <c r="M127" s="21" t="s">
        <v>66</v>
      </c>
    </row>
    <row r="128" spans="1:13" x14ac:dyDescent="0.4">
      <c r="A128">
        <v>5</v>
      </c>
      <c r="D128" s="26" t="s">
        <v>203</v>
      </c>
      <c r="E128">
        <f t="shared" si="8"/>
        <v>5900</v>
      </c>
      <c r="F128">
        <f t="shared" si="15"/>
        <v>5860</v>
      </c>
      <c r="G128" t="str">
        <f t="shared" ca="1" si="9"/>
        <v xml:space="preserve">{"nodeID":"1400126", "floor":"1", "zone":"C", "area":"17", "bay":"14", "hid":"00", "Xaxis":"5900", "Yaxis":"5860" ,"type":"common","updateTime":0} </v>
      </c>
      <c r="H128">
        <f t="shared" si="10"/>
        <v>1</v>
      </c>
      <c r="I128" t="str">
        <f t="shared" ca="1" si="11"/>
        <v>C</v>
      </c>
      <c r="J128">
        <f t="shared" si="14"/>
        <v>17</v>
      </c>
      <c r="K128" s="36" t="str">
        <f t="shared" ca="1" si="12"/>
        <v>14</v>
      </c>
      <c r="L128" s="36" t="str">
        <f t="shared" ca="1" si="13"/>
        <v>00</v>
      </c>
      <c r="M128" s="21" t="s">
        <v>66</v>
      </c>
    </row>
    <row r="129" spans="1:13" x14ac:dyDescent="0.4">
      <c r="A129">
        <v>10</v>
      </c>
      <c r="D129" s="26" t="s">
        <v>204</v>
      </c>
      <c r="E129">
        <f t="shared" si="8"/>
        <v>5900</v>
      </c>
      <c r="F129">
        <f t="shared" si="15"/>
        <v>5870</v>
      </c>
      <c r="G129" t="str">
        <f t="shared" ca="1" si="9"/>
        <v xml:space="preserve">{"nodeID":"1400127", "floor":"1", "zone":"C", "area":"17", "bay":"14", "hid":"00", "Xaxis":"5900", "Yaxis":"5870" ,"type":"common","updateTime":0} </v>
      </c>
      <c r="H129">
        <f t="shared" si="10"/>
        <v>1</v>
      </c>
      <c r="I129" t="str">
        <f t="shared" ca="1" si="11"/>
        <v>C</v>
      </c>
      <c r="J129">
        <f t="shared" si="14"/>
        <v>17</v>
      </c>
      <c r="K129" s="36" t="str">
        <f t="shared" ca="1" si="12"/>
        <v>14</v>
      </c>
      <c r="L129" s="36" t="str">
        <f t="shared" ca="1" si="13"/>
        <v>00</v>
      </c>
      <c r="M129" s="21" t="s">
        <v>66</v>
      </c>
    </row>
    <row r="130" spans="1:13" x14ac:dyDescent="0.4">
      <c r="A130">
        <v>10</v>
      </c>
      <c r="D130" s="26" t="s">
        <v>205</v>
      </c>
      <c r="E130">
        <f t="shared" si="8"/>
        <v>5900</v>
      </c>
      <c r="F130">
        <f t="shared" si="15"/>
        <v>5880</v>
      </c>
      <c r="G130" t="str">
        <f t="shared" ca="1" si="9"/>
        <v xml:space="preserve">{"nodeID":"1400128", "floor":"1", "zone":"C", "area":"17", "bay":"14", "hid":"00", "Xaxis":"5900", "Yaxis":"5880" ,"type":"common","updateTime":0} </v>
      </c>
      <c r="H130">
        <f t="shared" si="10"/>
        <v>1</v>
      </c>
      <c r="I130" t="str">
        <f t="shared" ca="1" si="11"/>
        <v>C</v>
      </c>
      <c r="J130">
        <f t="shared" si="14"/>
        <v>17</v>
      </c>
      <c r="K130" s="36" t="str">
        <f t="shared" ca="1" si="12"/>
        <v>14</v>
      </c>
      <c r="L130" s="36" t="str">
        <f t="shared" ca="1" si="13"/>
        <v>00</v>
      </c>
      <c r="M130" s="21" t="s">
        <v>66</v>
      </c>
    </row>
    <row r="131" spans="1:13" x14ac:dyDescent="0.4">
      <c r="A131">
        <v>10</v>
      </c>
      <c r="D131" s="26" t="s">
        <v>206</v>
      </c>
      <c r="E131">
        <f t="shared" si="8"/>
        <v>5900</v>
      </c>
      <c r="F131">
        <f t="shared" si="15"/>
        <v>5890</v>
      </c>
      <c r="G131" t="str">
        <f t="shared" ca="1" si="9"/>
        <v xml:space="preserve">{"nodeID":"1400129", "floor":"1", "zone":"C", "area":"17", "bay":"14", "hid":"00", "Xaxis":"5900", "Yaxis":"5890" ,"type":"common","updateTime":0} </v>
      </c>
      <c r="H131">
        <f t="shared" si="10"/>
        <v>1</v>
      </c>
      <c r="I131" t="str">
        <f t="shared" ca="1" si="11"/>
        <v>C</v>
      </c>
      <c r="J131">
        <f t="shared" si="14"/>
        <v>17</v>
      </c>
      <c r="K131" s="36" t="str">
        <f t="shared" ca="1" si="12"/>
        <v>14</v>
      </c>
      <c r="L131" s="36" t="str">
        <f t="shared" ca="1" si="13"/>
        <v>00</v>
      </c>
      <c r="M131" s="21" t="s">
        <v>66</v>
      </c>
    </row>
    <row r="132" spans="1:13" x14ac:dyDescent="0.4">
      <c r="A132">
        <v>10</v>
      </c>
      <c r="D132" s="26" t="s">
        <v>207</v>
      </c>
      <c r="E132">
        <f t="shared" ref="E132:E195" si="16">$B$3</f>
        <v>5900</v>
      </c>
      <c r="F132">
        <f t="shared" si="15"/>
        <v>5900</v>
      </c>
      <c r="G132" t="str">
        <f t="shared" ref="G132:G195" ca="1" si="17">CONCATENATE("{""nodeID"":""",CONCATENATE(K132,D132),"""",", ""floor"":""",H132,"""",", ""zone"":""",I132,"""",", ""area"":""",J132,"""", ", ""bay"":""",K132,"""", ", ""hid"":""",L132,"""", ", ""Xaxis"":""",E132,"""", ", ""Yaxis"":""",F132,"""", " ,""type"":""",M132,"""", ",""updateTime"":0} ")</f>
        <v xml:space="preserve">{"nodeID":"1400130", "floor":"1", "zone":"C", "area":"17", "bay":"14", "hid":"00", "Xaxis":"5900", "Yaxis":"5900" ,"type":"common","updateTime":0} </v>
      </c>
      <c r="H132">
        <f t="shared" ref="H132:H195" si="18">$H$1</f>
        <v>1</v>
      </c>
      <c r="I132" t="str">
        <f t="shared" ref="I132:I195" ca="1" si="19">INDIRECT("I1")</f>
        <v>C</v>
      </c>
      <c r="J132">
        <f t="shared" si="14"/>
        <v>17</v>
      </c>
      <c r="K132" s="36" t="str">
        <f t="shared" ref="K132:K195" ca="1" si="20">INDIRECT("K1")</f>
        <v>14</v>
      </c>
      <c r="L132" s="36" t="str">
        <f t="shared" ref="L132:L195" ca="1" si="21">INDIRECT("L1")</f>
        <v>00</v>
      </c>
      <c r="M132" s="21" t="s">
        <v>66</v>
      </c>
    </row>
    <row r="133" spans="1:13" x14ac:dyDescent="0.4">
      <c r="A133">
        <v>30</v>
      </c>
      <c r="D133" s="26" t="s">
        <v>208</v>
      </c>
      <c r="E133">
        <f t="shared" si="16"/>
        <v>5900</v>
      </c>
      <c r="F133">
        <f t="shared" si="15"/>
        <v>5930</v>
      </c>
      <c r="G133" t="str">
        <f t="shared" ca="1" si="17"/>
        <v xml:space="preserve">{"nodeID":"1400131", "floor":"1", "zone":"C", "area":"17", "bay":"14", "hid":"00", "Xaxis":"5900", "Yaxis":"5930" ,"type":"common","updateTime":0} </v>
      </c>
      <c r="H133">
        <f t="shared" si="18"/>
        <v>1</v>
      </c>
      <c r="I133" t="str">
        <f t="shared" ca="1" si="19"/>
        <v>C</v>
      </c>
      <c r="J133">
        <f t="shared" ref="J133:J196" si="22">$J$1</f>
        <v>17</v>
      </c>
      <c r="K133" s="36" t="str">
        <f t="shared" ca="1" si="20"/>
        <v>14</v>
      </c>
      <c r="L133" s="36" t="str">
        <f t="shared" ca="1" si="21"/>
        <v>00</v>
      </c>
      <c r="M133" s="21" t="s">
        <v>66</v>
      </c>
    </row>
    <row r="134" spans="1:13" x14ac:dyDescent="0.4">
      <c r="A134">
        <v>30</v>
      </c>
      <c r="D134" s="26" t="s">
        <v>209</v>
      </c>
      <c r="E134">
        <f t="shared" si="16"/>
        <v>5900</v>
      </c>
      <c r="F134">
        <f t="shared" ref="F134:F197" si="23">F133+A134</f>
        <v>5960</v>
      </c>
      <c r="G134" t="str">
        <f t="shared" ca="1" si="17"/>
        <v xml:space="preserve">{"nodeID":"1400132", "floor":"1", "zone":"C", "area":"17", "bay":"14", "hid":"00", "Xaxis":"5900", "Yaxis":"5960" ,"type":"common","updateTime":0} </v>
      </c>
      <c r="H134">
        <f t="shared" si="18"/>
        <v>1</v>
      </c>
      <c r="I134" t="str">
        <f t="shared" ca="1" si="19"/>
        <v>C</v>
      </c>
      <c r="J134">
        <f t="shared" si="22"/>
        <v>17</v>
      </c>
      <c r="K134" s="36" t="str">
        <f t="shared" ca="1" si="20"/>
        <v>14</v>
      </c>
      <c r="L134" s="36" t="str">
        <f t="shared" ca="1" si="21"/>
        <v>00</v>
      </c>
      <c r="M134" s="21" t="s">
        <v>66</v>
      </c>
    </row>
    <row r="135" spans="1:13" x14ac:dyDescent="0.4">
      <c r="A135">
        <v>10</v>
      </c>
      <c r="D135" s="26" t="s">
        <v>210</v>
      </c>
      <c r="E135">
        <f t="shared" si="16"/>
        <v>5900</v>
      </c>
      <c r="F135">
        <f t="shared" si="23"/>
        <v>5970</v>
      </c>
      <c r="G135" t="str">
        <f t="shared" ca="1" si="17"/>
        <v xml:space="preserve">{"nodeID":"1400133", "floor":"1", "zone":"C", "area":"17", "bay":"14", "hid":"00", "Xaxis":"5900", "Yaxis":"5970" ,"type":"common","updateTime":0} </v>
      </c>
      <c r="H135">
        <f t="shared" si="18"/>
        <v>1</v>
      </c>
      <c r="I135" t="str">
        <f t="shared" ca="1" si="19"/>
        <v>C</v>
      </c>
      <c r="J135">
        <f t="shared" si="22"/>
        <v>17</v>
      </c>
      <c r="K135" s="36" t="str">
        <f t="shared" ca="1" si="20"/>
        <v>14</v>
      </c>
      <c r="L135" s="36" t="str">
        <f t="shared" ca="1" si="21"/>
        <v>00</v>
      </c>
      <c r="M135" s="21" t="s">
        <v>66</v>
      </c>
    </row>
    <row r="136" spans="1:13" x14ac:dyDescent="0.4">
      <c r="A136">
        <v>20</v>
      </c>
      <c r="D136" s="26" t="s">
        <v>211</v>
      </c>
      <c r="E136">
        <f t="shared" si="16"/>
        <v>5900</v>
      </c>
      <c r="F136">
        <f t="shared" si="23"/>
        <v>5990</v>
      </c>
      <c r="G136" t="str">
        <f t="shared" ca="1" si="17"/>
        <v xml:space="preserve">{"nodeID":"1400134", "floor":"1", "zone":"C", "area":"17", "bay":"14", "hid":"00", "Xaxis":"5900", "Yaxis":"5990" ,"type":"common","updateTime":0} </v>
      </c>
      <c r="H136">
        <f t="shared" si="18"/>
        <v>1</v>
      </c>
      <c r="I136" t="str">
        <f t="shared" ca="1" si="19"/>
        <v>C</v>
      </c>
      <c r="J136">
        <f t="shared" si="22"/>
        <v>17</v>
      </c>
      <c r="K136" s="36" t="str">
        <f t="shared" ca="1" si="20"/>
        <v>14</v>
      </c>
      <c r="L136" s="36" t="str">
        <f t="shared" ca="1" si="21"/>
        <v>00</v>
      </c>
      <c r="M136" s="21" t="s">
        <v>66</v>
      </c>
    </row>
    <row r="137" spans="1:13" x14ac:dyDescent="0.4">
      <c r="A137">
        <v>10</v>
      </c>
      <c r="D137" s="26" t="s">
        <v>212</v>
      </c>
      <c r="E137">
        <f t="shared" si="16"/>
        <v>5900</v>
      </c>
      <c r="F137">
        <f t="shared" si="23"/>
        <v>6000</v>
      </c>
      <c r="G137" t="str">
        <f t="shared" ca="1" si="17"/>
        <v xml:space="preserve">{"nodeID":"1400135", "floor":"1", "zone":"C", "area":"17", "bay":"14", "hid":"00", "Xaxis":"5900", "Yaxis":"6000" ,"type":"common","updateTime":0} </v>
      </c>
      <c r="H137">
        <f t="shared" si="18"/>
        <v>1</v>
      </c>
      <c r="I137" t="str">
        <f t="shared" ca="1" si="19"/>
        <v>C</v>
      </c>
      <c r="J137">
        <f t="shared" si="22"/>
        <v>17</v>
      </c>
      <c r="K137" s="36" t="str">
        <f t="shared" ca="1" si="20"/>
        <v>14</v>
      </c>
      <c r="L137" s="36" t="str">
        <f t="shared" ca="1" si="21"/>
        <v>00</v>
      </c>
      <c r="M137" s="21" t="s">
        <v>66</v>
      </c>
    </row>
    <row r="138" spans="1:13" x14ac:dyDescent="0.4">
      <c r="A138">
        <v>10</v>
      </c>
      <c r="D138" s="26" t="s">
        <v>213</v>
      </c>
      <c r="E138">
        <f t="shared" si="16"/>
        <v>5900</v>
      </c>
      <c r="F138">
        <f t="shared" si="23"/>
        <v>6010</v>
      </c>
      <c r="G138" t="str">
        <f t="shared" ca="1" si="17"/>
        <v xml:space="preserve">{"nodeID":"1400136", "floor":"1", "zone":"C", "area":"17", "bay":"14", "hid":"00", "Xaxis":"5900", "Yaxis":"6010" ,"type":"common","updateTime":0} </v>
      </c>
      <c r="H138">
        <f t="shared" si="18"/>
        <v>1</v>
      </c>
      <c r="I138" t="str">
        <f t="shared" ca="1" si="19"/>
        <v>C</v>
      </c>
      <c r="J138">
        <f t="shared" si="22"/>
        <v>17</v>
      </c>
      <c r="K138" s="36" t="str">
        <f t="shared" ca="1" si="20"/>
        <v>14</v>
      </c>
      <c r="L138" s="36" t="str">
        <f t="shared" ca="1" si="21"/>
        <v>00</v>
      </c>
      <c r="M138" s="21" t="s">
        <v>66</v>
      </c>
    </row>
    <row r="139" spans="1:13" x14ac:dyDescent="0.4">
      <c r="A139">
        <v>30</v>
      </c>
      <c r="D139" s="26" t="s">
        <v>214</v>
      </c>
      <c r="E139">
        <f t="shared" si="16"/>
        <v>5900</v>
      </c>
      <c r="F139">
        <f t="shared" si="23"/>
        <v>6040</v>
      </c>
      <c r="G139" t="str">
        <f t="shared" ca="1" si="17"/>
        <v xml:space="preserve">{"nodeID":"1400137", "floor":"1", "zone":"C", "area":"17", "bay":"14", "hid":"00", "Xaxis":"5900", "Yaxis":"6040" ,"type":"common","updateTime":0} </v>
      </c>
      <c r="H139">
        <f t="shared" si="18"/>
        <v>1</v>
      </c>
      <c r="I139" t="str">
        <f t="shared" ca="1" si="19"/>
        <v>C</v>
      </c>
      <c r="J139">
        <f t="shared" si="22"/>
        <v>17</v>
      </c>
      <c r="K139" s="36" t="str">
        <f t="shared" ca="1" si="20"/>
        <v>14</v>
      </c>
      <c r="L139" s="36" t="str">
        <f t="shared" ca="1" si="21"/>
        <v>00</v>
      </c>
      <c r="M139" s="21" t="s">
        <v>66</v>
      </c>
    </row>
    <row r="140" spans="1:13" x14ac:dyDescent="0.4">
      <c r="A140">
        <v>30</v>
      </c>
      <c r="D140" s="26" t="s">
        <v>215</v>
      </c>
      <c r="E140">
        <f t="shared" si="16"/>
        <v>5900</v>
      </c>
      <c r="F140">
        <f t="shared" si="23"/>
        <v>6070</v>
      </c>
      <c r="G140" t="str">
        <f t="shared" ca="1" si="17"/>
        <v xml:space="preserve">{"nodeID":"1400138", "floor":"1", "zone":"C", "area":"17", "bay":"14", "hid":"00", "Xaxis":"5900", "Yaxis":"6070" ,"type":"common","updateTime":0} </v>
      </c>
      <c r="H140">
        <f t="shared" si="18"/>
        <v>1</v>
      </c>
      <c r="I140" t="str">
        <f t="shared" ca="1" si="19"/>
        <v>C</v>
      </c>
      <c r="J140">
        <f t="shared" si="22"/>
        <v>17</v>
      </c>
      <c r="K140" s="36" t="str">
        <f t="shared" ca="1" si="20"/>
        <v>14</v>
      </c>
      <c r="L140" s="36" t="str">
        <f t="shared" ca="1" si="21"/>
        <v>00</v>
      </c>
      <c r="M140" s="21" t="s">
        <v>66</v>
      </c>
    </row>
    <row r="141" spans="1:13" x14ac:dyDescent="0.4">
      <c r="A141">
        <v>5</v>
      </c>
      <c r="D141" s="26" t="s">
        <v>216</v>
      </c>
      <c r="E141">
        <f t="shared" si="16"/>
        <v>5900</v>
      </c>
      <c r="F141">
        <f t="shared" si="23"/>
        <v>6075</v>
      </c>
      <c r="G141" t="str">
        <f t="shared" ca="1" si="17"/>
        <v xml:space="preserve">{"nodeID":"1400139", "floor":"1", "zone":"C", "area":"17", "bay":"14", "hid":"00", "Xaxis":"5900", "Yaxis":"6075" ,"type":"common","updateTime":0} </v>
      </c>
      <c r="H141">
        <f t="shared" si="18"/>
        <v>1</v>
      </c>
      <c r="I141" t="str">
        <f t="shared" ca="1" si="19"/>
        <v>C</v>
      </c>
      <c r="J141">
        <f t="shared" si="22"/>
        <v>17</v>
      </c>
      <c r="K141" s="36" t="str">
        <f t="shared" ca="1" si="20"/>
        <v>14</v>
      </c>
      <c r="L141" s="36" t="str">
        <f t="shared" ca="1" si="21"/>
        <v>00</v>
      </c>
      <c r="M141" s="21" t="s">
        <v>66</v>
      </c>
    </row>
    <row r="142" spans="1:13" x14ac:dyDescent="0.4">
      <c r="A142">
        <v>5</v>
      </c>
      <c r="D142" s="26" t="s">
        <v>217</v>
      </c>
      <c r="E142">
        <f t="shared" si="16"/>
        <v>5900</v>
      </c>
      <c r="F142">
        <f t="shared" si="23"/>
        <v>6080</v>
      </c>
      <c r="G142" t="str">
        <f t="shared" ca="1" si="17"/>
        <v xml:space="preserve">{"nodeID":"1400140", "floor":"1", "zone":"C", "area":"17", "bay":"14", "hid":"00", "Xaxis":"5900", "Yaxis":"6080" ,"type":"common","updateTime":0} </v>
      </c>
      <c r="H142">
        <f t="shared" si="18"/>
        <v>1</v>
      </c>
      <c r="I142" t="str">
        <f t="shared" ca="1" si="19"/>
        <v>C</v>
      </c>
      <c r="J142">
        <f t="shared" si="22"/>
        <v>17</v>
      </c>
      <c r="K142" s="36" t="str">
        <f t="shared" ca="1" si="20"/>
        <v>14</v>
      </c>
      <c r="L142" s="36" t="str">
        <f t="shared" ca="1" si="21"/>
        <v>00</v>
      </c>
      <c r="M142" s="21" t="s">
        <v>66</v>
      </c>
    </row>
    <row r="143" spans="1:13" x14ac:dyDescent="0.4">
      <c r="A143">
        <v>5</v>
      </c>
      <c r="D143" s="26" t="s">
        <v>218</v>
      </c>
      <c r="E143">
        <f t="shared" si="16"/>
        <v>5900</v>
      </c>
      <c r="F143">
        <f t="shared" si="23"/>
        <v>6085</v>
      </c>
      <c r="G143" t="str">
        <f t="shared" ca="1" si="17"/>
        <v xml:space="preserve">{"nodeID":"1400141", "floor":"1", "zone":"C", "area":"17", "bay":"14", "hid":"00", "Xaxis":"5900", "Yaxis":"6085" ,"type":"common","updateTime":0} </v>
      </c>
      <c r="H143">
        <f t="shared" si="18"/>
        <v>1</v>
      </c>
      <c r="I143" t="str">
        <f t="shared" ca="1" si="19"/>
        <v>C</v>
      </c>
      <c r="J143">
        <f t="shared" si="22"/>
        <v>17</v>
      </c>
      <c r="K143" s="36" t="str">
        <f t="shared" ca="1" si="20"/>
        <v>14</v>
      </c>
      <c r="L143" s="36" t="str">
        <f t="shared" ca="1" si="21"/>
        <v>00</v>
      </c>
      <c r="M143" s="21" t="s">
        <v>66</v>
      </c>
    </row>
    <row r="144" spans="1:13" x14ac:dyDescent="0.4">
      <c r="A144">
        <v>5</v>
      </c>
      <c r="D144" s="26" t="s">
        <v>219</v>
      </c>
      <c r="E144">
        <f t="shared" si="16"/>
        <v>5900</v>
      </c>
      <c r="F144">
        <f t="shared" si="23"/>
        <v>6090</v>
      </c>
      <c r="G144" t="str">
        <f t="shared" ca="1" si="17"/>
        <v xml:space="preserve">{"nodeID":"1400142", "floor":"1", "zone":"C", "area":"17", "bay":"14", "hid":"00", "Xaxis":"5900", "Yaxis":"6090" ,"type":"common","updateTime":0} </v>
      </c>
      <c r="H144">
        <f t="shared" si="18"/>
        <v>1</v>
      </c>
      <c r="I144" t="str">
        <f t="shared" ca="1" si="19"/>
        <v>C</v>
      </c>
      <c r="J144">
        <f t="shared" si="22"/>
        <v>17</v>
      </c>
      <c r="K144" s="36" t="str">
        <f t="shared" ca="1" si="20"/>
        <v>14</v>
      </c>
      <c r="L144" s="36" t="str">
        <f t="shared" ca="1" si="21"/>
        <v>00</v>
      </c>
      <c r="M144" s="21" t="s">
        <v>66</v>
      </c>
    </row>
    <row r="145" spans="1:13" x14ac:dyDescent="0.4">
      <c r="A145">
        <v>5</v>
      </c>
      <c r="D145" s="26" t="s">
        <v>220</v>
      </c>
      <c r="E145">
        <f t="shared" si="16"/>
        <v>5900</v>
      </c>
      <c r="F145">
        <f t="shared" si="23"/>
        <v>6095</v>
      </c>
      <c r="G145" t="str">
        <f t="shared" ca="1" si="17"/>
        <v xml:space="preserve">{"nodeID":"1400143", "floor":"1", "zone":"C", "area":"17", "bay":"14", "hid":"00", "Xaxis":"5900", "Yaxis":"6095" ,"type":"common","updateTime":0} </v>
      </c>
      <c r="H145">
        <f t="shared" si="18"/>
        <v>1</v>
      </c>
      <c r="I145" t="str">
        <f t="shared" ca="1" si="19"/>
        <v>C</v>
      </c>
      <c r="J145">
        <f t="shared" si="22"/>
        <v>17</v>
      </c>
      <c r="K145" s="36" t="str">
        <f t="shared" ca="1" si="20"/>
        <v>14</v>
      </c>
      <c r="L145" s="36" t="str">
        <f t="shared" ca="1" si="21"/>
        <v>00</v>
      </c>
      <c r="M145" s="21" t="s">
        <v>66</v>
      </c>
    </row>
    <row r="146" spans="1:13" x14ac:dyDescent="0.4">
      <c r="A146">
        <v>5</v>
      </c>
      <c r="D146" s="26" t="s">
        <v>221</v>
      </c>
      <c r="E146">
        <f t="shared" si="16"/>
        <v>5900</v>
      </c>
      <c r="F146">
        <f t="shared" si="23"/>
        <v>6100</v>
      </c>
      <c r="G146" t="str">
        <f t="shared" ca="1" si="17"/>
        <v xml:space="preserve">{"nodeID":"1400144", "floor":"1", "zone":"C", "area":"17", "bay":"14", "hid":"00", "Xaxis":"5900", "Yaxis":"6100" ,"type":"common","updateTime":0} </v>
      </c>
      <c r="H146">
        <f t="shared" si="18"/>
        <v>1</v>
      </c>
      <c r="I146" t="str">
        <f t="shared" ca="1" si="19"/>
        <v>C</v>
      </c>
      <c r="J146">
        <f t="shared" si="22"/>
        <v>17</v>
      </c>
      <c r="K146" s="36" t="str">
        <f t="shared" ca="1" si="20"/>
        <v>14</v>
      </c>
      <c r="L146" s="36" t="str">
        <f t="shared" ca="1" si="21"/>
        <v>00</v>
      </c>
      <c r="M146" s="21" t="s">
        <v>66</v>
      </c>
    </row>
    <row r="147" spans="1:13" x14ac:dyDescent="0.4">
      <c r="A147">
        <v>10</v>
      </c>
      <c r="D147" s="26" t="s">
        <v>222</v>
      </c>
      <c r="E147">
        <f t="shared" si="16"/>
        <v>5900</v>
      </c>
      <c r="F147">
        <f t="shared" si="23"/>
        <v>6110</v>
      </c>
      <c r="G147" t="str">
        <f t="shared" ca="1" si="17"/>
        <v xml:space="preserve">{"nodeID":"1400145", "floor":"1", "zone":"C", "area":"17", "bay":"14", "hid":"00", "Xaxis":"5900", "Yaxis":"6110" ,"type":"common","updateTime":0} </v>
      </c>
      <c r="H147">
        <f t="shared" si="18"/>
        <v>1</v>
      </c>
      <c r="I147" t="str">
        <f t="shared" ca="1" si="19"/>
        <v>C</v>
      </c>
      <c r="J147">
        <f t="shared" si="22"/>
        <v>17</v>
      </c>
      <c r="K147" s="36" t="str">
        <f t="shared" ca="1" si="20"/>
        <v>14</v>
      </c>
      <c r="L147" s="36" t="str">
        <f t="shared" ca="1" si="21"/>
        <v>00</v>
      </c>
      <c r="M147" s="21" t="s">
        <v>66</v>
      </c>
    </row>
    <row r="148" spans="1:13" x14ac:dyDescent="0.4">
      <c r="A148">
        <v>10</v>
      </c>
      <c r="D148" s="26" t="s">
        <v>223</v>
      </c>
      <c r="E148">
        <f t="shared" si="16"/>
        <v>5900</v>
      </c>
      <c r="F148">
        <f t="shared" si="23"/>
        <v>6120</v>
      </c>
      <c r="G148" t="str">
        <f t="shared" ca="1" si="17"/>
        <v xml:space="preserve">{"nodeID":"1400146", "floor":"1", "zone":"C", "area":"17", "bay":"14", "hid":"00", "Xaxis":"5900", "Yaxis":"6120" ,"type":"common","updateTime":0} </v>
      </c>
      <c r="H148">
        <f t="shared" si="18"/>
        <v>1</v>
      </c>
      <c r="I148" t="str">
        <f t="shared" ca="1" si="19"/>
        <v>C</v>
      </c>
      <c r="J148">
        <f t="shared" si="22"/>
        <v>17</v>
      </c>
      <c r="K148" s="36" t="str">
        <f t="shared" ca="1" si="20"/>
        <v>14</v>
      </c>
      <c r="L148" s="36" t="str">
        <f t="shared" ca="1" si="21"/>
        <v>00</v>
      </c>
      <c r="M148" s="21" t="s">
        <v>66</v>
      </c>
    </row>
    <row r="149" spans="1:13" x14ac:dyDescent="0.4">
      <c r="A149">
        <v>10</v>
      </c>
      <c r="D149" s="26" t="s">
        <v>224</v>
      </c>
      <c r="E149">
        <f t="shared" si="16"/>
        <v>5900</v>
      </c>
      <c r="F149">
        <f t="shared" si="23"/>
        <v>6130</v>
      </c>
      <c r="G149" t="str">
        <f t="shared" ca="1" si="17"/>
        <v xml:space="preserve">{"nodeID":"1400147", "floor":"1", "zone":"C", "area":"17", "bay":"14", "hid":"00", "Xaxis":"5900", "Yaxis":"6130" ,"type":"common","updateTime":0} </v>
      </c>
      <c r="H149">
        <f t="shared" si="18"/>
        <v>1</v>
      </c>
      <c r="I149" t="str">
        <f t="shared" ca="1" si="19"/>
        <v>C</v>
      </c>
      <c r="J149">
        <f t="shared" si="22"/>
        <v>17</v>
      </c>
      <c r="K149" s="36" t="str">
        <f t="shared" ca="1" si="20"/>
        <v>14</v>
      </c>
      <c r="L149" s="36" t="str">
        <f t="shared" ca="1" si="21"/>
        <v>00</v>
      </c>
      <c r="M149" s="21" t="s">
        <v>66</v>
      </c>
    </row>
    <row r="150" spans="1:13" x14ac:dyDescent="0.4">
      <c r="A150">
        <v>5</v>
      </c>
      <c r="D150" s="26" t="s">
        <v>225</v>
      </c>
      <c r="E150">
        <f t="shared" si="16"/>
        <v>5900</v>
      </c>
      <c r="F150">
        <f t="shared" si="23"/>
        <v>6135</v>
      </c>
      <c r="G150" t="str">
        <f t="shared" ca="1" si="17"/>
        <v xml:space="preserve">{"nodeID":"1400148", "floor":"1", "zone":"C", "area":"17", "bay":"14", "hid":"00", "Xaxis":"5900", "Yaxis":"6135" ,"type":"common","updateTime":0} </v>
      </c>
      <c r="H150">
        <f t="shared" si="18"/>
        <v>1</v>
      </c>
      <c r="I150" t="str">
        <f t="shared" ca="1" si="19"/>
        <v>C</v>
      </c>
      <c r="J150">
        <f t="shared" si="22"/>
        <v>17</v>
      </c>
      <c r="K150" s="36" t="str">
        <f t="shared" ca="1" si="20"/>
        <v>14</v>
      </c>
      <c r="L150" s="36" t="str">
        <f t="shared" ca="1" si="21"/>
        <v>00</v>
      </c>
      <c r="M150" s="21" t="s">
        <v>66</v>
      </c>
    </row>
    <row r="151" spans="1:13" x14ac:dyDescent="0.4">
      <c r="A151">
        <v>20</v>
      </c>
      <c r="D151" s="26" t="s">
        <v>226</v>
      </c>
      <c r="E151">
        <f t="shared" si="16"/>
        <v>5900</v>
      </c>
      <c r="F151">
        <f t="shared" si="23"/>
        <v>6155</v>
      </c>
      <c r="G151" t="str">
        <f t="shared" ca="1" si="17"/>
        <v xml:space="preserve">{"nodeID":"1400149", "floor":"1", "zone":"C", "area":"17", "bay":"14", "hid":"00", "Xaxis":"5900", "Yaxis":"6155" ,"type":"common","updateTime":0} </v>
      </c>
      <c r="H151">
        <f t="shared" si="18"/>
        <v>1</v>
      </c>
      <c r="I151" t="str">
        <f t="shared" ca="1" si="19"/>
        <v>C</v>
      </c>
      <c r="J151">
        <f t="shared" si="22"/>
        <v>17</v>
      </c>
      <c r="K151" s="36" t="str">
        <f t="shared" ca="1" si="20"/>
        <v>14</v>
      </c>
      <c r="L151" s="36" t="str">
        <f t="shared" ca="1" si="21"/>
        <v>00</v>
      </c>
      <c r="M151" s="21" t="s">
        <v>66</v>
      </c>
    </row>
    <row r="152" spans="1:13" x14ac:dyDescent="0.4">
      <c r="A152">
        <v>10</v>
      </c>
      <c r="D152" s="26" t="s">
        <v>227</v>
      </c>
      <c r="E152">
        <f t="shared" si="16"/>
        <v>5900</v>
      </c>
      <c r="F152">
        <f t="shared" si="23"/>
        <v>6165</v>
      </c>
      <c r="G152" t="str">
        <f t="shared" ca="1" si="17"/>
        <v xml:space="preserve">{"nodeID":"1400150", "floor":"1", "zone":"C", "area":"17", "bay":"14", "hid":"00", "Xaxis":"5900", "Yaxis":"6165" ,"type":"common","updateTime":0} </v>
      </c>
      <c r="H152">
        <f t="shared" si="18"/>
        <v>1</v>
      </c>
      <c r="I152" t="str">
        <f t="shared" ca="1" si="19"/>
        <v>C</v>
      </c>
      <c r="J152">
        <f t="shared" si="22"/>
        <v>17</v>
      </c>
      <c r="K152" s="36" t="str">
        <f t="shared" ca="1" si="20"/>
        <v>14</v>
      </c>
      <c r="L152" s="36" t="str">
        <f t="shared" ca="1" si="21"/>
        <v>00</v>
      </c>
      <c r="M152" s="21" t="s">
        <v>66</v>
      </c>
    </row>
    <row r="153" spans="1:13" x14ac:dyDescent="0.4">
      <c r="A153">
        <v>5</v>
      </c>
      <c r="D153" s="26" t="s">
        <v>228</v>
      </c>
      <c r="E153">
        <f t="shared" si="16"/>
        <v>5900</v>
      </c>
      <c r="F153">
        <f t="shared" si="23"/>
        <v>6170</v>
      </c>
      <c r="G153" t="str">
        <f t="shared" ca="1" si="17"/>
        <v xml:space="preserve">{"nodeID":"1400151", "floor":"1", "zone":"C", "area":"17", "bay":"14", "hid":"00", "Xaxis":"5900", "Yaxis":"6170" ,"type":"common","updateTime":0} </v>
      </c>
      <c r="H153">
        <f t="shared" si="18"/>
        <v>1</v>
      </c>
      <c r="I153" t="str">
        <f t="shared" ca="1" si="19"/>
        <v>C</v>
      </c>
      <c r="J153">
        <f t="shared" si="22"/>
        <v>17</v>
      </c>
      <c r="K153" s="36" t="str">
        <f t="shared" ca="1" si="20"/>
        <v>14</v>
      </c>
      <c r="L153" s="36" t="str">
        <f t="shared" ca="1" si="21"/>
        <v>00</v>
      </c>
      <c r="M153" s="21" t="s">
        <v>66</v>
      </c>
    </row>
    <row r="154" spans="1:13" x14ac:dyDescent="0.4">
      <c r="A154">
        <v>10</v>
      </c>
      <c r="D154" s="26" t="s">
        <v>229</v>
      </c>
      <c r="E154">
        <f t="shared" si="16"/>
        <v>5900</v>
      </c>
      <c r="F154">
        <f t="shared" si="23"/>
        <v>6180</v>
      </c>
      <c r="G154" t="str">
        <f t="shared" ca="1" si="17"/>
        <v xml:space="preserve">{"nodeID":"1400152", "floor":"1", "zone":"C", "area":"17", "bay":"14", "hid":"00", "Xaxis":"5900", "Yaxis":"6180" ,"type":"common","updateTime":0} </v>
      </c>
      <c r="H154">
        <f t="shared" si="18"/>
        <v>1</v>
      </c>
      <c r="I154" t="str">
        <f t="shared" ca="1" si="19"/>
        <v>C</v>
      </c>
      <c r="J154">
        <f t="shared" si="22"/>
        <v>17</v>
      </c>
      <c r="K154" s="36" t="str">
        <f t="shared" ca="1" si="20"/>
        <v>14</v>
      </c>
      <c r="L154" s="36" t="str">
        <f t="shared" ca="1" si="21"/>
        <v>00</v>
      </c>
      <c r="M154" s="21" t="s">
        <v>66</v>
      </c>
    </row>
    <row r="155" spans="1:13" x14ac:dyDescent="0.4">
      <c r="A155">
        <v>5</v>
      </c>
      <c r="D155" s="26" t="s">
        <v>230</v>
      </c>
      <c r="E155">
        <f t="shared" si="16"/>
        <v>5900</v>
      </c>
      <c r="F155">
        <f t="shared" si="23"/>
        <v>6185</v>
      </c>
      <c r="G155" t="str">
        <f t="shared" ca="1" si="17"/>
        <v xml:space="preserve">{"nodeID":"1400153", "floor":"1", "zone":"C", "area":"17", "bay":"14", "hid":"00", "Xaxis":"5900", "Yaxis":"6185" ,"type":"common","updateTime":0} </v>
      </c>
      <c r="H155">
        <f t="shared" si="18"/>
        <v>1</v>
      </c>
      <c r="I155" t="str">
        <f t="shared" ca="1" si="19"/>
        <v>C</v>
      </c>
      <c r="J155">
        <f t="shared" si="22"/>
        <v>17</v>
      </c>
      <c r="K155" s="36" t="str">
        <f t="shared" ca="1" si="20"/>
        <v>14</v>
      </c>
      <c r="L155" s="36" t="str">
        <f t="shared" ca="1" si="21"/>
        <v>00</v>
      </c>
      <c r="M155" s="21" t="s">
        <v>66</v>
      </c>
    </row>
    <row r="156" spans="1:13" x14ac:dyDescent="0.4">
      <c r="A156">
        <v>20</v>
      </c>
      <c r="D156" s="26" t="s">
        <v>231</v>
      </c>
      <c r="E156">
        <f t="shared" si="16"/>
        <v>5900</v>
      </c>
      <c r="F156">
        <f t="shared" si="23"/>
        <v>6205</v>
      </c>
      <c r="G156" t="str">
        <f t="shared" ca="1" si="17"/>
        <v xml:space="preserve">{"nodeID":"1400154", "floor":"1", "zone":"C", "area":"17", "bay":"14", "hid":"00", "Xaxis":"5900", "Yaxis":"6205" ,"type":"common","updateTime":0} </v>
      </c>
      <c r="H156">
        <f t="shared" si="18"/>
        <v>1</v>
      </c>
      <c r="I156" t="str">
        <f t="shared" ca="1" si="19"/>
        <v>C</v>
      </c>
      <c r="J156">
        <f t="shared" si="22"/>
        <v>17</v>
      </c>
      <c r="K156" s="36" t="str">
        <f t="shared" ca="1" si="20"/>
        <v>14</v>
      </c>
      <c r="L156" s="36" t="str">
        <f t="shared" ca="1" si="21"/>
        <v>00</v>
      </c>
      <c r="M156" s="21" t="s">
        <v>66</v>
      </c>
    </row>
    <row r="157" spans="1:13" x14ac:dyDescent="0.4">
      <c r="A157">
        <v>10</v>
      </c>
      <c r="D157" s="26" t="s">
        <v>232</v>
      </c>
      <c r="E157">
        <f t="shared" si="16"/>
        <v>5900</v>
      </c>
      <c r="F157">
        <f t="shared" si="23"/>
        <v>6215</v>
      </c>
      <c r="G157" t="str">
        <f t="shared" ca="1" si="17"/>
        <v xml:space="preserve">{"nodeID":"1400155", "floor":"1", "zone":"C", "area":"17", "bay":"14", "hid":"00", "Xaxis":"5900", "Yaxis":"6215" ,"type":"common","updateTime":0} </v>
      </c>
      <c r="H157">
        <f t="shared" si="18"/>
        <v>1</v>
      </c>
      <c r="I157" t="str">
        <f t="shared" ca="1" si="19"/>
        <v>C</v>
      </c>
      <c r="J157">
        <f t="shared" si="22"/>
        <v>17</v>
      </c>
      <c r="K157" s="36" t="str">
        <f t="shared" ca="1" si="20"/>
        <v>14</v>
      </c>
      <c r="L157" s="36" t="str">
        <f t="shared" ca="1" si="21"/>
        <v>00</v>
      </c>
      <c r="M157" s="21" t="s">
        <v>66</v>
      </c>
    </row>
    <row r="158" spans="1:13" x14ac:dyDescent="0.4">
      <c r="A158">
        <v>10</v>
      </c>
      <c r="D158" s="26" t="s">
        <v>233</v>
      </c>
      <c r="E158">
        <f t="shared" si="16"/>
        <v>5900</v>
      </c>
      <c r="F158">
        <f t="shared" si="23"/>
        <v>6225</v>
      </c>
      <c r="G158" t="str">
        <f t="shared" ca="1" si="17"/>
        <v xml:space="preserve">{"nodeID":"1400156", "floor":"1", "zone":"C", "area":"17", "bay":"14", "hid":"00", "Xaxis":"5900", "Yaxis":"6225" ,"type":"common","updateTime":0} </v>
      </c>
      <c r="H158">
        <f t="shared" si="18"/>
        <v>1</v>
      </c>
      <c r="I158" t="str">
        <f t="shared" ca="1" si="19"/>
        <v>C</v>
      </c>
      <c r="J158">
        <f t="shared" si="22"/>
        <v>17</v>
      </c>
      <c r="K158" s="36" t="str">
        <f t="shared" ca="1" si="20"/>
        <v>14</v>
      </c>
      <c r="L158" s="36" t="str">
        <f t="shared" ca="1" si="21"/>
        <v>00</v>
      </c>
      <c r="M158" s="21" t="s">
        <v>66</v>
      </c>
    </row>
    <row r="159" spans="1:13" x14ac:dyDescent="0.4">
      <c r="A159">
        <v>5</v>
      </c>
      <c r="D159" s="26" t="s">
        <v>234</v>
      </c>
      <c r="E159">
        <f t="shared" si="16"/>
        <v>5900</v>
      </c>
      <c r="F159">
        <f t="shared" si="23"/>
        <v>6230</v>
      </c>
      <c r="G159" t="str">
        <f t="shared" ca="1" si="17"/>
        <v xml:space="preserve">{"nodeID":"1400157", "floor":"1", "zone":"C", "area":"17", "bay":"14", "hid":"00", "Xaxis":"5900", "Yaxis":"6230" ,"type":"common","updateTime":0} </v>
      </c>
      <c r="H159">
        <f t="shared" si="18"/>
        <v>1</v>
      </c>
      <c r="I159" t="str">
        <f t="shared" ca="1" si="19"/>
        <v>C</v>
      </c>
      <c r="J159">
        <f t="shared" si="22"/>
        <v>17</v>
      </c>
      <c r="K159" s="36" t="str">
        <f t="shared" ca="1" si="20"/>
        <v>14</v>
      </c>
      <c r="L159" s="36" t="str">
        <f t="shared" ca="1" si="21"/>
        <v>00</v>
      </c>
      <c r="M159" s="21" t="s">
        <v>66</v>
      </c>
    </row>
    <row r="160" spans="1:13" x14ac:dyDescent="0.4">
      <c r="A160">
        <v>20</v>
      </c>
      <c r="D160" s="26" t="s">
        <v>235</v>
      </c>
      <c r="E160">
        <f t="shared" si="16"/>
        <v>5900</v>
      </c>
      <c r="F160">
        <f t="shared" si="23"/>
        <v>6250</v>
      </c>
      <c r="G160" t="str">
        <f t="shared" ca="1" si="17"/>
        <v xml:space="preserve">{"nodeID":"1400158", "floor":"1", "zone":"C", "area":"17", "bay":"14", "hid":"00", "Xaxis":"5900", "Yaxis":"6250" ,"type":"common","updateTime":0} </v>
      </c>
      <c r="H160">
        <f t="shared" si="18"/>
        <v>1</v>
      </c>
      <c r="I160" t="str">
        <f t="shared" ca="1" si="19"/>
        <v>C</v>
      </c>
      <c r="J160">
        <f t="shared" si="22"/>
        <v>17</v>
      </c>
      <c r="K160" s="36" t="str">
        <f t="shared" ca="1" si="20"/>
        <v>14</v>
      </c>
      <c r="L160" s="36" t="str">
        <f t="shared" ca="1" si="21"/>
        <v>00</v>
      </c>
      <c r="M160" s="21" t="s">
        <v>66</v>
      </c>
    </row>
    <row r="161" spans="1:13" x14ac:dyDescent="0.4">
      <c r="A161">
        <v>20</v>
      </c>
      <c r="D161" s="26" t="s">
        <v>236</v>
      </c>
      <c r="E161">
        <f t="shared" si="16"/>
        <v>5900</v>
      </c>
      <c r="F161">
        <f t="shared" si="23"/>
        <v>6270</v>
      </c>
      <c r="G161" t="str">
        <f t="shared" ca="1" si="17"/>
        <v xml:space="preserve">{"nodeID":"1400159", "floor":"1", "zone":"C", "area":"17", "bay":"14", "hid":"00", "Xaxis":"5900", "Yaxis":"6270" ,"type":"common","updateTime":0} </v>
      </c>
      <c r="H161">
        <f t="shared" si="18"/>
        <v>1</v>
      </c>
      <c r="I161" t="str">
        <f t="shared" ca="1" si="19"/>
        <v>C</v>
      </c>
      <c r="J161">
        <f t="shared" si="22"/>
        <v>17</v>
      </c>
      <c r="K161" s="36" t="str">
        <f t="shared" ca="1" si="20"/>
        <v>14</v>
      </c>
      <c r="L161" s="36" t="str">
        <f t="shared" ca="1" si="21"/>
        <v>00</v>
      </c>
      <c r="M161" s="21" t="s">
        <v>66</v>
      </c>
    </row>
    <row r="162" spans="1:13" x14ac:dyDescent="0.4">
      <c r="A162">
        <v>5</v>
      </c>
      <c r="D162" s="26" t="s">
        <v>237</v>
      </c>
      <c r="E162">
        <f t="shared" si="16"/>
        <v>5900</v>
      </c>
      <c r="F162">
        <f t="shared" si="23"/>
        <v>6275</v>
      </c>
      <c r="G162" t="str">
        <f t="shared" ca="1" si="17"/>
        <v xml:space="preserve">{"nodeID":"1400160", "floor":"1", "zone":"C", "area":"17", "bay":"14", "hid":"00", "Xaxis":"5900", "Yaxis":"6275" ,"type":"common","updateTime":0} </v>
      </c>
      <c r="H162">
        <f t="shared" si="18"/>
        <v>1</v>
      </c>
      <c r="I162" t="str">
        <f t="shared" ca="1" si="19"/>
        <v>C</v>
      </c>
      <c r="J162">
        <f t="shared" si="22"/>
        <v>17</v>
      </c>
      <c r="K162" s="36" t="str">
        <f t="shared" ca="1" si="20"/>
        <v>14</v>
      </c>
      <c r="L162" s="36" t="str">
        <f t="shared" ca="1" si="21"/>
        <v>00</v>
      </c>
      <c r="M162" s="21" t="s">
        <v>66</v>
      </c>
    </row>
    <row r="163" spans="1:13" x14ac:dyDescent="0.4">
      <c r="A163">
        <v>5</v>
      </c>
      <c r="D163" s="26" t="s">
        <v>238</v>
      </c>
      <c r="E163">
        <f t="shared" si="16"/>
        <v>5900</v>
      </c>
      <c r="F163">
        <f t="shared" si="23"/>
        <v>6280</v>
      </c>
      <c r="G163" t="str">
        <f t="shared" ca="1" si="17"/>
        <v xml:space="preserve">{"nodeID":"1400161", "floor":"1", "zone":"C", "area":"17", "bay":"14", "hid":"00", "Xaxis":"5900", "Yaxis":"6280" ,"type":"common","updateTime":0} </v>
      </c>
      <c r="H163">
        <f t="shared" si="18"/>
        <v>1</v>
      </c>
      <c r="I163" t="str">
        <f t="shared" ca="1" si="19"/>
        <v>C</v>
      </c>
      <c r="J163">
        <f t="shared" si="22"/>
        <v>17</v>
      </c>
      <c r="K163" s="36" t="str">
        <f t="shared" ca="1" si="20"/>
        <v>14</v>
      </c>
      <c r="L163" s="36" t="str">
        <f t="shared" ca="1" si="21"/>
        <v>00</v>
      </c>
      <c r="M163" s="21" t="s">
        <v>66</v>
      </c>
    </row>
    <row r="164" spans="1:13" x14ac:dyDescent="0.4">
      <c r="A164">
        <v>5</v>
      </c>
      <c r="D164" s="26" t="s">
        <v>239</v>
      </c>
      <c r="E164">
        <f t="shared" si="16"/>
        <v>5900</v>
      </c>
      <c r="F164">
        <f t="shared" si="23"/>
        <v>6285</v>
      </c>
      <c r="G164" t="str">
        <f t="shared" ca="1" si="17"/>
        <v xml:space="preserve">{"nodeID":"1400162", "floor":"1", "zone":"C", "area":"17", "bay":"14", "hid":"00", "Xaxis":"5900", "Yaxis":"6285" ,"type":"common","updateTime":0} </v>
      </c>
      <c r="H164">
        <f t="shared" si="18"/>
        <v>1</v>
      </c>
      <c r="I164" t="str">
        <f t="shared" ca="1" si="19"/>
        <v>C</v>
      </c>
      <c r="J164">
        <f t="shared" si="22"/>
        <v>17</v>
      </c>
      <c r="K164" s="36" t="str">
        <f t="shared" ca="1" si="20"/>
        <v>14</v>
      </c>
      <c r="L164" s="36" t="str">
        <f t="shared" ca="1" si="21"/>
        <v>00</v>
      </c>
      <c r="M164" s="21" t="s">
        <v>66</v>
      </c>
    </row>
    <row r="165" spans="1:13" x14ac:dyDescent="0.4">
      <c r="A165">
        <v>5</v>
      </c>
      <c r="D165" s="26" t="s">
        <v>240</v>
      </c>
      <c r="E165">
        <f t="shared" si="16"/>
        <v>5900</v>
      </c>
      <c r="F165">
        <f t="shared" si="23"/>
        <v>6290</v>
      </c>
      <c r="G165" t="str">
        <f t="shared" ca="1" si="17"/>
        <v xml:space="preserve">{"nodeID":"1400163", "floor":"1", "zone":"C", "area":"17", "bay":"14", "hid":"00", "Xaxis":"5900", "Yaxis":"6290" ,"type":"common","updateTime":0} </v>
      </c>
      <c r="H165">
        <f t="shared" si="18"/>
        <v>1</v>
      </c>
      <c r="I165" t="str">
        <f t="shared" ca="1" si="19"/>
        <v>C</v>
      </c>
      <c r="J165">
        <f t="shared" si="22"/>
        <v>17</v>
      </c>
      <c r="K165" s="36" t="str">
        <f t="shared" ca="1" si="20"/>
        <v>14</v>
      </c>
      <c r="L165" s="36" t="str">
        <f t="shared" ca="1" si="21"/>
        <v>00</v>
      </c>
      <c r="M165" s="21" t="s">
        <v>66</v>
      </c>
    </row>
    <row r="166" spans="1:13" x14ac:dyDescent="0.4">
      <c r="A166">
        <v>5</v>
      </c>
      <c r="D166" s="26" t="s">
        <v>241</v>
      </c>
      <c r="E166">
        <f t="shared" si="16"/>
        <v>5900</v>
      </c>
      <c r="F166">
        <f t="shared" si="23"/>
        <v>6295</v>
      </c>
      <c r="G166" t="str">
        <f t="shared" ca="1" si="17"/>
        <v xml:space="preserve">{"nodeID":"1400164", "floor":"1", "zone":"C", "area":"17", "bay":"14", "hid":"00", "Xaxis":"5900", "Yaxis":"6295" ,"type":"common","updateTime":0} </v>
      </c>
      <c r="H166">
        <f t="shared" si="18"/>
        <v>1</v>
      </c>
      <c r="I166" t="str">
        <f t="shared" ca="1" si="19"/>
        <v>C</v>
      </c>
      <c r="J166">
        <f t="shared" si="22"/>
        <v>17</v>
      </c>
      <c r="K166" s="36" t="str">
        <f t="shared" ca="1" si="20"/>
        <v>14</v>
      </c>
      <c r="L166" s="36" t="str">
        <f t="shared" ca="1" si="21"/>
        <v>00</v>
      </c>
      <c r="M166" s="21" t="s">
        <v>66</v>
      </c>
    </row>
    <row r="167" spans="1:13" x14ac:dyDescent="0.4">
      <c r="A167">
        <v>5</v>
      </c>
      <c r="D167" s="26" t="s">
        <v>242</v>
      </c>
      <c r="E167">
        <f t="shared" si="16"/>
        <v>5900</v>
      </c>
      <c r="F167">
        <f t="shared" si="23"/>
        <v>6300</v>
      </c>
      <c r="G167" t="str">
        <f t="shared" ca="1" si="17"/>
        <v xml:space="preserve">{"nodeID":"1400165", "floor":"1", "zone":"C", "area":"17", "bay":"14", "hid":"00", "Xaxis":"5900", "Yaxis":"6300" ,"type":"common","updateTime":0} </v>
      </c>
      <c r="H167">
        <f t="shared" si="18"/>
        <v>1</v>
      </c>
      <c r="I167" t="str">
        <f t="shared" ca="1" si="19"/>
        <v>C</v>
      </c>
      <c r="J167">
        <f t="shared" si="22"/>
        <v>17</v>
      </c>
      <c r="K167" s="36" t="str">
        <f t="shared" ca="1" si="20"/>
        <v>14</v>
      </c>
      <c r="L167" s="36" t="str">
        <f t="shared" ca="1" si="21"/>
        <v>00</v>
      </c>
      <c r="M167" s="21" t="s">
        <v>66</v>
      </c>
    </row>
    <row r="168" spans="1:13" x14ac:dyDescent="0.4">
      <c r="A168">
        <v>5</v>
      </c>
      <c r="D168" s="26" t="s">
        <v>243</v>
      </c>
      <c r="E168">
        <f t="shared" si="16"/>
        <v>5900</v>
      </c>
      <c r="F168">
        <f t="shared" si="23"/>
        <v>6305</v>
      </c>
      <c r="G168" t="str">
        <f t="shared" ca="1" si="17"/>
        <v xml:space="preserve">{"nodeID":"1400166", "floor":"1", "zone":"C", "area":"17", "bay":"14", "hid":"00", "Xaxis":"5900", "Yaxis":"6305" ,"type":"common","updateTime":0} </v>
      </c>
      <c r="H168">
        <f t="shared" si="18"/>
        <v>1</v>
      </c>
      <c r="I168" t="str">
        <f t="shared" ca="1" si="19"/>
        <v>C</v>
      </c>
      <c r="J168">
        <f t="shared" si="22"/>
        <v>17</v>
      </c>
      <c r="K168" s="36" t="str">
        <f t="shared" ca="1" si="20"/>
        <v>14</v>
      </c>
      <c r="L168" s="36" t="str">
        <f t="shared" ca="1" si="21"/>
        <v>00</v>
      </c>
      <c r="M168" s="21" t="s">
        <v>66</v>
      </c>
    </row>
    <row r="169" spans="1:13" x14ac:dyDescent="0.4">
      <c r="A169">
        <v>5</v>
      </c>
      <c r="D169" s="26" t="s">
        <v>244</v>
      </c>
      <c r="E169">
        <f t="shared" si="16"/>
        <v>5900</v>
      </c>
      <c r="F169">
        <f t="shared" si="23"/>
        <v>6310</v>
      </c>
      <c r="G169" t="str">
        <f t="shared" ca="1" si="17"/>
        <v xml:space="preserve">{"nodeID":"1400167", "floor":"1", "zone":"C", "area":"17", "bay":"14", "hid":"00", "Xaxis":"5900", "Yaxis":"6310" ,"type":"common","updateTime":0} </v>
      </c>
      <c r="H169">
        <f t="shared" si="18"/>
        <v>1</v>
      </c>
      <c r="I169" t="str">
        <f t="shared" ca="1" si="19"/>
        <v>C</v>
      </c>
      <c r="J169">
        <f t="shared" si="22"/>
        <v>17</v>
      </c>
      <c r="K169" s="36" t="str">
        <f t="shared" ca="1" si="20"/>
        <v>14</v>
      </c>
      <c r="L169" s="36" t="str">
        <f t="shared" ca="1" si="21"/>
        <v>00</v>
      </c>
      <c r="M169" s="21" t="s">
        <v>66</v>
      </c>
    </row>
    <row r="170" spans="1:13" x14ac:dyDescent="0.4">
      <c r="A170">
        <v>5</v>
      </c>
      <c r="D170" s="26" t="s">
        <v>245</v>
      </c>
      <c r="E170">
        <f t="shared" si="16"/>
        <v>5900</v>
      </c>
      <c r="F170">
        <f t="shared" si="23"/>
        <v>6315</v>
      </c>
      <c r="G170" t="str">
        <f t="shared" ca="1" si="17"/>
        <v xml:space="preserve">{"nodeID":"1400168", "floor":"1", "zone":"C", "area":"17", "bay":"14", "hid":"00", "Xaxis":"5900", "Yaxis":"6315" ,"type":"common","updateTime":0} </v>
      </c>
      <c r="H170">
        <f t="shared" si="18"/>
        <v>1</v>
      </c>
      <c r="I170" t="str">
        <f t="shared" ca="1" si="19"/>
        <v>C</v>
      </c>
      <c r="J170">
        <f t="shared" si="22"/>
        <v>17</v>
      </c>
      <c r="K170" s="36" t="str">
        <f t="shared" ca="1" si="20"/>
        <v>14</v>
      </c>
      <c r="L170" s="36" t="str">
        <f t="shared" ca="1" si="21"/>
        <v>00</v>
      </c>
      <c r="M170" s="21" t="s">
        <v>66</v>
      </c>
    </row>
    <row r="171" spans="1:13" x14ac:dyDescent="0.4">
      <c r="A171">
        <v>5</v>
      </c>
      <c r="D171" s="26" t="s">
        <v>246</v>
      </c>
      <c r="E171">
        <f t="shared" si="16"/>
        <v>5900</v>
      </c>
      <c r="F171">
        <f t="shared" si="23"/>
        <v>6320</v>
      </c>
      <c r="G171" t="str">
        <f t="shared" ca="1" si="17"/>
        <v xml:space="preserve">{"nodeID":"1400169", "floor":"1", "zone":"C", "area":"17", "bay":"14", "hid":"00", "Xaxis":"5900", "Yaxis":"6320" ,"type":"common","updateTime":0} </v>
      </c>
      <c r="H171">
        <f t="shared" si="18"/>
        <v>1</v>
      </c>
      <c r="I171" t="str">
        <f t="shared" ca="1" si="19"/>
        <v>C</v>
      </c>
      <c r="J171">
        <f t="shared" si="22"/>
        <v>17</v>
      </c>
      <c r="K171" s="36" t="str">
        <f t="shared" ca="1" si="20"/>
        <v>14</v>
      </c>
      <c r="L171" s="36" t="str">
        <f t="shared" ca="1" si="21"/>
        <v>00</v>
      </c>
      <c r="M171" s="21" t="s">
        <v>66</v>
      </c>
    </row>
    <row r="172" spans="1:13" x14ac:dyDescent="0.4">
      <c r="A172">
        <v>10</v>
      </c>
      <c r="D172" s="26" t="s">
        <v>247</v>
      </c>
      <c r="E172">
        <f t="shared" si="16"/>
        <v>5900</v>
      </c>
      <c r="F172">
        <f t="shared" si="23"/>
        <v>6330</v>
      </c>
      <c r="G172" t="str">
        <f t="shared" ca="1" si="17"/>
        <v xml:space="preserve">{"nodeID":"1400170", "floor":"1", "zone":"C", "area":"17", "bay":"14", "hid":"00", "Xaxis":"5900", "Yaxis":"6330" ,"type":"common","updateTime":0} </v>
      </c>
      <c r="H172">
        <f t="shared" si="18"/>
        <v>1</v>
      </c>
      <c r="I172" t="str">
        <f t="shared" ca="1" si="19"/>
        <v>C</v>
      </c>
      <c r="J172">
        <f t="shared" si="22"/>
        <v>17</v>
      </c>
      <c r="K172" s="36" t="str">
        <f t="shared" ca="1" si="20"/>
        <v>14</v>
      </c>
      <c r="L172" s="36" t="str">
        <f t="shared" ca="1" si="21"/>
        <v>00</v>
      </c>
      <c r="M172" s="21" t="s">
        <v>66</v>
      </c>
    </row>
    <row r="173" spans="1:13" x14ac:dyDescent="0.4">
      <c r="A173">
        <v>10</v>
      </c>
      <c r="D173" s="26" t="s">
        <v>248</v>
      </c>
      <c r="E173">
        <f t="shared" si="16"/>
        <v>5900</v>
      </c>
      <c r="F173">
        <f t="shared" si="23"/>
        <v>6340</v>
      </c>
      <c r="G173" t="str">
        <f t="shared" ca="1" si="17"/>
        <v xml:space="preserve">{"nodeID":"1400171", "floor":"1", "zone":"C", "area":"17", "bay":"14", "hid":"00", "Xaxis":"5900", "Yaxis":"6340" ,"type":"common","updateTime":0} </v>
      </c>
      <c r="H173">
        <f t="shared" si="18"/>
        <v>1</v>
      </c>
      <c r="I173" t="str">
        <f t="shared" ca="1" si="19"/>
        <v>C</v>
      </c>
      <c r="J173">
        <f t="shared" si="22"/>
        <v>17</v>
      </c>
      <c r="K173" s="36" t="str">
        <f t="shared" ca="1" si="20"/>
        <v>14</v>
      </c>
      <c r="L173" s="36" t="str">
        <f t="shared" ca="1" si="21"/>
        <v>00</v>
      </c>
      <c r="M173" s="21" t="s">
        <v>66</v>
      </c>
    </row>
    <row r="174" spans="1:13" x14ac:dyDescent="0.4">
      <c r="A174">
        <v>10</v>
      </c>
      <c r="D174" s="26" t="s">
        <v>249</v>
      </c>
      <c r="E174">
        <f t="shared" si="16"/>
        <v>5900</v>
      </c>
      <c r="F174">
        <f t="shared" si="23"/>
        <v>6350</v>
      </c>
      <c r="G174" t="str">
        <f t="shared" ca="1" si="17"/>
        <v xml:space="preserve">{"nodeID":"1400172", "floor":"1", "zone":"C", "area":"17", "bay":"14", "hid":"00", "Xaxis":"5900", "Yaxis":"6350" ,"type":"common","updateTime":0} </v>
      </c>
      <c r="H174">
        <f t="shared" si="18"/>
        <v>1</v>
      </c>
      <c r="I174" t="str">
        <f t="shared" ca="1" si="19"/>
        <v>C</v>
      </c>
      <c r="J174">
        <f t="shared" si="22"/>
        <v>17</v>
      </c>
      <c r="K174" s="36" t="str">
        <f t="shared" ca="1" si="20"/>
        <v>14</v>
      </c>
      <c r="L174" s="36" t="str">
        <f t="shared" ca="1" si="21"/>
        <v>00</v>
      </c>
      <c r="M174" s="21" t="s">
        <v>66</v>
      </c>
    </row>
    <row r="175" spans="1:13" x14ac:dyDescent="0.4">
      <c r="A175">
        <v>5</v>
      </c>
      <c r="D175" s="26" t="s">
        <v>250</v>
      </c>
      <c r="E175">
        <f t="shared" si="16"/>
        <v>5900</v>
      </c>
      <c r="F175">
        <f t="shared" si="23"/>
        <v>6355</v>
      </c>
      <c r="G175" t="str">
        <f t="shared" ca="1" si="17"/>
        <v xml:space="preserve">{"nodeID":"1400173", "floor":"1", "zone":"C", "area":"17", "bay":"14", "hid":"00", "Xaxis":"5900", "Yaxis":"6355" ,"type":"common","updateTime":0} </v>
      </c>
      <c r="H175">
        <f t="shared" si="18"/>
        <v>1</v>
      </c>
      <c r="I175" t="str">
        <f t="shared" ca="1" si="19"/>
        <v>C</v>
      </c>
      <c r="J175">
        <f t="shared" si="22"/>
        <v>17</v>
      </c>
      <c r="K175" s="36" t="str">
        <f t="shared" ca="1" si="20"/>
        <v>14</v>
      </c>
      <c r="L175" s="36" t="str">
        <f t="shared" ca="1" si="21"/>
        <v>00</v>
      </c>
      <c r="M175" s="21" t="s">
        <v>66</v>
      </c>
    </row>
    <row r="176" spans="1:13" x14ac:dyDescent="0.4">
      <c r="A176">
        <v>5</v>
      </c>
      <c r="D176" s="26" t="s">
        <v>251</v>
      </c>
      <c r="E176">
        <f t="shared" si="16"/>
        <v>5900</v>
      </c>
      <c r="F176">
        <f t="shared" si="23"/>
        <v>6360</v>
      </c>
      <c r="G176" t="str">
        <f t="shared" ca="1" si="17"/>
        <v xml:space="preserve">{"nodeID":"1400174", "floor":"1", "zone":"C", "area":"17", "bay":"14", "hid":"00", "Xaxis":"5900", "Yaxis":"6360" ,"type":"common","updateTime":0} </v>
      </c>
      <c r="H176">
        <f t="shared" si="18"/>
        <v>1</v>
      </c>
      <c r="I176" t="str">
        <f t="shared" ca="1" si="19"/>
        <v>C</v>
      </c>
      <c r="J176">
        <f t="shared" si="22"/>
        <v>17</v>
      </c>
      <c r="K176" s="36" t="str">
        <f t="shared" ca="1" si="20"/>
        <v>14</v>
      </c>
      <c r="L176" s="36" t="str">
        <f t="shared" ca="1" si="21"/>
        <v>00</v>
      </c>
      <c r="M176" s="21" t="s">
        <v>66</v>
      </c>
    </row>
    <row r="177" spans="1:13" x14ac:dyDescent="0.4">
      <c r="A177">
        <v>20</v>
      </c>
      <c r="D177" s="26" t="s">
        <v>252</v>
      </c>
      <c r="E177">
        <f t="shared" si="16"/>
        <v>5900</v>
      </c>
      <c r="F177">
        <f t="shared" si="23"/>
        <v>6380</v>
      </c>
      <c r="G177" t="str">
        <f t="shared" ca="1" si="17"/>
        <v xml:space="preserve">{"nodeID":"1400175", "floor":"1", "zone":"C", "area":"17", "bay":"14", "hid":"00", "Xaxis":"5900", "Yaxis":"6380" ,"type":"common","updateTime":0} </v>
      </c>
      <c r="H177">
        <f t="shared" si="18"/>
        <v>1</v>
      </c>
      <c r="I177" t="str">
        <f t="shared" ca="1" si="19"/>
        <v>C</v>
      </c>
      <c r="J177">
        <f t="shared" si="22"/>
        <v>17</v>
      </c>
      <c r="K177" s="36" t="str">
        <f t="shared" ca="1" si="20"/>
        <v>14</v>
      </c>
      <c r="L177" s="36" t="str">
        <f t="shared" ca="1" si="21"/>
        <v>00</v>
      </c>
      <c r="M177" s="21" t="s">
        <v>66</v>
      </c>
    </row>
    <row r="178" spans="1:13" x14ac:dyDescent="0.4">
      <c r="A178">
        <v>20</v>
      </c>
      <c r="D178" s="26" t="s">
        <v>253</v>
      </c>
      <c r="E178">
        <f t="shared" si="16"/>
        <v>5900</v>
      </c>
      <c r="F178">
        <f t="shared" si="23"/>
        <v>6400</v>
      </c>
      <c r="G178" t="str">
        <f t="shared" ca="1" si="17"/>
        <v xml:space="preserve">{"nodeID":"1400176", "floor":"1", "zone":"C", "area":"17", "bay":"14", "hid":"00", "Xaxis":"5900", "Yaxis":"6400" ,"type":"common","updateTime":0} </v>
      </c>
      <c r="H178">
        <f t="shared" si="18"/>
        <v>1</v>
      </c>
      <c r="I178" t="str">
        <f t="shared" ca="1" si="19"/>
        <v>C</v>
      </c>
      <c r="J178">
        <f t="shared" si="22"/>
        <v>17</v>
      </c>
      <c r="K178" s="36" t="str">
        <f t="shared" ca="1" si="20"/>
        <v>14</v>
      </c>
      <c r="L178" s="36" t="str">
        <f t="shared" ca="1" si="21"/>
        <v>00</v>
      </c>
      <c r="M178" s="21" t="s">
        <v>66</v>
      </c>
    </row>
    <row r="179" spans="1:13" x14ac:dyDescent="0.4">
      <c r="A179">
        <v>30</v>
      </c>
      <c r="D179" s="26" t="s">
        <v>254</v>
      </c>
      <c r="E179">
        <f t="shared" si="16"/>
        <v>5900</v>
      </c>
      <c r="F179">
        <f t="shared" si="23"/>
        <v>6430</v>
      </c>
      <c r="G179" t="str">
        <f t="shared" ca="1" si="17"/>
        <v xml:space="preserve">{"nodeID":"1400177", "floor":"1", "zone":"C", "area":"17", "bay":"14", "hid":"00", "Xaxis":"5900", "Yaxis":"6430" ,"type":"common","updateTime":0} </v>
      </c>
      <c r="H179">
        <f t="shared" si="18"/>
        <v>1</v>
      </c>
      <c r="I179" t="str">
        <f t="shared" ca="1" si="19"/>
        <v>C</v>
      </c>
      <c r="J179">
        <f t="shared" si="22"/>
        <v>17</v>
      </c>
      <c r="K179" s="36" t="str">
        <f t="shared" ca="1" si="20"/>
        <v>14</v>
      </c>
      <c r="L179" s="36" t="str">
        <f t="shared" ca="1" si="21"/>
        <v>00</v>
      </c>
      <c r="M179" s="21" t="s">
        <v>66</v>
      </c>
    </row>
    <row r="180" spans="1:13" x14ac:dyDescent="0.4">
      <c r="A180">
        <v>5</v>
      </c>
      <c r="D180" s="26" t="s">
        <v>255</v>
      </c>
      <c r="E180">
        <f t="shared" si="16"/>
        <v>5900</v>
      </c>
      <c r="F180">
        <f t="shared" si="23"/>
        <v>6435</v>
      </c>
      <c r="G180" t="str">
        <f t="shared" ca="1" si="17"/>
        <v xml:space="preserve">{"nodeID":"1400178", "floor":"1", "zone":"C", "area":"17", "bay":"14", "hid":"00", "Xaxis":"5900", "Yaxis":"6435" ,"type":"common","updateTime":0} </v>
      </c>
      <c r="H180">
        <f t="shared" si="18"/>
        <v>1</v>
      </c>
      <c r="I180" t="str">
        <f t="shared" ca="1" si="19"/>
        <v>C</v>
      </c>
      <c r="J180">
        <f t="shared" si="22"/>
        <v>17</v>
      </c>
      <c r="K180" s="36" t="str">
        <f t="shared" ca="1" si="20"/>
        <v>14</v>
      </c>
      <c r="L180" s="36" t="str">
        <f t="shared" ca="1" si="21"/>
        <v>00</v>
      </c>
      <c r="M180" s="21" t="s">
        <v>66</v>
      </c>
    </row>
    <row r="181" spans="1:13" x14ac:dyDescent="0.4">
      <c r="A181">
        <v>5</v>
      </c>
      <c r="D181" s="26" t="s">
        <v>256</v>
      </c>
      <c r="E181">
        <f t="shared" si="16"/>
        <v>5900</v>
      </c>
      <c r="F181">
        <f t="shared" si="23"/>
        <v>6440</v>
      </c>
      <c r="G181" t="str">
        <f t="shared" ca="1" si="17"/>
        <v xml:space="preserve">{"nodeID":"1400179", "floor":"1", "zone":"C", "area":"17", "bay":"14", "hid":"00", "Xaxis":"5900", "Yaxis":"6440" ,"type":"common","updateTime":0} </v>
      </c>
      <c r="H181">
        <f t="shared" si="18"/>
        <v>1</v>
      </c>
      <c r="I181" t="str">
        <f t="shared" ca="1" si="19"/>
        <v>C</v>
      </c>
      <c r="J181">
        <f t="shared" si="22"/>
        <v>17</v>
      </c>
      <c r="K181" s="36" t="str">
        <f t="shared" ca="1" si="20"/>
        <v>14</v>
      </c>
      <c r="L181" s="36" t="str">
        <f t="shared" ca="1" si="21"/>
        <v>00</v>
      </c>
      <c r="M181" s="21" t="s">
        <v>66</v>
      </c>
    </row>
    <row r="182" spans="1:13" x14ac:dyDescent="0.4">
      <c r="A182">
        <v>5</v>
      </c>
      <c r="D182" s="26" t="s">
        <v>257</v>
      </c>
      <c r="E182">
        <f t="shared" si="16"/>
        <v>5900</v>
      </c>
      <c r="F182">
        <f t="shared" si="23"/>
        <v>6445</v>
      </c>
      <c r="G182" t="str">
        <f t="shared" ca="1" si="17"/>
        <v xml:space="preserve">{"nodeID":"1400180", "floor":"1", "zone":"C", "area":"17", "bay":"14", "hid":"00", "Xaxis":"5900", "Yaxis":"6445" ,"type":"common","updateTime":0} </v>
      </c>
      <c r="H182">
        <f t="shared" si="18"/>
        <v>1</v>
      </c>
      <c r="I182" t="str">
        <f t="shared" ca="1" si="19"/>
        <v>C</v>
      </c>
      <c r="J182">
        <f t="shared" si="22"/>
        <v>17</v>
      </c>
      <c r="K182" s="36" t="str">
        <f t="shared" ca="1" si="20"/>
        <v>14</v>
      </c>
      <c r="L182" s="36" t="str">
        <f t="shared" ca="1" si="21"/>
        <v>00</v>
      </c>
      <c r="M182" s="21" t="s">
        <v>66</v>
      </c>
    </row>
    <row r="183" spans="1:13" x14ac:dyDescent="0.4">
      <c r="A183">
        <v>10</v>
      </c>
      <c r="D183" s="26" t="s">
        <v>258</v>
      </c>
      <c r="E183">
        <f t="shared" si="16"/>
        <v>5900</v>
      </c>
      <c r="F183">
        <f t="shared" si="23"/>
        <v>6455</v>
      </c>
      <c r="G183" t="str">
        <f t="shared" ca="1" si="17"/>
        <v xml:space="preserve">{"nodeID":"1400181", "floor":"1", "zone":"C", "area":"17", "bay":"14", "hid":"00", "Xaxis":"5900", "Yaxis":"6455" ,"type":"common","updateTime":0} </v>
      </c>
      <c r="H183">
        <f t="shared" si="18"/>
        <v>1</v>
      </c>
      <c r="I183" t="str">
        <f t="shared" ca="1" si="19"/>
        <v>C</v>
      </c>
      <c r="J183">
        <f t="shared" si="22"/>
        <v>17</v>
      </c>
      <c r="K183" s="36" t="str">
        <f t="shared" ca="1" si="20"/>
        <v>14</v>
      </c>
      <c r="L183" s="36" t="str">
        <f t="shared" ca="1" si="21"/>
        <v>00</v>
      </c>
      <c r="M183" s="21" t="s">
        <v>66</v>
      </c>
    </row>
    <row r="184" spans="1:13" x14ac:dyDescent="0.4">
      <c r="A184">
        <v>10</v>
      </c>
      <c r="D184" s="26" t="s">
        <v>259</v>
      </c>
      <c r="E184">
        <f t="shared" si="16"/>
        <v>5900</v>
      </c>
      <c r="F184">
        <f t="shared" si="23"/>
        <v>6465</v>
      </c>
      <c r="G184" t="str">
        <f t="shared" ca="1" si="17"/>
        <v xml:space="preserve">{"nodeID":"1400182", "floor":"1", "zone":"C", "area":"17", "bay":"14", "hid":"00", "Xaxis":"5900", "Yaxis":"6465" ,"type":"common","updateTime":0} </v>
      </c>
      <c r="H184">
        <f t="shared" si="18"/>
        <v>1</v>
      </c>
      <c r="I184" t="str">
        <f t="shared" ca="1" si="19"/>
        <v>C</v>
      </c>
      <c r="J184">
        <f t="shared" si="22"/>
        <v>17</v>
      </c>
      <c r="K184" s="36" t="str">
        <f t="shared" ca="1" si="20"/>
        <v>14</v>
      </c>
      <c r="L184" s="36" t="str">
        <f t="shared" ca="1" si="21"/>
        <v>00</v>
      </c>
      <c r="M184" s="21" t="s">
        <v>66</v>
      </c>
    </row>
    <row r="185" spans="1:13" x14ac:dyDescent="0.4">
      <c r="A185">
        <v>10</v>
      </c>
      <c r="D185" s="26" t="s">
        <v>260</v>
      </c>
      <c r="E185">
        <f t="shared" si="16"/>
        <v>5900</v>
      </c>
      <c r="F185">
        <f t="shared" si="23"/>
        <v>6475</v>
      </c>
      <c r="G185" t="str">
        <f t="shared" ca="1" si="17"/>
        <v xml:space="preserve">{"nodeID":"1400183", "floor":"1", "zone":"C", "area":"17", "bay":"14", "hid":"00", "Xaxis":"5900", "Yaxis":"6475" ,"type":"common","updateTime":0} </v>
      </c>
      <c r="H185">
        <f t="shared" si="18"/>
        <v>1</v>
      </c>
      <c r="I185" t="str">
        <f t="shared" ca="1" si="19"/>
        <v>C</v>
      </c>
      <c r="J185">
        <f t="shared" si="22"/>
        <v>17</v>
      </c>
      <c r="K185" s="36" t="str">
        <f t="shared" ca="1" si="20"/>
        <v>14</v>
      </c>
      <c r="L185" s="36" t="str">
        <f t="shared" ca="1" si="21"/>
        <v>00</v>
      </c>
      <c r="M185" s="21" t="s">
        <v>66</v>
      </c>
    </row>
    <row r="186" spans="1:13" x14ac:dyDescent="0.4">
      <c r="A186">
        <v>20</v>
      </c>
      <c r="D186" s="26" t="s">
        <v>261</v>
      </c>
      <c r="E186">
        <f t="shared" si="16"/>
        <v>5900</v>
      </c>
      <c r="F186">
        <f t="shared" si="23"/>
        <v>6495</v>
      </c>
      <c r="G186" t="str">
        <f t="shared" ca="1" si="17"/>
        <v xml:space="preserve">{"nodeID":"1400184", "floor":"1", "zone":"C", "area":"17", "bay":"14", "hid":"00", "Xaxis":"5900", "Yaxis":"6495" ,"type":"common","updateTime":0} </v>
      </c>
      <c r="H186">
        <f t="shared" si="18"/>
        <v>1</v>
      </c>
      <c r="I186" t="str">
        <f t="shared" ca="1" si="19"/>
        <v>C</v>
      </c>
      <c r="J186">
        <f t="shared" si="22"/>
        <v>17</v>
      </c>
      <c r="K186" s="36" t="str">
        <f t="shared" ca="1" si="20"/>
        <v>14</v>
      </c>
      <c r="L186" s="36" t="str">
        <f t="shared" ca="1" si="21"/>
        <v>00</v>
      </c>
      <c r="M186" s="21" t="s">
        <v>66</v>
      </c>
    </row>
    <row r="187" spans="1:13" x14ac:dyDescent="0.4">
      <c r="A187">
        <v>5</v>
      </c>
      <c r="D187" s="26" t="s">
        <v>262</v>
      </c>
      <c r="E187">
        <f t="shared" si="16"/>
        <v>5900</v>
      </c>
      <c r="F187">
        <f t="shared" si="23"/>
        <v>6500</v>
      </c>
      <c r="G187" t="str">
        <f t="shared" ca="1" si="17"/>
        <v xml:space="preserve">{"nodeID":"1400185", "floor":"1", "zone":"C", "area":"17", "bay":"14", "hid":"00", "Xaxis":"5900", "Yaxis":"6500" ,"type":"common","updateTime":0} </v>
      </c>
      <c r="H187">
        <f t="shared" si="18"/>
        <v>1</v>
      </c>
      <c r="I187" t="str">
        <f t="shared" ca="1" si="19"/>
        <v>C</v>
      </c>
      <c r="J187">
        <f t="shared" si="22"/>
        <v>17</v>
      </c>
      <c r="K187" s="36" t="str">
        <f t="shared" ca="1" si="20"/>
        <v>14</v>
      </c>
      <c r="L187" s="36" t="str">
        <f t="shared" ca="1" si="21"/>
        <v>00</v>
      </c>
      <c r="M187" s="21" t="s">
        <v>66</v>
      </c>
    </row>
    <row r="188" spans="1:13" x14ac:dyDescent="0.4">
      <c r="A188">
        <v>20</v>
      </c>
      <c r="D188" s="26" t="s">
        <v>263</v>
      </c>
      <c r="E188">
        <f t="shared" si="16"/>
        <v>5900</v>
      </c>
      <c r="F188">
        <f t="shared" si="23"/>
        <v>6520</v>
      </c>
      <c r="G188" t="str">
        <f t="shared" ca="1" si="17"/>
        <v xml:space="preserve">{"nodeID":"1400186", "floor":"1", "zone":"C", "area":"17", "bay":"14", "hid":"00", "Xaxis":"5900", "Yaxis":"6520" ,"type":"common","updateTime":0} </v>
      </c>
      <c r="H188">
        <f t="shared" si="18"/>
        <v>1</v>
      </c>
      <c r="I188" t="str">
        <f t="shared" ca="1" si="19"/>
        <v>C</v>
      </c>
      <c r="J188">
        <f t="shared" si="22"/>
        <v>17</v>
      </c>
      <c r="K188" s="36" t="str">
        <f t="shared" ca="1" si="20"/>
        <v>14</v>
      </c>
      <c r="L188" s="36" t="str">
        <f t="shared" ca="1" si="21"/>
        <v>00</v>
      </c>
      <c r="M188" s="21" t="s">
        <v>66</v>
      </c>
    </row>
    <row r="189" spans="1:13" x14ac:dyDescent="0.4">
      <c r="A189">
        <v>5</v>
      </c>
      <c r="D189" s="26" t="s">
        <v>264</v>
      </c>
      <c r="E189">
        <f t="shared" si="16"/>
        <v>5900</v>
      </c>
      <c r="F189">
        <f t="shared" si="23"/>
        <v>6525</v>
      </c>
      <c r="G189" t="str">
        <f t="shared" ca="1" si="17"/>
        <v xml:space="preserve">{"nodeID":"1400187", "floor":"1", "zone":"C", "area":"17", "bay":"14", "hid":"00", "Xaxis":"5900", "Yaxis":"6525" ,"type":"common","updateTime":0} </v>
      </c>
      <c r="H189">
        <f t="shared" si="18"/>
        <v>1</v>
      </c>
      <c r="I189" t="str">
        <f t="shared" ca="1" si="19"/>
        <v>C</v>
      </c>
      <c r="J189">
        <f t="shared" si="22"/>
        <v>17</v>
      </c>
      <c r="K189" s="36" t="str">
        <f t="shared" ca="1" si="20"/>
        <v>14</v>
      </c>
      <c r="L189" s="36" t="str">
        <f t="shared" ca="1" si="21"/>
        <v>00</v>
      </c>
      <c r="M189" s="21" t="s">
        <v>66</v>
      </c>
    </row>
    <row r="190" spans="1:13" x14ac:dyDescent="0.4">
      <c r="A190">
        <v>30</v>
      </c>
      <c r="D190" s="26" t="s">
        <v>265</v>
      </c>
      <c r="E190">
        <f t="shared" si="16"/>
        <v>5900</v>
      </c>
      <c r="F190">
        <f t="shared" si="23"/>
        <v>6555</v>
      </c>
      <c r="G190" t="str">
        <f t="shared" ca="1" si="17"/>
        <v xml:space="preserve">{"nodeID":"1400188", "floor":"1", "zone":"C", "area":"17", "bay":"14", "hid":"00", "Xaxis":"5900", "Yaxis":"6555" ,"type":"common","updateTime":0} </v>
      </c>
      <c r="H190">
        <f t="shared" si="18"/>
        <v>1</v>
      </c>
      <c r="I190" t="str">
        <f t="shared" ca="1" si="19"/>
        <v>C</v>
      </c>
      <c r="J190">
        <f t="shared" si="22"/>
        <v>17</v>
      </c>
      <c r="K190" s="36" t="str">
        <f t="shared" ca="1" si="20"/>
        <v>14</v>
      </c>
      <c r="L190" s="36" t="str">
        <f t="shared" ca="1" si="21"/>
        <v>00</v>
      </c>
      <c r="M190" s="21" t="s">
        <v>66</v>
      </c>
    </row>
    <row r="191" spans="1:13" x14ac:dyDescent="0.4">
      <c r="A191">
        <v>5</v>
      </c>
      <c r="D191" s="26" t="s">
        <v>266</v>
      </c>
      <c r="E191">
        <f t="shared" si="16"/>
        <v>5900</v>
      </c>
      <c r="F191">
        <f t="shared" si="23"/>
        <v>6560</v>
      </c>
      <c r="G191" t="str">
        <f t="shared" ca="1" si="17"/>
        <v xml:space="preserve">{"nodeID":"1400189", "floor":"1", "zone":"C", "area":"17", "bay":"14", "hid":"00", "Xaxis":"5900", "Yaxis":"6560" ,"type":"common","updateTime":0} </v>
      </c>
      <c r="H191">
        <f t="shared" si="18"/>
        <v>1</v>
      </c>
      <c r="I191" t="str">
        <f t="shared" ca="1" si="19"/>
        <v>C</v>
      </c>
      <c r="J191">
        <f t="shared" si="22"/>
        <v>17</v>
      </c>
      <c r="K191" s="36" t="str">
        <f t="shared" ca="1" si="20"/>
        <v>14</v>
      </c>
      <c r="L191" s="36" t="str">
        <f t="shared" ca="1" si="21"/>
        <v>00</v>
      </c>
      <c r="M191" s="21" t="s">
        <v>66</v>
      </c>
    </row>
    <row r="192" spans="1:13" x14ac:dyDescent="0.4">
      <c r="A192">
        <v>5</v>
      </c>
      <c r="D192" s="26" t="s">
        <v>267</v>
      </c>
      <c r="E192">
        <f t="shared" si="16"/>
        <v>5900</v>
      </c>
      <c r="F192">
        <f t="shared" si="23"/>
        <v>6565</v>
      </c>
      <c r="G192" t="str">
        <f t="shared" ca="1" si="17"/>
        <v xml:space="preserve">{"nodeID":"1400190", "floor":"1", "zone":"C", "area":"17", "bay":"14", "hid":"00", "Xaxis":"5900", "Yaxis":"6565" ,"type":"common","updateTime":0} </v>
      </c>
      <c r="H192">
        <f t="shared" si="18"/>
        <v>1</v>
      </c>
      <c r="I192" t="str">
        <f t="shared" ca="1" si="19"/>
        <v>C</v>
      </c>
      <c r="J192">
        <f t="shared" si="22"/>
        <v>17</v>
      </c>
      <c r="K192" s="36" t="str">
        <f t="shared" ca="1" si="20"/>
        <v>14</v>
      </c>
      <c r="L192" s="36" t="str">
        <f t="shared" ca="1" si="21"/>
        <v>00</v>
      </c>
      <c r="M192" s="21" t="s">
        <v>66</v>
      </c>
    </row>
    <row r="193" spans="1:13" x14ac:dyDescent="0.4">
      <c r="A193">
        <v>5</v>
      </c>
      <c r="D193" s="26" t="s">
        <v>268</v>
      </c>
      <c r="E193">
        <f t="shared" si="16"/>
        <v>5900</v>
      </c>
      <c r="F193">
        <f t="shared" si="23"/>
        <v>6570</v>
      </c>
      <c r="G193" t="str">
        <f t="shared" ca="1" si="17"/>
        <v xml:space="preserve">{"nodeID":"1400191", "floor":"1", "zone":"C", "area":"17", "bay":"14", "hid":"00", "Xaxis":"5900", "Yaxis":"6570" ,"type":"common","updateTime":0} </v>
      </c>
      <c r="H193">
        <f t="shared" si="18"/>
        <v>1</v>
      </c>
      <c r="I193" t="str">
        <f t="shared" ca="1" si="19"/>
        <v>C</v>
      </c>
      <c r="J193">
        <f t="shared" si="22"/>
        <v>17</v>
      </c>
      <c r="K193" s="36" t="str">
        <f t="shared" ca="1" si="20"/>
        <v>14</v>
      </c>
      <c r="L193" s="36" t="str">
        <f t="shared" ca="1" si="21"/>
        <v>00</v>
      </c>
      <c r="M193" s="21" t="s">
        <v>66</v>
      </c>
    </row>
    <row r="194" spans="1:13" x14ac:dyDescent="0.4">
      <c r="A194">
        <v>5</v>
      </c>
      <c r="D194" s="26" t="s">
        <v>269</v>
      </c>
      <c r="E194">
        <f t="shared" si="16"/>
        <v>5900</v>
      </c>
      <c r="F194">
        <f t="shared" si="23"/>
        <v>6575</v>
      </c>
      <c r="G194" t="str">
        <f t="shared" ca="1" si="17"/>
        <v xml:space="preserve">{"nodeID":"1400192", "floor":"1", "zone":"C", "area":"17", "bay":"14", "hid":"00", "Xaxis":"5900", "Yaxis":"6575" ,"type":"common","updateTime":0} </v>
      </c>
      <c r="H194">
        <f t="shared" si="18"/>
        <v>1</v>
      </c>
      <c r="I194" t="str">
        <f t="shared" ca="1" si="19"/>
        <v>C</v>
      </c>
      <c r="J194">
        <f t="shared" si="22"/>
        <v>17</v>
      </c>
      <c r="K194" s="36" t="str">
        <f t="shared" ca="1" si="20"/>
        <v>14</v>
      </c>
      <c r="L194" s="36" t="str">
        <f t="shared" ca="1" si="21"/>
        <v>00</v>
      </c>
      <c r="M194" s="21" t="s">
        <v>66</v>
      </c>
    </row>
    <row r="195" spans="1:13" x14ac:dyDescent="0.4">
      <c r="A195">
        <v>10</v>
      </c>
      <c r="D195" s="26" t="s">
        <v>270</v>
      </c>
      <c r="E195">
        <f t="shared" si="16"/>
        <v>5900</v>
      </c>
      <c r="F195">
        <f t="shared" si="23"/>
        <v>6585</v>
      </c>
      <c r="G195" t="str">
        <f t="shared" ca="1" si="17"/>
        <v xml:space="preserve">{"nodeID":"1400193", "floor":"1", "zone":"C", "area":"17", "bay":"14", "hid":"00", "Xaxis":"5900", "Yaxis":"6585" ,"type":"common","updateTime":0} </v>
      </c>
      <c r="H195">
        <f t="shared" si="18"/>
        <v>1</v>
      </c>
      <c r="I195" t="str">
        <f t="shared" ca="1" si="19"/>
        <v>C</v>
      </c>
      <c r="J195">
        <f t="shared" si="22"/>
        <v>17</v>
      </c>
      <c r="K195" s="36" t="str">
        <f t="shared" ca="1" si="20"/>
        <v>14</v>
      </c>
      <c r="L195" s="36" t="str">
        <f t="shared" ca="1" si="21"/>
        <v>00</v>
      </c>
      <c r="M195" s="21" t="s">
        <v>66</v>
      </c>
    </row>
    <row r="196" spans="1:13" x14ac:dyDescent="0.4">
      <c r="A196">
        <v>10</v>
      </c>
      <c r="D196" s="26" t="s">
        <v>271</v>
      </c>
      <c r="E196">
        <f t="shared" ref="E196:E259" si="24">$B$3</f>
        <v>5900</v>
      </c>
      <c r="F196">
        <f t="shared" si="23"/>
        <v>6595</v>
      </c>
      <c r="G196" t="str">
        <f t="shared" ref="G196:G259" ca="1" si="25">CONCATENATE("{""nodeID"":""",CONCATENATE(K196,D196),"""",", ""floor"":""",H196,"""",", ""zone"":""",I196,"""",", ""area"":""",J196,"""", ", ""bay"":""",K196,"""", ", ""hid"":""",L196,"""", ", ""Xaxis"":""",E196,"""", ", ""Yaxis"":""",F196,"""", " ,""type"":""",M196,"""", ",""updateTime"":0} ")</f>
        <v xml:space="preserve">{"nodeID":"1400194", "floor":"1", "zone":"C", "area":"17", "bay":"14", "hid":"00", "Xaxis":"5900", "Yaxis":"6595" ,"type":"common","updateTime":0} </v>
      </c>
      <c r="H196">
        <f t="shared" ref="H196:H259" si="26">$H$1</f>
        <v>1</v>
      </c>
      <c r="I196" t="str">
        <f t="shared" ref="I196:I259" ca="1" si="27">INDIRECT("I1")</f>
        <v>C</v>
      </c>
      <c r="J196">
        <f t="shared" si="22"/>
        <v>17</v>
      </c>
      <c r="K196" s="36" t="str">
        <f t="shared" ref="K196:K259" ca="1" si="28">INDIRECT("K1")</f>
        <v>14</v>
      </c>
      <c r="L196" s="36" t="str">
        <f t="shared" ref="L196:L259" ca="1" si="29">INDIRECT("L1")</f>
        <v>00</v>
      </c>
      <c r="M196" s="21" t="s">
        <v>66</v>
      </c>
    </row>
    <row r="197" spans="1:13" x14ac:dyDescent="0.4">
      <c r="A197">
        <v>5</v>
      </c>
      <c r="D197" s="26" t="s">
        <v>272</v>
      </c>
      <c r="E197">
        <f t="shared" si="24"/>
        <v>5900</v>
      </c>
      <c r="F197">
        <f t="shared" si="23"/>
        <v>6600</v>
      </c>
      <c r="G197" t="str">
        <f t="shared" ca="1" si="25"/>
        <v xml:space="preserve">{"nodeID":"1400195", "floor":"1", "zone":"C", "area":"17", "bay":"14", "hid":"00", "Xaxis":"5900", "Yaxis":"6600" ,"type":"common","updateTime":0} </v>
      </c>
      <c r="H197">
        <f t="shared" si="26"/>
        <v>1</v>
      </c>
      <c r="I197" t="str">
        <f t="shared" ca="1" si="27"/>
        <v>C</v>
      </c>
      <c r="J197">
        <f t="shared" ref="J197:J260" si="30">$J$1</f>
        <v>17</v>
      </c>
      <c r="K197" s="36" t="str">
        <f t="shared" ca="1" si="28"/>
        <v>14</v>
      </c>
      <c r="L197" s="36" t="str">
        <f t="shared" ca="1" si="29"/>
        <v>00</v>
      </c>
      <c r="M197" s="21" t="s">
        <v>66</v>
      </c>
    </row>
    <row r="198" spans="1:13" x14ac:dyDescent="0.4">
      <c r="A198">
        <v>5</v>
      </c>
      <c r="D198" s="26" t="s">
        <v>273</v>
      </c>
      <c r="E198">
        <f t="shared" si="24"/>
        <v>5900</v>
      </c>
      <c r="F198">
        <f t="shared" ref="F198:F261" si="31">F197+A198</f>
        <v>6605</v>
      </c>
      <c r="G198" t="str">
        <f t="shared" ca="1" si="25"/>
        <v xml:space="preserve">{"nodeID":"1400196", "floor":"1", "zone":"C", "area":"17", "bay":"14", "hid":"00", "Xaxis":"5900", "Yaxis":"6605" ,"type":"common","updateTime":0} </v>
      </c>
      <c r="H198">
        <f t="shared" si="26"/>
        <v>1</v>
      </c>
      <c r="I198" t="str">
        <f t="shared" ca="1" si="27"/>
        <v>C</v>
      </c>
      <c r="J198">
        <f t="shared" si="30"/>
        <v>17</v>
      </c>
      <c r="K198" s="36" t="str">
        <f t="shared" ca="1" si="28"/>
        <v>14</v>
      </c>
      <c r="L198" s="36" t="str">
        <f t="shared" ca="1" si="29"/>
        <v>00</v>
      </c>
      <c r="M198" s="21" t="s">
        <v>66</v>
      </c>
    </row>
    <row r="199" spans="1:13" x14ac:dyDescent="0.4">
      <c r="A199">
        <v>5</v>
      </c>
      <c r="D199" s="26" t="s">
        <v>274</v>
      </c>
      <c r="E199">
        <f t="shared" si="24"/>
        <v>5900</v>
      </c>
      <c r="F199">
        <f t="shared" si="31"/>
        <v>6610</v>
      </c>
      <c r="G199" t="str">
        <f t="shared" ca="1" si="25"/>
        <v xml:space="preserve">{"nodeID":"1400197", "floor":"1", "zone":"C", "area":"17", "bay":"14", "hid":"00", "Xaxis":"5900", "Yaxis":"6610" ,"type":"common","updateTime":0} </v>
      </c>
      <c r="H199">
        <f t="shared" si="26"/>
        <v>1</v>
      </c>
      <c r="I199" t="str">
        <f t="shared" ca="1" si="27"/>
        <v>C</v>
      </c>
      <c r="J199">
        <f t="shared" si="30"/>
        <v>17</v>
      </c>
      <c r="K199" s="36" t="str">
        <f t="shared" ca="1" si="28"/>
        <v>14</v>
      </c>
      <c r="L199" s="36" t="str">
        <f t="shared" ca="1" si="29"/>
        <v>00</v>
      </c>
      <c r="M199" s="21" t="s">
        <v>66</v>
      </c>
    </row>
    <row r="200" spans="1:13" x14ac:dyDescent="0.4">
      <c r="A200">
        <v>5</v>
      </c>
      <c r="D200" s="26" t="s">
        <v>275</v>
      </c>
      <c r="E200">
        <f t="shared" si="24"/>
        <v>5900</v>
      </c>
      <c r="F200">
        <f t="shared" si="31"/>
        <v>6615</v>
      </c>
      <c r="G200" t="str">
        <f t="shared" ca="1" si="25"/>
        <v xml:space="preserve">{"nodeID":"1400198", "floor":"1", "zone":"C", "area":"17", "bay":"14", "hid":"00", "Xaxis":"5900", "Yaxis":"6615" ,"type":"common","updateTime":0} </v>
      </c>
      <c r="H200">
        <f t="shared" si="26"/>
        <v>1</v>
      </c>
      <c r="I200" t="str">
        <f t="shared" ca="1" si="27"/>
        <v>C</v>
      </c>
      <c r="J200">
        <f t="shared" si="30"/>
        <v>17</v>
      </c>
      <c r="K200" s="36" t="str">
        <f t="shared" ca="1" si="28"/>
        <v>14</v>
      </c>
      <c r="L200" s="36" t="str">
        <f t="shared" ca="1" si="29"/>
        <v>00</v>
      </c>
      <c r="M200" s="21" t="s">
        <v>66</v>
      </c>
    </row>
    <row r="201" spans="1:13" x14ac:dyDescent="0.4">
      <c r="A201">
        <v>10</v>
      </c>
      <c r="D201" s="26" t="s">
        <v>276</v>
      </c>
      <c r="E201">
        <f t="shared" si="24"/>
        <v>5900</v>
      </c>
      <c r="F201">
        <f t="shared" si="31"/>
        <v>6625</v>
      </c>
      <c r="G201" t="str">
        <f t="shared" ca="1" si="25"/>
        <v xml:space="preserve">{"nodeID":"1400199", "floor":"1", "zone":"C", "area":"17", "bay":"14", "hid":"00", "Xaxis":"5900", "Yaxis":"6625" ,"type":"common","updateTime":0} </v>
      </c>
      <c r="H201">
        <f t="shared" si="26"/>
        <v>1</v>
      </c>
      <c r="I201" t="str">
        <f t="shared" ca="1" si="27"/>
        <v>C</v>
      </c>
      <c r="J201">
        <f t="shared" si="30"/>
        <v>17</v>
      </c>
      <c r="K201" s="36" t="str">
        <f t="shared" ca="1" si="28"/>
        <v>14</v>
      </c>
      <c r="L201" s="36" t="str">
        <f t="shared" ca="1" si="29"/>
        <v>00</v>
      </c>
      <c r="M201" s="21" t="s">
        <v>66</v>
      </c>
    </row>
    <row r="202" spans="1:13" x14ac:dyDescent="0.4">
      <c r="A202">
        <v>10</v>
      </c>
      <c r="D202" s="26" t="s">
        <v>277</v>
      </c>
      <c r="E202">
        <f t="shared" si="24"/>
        <v>5900</v>
      </c>
      <c r="F202">
        <f t="shared" si="31"/>
        <v>6635</v>
      </c>
      <c r="G202" t="str">
        <f t="shared" ca="1" si="25"/>
        <v xml:space="preserve">{"nodeID":"1400200", "floor":"1", "zone":"C", "area":"17", "bay":"14", "hid":"00", "Xaxis":"5900", "Yaxis":"6635" ,"type":"common","updateTime":0} </v>
      </c>
      <c r="H202">
        <f t="shared" si="26"/>
        <v>1</v>
      </c>
      <c r="I202" t="str">
        <f t="shared" ca="1" si="27"/>
        <v>C</v>
      </c>
      <c r="J202">
        <f t="shared" si="30"/>
        <v>17</v>
      </c>
      <c r="K202" s="36" t="str">
        <f t="shared" ca="1" si="28"/>
        <v>14</v>
      </c>
      <c r="L202" s="36" t="str">
        <f t="shared" ca="1" si="29"/>
        <v>00</v>
      </c>
      <c r="M202" s="21" t="s">
        <v>66</v>
      </c>
    </row>
    <row r="203" spans="1:13" x14ac:dyDescent="0.4">
      <c r="A203">
        <v>10</v>
      </c>
      <c r="D203" s="26" t="s">
        <v>278</v>
      </c>
      <c r="E203">
        <f t="shared" si="24"/>
        <v>5900</v>
      </c>
      <c r="F203">
        <f t="shared" si="31"/>
        <v>6645</v>
      </c>
      <c r="G203" t="str">
        <f t="shared" ca="1" si="25"/>
        <v xml:space="preserve">{"nodeID":"1400201", "floor":"1", "zone":"C", "area":"17", "bay":"14", "hid":"00", "Xaxis":"5900", "Yaxis":"6645" ,"type":"common","updateTime":0} </v>
      </c>
      <c r="H203">
        <f t="shared" si="26"/>
        <v>1</v>
      </c>
      <c r="I203" t="str">
        <f t="shared" ca="1" si="27"/>
        <v>C</v>
      </c>
      <c r="J203">
        <f t="shared" si="30"/>
        <v>17</v>
      </c>
      <c r="K203" s="36" t="str">
        <f t="shared" ca="1" si="28"/>
        <v>14</v>
      </c>
      <c r="L203" s="36" t="str">
        <f t="shared" ca="1" si="29"/>
        <v>00</v>
      </c>
      <c r="M203" s="21" t="s">
        <v>66</v>
      </c>
    </row>
    <row r="204" spans="1:13" x14ac:dyDescent="0.4">
      <c r="A204">
        <v>10</v>
      </c>
      <c r="D204" s="26" t="s">
        <v>279</v>
      </c>
      <c r="E204">
        <f t="shared" si="24"/>
        <v>5900</v>
      </c>
      <c r="F204">
        <f t="shared" si="31"/>
        <v>6655</v>
      </c>
      <c r="G204" t="str">
        <f t="shared" ca="1" si="25"/>
        <v xml:space="preserve">{"nodeID":"1400202", "floor":"1", "zone":"C", "area":"17", "bay":"14", "hid":"00", "Xaxis":"5900", "Yaxis":"6655" ,"type":"common","updateTime":0} </v>
      </c>
      <c r="H204">
        <f t="shared" si="26"/>
        <v>1</v>
      </c>
      <c r="I204" t="str">
        <f t="shared" ca="1" si="27"/>
        <v>C</v>
      </c>
      <c r="J204">
        <f t="shared" si="30"/>
        <v>17</v>
      </c>
      <c r="K204" s="36" t="str">
        <f t="shared" ca="1" si="28"/>
        <v>14</v>
      </c>
      <c r="L204" s="36" t="str">
        <f t="shared" ca="1" si="29"/>
        <v>00</v>
      </c>
      <c r="M204" s="21" t="s">
        <v>66</v>
      </c>
    </row>
    <row r="205" spans="1:13" x14ac:dyDescent="0.4">
      <c r="A205">
        <v>5</v>
      </c>
      <c r="D205" s="26" t="s">
        <v>280</v>
      </c>
      <c r="E205">
        <f t="shared" si="24"/>
        <v>5900</v>
      </c>
      <c r="F205">
        <f t="shared" si="31"/>
        <v>6660</v>
      </c>
      <c r="G205" t="str">
        <f t="shared" ca="1" si="25"/>
        <v xml:space="preserve">{"nodeID":"1400203", "floor":"1", "zone":"C", "area":"17", "bay":"14", "hid":"00", "Xaxis":"5900", "Yaxis":"6660" ,"type":"common","updateTime":0} </v>
      </c>
      <c r="H205">
        <f t="shared" si="26"/>
        <v>1</v>
      </c>
      <c r="I205" t="str">
        <f t="shared" ca="1" si="27"/>
        <v>C</v>
      </c>
      <c r="J205">
        <f t="shared" si="30"/>
        <v>17</v>
      </c>
      <c r="K205" s="36" t="str">
        <f t="shared" ca="1" si="28"/>
        <v>14</v>
      </c>
      <c r="L205" s="36" t="str">
        <f t="shared" ca="1" si="29"/>
        <v>00</v>
      </c>
      <c r="M205" s="21" t="s">
        <v>66</v>
      </c>
    </row>
    <row r="206" spans="1:13" x14ac:dyDescent="0.4">
      <c r="A206">
        <v>5</v>
      </c>
      <c r="D206" s="26" t="s">
        <v>281</v>
      </c>
      <c r="E206">
        <f t="shared" si="24"/>
        <v>5900</v>
      </c>
      <c r="F206">
        <f t="shared" si="31"/>
        <v>6665</v>
      </c>
      <c r="G206" t="str">
        <f t="shared" ca="1" si="25"/>
        <v xml:space="preserve">{"nodeID":"1400204", "floor":"1", "zone":"C", "area":"17", "bay":"14", "hid":"00", "Xaxis":"5900", "Yaxis":"6665" ,"type":"common","updateTime":0} </v>
      </c>
      <c r="H206">
        <f t="shared" si="26"/>
        <v>1</v>
      </c>
      <c r="I206" t="str">
        <f t="shared" ca="1" si="27"/>
        <v>C</v>
      </c>
      <c r="J206">
        <f t="shared" si="30"/>
        <v>17</v>
      </c>
      <c r="K206" s="36" t="str">
        <f t="shared" ca="1" si="28"/>
        <v>14</v>
      </c>
      <c r="L206" s="36" t="str">
        <f t="shared" ca="1" si="29"/>
        <v>00</v>
      </c>
      <c r="M206" s="21" t="s">
        <v>66</v>
      </c>
    </row>
    <row r="207" spans="1:13" x14ac:dyDescent="0.4">
      <c r="A207">
        <v>5</v>
      </c>
      <c r="D207" s="26" t="s">
        <v>282</v>
      </c>
      <c r="E207">
        <f t="shared" si="24"/>
        <v>5900</v>
      </c>
      <c r="F207">
        <f t="shared" si="31"/>
        <v>6670</v>
      </c>
      <c r="G207" t="str">
        <f t="shared" ca="1" si="25"/>
        <v xml:space="preserve">{"nodeID":"1400205", "floor":"1", "zone":"C", "area":"17", "bay":"14", "hid":"00", "Xaxis":"5900", "Yaxis":"6670" ,"type":"common","updateTime":0} </v>
      </c>
      <c r="H207">
        <f t="shared" si="26"/>
        <v>1</v>
      </c>
      <c r="I207" t="str">
        <f t="shared" ca="1" si="27"/>
        <v>C</v>
      </c>
      <c r="J207">
        <f t="shared" si="30"/>
        <v>17</v>
      </c>
      <c r="K207" s="36" t="str">
        <f t="shared" ca="1" si="28"/>
        <v>14</v>
      </c>
      <c r="L207" s="36" t="str">
        <f t="shared" ca="1" si="29"/>
        <v>00</v>
      </c>
      <c r="M207" s="21" t="s">
        <v>66</v>
      </c>
    </row>
    <row r="208" spans="1:13" x14ac:dyDescent="0.4">
      <c r="A208">
        <v>5</v>
      </c>
      <c r="D208" s="26" t="s">
        <v>283</v>
      </c>
      <c r="E208">
        <f t="shared" si="24"/>
        <v>5900</v>
      </c>
      <c r="F208">
        <f t="shared" si="31"/>
        <v>6675</v>
      </c>
      <c r="G208" t="str">
        <f t="shared" ca="1" si="25"/>
        <v xml:space="preserve">{"nodeID":"1400206", "floor":"1", "zone":"C", "area":"17", "bay":"14", "hid":"00", "Xaxis":"5900", "Yaxis":"6675" ,"type":"common","updateTime":0} </v>
      </c>
      <c r="H208">
        <f t="shared" si="26"/>
        <v>1</v>
      </c>
      <c r="I208" t="str">
        <f t="shared" ca="1" si="27"/>
        <v>C</v>
      </c>
      <c r="J208">
        <f t="shared" si="30"/>
        <v>17</v>
      </c>
      <c r="K208" s="36" t="str">
        <f t="shared" ca="1" si="28"/>
        <v>14</v>
      </c>
      <c r="L208" s="36" t="str">
        <f t="shared" ca="1" si="29"/>
        <v>00</v>
      </c>
      <c r="M208" s="21" t="s">
        <v>66</v>
      </c>
    </row>
    <row r="209" spans="1:13" x14ac:dyDescent="0.4">
      <c r="A209">
        <v>5</v>
      </c>
      <c r="D209" s="26" t="s">
        <v>284</v>
      </c>
      <c r="E209">
        <f t="shared" si="24"/>
        <v>5900</v>
      </c>
      <c r="F209">
        <f t="shared" si="31"/>
        <v>6680</v>
      </c>
      <c r="G209" t="str">
        <f t="shared" ca="1" si="25"/>
        <v xml:space="preserve">{"nodeID":"1400207", "floor":"1", "zone":"C", "area":"17", "bay":"14", "hid":"00", "Xaxis":"5900", "Yaxis":"6680" ,"type":"common","updateTime":0} </v>
      </c>
      <c r="H209">
        <f t="shared" si="26"/>
        <v>1</v>
      </c>
      <c r="I209" t="str">
        <f t="shared" ca="1" si="27"/>
        <v>C</v>
      </c>
      <c r="J209">
        <f t="shared" si="30"/>
        <v>17</v>
      </c>
      <c r="K209" s="36" t="str">
        <f t="shared" ca="1" si="28"/>
        <v>14</v>
      </c>
      <c r="L209" s="36" t="str">
        <f t="shared" ca="1" si="29"/>
        <v>00</v>
      </c>
      <c r="M209" s="21" t="s">
        <v>66</v>
      </c>
    </row>
    <row r="210" spans="1:13" x14ac:dyDescent="0.4">
      <c r="A210">
        <v>5</v>
      </c>
      <c r="D210" s="26" t="s">
        <v>285</v>
      </c>
      <c r="E210">
        <f t="shared" si="24"/>
        <v>5900</v>
      </c>
      <c r="F210">
        <f t="shared" si="31"/>
        <v>6685</v>
      </c>
      <c r="G210" t="str">
        <f t="shared" ca="1" si="25"/>
        <v xml:space="preserve">{"nodeID":"1400208", "floor":"1", "zone":"C", "area":"17", "bay":"14", "hid":"00", "Xaxis":"5900", "Yaxis":"6685" ,"type":"common","updateTime":0} </v>
      </c>
      <c r="H210">
        <f t="shared" si="26"/>
        <v>1</v>
      </c>
      <c r="I210" t="str">
        <f t="shared" ca="1" si="27"/>
        <v>C</v>
      </c>
      <c r="J210">
        <f t="shared" si="30"/>
        <v>17</v>
      </c>
      <c r="K210" s="36" t="str">
        <f t="shared" ca="1" si="28"/>
        <v>14</v>
      </c>
      <c r="L210" s="36" t="str">
        <f t="shared" ca="1" si="29"/>
        <v>00</v>
      </c>
      <c r="M210" s="21" t="s">
        <v>66</v>
      </c>
    </row>
    <row r="211" spans="1:13" x14ac:dyDescent="0.4">
      <c r="A211">
        <v>5</v>
      </c>
      <c r="D211" s="26" t="s">
        <v>286</v>
      </c>
      <c r="E211">
        <f t="shared" si="24"/>
        <v>5900</v>
      </c>
      <c r="F211">
        <f t="shared" si="31"/>
        <v>6690</v>
      </c>
      <c r="G211" t="str">
        <f t="shared" ca="1" si="25"/>
        <v xml:space="preserve">{"nodeID":"1400209", "floor":"1", "zone":"C", "area":"17", "bay":"14", "hid":"00", "Xaxis":"5900", "Yaxis":"6690" ,"type":"common","updateTime":0} </v>
      </c>
      <c r="H211">
        <f t="shared" si="26"/>
        <v>1</v>
      </c>
      <c r="I211" t="str">
        <f t="shared" ca="1" si="27"/>
        <v>C</v>
      </c>
      <c r="J211">
        <f t="shared" si="30"/>
        <v>17</v>
      </c>
      <c r="K211" s="36" t="str">
        <f t="shared" ca="1" si="28"/>
        <v>14</v>
      </c>
      <c r="L211" s="36" t="str">
        <f t="shared" ca="1" si="29"/>
        <v>00</v>
      </c>
      <c r="M211" s="21" t="s">
        <v>66</v>
      </c>
    </row>
    <row r="212" spans="1:13" x14ac:dyDescent="0.4">
      <c r="A212">
        <v>5</v>
      </c>
      <c r="D212" s="26" t="s">
        <v>287</v>
      </c>
      <c r="E212">
        <f t="shared" si="24"/>
        <v>5900</v>
      </c>
      <c r="F212">
        <f t="shared" si="31"/>
        <v>6695</v>
      </c>
      <c r="G212" t="str">
        <f t="shared" ca="1" si="25"/>
        <v xml:space="preserve">{"nodeID":"1400210", "floor":"1", "zone":"C", "area":"17", "bay":"14", "hid":"00", "Xaxis":"5900", "Yaxis":"6695" ,"type":"common","updateTime":0} </v>
      </c>
      <c r="H212">
        <f t="shared" si="26"/>
        <v>1</v>
      </c>
      <c r="I212" t="str">
        <f t="shared" ca="1" si="27"/>
        <v>C</v>
      </c>
      <c r="J212">
        <f t="shared" si="30"/>
        <v>17</v>
      </c>
      <c r="K212" s="36" t="str">
        <f t="shared" ca="1" si="28"/>
        <v>14</v>
      </c>
      <c r="L212" s="36" t="str">
        <f t="shared" ca="1" si="29"/>
        <v>00</v>
      </c>
      <c r="M212" s="21" t="s">
        <v>66</v>
      </c>
    </row>
    <row r="213" spans="1:13" x14ac:dyDescent="0.4">
      <c r="A213">
        <v>5</v>
      </c>
      <c r="D213" s="26" t="s">
        <v>288</v>
      </c>
      <c r="E213">
        <f t="shared" si="24"/>
        <v>5900</v>
      </c>
      <c r="F213">
        <f t="shared" si="31"/>
        <v>6700</v>
      </c>
      <c r="G213" t="str">
        <f t="shared" ca="1" si="25"/>
        <v xml:space="preserve">{"nodeID":"1400211", "floor":"1", "zone":"C", "area":"17", "bay":"14", "hid":"00", "Xaxis":"5900", "Yaxis":"6700" ,"type":"common","updateTime":0} </v>
      </c>
      <c r="H213">
        <f t="shared" si="26"/>
        <v>1</v>
      </c>
      <c r="I213" t="str">
        <f t="shared" ca="1" si="27"/>
        <v>C</v>
      </c>
      <c r="J213">
        <f t="shared" si="30"/>
        <v>17</v>
      </c>
      <c r="K213" s="36" t="str">
        <f t="shared" ca="1" si="28"/>
        <v>14</v>
      </c>
      <c r="L213" s="36" t="str">
        <f t="shared" ca="1" si="29"/>
        <v>00</v>
      </c>
      <c r="M213" s="21" t="s">
        <v>66</v>
      </c>
    </row>
    <row r="214" spans="1:13" x14ac:dyDescent="0.4">
      <c r="A214">
        <v>5</v>
      </c>
      <c r="D214" s="26" t="s">
        <v>289</v>
      </c>
      <c r="E214">
        <f t="shared" si="24"/>
        <v>5900</v>
      </c>
      <c r="F214">
        <f t="shared" si="31"/>
        <v>6705</v>
      </c>
      <c r="G214" t="str">
        <f t="shared" ca="1" si="25"/>
        <v xml:space="preserve">{"nodeID":"1400212", "floor":"1", "zone":"C", "area":"17", "bay":"14", "hid":"00", "Xaxis":"5900", "Yaxis":"6705" ,"type":"common","updateTime":0} </v>
      </c>
      <c r="H214">
        <f t="shared" si="26"/>
        <v>1</v>
      </c>
      <c r="I214" t="str">
        <f t="shared" ca="1" si="27"/>
        <v>C</v>
      </c>
      <c r="J214">
        <f t="shared" si="30"/>
        <v>17</v>
      </c>
      <c r="K214" s="36" t="str">
        <f t="shared" ca="1" si="28"/>
        <v>14</v>
      </c>
      <c r="L214" s="36" t="str">
        <f t="shared" ca="1" si="29"/>
        <v>00</v>
      </c>
      <c r="M214" s="21" t="s">
        <v>66</v>
      </c>
    </row>
    <row r="215" spans="1:13" x14ac:dyDescent="0.4">
      <c r="A215">
        <v>20</v>
      </c>
      <c r="D215" s="26" t="s">
        <v>290</v>
      </c>
      <c r="E215">
        <f t="shared" si="24"/>
        <v>5900</v>
      </c>
      <c r="F215">
        <f t="shared" si="31"/>
        <v>6725</v>
      </c>
      <c r="G215" t="str">
        <f t="shared" ca="1" si="25"/>
        <v xml:space="preserve">{"nodeID":"1400213", "floor":"1", "zone":"C", "area":"17", "bay":"14", "hid":"00", "Xaxis":"5900", "Yaxis":"6725" ,"type":"common","updateTime":0} </v>
      </c>
      <c r="H215">
        <f t="shared" si="26"/>
        <v>1</v>
      </c>
      <c r="I215" t="str">
        <f t="shared" ca="1" si="27"/>
        <v>C</v>
      </c>
      <c r="J215">
        <f t="shared" si="30"/>
        <v>17</v>
      </c>
      <c r="K215" s="36" t="str">
        <f t="shared" ca="1" si="28"/>
        <v>14</v>
      </c>
      <c r="L215" s="36" t="str">
        <f t="shared" ca="1" si="29"/>
        <v>00</v>
      </c>
      <c r="M215" s="21" t="s">
        <v>66</v>
      </c>
    </row>
    <row r="216" spans="1:13" x14ac:dyDescent="0.4">
      <c r="A216">
        <v>20</v>
      </c>
      <c r="D216" s="26" t="s">
        <v>291</v>
      </c>
      <c r="E216">
        <f t="shared" si="24"/>
        <v>5900</v>
      </c>
      <c r="F216">
        <f t="shared" si="31"/>
        <v>6745</v>
      </c>
      <c r="G216" t="str">
        <f t="shared" ca="1" si="25"/>
        <v xml:space="preserve">{"nodeID":"1400214", "floor":"1", "zone":"C", "area":"17", "bay":"14", "hid":"00", "Xaxis":"5900", "Yaxis":"6745" ,"type":"common","updateTime":0} </v>
      </c>
      <c r="H216">
        <f t="shared" si="26"/>
        <v>1</v>
      </c>
      <c r="I216" t="str">
        <f t="shared" ca="1" si="27"/>
        <v>C</v>
      </c>
      <c r="J216">
        <f t="shared" si="30"/>
        <v>17</v>
      </c>
      <c r="K216" s="36" t="str">
        <f t="shared" ca="1" si="28"/>
        <v>14</v>
      </c>
      <c r="L216" s="36" t="str">
        <f t="shared" ca="1" si="29"/>
        <v>00</v>
      </c>
      <c r="M216" s="21" t="s">
        <v>66</v>
      </c>
    </row>
    <row r="217" spans="1:13" x14ac:dyDescent="0.4">
      <c r="A217">
        <v>20</v>
      </c>
      <c r="D217" s="26" t="s">
        <v>292</v>
      </c>
      <c r="E217">
        <f t="shared" si="24"/>
        <v>5900</v>
      </c>
      <c r="F217">
        <f t="shared" si="31"/>
        <v>6765</v>
      </c>
      <c r="G217" t="str">
        <f t="shared" ca="1" si="25"/>
        <v xml:space="preserve">{"nodeID":"1400215", "floor":"1", "zone":"C", "area":"17", "bay":"14", "hid":"00", "Xaxis":"5900", "Yaxis":"6765" ,"type":"common","updateTime":0} </v>
      </c>
      <c r="H217">
        <f t="shared" si="26"/>
        <v>1</v>
      </c>
      <c r="I217" t="str">
        <f t="shared" ca="1" si="27"/>
        <v>C</v>
      </c>
      <c r="J217">
        <f t="shared" si="30"/>
        <v>17</v>
      </c>
      <c r="K217" s="36" t="str">
        <f t="shared" ca="1" si="28"/>
        <v>14</v>
      </c>
      <c r="L217" s="36" t="str">
        <f t="shared" ca="1" si="29"/>
        <v>00</v>
      </c>
      <c r="M217" s="21" t="s">
        <v>66</v>
      </c>
    </row>
    <row r="218" spans="1:13" x14ac:dyDescent="0.4">
      <c r="A218">
        <v>20</v>
      </c>
      <c r="D218" s="26" t="s">
        <v>293</v>
      </c>
      <c r="E218">
        <f t="shared" si="24"/>
        <v>5900</v>
      </c>
      <c r="F218">
        <f t="shared" si="31"/>
        <v>6785</v>
      </c>
      <c r="G218" t="str">
        <f t="shared" ca="1" si="25"/>
        <v xml:space="preserve">{"nodeID":"1400216", "floor":"1", "zone":"C", "area":"17", "bay":"14", "hid":"00", "Xaxis":"5900", "Yaxis":"6785" ,"type":"common","updateTime":0} </v>
      </c>
      <c r="H218">
        <f t="shared" si="26"/>
        <v>1</v>
      </c>
      <c r="I218" t="str">
        <f t="shared" ca="1" si="27"/>
        <v>C</v>
      </c>
      <c r="J218">
        <f t="shared" si="30"/>
        <v>17</v>
      </c>
      <c r="K218" s="36" t="str">
        <f t="shared" ca="1" si="28"/>
        <v>14</v>
      </c>
      <c r="L218" s="36" t="str">
        <f t="shared" ca="1" si="29"/>
        <v>00</v>
      </c>
      <c r="M218" s="21" t="s">
        <v>66</v>
      </c>
    </row>
    <row r="219" spans="1:13" x14ac:dyDescent="0.4">
      <c r="A219">
        <v>20</v>
      </c>
      <c r="D219" s="26" t="s">
        <v>294</v>
      </c>
      <c r="E219">
        <f t="shared" si="24"/>
        <v>5900</v>
      </c>
      <c r="F219">
        <f t="shared" si="31"/>
        <v>6805</v>
      </c>
      <c r="G219" t="str">
        <f t="shared" ca="1" si="25"/>
        <v xml:space="preserve">{"nodeID":"1400217", "floor":"1", "zone":"C", "area":"17", "bay":"14", "hid":"00", "Xaxis":"5900", "Yaxis":"6805" ,"type":"common","updateTime":0} </v>
      </c>
      <c r="H219">
        <f t="shared" si="26"/>
        <v>1</v>
      </c>
      <c r="I219" t="str">
        <f t="shared" ca="1" si="27"/>
        <v>C</v>
      </c>
      <c r="J219">
        <f t="shared" si="30"/>
        <v>17</v>
      </c>
      <c r="K219" s="36" t="str">
        <f t="shared" ca="1" si="28"/>
        <v>14</v>
      </c>
      <c r="L219" s="36" t="str">
        <f t="shared" ca="1" si="29"/>
        <v>00</v>
      </c>
      <c r="M219" s="21" t="s">
        <v>66</v>
      </c>
    </row>
    <row r="220" spans="1:13" x14ac:dyDescent="0.4">
      <c r="A220">
        <v>30</v>
      </c>
      <c r="D220" s="26" t="s">
        <v>295</v>
      </c>
      <c r="E220">
        <f t="shared" si="24"/>
        <v>5900</v>
      </c>
      <c r="F220">
        <f t="shared" si="31"/>
        <v>6835</v>
      </c>
      <c r="G220" t="str">
        <f t="shared" ca="1" si="25"/>
        <v xml:space="preserve">{"nodeID":"1400218", "floor":"1", "zone":"C", "area":"17", "bay":"14", "hid":"00", "Xaxis":"5900", "Yaxis":"6835" ,"type":"common","updateTime":0} </v>
      </c>
      <c r="H220">
        <f t="shared" si="26"/>
        <v>1</v>
      </c>
      <c r="I220" t="str">
        <f t="shared" ca="1" si="27"/>
        <v>C</v>
      </c>
      <c r="J220">
        <f t="shared" si="30"/>
        <v>17</v>
      </c>
      <c r="K220" s="36" t="str">
        <f t="shared" ca="1" si="28"/>
        <v>14</v>
      </c>
      <c r="L220" s="36" t="str">
        <f t="shared" ca="1" si="29"/>
        <v>00</v>
      </c>
      <c r="M220" s="21" t="s">
        <v>66</v>
      </c>
    </row>
    <row r="221" spans="1:13" x14ac:dyDescent="0.4">
      <c r="A221">
        <v>5</v>
      </c>
      <c r="D221" s="26" t="s">
        <v>296</v>
      </c>
      <c r="E221">
        <f t="shared" si="24"/>
        <v>5900</v>
      </c>
      <c r="F221">
        <f t="shared" si="31"/>
        <v>6840</v>
      </c>
      <c r="G221" t="str">
        <f t="shared" ca="1" si="25"/>
        <v xml:space="preserve">{"nodeID":"1400219", "floor":"1", "zone":"C", "area":"17", "bay":"14", "hid":"00", "Xaxis":"5900", "Yaxis":"6840" ,"type":"common","updateTime":0} </v>
      </c>
      <c r="H221">
        <f t="shared" si="26"/>
        <v>1</v>
      </c>
      <c r="I221" t="str">
        <f t="shared" ca="1" si="27"/>
        <v>C</v>
      </c>
      <c r="J221">
        <f t="shared" si="30"/>
        <v>17</v>
      </c>
      <c r="K221" s="36" t="str">
        <f t="shared" ca="1" si="28"/>
        <v>14</v>
      </c>
      <c r="L221" s="36" t="str">
        <f t="shared" ca="1" si="29"/>
        <v>00</v>
      </c>
      <c r="M221" s="21" t="s">
        <v>66</v>
      </c>
    </row>
    <row r="222" spans="1:13" x14ac:dyDescent="0.4">
      <c r="A222">
        <v>5</v>
      </c>
      <c r="D222" s="26" t="s">
        <v>297</v>
      </c>
      <c r="E222">
        <f t="shared" si="24"/>
        <v>5900</v>
      </c>
      <c r="F222">
        <f t="shared" si="31"/>
        <v>6845</v>
      </c>
      <c r="G222" t="str">
        <f t="shared" ca="1" si="25"/>
        <v xml:space="preserve">{"nodeID":"1400220", "floor":"1", "zone":"C", "area":"17", "bay":"14", "hid":"00", "Xaxis":"5900", "Yaxis":"6845" ,"type":"common","updateTime":0} </v>
      </c>
      <c r="H222">
        <f t="shared" si="26"/>
        <v>1</v>
      </c>
      <c r="I222" t="str">
        <f t="shared" ca="1" si="27"/>
        <v>C</v>
      </c>
      <c r="J222">
        <f t="shared" si="30"/>
        <v>17</v>
      </c>
      <c r="K222" s="36" t="str">
        <f t="shared" ca="1" si="28"/>
        <v>14</v>
      </c>
      <c r="L222" s="36" t="str">
        <f t="shared" ca="1" si="29"/>
        <v>00</v>
      </c>
      <c r="M222" s="21" t="s">
        <v>66</v>
      </c>
    </row>
    <row r="223" spans="1:13" x14ac:dyDescent="0.4">
      <c r="A223">
        <v>5</v>
      </c>
      <c r="D223" s="26" t="s">
        <v>298</v>
      </c>
      <c r="E223">
        <f t="shared" si="24"/>
        <v>5900</v>
      </c>
      <c r="F223">
        <f t="shared" si="31"/>
        <v>6850</v>
      </c>
      <c r="G223" t="str">
        <f t="shared" ca="1" si="25"/>
        <v xml:space="preserve">{"nodeID":"1400221", "floor":"1", "zone":"C", "area":"17", "bay":"14", "hid":"00", "Xaxis":"5900", "Yaxis":"6850" ,"type":"common","updateTime":0} </v>
      </c>
      <c r="H223">
        <f t="shared" si="26"/>
        <v>1</v>
      </c>
      <c r="I223" t="str">
        <f t="shared" ca="1" si="27"/>
        <v>C</v>
      </c>
      <c r="J223">
        <f t="shared" si="30"/>
        <v>17</v>
      </c>
      <c r="K223" s="36" t="str">
        <f t="shared" ca="1" si="28"/>
        <v>14</v>
      </c>
      <c r="L223" s="36" t="str">
        <f t="shared" ca="1" si="29"/>
        <v>00</v>
      </c>
      <c r="M223" s="21" t="s">
        <v>66</v>
      </c>
    </row>
    <row r="224" spans="1:13" x14ac:dyDescent="0.4">
      <c r="A224">
        <v>5</v>
      </c>
      <c r="D224" s="26" t="s">
        <v>299</v>
      </c>
      <c r="E224">
        <f t="shared" si="24"/>
        <v>5900</v>
      </c>
      <c r="F224">
        <f t="shared" si="31"/>
        <v>6855</v>
      </c>
      <c r="G224" t="str">
        <f t="shared" ca="1" si="25"/>
        <v xml:space="preserve">{"nodeID":"1400222", "floor":"1", "zone":"C", "area":"17", "bay":"14", "hid":"00", "Xaxis":"5900", "Yaxis":"6855" ,"type":"common","updateTime":0} </v>
      </c>
      <c r="H224">
        <f t="shared" si="26"/>
        <v>1</v>
      </c>
      <c r="I224" t="str">
        <f t="shared" ca="1" si="27"/>
        <v>C</v>
      </c>
      <c r="J224">
        <f t="shared" si="30"/>
        <v>17</v>
      </c>
      <c r="K224" s="36" t="str">
        <f t="shared" ca="1" si="28"/>
        <v>14</v>
      </c>
      <c r="L224" s="36" t="str">
        <f t="shared" ca="1" si="29"/>
        <v>00</v>
      </c>
      <c r="M224" s="21" t="s">
        <v>66</v>
      </c>
    </row>
    <row r="225" spans="1:13" x14ac:dyDescent="0.4">
      <c r="A225">
        <v>5</v>
      </c>
      <c r="D225" s="26" t="s">
        <v>300</v>
      </c>
      <c r="E225">
        <f t="shared" si="24"/>
        <v>5900</v>
      </c>
      <c r="F225">
        <f t="shared" si="31"/>
        <v>6860</v>
      </c>
      <c r="G225" t="str">
        <f t="shared" ca="1" si="25"/>
        <v xml:space="preserve">{"nodeID":"1400223", "floor":"1", "zone":"C", "area":"17", "bay":"14", "hid":"00", "Xaxis":"5900", "Yaxis":"6860" ,"type":"common","updateTime":0} </v>
      </c>
      <c r="H225">
        <f t="shared" si="26"/>
        <v>1</v>
      </c>
      <c r="I225" t="str">
        <f t="shared" ca="1" si="27"/>
        <v>C</v>
      </c>
      <c r="J225">
        <f t="shared" si="30"/>
        <v>17</v>
      </c>
      <c r="K225" s="36" t="str">
        <f t="shared" ca="1" si="28"/>
        <v>14</v>
      </c>
      <c r="L225" s="36" t="str">
        <f t="shared" ca="1" si="29"/>
        <v>00</v>
      </c>
      <c r="M225" s="21" t="s">
        <v>66</v>
      </c>
    </row>
    <row r="226" spans="1:13" x14ac:dyDescent="0.4">
      <c r="A226">
        <v>5</v>
      </c>
      <c r="D226" s="26" t="s">
        <v>301</v>
      </c>
      <c r="E226">
        <f t="shared" si="24"/>
        <v>5900</v>
      </c>
      <c r="F226">
        <f t="shared" si="31"/>
        <v>6865</v>
      </c>
      <c r="G226" t="str">
        <f t="shared" ca="1" si="25"/>
        <v xml:space="preserve">{"nodeID":"1400224", "floor":"1", "zone":"C", "area":"17", "bay":"14", "hid":"00", "Xaxis":"5900", "Yaxis":"6865" ,"type":"common","updateTime":0} </v>
      </c>
      <c r="H226">
        <f t="shared" si="26"/>
        <v>1</v>
      </c>
      <c r="I226" t="str">
        <f t="shared" ca="1" si="27"/>
        <v>C</v>
      </c>
      <c r="J226">
        <f t="shared" si="30"/>
        <v>17</v>
      </c>
      <c r="K226" s="36" t="str">
        <f t="shared" ca="1" si="28"/>
        <v>14</v>
      </c>
      <c r="L226" s="36" t="str">
        <f t="shared" ca="1" si="29"/>
        <v>00</v>
      </c>
      <c r="M226" s="21" t="s">
        <v>66</v>
      </c>
    </row>
    <row r="227" spans="1:13" x14ac:dyDescent="0.4">
      <c r="A227">
        <v>10</v>
      </c>
      <c r="D227" s="26" t="s">
        <v>302</v>
      </c>
      <c r="E227">
        <f t="shared" si="24"/>
        <v>5900</v>
      </c>
      <c r="F227">
        <f t="shared" si="31"/>
        <v>6875</v>
      </c>
      <c r="G227" t="str">
        <f t="shared" ca="1" si="25"/>
        <v xml:space="preserve">{"nodeID":"1400225", "floor":"1", "zone":"C", "area":"17", "bay":"14", "hid":"00", "Xaxis":"5900", "Yaxis":"6875" ,"type":"common","updateTime":0} </v>
      </c>
      <c r="H227">
        <f t="shared" si="26"/>
        <v>1</v>
      </c>
      <c r="I227" t="str">
        <f t="shared" ca="1" si="27"/>
        <v>C</v>
      </c>
      <c r="J227">
        <f t="shared" si="30"/>
        <v>17</v>
      </c>
      <c r="K227" s="36" t="str">
        <f t="shared" ca="1" si="28"/>
        <v>14</v>
      </c>
      <c r="L227" s="36" t="str">
        <f t="shared" ca="1" si="29"/>
        <v>00</v>
      </c>
      <c r="M227" s="21" t="s">
        <v>66</v>
      </c>
    </row>
    <row r="228" spans="1:13" x14ac:dyDescent="0.4">
      <c r="A228">
        <v>10</v>
      </c>
      <c r="D228" s="26" t="s">
        <v>303</v>
      </c>
      <c r="E228">
        <f t="shared" si="24"/>
        <v>5900</v>
      </c>
      <c r="F228">
        <f t="shared" si="31"/>
        <v>6885</v>
      </c>
      <c r="G228" t="str">
        <f t="shared" ca="1" si="25"/>
        <v xml:space="preserve">{"nodeID":"1400226", "floor":"1", "zone":"C", "area":"17", "bay":"14", "hid":"00", "Xaxis":"5900", "Yaxis":"6885" ,"type":"common","updateTime":0} </v>
      </c>
      <c r="H228">
        <f t="shared" si="26"/>
        <v>1</v>
      </c>
      <c r="I228" t="str">
        <f t="shared" ca="1" si="27"/>
        <v>C</v>
      </c>
      <c r="J228">
        <f t="shared" si="30"/>
        <v>17</v>
      </c>
      <c r="K228" s="36" t="str">
        <f t="shared" ca="1" si="28"/>
        <v>14</v>
      </c>
      <c r="L228" s="36" t="str">
        <f t="shared" ca="1" si="29"/>
        <v>00</v>
      </c>
      <c r="M228" s="21" t="s">
        <v>66</v>
      </c>
    </row>
    <row r="229" spans="1:13" x14ac:dyDescent="0.4">
      <c r="A229">
        <v>10</v>
      </c>
      <c r="D229" s="26" t="s">
        <v>304</v>
      </c>
      <c r="E229">
        <f t="shared" si="24"/>
        <v>5900</v>
      </c>
      <c r="F229">
        <f t="shared" si="31"/>
        <v>6895</v>
      </c>
      <c r="G229" t="str">
        <f t="shared" ca="1" si="25"/>
        <v xml:space="preserve">{"nodeID":"1400227", "floor":"1", "zone":"C", "area":"17", "bay":"14", "hid":"00", "Xaxis":"5900", "Yaxis":"6895" ,"type":"common","updateTime":0} </v>
      </c>
      <c r="H229">
        <f t="shared" si="26"/>
        <v>1</v>
      </c>
      <c r="I229" t="str">
        <f t="shared" ca="1" si="27"/>
        <v>C</v>
      </c>
      <c r="J229">
        <f t="shared" si="30"/>
        <v>17</v>
      </c>
      <c r="K229" s="36" t="str">
        <f t="shared" ca="1" si="28"/>
        <v>14</v>
      </c>
      <c r="L229" s="36" t="str">
        <f t="shared" ca="1" si="29"/>
        <v>00</v>
      </c>
      <c r="M229" s="21" t="s">
        <v>66</v>
      </c>
    </row>
    <row r="230" spans="1:13" x14ac:dyDescent="0.4">
      <c r="A230">
        <v>10</v>
      </c>
      <c r="D230" s="26" t="s">
        <v>305</v>
      </c>
      <c r="E230">
        <f t="shared" si="24"/>
        <v>5900</v>
      </c>
      <c r="F230">
        <f t="shared" si="31"/>
        <v>6905</v>
      </c>
      <c r="G230" t="str">
        <f t="shared" ca="1" si="25"/>
        <v xml:space="preserve">{"nodeID":"1400228", "floor":"1", "zone":"C", "area":"17", "bay":"14", "hid":"00", "Xaxis":"5900", "Yaxis":"6905" ,"type":"common","updateTime":0} </v>
      </c>
      <c r="H230">
        <f t="shared" si="26"/>
        <v>1</v>
      </c>
      <c r="I230" t="str">
        <f t="shared" ca="1" si="27"/>
        <v>C</v>
      </c>
      <c r="J230">
        <f t="shared" si="30"/>
        <v>17</v>
      </c>
      <c r="K230" s="36" t="str">
        <f t="shared" ca="1" si="28"/>
        <v>14</v>
      </c>
      <c r="L230" s="36" t="str">
        <f t="shared" ca="1" si="29"/>
        <v>00</v>
      </c>
      <c r="M230" s="21" t="s">
        <v>66</v>
      </c>
    </row>
    <row r="231" spans="1:13" x14ac:dyDescent="0.4">
      <c r="A231">
        <v>30</v>
      </c>
      <c r="D231" s="26" t="s">
        <v>306</v>
      </c>
      <c r="E231">
        <f t="shared" si="24"/>
        <v>5900</v>
      </c>
      <c r="F231">
        <f t="shared" si="31"/>
        <v>6935</v>
      </c>
      <c r="G231" t="str">
        <f t="shared" ca="1" si="25"/>
        <v xml:space="preserve">{"nodeID":"1400229", "floor":"1", "zone":"C", "area":"17", "bay":"14", "hid":"00", "Xaxis":"5900", "Yaxis":"6935" ,"type":"common","updateTime":0} </v>
      </c>
      <c r="H231">
        <f t="shared" si="26"/>
        <v>1</v>
      </c>
      <c r="I231" t="str">
        <f t="shared" ca="1" si="27"/>
        <v>C</v>
      </c>
      <c r="J231">
        <f t="shared" si="30"/>
        <v>17</v>
      </c>
      <c r="K231" s="36" t="str">
        <f t="shared" ca="1" si="28"/>
        <v>14</v>
      </c>
      <c r="L231" s="36" t="str">
        <f t="shared" ca="1" si="29"/>
        <v>00</v>
      </c>
      <c r="M231" s="21" t="s">
        <v>66</v>
      </c>
    </row>
    <row r="232" spans="1:13" x14ac:dyDescent="0.4">
      <c r="A232">
        <v>30</v>
      </c>
      <c r="D232" s="26" t="s">
        <v>307</v>
      </c>
      <c r="E232">
        <f t="shared" si="24"/>
        <v>5900</v>
      </c>
      <c r="F232">
        <f t="shared" si="31"/>
        <v>6965</v>
      </c>
      <c r="G232" t="str">
        <f t="shared" ca="1" si="25"/>
        <v xml:space="preserve">{"nodeID":"1400230", "floor":"1", "zone":"C", "area":"17", "bay":"14", "hid":"00", "Xaxis":"5900", "Yaxis":"6965" ,"type":"common","updateTime":0} </v>
      </c>
      <c r="H232">
        <f t="shared" si="26"/>
        <v>1</v>
      </c>
      <c r="I232" t="str">
        <f t="shared" ca="1" si="27"/>
        <v>C</v>
      </c>
      <c r="J232">
        <f t="shared" si="30"/>
        <v>17</v>
      </c>
      <c r="K232" s="36" t="str">
        <f t="shared" ca="1" si="28"/>
        <v>14</v>
      </c>
      <c r="L232" s="36" t="str">
        <f t="shared" ca="1" si="29"/>
        <v>00</v>
      </c>
      <c r="M232" s="21" t="s">
        <v>66</v>
      </c>
    </row>
    <row r="233" spans="1:13" x14ac:dyDescent="0.4">
      <c r="A233">
        <v>10</v>
      </c>
      <c r="D233" s="26" t="s">
        <v>308</v>
      </c>
      <c r="E233">
        <f t="shared" si="24"/>
        <v>5900</v>
      </c>
      <c r="F233">
        <f t="shared" si="31"/>
        <v>6975</v>
      </c>
      <c r="G233" t="str">
        <f t="shared" ca="1" si="25"/>
        <v xml:space="preserve">{"nodeID":"1400231", "floor":"1", "zone":"C", "area":"17", "bay":"14", "hid":"00", "Xaxis":"5900", "Yaxis":"6975" ,"type":"common","updateTime":0} </v>
      </c>
      <c r="H233">
        <f t="shared" si="26"/>
        <v>1</v>
      </c>
      <c r="I233" t="str">
        <f t="shared" ca="1" si="27"/>
        <v>C</v>
      </c>
      <c r="J233">
        <f t="shared" si="30"/>
        <v>17</v>
      </c>
      <c r="K233" s="36" t="str">
        <f t="shared" ca="1" si="28"/>
        <v>14</v>
      </c>
      <c r="L233" s="36" t="str">
        <f t="shared" ca="1" si="29"/>
        <v>00</v>
      </c>
      <c r="M233" s="21" t="s">
        <v>66</v>
      </c>
    </row>
    <row r="234" spans="1:13" x14ac:dyDescent="0.4">
      <c r="A234">
        <v>20</v>
      </c>
      <c r="D234" s="26" t="s">
        <v>309</v>
      </c>
      <c r="E234">
        <f t="shared" si="24"/>
        <v>5900</v>
      </c>
      <c r="F234">
        <f t="shared" si="31"/>
        <v>6995</v>
      </c>
      <c r="G234" t="str">
        <f t="shared" ca="1" si="25"/>
        <v xml:space="preserve">{"nodeID":"1400232", "floor":"1", "zone":"C", "area":"17", "bay":"14", "hid":"00", "Xaxis":"5900", "Yaxis":"6995" ,"type":"common","updateTime":0} </v>
      </c>
      <c r="H234">
        <f t="shared" si="26"/>
        <v>1</v>
      </c>
      <c r="I234" t="str">
        <f t="shared" ca="1" si="27"/>
        <v>C</v>
      </c>
      <c r="J234">
        <f t="shared" si="30"/>
        <v>17</v>
      </c>
      <c r="K234" s="36" t="str">
        <f t="shared" ca="1" si="28"/>
        <v>14</v>
      </c>
      <c r="L234" s="36" t="str">
        <f t="shared" ca="1" si="29"/>
        <v>00</v>
      </c>
      <c r="M234" s="21" t="s">
        <v>66</v>
      </c>
    </row>
    <row r="235" spans="1:13" x14ac:dyDescent="0.4">
      <c r="A235">
        <v>10</v>
      </c>
      <c r="D235" s="26" t="s">
        <v>310</v>
      </c>
      <c r="E235">
        <f t="shared" si="24"/>
        <v>5900</v>
      </c>
      <c r="F235">
        <f t="shared" si="31"/>
        <v>7005</v>
      </c>
      <c r="G235" t="str">
        <f t="shared" ca="1" si="25"/>
        <v xml:space="preserve">{"nodeID":"1400233", "floor":"1", "zone":"C", "area":"17", "bay":"14", "hid":"00", "Xaxis":"5900", "Yaxis":"7005" ,"type":"common","updateTime":0} </v>
      </c>
      <c r="H235">
        <f t="shared" si="26"/>
        <v>1</v>
      </c>
      <c r="I235" t="str">
        <f t="shared" ca="1" si="27"/>
        <v>C</v>
      </c>
      <c r="J235">
        <f t="shared" si="30"/>
        <v>17</v>
      </c>
      <c r="K235" s="36" t="str">
        <f t="shared" ca="1" si="28"/>
        <v>14</v>
      </c>
      <c r="L235" s="36" t="str">
        <f t="shared" ca="1" si="29"/>
        <v>00</v>
      </c>
      <c r="M235" s="21" t="s">
        <v>66</v>
      </c>
    </row>
    <row r="236" spans="1:13" x14ac:dyDescent="0.4">
      <c r="A236">
        <v>10</v>
      </c>
      <c r="D236" s="26" t="s">
        <v>311</v>
      </c>
      <c r="E236">
        <f t="shared" si="24"/>
        <v>5900</v>
      </c>
      <c r="F236">
        <f t="shared" si="31"/>
        <v>7015</v>
      </c>
      <c r="G236" t="str">
        <f t="shared" ca="1" si="25"/>
        <v xml:space="preserve">{"nodeID":"1400234", "floor":"1", "zone":"C", "area":"17", "bay":"14", "hid":"00", "Xaxis":"5900", "Yaxis":"7015" ,"type":"common","updateTime":0} </v>
      </c>
      <c r="H236">
        <f t="shared" si="26"/>
        <v>1</v>
      </c>
      <c r="I236" t="str">
        <f t="shared" ca="1" si="27"/>
        <v>C</v>
      </c>
      <c r="J236">
        <f t="shared" si="30"/>
        <v>17</v>
      </c>
      <c r="K236" s="36" t="str">
        <f t="shared" ca="1" si="28"/>
        <v>14</v>
      </c>
      <c r="L236" s="36" t="str">
        <f t="shared" ca="1" si="29"/>
        <v>00</v>
      </c>
      <c r="M236" s="21" t="s">
        <v>66</v>
      </c>
    </row>
    <row r="237" spans="1:13" x14ac:dyDescent="0.4">
      <c r="A237">
        <v>30</v>
      </c>
      <c r="D237" s="26" t="s">
        <v>312</v>
      </c>
      <c r="E237">
        <f t="shared" si="24"/>
        <v>5900</v>
      </c>
      <c r="F237">
        <f t="shared" si="31"/>
        <v>7045</v>
      </c>
      <c r="G237" t="str">
        <f t="shared" ca="1" si="25"/>
        <v xml:space="preserve">{"nodeID":"1400235", "floor":"1", "zone":"C", "area":"17", "bay":"14", "hid":"00", "Xaxis":"5900", "Yaxis":"7045" ,"type":"common","updateTime":0} </v>
      </c>
      <c r="H237">
        <f t="shared" si="26"/>
        <v>1</v>
      </c>
      <c r="I237" t="str">
        <f t="shared" ca="1" si="27"/>
        <v>C</v>
      </c>
      <c r="J237">
        <f t="shared" si="30"/>
        <v>17</v>
      </c>
      <c r="K237" s="36" t="str">
        <f t="shared" ca="1" si="28"/>
        <v>14</v>
      </c>
      <c r="L237" s="36" t="str">
        <f t="shared" ca="1" si="29"/>
        <v>00</v>
      </c>
      <c r="M237" s="21" t="s">
        <v>66</v>
      </c>
    </row>
    <row r="238" spans="1:13" x14ac:dyDescent="0.4">
      <c r="A238">
        <v>30</v>
      </c>
      <c r="D238" s="26" t="s">
        <v>313</v>
      </c>
      <c r="E238">
        <f t="shared" si="24"/>
        <v>5900</v>
      </c>
      <c r="F238">
        <f t="shared" si="31"/>
        <v>7075</v>
      </c>
      <c r="G238" t="str">
        <f t="shared" ca="1" si="25"/>
        <v xml:space="preserve">{"nodeID":"1400236", "floor":"1", "zone":"C", "area":"17", "bay":"14", "hid":"00", "Xaxis":"5900", "Yaxis":"7075" ,"type":"common","updateTime":0} </v>
      </c>
      <c r="H238">
        <f t="shared" si="26"/>
        <v>1</v>
      </c>
      <c r="I238" t="str">
        <f t="shared" ca="1" si="27"/>
        <v>C</v>
      </c>
      <c r="J238">
        <f t="shared" si="30"/>
        <v>17</v>
      </c>
      <c r="K238" s="36" t="str">
        <f t="shared" ca="1" si="28"/>
        <v>14</v>
      </c>
      <c r="L238" s="36" t="str">
        <f t="shared" ca="1" si="29"/>
        <v>00</v>
      </c>
      <c r="M238" s="21" t="s">
        <v>66</v>
      </c>
    </row>
    <row r="239" spans="1:13" x14ac:dyDescent="0.4">
      <c r="A239">
        <v>5</v>
      </c>
      <c r="C239" s="24"/>
      <c r="D239" s="26" t="s">
        <v>314</v>
      </c>
      <c r="E239">
        <f t="shared" si="24"/>
        <v>5900</v>
      </c>
      <c r="F239">
        <f t="shared" si="31"/>
        <v>7080</v>
      </c>
      <c r="G239" t="str">
        <f t="shared" ca="1" si="25"/>
        <v xml:space="preserve">{"nodeID":"1400237", "floor":"1", "zone":"C", "area":"17", "bay":"14", "hid":"00", "Xaxis":"5900", "Yaxis":"7080" ,"type":"common","updateTime":0} </v>
      </c>
      <c r="H239">
        <f t="shared" si="26"/>
        <v>1</v>
      </c>
      <c r="I239" t="str">
        <f t="shared" ca="1" si="27"/>
        <v>C</v>
      </c>
      <c r="J239">
        <f t="shared" si="30"/>
        <v>17</v>
      </c>
      <c r="K239" s="36" t="str">
        <f t="shared" ca="1" si="28"/>
        <v>14</v>
      </c>
      <c r="L239" s="36" t="str">
        <f t="shared" ca="1" si="29"/>
        <v>00</v>
      </c>
      <c r="M239" s="21" t="s">
        <v>66</v>
      </c>
    </row>
    <row r="240" spans="1:13" x14ac:dyDescent="0.4">
      <c r="A240">
        <v>5</v>
      </c>
      <c r="C240" s="24"/>
      <c r="D240" s="26" t="s">
        <v>315</v>
      </c>
      <c r="E240">
        <f t="shared" si="24"/>
        <v>5900</v>
      </c>
      <c r="F240">
        <f t="shared" si="31"/>
        <v>7085</v>
      </c>
      <c r="G240" t="str">
        <f t="shared" ca="1" si="25"/>
        <v xml:space="preserve">{"nodeID":"1400238", "floor":"1", "zone":"C", "area":"17", "bay":"14", "hid":"00", "Xaxis":"5900", "Yaxis":"7085" ,"type":"common","updateTime":0} </v>
      </c>
      <c r="H240">
        <f t="shared" si="26"/>
        <v>1</v>
      </c>
      <c r="I240" t="str">
        <f t="shared" ca="1" si="27"/>
        <v>C</v>
      </c>
      <c r="J240">
        <f t="shared" si="30"/>
        <v>17</v>
      </c>
      <c r="K240" s="36" t="str">
        <f t="shared" ca="1" si="28"/>
        <v>14</v>
      </c>
      <c r="L240" s="36" t="str">
        <f t="shared" ca="1" si="29"/>
        <v>00</v>
      </c>
      <c r="M240" s="21" t="s">
        <v>66</v>
      </c>
    </row>
    <row r="241" spans="1:13" x14ac:dyDescent="0.4">
      <c r="A241">
        <v>5</v>
      </c>
      <c r="C241" s="24"/>
      <c r="D241" s="26" t="s">
        <v>316</v>
      </c>
      <c r="E241">
        <f t="shared" si="24"/>
        <v>5900</v>
      </c>
      <c r="F241">
        <f t="shared" si="31"/>
        <v>7090</v>
      </c>
      <c r="G241" t="str">
        <f t="shared" ca="1" si="25"/>
        <v xml:space="preserve">{"nodeID":"1400239", "floor":"1", "zone":"C", "area":"17", "bay":"14", "hid":"00", "Xaxis":"5900", "Yaxis":"7090" ,"type":"common","updateTime":0} </v>
      </c>
      <c r="H241">
        <f t="shared" si="26"/>
        <v>1</v>
      </c>
      <c r="I241" t="str">
        <f t="shared" ca="1" si="27"/>
        <v>C</v>
      </c>
      <c r="J241">
        <f t="shared" si="30"/>
        <v>17</v>
      </c>
      <c r="K241" s="36" t="str">
        <f t="shared" ca="1" si="28"/>
        <v>14</v>
      </c>
      <c r="L241" s="36" t="str">
        <f t="shared" ca="1" si="29"/>
        <v>00</v>
      </c>
      <c r="M241" s="21" t="s">
        <v>66</v>
      </c>
    </row>
    <row r="242" spans="1:13" x14ac:dyDescent="0.4">
      <c r="A242">
        <v>5</v>
      </c>
      <c r="C242" s="24"/>
      <c r="D242" s="26" t="s">
        <v>317</v>
      </c>
      <c r="E242">
        <f t="shared" si="24"/>
        <v>5900</v>
      </c>
      <c r="F242">
        <f t="shared" si="31"/>
        <v>7095</v>
      </c>
      <c r="G242" t="str">
        <f t="shared" ca="1" si="25"/>
        <v xml:space="preserve">{"nodeID":"1400240", "floor":"1", "zone":"C", "area":"17", "bay":"14", "hid":"00", "Xaxis":"5900", "Yaxis":"7095" ,"type":"common","updateTime":0} </v>
      </c>
      <c r="H242">
        <f t="shared" si="26"/>
        <v>1</v>
      </c>
      <c r="I242" t="str">
        <f t="shared" ca="1" si="27"/>
        <v>C</v>
      </c>
      <c r="J242">
        <f t="shared" si="30"/>
        <v>17</v>
      </c>
      <c r="K242" s="36" t="str">
        <f t="shared" ca="1" si="28"/>
        <v>14</v>
      </c>
      <c r="L242" s="36" t="str">
        <f t="shared" ca="1" si="29"/>
        <v>00</v>
      </c>
      <c r="M242" s="21" t="s">
        <v>66</v>
      </c>
    </row>
    <row r="243" spans="1:13" x14ac:dyDescent="0.4">
      <c r="A243">
        <v>5</v>
      </c>
      <c r="C243" s="24"/>
      <c r="D243" s="26" t="s">
        <v>318</v>
      </c>
      <c r="E243">
        <f t="shared" si="24"/>
        <v>5900</v>
      </c>
      <c r="F243">
        <f t="shared" si="31"/>
        <v>7100</v>
      </c>
      <c r="G243" t="str">
        <f t="shared" ca="1" si="25"/>
        <v xml:space="preserve">{"nodeID":"1400241", "floor":"1", "zone":"C", "area":"17", "bay":"14", "hid":"00", "Xaxis":"5900", "Yaxis":"7100" ,"type":"common","updateTime":0} </v>
      </c>
      <c r="H243">
        <f t="shared" si="26"/>
        <v>1</v>
      </c>
      <c r="I243" t="str">
        <f t="shared" ca="1" si="27"/>
        <v>C</v>
      </c>
      <c r="J243">
        <f t="shared" si="30"/>
        <v>17</v>
      </c>
      <c r="K243" s="36" t="str">
        <f t="shared" ca="1" si="28"/>
        <v>14</v>
      </c>
      <c r="L243" s="36" t="str">
        <f t="shared" ca="1" si="29"/>
        <v>00</v>
      </c>
      <c r="M243" s="21" t="s">
        <v>66</v>
      </c>
    </row>
    <row r="244" spans="1:13" x14ac:dyDescent="0.4">
      <c r="A244">
        <v>5</v>
      </c>
      <c r="C244" s="24"/>
      <c r="D244" s="26" t="s">
        <v>319</v>
      </c>
      <c r="E244">
        <f t="shared" si="24"/>
        <v>5900</v>
      </c>
      <c r="F244">
        <f t="shared" si="31"/>
        <v>7105</v>
      </c>
      <c r="G244" t="str">
        <f t="shared" ca="1" si="25"/>
        <v xml:space="preserve">{"nodeID":"1400242", "floor":"1", "zone":"C", "area":"17", "bay":"14", "hid":"00", "Xaxis":"5900", "Yaxis":"7105" ,"type":"common","updateTime":0} </v>
      </c>
      <c r="H244">
        <f t="shared" si="26"/>
        <v>1</v>
      </c>
      <c r="I244" t="str">
        <f t="shared" ca="1" si="27"/>
        <v>C</v>
      </c>
      <c r="J244">
        <f t="shared" si="30"/>
        <v>17</v>
      </c>
      <c r="K244" s="36" t="str">
        <f t="shared" ca="1" si="28"/>
        <v>14</v>
      </c>
      <c r="L244" s="36" t="str">
        <f t="shared" ca="1" si="29"/>
        <v>00</v>
      </c>
      <c r="M244" s="21" t="s">
        <v>66</v>
      </c>
    </row>
    <row r="245" spans="1:13" x14ac:dyDescent="0.4">
      <c r="A245">
        <v>10</v>
      </c>
      <c r="C245" s="24"/>
      <c r="D245" s="26" t="s">
        <v>320</v>
      </c>
      <c r="E245">
        <f t="shared" si="24"/>
        <v>5900</v>
      </c>
      <c r="F245">
        <f t="shared" si="31"/>
        <v>7115</v>
      </c>
      <c r="G245" t="str">
        <f t="shared" ca="1" si="25"/>
        <v xml:space="preserve">{"nodeID":"1400243", "floor":"1", "zone":"C", "area":"17", "bay":"14", "hid":"00", "Xaxis":"5900", "Yaxis":"7115" ,"type":"common","updateTime":0} </v>
      </c>
      <c r="H245">
        <f t="shared" si="26"/>
        <v>1</v>
      </c>
      <c r="I245" t="str">
        <f t="shared" ca="1" si="27"/>
        <v>C</v>
      </c>
      <c r="J245">
        <f t="shared" si="30"/>
        <v>17</v>
      </c>
      <c r="K245" s="36" t="str">
        <f t="shared" ca="1" si="28"/>
        <v>14</v>
      </c>
      <c r="L245" s="36" t="str">
        <f t="shared" ca="1" si="29"/>
        <v>00</v>
      </c>
      <c r="M245" s="21" t="s">
        <v>66</v>
      </c>
    </row>
    <row r="246" spans="1:13" x14ac:dyDescent="0.4">
      <c r="A246">
        <v>10</v>
      </c>
      <c r="C246" s="24"/>
      <c r="D246" s="26" t="s">
        <v>321</v>
      </c>
      <c r="E246">
        <f t="shared" si="24"/>
        <v>5900</v>
      </c>
      <c r="F246">
        <f t="shared" si="31"/>
        <v>7125</v>
      </c>
      <c r="G246" t="str">
        <f t="shared" ca="1" si="25"/>
        <v xml:space="preserve">{"nodeID":"1400244", "floor":"1", "zone":"C", "area":"17", "bay":"14", "hid":"00", "Xaxis":"5900", "Yaxis":"7125" ,"type":"common","updateTime":0} </v>
      </c>
      <c r="H246">
        <f t="shared" si="26"/>
        <v>1</v>
      </c>
      <c r="I246" t="str">
        <f t="shared" ca="1" si="27"/>
        <v>C</v>
      </c>
      <c r="J246">
        <f t="shared" si="30"/>
        <v>17</v>
      </c>
      <c r="K246" s="36" t="str">
        <f t="shared" ca="1" si="28"/>
        <v>14</v>
      </c>
      <c r="L246" s="36" t="str">
        <f t="shared" ca="1" si="29"/>
        <v>00</v>
      </c>
      <c r="M246" s="21" t="s">
        <v>66</v>
      </c>
    </row>
    <row r="247" spans="1:13" x14ac:dyDescent="0.4">
      <c r="A247">
        <v>10</v>
      </c>
      <c r="C247" s="24"/>
      <c r="D247" s="26" t="s">
        <v>322</v>
      </c>
      <c r="E247">
        <f t="shared" si="24"/>
        <v>5900</v>
      </c>
      <c r="F247">
        <f t="shared" si="31"/>
        <v>7135</v>
      </c>
      <c r="G247" t="str">
        <f t="shared" ca="1" si="25"/>
        <v xml:space="preserve">{"nodeID":"1400245", "floor":"1", "zone":"C", "area":"17", "bay":"14", "hid":"00", "Xaxis":"5900", "Yaxis":"7135" ,"type":"common","updateTime":0} </v>
      </c>
      <c r="H247">
        <f t="shared" si="26"/>
        <v>1</v>
      </c>
      <c r="I247" t="str">
        <f t="shared" ca="1" si="27"/>
        <v>C</v>
      </c>
      <c r="J247">
        <f t="shared" si="30"/>
        <v>17</v>
      </c>
      <c r="K247" s="36" t="str">
        <f t="shared" ca="1" si="28"/>
        <v>14</v>
      </c>
      <c r="L247" s="36" t="str">
        <f t="shared" ca="1" si="29"/>
        <v>00</v>
      </c>
      <c r="M247" s="21" t="s">
        <v>66</v>
      </c>
    </row>
    <row r="248" spans="1:13" x14ac:dyDescent="0.4">
      <c r="A248">
        <v>5</v>
      </c>
      <c r="C248" s="24"/>
      <c r="D248" s="26" t="s">
        <v>323</v>
      </c>
      <c r="E248">
        <f t="shared" si="24"/>
        <v>5900</v>
      </c>
      <c r="F248">
        <f t="shared" si="31"/>
        <v>7140</v>
      </c>
      <c r="G248" t="str">
        <f t="shared" ca="1" si="25"/>
        <v xml:space="preserve">{"nodeID":"1400246", "floor":"1", "zone":"C", "area":"17", "bay":"14", "hid":"00", "Xaxis":"5900", "Yaxis":"7140" ,"type":"common","updateTime":0} </v>
      </c>
      <c r="H248">
        <f t="shared" si="26"/>
        <v>1</v>
      </c>
      <c r="I248" t="str">
        <f t="shared" ca="1" si="27"/>
        <v>C</v>
      </c>
      <c r="J248">
        <f t="shared" si="30"/>
        <v>17</v>
      </c>
      <c r="K248" s="36" t="str">
        <f t="shared" ca="1" si="28"/>
        <v>14</v>
      </c>
      <c r="L248" s="36" t="str">
        <f t="shared" ca="1" si="29"/>
        <v>00</v>
      </c>
      <c r="M248" s="21" t="s">
        <v>66</v>
      </c>
    </row>
    <row r="249" spans="1:13" x14ac:dyDescent="0.4">
      <c r="A249">
        <v>20</v>
      </c>
      <c r="C249" s="24"/>
      <c r="D249" s="26" t="s">
        <v>324</v>
      </c>
      <c r="E249">
        <f t="shared" si="24"/>
        <v>5900</v>
      </c>
      <c r="F249">
        <f t="shared" si="31"/>
        <v>7160</v>
      </c>
      <c r="G249" t="str">
        <f t="shared" ca="1" si="25"/>
        <v xml:space="preserve">{"nodeID":"1400247", "floor":"1", "zone":"C", "area":"17", "bay":"14", "hid":"00", "Xaxis":"5900", "Yaxis":"7160" ,"type":"common","updateTime":0} </v>
      </c>
      <c r="H249">
        <f t="shared" si="26"/>
        <v>1</v>
      </c>
      <c r="I249" t="str">
        <f t="shared" ca="1" si="27"/>
        <v>C</v>
      </c>
      <c r="J249">
        <f t="shared" si="30"/>
        <v>17</v>
      </c>
      <c r="K249" s="36" t="str">
        <f t="shared" ca="1" si="28"/>
        <v>14</v>
      </c>
      <c r="L249" s="36" t="str">
        <f t="shared" ca="1" si="29"/>
        <v>00</v>
      </c>
      <c r="M249" s="21" t="s">
        <v>66</v>
      </c>
    </row>
    <row r="250" spans="1:13" x14ac:dyDescent="0.4">
      <c r="A250">
        <v>10</v>
      </c>
      <c r="C250" s="24"/>
      <c r="D250" s="26" t="s">
        <v>325</v>
      </c>
      <c r="E250">
        <f t="shared" si="24"/>
        <v>5900</v>
      </c>
      <c r="F250">
        <f t="shared" si="31"/>
        <v>7170</v>
      </c>
      <c r="G250" t="str">
        <f t="shared" ca="1" si="25"/>
        <v xml:space="preserve">{"nodeID":"1400248", "floor":"1", "zone":"C", "area":"17", "bay":"14", "hid":"00", "Xaxis":"5900", "Yaxis":"7170" ,"type":"common","updateTime":0} </v>
      </c>
      <c r="H250">
        <f t="shared" si="26"/>
        <v>1</v>
      </c>
      <c r="I250" t="str">
        <f t="shared" ca="1" si="27"/>
        <v>C</v>
      </c>
      <c r="J250">
        <f t="shared" si="30"/>
        <v>17</v>
      </c>
      <c r="K250" s="36" t="str">
        <f t="shared" ca="1" si="28"/>
        <v>14</v>
      </c>
      <c r="L250" s="36" t="str">
        <f t="shared" ca="1" si="29"/>
        <v>00</v>
      </c>
      <c r="M250" s="21" t="s">
        <v>66</v>
      </c>
    </row>
    <row r="251" spans="1:13" x14ac:dyDescent="0.4">
      <c r="A251">
        <v>5</v>
      </c>
      <c r="C251" s="24"/>
      <c r="D251" s="26" t="s">
        <v>326</v>
      </c>
      <c r="E251">
        <f t="shared" si="24"/>
        <v>5900</v>
      </c>
      <c r="F251">
        <f t="shared" si="31"/>
        <v>7175</v>
      </c>
      <c r="G251" t="str">
        <f t="shared" ca="1" si="25"/>
        <v xml:space="preserve">{"nodeID":"1400249", "floor":"1", "zone":"C", "area":"17", "bay":"14", "hid":"00", "Xaxis":"5900", "Yaxis":"7175" ,"type":"common","updateTime":0} </v>
      </c>
      <c r="H251">
        <f t="shared" si="26"/>
        <v>1</v>
      </c>
      <c r="I251" t="str">
        <f t="shared" ca="1" si="27"/>
        <v>C</v>
      </c>
      <c r="J251">
        <f t="shared" si="30"/>
        <v>17</v>
      </c>
      <c r="K251" s="36" t="str">
        <f t="shared" ca="1" si="28"/>
        <v>14</v>
      </c>
      <c r="L251" s="36" t="str">
        <f t="shared" ca="1" si="29"/>
        <v>00</v>
      </c>
      <c r="M251" s="21" t="s">
        <v>66</v>
      </c>
    </row>
    <row r="252" spans="1:13" x14ac:dyDescent="0.4">
      <c r="A252">
        <v>10</v>
      </c>
      <c r="C252" s="24"/>
      <c r="D252" s="26" t="s">
        <v>327</v>
      </c>
      <c r="E252">
        <f t="shared" si="24"/>
        <v>5900</v>
      </c>
      <c r="F252">
        <f t="shared" si="31"/>
        <v>7185</v>
      </c>
      <c r="G252" t="str">
        <f t="shared" ca="1" si="25"/>
        <v xml:space="preserve">{"nodeID":"1400250", "floor":"1", "zone":"C", "area":"17", "bay":"14", "hid":"00", "Xaxis":"5900", "Yaxis":"7185" ,"type":"common","updateTime":0} </v>
      </c>
      <c r="H252">
        <f t="shared" si="26"/>
        <v>1</v>
      </c>
      <c r="I252" t="str">
        <f t="shared" ca="1" si="27"/>
        <v>C</v>
      </c>
      <c r="J252">
        <f t="shared" si="30"/>
        <v>17</v>
      </c>
      <c r="K252" s="36" t="str">
        <f t="shared" ca="1" si="28"/>
        <v>14</v>
      </c>
      <c r="L252" s="36" t="str">
        <f t="shared" ca="1" si="29"/>
        <v>00</v>
      </c>
      <c r="M252" s="21" t="s">
        <v>66</v>
      </c>
    </row>
    <row r="253" spans="1:13" x14ac:dyDescent="0.4">
      <c r="A253">
        <v>5</v>
      </c>
      <c r="C253" s="24"/>
      <c r="D253" s="26" t="s">
        <v>328</v>
      </c>
      <c r="E253">
        <f t="shared" si="24"/>
        <v>5900</v>
      </c>
      <c r="F253">
        <f t="shared" si="31"/>
        <v>7190</v>
      </c>
      <c r="G253" t="str">
        <f t="shared" ca="1" si="25"/>
        <v xml:space="preserve">{"nodeID":"1400251", "floor":"1", "zone":"C", "area":"17", "bay":"14", "hid":"00", "Xaxis":"5900", "Yaxis":"7190" ,"type":"common","updateTime":0} </v>
      </c>
      <c r="H253">
        <f t="shared" si="26"/>
        <v>1</v>
      </c>
      <c r="I253" t="str">
        <f t="shared" ca="1" si="27"/>
        <v>C</v>
      </c>
      <c r="J253">
        <f t="shared" si="30"/>
        <v>17</v>
      </c>
      <c r="K253" s="36" t="str">
        <f t="shared" ca="1" si="28"/>
        <v>14</v>
      </c>
      <c r="L253" s="36" t="str">
        <f t="shared" ca="1" si="29"/>
        <v>00</v>
      </c>
      <c r="M253" s="21" t="s">
        <v>66</v>
      </c>
    </row>
    <row r="254" spans="1:13" x14ac:dyDescent="0.4">
      <c r="A254">
        <v>20</v>
      </c>
      <c r="C254" s="24"/>
      <c r="D254" s="26" t="s">
        <v>329</v>
      </c>
      <c r="E254">
        <f t="shared" si="24"/>
        <v>5900</v>
      </c>
      <c r="F254">
        <f t="shared" si="31"/>
        <v>7210</v>
      </c>
      <c r="G254" t="str">
        <f t="shared" ca="1" si="25"/>
        <v xml:space="preserve">{"nodeID":"1400252", "floor":"1", "zone":"C", "area":"17", "bay":"14", "hid":"00", "Xaxis":"5900", "Yaxis":"7210" ,"type":"common","updateTime":0} </v>
      </c>
      <c r="H254">
        <f t="shared" si="26"/>
        <v>1</v>
      </c>
      <c r="I254" t="str">
        <f t="shared" ca="1" si="27"/>
        <v>C</v>
      </c>
      <c r="J254">
        <f t="shared" si="30"/>
        <v>17</v>
      </c>
      <c r="K254" s="36" t="str">
        <f t="shared" ca="1" si="28"/>
        <v>14</v>
      </c>
      <c r="L254" s="36" t="str">
        <f t="shared" ca="1" si="29"/>
        <v>00</v>
      </c>
      <c r="M254" s="21" t="s">
        <v>66</v>
      </c>
    </row>
    <row r="255" spans="1:13" x14ac:dyDescent="0.4">
      <c r="A255">
        <v>10</v>
      </c>
      <c r="C255" s="24"/>
      <c r="D255" s="26" t="s">
        <v>330</v>
      </c>
      <c r="E255">
        <f t="shared" si="24"/>
        <v>5900</v>
      </c>
      <c r="F255">
        <f t="shared" si="31"/>
        <v>7220</v>
      </c>
      <c r="G255" t="str">
        <f t="shared" ca="1" si="25"/>
        <v xml:space="preserve">{"nodeID":"1400253", "floor":"1", "zone":"C", "area":"17", "bay":"14", "hid":"00", "Xaxis":"5900", "Yaxis":"7220" ,"type":"common","updateTime":0} </v>
      </c>
      <c r="H255">
        <f t="shared" si="26"/>
        <v>1</v>
      </c>
      <c r="I255" t="str">
        <f t="shared" ca="1" si="27"/>
        <v>C</v>
      </c>
      <c r="J255">
        <f t="shared" si="30"/>
        <v>17</v>
      </c>
      <c r="K255" s="36" t="str">
        <f t="shared" ca="1" si="28"/>
        <v>14</v>
      </c>
      <c r="L255" s="36" t="str">
        <f t="shared" ca="1" si="29"/>
        <v>00</v>
      </c>
      <c r="M255" s="21" t="s">
        <v>66</v>
      </c>
    </row>
    <row r="256" spans="1:13" x14ac:dyDescent="0.4">
      <c r="A256">
        <v>10</v>
      </c>
      <c r="C256" s="24"/>
      <c r="D256" s="26" t="s">
        <v>331</v>
      </c>
      <c r="E256">
        <f t="shared" si="24"/>
        <v>5900</v>
      </c>
      <c r="F256">
        <f t="shared" si="31"/>
        <v>7230</v>
      </c>
      <c r="G256" t="str">
        <f t="shared" ca="1" si="25"/>
        <v xml:space="preserve">{"nodeID":"1400254", "floor":"1", "zone":"C", "area":"17", "bay":"14", "hid":"00", "Xaxis":"5900", "Yaxis":"7230" ,"type":"common","updateTime":0} </v>
      </c>
      <c r="H256">
        <f t="shared" si="26"/>
        <v>1</v>
      </c>
      <c r="I256" t="str">
        <f t="shared" ca="1" si="27"/>
        <v>C</v>
      </c>
      <c r="J256">
        <f t="shared" si="30"/>
        <v>17</v>
      </c>
      <c r="K256" s="36" t="str">
        <f t="shared" ca="1" si="28"/>
        <v>14</v>
      </c>
      <c r="L256" s="36" t="str">
        <f t="shared" ca="1" si="29"/>
        <v>00</v>
      </c>
      <c r="M256" s="21" t="s">
        <v>66</v>
      </c>
    </row>
    <row r="257" spans="1:13" x14ac:dyDescent="0.4">
      <c r="A257">
        <v>5</v>
      </c>
      <c r="C257" s="24"/>
      <c r="D257" s="26" t="s">
        <v>332</v>
      </c>
      <c r="E257">
        <f t="shared" si="24"/>
        <v>5900</v>
      </c>
      <c r="F257">
        <f t="shared" si="31"/>
        <v>7235</v>
      </c>
      <c r="G257" t="str">
        <f t="shared" ca="1" si="25"/>
        <v xml:space="preserve">{"nodeID":"1400255", "floor":"1", "zone":"C", "area":"17", "bay":"14", "hid":"00", "Xaxis":"5900", "Yaxis":"7235" ,"type":"common","updateTime":0} </v>
      </c>
      <c r="H257">
        <f t="shared" si="26"/>
        <v>1</v>
      </c>
      <c r="I257" t="str">
        <f t="shared" ca="1" si="27"/>
        <v>C</v>
      </c>
      <c r="J257">
        <f t="shared" si="30"/>
        <v>17</v>
      </c>
      <c r="K257" s="36" t="str">
        <f t="shared" ca="1" si="28"/>
        <v>14</v>
      </c>
      <c r="L257" s="36" t="str">
        <f t="shared" ca="1" si="29"/>
        <v>00</v>
      </c>
      <c r="M257" s="21" t="s">
        <v>66</v>
      </c>
    </row>
    <row r="258" spans="1:13" x14ac:dyDescent="0.4">
      <c r="A258">
        <v>20</v>
      </c>
      <c r="C258" s="24"/>
      <c r="D258" s="26" t="s">
        <v>333</v>
      </c>
      <c r="E258">
        <f t="shared" si="24"/>
        <v>5900</v>
      </c>
      <c r="F258">
        <f t="shared" si="31"/>
        <v>7255</v>
      </c>
      <c r="G258" t="str">
        <f t="shared" ca="1" si="25"/>
        <v xml:space="preserve">{"nodeID":"1400256", "floor":"1", "zone":"C", "area":"17", "bay":"14", "hid":"00", "Xaxis":"5900", "Yaxis":"7255" ,"type":"common","updateTime":0} </v>
      </c>
      <c r="H258">
        <f t="shared" si="26"/>
        <v>1</v>
      </c>
      <c r="I258" t="str">
        <f t="shared" ca="1" si="27"/>
        <v>C</v>
      </c>
      <c r="J258">
        <f t="shared" si="30"/>
        <v>17</v>
      </c>
      <c r="K258" s="36" t="str">
        <f t="shared" ca="1" si="28"/>
        <v>14</v>
      </c>
      <c r="L258" s="36" t="str">
        <f t="shared" ca="1" si="29"/>
        <v>00</v>
      </c>
      <c r="M258" s="21" t="s">
        <v>66</v>
      </c>
    </row>
    <row r="259" spans="1:13" x14ac:dyDescent="0.4">
      <c r="A259">
        <v>20</v>
      </c>
      <c r="C259" s="24"/>
      <c r="D259" s="26" t="s">
        <v>334</v>
      </c>
      <c r="E259">
        <f t="shared" si="24"/>
        <v>5900</v>
      </c>
      <c r="F259">
        <f t="shared" si="31"/>
        <v>7275</v>
      </c>
      <c r="G259" t="str">
        <f t="shared" ca="1" si="25"/>
        <v xml:space="preserve">{"nodeID":"1400257", "floor":"1", "zone":"C", "area":"17", "bay":"14", "hid":"00", "Xaxis":"5900", "Yaxis":"7275" ,"type":"common","updateTime":0} </v>
      </c>
      <c r="H259">
        <f t="shared" si="26"/>
        <v>1</v>
      </c>
      <c r="I259" t="str">
        <f t="shared" ca="1" si="27"/>
        <v>C</v>
      </c>
      <c r="J259">
        <f t="shared" si="30"/>
        <v>17</v>
      </c>
      <c r="K259" s="36" t="str">
        <f t="shared" ca="1" si="28"/>
        <v>14</v>
      </c>
      <c r="L259" s="36" t="str">
        <f t="shared" ca="1" si="29"/>
        <v>00</v>
      </c>
      <c r="M259" s="21" t="s">
        <v>66</v>
      </c>
    </row>
    <row r="260" spans="1:13" x14ac:dyDescent="0.4">
      <c r="A260">
        <v>5</v>
      </c>
      <c r="C260" s="24"/>
      <c r="D260" s="26" t="s">
        <v>335</v>
      </c>
      <c r="E260">
        <f t="shared" ref="E260:E284" si="32">$B$3</f>
        <v>5900</v>
      </c>
      <c r="F260">
        <f t="shared" si="31"/>
        <v>7280</v>
      </c>
      <c r="G260" t="str">
        <f t="shared" ref="G260:G323" ca="1" si="33">CONCATENATE("{""nodeID"":""",CONCATENATE(K260,D260),"""",", ""floor"":""",H260,"""",", ""zone"":""",I260,"""",", ""area"":""",J260,"""", ", ""bay"":""",K260,"""", ", ""hid"":""",L260,"""", ", ""Xaxis"":""",E260,"""", ", ""Yaxis"":""",F260,"""", " ,""type"":""",M260,"""", ",""updateTime"":0} ")</f>
        <v xml:space="preserve">{"nodeID":"1400258", "floor":"1", "zone":"C", "area":"17", "bay":"14", "hid":"00", "Xaxis":"5900", "Yaxis":"7280" ,"type":"common","updateTime":0} </v>
      </c>
      <c r="H260">
        <f t="shared" ref="H260:H323" si="34">$H$1</f>
        <v>1</v>
      </c>
      <c r="I260" t="str">
        <f t="shared" ref="I260:I323" ca="1" si="35">INDIRECT("I1")</f>
        <v>C</v>
      </c>
      <c r="J260">
        <f t="shared" si="30"/>
        <v>17</v>
      </c>
      <c r="K260" s="36" t="str">
        <f t="shared" ref="K260:K323" ca="1" si="36">INDIRECT("K1")</f>
        <v>14</v>
      </c>
      <c r="L260" s="36" t="str">
        <f t="shared" ref="L260:L323" ca="1" si="37">INDIRECT("L1")</f>
        <v>00</v>
      </c>
      <c r="M260" s="21" t="s">
        <v>66</v>
      </c>
    </row>
    <row r="261" spans="1:13" x14ac:dyDescent="0.4">
      <c r="A261">
        <v>5</v>
      </c>
      <c r="C261" s="24"/>
      <c r="D261" s="26" t="s">
        <v>336</v>
      </c>
      <c r="E261">
        <f t="shared" si="32"/>
        <v>5900</v>
      </c>
      <c r="F261">
        <f t="shared" si="31"/>
        <v>7285</v>
      </c>
      <c r="G261" t="str">
        <f t="shared" ca="1" si="33"/>
        <v xml:space="preserve">{"nodeID":"1400259", "floor":"1", "zone":"C", "area":"17", "bay":"14", "hid":"00", "Xaxis":"5900", "Yaxis":"7285" ,"type":"common","updateTime":0} </v>
      </c>
      <c r="H261">
        <f t="shared" si="34"/>
        <v>1</v>
      </c>
      <c r="I261" t="str">
        <f t="shared" ca="1" si="35"/>
        <v>C</v>
      </c>
      <c r="J261">
        <f t="shared" ref="J261:J324" si="38">$J$1</f>
        <v>17</v>
      </c>
      <c r="K261" s="36" t="str">
        <f t="shared" ca="1" si="36"/>
        <v>14</v>
      </c>
      <c r="L261" s="36" t="str">
        <f t="shared" ca="1" si="37"/>
        <v>00</v>
      </c>
      <c r="M261" s="21" t="s">
        <v>66</v>
      </c>
    </row>
    <row r="262" spans="1:13" x14ac:dyDescent="0.4">
      <c r="A262">
        <v>5</v>
      </c>
      <c r="C262" s="24"/>
      <c r="D262" s="26" t="s">
        <v>337</v>
      </c>
      <c r="E262">
        <f t="shared" si="32"/>
        <v>5900</v>
      </c>
      <c r="F262">
        <f t="shared" ref="F262:F284" si="39">F261+A262</f>
        <v>7290</v>
      </c>
      <c r="G262" t="str">
        <f t="shared" ca="1" si="33"/>
        <v xml:space="preserve">{"nodeID":"1400260", "floor":"1", "zone":"C", "area":"17", "bay":"14", "hid":"00", "Xaxis":"5900", "Yaxis":"7290" ,"type":"common","updateTime":0} </v>
      </c>
      <c r="H262">
        <f t="shared" si="34"/>
        <v>1</v>
      </c>
      <c r="I262" t="str">
        <f t="shared" ca="1" si="35"/>
        <v>C</v>
      </c>
      <c r="J262">
        <f t="shared" si="38"/>
        <v>17</v>
      </c>
      <c r="K262" s="36" t="str">
        <f t="shared" ca="1" si="36"/>
        <v>14</v>
      </c>
      <c r="L262" s="36" t="str">
        <f t="shared" ca="1" si="37"/>
        <v>00</v>
      </c>
      <c r="M262" s="21" t="s">
        <v>66</v>
      </c>
    </row>
    <row r="263" spans="1:13" x14ac:dyDescent="0.4">
      <c r="A263">
        <v>5</v>
      </c>
      <c r="C263" s="24"/>
      <c r="D263" s="26" t="s">
        <v>338</v>
      </c>
      <c r="E263">
        <f t="shared" si="32"/>
        <v>5900</v>
      </c>
      <c r="F263">
        <f t="shared" si="39"/>
        <v>7295</v>
      </c>
      <c r="G263" t="str">
        <f t="shared" ca="1" si="33"/>
        <v xml:space="preserve">{"nodeID":"1400261", "floor":"1", "zone":"C", "area":"17", "bay":"14", "hid":"00", "Xaxis":"5900", "Yaxis":"7295" ,"type":"common","updateTime":0} </v>
      </c>
      <c r="H263">
        <f t="shared" si="34"/>
        <v>1</v>
      </c>
      <c r="I263" t="str">
        <f t="shared" ca="1" si="35"/>
        <v>C</v>
      </c>
      <c r="J263">
        <f t="shared" si="38"/>
        <v>17</v>
      </c>
      <c r="K263" s="36" t="str">
        <f t="shared" ca="1" si="36"/>
        <v>14</v>
      </c>
      <c r="L263" s="36" t="str">
        <f t="shared" ca="1" si="37"/>
        <v>00</v>
      </c>
      <c r="M263" s="21" t="s">
        <v>66</v>
      </c>
    </row>
    <row r="264" spans="1:13" x14ac:dyDescent="0.4">
      <c r="A264">
        <v>5</v>
      </c>
      <c r="C264" s="24"/>
      <c r="D264" s="26" t="s">
        <v>339</v>
      </c>
      <c r="E264">
        <f t="shared" si="32"/>
        <v>5900</v>
      </c>
      <c r="F264">
        <f t="shared" si="39"/>
        <v>7300</v>
      </c>
      <c r="G264" t="str">
        <f t="shared" ca="1" si="33"/>
        <v xml:space="preserve">{"nodeID":"1400262", "floor":"1", "zone":"C", "area":"17", "bay":"14", "hid":"00", "Xaxis":"5900", "Yaxis":"7300" ,"type":"common","updateTime":0} </v>
      </c>
      <c r="H264">
        <f t="shared" si="34"/>
        <v>1</v>
      </c>
      <c r="I264" t="str">
        <f t="shared" ca="1" si="35"/>
        <v>C</v>
      </c>
      <c r="J264">
        <f t="shared" si="38"/>
        <v>17</v>
      </c>
      <c r="K264" s="36" t="str">
        <f t="shared" ca="1" si="36"/>
        <v>14</v>
      </c>
      <c r="L264" s="36" t="str">
        <f t="shared" ca="1" si="37"/>
        <v>00</v>
      </c>
      <c r="M264" s="21" t="s">
        <v>66</v>
      </c>
    </row>
    <row r="265" spans="1:13" x14ac:dyDescent="0.4">
      <c r="A265">
        <v>5</v>
      </c>
      <c r="C265" s="24"/>
      <c r="D265" s="26" t="s">
        <v>340</v>
      </c>
      <c r="E265">
        <f t="shared" si="32"/>
        <v>5900</v>
      </c>
      <c r="F265">
        <f t="shared" si="39"/>
        <v>7305</v>
      </c>
      <c r="G265" t="str">
        <f t="shared" ca="1" si="33"/>
        <v xml:space="preserve">{"nodeID":"1400263", "floor":"1", "zone":"C", "area":"17", "bay":"14", "hid":"00", "Xaxis":"5900", "Yaxis":"7305" ,"type":"common","updateTime":0} </v>
      </c>
      <c r="H265">
        <f t="shared" si="34"/>
        <v>1</v>
      </c>
      <c r="I265" t="str">
        <f t="shared" ca="1" si="35"/>
        <v>C</v>
      </c>
      <c r="J265">
        <f t="shared" si="38"/>
        <v>17</v>
      </c>
      <c r="K265" s="36" t="str">
        <f t="shared" ca="1" si="36"/>
        <v>14</v>
      </c>
      <c r="L265" s="36" t="str">
        <f t="shared" ca="1" si="37"/>
        <v>00</v>
      </c>
      <c r="M265" s="21" t="s">
        <v>66</v>
      </c>
    </row>
    <row r="266" spans="1:13" x14ac:dyDescent="0.4">
      <c r="A266">
        <v>5</v>
      </c>
      <c r="C266" s="24"/>
      <c r="D266" s="26" t="s">
        <v>341</v>
      </c>
      <c r="E266">
        <f t="shared" si="32"/>
        <v>5900</v>
      </c>
      <c r="F266">
        <f t="shared" si="39"/>
        <v>7310</v>
      </c>
      <c r="G266" t="str">
        <f t="shared" ca="1" si="33"/>
        <v xml:space="preserve">{"nodeID":"1400264", "floor":"1", "zone":"C", "area":"17", "bay":"14", "hid":"00", "Xaxis":"5900", "Yaxis":"7310" ,"type":"common","updateTime":0} </v>
      </c>
      <c r="H266">
        <f t="shared" si="34"/>
        <v>1</v>
      </c>
      <c r="I266" t="str">
        <f t="shared" ca="1" si="35"/>
        <v>C</v>
      </c>
      <c r="J266">
        <f t="shared" si="38"/>
        <v>17</v>
      </c>
      <c r="K266" s="36" t="str">
        <f t="shared" ca="1" si="36"/>
        <v>14</v>
      </c>
      <c r="L266" s="36" t="str">
        <f t="shared" ca="1" si="37"/>
        <v>00</v>
      </c>
      <c r="M266" s="21" t="s">
        <v>66</v>
      </c>
    </row>
    <row r="267" spans="1:13" x14ac:dyDescent="0.4">
      <c r="A267">
        <v>5</v>
      </c>
      <c r="C267" s="24"/>
      <c r="D267" s="26" t="s">
        <v>342</v>
      </c>
      <c r="E267">
        <f t="shared" si="32"/>
        <v>5900</v>
      </c>
      <c r="F267">
        <f t="shared" si="39"/>
        <v>7315</v>
      </c>
      <c r="G267" t="str">
        <f t="shared" ca="1" si="33"/>
        <v xml:space="preserve">{"nodeID":"1400265", "floor":"1", "zone":"C", "area":"17", "bay":"14", "hid":"00", "Xaxis":"5900", "Yaxis":"7315" ,"type":"common","updateTime":0} </v>
      </c>
      <c r="H267">
        <f t="shared" si="34"/>
        <v>1</v>
      </c>
      <c r="I267" t="str">
        <f t="shared" ca="1" si="35"/>
        <v>C</v>
      </c>
      <c r="J267">
        <f t="shared" si="38"/>
        <v>17</v>
      </c>
      <c r="K267" s="36" t="str">
        <f t="shared" ca="1" si="36"/>
        <v>14</v>
      </c>
      <c r="L267" s="36" t="str">
        <f t="shared" ca="1" si="37"/>
        <v>00</v>
      </c>
      <c r="M267" s="21" t="s">
        <v>66</v>
      </c>
    </row>
    <row r="268" spans="1:13" x14ac:dyDescent="0.4">
      <c r="A268">
        <v>5</v>
      </c>
      <c r="C268" s="24"/>
      <c r="D268" s="26" t="s">
        <v>343</v>
      </c>
      <c r="E268">
        <f t="shared" si="32"/>
        <v>5900</v>
      </c>
      <c r="F268">
        <f t="shared" si="39"/>
        <v>7320</v>
      </c>
      <c r="G268" t="str">
        <f t="shared" ca="1" si="33"/>
        <v xml:space="preserve">{"nodeID":"1400266", "floor":"1", "zone":"C", "area":"17", "bay":"14", "hid":"00", "Xaxis":"5900", "Yaxis":"7320" ,"type":"common","updateTime":0} </v>
      </c>
      <c r="H268">
        <f t="shared" si="34"/>
        <v>1</v>
      </c>
      <c r="I268" t="str">
        <f t="shared" ca="1" si="35"/>
        <v>C</v>
      </c>
      <c r="J268">
        <f t="shared" si="38"/>
        <v>17</v>
      </c>
      <c r="K268" s="36" t="str">
        <f t="shared" ca="1" si="36"/>
        <v>14</v>
      </c>
      <c r="L268" s="36" t="str">
        <f t="shared" ca="1" si="37"/>
        <v>00</v>
      </c>
      <c r="M268" s="21" t="s">
        <v>66</v>
      </c>
    </row>
    <row r="269" spans="1:13" x14ac:dyDescent="0.4">
      <c r="A269">
        <v>5</v>
      </c>
      <c r="C269" s="24"/>
      <c r="D269" s="26" t="s">
        <v>344</v>
      </c>
      <c r="E269">
        <f t="shared" si="32"/>
        <v>5900</v>
      </c>
      <c r="F269">
        <f t="shared" si="39"/>
        <v>7325</v>
      </c>
      <c r="G269" t="str">
        <f t="shared" ca="1" si="33"/>
        <v xml:space="preserve">{"nodeID":"1400267", "floor":"1", "zone":"C", "area":"17", "bay":"14", "hid":"00", "Xaxis":"5900", "Yaxis":"7325" ,"type":"common","updateTime":0} </v>
      </c>
      <c r="H269">
        <f t="shared" si="34"/>
        <v>1</v>
      </c>
      <c r="I269" t="str">
        <f t="shared" ca="1" si="35"/>
        <v>C</v>
      </c>
      <c r="J269">
        <f t="shared" si="38"/>
        <v>17</v>
      </c>
      <c r="K269" s="36" t="str">
        <f t="shared" ca="1" si="36"/>
        <v>14</v>
      </c>
      <c r="L269" s="36" t="str">
        <f t="shared" ca="1" si="37"/>
        <v>00</v>
      </c>
      <c r="M269" s="21" t="s">
        <v>66</v>
      </c>
    </row>
    <row r="270" spans="1:13" x14ac:dyDescent="0.4">
      <c r="A270">
        <v>10</v>
      </c>
      <c r="C270" s="24"/>
      <c r="D270" s="26" t="s">
        <v>345</v>
      </c>
      <c r="E270">
        <f t="shared" si="32"/>
        <v>5900</v>
      </c>
      <c r="F270">
        <f t="shared" si="39"/>
        <v>7335</v>
      </c>
      <c r="G270" t="str">
        <f t="shared" ca="1" si="33"/>
        <v xml:space="preserve">{"nodeID":"1400268", "floor":"1", "zone":"C", "area":"17", "bay":"14", "hid":"00", "Xaxis":"5900", "Yaxis":"7335" ,"type":"common","updateTime":0} </v>
      </c>
      <c r="H270">
        <f t="shared" si="34"/>
        <v>1</v>
      </c>
      <c r="I270" t="str">
        <f t="shared" ca="1" si="35"/>
        <v>C</v>
      </c>
      <c r="J270">
        <f t="shared" si="38"/>
        <v>17</v>
      </c>
      <c r="K270" s="36" t="str">
        <f t="shared" ca="1" si="36"/>
        <v>14</v>
      </c>
      <c r="L270" s="36" t="str">
        <f t="shared" ca="1" si="37"/>
        <v>00</v>
      </c>
      <c r="M270" s="21" t="s">
        <v>66</v>
      </c>
    </row>
    <row r="271" spans="1:13" x14ac:dyDescent="0.4">
      <c r="A271">
        <v>10</v>
      </c>
      <c r="C271" s="24"/>
      <c r="D271" s="26" t="s">
        <v>346</v>
      </c>
      <c r="E271">
        <f t="shared" si="32"/>
        <v>5900</v>
      </c>
      <c r="F271">
        <f t="shared" si="39"/>
        <v>7345</v>
      </c>
      <c r="G271" t="str">
        <f t="shared" ca="1" si="33"/>
        <v xml:space="preserve">{"nodeID":"1400269", "floor":"1", "zone":"C", "area":"17", "bay":"14", "hid":"00", "Xaxis":"5900", "Yaxis":"7345" ,"type":"common","updateTime":0} </v>
      </c>
      <c r="H271">
        <f t="shared" si="34"/>
        <v>1</v>
      </c>
      <c r="I271" t="str">
        <f t="shared" ca="1" si="35"/>
        <v>C</v>
      </c>
      <c r="J271">
        <f t="shared" si="38"/>
        <v>17</v>
      </c>
      <c r="K271" s="36" t="str">
        <f t="shared" ca="1" si="36"/>
        <v>14</v>
      </c>
      <c r="L271" s="36" t="str">
        <f t="shared" ca="1" si="37"/>
        <v>00</v>
      </c>
      <c r="M271" s="21" t="s">
        <v>66</v>
      </c>
    </row>
    <row r="272" spans="1:13" x14ac:dyDescent="0.4">
      <c r="A272">
        <v>10</v>
      </c>
      <c r="C272" s="24"/>
      <c r="D272" s="26" t="s">
        <v>347</v>
      </c>
      <c r="E272">
        <f t="shared" si="32"/>
        <v>5900</v>
      </c>
      <c r="F272">
        <f t="shared" si="39"/>
        <v>7355</v>
      </c>
      <c r="G272" t="str">
        <f t="shared" ca="1" si="33"/>
        <v xml:space="preserve">{"nodeID":"1400270", "floor":"1", "zone":"C", "area":"17", "bay":"14", "hid":"00", "Xaxis":"5900", "Yaxis":"7355" ,"type":"common","updateTime":0} </v>
      </c>
      <c r="H272">
        <f t="shared" si="34"/>
        <v>1</v>
      </c>
      <c r="I272" t="str">
        <f t="shared" ca="1" si="35"/>
        <v>C</v>
      </c>
      <c r="J272">
        <f t="shared" si="38"/>
        <v>17</v>
      </c>
      <c r="K272" s="36" t="str">
        <f t="shared" ca="1" si="36"/>
        <v>14</v>
      </c>
      <c r="L272" s="36" t="str">
        <f t="shared" ca="1" si="37"/>
        <v>00</v>
      </c>
      <c r="M272" s="21" t="s">
        <v>66</v>
      </c>
    </row>
    <row r="273" spans="1:13" x14ac:dyDescent="0.4">
      <c r="A273">
        <v>5</v>
      </c>
      <c r="C273" s="24"/>
      <c r="D273" s="26" t="s">
        <v>348</v>
      </c>
      <c r="E273">
        <f t="shared" si="32"/>
        <v>5900</v>
      </c>
      <c r="F273">
        <f t="shared" si="39"/>
        <v>7360</v>
      </c>
      <c r="G273" t="str">
        <f t="shared" ca="1" si="33"/>
        <v xml:space="preserve">{"nodeID":"1400271", "floor":"1", "zone":"C", "area":"17", "bay":"14", "hid":"00", "Xaxis":"5900", "Yaxis":"7360" ,"type":"common","updateTime":0} </v>
      </c>
      <c r="H273">
        <f t="shared" si="34"/>
        <v>1</v>
      </c>
      <c r="I273" t="str">
        <f t="shared" ca="1" si="35"/>
        <v>C</v>
      </c>
      <c r="J273">
        <f t="shared" si="38"/>
        <v>17</v>
      </c>
      <c r="K273" s="36" t="str">
        <f t="shared" ca="1" si="36"/>
        <v>14</v>
      </c>
      <c r="L273" s="36" t="str">
        <f t="shared" ca="1" si="37"/>
        <v>00</v>
      </c>
      <c r="M273" s="21" t="s">
        <v>66</v>
      </c>
    </row>
    <row r="274" spans="1:13" x14ac:dyDescent="0.4">
      <c r="A274">
        <v>5</v>
      </c>
      <c r="C274" s="24"/>
      <c r="D274" s="26" t="s">
        <v>349</v>
      </c>
      <c r="E274">
        <f t="shared" si="32"/>
        <v>5900</v>
      </c>
      <c r="F274">
        <f t="shared" si="39"/>
        <v>7365</v>
      </c>
      <c r="G274" t="str">
        <f t="shared" ca="1" si="33"/>
        <v xml:space="preserve">{"nodeID":"1400272", "floor":"1", "zone":"C", "area":"17", "bay":"14", "hid":"00", "Xaxis":"5900", "Yaxis":"7365" ,"type":"common","updateTime":0} </v>
      </c>
      <c r="H274">
        <f t="shared" si="34"/>
        <v>1</v>
      </c>
      <c r="I274" t="str">
        <f t="shared" ca="1" si="35"/>
        <v>C</v>
      </c>
      <c r="J274">
        <f t="shared" si="38"/>
        <v>17</v>
      </c>
      <c r="K274" s="36" t="str">
        <f t="shared" ca="1" si="36"/>
        <v>14</v>
      </c>
      <c r="L274" s="36" t="str">
        <f t="shared" ca="1" si="37"/>
        <v>00</v>
      </c>
      <c r="M274" s="21" t="s">
        <v>66</v>
      </c>
    </row>
    <row r="275" spans="1:13" x14ac:dyDescent="0.4">
      <c r="A275">
        <v>20</v>
      </c>
      <c r="C275" s="24"/>
      <c r="D275" s="26" t="s">
        <v>350</v>
      </c>
      <c r="E275">
        <f t="shared" si="32"/>
        <v>5900</v>
      </c>
      <c r="F275">
        <f t="shared" si="39"/>
        <v>7385</v>
      </c>
      <c r="G275" t="str">
        <f t="shared" ca="1" si="33"/>
        <v xml:space="preserve">{"nodeID":"1400273", "floor":"1", "zone":"C", "area":"17", "bay":"14", "hid":"00", "Xaxis":"5900", "Yaxis":"7385" ,"type":"common","updateTime":0} </v>
      </c>
      <c r="H275">
        <f t="shared" si="34"/>
        <v>1</v>
      </c>
      <c r="I275" t="str">
        <f t="shared" ca="1" si="35"/>
        <v>C</v>
      </c>
      <c r="J275">
        <f t="shared" si="38"/>
        <v>17</v>
      </c>
      <c r="K275" s="36" t="str">
        <f t="shared" ca="1" si="36"/>
        <v>14</v>
      </c>
      <c r="L275" s="36" t="str">
        <f t="shared" ca="1" si="37"/>
        <v>00</v>
      </c>
      <c r="M275" s="21" t="s">
        <v>66</v>
      </c>
    </row>
    <row r="276" spans="1:13" x14ac:dyDescent="0.4">
      <c r="A276">
        <v>20</v>
      </c>
      <c r="C276" s="24"/>
      <c r="D276" s="26" t="s">
        <v>351</v>
      </c>
      <c r="E276">
        <f t="shared" si="32"/>
        <v>5900</v>
      </c>
      <c r="F276">
        <f t="shared" si="39"/>
        <v>7405</v>
      </c>
      <c r="G276" t="str">
        <f t="shared" ca="1" si="33"/>
        <v xml:space="preserve">{"nodeID":"1400274", "floor":"1", "zone":"C", "area":"17", "bay":"14", "hid":"00", "Xaxis":"5900", "Yaxis":"7405" ,"type":"common","updateTime":0} </v>
      </c>
      <c r="H276">
        <f t="shared" si="34"/>
        <v>1</v>
      </c>
      <c r="I276" t="str">
        <f t="shared" ca="1" si="35"/>
        <v>C</v>
      </c>
      <c r="J276">
        <f t="shared" si="38"/>
        <v>17</v>
      </c>
      <c r="K276" s="36" t="str">
        <f t="shared" ca="1" si="36"/>
        <v>14</v>
      </c>
      <c r="L276" s="36" t="str">
        <f t="shared" ca="1" si="37"/>
        <v>00</v>
      </c>
      <c r="M276" s="21" t="s">
        <v>66</v>
      </c>
    </row>
    <row r="277" spans="1:13" x14ac:dyDescent="0.4">
      <c r="A277">
        <v>30</v>
      </c>
      <c r="C277" s="24"/>
      <c r="D277" s="26" t="s">
        <v>352</v>
      </c>
      <c r="E277">
        <f t="shared" si="32"/>
        <v>5900</v>
      </c>
      <c r="F277">
        <f t="shared" si="39"/>
        <v>7435</v>
      </c>
      <c r="G277" t="str">
        <f t="shared" ca="1" si="33"/>
        <v xml:space="preserve">{"nodeID":"1400275", "floor":"1", "zone":"C", "area":"17", "bay":"14", "hid":"00", "Xaxis":"5900", "Yaxis":"7435" ,"type":"common","updateTime":0} </v>
      </c>
      <c r="H277">
        <f t="shared" si="34"/>
        <v>1</v>
      </c>
      <c r="I277" t="str">
        <f t="shared" ca="1" si="35"/>
        <v>C</v>
      </c>
      <c r="J277">
        <f t="shared" si="38"/>
        <v>17</v>
      </c>
      <c r="K277" s="36" t="str">
        <f t="shared" ca="1" si="36"/>
        <v>14</v>
      </c>
      <c r="L277" s="36" t="str">
        <f t="shared" ca="1" si="37"/>
        <v>00</v>
      </c>
      <c r="M277" s="21" t="s">
        <v>66</v>
      </c>
    </row>
    <row r="278" spans="1:13" x14ac:dyDescent="0.4">
      <c r="A278">
        <v>5</v>
      </c>
      <c r="C278" s="24"/>
      <c r="D278" s="26" t="s">
        <v>353</v>
      </c>
      <c r="E278">
        <f t="shared" si="32"/>
        <v>5900</v>
      </c>
      <c r="F278">
        <f t="shared" si="39"/>
        <v>7440</v>
      </c>
      <c r="G278" t="str">
        <f t="shared" ca="1" si="33"/>
        <v xml:space="preserve">{"nodeID":"1400276", "floor":"1", "zone":"C", "area":"17", "bay":"14", "hid":"00", "Xaxis":"5900", "Yaxis":"7440" ,"type":"common","updateTime":0} </v>
      </c>
      <c r="H278">
        <f t="shared" si="34"/>
        <v>1</v>
      </c>
      <c r="I278" t="str">
        <f t="shared" ca="1" si="35"/>
        <v>C</v>
      </c>
      <c r="J278">
        <f t="shared" si="38"/>
        <v>17</v>
      </c>
      <c r="K278" s="36" t="str">
        <f t="shared" ca="1" si="36"/>
        <v>14</v>
      </c>
      <c r="L278" s="36" t="str">
        <f t="shared" ca="1" si="37"/>
        <v>00</v>
      </c>
      <c r="M278" s="21" t="s">
        <v>66</v>
      </c>
    </row>
    <row r="279" spans="1:13" x14ac:dyDescent="0.4">
      <c r="A279">
        <v>5</v>
      </c>
      <c r="C279" s="24"/>
      <c r="D279" s="26" t="s">
        <v>354</v>
      </c>
      <c r="E279">
        <f t="shared" si="32"/>
        <v>5900</v>
      </c>
      <c r="F279">
        <f t="shared" si="39"/>
        <v>7445</v>
      </c>
      <c r="G279" t="str">
        <f t="shared" ca="1" si="33"/>
        <v xml:space="preserve">{"nodeID":"1400277", "floor":"1", "zone":"C", "area":"17", "bay":"14", "hid":"00", "Xaxis":"5900", "Yaxis":"7445" ,"type":"common","updateTime":0} </v>
      </c>
      <c r="H279">
        <f t="shared" si="34"/>
        <v>1</v>
      </c>
      <c r="I279" t="str">
        <f t="shared" ca="1" si="35"/>
        <v>C</v>
      </c>
      <c r="J279">
        <f t="shared" si="38"/>
        <v>17</v>
      </c>
      <c r="K279" s="36" t="str">
        <f t="shared" ca="1" si="36"/>
        <v>14</v>
      </c>
      <c r="L279" s="36" t="str">
        <f t="shared" ca="1" si="37"/>
        <v>00</v>
      </c>
      <c r="M279" s="21" t="s">
        <v>66</v>
      </c>
    </row>
    <row r="280" spans="1:13" x14ac:dyDescent="0.4">
      <c r="A280">
        <v>5</v>
      </c>
      <c r="C280" s="24"/>
      <c r="D280" s="26" t="s">
        <v>355</v>
      </c>
      <c r="E280">
        <f t="shared" si="32"/>
        <v>5900</v>
      </c>
      <c r="F280">
        <f t="shared" si="39"/>
        <v>7450</v>
      </c>
      <c r="G280" t="str">
        <f t="shared" ca="1" si="33"/>
        <v xml:space="preserve">{"nodeID":"1400278", "floor":"1", "zone":"C", "area":"17", "bay":"14", "hid":"00", "Xaxis":"5900", "Yaxis":"7450" ,"type":"common","updateTime":0} </v>
      </c>
      <c r="H280">
        <f t="shared" si="34"/>
        <v>1</v>
      </c>
      <c r="I280" t="str">
        <f t="shared" ca="1" si="35"/>
        <v>C</v>
      </c>
      <c r="J280">
        <f t="shared" si="38"/>
        <v>17</v>
      </c>
      <c r="K280" s="36" t="str">
        <f t="shared" ca="1" si="36"/>
        <v>14</v>
      </c>
      <c r="L280" s="36" t="str">
        <f t="shared" ca="1" si="37"/>
        <v>00</v>
      </c>
      <c r="M280" s="21" t="s">
        <v>66</v>
      </c>
    </row>
    <row r="281" spans="1:13" x14ac:dyDescent="0.4">
      <c r="A281">
        <v>10</v>
      </c>
      <c r="C281" s="24"/>
      <c r="D281" s="26" t="s">
        <v>356</v>
      </c>
      <c r="E281">
        <f t="shared" si="32"/>
        <v>5900</v>
      </c>
      <c r="F281">
        <f t="shared" si="39"/>
        <v>7460</v>
      </c>
      <c r="G281" t="str">
        <f t="shared" ca="1" si="33"/>
        <v xml:space="preserve">{"nodeID":"1400279", "floor":"1", "zone":"C", "area":"17", "bay":"14", "hid":"00", "Xaxis":"5900", "Yaxis":"7460" ,"type":"common","updateTime":0} </v>
      </c>
      <c r="H281">
        <f t="shared" si="34"/>
        <v>1</v>
      </c>
      <c r="I281" t="str">
        <f t="shared" ca="1" si="35"/>
        <v>C</v>
      </c>
      <c r="J281">
        <f t="shared" si="38"/>
        <v>17</v>
      </c>
      <c r="K281" s="36" t="str">
        <f t="shared" ca="1" si="36"/>
        <v>14</v>
      </c>
      <c r="L281" s="36" t="str">
        <f t="shared" ca="1" si="37"/>
        <v>00</v>
      </c>
      <c r="M281" s="21" t="s">
        <v>66</v>
      </c>
    </row>
    <row r="282" spans="1:13" x14ac:dyDescent="0.4">
      <c r="A282">
        <v>10</v>
      </c>
      <c r="C282" s="24"/>
      <c r="D282" s="26" t="s">
        <v>357</v>
      </c>
      <c r="E282">
        <f t="shared" si="32"/>
        <v>5900</v>
      </c>
      <c r="F282">
        <f t="shared" si="39"/>
        <v>7470</v>
      </c>
      <c r="G282" t="str">
        <f t="shared" ca="1" si="33"/>
        <v xml:space="preserve">{"nodeID":"1400280", "floor":"1", "zone":"C", "area":"17", "bay":"14", "hid":"00", "Xaxis":"5900", "Yaxis":"7470" ,"type":"common","updateTime":0} </v>
      </c>
      <c r="H282">
        <f t="shared" si="34"/>
        <v>1</v>
      </c>
      <c r="I282" t="str">
        <f t="shared" ca="1" si="35"/>
        <v>C</v>
      </c>
      <c r="J282">
        <f t="shared" si="38"/>
        <v>17</v>
      </c>
      <c r="K282" s="36" t="str">
        <f t="shared" ca="1" si="36"/>
        <v>14</v>
      </c>
      <c r="L282" s="36" t="str">
        <f t="shared" ca="1" si="37"/>
        <v>00</v>
      </c>
      <c r="M282" s="21" t="s">
        <v>66</v>
      </c>
    </row>
    <row r="283" spans="1:13" x14ac:dyDescent="0.4">
      <c r="A283">
        <v>10</v>
      </c>
      <c r="C283" s="24"/>
      <c r="D283" s="26" t="s">
        <v>358</v>
      </c>
      <c r="E283">
        <f t="shared" si="32"/>
        <v>5900</v>
      </c>
      <c r="F283">
        <f t="shared" si="39"/>
        <v>7480</v>
      </c>
      <c r="G283" t="str">
        <f t="shared" ca="1" si="33"/>
        <v xml:space="preserve">{"nodeID":"1400281", "floor":"1", "zone":"C", "area":"17", "bay":"14", "hid":"00", "Xaxis":"5900", "Yaxis":"7480" ,"type":"common","updateTime":0} </v>
      </c>
      <c r="H283">
        <f t="shared" si="34"/>
        <v>1</v>
      </c>
      <c r="I283" t="str">
        <f t="shared" ca="1" si="35"/>
        <v>C</v>
      </c>
      <c r="J283">
        <f t="shared" si="38"/>
        <v>17</v>
      </c>
      <c r="K283" s="36" t="str">
        <f t="shared" ca="1" si="36"/>
        <v>14</v>
      </c>
      <c r="L283" s="36" t="str">
        <f t="shared" ca="1" si="37"/>
        <v>00</v>
      </c>
      <c r="M283" s="21" t="s">
        <v>66</v>
      </c>
    </row>
    <row r="284" spans="1:13" x14ac:dyDescent="0.4">
      <c r="A284">
        <v>5</v>
      </c>
      <c r="C284" s="24"/>
      <c r="D284" s="26" t="s">
        <v>746</v>
      </c>
      <c r="E284">
        <f t="shared" si="32"/>
        <v>5900</v>
      </c>
      <c r="F284">
        <f t="shared" si="39"/>
        <v>7485</v>
      </c>
      <c r="G284" t="str">
        <f t="shared" ca="1" si="33"/>
        <v xml:space="preserve">{"nodeID":"1400282", "floor":"1", "zone":"C", "area":"17", "bay":"14", "hid":"00", "Xaxis":"5900", "Yaxis":"7485" ,"type":"curve","updateTime":0} </v>
      </c>
      <c r="H284">
        <f t="shared" si="34"/>
        <v>1</v>
      </c>
      <c r="I284" t="str">
        <f t="shared" ca="1" si="35"/>
        <v>C</v>
      </c>
      <c r="J284">
        <f t="shared" si="38"/>
        <v>17</v>
      </c>
      <c r="K284" s="36" t="str">
        <f t="shared" ca="1" si="36"/>
        <v>14</v>
      </c>
      <c r="L284" s="36" t="str">
        <f t="shared" ca="1" si="37"/>
        <v>00</v>
      </c>
      <c r="M284" s="21" t="s">
        <v>67</v>
      </c>
    </row>
    <row r="285" spans="1:13" x14ac:dyDescent="0.4">
      <c r="A285">
        <v>5</v>
      </c>
      <c r="C285" s="24"/>
      <c r="D285" s="28" t="s">
        <v>359</v>
      </c>
      <c r="E285" s="23">
        <f>E283+A285</f>
        <v>5905</v>
      </c>
      <c r="F285" s="23">
        <f>C4</f>
        <v>7500</v>
      </c>
      <c r="G285" t="str">
        <f t="shared" ca="1" si="33"/>
        <v xml:space="preserve">{"nodeID":"1401001", "floor":"1", "zone":"C", "area":"17", "bay":"14", "hid":"00", "Xaxis":"5905", "Yaxis":"7500" ,"type":"curve","updateTime":0} </v>
      </c>
      <c r="H285">
        <f t="shared" si="34"/>
        <v>1</v>
      </c>
      <c r="I285" t="str">
        <f t="shared" ca="1" si="35"/>
        <v>C</v>
      </c>
      <c r="J285">
        <f t="shared" si="38"/>
        <v>17</v>
      </c>
      <c r="K285" s="36" t="str">
        <f t="shared" ca="1" si="36"/>
        <v>14</v>
      </c>
      <c r="L285" s="36" t="str">
        <f t="shared" ca="1" si="37"/>
        <v>00</v>
      </c>
      <c r="M285" s="21" t="s">
        <v>67</v>
      </c>
    </row>
    <row r="286" spans="1:13" x14ac:dyDescent="0.4">
      <c r="A286">
        <v>10</v>
      </c>
      <c r="C286" s="24"/>
      <c r="D286" s="28" t="s">
        <v>360</v>
      </c>
      <c r="E286" s="23">
        <f>E285+A286</f>
        <v>5915</v>
      </c>
      <c r="F286">
        <f>F285+1</f>
        <v>7501</v>
      </c>
      <c r="G286" t="str">
        <f t="shared" ca="1" si="33"/>
        <v xml:space="preserve">{"nodeID":"1401002", "floor":"1", "zone":"C", "area":"17", "bay":"14", "hid":"00", "Xaxis":"5915", "Yaxis":"7501" ,"type":"curve","updateTime":0} </v>
      </c>
      <c r="H286">
        <f t="shared" si="34"/>
        <v>1</v>
      </c>
      <c r="I286" t="str">
        <f t="shared" ca="1" si="35"/>
        <v>C</v>
      </c>
      <c r="J286">
        <f t="shared" si="38"/>
        <v>17</v>
      </c>
      <c r="K286" s="36" t="str">
        <f t="shared" ca="1" si="36"/>
        <v>14</v>
      </c>
      <c r="L286" s="36" t="str">
        <f t="shared" ca="1" si="37"/>
        <v>00</v>
      </c>
      <c r="M286" s="21" t="s">
        <v>67</v>
      </c>
    </row>
    <row r="287" spans="1:13" x14ac:dyDescent="0.4">
      <c r="A287">
        <v>10</v>
      </c>
      <c r="C287" s="24"/>
      <c r="D287" s="28" t="s">
        <v>361</v>
      </c>
      <c r="E287" s="23">
        <f>E286+A287</f>
        <v>5925</v>
      </c>
      <c r="F287">
        <f>F286+1</f>
        <v>7502</v>
      </c>
      <c r="G287" t="str">
        <f t="shared" ca="1" si="33"/>
        <v xml:space="preserve">{"nodeID":"1401003", "floor":"1", "zone":"C", "area":"17", "bay":"14", "hid":"00", "Xaxis":"5925", "Yaxis":"7502" ,"type":"curve","updateTime":0} </v>
      </c>
      <c r="H287">
        <f t="shared" si="34"/>
        <v>1</v>
      </c>
      <c r="I287" t="str">
        <f t="shared" ca="1" si="35"/>
        <v>C</v>
      </c>
      <c r="J287">
        <f t="shared" si="38"/>
        <v>17</v>
      </c>
      <c r="K287" s="36" t="str">
        <f t="shared" ca="1" si="36"/>
        <v>14</v>
      </c>
      <c r="L287" s="36" t="str">
        <f t="shared" ca="1" si="37"/>
        <v>00</v>
      </c>
      <c r="M287" s="21" t="s">
        <v>67</v>
      </c>
    </row>
    <row r="288" spans="1:13" x14ac:dyDescent="0.4">
      <c r="A288">
        <v>10</v>
      </c>
      <c r="C288" s="24"/>
      <c r="D288" s="28" t="s">
        <v>362</v>
      </c>
      <c r="E288" s="23">
        <f>E287+A288</f>
        <v>5935</v>
      </c>
      <c r="F288">
        <f t="shared" ref="F288:F305" si="40">F287+1</f>
        <v>7503</v>
      </c>
      <c r="G288" t="str">
        <f t="shared" ca="1" si="33"/>
        <v xml:space="preserve">{"nodeID":"1401004", "floor":"1", "zone":"C", "area":"17", "bay":"14", "hid":"00", "Xaxis":"5935", "Yaxis":"7503" ,"type":"curve","updateTime":0} </v>
      </c>
      <c r="H288">
        <f t="shared" si="34"/>
        <v>1</v>
      </c>
      <c r="I288" t="str">
        <f t="shared" ca="1" si="35"/>
        <v>C</v>
      </c>
      <c r="J288">
        <f t="shared" si="38"/>
        <v>17</v>
      </c>
      <c r="K288" s="36" t="str">
        <f t="shared" ca="1" si="36"/>
        <v>14</v>
      </c>
      <c r="L288" s="36" t="str">
        <f t="shared" ca="1" si="37"/>
        <v>00</v>
      </c>
      <c r="M288" s="21" t="s">
        <v>67</v>
      </c>
    </row>
    <row r="289" spans="1:13" x14ac:dyDescent="0.4">
      <c r="A289">
        <v>10</v>
      </c>
      <c r="C289" s="24"/>
      <c r="D289" s="28" t="s">
        <v>363</v>
      </c>
      <c r="E289" s="23">
        <f>E288+A289</f>
        <v>5945</v>
      </c>
      <c r="F289">
        <f t="shared" si="40"/>
        <v>7504</v>
      </c>
      <c r="G289" t="str">
        <f t="shared" ca="1" si="33"/>
        <v xml:space="preserve">{"nodeID":"1401005", "floor":"1", "zone":"C", "area":"17", "bay":"14", "hid":"00", "Xaxis":"5945", "Yaxis":"7504" ,"type":"curve","updateTime":0} </v>
      </c>
      <c r="H289">
        <f t="shared" si="34"/>
        <v>1</v>
      </c>
      <c r="I289" t="str">
        <f t="shared" ca="1" si="35"/>
        <v>C</v>
      </c>
      <c r="J289">
        <f t="shared" si="38"/>
        <v>17</v>
      </c>
      <c r="K289" s="36" t="str">
        <f t="shared" ca="1" si="36"/>
        <v>14</v>
      </c>
      <c r="L289" s="36" t="str">
        <f t="shared" ca="1" si="37"/>
        <v>00</v>
      </c>
      <c r="M289" s="21" t="s">
        <v>67</v>
      </c>
    </row>
    <row r="290" spans="1:13" x14ac:dyDescent="0.4">
      <c r="A290">
        <v>10</v>
      </c>
      <c r="C290" s="24"/>
      <c r="D290" s="28" t="s">
        <v>364</v>
      </c>
      <c r="E290" s="23">
        <f>E289+A290</f>
        <v>5955</v>
      </c>
      <c r="F290">
        <f t="shared" si="40"/>
        <v>7505</v>
      </c>
      <c r="G290" t="str">
        <f t="shared" ca="1" si="33"/>
        <v xml:space="preserve">{"nodeID":"1401006", "floor":"1", "zone":"C", "area":"17", "bay":"14", "hid":"00", "Xaxis":"5955", "Yaxis":"7505" ,"type":"curve","updateTime":0} </v>
      </c>
      <c r="H290">
        <f t="shared" si="34"/>
        <v>1</v>
      </c>
      <c r="I290" t="str">
        <f t="shared" ca="1" si="35"/>
        <v>C</v>
      </c>
      <c r="J290">
        <f t="shared" si="38"/>
        <v>17</v>
      </c>
      <c r="K290" s="36" t="str">
        <f t="shared" ca="1" si="36"/>
        <v>14</v>
      </c>
      <c r="L290" s="36" t="str">
        <f t="shared" ca="1" si="37"/>
        <v>00</v>
      </c>
      <c r="M290" s="21" t="s">
        <v>67</v>
      </c>
    </row>
    <row r="291" spans="1:13" x14ac:dyDescent="0.4">
      <c r="A291">
        <v>10</v>
      </c>
      <c r="C291" s="24"/>
      <c r="D291" s="28" t="s">
        <v>365</v>
      </c>
      <c r="E291" s="23">
        <f>E290+A291</f>
        <v>5965</v>
      </c>
      <c r="F291">
        <f t="shared" si="40"/>
        <v>7506</v>
      </c>
      <c r="G291" t="str">
        <f t="shared" ca="1" si="33"/>
        <v xml:space="preserve">{"nodeID":"1401007", "floor":"1", "zone":"C", "area":"17", "bay":"14", "hid":"00", "Xaxis":"5965", "Yaxis":"7506" ,"type":"curve","updateTime":0} </v>
      </c>
      <c r="H291">
        <f t="shared" si="34"/>
        <v>1</v>
      </c>
      <c r="I291" t="str">
        <f t="shared" ca="1" si="35"/>
        <v>C</v>
      </c>
      <c r="J291">
        <f t="shared" si="38"/>
        <v>17</v>
      </c>
      <c r="K291" s="36" t="str">
        <f t="shared" ca="1" si="36"/>
        <v>14</v>
      </c>
      <c r="L291" s="36" t="str">
        <f t="shared" ca="1" si="37"/>
        <v>00</v>
      </c>
      <c r="M291" s="21" t="s">
        <v>67</v>
      </c>
    </row>
    <row r="292" spans="1:13" x14ac:dyDescent="0.4">
      <c r="A292">
        <v>10</v>
      </c>
      <c r="C292" s="24"/>
      <c r="D292" s="28" t="s">
        <v>366</v>
      </c>
      <c r="E292" s="23">
        <f>E291+A292</f>
        <v>5975</v>
      </c>
      <c r="F292">
        <f t="shared" si="40"/>
        <v>7507</v>
      </c>
      <c r="G292" t="str">
        <f t="shared" ca="1" si="33"/>
        <v xml:space="preserve">{"nodeID":"1401008", "floor":"1", "zone":"C", "area":"17", "bay":"14", "hid":"00", "Xaxis":"5975", "Yaxis":"7507" ,"type":"curve","updateTime":0} </v>
      </c>
      <c r="H292">
        <f t="shared" si="34"/>
        <v>1</v>
      </c>
      <c r="I292" t="str">
        <f t="shared" ca="1" si="35"/>
        <v>C</v>
      </c>
      <c r="J292">
        <f t="shared" si="38"/>
        <v>17</v>
      </c>
      <c r="K292" s="36" t="str">
        <f t="shared" ca="1" si="36"/>
        <v>14</v>
      </c>
      <c r="L292" s="36" t="str">
        <f t="shared" ca="1" si="37"/>
        <v>00</v>
      </c>
      <c r="M292" s="21" t="s">
        <v>67</v>
      </c>
    </row>
    <row r="293" spans="1:13" x14ac:dyDescent="0.4">
      <c r="A293">
        <v>10</v>
      </c>
      <c r="C293" s="24"/>
      <c r="D293" s="28" t="s">
        <v>367</v>
      </c>
      <c r="E293" s="23">
        <f>E292+A293</f>
        <v>5985</v>
      </c>
      <c r="F293">
        <f t="shared" si="40"/>
        <v>7508</v>
      </c>
      <c r="G293" t="str">
        <f t="shared" ca="1" si="33"/>
        <v xml:space="preserve">{"nodeID":"1401009", "floor":"1", "zone":"C", "area":"17", "bay":"14", "hid":"00", "Xaxis":"5985", "Yaxis":"7508" ,"type":"curve","updateTime":0} </v>
      </c>
      <c r="H293">
        <f t="shared" si="34"/>
        <v>1</v>
      </c>
      <c r="I293" t="str">
        <f t="shared" ca="1" si="35"/>
        <v>C</v>
      </c>
      <c r="J293">
        <f t="shared" si="38"/>
        <v>17</v>
      </c>
      <c r="K293" s="36" t="str">
        <f t="shared" ca="1" si="36"/>
        <v>14</v>
      </c>
      <c r="L293" s="36" t="str">
        <f t="shared" ca="1" si="37"/>
        <v>00</v>
      </c>
      <c r="M293" s="21" t="s">
        <v>67</v>
      </c>
    </row>
    <row r="294" spans="1:13" x14ac:dyDescent="0.4">
      <c r="A294">
        <v>10</v>
      </c>
      <c r="C294" s="24"/>
      <c r="D294" s="28" t="s">
        <v>368</v>
      </c>
      <c r="E294" s="23">
        <f>E293+A294</f>
        <v>5995</v>
      </c>
      <c r="F294">
        <f t="shared" si="40"/>
        <v>7509</v>
      </c>
      <c r="G294" t="str">
        <f t="shared" ca="1" si="33"/>
        <v xml:space="preserve">{"nodeID":"1401010", "floor":"1", "zone":"C", "area":"17", "bay":"14", "hid":"00", "Xaxis":"5995", "Yaxis":"7509" ,"type":"curve","updateTime":0} </v>
      </c>
      <c r="H294">
        <f t="shared" si="34"/>
        <v>1</v>
      </c>
      <c r="I294" t="str">
        <f t="shared" ca="1" si="35"/>
        <v>C</v>
      </c>
      <c r="J294">
        <f t="shared" si="38"/>
        <v>17</v>
      </c>
      <c r="K294" s="36" t="str">
        <f t="shared" ca="1" si="36"/>
        <v>14</v>
      </c>
      <c r="L294" s="36" t="str">
        <f t="shared" ca="1" si="37"/>
        <v>00</v>
      </c>
      <c r="M294" s="21" t="s">
        <v>67</v>
      </c>
    </row>
    <row r="295" spans="1:13" x14ac:dyDescent="0.4">
      <c r="A295">
        <v>10</v>
      </c>
      <c r="C295" s="24"/>
      <c r="D295" s="28" t="s">
        <v>369</v>
      </c>
      <c r="E295" s="23">
        <f>E294+A295</f>
        <v>6005</v>
      </c>
      <c r="F295">
        <f t="shared" si="40"/>
        <v>7510</v>
      </c>
      <c r="G295" t="str">
        <f t="shared" ca="1" si="33"/>
        <v xml:space="preserve">{"nodeID":"1401011", "floor":"1", "zone":"C", "area":"17", "bay":"14", "hid":"00", "Xaxis":"6005", "Yaxis":"7510" ,"type":"curve","updateTime":0} </v>
      </c>
      <c r="H295">
        <f t="shared" si="34"/>
        <v>1</v>
      </c>
      <c r="I295" t="str">
        <f t="shared" ca="1" si="35"/>
        <v>C</v>
      </c>
      <c r="J295">
        <f t="shared" si="38"/>
        <v>17</v>
      </c>
      <c r="K295" s="36" t="str">
        <f t="shared" ca="1" si="36"/>
        <v>14</v>
      </c>
      <c r="L295" s="36" t="str">
        <f t="shared" ca="1" si="37"/>
        <v>00</v>
      </c>
      <c r="M295" s="21" t="s">
        <v>67</v>
      </c>
    </row>
    <row r="296" spans="1:13" x14ac:dyDescent="0.4">
      <c r="A296">
        <v>10</v>
      </c>
      <c r="C296" s="24"/>
      <c r="D296" s="28" t="s">
        <v>370</v>
      </c>
      <c r="E296" s="23">
        <f>E295+A296</f>
        <v>6015</v>
      </c>
      <c r="F296">
        <f t="shared" si="40"/>
        <v>7511</v>
      </c>
      <c r="G296" t="str">
        <f t="shared" ca="1" si="33"/>
        <v xml:space="preserve">{"nodeID":"1401012", "floor":"1", "zone":"C", "area":"17", "bay":"14", "hid":"00", "Xaxis":"6015", "Yaxis":"7511" ,"type":"curve","updateTime":0} </v>
      </c>
      <c r="H296">
        <f t="shared" si="34"/>
        <v>1</v>
      </c>
      <c r="I296" t="str">
        <f t="shared" ca="1" si="35"/>
        <v>C</v>
      </c>
      <c r="J296">
        <f t="shared" si="38"/>
        <v>17</v>
      </c>
      <c r="K296" s="36" t="str">
        <f t="shared" ca="1" si="36"/>
        <v>14</v>
      </c>
      <c r="L296" s="36" t="str">
        <f t="shared" ca="1" si="37"/>
        <v>00</v>
      </c>
      <c r="M296" s="21" t="s">
        <v>67</v>
      </c>
    </row>
    <row r="297" spans="1:13" x14ac:dyDescent="0.4">
      <c r="A297">
        <v>10</v>
      </c>
      <c r="C297" s="24"/>
      <c r="D297" s="28" t="s">
        <v>371</v>
      </c>
      <c r="E297" s="23">
        <f>E296+A297</f>
        <v>6025</v>
      </c>
      <c r="F297">
        <f t="shared" si="40"/>
        <v>7512</v>
      </c>
      <c r="G297" t="str">
        <f t="shared" ca="1" si="33"/>
        <v xml:space="preserve">{"nodeID":"1401013", "floor":"1", "zone":"C", "area":"17", "bay":"14", "hid":"00", "Xaxis":"6025", "Yaxis":"7512" ,"type":"curve","updateTime":0} </v>
      </c>
      <c r="H297">
        <f t="shared" si="34"/>
        <v>1</v>
      </c>
      <c r="I297" t="str">
        <f t="shared" ca="1" si="35"/>
        <v>C</v>
      </c>
      <c r="J297">
        <f t="shared" si="38"/>
        <v>17</v>
      </c>
      <c r="K297" s="36" t="str">
        <f t="shared" ca="1" si="36"/>
        <v>14</v>
      </c>
      <c r="L297" s="36" t="str">
        <f t="shared" ca="1" si="37"/>
        <v>00</v>
      </c>
      <c r="M297" s="21" t="s">
        <v>67</v>
      </c>
    </row>
    <row r="298" spans="1:13" x14ac:dyDescent="0.4">
      <c r="A298">
        <v>10</v>
      </c>
      <c r="C298" s="24"/>
      <c r="D298" s="28" t="s">
        <v>372</v>
      </c>
      <c r="E298" s="23">
        <f>E297+A298</f>
        <v>6035</v>
      </c>
      <c r="F298">
        <f t="shared" si="40"/>
        <v>7513</v>
      </c>
      <c r="G298" t="str">
        <f t="shared" ca="1" si="33"/>
        <v xml:space="preserve">{"nodeID":"1401014", "floor":"1", "zone":"C", "area":"17", "bay":"14", "hid":"00", "Xaxis":"6035", "Yaxis":"7513" ,"type":"curve","updateTime":0} </v>
      </c>
      <c r="H298">
        <f t="shared" si="34"/>
        <v>1</v>
      </c>
      <c r="I298" t="str">
        <f t="shared" ca="1" si="35"/>
        <v>C</v>
      </c>
      <c r="J298">
        <f t="shared" si="38"/>
        <v>17</v>
      </c>
      <c r="K298" s="36" t="str">
        <f t="shared" ca="1" si="36"/>
        <v>14</v>
      </c>
      <c r="L298" s="36" t="str">
        <f t="shared" ca="1" si="37"/>
        <v>00</v>
      </c>
      <c r="M298" s="21" t="s">
        <v>67</v>
      </c>
    </row>
    <row r="299" spans="1:13" x14ac:dyDescent="0.4">
      <c r="A299">
        <v>10</v>
      </c>
      <c r="C299" s="24"/>
      <c r="D299" s="28" t="s">
        <v>373</v>
      </c>
      <c r="E299" s="23">
        <f>E298+A299</f>
        <v>6045</v>
      </c>
      <c r="F299">
        <f t="shared" si="40"/>
        <v>7514</v>
      </c>
      <c r="G299" t="str">
        <f t="shared" ca="1" si="33"/>
        <v xml:space="preserve">{"nodeID":"1401015", "floor":"1", "zone":"C", "area":"17", "bay":"14", "hid":"00", "Xaxis":"6045", "Yaxis":"7514" ,"type":"curve","updateTime":0} </v>
      </c>
      <c r="H299">
        <f t="shared" si="34"/>
        <v>1</v>
      </c>
      <c r="I299" t="str">
        <f t="shared" ca="1" si="35"/>
        <v>C</v>
      </c>
      <c r="J299">
        <f t="shared" si="38"/>
        <v>17</v>
      </c>
      <c r="K299" s="36" t="str">
        <f t="shared" ca="1" si="36"/>
        <v>14</v>
      </c>
      <c r="L299" s="36" t="str">
        <f t="shared" ca="1" si="37"/>
        <v>00</v>
      </c>
      <c r="M299" s="21" t="s">
        <v>67</v>
      </c>
    </row>
    <row r="300" spans="1:13" x14ac:dyDescent="0.4">
      <c r="A300">
        <v>10</v>
      </c>
      <c r="C300" s="24"/>
      <c r="D300" s="28" t="s">
        <v>374</v>
      </c>
      <c r="E300" s="23">
        <f>E299+A300</f>
        <v>6055</v>
      </c>
      <c r="F300">
        <f t="shared" si="40"/>
        <v>7515</v>
      </c>
      <c r="G300" t="str">
        <f t="shared" ca="1" si="33"/>
        <v xml:space="preserve">{"nodeID":"1401016", "floor":"1", "zone":"C", "area":"17", "bay":"14", "hid":"00", "Xaxis":"6055", "Yaxis":"7515" ,"type":"curve","updateTime":0} </v>
      </c>
      <c r="H300">
        <f t="shared" si="34"/>
        <v>1</v>
      </c>
      <c r="I300" t="str">
        <f t="shared" ca="1" si="35"/>
        <v>C</v>
      </c>
      <c r="J300">
        <f t="shared" si="38"/>
        <v>17</v>
      </c>
      <c r="K300" s="36" t="str">
        <f t="shared" ca="1" si="36"/>
        <v>14</v>
      </c>
      <c r="L300" s="36" t="str">
        <f t="shared" ca="1" si="37"/>
        <v>00</v>
      </c>
      <c r="M300" s="21" t="s">
        <v>67</v>
      </c>
    </row>
    <row r="301" spans="1:13" x14ac:dyDescent="0.4">
      <c r="A301">
        <v>10</v>
      </c>
      <c r="C301" s="24"/>
      <c r="D301" s="28" t="s">
        <v>375</v>
      </c>
      <c r="E301" s="23">
        <f>E300+A301</f>
        <v>6065</v>
      </c>
      <c r="F301">
        <f t="shared" si="40"/>
        <v>7516</v>
      </c>
      <c r="G301" t="str">
        <f t="shared" ca="1" si="33"/>
        <v xml:space="preserve">{"nodeID":"1401017", "floor":"1", "zone":"C", "area":"17", "bay":"14", "hid":"00", "Xaxis":"6065", "Yaxis":"7516" ,"type":"curve","updateTime":0} </v>
      </c>
      <c r="H301">
        <f t="shared" si="34"/>
        <v>1</v>
      </c>
      <c r="I301" t="str">
        <f t="shared" ca="1" si="35"/>
        <v>C</v>
      </c>
      <c r="J301">
        <f t="shared" si="38"/>
        <v>17</v>
      </c>
      <c r="K301" s="36" t="str">
        <f t="shared" ca="1" si="36"/>
        <v>14</v>
      </c>
      <c r="L301" s="36" t="str">
        <f t="shared" ca="1" si="37"/>
        <v>00</v>
      </c>
      <c r="M301" s="21" t="s">
        <v>67</v>
      </c>
    </row>
    <row r="302" spans="1:13" x14ac:dyDescent="0.4">
      <c r="A302">
        <v>10</v>
      </c>
      <c r="C302" s="24"/>
      <c r="D302" s="28" t="s">
        <v>376</v>
      </c>
      <c r="E302" s="23">
        <f>E301+A302</f>
        <v>6075</v>
      </c>
      <c r="F302">
        <f t="shared" si="40"/>
        <v>7517</v>
      </c>
      <c r="G302" t="str">
        <f t="shared" ca="1" si="33"/>
        <v xml:space="preserve">{"nodeID":"1401018", "floor":"1", "zone":"C", "area":"17", "bay":"14", "hid":"00", "Xaxis":"6075", "Yaxis":"7517" ,"type":"curve","updateTime":0} </v>
      </c>
      <c r="H302">
        <f t="shared" si="34"/>
        <v>1</v>
      </c>
      <c r="I302" t="str">
        <f t="shared" ca="1" si="35"/>
        <v>C</v>
      </c>
      <c r="J302">
        <f t="shared" si="38"/>
        <v>17</v>
      </c>
      <c r="K302" s="36" t="str">
        <f t="shared" ca="1" si="36"/>
        <v>14</v>
      </c>
      <c r="L302" s="36" t="str">
        <f t="shared" ca="1" si="37"/>
        <v>00</v>
      </c>
      <c r="M302" s="21" t="s">
        <v>67</v>
      </c>
    </row>
    <row r="303" spans="1:13" x14ac:dyDescent="0.4">
      <c r="A303">
        <v>10</v>
      </c>
      <c r="C303" s="24"/>
      <c r="D303" s="28" t="s">
        <v>377</v>
      </c>
      <c r="E303" s="23">
        <f>E302+A303</f>
        <v>6085</v>
      </c>
      <c r="F303">
        <f t="shared" si="40"/>
        <v>7518</v>
      </c>
      <c r="G303" t="str">
        <f t="shared" ca="1" si="33"/>
        <v xml:space="preserve">{"nodeID":"1401019", "floor":"1", "zone":"C", "area":"17", "bay":"14", "hid":"00", "Xaxis":"6085", "Yaxis":"7518" ,"type":"curve","updateTime":0} </v>
      </c>
      <c r="H303">
        <f t="shared" si="34"/>
        <v>1</v>
      </c>
      <c r="I303" t="str">
        <f t="shared" ca="1" si="35"/>
        <v>C</v>
      </c>
      <c r="J303">
        <f t="shared" si="38"/>
        <v>17</v>
      </c>
      <c r="K303" s="36" t="str">
        <f t="shared" ca="1" si="36"/>
        <v>14</v>
      </c>
      <c r="L303" s="36" t="str">
        <f t="shared" ca="1" si="37"/>
        <v>00</v>
      </c>
      <c r="M303" s="21" t="s">
        <v>67</v>
      </c>
    </row>
    <row r="304" spans="1:13" x14ac:dyDescent="0.4">
      <c r="A304">
        <v>10</v>
      </c>
      <c r="D304" s="28" t="s">
        <v>378</v>
      </c>
      <c r="E304" s="23">
        <f>E303+A304</f>
        <v>6095</v>
      </c>
      <c r="F304">
        <f t="shared" si="40"/>
        <v>7519</v>
      </c>
      <c r="G304" t="str">
        <f t="shared" ca="1" si="33"/>
        <v xml:space="preserve">{"nodeID":"1401020", "floor":"1", "zone":"C", "area":"17", "bay":"14", "hid":"00", "Xaxis":"6095", "Yaxis":"7519" ,"type":"curve","updateTime":0} </v>
      </c>
      <c r="H304">
        <f t="shared" si="34"/>
        <v>1</v>
      </c>
      <c r="I304" t="str">
        <f t="shared" ca="1" si="35"/>
        <v>C</v>
      </c>
      <c r="J304">
        <f t="shared" si="38"/>
        <v>17</v>
      </c>
      <c r="K304" s="36" t="str">
        <f t="shared" ca="1" si="36"/>
        <v>14</v>
      </c>
      <c r="L304" s="36" t="str">
        <f t="shared" ca="1" si="37"/>
        <v>00</v>
      </c>
      <c r="M304" s="21" t="s">
        <v>67</v>
      </c>
    </row>
    <row r="305" spans="1:13" x14ac:dyDescent="0.4">
      <c r="A305">
        <v>10</v>
      </c>
      <c r="D305" s="28" t="s">
        <v>379</v>
      </c>
      <c r="E305" s="23">
        <f>E304+A305</f>
        <v>6105</v>
      </c>
      <c r="F305">
        <f t="shared" si="40"/>
        <v>7520</v>
      </c>
      <c r="G305" t="str">
        <f t="shared" ca="1" si="33"/>
        <v xml:space="preserve">{"nodeID":"1401021", "floor":"1", "zone":"C", "area":"17", "bay":"14", "hid":"00", "Xaxis":"6105", "Yaxis":"7520" ,"type":"curve","updateTime":0} </v>
      </c>
      <c r="H305">
        <f t="shared" si="34"/>
        <v>1</v>
      </c>
      <c r="I305" t="str">
        <f t="shared" ca="1" si="35"/>
        <v>C</v>
      </c>
      <c r="J305">
        <f t="shared" si="38"/>
        <v>17</v>
      </c>
      <c r="K305" s="36" t="str">
        <f t="shared" ca="1" si="36"/>
        <v>14</v>
      </c>
      <c r="L305" s="36" t="str">
        <f t="shared" ca="1" si="37"/>
        <v>00</v>
      </c>
      <c r="M305" s="21" t="s">
        <v>67</v>
      </c>
    </row>
    <row r="306" spans="1:13" x14ac:dyDescent="0.4">
      <c r="A306">
        <v>10</v>
      </c>
      <c r="D306" s="28" t="s">
        <v>380</v>
      </c>
      <c r="E306" s="23">
        <f>E305+A306</f>
        <v>6115</v>
      </c>
      <c r="F306">
        <f t="shared" ref="F306:F324" si="41">F305-1</f>
        <v>7519</v>
      </c>
      <c r="G306" t="str">
        <f t="shared" ca="1" si="33"/>
        <v xml:space="preserve">{"nodeID":"1401022", "floor":"1", "zone":"C", "area":"17", "bay":"14", "hid":"00", "Xaxis":"6115", "Yaxis":"7519" ,"type":"curve","updateTime":0} </v>
      </c>
      <c r="H306">
        <f t="shared" si="34"/>
        <v>1</v>
      </c>
      <c r="I306" t="str">
        <f t="shared" ca="1" si="35"/>
        <v>C</v>
      </c>
      <c r="J306">
        <f t="shared" si="38"/>
        <v>17</v>
      </c>
      <c r="K306" s="36" t="str">
        <f t="shared" ca="1" si="36"/>
        <v>14</v>
      </c>
      <c r="L306" s="36" t="str">
        <f t="shared" ca="1" si="37"/>
        <v>00</v>
      </c>
      <c r="M306" s="21" t="s">
        <v>67</v>
      </c>
    </row>
    <row r="307" spans="1:13" x14ac:dyDescent="0.4">
      <c r="A307">
        <v>10</v>
      </c>
      <c r="D307" s="28" t="s">
        <v>381</v>
      </c>
      <c r="E307" s="23">
        <f>E306+A307</f>
        <v>6125</v>
      </c>
      <c r="F307">
        <f t="shared" si="41"/>
        <v>7518</v>
      </c>
      <c r="G307" t="str">
        <f t="shared" ca="1" si="33"/>
        <v xml:space="preserve">{"nodeID":"1401023", "floor":"1", "zone":"C", "area":"17", "bay":"14", "hid":"00", "Xaxis":"6125", "Yaxis":"7518" ,"type":"curve","updateTime":0} </v>
      </c>
      <c r="H307">
        <f t="shared" si="34"/>
        <v>1</v>
      </c>
      <c r="I307" t="str">
        <f t="shared" ca="1" si="35"/>
        <v>C</v>
      </c>
      <c r="J307">
        <f t="shared" si="38"/>
        <v>17</v>
      </c>
      <c r="K307" s="36" t="str">
        <f t="shared" ca="1" si="36"/>
        <v>14</v>
      </c>
      <c r="L307" s="36" t="str">
        <f t="shared" ca="1" si="37"/>
        <v>00</v>
      </c>
      <c r="M307" s="21" t="s">
        <v>67</v>
      </c>
    </row>
    <row r="308" spans="1:13" x14ac:dyDescent="0.4">
      <c r="A308">
        <v>10</v>
      </c>
      <c r="D308" s="28" t="s">
        <v>382</v>
      </c>
      <c r="E308" s="23">
        <f>E307+A308</f>
        <v>6135</v>
      </c>
      <c r="F308">
        <f t="shared" si="41"/>
        <v>7517</v>
      </c>
      <c r="G308" t="str">
        <f t="shared" ca="1" si="33"/>
        <v xml:space="preserve">{"nodeID":"1401024", "floor":"1", "zone":"C", "area":"17", "bay":"14", "hid":"00", "Xaxis":"6135", "Yaxis":"7517" ,"type":"curve","updateTime":0} </v>
      </c>
      <c r="H308">
        <f t="shared" si="34"/>
        <v>1</v>
      </c>
      <c r="I308" t="str">
        <f t="shared" ca="1" si="35"/>
        <v>C</v>
      </c>
      <c r="J308">
        <f t="shared" si="38"/>
        <v>17</v>
      </c>
      <c r="K308" s="36" t="str">
        <f t="shared" ca="1" si="36"/>
        <v>14</v>
      </c>
      <c r="L308" s="36" t="str">
        <f t="shared" ca="1" si="37"/>
        <v>00</v>
      </c>
      <c r="M308" s="21" t="s">
        <v>67</v>
      </c>
    </row>
    <row r="309" spans="1:13" x14ac:dyDescent="0.4">
      <c r="A309">
        <v>10</v>
      </c>
      <c r="D309" s="28" t="s">
        <v>383</v>
      </c>
      <c r="E309" s="23">
        <f>E308+A309</f>
        <v>6145</v>
      </c>
      <c r="F309">
        <f t="shared" si="41"/>
        <v>7516</v>
      </c>
      <c r="G309" t="str">
        <f t="shared" ca="1" si="33"/>
        <v xml:space="preserve">{"nodeID":"1401025", "floor":"1", "zone":"C", "area":"17", "bay":"14", "hid":"00", "Xaxis":"6145", "Yaxis":"7516" ,"type":"curve","updateTime":0} </v>
      </c>
      <c r="H309">
        <f t="shared" si="34"/>
        <v>1</v>
      </c>
      <c r="I309" t="str">
        <f t="shared" ca="1" si="35"/>
        <v>C</v>
      </c>
      <c r="J309">
        <f t="shared" si="38"/>
        <v>17</v>
      </c>
      <c r="K309" s="36" t="str">
        <f t="shared" ca="1" si="36"/>
        <v>14</v>
      </c>
      <c r="L309" s="36" t="str">
        <f t="shared" ca="1" si="37"/>
        <v>00</v>
      </c>
      <c r="M309" s="21" t="s">
        <v>67</v>
      </c>
    </row>
    <row r="310" spans="1:13" x14ac:dyDescent="0.4">
      <c r="A310">
        <v>10</v>
      </c>
      <c r="D310" s="28" t="s">
        <v>384</v>
      </c>
      <c r="E310" s="23">
        <f>E309+A310</f>
        <v>6155</v>
      </c>
      <c r="F310">
        <f t="shared" si="41"/>
        <v>7515</v>
      </c>
      <c r="G310" t="str">
        <f t="shared" ca="1" si="33"/>
        <v xml:space="preserve">{"nodeID":"1401026", "floor":"1", "zone":"C", "area":"17", "bay":"14", "hid":"00", "Xaxis":"6155", "Yaxis":"7515" ,"type":"curve","updateTime":0} </v>
      </c>
      <c r="H310">
        <f t="shared" si="34"/>
        <v>1</v>
      </c>
      <c r="I310" t="str">
        <f t="shared" ca="1" si="35"/>
        <v>C</v>
      </c>
      <c r="J310">
        <f t="shared" si="38"/>
        <v>17</v>
      </c>
      <c r="K310" s="36" t="str">
        <f t="shared" ca="1" si="36"/>
        <v>14</v>
      </c>
      <c r="L310" s="36" t="str">
        <f t="shared" ca="1" si="37"/>
        <v>00</v>
      </c>
      <c r="M310" s="21" t="s">
        <v>67</v>
      </c>
    </row>
    <row r="311" spans="1:13" x14ac:dyDescent="0.4">
      <c r="A311">
        <v>10</v>
      </c>
      <c r="D311" s="28" t="s">
        <v>385</v>
      </c>
      <c r="E311" s="23">
        <f>E310+A311</f>
        <v>6165</v>
      </c>
      <c r="F311">
        <f t="shared" si="41"/>
        <v>7514</v>
      </c>
      <c r="G311" t="str">
        <f t="shared" ca="1" si="33"/>
        <v xml:space="preserve">{"nodeID":"1401027", "floor":"1", "zone":"C", "area":"17", "bay":"14", "hid":"00", "Xaxis":"6165", "Yaxis":"7514" ,"type":"curve","updateTime":0} </v>
      </c>
      <c r="H311">
        <f t="shared" si="34"/>
        <v>1</v>
      </c>
      <c r="I311" t="str">
        <f t="shared" ca="1" si="35"/>
        <v>C</v>
      </c>
      <c r="J311">
        <f t="shared" si="38"/>
        <v>17</v>
      </c>
      <c r="K311" s="36" t="str">
        <f t="shared" ca="1" si="36"/>
        <v>14</v>
      </c>
      <c r="L311" s="36" t="str">
        <f t="shared" ca="1" si="37"/>
        <v>00</v>
      </c>
      <c r="M311" s="21" t="s">
        <v>67</v>
      </c>
    </row>
    <row r="312" spans="1:13" x14ac:dyDescent="0.4">
      <c r="A312">
        <v>10</v>
      </c>
      <c r="D312" s="28" t="s">
        <v>386</v>
      </c>
      <c r="E312" s="23">
        <f>E311+A312</f>
        <v>6175</v>
      </c>
      <c r="F312">
        <f t="shared" si="41"/>
        <v>7513</v>
      </c>
      <c r="G312" t="str">
        <f t="shared" ca="1" si="33"/>
        <v xml:space="preserve">{"nodeID":"1401028", "floor":"1", "zone":"C", "area":"17", "bay":"14", "hid":"00", "Xaxis":"6175", "Yaxis":"7513" ,"type":"curve","updateTime":0} </v>
      </c>
      <c r="H312">
        <f t="shared" si="34"/>
        <v>1</v>
      </c>
      <c r="I312" t="str">
        <f t="shared" ca="1" si="35"/>
        <v>C</v>
      </c>
      <c r="J312">
        <f t="shared" si="38"/>
        <v>17</v>
      </c>
      <c r="K312" s="36" t="str">
        <f t="shared" ca="1" si="36"/>
        <v>14</v>
      </c>
      <c r="L312" s="36" t="str">
        <f t="shared" ca="1" si="37"/>
        <v>00</v>
      </c>
      <c r="M312" s="21" t="s">
        <v>67</v>
      </c>
    </row>
    <row r="313" spans="1:13" x14ac:dyDescent="0.4">
      <c r="A313">
        <v>10</v>
      </c>
      <c r="D313" s="28" t="s">
        <v>387</v>
      </c>
      <c r="E313" s="23">
        <f>E312+A313</f>
        <v>6185</v>
      </c>
      <c r="F313">
        <f t="shared" si="41"/>
        <v>7512</v>
      </c>
      <c r="G313" t="str">
        <f t="shared" ca="1" si="33"/>
        <v xml:space="preserve">{"nodeID":"1401029", "floor":"1", "zone":"C", "area":"17", "bay":"14", "hid":"00", "Xaxis":"6185", "Yaxis":"7512" ,"type":"curve","updateTime":0} </v>
      </c>
      <c r="H313">
        <f t="shared" si="34"/>
        <v>1</v>
      </c>
      <c r="I313" t="str">
        <f t="shared" ca="1" si="35"/>
        <v>C</v>
      </c>
      <c r="J313">
        <f t="shared" si="38"/>
        <v>17</v>
      </c>
      <c r="K313" s="36" t="str">
        <f t="shared" ca="1" si="36"/>
        <v>14</v>
      </c>
      <c r="L313" s="36" t="str">
        <f t="shared" ca="1" si="37"/>
        <v>00</v>
      </c>
      <c r="M313" s="21" t="s">
        <v>67</v>
      </c>
    </row>
    <row r="314" spans="1:13" x14ac:dyDescent="0.4">
      <c r="A314">
        <v>10</v>
      </c>
      <c r="D314" s="28" t="s">
        <v>388</v>
      </c>
      <c r="E314" s="23">
        <f>E313+A314</f>
        <v>6195</v>
      </c>
      <c r="F314">
        <f t="shared" si="41"/>
        <v>7511</v>
      </c>
      <c r="G314" t="str">
        <f t="shared" ca="1" si="33"/>
        <v xml:space="preserve">{"nodeID":"1401030", "floor":"1", "zone":"C", "area":"17", "bay":"14", "hid":"00", "Xaxis":"6195", "Yaxis":"7511" ,"type":"curve","updateTime":0} </v>
      </c>
      <c r="H314">
        <f t="shared" si="34"/>
        <v>1</v>
      </c>
      <c r="I314" t="str">
        <f t="shared" ca="1" si="35"/>
        <v>C</v>
      </c>
      <c r="J314">
        <f t="shared" si="38"/>
        <v>17</v>
      </c>
      <c r="K314" s="36" t="str">
        <f t="shared" ca="1" si="36"/>
        <v>14</v>
      </c>
      <c r="L314" s="36" t="str">
        <f t="shared" ca="1" si="37"/>
        <v>00</v>
      </c>
      <c r="M314" s="21" t="s">
        <v>67</v>
      </c>
    </row>
    <row r="315" spans="1:13" x14ac:dyDescent="0.4">
      <c r="A315">
        <v>10</v>
      </c>
      <c r="D315" s="28" t="s">
        <v>389</v>
      </c>
      <c r="E315" s="23">
        <f>E314+A315</f>
        <v>6205</v>
      </c>
      <c r="F315">
        <f t="shared" si="41"/>
        <v>7510</v>
      </c>
      <c r="G315" t="str">
        <f t="shared" ca="1" si="33"/>
        <v xml:space="preserve">{"nodeID":"1401031", "floor":"1", "zone":"C", "area":"17", "bay":"14", "hid":"00", "Xaxis":"6205", "Yaxis":"7510" ,"type":"curve","updateTime":0} </v>
      </c>
      <c r="H315">
        <f t="shared" si="34"/>
        <v>1</v>
      </c>
      <c r="I315" t="str">
        <f t="shared" ca="1" si="35"/>
        <v>C</v>
      </c>
      <c r="J315">
        <f t="shared" si="38"/>
        <v>17</v>
      </c>
      <c r="K315" s="36" t="str">
        <f t="shared" ca="1" si="36"/>
        <v>14</v>
      </c>
      <c r="L315" s="36" t="str">
        <f t="shared" ca="1" si="37"/>
        <v>00</v>
      </c>
      <c r="M315" s="21" t="s">
        <v>67</v>
      </c>
    </row>
    <row r="316" spans="1:13" x14ac:dyDescent="0.4">
      <c r="A316">
        <v>10</v>
      </c>
      <c r="D316" s="28" t="s">
        <v>390</v>
      </c>
      <c r="E316" s="23">
        <f>E315+A316</f>
        <v>6215</v>
      </c>
      <c r="F316">
        <f t="shared" si="41"/>
        <v>7509</v>
      </c>
      <c r="G316" t="str">
        <f t="shared" ca="1" si="33"/>
        <v xml:space="preserve">{"nodeID":"1401032", "floor":"1", "zone":"C", "area":"17", "bay":"14", "hid":"00", "Xaxis":"6215", "Yaxis":"7509" ,"type":"curve","updateTime":0} </v>
      </c>
      <c r="H316">
        <f t="shared" si="34"/>
        <v>1</v>
      </c>
      <c r="I316" t="str">
        <f t="shared" ca="1" si="35"/>
        <v>C</v>
      </c>
      <c r="J316">
        <f t="shared" si="38"/>
        <v>17</v>
      </c>
      <c r="K316" s="36" t="str">
        <f t="shared" ca="1" si="36"/>
        <v>14</v>
      </c>
      <c r="L316" s="36" t="str">
        <f t="shared" ca="1" si="37"/>
        <v>00</v>
      </c>
      <c r="M316" s="21" t="s">
        <v>67</v>
      </c>
    </row>
    <row r="317" spans="1:13" x14ac:dyDescent="0.4">
      <c r="A317">
        <v>10</v>
      </c>
      <c r="D317" s="28" t="s">
        <v>391</v>
      </c>
      <c r="E317" s="23">
        <f>E316+A317</f>
        <v>6225</v>
      </c>
      <c r="F317">
        <f t="shared" si="41"/>
        <v>7508</v>
      </c>
      <c r="G317" t="str">
        <f t="shared" ca="1" si="33"/>
        <v xml:space="preserve">{"nodeID":"1401033", "floor":"1", "zone":"C", "area":"17", "bay":"14", "hid":"00", "Xaxis":"6225", "Yaxis":"7508" ,"type":"curve","updateTime":0} </v>
      </c>
      <c r="H317">
        <f t="shared" si="34"/>
        <v>1</v>
      </c>
      <c r="I317" t="str">
        <f t="shared" ca="1" si="35"/>
        <v>C</v>
      </c>
      <c r="J317">
        <f t="shared" si="38"/>
        <v>17</v>
      </c>
      <c r="K317" s="36" t="str">
        <f t="shared" ca="1" si="36"/>
        <v>14</v>
      </c>
      <c r="L317" s="36" t="str">
        <f t="shared" ca="1" si="37"/>
        <v>00</v>
      </c>
      <c r="M317" s="21" t="s">
        <v>67</v>
      </c>
    </row>
    <row r="318" spans="1:13" x14ac:dyDescent="0.4">
      <c r="A318">
        <v>10</v>
      </c>
      <c r="D318" s="28" t="s">
        <v>392</v>
      </c>
      <c r="E318" s="23">
        <f>E317+A318</f>
        <v>6235</v>
      </c>
      <c r="F318">
        <f t="shared" si="41"/>
        <v>7507</v>
      </c>
      <c r="G318" t="str">
        <f t="shared" ca="1" si="33"/>
        <v xml:space="preserve">{"nodeID":"1401034", "floor":"1", "zone":"C", "area":"17", "bay":"14", "hid":"00", "Xaxis":"6235", "Yaxis":"7507" ,"type":"curve","updateTime":0} </v>
      </c>
      <c r="H318">
        <f t="shared" si="34"/>
        <v>1</v>
      </c>
      <c r="I318" t="str">
        <f t="shared" ca="1" si="35"/>
        <v>C</v>
      </c>
      <c r="J318">
        <f t="shared" si="38"/>
        <v>17</v>
      </c>
      <c r="K318" s="36" t="str">
        <f t="shared" ca="1" si="36"/>
        <v>14</v>
      </c>
      <c r="L318" s="36" t="str">
        <f t="shared" ca="1" si="37"/>
        <v>00</v>
      </c>
      <c r="M318" s="21" t="s">
        <v>67</v>
      </c>
    </row>
    <row r="319" spans="1:13" x14ac:dyDescent="0.4">
      <c r="A319">
        <v>10</v>
      </c>
      <c r="D319" s="28" t="s">
        <v>393</v>
      </c>
      <c r="E319" s="23">
        <f>E318+A319</f>
        <v>6245</v>
      </c>
      <c r="F319">
        <f t="shared" si="41"/>
        <v>7506</v>
      </c>
      <c r="G319" t="str">
        <f t="shared" ca="1" si="33"/>
        <v xml:space="preserve">{"nodeID":"1401035", "floor":"1", "zone":"C", "area":"17", "bay":"14", "hid":"00", "Xaxis":"6245", "Yaxis":"7506" ,"type":"curve","updateTime":0} </v>
      </c>
      <c r="H319">
        <f t="shared" si="34"/>
        <v>1</v>
      </c>
      <c r="I319" t="str">
        <f t="shared" ca="1" si="35"/>
        <v>C</v>
      </c>
      <c r="J319">
        <f t="shared" si="38"/>
        <v>17</v>
      </c>
      <c r="K319" s="36" t="str">
        <f t="shared" ca="1" si="36"/>
        <v>14</v>
      </c>
      <c r="L319" s="36" t="str">
        <f t="shared" ca="1" si="37"/>
        <v>00</v>
      </c>
      <c r="M319" s="21" t="s">
        <v>67</v>
      </c>
    </row>
    <row r="320" spans="1:13" x14ac:dyDescent="0.4">
      <c r="A320">
        <v>10</v>
      </c>
      <c r="D320" s="28" t="s">
        <v>394</v>
      </c>
      <c r="E320" s="23">
        <f>E319+A320</f>
        <v>6255</v>
      </c>
      <c r="F320">
        <f t="shared" si="41"/>
        <v>7505</v>
      </c>
      <c r="G320" t="str">
        <f t="shared" ca="1" si="33"/>
        <v xml:space="preserve">{"nodeID":"1401036", "floor":"1", "zone":"C", "area":"17", "bay":"14", "hid":"00", "Xaxis":"6255", "Yaxis":"7505" ,"type":"curve","updateTime":0} </v>
      </c>
      <c r="H320">
        <f t="shared" si="34"/>
        <v>1</v>
      </c>
      <c r="I320" t="str">
        <f t="shared" ca="1" si="35"/>
        <v>C</v>
      </c>
      <c r="J320">
        <f t="shared" si="38"/>
        <v>17</v>
      </c>
      <c r="K320" s="36" t="str">
        <f t="shared" ca="1" si="36"/>
        <v>14</v>
      </c>
      <c r="L320" s="36" t="str">
        <f t="shared" ca="1" si="37"/>
        <v>00</v>
      </c>
      <c r="M320" s="21" t="s">
        <v>67</v>
      </c>
    </row>
    <row r="321" spans="1:13" x14ac:dyDescent="0.4">
      <c r="A321">
        <v>10</v>
      </c>
      <c r="D321" s="28" t="s">
        <v>395</v>
      </c>
      <c r="E321" s="23">
        <f>E320+A321</f>
        <v>6265</v>
      </c>
      <c r="F321">
        <f t="shared" si="41"/>
        <v>7504</v>
      </c>
      <c r="G321" t="str">
        <f t="shared" ca="1" si="33"/>
        <v xml:space="preserve">{"nodeID":"1401037", "floor":"1", "zone":"C", "area":"17", "bay":"14", "hid":"00", "Xaxis":"6265", "Yaxis":"7504" ,"type":"curve","updateTime":0} </v>
      </c>
      <c r="H321">
        <f t="shared" si="34"/>
        <v>1</v>
      </c>
      <c r="I321" t="str">
        <f t="shared" ca="1" si="35"/>
        <v>C</v>
      </c>
      <c r="J321">
        <f t="shared" si="38"/>
        <v>17</v>
      </c>
      <c r="K321" s="36" t="str">
        <f t="shared" ca="1" si="36"/>
        <v>14</v>
      </c>
      <c r="L321" s="36" t="str">
        <f t="shared" ca="1" si="37"/>
        <v>00</v>
      </c>
      <c r="M321" s="21" t="s">
        <v>67</v>
      </c>
    </row>
    <row r="322" spans="1:13" x14ac:dyDescent="0.4">
      <c r="A322">
        <v>10</v>
      </c>
      <c r="D322" s="28" t="s">
        <v>396</v>
      </c>
      <c r="E322" s="23">
        <f>E321+A322</f>
        <v>6275</v>
      </c>
      <c r="F322">
        <f t="shared" si="41"/>
        <v>7503</v>
      </c>
      <c r="G322" t="str">
        <f t="shared" ca="1" si="33"/>
        <v xml:space="preserve">{"nodeID":"1401038", "floor":"1", "zone":"C", "area":"17", "bay":"14", "hid":"00", "Xaxis":"6275", "Yaxis":"7503" ,"type":"curve","updateTime":0} </v>
      </c>
      <c r="H322">
        <f t="shared" si="34"/>
        <v>1</v>
      </c>
      <c r="I322" t="str">
        <f t="shared" ca="1" si="35"/>
        <v>C</v>
      </c>
      <c r="J322">
        <f t="shared" si="38"/>
        <v>17</v>
      </c>
      <c r="K322" s="36" t="str">
        <f t="shared" ca="1" si="36"/>
        <v>14</v>
      </c>
      <c r="L322" s="36" t="str">
        <f t="shared" ca="1" si="37"/>
        <v>00</v>
      </c>
      <c r="M322" s="21" t="s">
        <v>67</v>
      </c>
    </row>
    <row r="323" spans="1:13" x14ac:dyDescent="0.4">
      <c r="A323">
        <v>10</v>
      </c>
      <c r="D323" s="28" t="s">
        <v>397</v>
      </c>
      <c r="E323" s="23">
        <f>E322+A323</f>
        <v>6285</v>
      </c>
      <c r="F323">
        <f t="shared" si="41"/>
        <v>7502</v>
      </c>
      <c r="G323" t="str">
        <f t="shared" ca="1" si="33"/>
        <v xml:space="preserve">{"nodeID":"1401039", "floor":"1", "zone":"C", "area":"17", "bay":"14", "hid":"00", "Xaxis":"6285", "Yaxis":"7502" ,"type":"curve","updateTime":0} </v>
      </c>
      <c r="H323">
        <f t="shared" si="34"/>
        <v>1</v>
      </c>
      <c r="I323" t="str">
        <f t="shared" ca="1" si="35"/>
        <v>C</v>
      </c>
      <c r="J323">
        <f t="shared" si="38"/>
        <v>17</v>
      </c>
      <c r="K323" s="36" t="str">
        <f t="shared" ca="1" si="36"/>
        <v>14</v>
      </c>
      <c r="L323" s="36" t="str">
        <f t="shared" ca="1" si="37"/>
        <v>00</v>
      </c>
      <c r="M323" s="21" t="s">
        <v>67</v>
      </c>
    </row>
    <row r="324" spans="1:13" x14ac:dyDescent="0.4">
      <c r="A324">
        <v>10</v>
      </c>
      <c r="D324" s="28" t="s">
        <v>398</v>
      </c>
      <c r="E324" s="23">
        <f>E323+A324</f>
        <v>6295</v>
      </c>
      <c r="F324">
        <f t="shared" si="41"/>
        <v>7501</v>
      </c>
      <c r="G324" t="str">
        <f t="shared" ref="G324:G387" ca="1" si="42">CONCATENATE("{""nodeID"":""",CONCATENATE(K324,D324),"""",", ""floor"":""",H324,"""",", ""zone"":""",I324,"""",", ""area"":""",J324,"""", ", ""bay"":""",K324,"""", ", ""hid"":""",L324,"""", ", ""Xaxis"":""",E324,"""", ", ""Yaxis"":""",F324,"""", " ,""type"":""",M324,"""", ",""updateTime"":0} ")</f>
        <v xml:space="preserve">{"nodeID":"1401040", "floor":"1", "zone":"C", "area":"17", "bay":"14", "hid":"00", "Xaxis":"6295", "Yaxis":"7501" ,"type":"curve","updateTime":0} </v>
      </c>
      <c r="H324">
        <f t="shared" ref="H324:H387" si="43">$H$1</f>
        <v>1</v>
      </c>
      <c r="I324" t="str">
        <f t="shared" ref="I324:I387" ca="1" si="44">INDIRECT("I1")</f>
        <v>C</v>
      </c>
      <c r="J324">
        <f t="shared" si="38"/>
        <v>17</v>
      </c>
      <c r="K324" s="36" t="str">
        <f t="shared" ref="K324:K387" ca="1" si="45">INDIRECT("K1")</f>
        <v>14</v>
      </c>
      <c r="L324" s="36" t="str">
        <f t="shared" ref="L324:L387" ca="1" si="46">INDIRECT("L1")</f>
        <v>00</v>
      </c>
      <c r="M324" s="21" t="s">
        <v>67</v>
      </c>
    </row>
    <row r="325" spans="1:13" x14ac:dyDescent="0.4">
      <c r="A325">
        <v>10</v>
      </c>
      <c r="C325" s="22">
        <v>3000</v>
      </c>
      <c r="D325" s="37" t="s">
        <v>400</v>
      </c>
      <c r="E325" s="8">
        <f t="shared" ref="E325:E389" si="47">$B$6</f>
        <v>5500</v>
      </c>
      <c r="F325" s="8">
        <f>C6</f>
        <v>7500</v>
      </c>
      <c r="G325" t="str">
        <f t="shared" ca="1" si="42"/>
        <v xml:space="preserve">{"nodeID":"1402001", "floor":"1", "zone":"C", "area":"17", "bay":"14", "hid":"00", "Xaxis":"5500", "Yaxis":"7500" ,"type":"common","updateTime":0} </v>
      </c>
      <c r="H325">
        <f t="shared" si="43"/>
        <v>1</v>
      </c>
      <c r="I325" t="str">
        <f t="shared" ca="1" si="44"/>
        <v>C</v>
      </c>
      <c r="J325">
        <f t="shared" ref="J325:J388" si="48">$J$1</f>
        <v>17</v>
      </c>
      <c r="K325" s="36" t="str">
        <f t="shared" ca="1" si="45"/>
        <v>14</v>
      </c>
      <c r="L325" s="36" t="str">
        <f t="shared" ca="1" si="46"/>
        <v>00</v>
      </c>
      <c r="M325" s="21" t="s">
        <v>66</v>
      </c>
    </row>
    <row r="326" spans="1:13" x14ac:dyDescent="0.4">
      <c r="A326">
        <v>30</v>
      </c>
      <c r="D326" s="26" t="s">
        <v>401</v>
      </c>
      <c r="E326">
        <f t="shared" si="47"/>
        <v>5500</v>
      </c>
      <c r="F326">
        <f>F325-A326</f>
        <v>7470</v>
      </c>
      <c r="G326" t="str">
        <f t="shared" ca="1" si="42"/>
        <v xml:space="preserve">{"nodeID":"1402002", "floor":"1", "zone":"C", "area":"17", "bay":"14", "hid":"00", "Xaxis":"5500", "Yaxis":"7470" ,"type":"common","updateTime":0} </v>
      </c>
      <c r="H326">
        <f t="shared" si="43"/>
        <v>1</v>
      </c>
      <c r="I326" t="str">
        <f t="shared" ca="1" si="44"/>
        <v>C</v>
      </c>
      <c r="J326">
        <f t="shared" si="48"/>
        <v>17</v>
      </c>
      <c r="K326" s="36" t="str">
        <f t="shared" ca="1" si="45"/>
        <v>14</v>
      </c>
      <c r="L326" s="36" t="str">
        <f t="shared" ca="1" si="46"/>
        <v>00</v>
      </c>
      <c r="M326" s="21" t="s">
        <v>66</v>
      </c>
    </row>
    <row r="327" spans="1:13" x14ac:dyDescent="0.4">
      <c r="A327">
        <v>30</v>
      </c>
      <c r="D327" s="26" t="s">
        <v>402</v>
      </c>
      <c r="E327">
        <f t="shared" si="47"/>
        <v>5500</v>
      </c>
      <c r="F327">
        <f>F326-A327</f>
        <v>7440</v>
      </c>
      <c r="G327" t="str">
        <f t="shared" ca="1" si="42"/>
        <v xml:space="preserve">{"nodeID":"1402003", "floor":"1", "zone":"C", "area":"17", "bay":"14", "hid":"00", "Xaxis":"5500", "Yaxis":"7440" ,"type":"common","updateTime":0} </v>
      </c>
      <c r="H327">
        <f t="shared" si="43"/>
        <v>1</v>
      </c>
      <c r="I327" t="str">
        <f t="shared" ca="1" si="44"/>
        <v>C</v>
      </c>
      <c r="J327">
        <f t="shared" si="48"/>
        <v>17</v>
      </c>
      <c r="K327" s="36" t="str">
        <f t="shared" ca="1" si="45"/>
        <v>14</v>
      </c>
      <c r="L327" s="36" t="str">
        <f t="shared" ca="1" si="46"/>
        <v>00</v>
      </c>
      <c r="M327" s="21" t="s">
        <v>66</v>
      </c>
    </row>
    <row r="328" spans="1:13" x14ac:dyDescent="0.4">
      <c r="A328">
        <v>10</v>
      </c>
      <c r="D328" s="26" t="s">
        <v>403</v>
      </c>
      <c r="E328">
        <f t="shared" si="47"/>
        <v>5500</v>
      </c>
      <c r="F328">
        <f t="shared" ref="F328:F391" si="49">F327-A328</f>
        <v>7430</v>
      </c>
      <c r="G328" t="str">
        <f t="shared" ca="1" si="42"/>
        <v xml:space="preserve">{"nodeID":"1402004", "floor":"1", "zone":"C", "area":"17", "bay":"14", "hid":"00", "Xaxis":"5500", "Yaxis":"7430" ,"type":"common","updateTime":0} </v>
      </c>
      <c r="H328">
        <f t="shared" si="43"/>
        <v>1</v>
      </c>
      <c r="I328" t="str">
        <f t="shared" ca="1" si="44"/>
        <v>C</v>
      </c>
      <c r="J328">
        <f t="shared" si="48"/>
        <v>17</v>
      </c>
      <c r="K328" s="36" t="str">
        <f t="shared" ca="1" si="45"/>
        <v>14</v>
      </c>
      <c r="L328" s="36" t="str">
        <f t="shared" ca="1" si="46"/>
        <v>00</v>
      </c>
      <c r="M328" s="21" t="s">
        <v>66</v>
      </c>
    </row>
    <row r="329" spans="1:13" x14ac:dyDescent="0.4">
      <c r="A329">
        <v>20</v>
      </c>
      <c r="D329" s="26" t="s">
        <v>404</v>
      </c>
      <c r="E329">
        <f t="shared" si="47"/>
        <v>5500</v>
      </c>
      <c r="F329">
        <f t="shared" si="49"/>
        <v>7410</v>
      </c>
      <c r="G329" t="str">
        <f t="shared" ca="1" si="42"/>
        <v xml:space="preserve">{"nodeID":"1402005", "floor":"1", "zone":"C", "area":"17", "bay":"14", "hid":"00", "Xaxis":"5500", "Yaxis":"7410" ,"type":"common","updateTime":0} </v>
      </c>
      <c r="H329">
        <f t="shared" si="43"/>
        <v>1</v>
      </c>
      <c r="I329" t="str">
        <f t="shared" ca="1" si="44"/>
        <v>C</v>
      </c>
      <c r="J329">
        <f t="shared" si="48"/>
        <v>17</v>
      </c>
      <c r="K329" s="36" t="str">
        <f t="shared" ca="1" si="45"/>
        <v>14</v>
      </c>
      <c r="L329" s="36" t="str">
        <f t="shared" ca="1" si="46"/>
        <v>00</v>
      </c>
      <c r="M329" s="21" t="s">
        <v>66</v>
      </c>
    </row>
    <row r="330" spans="1:13" x14ac:dyDescent="0.4">
      <c r="A330">
        <v>10</v>
      </c>
      <c r="D330" s="26" t="s">
        <v>405</v>
      </c>
      <c r="E330">
        <f t="shared" si="47"/>
        <v>5500</v>
      </c>
      <c r="F330">
        <f t="shared" si="49"/>
        <v>7400</v>
      </c>
      <c r="G330" t="str">
        <f t="shared" ca="1" si="42"/>
        <v xml:space="preserve">{"nodeID":"1402006", "floor":"1", "zone":"C", "area":"17", "bay":"14", "hid":"00", "Xaxis":"5500", "Yaxis":"7400" ,"type":"common","updateTime":0} </v>
      </c>
      <c r="H330">
        <f t="shared" si="43"/>
        <v>1</v>
      </c>
      <c r="I330" t="str">
        <f t="shared" ca="1" si="44"/>
        <v>C</v>
      </c>
      <c r="J330">
        <f t="shared" si="48"/>
        <v>17</v>
      </c>
      <c r="K330" s="36" t="str">
        <f t="shared" ca="1" si="45"/>
        <v>14</v>
      </c>
      <c r="L330" s="36" t="str">
        <f t="shared" ca="1" si="46"/>
        <v>00</v>
      </c>
      <c r="M330" s="21" t="s">
        <v>66</v>
      </c>
    </row>
    <row r="331" spans="1:13" x14ac:dyDescent="0.4">
      <c r="A331">
        <v>10</v>
      </c>
      <c r="D331" s="26" t="s">
        <v>406</v>
      </c>
      <c r="E331">
        <f t="shared" si="47"/>
        <v>5500</v>
      </c>
      <c r="F331">
        <f t="shared" si="49"/>
        <v>7390</v>
      </c>
      <c r="G331" t="str">
        <f t="shared" ca="1" si="42"/>
        <v xml:space="preserve">{"nodeID":"1402007", "floor":"1", "zone":"C", "area":"17", "bay":"14", "hid":"00", "Xaxis":"5500", "Yaxis":"7390" ,"type":"common","updateTime":0} </v>
      </c>
      <c r="H331">
        <f t="shared" si="43"/>
        <v>1</v>
      </c>
      <c r="I331" t="str">
        <f t="shared" ca="1" si="44"/>
        <v>C</v>
      </c>
      <c r="J331">
        <f t="shared" si="48"/>
        <v>17</v>
      </c>
      <c r="K331" s="36" t="str">
        <f t="shared" ca="1" si="45"/>
        <v>14</v>
      </c>
      <c r="L331" s="36" t="str">
        <f t="shared" ca="1" si="46"/>
        <v>00</v>
      </c>
      <c r="M331" s="21" t="s">
        <v>66</v>
      </c>
    </row>
    <row r="332" spans="1:13" x14ac:dyDescent="0.4">
      <c r="A332">
        <v>30</v>
      </c>
      <c r="D332" s="26" t="s">
        <v>407</v>
      </c>
      <c r="E332">
        <f t="shared" si="47"/>
        <v>5500</v>
      </c>
      <c r="F332">
        <f t="shared" si="49"/>
        <v>7360</v>
      </c>
      <c r="G332" t="str">
        <f t="shared" ca="1" si="42"/>
        <v xml:space="preserve">{"nodeID":"1402008", "floor":"1", "zone":"C", "area":"17", "bay":"14", "hid":"00", "Xaxis":"5500", "Yaxis":"7360" ,"type":"common","updateTime":0} </v>
      </c>
      <c r="H332">
        <f t="shared" si="43"/>
        <v>1</v>
      </c>
      <c r="I332" t="str">
        <f t="shared" ca="1" si="44"/>
        <v>C</v>
      </c>
      <c r="J332">
        <f t="shared" si="48"/>
        <v>17</v>
      </c>
      <c r="K332" s="36" t="str">
        <f t="shared" ca="1" si="45"/>
        <v>14</v>
      </c>
      <c r="L332" s="36" t="str">
        <f t="shared" ca="1" si="46"/>
        <v>00</v>
      </c>
      <c r="M332" s="21" t="s">
        <v>66</v>
      </c>
    </row>
    <row r="333" spans="1:13" x14ac:dyDescent="0.4">
      <c r="A333">
        <v>30</v>
      </c>
      <c r="D333" s="26" t="s">
        <v>408</v>
      </c>
      <c r="E333">
        <f t="shared" si="47"/>
        <v>5500</v>
      </c>
      <c r="F333">
        <f t="shared" si="49"/>
        <v>7330</v>
      </c>
      <c r="G333" t="str">
        <f t="shared" ca="1" si="42"/>
        <v xml:space="preserve">{"nodeID":"1402009", "floor":"1", "zone":"C", "area":"17", "bay":"14", "hid":"00", "Xaxis":"5500", "Yaxis":"7330" ,"type":"common","updateTime":0} </v>
      </c>
      <c r="H333">
        <f t="shared" si="43"/>
        <v>1</v>
      </c>
      <c r="I333" t="str">
        <f t="shared" ca="1" si="44"/>
        <v>C</v>
      </c>
      <c r="J333">
        <f t="shared" si="48"/>
        <v>17</v>
      </c>
      <c r="K333" s="36" t="str">
        <f t="shared" ca="1" si="45"/>
        <v>14</v>
      </c>
      <c r="L333" s="36" t="str">
        <f t="shared" ca="1" si="46"/>
        <v>00</v>
      </c>
      <c r="M333" s="21" t="s">
        <v>66</v>
      </c>
    </row>
    <row r="334" spans="1:13" x14ac:dyDescent="0.4">
      <c r="A334">
        <v>5</v>
      </c>
      <c r="D334" s="26" t="s">
        <v>409</v>
      </c>
      <c r="E334">
        <f t="shared" si="47"/>
        <v>5500</v>
      </c>
      <c r="F334">
        <f t="shared" si="49"/>
        <v>7325</v>
      </c>
      <c r="G334" t="str">
        <f t="shared" ca="1" si="42"/>
        <v xml:space="preserve">{"nodeID":"1402010", "floor":"1", "zone":"C", "area":"17", "bay":"14", "hid":"00", "Xaxis":"5500", "Yaxis":"7325" ,"type":"common","updateTime":0} </v>
      </c>
      <c r="H334">
        <f t="shared" si="43"/>
        <v>1</v>
      </c>
      <c r="I334" t="str">
        <f t="shared" ca="1" si="44"/>
        <v>C</v>
      </c>
      <c r="J334">
        <f t="shared" si="48"/>
        <v>17</v>
      </c>
      <c r="K334" s="36" t="str">
        <f t="shared" ca="1" si="45"/>
        <v>14</v>
      </c>
      <c r="L334" s="36" t="str">
        <f t="shared" ca="1" si="46"/>
        <v>00</v>
      </c>
      <c r="M334" s="21" t="s">
        <v>66</v>
      </c>
    </row>
    <row r="335" spans="1:13" x14ac:dyDescent="0.4">
      <c r="A335">
        <v>5</v>
      </c>
      <c r="D335" s="26" t="s">
        <v>410</v>
      </c>
      <c r="E335">
        <f t="shared" si="47"/>
        <v>5500</v>
      </c>
      <c r="F335">
        <f t="shared" si="49"/>
        <v>7320</v>
      </c>
      <c r="G335" t="str">
        <f t="shared" ca="1" si="42"/>
        <v xml:space="preserve">{"nodeID":"1402011", "floor":"1", "zone":"C", "area":"17", "bay":"14", "hid":"00", "Xaxis":"5500", "Yaxis":"7320" ,"type":"common","updateTime":0} </v>
      </c>
      <c r="H335">
        <f t="shared" si="43"/>
        <v>1</v>
      </c>
      <c r="I335" t="str">
        <f t="shared" ca="1" si="44"/>
        <v>C</v>
      </c>
      <c r="J335">
        <f t="shared" si="48"/>
        <v>17</v>
      </c>
      <c r="K335" s="36" t="str">
        <f t="shared" ca="1" si="45"/>
        <v>14</v>
      </c>
      <c r="L335" s="36" t="str">
        <f t="shared" ca="1" si="46"/>
        <v>00</v>
      </c>
      <c r="M335" s="21" t="s">
        <v>66</v>
      </c>
    </row>
    <row r="336" spans="1:13" x14ac:dyDescent="0.4">
      <c r="A336">
        <v>5</v>
      </c>
      <c r="D336" s="26" t="s">
        <v>411</v>
      </c>
      <c r="E336">
        <f t="shared" si="47"/>
        <v>5500</v>
      </c>
      <c r="F336">
        <f t="shared" si="49"/>
        <v>7315</v>
      </c>
      <c r="G336" t="str">
        <f t="shared" ca="1" si="42"/>
        <v xml:space="preserve">{"nodeID":"1402012", "floor":"1", "zone":"C", "area":"17", "bay":"14", "hid":"00", "Xaxis":"5500", "Yaxis":"7315" ,"type":"common","updateTime":0} </v>
      </c>
      <c r="H336">
        <f t="shared" si="43"/>
        <v>1</v>
      </c>
      <c r="I336" t="str">
        <f t="shared" ca="1" si="44"/>
        <v>C</v>
      </c>
      <c r="J336">
        <f t="shared" si="48"/>
        <v>17</v>
      </c>
      <c r="K336" s="36" t="str">
        <f t="shared" ca="1" si="45"/>
        <v>14</v>
      </c>
      <c r="L336" s="36" t="str">
        <f t="shared" ca="1" si="46"/>
        <v>00</v>
      </c>
      <c r="M336" s="21" t="s">
        <v>66</v>
      </c>
    </row>
    <row r="337" spans="1:13" x14ac:dyDescent="0.4">
      <c r="A337">
        <v>5</v>
      </c>
      <c r="D337" s="26" t="s">
        <v>412</v>
      </c>
      <c r="E337">
        <f t="shared" si="47"/>
        <v>5500</v>
      </c>
      <c r="F337">
        <f t="shared" si="49"/>
        <v>7310</v>
      </c>
      <c r="G337" t="str">
        <f t="shared" ca="1" si="42"/>
        <v xml:space="preserve">{"nodeID":"1402013", "floor":"1", "zone":"C", "area":"17", "bay":"14", "hid":"00", "Xaxis":"5500", "Yaxis":"7310" ,"type":"common","updateTime":0} </v>
      </c>
      <c r="H337">
        <f t="shared" si="43"/>
        <v>1</v>
      </c>
      <c r="I337" t="str">
        <f t="shared" ca="1" si="44"/>
        <v>C</v>
      </c>
      <c r="J337">
        <f t="shared" si="48"/>
        <v>17</v>
      </c>
      <c r="K337" s="36" t="str">
        <f t="shared" ca="1" si="45"/>
        <v>14</v>
      </c>
      <c r="L337" s="36" t="str">
        <f t="shared" ca="1" si="46"/>
        <v>00</v>
      </c>
      <c r="M337" s="21" t="s">
        <v>66</v>
      </c>
    </row>
    <row r="338" spans="1:13" x14ac:dyDescent="0.4">
      <c r="A338">
        <v>5</v>
      </c>
      <c r="D338" s="26" t="s">
        <v>413</v>
      </c>
      <c r="E338">
        <f t="shared" si="47"/>
        <v>5500</v>
      </c>
      <c r="F338">
        <f t="shared" si="49"/>
        <v>7305</v>
      </c>
      <c r="G338" t="str">
        <f t="shared" ca="1" si="42"/>
        <v xml:space="preserve">{"nodeID":"1402014", "floor":"1", "zone":"C", "area":"17", "bay":"14", "hid":"00", "Xaxis":"5500", "Yaxis":"7305" ,"type":"common","updateTime":0} </v>
      </c>
      <c r="H338">
        <f t="shared" si="43"/>
        <v>1</v>
      </c>
      <c r="I338" t="str">
        <f t="shared" ca="1" si="44"/>
        <v>C</v>
      </c>
      <c r="J338">
        <f t="shared" si="48"/>
        <v>17</v>
      </c>
      <c r="K338" s="36" t="str">
        <f t="shared" ca="1" si="45"/>
        <v>14</v>
      </c>
      <c r="L338" s="36" t="str">
        <f t="shared" ca="1" si="46"/>
        <v>00</v>
      </c>
      <c r="M338" s="21" t="s">
        <v>66</v>
      </c>
    </row>
    <row r="339" spans="1:13" x14ac:dyDescent="0.4">
      <c r="A339">
        <v>5</v>
      </c>
      <c r="D339" s="26" t="s">
        <v>414</v>
      </c>
      <c r="E339">
        <f t="shared" si="47"/>
        <v>5500</v>
      </c>
      <c r="F339">
        <f t="shared" si="49"/>
        <v>7300</v>
      </c>
      <c r="G339" t="str">
        <f t="shared" ca="1" si="42"/>
        <v xml:space="preserve">{"nodeID":"1402015", "floor":"1", "zone":"C", "area":"17", "bay":"14", "hid":"00", "Xaxis":"5500", "Yaxis":"7300" ,"type":"common","updateTime":0} </v>
      </c>
      <c r="H339">
        <f t="shared" si="43"/>
        <v>1</v>
      </c>
      <c r="I339" t="str">
        <f t="shared" ca="1" si="44"/>
        <v>C</v>
      </c>
      <c r="J339">
        <f t="shared" si="48"/>
        <v>17</v>
      </c>
      <c r="K339" s="36" t="str">
        <f t="shared" ca="1" si="45"/>
        <v>14</v>
      </c>
      <c r="L339" s="36" t="str">
        <f t="shared" ca="1" si="46"/>
        <v>00</v>
      </c>
      <c r="M339" s="21" t="s">
        <v>66</v>
      </c>
    </row>
    <row r="340" spans="1:13" x14ac:dyDescent="0.4">
      <c r="A340">
        <v>10</v>
      </c>
      <c r="D340" s="26" t="s">
        <v>415</v>
      </c>
      <c r="E340">
        <f t="shared" si="47"/>
        <v>5500</v>
      </c>
      <c r="F340">
        <f t="shared" si="49"/>
        <v>7290</v>
      </c>
      <c r="G340" t="str">
        <f t="shared" ca="1" si="42"/>
        <v xml:space="preserve">{"nodeID":"1402016", "floor":"1", "zone":"C", "area":"17", "bay":"14", "hid":"00", "Xaxis":"5500", "Yaxis":"7290" ,"type":"common","updateTime":0} </v>
      </c>
      <c r="H340">
        <f t="shared" si="43"/>
        <v>1</v>
      </c>
      <c r="I340" t="str">
        <f t="shared" ca="1" si="44"/>
        <v>C</v>
      </c>
      <c r="J340">
        <f t="shared" si="48"/>
        <v>17</v>
      </c>
      <c r="K340" s="36" t="str">
        <f t="shared" ca="1" si="45"/>
        <v>14</v>
      </c>
      <c r="L340" s="36" t="str">
        <f t="shared" ca="1" si="46"/>
        <v>00</v>
      </c>
      <c r="M340" s="21" t="s">
        <v>66</v>
      </c>
    </row>
    <row r="341" spans="1:13" x14ac:dyDescent="0.4">
      <c r="A341">
        <v>10</v>
      </c>
      <c r="D341" s="26" t="s">
        <v>416</v>
      </c>
      <c r="E341">
        <f t="shared" si="47"/>
        <v>5500</v>
      </c>
      <c r="F341">
        <f t="shared" si="49"/>
        <v>7280</v>
      </c>
      <c r="G341" t="str">
        <f t="shared" ca="1" si="42"/>
        <v xml:space="preserve">{"nodeID":"1402017", "floor":"1", "zone":"C", "area":"17", "bay":"14", "hid":"00", "Xaxis":"5500", "Yaxis":"7280" ,"type":"common","updateTime":0} </v>
      </c>
      <c r="H341">
        <f t="shared" si="43"/>
        <v>1</v>
      </c>
      <c r="I341" t="str">
        <f t="shared" ca="1" si="44"/>
        <v>C</v>
      </c>
      <c r="J341">
        <f t="shared" si="48"/>
        <v>17</v>
      </c>
      <c r="K341" s="36" t="str">
        <f t="shared" ca="1" si="45"/>
        <v>14</v>
      </c>
      <c r="L341" s="36" t="str">
        <f t="shared" ca="1" si="46"/>
        <v>00</v>
      </c>
      <c r="M341" s="21" t="s">
        <v>66</v>
      </c>
    </row>
    <row r="342" spans="1:13" x14ac:dyDescent="0.4">
      <c r="A342">
        <v>10</v>
      </c>
      <c r="D342" s="26" t="s">
        <v>417</v>
      </c>
      <c r="E342">
        <f t="shared" si="47"/>
        <v>5500</v>
      </c>
      <c r="F342">
        <f t="shared" si="49"/>
        <v>7270</v>
      </c>
      <c r="G342" t="str">
        <f t="shared" ca="1" si="42"/>
        <v xml:space="preserve">{"nodeID":"1402018", "floor":"1", "zone":"C", "area":"17", "bay":"14", "hid":"00", "Xaxis":"5500", "Yaxis":"7270" ,"type":"common","updateTime":0} </v>
      </c>
      <c r="H342">
        <f t="shared" si="43"/>
        <v>1</v>
      </c>
      <c r="I342" t="str">
        <f t="shared" ca="1" si="44"/>
        <v>C</v>
      </c>
      <c r="J342">
        <f t="shared" si="48"/>
        <v>17</v>
      </c>
      <c r="K342" s="36" t="str">
        <f t="shared" ca="1" si="45"/>
        <v>14</v>
      </c>
      <c r="L342" s="36" t="str">
        <f t="shared" ca="1" si="46"/>
        <v>00</v>
      </c>
      <c r="M342" s="21" t="s">
        <v>66</v>
      </c>
    </row>
    <row r="343" spans="1:13" x14ac:dyDescent="0.4">
      <c r="A343">
        <v>5</v>
      </c>
      <c r="D343" s="26" t="s">
        <v>418</v>
      </c>
      <c r="E343">
        <f t="shared" si="47"/>
        <v>5500</v>
      </c>
      <c r="F343">
        <f t="shared" si="49"/>
        <v>7265</v>
      </c>
      <c r="G343" t="str">
        <f t="shared" ca="1" si="42"/>
        <v xml:space="preserve">{"nodeID":"1402019", "floor":"1", "zone":"C", "area":"17", "bay":"14", "hid":"00", "Xaxis":"5500", "Yaxis":"7265" ,"type":"common","updateTime":0} </v>
      </c>
      <c r="H343">
        <f t="shared" si="43"/>
        <v>1</v>
      </c>
      <c r="I343" t="str">
        <f t="shared" ca="1" si="44"/>
        <v>C</v>
      </c>
      <c r="J343">
        <f t="shared" si="48"/>
        <v>17</v>
      </c>
      <c r="K343" s="36" t="str">
        <f t="shared" ca="1" si="45"/>
        <v>14</v>
      </c>
      <c r="L343" s="36" t="str">
        <f t="shared" ca="1" si="46"/>
        <v>00</v>
      </c>
      <c r="M343" s="21" t="s">
        <v>66</v>
      </c>
    </row>
    <row r="344" spans="1:13" x14ac:dyDescent="0.4">
      <c r="A344">
        <v>20</v>
      </c>
      <c r="D344" s="26" t="s">
        <v>419</v>
      </c>
      <c r="E344">
        <f t="shared" si="47"/>
        <v>5500</v>
      </c>
      <c r="F344">
        <f t="shared" si="49"/>
        <v>7245</v>
      </c>
      <c r="G344" t="str">
        <f t="shared" ca="1" si="42"/>
        <v xml:space="preserve">{"nodeID":"1402020", "floor":"1", "zone":"C", "area":"17", "bay":"14", "hid":"00", "Xaxis":"5500", "Yaxis":"7245" ,"type":"common","updateTime":0} </v>
      </c>
      <c r="H344">
        <f t="shared" si="43"/>
        <v>1</v>
      </c>
      <c r="I344" t="str">
        <f t="shared" ca="1" si="44"/>
        <v>C</v>
      </c>
      <c r="J344">
        <f t="shared" si="48"/>
        <v>17</v>
      </c>
      <c r="K344" s="36" t="str">
        <f t="shared" ca="1" si="45"/>
        <v>14</v>
      </c>
      <c r="L344" s="36" t="str">
        <f t="shared" ca="1" si="46"/>
        <v>00</v>
      </c>
      <c r="M344" s="21" t="s">
        <v>66</v>
      </c>
    </row>
    <row r="345" spans="1:13" x14ac:dyDescent="0.4">
      <c r="A345">
        <v>10</v>
      </c>
      <c r="D345" s="26" t="s">
        <v>420</v>
      </c>
      <c r="E345">
        <f t="shared" si="47"/>
        <v>5500</v>
      </c>
      <c r="F345">
        <f t="shared" si="49"/>
        <v>7235</v>
      </c>
      <c r="G345" t="str">
        <f t="shared" ca="1" si="42"/>
        <v xml:space="preserve">{"nodeID":"1402021", "floor":"1", "zone":"C", "area":"17", "bay":"14", "hid":"00", "Xaxis":"5500", "Yaxis":"7235" ,"type":"common","updateTime":0} </v>
      </c>
      <c r="H345">
        <f t="shared" si="43"/>
        <v>1</v>
      </c>
      <c r="I345" t="str">
        <f t="shared" ca="1" si="44"/>
        <v>C</v>
      </c>
      <c r="J345">
        <f t="shared" si="48"/>
        <v>17</v>
      </c>
      <c r="K345" s="36" t="str">
        <f t="shared" ca="1" si="45"/>
        <v>14</v>
      </c>
      <c r="L345" s="36" t="str">
        <f t="shared" ca="1" si="46"/>
        <v>00</v>
      </c>
      <c r="M345" s="21" t="s">
        <v>66</v>
      </c>
    </row>
    <row r="346" spans="1:13" x14ac:dyDescent="0.4">
      <c r="A346">
        <v>5</v>
      </c>
      <c r="D346" s="26" t="s">
        <v>421</v>
      </c>
      <c r="E346">
        <f t="shared" si="47"/>
        <v>5500</v>
      </c>
      <c r="F346">
        <f t="shared" si="49"/>
        <v>7230</v>
      </c>
      <c r="G346" t="str">
        <f t="shared" ca="1" si="42"/>
        <v xml:space="preserve">{"nodeID":"1402022", "floor":"1", "zone":"C", "area":"17", "bay":"14", "hid":"00", "Xaxis":"5500", "Yaxis":"7230" ,"type":"common","updateTime":0} </v>
      </c>
      <c r="H346">
        <f t="shared" si="43"/>
        <v>1</v>
      </c>
      <c r="I346" t="str">
        <f t="shared" ca="1" si="44"/>
        <v>C</v>
      </c>
      <c r="J346">
        <f t="shared" si="48"/>
        <v>17</v>
      </c>
      <c r="K346" s="36" t="str">
        <f t="shared" ca="1" si="45"/>
        <v>14</v>
      </c>
      <c r="L346" s="36" t="str">
        <f t="shared" ca="1" si="46"/>
        <v>00</v>
      </c>
      <c r="M346" s="21" t="s">
        <v>66</v>
      </c>
    </row>
    <row r="347" spans="1:13" x14ac:dyDescent="0.4">
      <c r="A347">
        <v>10</v>
      </c>
      <c r="D347" s="26" t="s">
        <v>422</v>
      </c>
      <c r="E347">
        <f t="shared" si="47"/>
        <v>5500</v>
      </c>
      <c r="F347">
        <f t="shared" si="49"/>
        <v>7220</v>
      </c>
      <c r="G347" t="str">
        <f t="shared" ca="1" si="42"/>
        <v xml:space="preserve">{"nodeID":"1402023", "floor":"1", "zone":"C", "area":"17", "bay":"14", "hid":"00", "Xaxis":"5500", "Yaxis":"7220" ,"type":"common","updateTime":0} </v>
      </c>
      <c r="H347">
        <f t="shared" si="43"/>
        <v>1</v>
      </c>
      <c r="I347" t="str">
        <f t="shared" ca="1" si="44"/>
        <v>C</v>
      </c>
      <c r="J347">
        <f t="shared" si="48"/>
        <v>17</v>
      </c>
      <c r="K347" s="36" t="str">
        <f t="shared" ca="1" si="45"/>
        <v>14</v>
      </c>
      <c r="L347" s="36" t="str">
        <f t="shared" ca="1" si="46"/>
        <v>00</v>
      </c>
      <c r="M347" s="21" t="s">
        <v>66</v>
      </c>
    </row>
    <row r="348" spans="1:13" x14ac:dyDescent="0.4">
      <c r="A348">
        <v>5</v>
      </c>
      <c r="D348" s="26" t="s">
        <v>423</v>
      </c>
      <c r="E348">
        <f t="shared" si="47"/>
        <v>5500</v>
      </c>
      <c r="F348">
        <f t="shared" si="49"/>
        <v>7215</v>
      </c>
      <c r="G348" t="str">
        <f t="shared" ca="1" si="42"/>
        <v xml:space="preserve">{"nodeID":"1402024", "floor":"1", "zone":"C", "area":"17", "bay":"14", "hid":"00", "Xaxis":"5500", "Yaxis":"7215" ,"type":"common","updateTime":0} </v>
      </c>
      <c r="H348">
        <f t="shared" si="43"/>
        <v>1</v>
      </c>
      <c r="I348" t="str">
        <f t="shared" ca="1" si="44"/>
        <v>C</v>
      </c>
      <c r="J348">
        <f t="shared" si="48"/>
        <v>17</v>
      </c>
      <c r="K348" s="36" t="str">
        <f t="shared" ca="1" si="45"/>
        <v>14</v>
      </c>
      <c r="L348" s="36" t="str">
        <f t="shared" ca="1" si="46"/>
        <v>00</v>
      </c>
      <c r="M348" s="21" t="s">
        <v>66</v>
      </c>
    </row>
    <row r="349" spans="1:13" x14ac:dyDescent="0.4">
      <c r="A349">
        <v>20</v>
      </c>
      <c r="D349" s="26" t="s">
        <v>424</v>
      </c>
      <c r="E349">
        <f t="shared" si="47"/>
        <v>5500</v>
      </c>
      <c r="F349">
        <f t="shared" si="49"/>
        <v>7195</v>
      </c>
      <c r="G349" t="str">
        <f t="shared" ca="1" si="42"/>
        <v xml:space="preserve">{"nodeID":"1402025", "floor":"1", "zone":"C", "area":"17", "bay":"14", "hid":"00", "Xaxis":"5500", "Yaxis":"7195" ,"type":"common","updateTime":0} </v>
      </c>
      <c r="H349">
        <f t="shared" si="43"/>
        <v>1</v>
      </c>
      <c r="I349" t="str">
        <f t="shared" ca="1" si="44"/>
        <v>C</v>
      </c>
      <c r="J349">
        <f t="shared" si="48"/>
        <v>17</v>
      </c>
      <c r="K349" s="36" t="str">
        <f t="shared" ca="1" si="45"/>
        <v>14</v>
      </c>
      <c r="L349" s="36" t="str">
        <f t="shared" ca="1" si="46"/>
        <v>00</v>
      </c>
      <c r="M349" s="21" t="s">
        <v>66</v>
      </c>
    </row>
    <row r="350" spans="1:13" x14ac:dyDescent="0.4">
      <c r="A350">
        <v>10</v>
      </c>
      <c r="D350" s="26" t="s">
        <v>425</v>
      </c>
      <c r="E350">
        <f t="shared" si="47"/>
        <v>5500</v>
      </c>
      <c r="F350">
        <f t="shared" si="49"/>
        <v>7185</v>
      </c>
      <c r="G350" t="str">
        <f t="shared" ca="1" si="42"/>
        <v xml:space="preserve">{"nodeID":"1402026", "floor":"1", "zone":"C", "area":"17", "bay":"14", "hid":"00", "Xaxis":"5500", "Yaxis":"7185" ,"type":"common","updateTime":0} </v>
      </c>
      <c r="H350">
        <f t="shared" si="43"/>
        <v>1</v>
      </c>
      <c r="I350" t="str">
        <f t="shared" ca="1" si="44"/>
        <v>C</v>
      </c>
      <c r="J350">
        <f t="shared" si="48"/>
        <v>17</v>
      </c>
      <c r="K350" s="36" t="str">
        <f t="shared" ca="1" si="45"/>
        <v>14</v>
      </c>
      <c r="L350" s="36" t="str">
        <f t="shared" ca="1" si="46"/>
        <v>00</v>
      </c>
      <c r="M350" s="21" t="s">
        <v>66</v>
      </c>
    </row>
    <row r="351" spans="1:13" x14ac:dyDescent="0.4">
      <c r="A351">
        <v>10</v>
      </c>
      <c r="D351" s="26" t="s">
        <v>426</v>
      </c>
      <c r="E351">
        <f t="shared" si="47"/>
        <v>5500</v>
      </c>
      <c r="F351">
        <f t="shared" si="49"/>
        <v>7175</v>
      </c>
      <c r="G351" t="str">
        <f t="shared" ca="1" si="42"/>
        <v xml:space="preserve">{"nodeID":"1402027", "floor":"1", "zone":"C", "area":"17", "bay":"14", "hid":"00", "Xaxis":"5500", "Yaxis":"7175" ,"type":"common","updateTime":0} </v>
      </c>
      <c r="H351">
        <f t="shared" si="43"/>
        <v>1</v>
      </c>
      <c r="I351" t="str">
        <f t="shared" ca="1" si="44"/>
        <v>C</v>
      </c>
      <c r="J351">
        <f t="shared" si="48"/>
        <v>17</v>
      </c>
      <c r="K351" s="36" t="str">
        <f t="shared" ca="1" si="45"/>
        <v>14</v>
      </c>
      <c r="L351" s="36" t="str">
        <f t="shared" ca="1" si="46"/>
        <v>00</v>
      </c>
      <c r="M351" s="21" t="s">
        <v>66</v>
      </c>
    </row>
    <row r="352" spans="1:13" x14ac:dyDescent="0.4">
      <c r="A352">
        <v>5</v>
      </c>
      <c r="D352" s="26" t="s">
        <v>427</v>
      </c>
      <c r="E352">
        <f t="shared" si="47"/>
        <v>5500</v>
      </c>
      <c r="F352">
        <f t="shared" si="49"/>
        <v>7170</v>
      </c>
      <c r="G352" t="str">
        <f t="shared" ca="1" si="42"/>
        <v xml:space="preserve">{"nodeID":"1402028", "floor":"1", "zone":"C", "area":"17", "bay":"14", "hid":"00", "Xaxis":"5500", "Yaxis":"7170" ,"type":"common","updateTime":0} </v>
      </c>
      <c r="H352">
        <f t="shared" si="43"/>
        <v>1</v>
      </c>
      <c r="I352" t="str">
        <f t="shared" ca="1" si="44"/>
        <v>C</v>
      </c>
      <c r="J352">
        <f t="shared" si="48"/>
        <v>17</v>
      </c>
      <c r="K352" s="36" t="str">
        <f t="shared" ca="1" si="45"/>
        <v>14</v>
      </c>
      <c r="L352" s="36" t="str">
        <f t="shared" ca="1" si="46"/>
        <v>00</v>
      </c>
      <c r="M352" s="21" t="s">
        <v>66</v>
      </c>
    </row>
    <row r="353" spans="1:13" x14ac:dyDescent="0.4">
      <c r="A353">
        <v>20</v>
      </c>
      <c r="D353" s="26" t="s">
        <v>428</v>
      </c>
      <c r="E353">
        <f t="shared" si="47"/>
        <v>5500</v>
      </c>
      <c r="F353">
        <f t="shared" si="49"/>
        <v>7150</v>
      </c>
      <c r="G353" t="str">
        <f t="shared" ca="1" si="42"/>
        <v xml:space="preserve">{"nodeID":"1402029", "floor":"1", "zone":"C", "area":"17", "bay":"14", "hid":"00", "Xaxis":"5500", "Yaxis":"7150" ,"type":"common","updateTime":0} </v>
      </c>
      <c r="H353">
        <f t="shared" si="43"/>
        <v>1</v>
      </c>
      <c r="I353" t="str">
        <f t="shared" ca="1" si="44"/>
        <v>C</v>
      </c>
      <c r="J353">
        <f t="shared" si="48"/>
        <v>17</v>
      </c>
      <c r="K353" s="36" t="str">
        <f t="shared" ca="1" si="45"/>
        <v>14</v>
      </c>
      <c r="L353" s="36" t="str">
        <f t="shared" ca="1" si="46"/>
        <v>00</v>
      </c>
      <c r="M353" s="21" t="s">
        <v>66</v>
      </c>
    </row>
    <row r="354" spans="1:13" x14ac:dyDescent="0.4">
      <c r="A354">
        <v>20</v>
      </c>
      <c r="D354" s="26" t="s">
        <v>429</v>
      </c>
      <c r="E354">
        <f t="shared" si="47"/>
        <v>5500</v>
      </c>
      <c r="F354">
        <f t="shared" si="49"/>
        <v>7130</v>
      </c>
      <c r="G354" t="str">
        <f t="shared" ca="1" si="42"/>
        <v xml:space="preserve">{"nodeID":"1402030", "floor":"1", "zone":"C", "area":"17", "bay":"14", "hid":"00", "Xaxis":"5500", "Yaxis":"7130" ,"type":"common","updateTime":0} </v>
      </c>
      <c r="H354">
        <f t="shared" si="43"/>
        <v>1</v>
      </c>
      <c r="I354" t="str">
        <f t="shared" ca="1" si="44"/>
        <v>C</v>
      </c>
      <c r="J354">
        <f t="shared" si="48"/>
        <v>17</v>
      </c>
      <c r="K354" s="36" t="str">
        <f t="shared" ca="1" si="45"/>
        <v>14</v>
      </c>
      <c r="L354" s="36" t="str">
        <f t="shared" ca="1" si="46"/>
        <v>00</v>
      </c>
      <c r="M354" s="21" t="s">
        <v>66</v>
      </c>
    </row>
    <row r="355" spans="1:13" x14ac:dyDescent="0.4">
      <c r="A355">
        <v>5</v>
      </c>
      <c r="D355" s="26" t="s">
        <v>430</v>
      </c>
      <c r="E355">
        <f t="shared" si="47"/>
        <v>5500</v>
      </c>
      <c r="F355">
        <f t="shared" si="49"/>
        <v>7125</v>
      </c>
      <c r="G355" t="str">
        <f t="shared" ca="1" si="42"/>
        <v xml:space="preserve">{"nodeID":"1402031", "floor":"1", "zone":"C", "area":"17", "bay":"14", "hid":"00", "Xaxis":"5500", "Yaxis":"7125" ,"type":"common","updateTime":0} </v>
      </c>
      <c r="H355">
        <f t="shared" si="43"/>
        <v>1</v>
      </c>
      <c r="I355" t="str">
        <f t="shared" ca="1" si="44"/>
        <v>C</v>
      </c>
      <c r="J355">
        <f t="shared" si="48"/>
        <v>17</v>
      </c>
      <c r="K355" s="36" t="str">
        <f t="shared" ca="1" si="45"/>
        <v>14</v>
      </c>
      <c r="L355" s="36" t="str">
        <f t="shared" ca="1" si="46"/>
        <v>00</v>
      </c>
      <c r="M355" s="21" t="s">
        <v>66</v>
      </c>
    </row>
    <row r="356" spans="1:13" x14ac:dyDescent="0.4">
      <c r="A356">
        <v>5</v>
      </c>
      <c r="D356" s="26" t="s">
        <v>431</v>
      </c>
      <c r="E356">
        <f t="shared" si="47"/>
        <v>5500</v>
      </c>
      <c r="F356">
        <f t="shared" si="49"/>
        <v>7120</v>
      </c>
      <c r="G356" t="str">
        <f t="shared" ca="1" si="42"/>
        <v xml:space="preserve">{"nodeID":"1402032", "floor":"1", "zone":"C", "area":"17", "bay":"14", "hid":"00", "Xaxis":"5500", "Yaxis":"7120" ,"type":"common","updateTime":0} </v>
      </c>
      <c r="H356">
        <f t="shared" si="43"/>
        <v>1</v>
      </c>
      <c r="I356" t="str">
        <f t="shared" ca="1" si="44"/>
        <v>C</v>
      </c>
      <c r="J356">
        <f t="shared" si="48"/>
        <v>17</v>
      </c>
      <c r="K356" s="36" t="str">
        <f t="shared" ca="1" si="45"/>
        <v>14</v>
      </c>
      <c r="L356" s="36" t="str">
        <f t="shared" ca="1" si="46"/>
        <v>00</v>
      </c>
      <c r="M356" s="21" t="s">
        <v>66</v>
      </c>
    </row>
    <row r="357" spans="1:13" x14ac:dyDescent="0.4">
      <c r="A357">
        <v>5</v>
      </c>
      <c r="D357" s="26" t="s">
        <v>432</v>
      </c>
      <c r="E357">
        <f t="shared" si="47"/>
        <v>5500</v>
      </c>
      <c r="F357">
        <f t="shared" si="49"/>
        <v>7115</v>
      </c>
      <c r="G357" t="str">
        <f t="shared" ca="1" si="42"/>
        <v xml:space="preserve">{"nodeID":"1402033", "floor":"1", "zone":"C", "area":"17", "bay":"14", "hid":"00", "Xaxis":"5500", "Yaxis":"7115" ,"type":"common","updateTime":0} </v>
      </c>
      <c r="H357">
        <f t="shared" si="43"/>
        <v>1</v>
      </c>
      <c r="I357" t="str">
        <f t="shared" ca="1" si="44"/>
        <v>C</v>
      </c>
      <c r="J357">
        <f t="shared" si="48"/>
        <v>17</v>
      </c>
      <c r="K357" s="36" t="str">
        <f t="shared" ca="1" si="45"/>
        <v>14</v>
      </c>
      <c r="L357" s="36" t="str">
        <f t="shared" ca="1" si="46"/>
        <v>00</v>
      </c>
      <c r="M357" s="21" t="s">
        <v>66</v>
      </c>
    </row>
    <row r="358" spans="1:13" x14ac:dyDescent="0.4">
      <c r="A358">
        <v>5</v>
      </c>
      <c r="D358" s="26" t="s">
        <v>433</v>
      </c>
      <c r="E358">
        <f t="shared" si="47"/>
        <v>5500</v>
      </c>
      <c r="F358">
        <f t="shared" si="49"/>
        <v>7110</v>
      </c>
      <c r="G358" t="str">
        <f t="shared" ca="1" si="42"/>
        <v xml:space="preserve">{"nodeID":"1402034", "floor":"1", "zone":"C", "area":"17", "bay":"14", "hid":"00", "Xaxis":"5500", "Yaxis":"7110" ,"type":"common","updateTime":0} </v>
      </c>
      <c r="H358">
        <f t="shared" si="43"/>
        <v>1</v>
      </c>
      <c r="I358" t="str">
        <f t="shared" ca="1" si="44"/>
        <v>C</v>
      </c>
      <c r="J358">
        <f t="shared" si="48"/>
        <v>17</v>
      </c>
      <c r="K358" s="36" t="str">
        <f t="shared" ca="1" si="45"/>
        <v>14</v>
      </c>
      <c r="L358" s="36" t="str">
        <f t="shared" ca="1" si="46"/>
        <v>00</v>
      </c>
      <c r="M358" s="21" t="s">
        <v>66</v>
      </c>
    </row>
    <row r="359" spans="1:13" x14ac:dyDescent="0.4">
      <c r="A359">
        <v>5</v>
      </c>
      <c r="D359" s="26" t="s">
        <v>434</v>
      </c>
      <c r="E359">
        <f t="shared" si="47"/>
        <v>5500</v>
      </c>
      <c r="F359">
        <f t="shared" si="49"/>
        <v>7105</v>
      </c>
      <c r="G359" t="str">
        <f t="shared" ca="1" si="42"/>
        <v xml:space="preserve">{"nodeID":"1402035", "floor":"1", "zone":"C", "area":"17", "bay":"14", "hid":"00", "Xaxis":"5500", "Yaxis":"7105" ,"type":"common","updateTime":0} </v>
      </c>
      <c r="H359">
        <f t="shared" si="43"/>
        <v>1</v>
      </c>
      <c r="I359" t="str">
        <f t="shared" ca="1" si="44"/>
        <v>C</v>
      </c>
      <c r="J359">
        <f t="shared" si="48"/>
        <v>17</v>
      </c>
      <c r="K359" s="36" t="str">
        <f t="shared" ca="1" si="45"/>
        <v>14</v>
      </c>
      <c r="L359" s="36" t="str">
        <f t="shared" ca="1" si="46"/>
        <v>00</v>
      </c>
      <c r="M359" s="21" t="s">
        <v>66</v>
      </c>
    </row>
    <row r="360" spans="1:13" x14ac:dyDescent="0.4">
      <c r="A360">
        <v>5</v>
      </c>
      <c r="D360" s="26" t="s">
        <v>435</v>
      </c>
      <c r="E360">
        <f t="shared" si="47"/>
        <v>5500</v>
      </c>
      <c r="F360">
        <f t="shared" si="49"/>
        <v>7100</v>
      </c>
      <c r="G360" t="str">
        <f t="shared" ca="1" si="42"/>
        <v xml:space="preserve">{"nodeID":"1402036", "floor":"1", "zone":"C", "area":"17", "bay":"14", "hid":"00", "Xaxis":"5500", "Yaxis":"7100" ,"type":"common","updateTime":0} </v>
      </c>
      <c r="H360">
        <f t="shared" si="43"/>
        <v>1</v>
      </c>
      <c r="I360" t="str">
        <f t="shared" ca="1" si="44"/>
        <v>C</v>
      </c>
      <c r="J360">
        <f t="shared" si="48"/>
        <v>17</v>
      </c>
      <c r="K360" s="36" t="str">
        <f t="shared" ca="1" si="45"/>
        <v>14</v>
      </c>
      <c r="L360" s="36" t="str">
        <f t="shared" ca="1" si="46"/>
        <v>00</v>
      </c>
      <c r="M360" s="21" t="s">
        <v>66</v>
      </c>
    </row>
    <row r="361" spans="1:13" x14ac:dyDescent="0.4">
      <c r="A361">
        <v>5</v>
      </c>
      <c r="D361" s="26" t="s">
        <v>436</v>
      </c>
      <c r="E361">
        <f t="shared" si="47"/>
        <v>5500</v>
      </c>
      <c r="F361">
        <f t="shared" si="49"/>
        <v>7095</v>
      </c>
      <c r="G361" t="str">
        <f t="shared" ca="1" si="42"/>
        <v xml:space="preserve">{"nodeID":"1402037", "floor":"1", "zone":"C", "area":"17", "bay":"14", "hid":"00", "Xaxis":"5500", "Yaxis":"7095" ,"type":"common","updateTime":0} </v>
      </c>
      <c r="H361">
        <f t="shared" si="43"/>
        <v>1</v>
      </c>
      <c r="I361" t="str">
        <f t="shared" ca="1" si="44"/>
        <v>C</v>
      </c>
      <c r="J361">
        <f t="shared" si="48"/>
        <v>17</v>
      </c>
      <c r="K361" s="36" t="str">
        <f t="shared" ca="1" si="45"/>
        <v>14</v>
      </c>
      <c r="L361" s="36" t="str">
        <f t="shared" ca="1" si="46"/>
        <v>00</v>
      </c>
      <c r="M361" s="21" t="s">
        <v>66</v>
      </c>
    </row>
    <row r="362" spans="1:13" x14ac:dyDescent="0.4">
      <c r="A362">
        <v>5</v>
      </c>
      <c r="D362" s="26" t="s">
        <v>437</v>
      </c>
      <c r="E362">
        <f t="shared" si="47"/>
        <v>5500</v>
      </c>
      <c r="F362">
        <f t="shared" si="49"/>
        <v>7090</v>
      </c>
      <c r="G362" t="str">
        <f t="shared" ca="1" si="42"/>
        <v xml:space="preserve">{"nodeID":"1402038", "floor":"1", "zone":"C", "area":"17", "bay":"14", "hid":"00", "Xaxis":"5500", "Yaxis":"7090" ,"type":"common","updateTime":0} </v>
      </c>
      <c r="H362">
        <f t="shared" si="43"/>
        <v>1</v>
      </c>
      <c r="I362" t="str">
        <f t="shared" ca="1" si="44"/>
        <v>C</v>
      </c>
      <c r="J362">
        <f t="shared" si="48"/>
        <v>17</v>
      </c>
      <c r="K362" s="36" t="str">
        <f t="shared" ca="1" si="45"/>
        <v>14</v>
      </c>
      <c r="L362" s="36" t="str">
        <f t="shared" ca="1" si="46"/>
        <v>00</v>
      </c>
      <c r="M362" s="21" t="s">
        <v>66</v>
      </c>
    </row>
    <row r="363" spans="1:13" x14ac:dyDescent="0.4">
      <c r="A363">
        <v>5</v>
      </c>
      <c r="D363" s="26" t="s">
        <v>438</v>
      </c>
      <c r="E363">
        <f t="shared" si="47"/>
        <v>5500</v>
      </c>
      <c r="F363">
        <f t="shared" si="49"/>
        <v>7085</v>
      </c>
      <c r="G363" t="str">
        <f t="shared" ca="1" si="42"/>
        <v xml:space="preserve">{"nodeID":"1402039", "floor":"1", "zone":"C", "area":"17", "bay":"14", "hid":"00", "Xaxis":"5500", "Yaxis":"7085" ,"type":"common","updateTime":0} </v>
      </c>
      <c r="H363">
        <f t="shared" si="43"/>
        <v>1</v>
      </c>
      <c r="I363" t="str">
        <f t="shared" ca="1" si="44"/>
        <v>C</v>
      </c>
      <c r="J363">
        <f t="shared" si="48"/>
        <v>17</v>
      </c>
      <c r="K363" s="36" t="str">
        <f t="shared" ca="1" si="45"/>
        <v>14</v>
      </c>
      <c r="L363" s="36" t="str">
        <f t="shared" ca="1" si="46"/>
        <v>00</v>
      </c>
      <c r="M363" s="21" t="s">
        <v>66</v>
      </c>
    </row>
    <row r="364" spans="1:13" x14ac:dyDescent="0.4">
      <c r="A364">
        <v>5</v>
      </c>
      <c r="D364" s="26" t="s">
        <v>439</v>
      </c>
      <c r="E364">
        <f t="shared" si="47"/>
        <v>5500</v>
      </c>
      <c r="F364">
        <f t="shared" si="49"/>
        <v>7080</v>
      </c>
      <c r="G364" t="str">
        <f t="shared" ca="1" si="42"/>
        <v xml:space="preserve">{"nodeID":"1402040", "floor":"1", "zone":"C", "area":"17", "bay":"14", "hid":"00", "Xaxis":"5500", "Yaxis":"7080" ,"type":"common","updateTime":0} </v>
      </c>
      <c r="H364">
        <f t="shared" si="43"/>
        <v>1</v>
      </c>
      <c r="I364" t="str">
        <f t="shared" ca="1" si="44"/>
        <v>C</v>
      </c>
      <c r="J364">
        <f t="shared" si="48"/>
        <v>17</v>
      </c>
      <c r="K364" s="36" t="str">
        <f t="shared" ca="1" si="45"/>
        <v>14</v>
      </c>
      <c r="L364" s="36" t="str">
        <f t="shared" ca="1" si="46"/>
        <v>00</v>
      </c>
      <c r="M364" s="21" t="s">
        <v>66</v>
      </c>
    </row>
    <row r="365" spans="1:13" x14ac:dyDescent="0.4">
      <c r="A365">
        <v>10</v>
      </c>
      <c r="D365" s="26" t="s">
        <v>440</v>
      </c>
      <c r="E365">
        <f t="shared" si="47"/>
        <v>5500</v>
      </c>
      <c r="F365">
        <f t="shared" si="49"/>
        <v>7070</v>
      </c>
      <c r="G365" t="str">
        <f t="shared" ca="1" si="42"/>
        <v xml:space="preserve">{"nodeID":"1402041", "floor":"1", "zone":"C", "area":"17", "bay":"14", "hid":"00", "Xaxis":"5500", "Yaxis":"7070" ,"type":"common","updateTime":0} </v>
      </c>
      <c r="H365">
        <f t="shared" si="43"/>
        <v>1</v>
      </c>
      <c r="I365" t="str">
        <f t="shared" ca="1" si="44"/>
        <v>C</v>
      </c>
      <c r="J365">
        <f t="shared" si="48"/>
        <v>17</v>
      </c>
      <c r="K365" s="36" t="str">
        <f t="shared" ca="1" si="45"/>
        <v>14</v>
      </c>
      <c r="L365" s="36" t="str">
        <f t="shared" ca="1" si="46"/>
        <v>00</v>
      </c>
      <c r="M365" s="21" t="s">
        <v>66</v>
      </c>
    </row>
    <row r="366" spans="1:13" x14ac:dyDescent="0.4">
      <c r="A366">
        <v>10</v>
      </c>
      <c r="D366" s="26" t="s">
        <v>441</v>
      </c>
      <c r="E366">
        <f t="shared" si="47"/>
        <v>5500</v>
      </c>
      <c r="F366">
        <f t="shared" si="49"/>
        <v>7060</v>
      </c>
      <c r="G366" t="str">
        <f t="shared" ca="1" si="42"/>
        <v xml:space="preserve">{"nodeID":"1402042", "floor":"1", "zone":"C", "area":"17", "bay":"14", "hid":"00", "Xaxis":"5500", "Yaxis":"7060" ,"type":"common","updateTime":0} </v>
      </c>
      <c r="H366">
        <f t="shared" si="43"/>
        <v>1</v>
      </c>
      <c r="I366" t="str">
        <f t="shared" ca="1" si="44"/>
        <v>C</v>
      </c>
      <c r="J366">
        <f t="shared" si="48"/>
        <v>17</v>
      </c>
      <c r="K366" s="36" t="str">
        <f t="shared" ca="1" si="45"/>
        <v>14</v>
      </c>
      <c r="L366" s="36" t="str">
        <f t="shared" ca="1" si="46"/>
        <v>00</v>
      </c>
      <c r="M366" s="21" t="s">
        <v>66</v>
      </c>
    </row>
    <row r="367" spans="1:13" x14ac:dyDescent="0.4">
      <c r="A367">
        <v>10</v>
      </c>
      <c r="D367" s="26" t="s">
        <v>442</v>
      </c>
      <c r="E367">
        <f t="shared" si="47"/>
        <v>5500</v>
      </c>
      <c r="F367">
        <f t="shared" si="49"/>
        <v>7050</v>
      </c>
      <c r="G367" t="str">
        <f t="shared" ca="1" si="42"/>
        <v xml:space="preserve">{"nodeID":"1402043", "floor":"1", "zone":"C", "area":"17", "bay":"14", "hid":"00", "Xaxis":"5500", "Yaxis":"7050" ,"type":"common","updateTime":0} </v>
      </c>
      <c r="H367">
        <f t="shared" si="43"/>
        <v>1</v>
      </c>
      <c r="I367" t="str">
        <f t="shared" ca="1" si="44"/>
        <v>C</v>
      </c>
      <c r="J367">
        <f t="shared" si="48"/>
        <v>17</v>
      </c>
      <c r="K367" s="36" t="str">
        <f t="shared" ca="1" si="45"/>
        <v>14</v>
      </c>
      <c r="L367" s="36" t="str">
        <f t="shared" ca="1" si="46"/>
        <v>00</v>
      </c>
      <c r="M367" s="21" t="s">
        <v>66</v>
      </c>
    </row>
    <row r="368" spans="1:13" x14ac:dyDescent="0.4">
      <c r="A368">
        <v>5</v>
      </c>
      <c r="D368" s="26" t="s">
        <v>443</v>
      </c>
      <c r="E368">
        <f t="shared" si="47"/>
        <v>5500</v>
      </c>
      <c r="F368">
        <f t="shared" si="49"/>
        <v>7045</v>
      </c>
      <c r="G368" t="str">
        <f t="shared" ca="1" si="42"/>
        <v xml:space="preserve">{"nodeID":"1402044", "floor":"1", "zone":"C", "area":"17", "bay":"14", "hid":"00", "Xaxis":"5500", "Yaxis":"7045" ,"type":"common","updateTime":0} </v>
      </c>
      <c r="H368">
        <f t="shared" si="43"/>
        <v>1</v>
      </c>
      <c r="I368" t="str">
        <f t="shared" ca="1" si="44"/>
        <v>C</v>
      </c>
      <c r="J368">
        <f t="shared" si="48"/>
        <v>17</v>
      </c>
      <c r="K368" s="36" t="str">
        <f t="shared" ca="1" si="45"/>
        <v>14</v>
      </c>
      <c r="L368" s="36" t="str">
        <f t="shared" ca="1" si="46"/>
        <v>00</v>
      </c>
      <c r="M368" s="21" t="s">
        <v>66</v>
      </c>
    </row>
    <row r="369" spans="1:13" x14ac:dyDescent="0.4">
      <c r="A369">
        <v>5</v>
      </c>
      <c r="D369" s="26" t="s">
        <v>444</v>
      </c>
      <c r="E369">
        <f t="shared" si="47"/>
        <v>5500</v>
      </c>
      <c r="F369">
        <f t="shared" si="49"/>
        <v>7040</v>
      </c>
      <c r="G369" t="str">
        <f t="shared" ca="1" si="42"/>
        <v xml:space="preserve">{"nodeID":"1402045", "floor":"1", "zone":"C", "area":"17", "bay":"14", "hid":"00", "Xaxis":"5500", "Yaxis":"7040" ,"type":"common","updateTime":0} </v>
      </c>
      <c r="H369">
        <f t="shared" si="43"/>
        <v>1</v>
      </c>
      <c r="I369" t="str">
        <f t="shared" ca="1" si="44"/>
        <v>C</v>
      </c>
      <c r="J369">
        <f t="shared" si="48"/>
        <v>17</v>
      </c>
      <c r="K369" s="36" t="str">
        <f t="shared" ca="1" si="45"/>
        <v>14</v>
      </c>
      <c r="L369" s="36" t="str">
        <f t="shared" ca="1" si="46"/>
        <v>00</v>
      </c>
      <c r="M369" s="21" t="s">
        <v>66</v>
      </c>
    </row>
    <row r="370" spans="1:13" x14ac:dyDescent="0.4">
      <c r="A370">
        <v>20</v>
      </c>
      <c r="D370" s="26" t="s">
        <v>445</v>
      </c>
      <c r="E370">
        <f t="shared" si="47"/>
        <v>5500</v>
      </c>
      <c r="F370">
        <f t="shared" si="49"/>
        <v>7020</v>
      </c>
      <c r="G370" t="str">
        <f t="shared" ca="1" si="42"/>
        <v xml:space="preserve">{"nodeID":"1402046", "floor":"1", "zone":"C", "area":"17", "bay":"14", "hid":"00", "Xaxis":"5500", "Yaxis":"7020" ,"type":"common","updateTime":0} </v>
      </c>
      <c r="H370">
        <f t="shared" si="43"/>
        <v>1</v>
      </c>
      <c r="I370" t="str">
        <f t="shared" ca="1" si="44"/>
        <v>C</v>
      </c>
      <c r="J370">
        <f t="shared" si="48"/>
        <v>17</v>
      </c>
      <c r="K370" s="36" t="str">
        <f t="shared" ca="1" si="45"/>
        <v>14</v>
      </c>
      <c r="L370" s="36" t="str">
        <f t="shared" ca="1" si="46"/>
        <v>00</v>
      </c>
      <c r="M370" s="21" t="s">
        <v>66</v>
      </c>
    </row>
    <row r="371" spans="1:13" x14ac:dyDescent="0.4">
      <c r="A371">
        <v>20</v>
      </c>
      <c r="D371" s="26" t="s">
        <v>446</v>
      </c>
      <c r="E371">
        <f t="shared" si="47"/>
        <v>5500</v>
      </c>
      <c r="F371">
        <f t="shared" si="49"/>
        <v>7000</v>
      </c>
      <c r="G371" t="str">
        <f t="shared" ca="1" si="42"/>
        <v xml:space="preserve">{"nodeID":"1402047", "floor":"1", "zone":"C", "area":"17", "bay":"14", "hid":"00", "Xaxis":"5500", "Yaxis":"7000" ,"type":"common","updateTime":0} </v>
      </c>
      <c r="H371">
        <f t="shared" si="43"/>
        <v>1</v>
      </c>
      <c r="I371" t="str">
        <f t="shared" ca="1" si="44"/>
        <v>C</v>
      </c>
      <c r="J371">
        <f t="shared" si="48"/>
        <v>17</v>
      </c>
      <c r="K371" s="36" t="str">
        <f t="shared" ca="1" si="45"/>
        <v>14</v>
      </c>
      <c r="L371" s="36" t="str">
        <f t="shared" ca="1" si="46"/>
        <v>00</v>
      </c>
      <c r="M371" s="21" t="s">
        <v>66</v>
      </c>
    </row>
    <row r="372" spans="1:13" x14ac:dyDescent="0.4">
      <c r="A372">
        <v>30</v>
      </c>
      <c r="D372" s="26" t="s">
        <v>447</v>
      </c>
      <c r="E372">
        <f t="shared" si="47"/>
        <v>5500</v>
      </c>
      <c r="F372">
        <f t="shared" si="49"/>
        <v>6970</v>
      </c>
      <c r="G372" t="str">
        <f t="shared" ca="1" si="42"/>
        <v xml:space="preserve">{"nodeID":"1402048", "floor":"1", "zone":"C", "area":"17", "bay":"14", "hid":"00", "Xaxis":"5500", "Yaxis":"6970" ,"type":"common","updateTime":0} </v>
      </c>
      <c r="H372">
        <f t="shared" si="43"/>
        <v>1</v>
      </c>
      <c r="I372" t="str">
        <f t="shared" ca="1" si="44"/>
        <v>C</v>
      </c>
      <c r="J372">
        <f t="shared" si="48"/>
        <v>17</v>
      </c>
      <c r="K372" s="36" t="str">
        <f t="shared" ca="1" si="45"/>
        <v>14</v>
      </c>
      <c r="L372" s="36" t="str">
        <f t="shared" ca="1" si="46"/>
        <v>00</v>
      </c>
      <c r="M372" s="21" t="s">
        <v>66</v>
      </c>
    </row>
    <row r="373" spans="1:13" x14ac:dyDescent="0.4">
      <c r="A373">
        <v>5</v>
      </c>
      <c r="D373" s="26" t="s">
        <v>448</v>
      </c>
      <c r="E373">
        <f t="shared" si="47"/>
        <v>5500</v>
      </c>
      <c r="F373">
        <f t="shared" si="49"/>
        <v>6965</v>
      </c>
      <c r="G373" t="str">
        <f t="shared" ca="1" si="42"/>
        <v xml:space="preserve">{"nodeID":"1402049", "floor":"1", "zone":"C", "area":"17", "bay":"14", "hid":"00", "Xaxis":"5500", "Yaxis":"6965" ,"type":"common","updateTime":0} </v>
      </c>
      <c r="H373">
        <f t="shared" si="43"/>
        <v>1</v>
      </c>
      <c r="I373" t="str">
        <f t="shared" ca="1" si="44"/>
        <v>C</v>
      </c>
      <c r="J373">
        <f t="shared" si="48"/>
        <v>17</v>
      </c>
      <c r="K373" s="36" t="str">
        <f t="shared" ca="1" si="45"/>
        <v>14</v>
      </c>
      <c r="L373" s="36" t="str">
        <f t="shared" ca="1" si="46"/>
        <v>00</v>
      </c>
      <c r="M373" s="21" t="s">
        <v>66</v>
      </c>
    </row>
    <row r="374" spans="1:13" x14ac:dyDescent="0.4">
      <c r="A374">
        <v>5</v>
      </c>
      <c r="D374" s="26" t="s">
        <v>449</v>
      </c>
      <c r="E374">
        <f t="shared" si="47"/>
        <v>5500</v>
      </c>
      <c r="F374">
        <f t="shared" si="49"/>
        <v>6960</v>
      </c>
      <c r="G374" t="str">
        <f t="shared" ca="1" si="42"/>
        <v xml:space="preserve">{"nodeID":"1402050", "floor":"1", "zone":"C", "area":"17", "bay":"14", "hid":"00", "Xaxis":"5500", "Yaxis":"6960" ,"type":"common","updateTime":0} </v>
      </c>
      <c r="H374">
        <f t="shared" si="43"/>
        <v>1</v>
      </c>
      <c r="I374" t="str">
        <f t="shared" ca="1" si="44"/>
        <v>C</v>
      </c>
      <c r="J374">
        <f t="shared" si="48"/>
        <v>17</v>
      </c>
      <c r="K374" s="36" t="str">
        <f t="shared" ca="1" si="45"/>
        <v>14</v>
      </c>
      <c r="L374" s="36" t="str">
        <f t="shared" ca="1" si="46"/>
        <v>00</v>
      </c>
      <c r="M374" s="21" t="s">
        <v>66</v>
      </c>
    </row>
    <row r="375" spans="1:13" x14ac:dyDescent="0.4">
      <c r="A375">
        <v>5</v>
      </c>
      <c r="D375" s="26" t="s">
        <v>450</v>
      </c>
      <c r="E375">
        <f t="shared" si="47"/>
        <v>5500</v>
      </c>
      <c r="F375">
        <f t="shared" si="49"/>
        <v>6955</v>
      </c>
      <c r="G375" t="str">
        <f t="shared" ca="1" si="42"/>
        <v xml:space="preserve">{"nodeID":"1402051", "floor":"1", "zone":"C", "area":"17", "bay":"14", "hid":"00", "Xaxis":"5500", "Yaxis":"6955" ,"type":"common","updateTime":0} </v>
      </c>
      <c r="H375">
        <f t="shared" si="43"/>
        <v>1</v>
      </c>
      <c r="I375" t="str">
        <f t="shared" ca="1" si="44"/>
        <v>C</v>
      </c>
      <c r="J375">
        <f t="shared" si="48"/>
        <v>17</v>
      </c>
      <c r="K375" s="36" t="str">
        <f t="shared" ca="1" si="45"/>
        <v>14</v>
      </c>
      <c r="L375" s="36" t="str">
        <f t="shared" ca="1" si="46"/>
        <v>00</v>
      </c>
      <c r="M375" s="21" t="s">
        <v>66</v>
      </c>
    </row>
    <row r="376" spans="1:13" x14ac:dyDescent="0.4">
      <c r="A376">
        <v>10</v>
      </c>
      <c r="D376" s="26" t="s">
        <v>451</v>
      </c>
      <c r="E376">
        <f t="shared" si="47"/>
        <v>5500</v>
      </c>
      <c r="F376">
        <f t="shared" si="49"/>
        <v>6945</v>
      </c>
      <c r="G376" t="str">
        <f t="shared" ca="1" si="42"/>
        <v xml:space="preserve">{"nodeID":"1402052", "floor":"1", "zone":"C", "area":"17", "bay":"14", "hid":"00", "Xaxis":"5500", "Yaxis":"6945" ,"type":"common","updateTime":0} </v>
      </c>
      <c r="H376">
        <f t="shared" si="43"/>
        <v>1</v>
      </c>
      <c r="I376" t="str">
        <f t="shared" ca="1" si="44"/>
        <v>C</v>
      </c>
      <c r="J376">
        <f t="shared" si="48"/>
        <v>17</v>
      </c>
      <c r="K376" s="36" t="str">
        <f t="shared" ca="1" si="45"/>
        <v>14</v>
      </c>
      <c r="L376" s="36" t="str">
        <f t="shared" ca="1" si="46"/>
        <v>00</v>
      </c>
      <c r="M376" s="21" t="s">
        <v>66</v>
      </c>
    </row>
    <row r="377" spans="1:13" x14ac:dyDescent="0.4">
      <c r="A377">
        <v>10</v>
      </c>
      <c r="D377" s="26" t="s">
        <v>452</v>
      </c>
      <c r="E377">
        <f t="shared" si="47"/>
        <v>5500</v>
      </c>
      <c r="F377">
        <f t="shared" si="49"/>
        <v>6935</v>
      </c>
      <c r="G377" t="str">
        <f t="shared" ca="1" si="42"/>
        <v xml:space="preserve">{"nodeID":"1402053", "floor":"1", "zone":"C", "area":"17", "bay":"14", "hid":"00", "Xaxis":"5500", "Yaxis":"6935" ,"type":"common","updateTime":0} </v>
      </c>
      <c r="H377">
        <f t="shared" si="43"/>
        <v>1</v>
      </c>
      <c r="I377" t="str">
        <f t="shared" ca="1" si="44"/>
        <v>C</v>
      </c>
      <c r="J377">
        <f t="shared" si="48"/>
        <v>17</v>
      </c>
      <c r="K377" s="36" t="str">
        <f t="shared" ca="1" si="45"/>
        <v>14</v>
      </c>
      <c r="L377" s="36" t="str">
        <f t="shared" ca="1" si="46"/>
        <v>00</v>
      </c>
      <c r="M377" s="21" t="s">
        <v>66</v>
      </c>
    </row>
    <row r="378" spans="1:13" x14ac:dyDescent="0.4">
      <c r="A378">
        <v>10</v>
      </c>
      <c r="D378" s="26" t="s">
        <v>453</v>
      </c>
      <c r="E378">
        <f t="shared" si="47"/>
        <v>5500</v>
      </c>
      <c r="F378">
        <f t="shared" si="49"/>
        <v>6925</v>
      </c>
      <c r="G378" t="str">
        <f t="shared" ca="1" si="42"/>
        <v xml:space="preserve">{"nodeID":"1402054", "floor":"1", "zone":"C", "area":"17", "bay":"14", "hid":"00", "Xaxis":"5500", "Yaxis":"6925" ,"type":"common","updateTime":0} </v>
      </c>
      <c r="H378">
        <f t="shared" si="43"/>
        <v>1</v>
      </c>
      <c r="I378" t="str">
        <f t="shared" ca="1" si="44"/>
        <v>C</v>
      </c>
      <c r="J378">
        <f t="shared" si="48"/>
        <v>17</v>
      </c>
      <c r="K378" s="36" t="str">
        <f t="shared" ca="1" si="45"/>
        <v>14</v>
      </c>
      <c r="L378" s="36" t="str">
        <f t="shared" ca="1" si="46"/>
        <v>00</v>
      </c>
      <c r="M378" s="21" t="s">
        <v>66</v>
      </c>
    </row>
    <row r="379" spans="1:13" x14ac:dyDescent="0.4">
      <c r="A379">
        <v>20</v>
      </c>
      <c r="D379" s="26" t="s">
        <v>454</v>
      </c>
      <c r="E379">
        <f t="shared" si="47"/>
        <v>5500</v>
      </c>
      <c r="F379">
        <f t="shared" si="49"/>
        <v>6905</v>
      </c>
      <c r="G379" t="str">
        <f t="shared" ca="1" si="42"/>
        <v xml:space="preserve">{"nodeID":"1402055", "floor":"1", "zone":"C", "area":"17", "bay":"14", "hid":"00", "Xaxis":"5500", "Yaxis":"6905" ,"type":"common","updateTime":0} </v>
      </c>
      <c r="H379">
        <f t="shared" si="43"/>
        <v>1</v>
      </c>
      <c r="I379" t="str">
        <f t="shared" ca="1" si="44"/>
        <v>C</v>
      </c>
      <c r="J379">
        <f t="shared" si="48"/>
        <v>17</v>
      </c>
      <c r="K379" s="36" t="str">
        <f t="shared" ca="1" si="45"/>
        <v>14</v>
      </c>
      <c r="L379" s="36" t="str">
        <f t="shared" ca="1" si="46"/>
        <v>00</v>
      </c>
      <c r="M379" s="21" t="s">
        <v>66</v>
      </c>
    </row>
    <row r="380" spans="1:13" x14ac:dyDescent="0.4">
      <c r="A380">
        <v>5</v>
      </c>
      <c r="D380" s="26" t="s">
        <v>455</v>
      </c>
      <c r="E380">
        <f t="shared" si="47"/>
        <v>5500</v>
      </c>
      <c r="F380">
        <f t="shared" si="49"/>
        <v>6900</v>
      </c>
      <c r="G380" t="str">
        <f t="shared" ca="1" si="42"/>
        <v xml:space="preserve">{"nodeID":"1402056", "floor":"1", "zone":"C", "area":"17", "bay":"14", "hid":"00", "Xaxis":"5500", "Yaxis":"6900" ,"type":"common","updateTime":0} </v>
      </c>
      <c r="H380">
        <f t="shared" si="43"/>
        <v>1</v>
      </c>
      <c r="I380" t="str">
        <f t="shared" ca="1" si="44"/>
        <v>C</v>
      </c>
      <c r="J380">
        <f t="shared" si="48"/>
        <v>17</v>
      </c>
      <c r="K380" s="36" t="str">
        <f t="shared" ca="1" si="45"/>
        <v>14</v>
      </c>
      <c r="L380" s="36" t="str">
        <f t="shared" ca="1" si="46"/>
        <v>00</v>
      </c>
      <c r="M380" s="21" t="s">
        <v>66</v>
      </c>
    </row>
    <row r="381" spans="1:13" x14ac:dyDescent="0.4">
      <c r="A381">
        <v>20</v>
      </c>
      <c r="D381" s="26" t="s">
        <v>456</v>
      </c>
      <c r="E381">
        <f t="shared" si="47"/>
        <v>5500</v>
      </c>
      <c r="F381">
        <f t="shared" si="49"/>
        <v>6880</v>
      </c>
      <c r="G381" t="str">
        <f t="shared" ca="1" si="42"/>
        <v xml:space="preserve">{"nodeID":"1402057", "floor":"1", "zone":"C", "area":"17", "bay":"14", "hid":"00", "Xaxis":"5500", "Yaxis":"6880" ,"type":"common","updateTime":0} </v>
      </c>
      <c r="H381">
        <f t="shared" si="43"/>
        <v>1</v>
      </c>
      <c r="I381" t="str">
        <f t="shared" ca="1" si="44"/>
        <v>C</v>
      </c>
      <c r="J381">
        <f t="shared" si="48"/>
        <v>17</v>
      </c>
      <c r="K381" s="36" t="str">
        <f t="shared" ca="1" si="45"/>
        <v>14</v>
      </c>
      <c r="L381" s="36" t="str">
        <f t="shared" ca="1" si="46"/>
        <v>00</v>
      </c>
      <c r="M381" s="21" t="s">
        <v>66</v>
      </c>
    </row>
    <row r="382" spans="1:13" x14ac:dyDescent="0.4">
      <c r="A382">
        <v>5</v>
      </c>
      <c r="D382" s="26" t="s">
        <v>457</v>
      </c>
      <c r="E382">
        <f t="shared" si="47"/>
        <v>5500</v>
      </c>
      <c r="F382">
        <f t="shared" si="49"/>
        <v>6875</v>
      </c>
      <c r="G382" t="str">
        <f t="shared" ca="1" si="42"/>
        <v xml:space="preserve">{"nodeID":"1402058", "floor":"1", "zone":"C", "area":"17", "bay":"14", "hid":"00", "Xaxis":"5500", "Yaxis":"6875" ,"type":"common","updateTime":0} </v>
      </c>
      <c r="H382">
        <f t="shared" si="43"/>
        <v>1</v>
      </c>
      <c r="I382" t="str">
        <f t="shared" ca="1" si="44"/>
        <v>C</v>
      </c>
      <c r="J382">
        <f t="shared" si="48"/>
        <v>17</v>
      </c>
      <c r="K382" s="36" t="str">
        <f t="shared" ca="1" si="45"/>
        <v>14</v>
      </c>
      <c r="L382" s="36" t="str">
        <f t="shared" ca="1" si="46"/>
        <v>00</v>
      </c>
      <c r="M382" s="21" t="s">
        <v>66</v>
      </c>
    </row>
    <row r="383" spans="1:13" x14ac:dyDescent="0.4">
      <c r="A383">
        <v>30</v>
      </c>
      <c r="D383" s="26" t="s">
        <v>458</v>
      </c>
      <c r="E383">
        <f t="shared" si="47"/>
        <v>5500</v>
      </c>
      <c r="F383">
        <f t="shared" si="49"/>
        <v>6845</v>
      </c>
      <c r="G383" t="str">
        <f t="shared" ca="1" si="42"/>
        <v xml:space="preserve">{"nodeID":"1402059", "floor":"1", "zone":"C", "area":"17", "bay":"14", "hid":"00", "Xaxis":"5500", "Yaxis":"6845" ,"type":"common","updateTime":0} </v>
      </c>
      <c r="H383">
        <f t="shared" si="43"/>
        <v>1</v>
      </c>
      <c r="I383" t="str">
        <f t="shared" ca="1" si="44"/>
        <v>C</v>
      </c>
      <c r="J383">
        <f t="shared" si="48"/>
        <v>17</v>
      </c>
      <c r="K383" s="36" t="str">
        <f t="shared" ca="1" si="45"/>
        <v>14</v>
      </c>
      <c r="L383" s="36" t="str">
        <f t="shared" ca="1" si="46"/>
        <v>00</v>
      </c>
      <c r="M383" s="21" t="s">
        <v>66</v>
      </c>
    </row>
    <row r="384" spans="1:13" x14ac:dyDescent="0.4">
      <c r="A384">
        <v>5</v>
      </c>
      <c r="D384" s="26" t="s">
        <v>459</v>
      </c>
      <c r="E384">
        <f t="shared" si="47"/>
        <v>5500</v>
      </c>
      <c r="F384">
        <f t="shared" si="49"/>
        <v>6840</v>
      </c>
      <c r="G384" t="str">
        <f t="shared" ca="1" si="42"/>
        <v xml:space="preserve">{"nodeID":"1402060", "floor":"1", "zone":"C", "area":"17", "bay":"14", "hid":"00", "Xaxis":"5500", "Yaxis":"6840" ,"type":"common","updateTime":0} </v>
      </c>
      <c r="H384">
        <f t="shared" si="43"/>
        <v>1</v>
      </c>
      <c r="I384" t="str">
        <f t="shared" ca="1" si="44"/>
        <v>C</v>
      </c>
      <c r="J384">
        <f t="shared" si="48"/>
        <v>17</v>
      </c>
      <c r="K384" s="36" t="str">
        <f t="shared" ca="1" si="45"/>
        <v>14</v>
      </c>
      <c r="L384" s="36" t="str">
        <f t="shared" ca="1" si="46"/>
        <v>00</v>
      </c>
      <c r="M384" s="21" t="s">
        <v>66</v>
      </c>
    </row>
    <row r="385" spans="1:13" x14ac:dyDescent="0.4">
      <c r="A385">
        <v>5</v>
      </c>
      <c r="D385" s="26" t="s">
        <v>460</v>
      </c>
      <c r="E385">
        <f t="shared" si="47"/>
        <v>5500</v>
      </c>
      <c r="F385">
        <f t="shared" si="49"/>
        <v>6835</v>
      </c>
      <c r="G385" t="str">
        <f t="shared" ca="1" si="42"/>
        <v xml:space="preserve">{"nodeID":"1402061", "floor":"1", "zone":"C", "area":"17", "bay":"14", "hid":"00", "Xaxis":"5500", "Yaxis":"6835" ,"type":"common","updateTime":0} </v>
      </c>
      <c r="H385">
        <f t="shared" si="43"/>
        <v>1</v>
      </c>
      <c r="I385" t="str">
        <f t="shared" ca="1" si="44"/>
        <v>C</v>
      </c>
      <c r="J385">
        <f t="shared" si="48"/>
        <v>17</v>
      </c>
      <c r="K385" s="36" t="str">
        <f t="shared" ca="1" si="45"/>
        <v>14</v>
      </c>
      <c r="L385" s="36" t="str">
        <f t="shared" ca="1" si="46"/>
        <v>00</v>
      </c>
      <c r="M385" s="21" t="s">
        <v>66</v>
      </c>
    </row>
    <row r="386" spans="1:13" x14ac:dyDescent="0.4">
      <c r="A386">
        <v>5</v>
      </c>
      <c r="D386" s="26" t="s">
        <v>461</v>
      </c>
      <c r="E386">
        <f t="shared" si="47"/>
        <v>5500</v>
      </c>
      <c r="F386">
        <f t="shared" si="49"/>
        <v>6830</v>
      </c>
      <c r="G386" t="str">
        <f t="shared" ca="1" si="42"/>
        <v xml:space="preserve">{"nodeID":"1402062", "floor":"1", "zone":"C", "area":"17", "bay":"14", "hid":"00", "Xaxis":"5500", "Yaxis":"6830" ,"type":"common","updateTime":0} </v>
      </c>
      <c r="H386">
        <f t="shared" si="43"/>
        <v>1</v>
      </c>
      <c r="I386" t="str">
        <f t="shared" ca="1" si="44"/>
        <v>C</v>
      </c>
      <c r="J386">
        <f t="shared" si="48"/>
        <v>17</v>
      </c>
      <c r="K386" s="36" t="str">
        <f t="shared" ca="1" si="45"/>
        <v>14</v>
      </c>
      <c r="L386" s="36" t="str">
        <f t="shared" ca="1" si="46"/>
        <v>00</v>
      </c>
      <c r="M386" s="21" t="s">
        <v>66</v>
      </c>
    </row>
    <row r="387" spans="1:13" x14ac:dyDescent="0.4">
      <c r="A387">
        <v>5</v>
      </c>
      <c r="D387" s="26" t="s">
        <v>462</v>
      </c>
      <c r="E387">
        <f t="shared" si="47"/>
        <v>5500</v>
      </c>
      <c r="F387">
        <f t="shared" si="49"/>
        <v>6825</v>
      </c>
      <c r="G387" t="str">
        <f t="shared" ca="1" si="42"/>
        <v xml:space="preserve">{"nodeID":"1402063", "floor":"1", "zone":"C", "area":"17", "bay":"14", "hid":"00", "Xaxis":"5500", "Yaxis":"6825" ,"type":"common","updateTime":0} </v>
      </c>
      <c r="H387">
        <f t="shared" si="43"/>
        <v>1</v>
      </c>
      <c r="I387" t="str">
        <f t="shared" ca="1" si="44"/>
        <v>C</v>
      </c>
      <c r="J387">
        <f t="shared" si="48"/>
        <v>17</v>
      </c>
      <c r="K387" s="36" t="str">
        <f t="shared" ca="1" si="45"/>
        <v>14</v>
      </c>
      <c r="L387" s="36" t="str">
        <f t="shared" ca="1" si="46"/>
        <v>00</v>
      </c>
      <c r="M387" s="21" t="s">
        <v>66</v>
      </c>
    </row>
    <row r="388" spans="1:13" x14ac:dyDescent="0.4">
      <c r="A388">
        <v>10</v>
      </c>
      <c r="D388" s="26" t="s">
        <v>463</v>
      </c>
      <c r="E388">
        <f t="shared" si="47"/>
        <v>5500</v>
      </c>
      <c r="F388">
        <f t="shared" si="49"/>
        <v>6815</v>
      </c>
      <c r="G388" t="str">
        <f t="shared" ref="G388:G451" ca="1" si="50">CONCATENATE("{""nodeID"":""",CONCATENATE(K388,D388),"""",", ""floor"":""",H388,"""",", ""zone"":""",I388,"""",", ""area"":""",J388,"""", ", ""bay"":""",K388,"""", ", ""hid"":""",L388,"""", ", ""Xaxis"":""",E388,"""", ", ""Yaxis"":""",F388,"""", " ,""type"":""",M388,"""", ",""updateTime"":0} ")</f>
        <v xml:space="preserve">{"nodeID":"1402064", "floor":"1", "zone":"C", "area":"17", "bay":"14", "hid":"00", "Xaxis":"5500", "Yaxis":"6815" ,"type":"common","updateTime":0} </v>
      </c>
      <c r="H388">
        <f t="shared" ref="H388:H451" si="51">$H$1</f>
        <v>1</v>
      </c>
      <c r="I388" t="str">
        <f t="shared" ref="I388:I451" ca="1" si="52">INDIRECT("I1")</f>
        <v>C</v>
      </c>
      <c r="J388">
        <f t="shared" si="48"/>
        <v>17</v>
      </c>
      <c r="K388" s="36" t="str">
        <f t="shared" ref="K388:K451" ca="1" si="53">INDIRECT("K1")</f>
        <v>14</v>
      </c>
      <c r="L388" s="36" t="str">
        <f t="shared" ref="L388:L451" ca="1" si="54">INDIRECT("L1")</f>
        <v>00</v>
      </c>
      <c r="M388" s="21" t="s">
        <v>66</v>
      </c>
    </row>
    <row r="389" spans="1:13" x14ac:dyDescent="0.4">
      <c r="A389">
        <v>10</v>
      </c>
      <c r="D389" s="26" t="s">
        <v>464</v>
      </c>
      <c r="E389">
        <f t="shared" si="47"/>
        <v>5500</v>
      </c>
      <c r="F389">
        <f t="shared" si="49"/>
        <v>6805</v>
      </c>
      <c r="G389" t="str">
        <f t="shared" ca="1" si="50"/>
        <v xml:space="preserve">{"nodeID":"1402065", "floor":"1", "zone":"C", "area":"17", "bay":"14", "hid":"00", "Xaxis":"5500", "Yaxis":"6805" ,"type":"common","updateTime":0} </v>
      </c>
      <c r="H389">
        <f t="shared" si="51"/>
        <v>1</v>
      </c>
      <c r="I389" t="str">
        <f t="shared" ca="1" si="52"/>
        <v>C</v>
      </c>
      <c r="J389">
        <f t="shared" ref="J389:J452" si="55">$J$1</f>
        <v>17</v>
      </c>
      <c r="K389" s="36" t="str">
        <f t="shared" ca="1" si="53"/>
        <v>14</v>
      </c>
      <c r="L389" s="36" t="str">
        <f t="shared" ca="1" si="54"/>
        <v>00</v>
      </c>
      <c r="M389" s="21" t="s">
        <v>66</v>
      </c>
    </row>
    <row r="390" spans="1:13" x14ac:dyDescent="0.4">
      <c r="A390">
        <v>5</v>
      </c>
      <c r="D390" s="26" t="s">
        <v>465</v>
      </c>
      <c r="E390">
        <f t="shared" ref="E390:E453" si="56">$B$6</f>
        <v>5500</v>
      </c>
      <c r="F390">
        <f t="shared" si="49"/>
        <v>6800</v>
      </c>
      <c r="G390" t="str">
        <f t="shared" ca="1" si="50"/>
        <v xml:space="preserve">{"nodeID":"1402066", "floor":"1", "zone":"C", "area":"17", "bay":"14", "hid":"00", "Xaxis":"5500", "Yaxis":"6800" ,"type":"common","updateTime":0} </v>
      </c>
      <c r="H390">
        <f t="shared" si="51"/>
        <v>1</v>
      </c>
      <c r="I390" t="str">
        <f t="shared" ca="1" si="52"/>
        <v>C</v>
      </c>
      <c r="J390">
        <f t="shared" si="55"/>
        <v>17</v>
      </c>
      <c r="K390" s="36" t="str">
        <f t="shared" ca="1" si="53"/>
        <v>14</v>
      </c>
      <c r="L390" s="36" t="str">
        <f t="shared" ca="1" si="54"/>
        <v>00</v>
      </c>
      <c r="M390" s="21" t="s">
        <v>66</v>
      </c>
    </row>
    <row r="391" spans="1:13" x14ac:dyDescent="0.4">
      <c r="A391">
        <v>5</v>
      </c>
      <c r="D391" s="26" t="s">
        <v>466</v>
      </c>
      <c r="E391">
        <f t="shared" si="56"/>
        <v>5500</v>
      </c>
      <c r="F391">
        <f t="shared" si="49"/>
        <v>6795</v>
      </c>
      <c r="G391" t="str">
        <f t="shared" ca="1" si="50"/>
        <v xml:space="preserve">{"nodeID":"1402067", "floor":"1", "zone":"C", "area":"17", "bay":"14", "hid":"00", "Xaxis":"5500", "Yaxis":"6795" ,"type":"common","updateTime":0} </v>
      </c>
      <c r="H391">
        <f t="shared" si="51"/>
        <v>1</v>
      </c>
      <c r="I391" t="str">
        <f t="shared" ca="1" si="52"/>
        <v>C</v>
      </c>
      <c r="J391">
        <f t="shared" si="55"/>
        <v>17</v>
      </c>
      <c r="K391" s="36" t="str">
        <f t="shared" ca="1" si="53"/>
        <v>14</v>
      </c>
      <c r="L391" s="36" t="str">
        <f t="shared" ca="1" si="54"/>
        <v>00</v>
      </c>
      <c r="M391" s="21" t="s">
        <v>66</v>
      </c>
    </row>
    <row r="392" spans="1:13" x14ac:dyDescent="0.4">
      <c r="A392">
        <v>5</v>
      </c>
      <c r="D392" s="26" t="s">
        <v>467</v>
      </c>
      <c r="E392">
        <f t="shared" si="56"/>
        <v>5500</v>
      </c>
      <c r="F392">
        <f t="shared" ref="F392:F455" si="57">F391-A392</f>
        <v>6790</v>
      </c>
      <c r="G392" t="str">
        <f t="shared" ca="1" si="50"/>
        <v xml:space="preserve">{"nodeID":"1402068", "floor":"1", "zone":"C", "area":"17", "bay":"14", "hid":"00", "Xaxis":"5500", "Yaxis":"6790" ,"type":"common","updateTime":0} </v>
      </c>
      <c r="H392">
        <f t="shared" si="51"/>
        <v>1</v>
      </c>
      <c r="I392" t="str">
        <f t="shared" ca="1" si="52"/>
        <v>C</v>
      </c>
      <c r="J392">
        <f t="shared" si="55"/>
        <v>17</v>
      </c>
      <c r="K392" s="36" t="str">
        <f t="shared" ca="1" si="53"/>
        <v>14</v>
      </c>
      <c r="L392" s="36" t="str">
        <f t="shared" ca="1" si="54"/>
        <v>00</v>
      </c>
      <c r="M392" s="21" t="s">
        <v>66</v>
      </c>
    </row>
    <row r="393" spans="1:13" x14ac:dyDescent="0.4">
      <c r="A393">
        <v>5</v>
      </c>
      <c r="D393" s="26" t="s">
        <v>468</v>
      </c>
      <c r="E393">
        <f t="shared" si="56"/>
        <v>5500</v>
      </c>
      <c r="F393">
        <f t="shared" si="57"/>
        <v>6785</v>
      </c>
      <c r="G393" t="str">
        <f t="shared" ca="1" si="50"/>
        <v xml:space="preserve">{"nodeID":"1402069", "floor":"1", "zone":"C", "area":"17", "bay":"14", "hid":"00", "Xaxis":"5500", "Yaxis":"6785" ,"type":"common","updateTime":0} </v>
      </c>
      <c r="H393">
        <f t="shared" si="51"/>
        <v>1</v>
      </c>
      <c r="I393" t="str">
        <f t="shared" ca="1" si="52"/>
        <v>C</v>
      </c>
      <c r="J393">
        <f t="shared" si="55"/>
        <v>17</v>
      </c>
      <c r="K393" s="36" t="str">
        <f t="shared" ca="1" si="53"/>
        <v>14</v>
      </c>
      <c r="L393" s="36" t="str">
        <f t="shared" ca="1" si="54"/>
        <v>00</v>
      </c>
      <c r="M393" s="21" t="s">
        <v>66</v>
      </c>
    </row>
    <row r="394" spans="1:13" x14ac:dyDescent="0.4">
      <c r="A394">
        <v>10</v>
      </c>
      <c r="D394" s="26" t="s">
        <v>469</v>
      </c>
      <c r="E394">
        <f t="shared" si="56"/>
        <v>5500</v>
      </c>
      <c r="F394">
        <f t="shared" si="57"/>
        <v>6775</v>
      </c>
      <c r="G394" t="str">
        <f t="shared" ca="1" si="50"/>
        <v xml:space="preserve">{"nodeID":"1402070", "floor":"1", "zone":"C", "area":"17", "bay":"14", "hid":"00", "Xaxis":"5500", "Yaxis":"6775" ,"type":"common","updateTime":0} </v>
      </c>
      <c r="H394">
        <f t="shared" si="51"/>
        <v>1</v>
      </c>
      <c r="I394" t="str">
        <f t="shared" ca="1" si="52"/>
        <v>C</v>
      </c>
      <c r="J394">
        <f t="shared" si="55"/>
        <v>17</v>
      </c>
      <c r="K394" s="36" t="str">
        <f t="shared" ca="1" si="53"/>
        <v>14</v>
      </c>
      <c r="L394" s="36" t="str">
        <f t="shared" ca="1" si="54"/>
        <v>00</v>
      </c>
      <c r="M394" s="21" t="s">
        <v>66</v>
      </c>
    </row>
    <row r="395" spans="1:13" x14ac:dyDescent="0.4">
      <c r="A395">
        <v>10</v>
      </c>
      <c r="D395" s="26" t="s">
        <v>470</v>
      </c>
      <c r="E395">
        <f t="shared" si="56"/>
        <v>5500</v>
      </c>
      <c r="F395">
        <f t="shared" si="57"/>
        <v>6765</v>
      </c>
      <c r="G395" t="str">
        <f t="shared" ca="1" si="50"/>
        <v xml:space="preserve">{"nodeID":"1402071", "floor":"1", "zone":"C", "area":"17", "bay":"14", "hid":"00", "Xaxis":"5500", "Yaxis":"6765" ,"type":"common","updateTime":0} </v>
      </c>
      <c r="H395">
        <f t="shared" si="51"/>
        <v>1</v>
      </c>
      <c r="I395" t="str">
        <f t="shared" ca="1" si="52"/>
        <v>C</v>
      </c>
      <c r="J395">
        <f t="shared" si="55"/>
        <v>17</v>
      </c>
      <c r="K395" s="36" t="str">
        <f t="shared" ca="1" si="53"/>
        <v>14</v>
      </c>
      <c r="L395" s="36" t="str">
        <f t="shared" ca="1" si="54"/>
        <v>00</v>
      </c>
      <c r="M395" s="21" t="s">
        <v>66</v>
      </c>
    </row>
    <row r="396" spans="1:13" x14ac:dyDescent="0.4">
      <c r="A396">
        <v>10</v>
      </c>
      <c r="D396" s="26" t="s">
        <v>471</v>
      </c>
      <c r="E396">
        <f t="shared" si="56"/>
        <v>5500</v>
      </c>
      <c r="F396">
        <f t="shared" si="57"/>
        <v>6755</v>
      </c>
      <c r="G396" t="str">
        <f t="shared" ca="1" si="50"/>
        <v xml:space="preserve">{"nodeID":"1402072", "floor":"1", "zone":"C", "area":"17", "bay":"14", "hid":"00", "Xaxis":"5500", "Yaxis":"6755" ,"type":"common","updateTime":0} </v>
      </c>
      <c r="H396">
        <f t="shared" si="51"/>
        <v>1</v>
      </c>
      <c r="I396" t="str">
        <f t="shared" ca="1" si="52"/>
        <v>C</v>
      </c>
      <c r="J396">
        <f t="shared" si="55"/>
        <v>17</v>
      </c>
      <c r="K396" s="36" t="str">
        <f t="shared" ca="1" si="53"/>
        <v>14</v>
      </c>
      <c r="L396" s="36" t="str">
        <f t="shared" ca="1" si="54"/>
        <v>00</v>
      </c>
      <c r="M396" s="21" t="s">
        <v>66</v>
      </c>
    </row>
    <row r="397" spans="1:13" x14ac:dyDescent="0.4">
      <c r="A397">
        <v>10</v>
      </c>
      <c r="D397" s="26" t="s">
        <v>472</v>
      </c>
      <c r="E397">
        <f t="shared" si="56"/>
        <v>5500</v>
      </c>
      <c r="F397">
        <f t="shared" si="57"/>
        <v>6745</v>
      </c>
      <c r="G397" t="str">
        <f t="shared" ca="1" si="50"/>
        <v xml:space="preserve">{"nodeID":"1402073", "floor":"1", "zone":"C", "area":"17", "bay":"14", "hid":"00", "Xaxis":"5500", "Yaxis":"6745" ,"type":"common","updateTime":0} </v>
      </c>
      <c r="H397">
        <f t="shared" si="51"/>
        <v>1</v>
      </c>
      <c r="I397" t="str">
        <f t="shared" ca="1" si="52"/>
        <v>C</v>
      </c>
      <c r="J397">
        <f t="shared" si="55"/>
        <v>17</v>
      </c>
      <c r="K397" s="36" t="str">
        <f t="shared" ca="1" si="53"/>
        <v>14</v>
      </c>
      <c r="L397" s="36" t="str">
        <f t="shared" ca="1" si="54"/>
        <v>00</v>
      </c>
      <c r="M397" s="21" t="s">
        <v>66</v>
      </c>
    </row>
    <row r="398" spans="1:13" x14ac:dyDescent="0.4">
      <c r="A398">
        <v>5</v>
      </c>
      <c r="D398" s="26" t="s">
        <v>473</v>
      </c>
      <c r="E398">
        <f t="shared" si="56"/>
        <v>5500</v>
      </c>
      <c r="F398">
        <f t="shared" si="57"/>
        <v>6740</v>
      </c>
      <c r="G398" t="str">
        <f t="shared" ca="1" si="50"/>
        <v xml:space="preserve">{"nodeID":"1402074", "floor":"1", "zone":"C", "area":"17", "bay":"14", "hid":"00", "Xaxis":"5500", "Yaxis":"6740" ,"type":"common","updateTime":0} </v>
      </c>
      <c r="H398">
        <f t="shared" si="51"/>
        <v>1</v>
      </c>
      <c r="I398" t="str">
        <f t="shared" ca="1" si="52"/>
        <v>C</v>
      </c>
      <c r="J398">
        <f t="shared" si="55"/>
        <v>17</v>
      </c>
      <c r="K398" s="36" t="str">
        <f t="shared" ca="1" si="53"/>
        <v>14</v>
      </c>
      <c r="L398" s="36" t="str">
        <f t="shared" ca="1" si="54"/>
        <v>00</v>
      </c>
      <c r="M398" s="21" t="s">
        <v>66</v>
      </c>
    </row>
    <row r="399" spans="1:13" x14ac:dyDescent="0.4">
      <c r="A399">
        <v>5</v>
      </c>
      <c r="D399" s="26" t="s">
        <v>474</v>
      </c>
      <c r="E399">
        <f t="shared" si="56"/>
        <v>5500</v>
      </c>
      <c r="F399">
        <f t="shared" si="57"/>
        <v>6735</v>
      </c>
      <c r="G399" t="str">
        <f t="shared" ca="1" si="50"/>
        <v xml:space="preserve">{"nodeID":"1402075", "floor":"1", "zone":"C", "area":"17", "bay":"14", "hid":"00", "Xaxis":"5500", "Yaxis":"6735" ,"type":"common","updateTime":0} </v>
      </c>
      <c r="H399">
        <f t="shared" si="51"/>
        <v>1</v>
      </c>
      <c r="I399" t="str">
        <f t="shared" ca="1" si="52"/>
        <v>C</v>
      </c>
      <c r="J399">
        <f t="shared" si="55"/>
        <v>17</v>
      </c>
      <c r="K399" s="36" t="str">
        <f t="shared" ca="1" si="53"/>
        <v>14</v>
      </c>
      <c r="L399" s="36" t="str">
        <f t="shared" ca="1" si="54"/>
        <v>00</v>
      </c>
      <c r="M399" s="21" t="s">
        <v>66</v>
      </c>
    </row>
    <row r="400" spans="1:13" x14ac:dyDescent="0.4">
      <c r="A400">
        <v>5</v>
      </c>
      <c r="D400" s="26" t="s">
        <v>475</v>
      </c>
      <c r="E400">
        <f t="shared" si="56"/>
        <v>5500</v>
      </c>
      <c r="F400">
        <f t="shared" si="57"/>
        <v>6730</v>
      </c>
      <c r="G400" t="str">
        <f t="shared" ca="1" si="50"/>
        <v xml:space="preserve">{"nodeID":"1402076", "floor":"1", "zone":"C", "area":"17", "bay":"14", "hid":"00", "Xaxis":"5500", "Yaxis":"6730" ,"type":"common","updateTime":0} </v>
      </c>
      <c r="H400">
        <f t="shared" si="51"/>
        <v>1</v>
      </c>
      <c r="I400" t="str">
        <f t="shared" ca="1" si="52"/>
        <v>C</v>
      </c>
      <c r="J400">
        <f t="shared" si="55"/>
        <v>17</v>
      </c>
      <c r="K400" s="36" t="str">
        <f t="shared" ca="1" si="53"/>
        <v>14</v>
      </c>
      <c r="L400" s="36" t="str">
        <f t="shared" ca="1" si="54"/>
        <v>00</v>
      </c>
      <c r="M400" s="21" t="s">
        <v>66</v>
      </c>
    </row>
    <row r="401" spans="1:13" x14ac:dyDescent="0.4">
      <c r="A401">
        <v>5</v>
      </c>
      <c r="D401" s="26" t="s">
        <v>476</v>
      </c>
      <c r="E401">
        <f t="shared" si="56"/>
        <v>5500</v>
      </c>
      <c r="F401">
        <f t="shared" si="57"/>
        <v>6725</v>
      </c>
      <c r="G401" t="str">
        <f t="shared" ca="1" si="50"/>
        <v xml:space="preserve">{"nodeID":"1402077", "floor":"1", "zone":"C", "area":"17", "bay":"14", "hid":"00", "Xaxis":"5500", "Yaxis":"6725" ,"type":"common","updateTime":0} </v>
      </c>
      <c r="H401">
        <f t="shared" si="51"/>
        <v>1</v>
      </c>
      <c r="I401" t="str">
        <f t="shared" ca="1" si="52"/>
        <v>C</v>
      </c>
      <c r="J401">
        <f t="shared" si="55"/>
        <v>17</v>
      </c>
      <c r="K401" s="36" t="str">
        <f t="shared" ca="1" si="53"/>
        <v>14</v>
      </c>
      <c r="L401" s="36" t="str">
        <f t="shared" ca="1" si="54"/>
        <v>00</v>
      </c>
      <c r="M401" s="21" t="s">
        <v>66</v>
      </c>
    </row>
    <row r="402" spans="1:13" x14ac:dyDescent="0.4">
      <c r="A402">
        <v>5</v>
      </c>
      <c r="D402" s="26" t="s">
        <v>477</v>
      </c>
      <c r="E402">
        <f t="shared" si="56"/>
        <v>5500</v>
      </c>
      <c r="F402">
        <f t="shared" si="57"/>
        <v>6720</v>
      </c>
      <c r="G402" t="str">
        <f t="shared" ca="1" si="50"/>
        <v xml:space="preserve">{"nodeID":"1402078", "floor":"1", "zone":"C", "area":"17", "bay":"14", "hid":"00", "Xaxis":"5500", "Yaxis":"6720" ,"type":"common","updateTime":0} </v>
      </c>
      <c r="H402">
        <f t="shared" si="51"/>
        <v>1</v>
      </c>
      <c r="I402" t="str">
        <f t="shared" ca="1" si="52"/>
        <v>C</v>
      </c>
      <c r="J402">
        <f t="shared" si="55"/>
        <v>17</v>
      </c>
      <c r="K402" s="36" t="str">
        <f t="shared" ca="1" si="53"/>
        <v>14</v>
      </c>
      <c r="L402" s="36" t="str">
        <f t="shared" ca="1" si="54"/>
        <v>00</v>
      </c>
      <c r="M402" s="21" t="s">
        <v>66</v>
      </c>
    </row>
    <row r="403" spans="1:13" x14ac:dyDescent="0.4">
      <c r="A403">
        <v>5</v>
      </c>
      <c r="D403" s="26" t="s">
        <v>478</v>
      </c>
      <c r="E403">
        <f t="shared" si="56"/>
        <v>5500</v>
      </c>
      <c r="F403">
        <f t="shared" si="57"/>
        <v>6715</v>
      </c>
      <c r="G403" t="str">
        <f t="shared" ca="1" si="50"/>
        <v xml:space="preserve">{"nodeID":"1402079", "floor":"1", "zone":"C", "area":"17", "bay":"14", "hid":"00", "Xaxis":"5500", "Yaxis":"6715" ,"type":"common","updateTime":0} </v>
      </c>
      <c r="H403">
        <f t="shared" si="51"/>
        <v>1</v>
      </c>
      <c r="I403" t="str">
        <f t="shared" ca="1" si="52"/>
        <v>C</v>
      </c>
      <c r="J403">
        <f t="shared" si="55"/>
        <v>17</v>
      </c>
      <c r="K403" s="36" t="str">
        <f t="shared" ca="1" si="53"/>
        <v>14</v>
      </c>
      <c r="L403" s="36" t="str">
        <f t="shared" ca="1" si="54"/>
        <v>00</v>
      </c>
      <c r="M403" s="21" t="s">
        <v>66</v>
      </c>
    </row>
    <row r="404" spans="1:13" x14ac:dyDescent="0.4">
      <c r="A404">
        <v>5</v>
      </c>
      <c r="D404" s="26" t="s">
        <v>479</v>
      </c>
      <c r="E404">
        <f t="shared" si="56"/>
        <v>5500</v>
      </c>
      <c r="F404">
        <f t="shared" si="57"/>
        <v>6710</v>
      </c>
      <c r="G404" t="str">
        <f t="shared" ca="1" si="50"/>
        <v xml:space="preserve">{"nodeID":"1402080", "floor":"1", "zone":"C", "area":"17", "bay":"14", "hid":"00", "Xaxis":"5500", "Yaxis":"6710" ,"type":"common","updateTime":0} </v>
      </c>
      <c r="H404">
        <f t="shared" si="51"/>
        <v>1</v>
      </c>
      <c r="I404" t="str">
        <f t="shared" ca="1" si="52"/>
        <v>C</v>
      </c>
      <c r="J404">
        <f t="shared" si="55"/>
        <v>17</v>
      </c>
      <c r="K404" s="36" t="str">
        <f t="shared" ca="1" si="53"/>
        <v>14</v>
      </c>
      <c r="L404" s="36" t="str">
        <f t="shared" ca="1" si="54"/>
        <v>00</v>
      </c>
      <c r="M404" s="21" t="s">
        <v>66</v>
      </c>
    </row>
    <row r="405" spans="1:13" x14ac:dyDescent="0.4">
      <c r="A405">
        <v>5</v>
      </c>
      <c r="D405" s="26" t="s">
        <v>480</v>
      </c>
      <c r="E405">
        <f t="shared" si="56"/>
        <v>5500</v>
      </c>
      <c r="F405">
        <f t="shared" si="57"/>
        <v>6705</v>
      </c>
      <c r="G405" t="str">
        <f t="shared" ca="1" si="50"/>
        <v xml:space="preserve">{"nodeID":"1402081", "floor":"1", "zone":"C", "area":"17", "bay":"14", "hid":"00", "Xaxis":"5500", "Yaxis":"6705" ,"type":"common","updateTime":0} </v>
      </c>
      <c r="H405">
        <f t="shared" si="51"/>
        <v>1</v>
      </c>
      <c r="I405" t="str">
        <f t="shared" ca="1" si="52"/>
        <v>C</v>
      </c>
      <c r="J405">
        <f t="shared" si="55"/>
        <v>17</v>
      </c>
      <c r="K405" s="36" t="str">
        <f t="shared" ca="1" si="53"/>
        <v>14</v>
      </c>
      <c r="L405" s="36" t="str">
        <f t="shared" ca="1" si="54"/>
        <v>00</v>
      </c>
      <c r="M405" s="21" t="s">
        <v>66</v>
      </c>
    </row>
    <row r="406" spans="1:13" x14ac:dyDescent="0.4">
      <c r="A406">
        <v>5</v>
      </c>
      <c r="D406" s="26" t="s">
        <v>481</v>
      </c>
      <c r="E406">
        <f t="shared" si="56"/>
        <v>5500</v>
      </c>
      <c r="F406">
        <f t="shared" si="57"/>
        <v>6700</v>
      </c>
      <c r="G406" t="str">
        <f t="shared" ca="1" si="50"/>
        <v xml:space="preserve">{"nodeID":"1402082", "floor":"1", "zone":"C", "area":"17", "bay":"14", "hid":"00", "Xaxis":"5500", "Yaxis":"6700" ,"type":"common","updateTime":0} </v>
      </c>
      <c r="H406">
        <f t="shared" si="51"/>
        <v>1</v>
      </c>
      <c r="I406" t="str">
        <f t="shared" ca="1" si="52"/>
        <v>C</v>
      </c>
      <c r="J406">
        <f t="shared" si="55"/>
        <v>17</v>
      </c>
      <c r="K406" s="36" t="str">
        <f t="shared" ca="1" si="53"/>
        <v>14</v>
      </c>
      <c r="L406" s="36" t="str">
        <f t="shared" ca="1" si="54"/>
        <v>00</v>
      </c>
      <c r="M406" s="21" t="s">
        <v>66</v>
      </c>
    </row>
    <row r="407" spans="1:13" x14ac:dyDescent="0.4">
      <c r="A407">
        <v>5</v>
      </c>
      <c r="D407" s="26" t="s">
        <v>482</v>
      </c>
      <c r="E407">
        <f t="shared" si="56"/>
        <v>5500</v>
      </c>
      <c r="F407">
        <f t="shared" si="57"/>
        <v>6695</v>
      </c>
      <c r="G407" t="str">
        <f t="shared" ca="1" si="50"/>
        <v xml:space="preserve">{"nodeID":"1402083", "floor":"1", "zone":"C", "area":"17", "bay":"14", "hid":"00", "Xaxis":"5500", "Yaxis":"6695" ,"type":"common","updateTime":0} </v>
      </c>
      <c r="H407">
        <f t="shared" si="51"/>
        <v>1</v>
      </c>
      <c r="I407" t="str">
        <f t="shared" ca="1" si="52"/>
        <v>C</v>
      </c>
      <c r="J407">
        <f t="shared" si="55"/>
        <v>17</v>
      </c>
      <c r="K407" s="36" t="str">
        <f t="shared" ca="1" si="53"/>
        <v>14</v>
      </c>
      <c r="L407" s="36" t="str">
        <f t="shared" ca="1" si="54"/>
        <v>00</v>
      </c>
      <c r="M407" s="21" t="s">
        <v>66</v>
      </c>
    </row>
    <row r="408" spans="1:13" x14ac:dyDescent="0.4">
      <c r="A408">
        <v>20</v>
      </c>
      <c r="D408" s="26" t="s">
        <v>483</v>
      </c>
      <c r="E408">
        <f t="shared" si="56"/>
        <v>5500</v>
      </c>
      <c r="F408">
        <f t="shared" si="57"/>
        <v>6675</v>
      </c>
      <c r="G408" t="str">
        <f t="shared" ca="1" si="50"/>
        <v xml:space="preserve">{"nodeID":"1402084", "floor":"1", "zone":"C", "area":"17", "bay":"14", "hid":"00", "Xaxis":"5500", "Yaxis":"6675" ,"type":"common","updateTime":0} </v>
      </c>
      <c r="H408">
        <f t="shared" si="51"/>
        <v>1</v>
      </c>
      <c r="I408" t="str">
        <f t="shared" ca="1" si="52"/>
        <v>C</v>
      </c>
      <c r="J408">
        <f t="shared" si="55"/>
        <v>17</v>
      </c>
      <c r="K408" s="36" t="str">
        <f t="shared" ca="1" si="53"/>
        <v>14</v>
      </c>
      <c r="L408" s="36" t="str">
        <f t="shared" ca="1" si="54"/>
        <v>00</v>
      </c>
      <c r="M408" s="21" t="s">
        <v>66</v>
      </c>
    </row>
    <row r="409" spans="1:13" x14ac:dyDescent="0.4">
      <c r="A409">
        <v>20</v>
      </c>
      <c r="D409" s="26" t="s">
        <v>484</v>
      </c>
      <c r="E409">
        <f t="shared" si="56"/>
        <v>5500</v>
      </c>
      <c r="F409">
        <f t="shared" si="57"/>
        <v>6655</v>
      </c>
      <c r="G409" t="str">
        <f t="shared" ca="1" si="50"/>
        <v xml:space="preserve">{"nodeID":"1402085", "floor":"1", "zone":"C", "area":"17", "bay":"14", "hid":"00", "Xaxis":"5500", "Yaxis":"6655" ,"type":"common","updateTime":0} </v>
      </c>
      <c r="H409">
        <f t="shared" si="51"/>
        <v>1</v>
      </c>
      <c r="I409" t="str">
        <f t="shared" ca="1" si="52"/>
        <v>C</v>
      </c>
      <c r="J409">
        <f t="shared" si="55"/>
        <v>17</v>
      </c>
      <c r="K409" s="36" t="str">
        <f t="shared" ca="1" si="53"/>
        <v>14</v>
      </c>
      <c r="L409" s="36" t="str">
        <f t="shared" ca="1" si="54"/>
        <v>00</v>
      </c>
      <c r="M409" s="21" t="s">
        <v>66</v>
      </c>
    </row>
    <row r="410" spans="1:13" x14ac:dyDescent="0.4">
      <c r="A410">
        <v>20</v>
      </c>
      <c r="D410" s="26" t="s">
        <v>485</v>
      </c>
      <c r="E410">
        <f t="shared" si="56"/>
        <v>5500</v>
      </c>
      <c r="F410">
        <f t="shared" si="57"/>
        <v>6635</v>
      </c>
      <c r="G410" t="str">
        <f t="shared" ca="1" si="50"/>
        <v xml:space="preserve">{"nodeID":"1402086", "floor":"1", "zone":"C", "area":"17", "bay":"14", "hid":"00", "Xaxis":"5500", "Yaxis":"6635" ,"type":"common","updateTime":0} </v>
      </c>
      <c r="H410">
        <f t="shared" si="51"/>
        <v>1</v>
      </c>
      <c r="I410" t="str">
        <f t="shared" ca="1" si="52"/>
        <v>C</v>
      </c>
      <c r="J410">
        <f t="shared" si="55"/>
        <v>17</v>
      </c>
      <c r="K410" s="36" t="str">
        <f t="shared" ca="1" si="53"/>
        <v>14</v>
      </c>
      <c r="L410" s="36" t="str">
        <f t="shared" ca="1" si="54"/>
        <v>00</v>
      </c>
      <c r="M410" s="21" t="s">
        <v>66</v>
      </c>
    </row>
    <row r="411" spans="1:13" x14ac:dyDescent="0.4">
      <c r="A411">
        <v>20</v>
      </c>
      <c r="D411" s="26" t="s">
        <v>486</v>
      </c>
      <c r="E411">
        <f t="shared" si="56"/>
        <v>5500</v>
      </c>
      <c r="F411">
        <f t="shared" si="57"/>
        <v>6615</v>
      </c>
      <c r="G411" t="str">
        <f t="shared" ca="1" si="50"/>
        <v xml:space="preserve">{"nodeID":"1402087", "floor":"1", "zone":"C", "area":"17", "bay":"14", "hid":"00", "Xaxis":"5500", "Yaxis":"6615" ,"type":"common","updateTime":0} </v>
      </c>
      <c r="H411">
        <f t="shared" si="51"/>
        <v>1</v>
      </c>
      <c r="I411" t="str">
        <f t="shared" ca="1" si="52"/>
        <v>C</v>
      </c>
      <c r="J411">
        <f t="shared" si="55"/>
        <v>17</v>
      </c>
      <c r="K411" s="36" t="str">
        <f t="shared" ca="1" si="53"/>
        <v>14</v>
      </c>
      <c r="L411" s="36" t="str">
        <f t="shared" ca="1" si="54"/>
        <v>00</v>
      </c>
      <c r="M411" s="21" t="s">
        <v>66</v>
      </c>
    </row>
    <row r="412" spans="1:13" x14ac:dyDescent="0.4">
      <c r="A412">
        <v>20</v>
      </c>
      <c r="D412" s="26" t="s">
        <v>487</v>
      </c>
      <c r="E412">
        <f t="shared" si="56"/>
        <v>5500</v>
      </c>
      <c r="F412">
        <f t="shared" si="57"/>
        <v>6595</v>
      </c>
      <c r="G412" t="str">
        <f t="shared" ca="1" si="50"/>
        <v xml:space="preserve">{"nodeID":"1402088", "floor":"1", "zone":"C", "area":"17", "bay":"14", "hid":"00", "Xaxis":"5500", "Yaxis":"6595" ,"type":"common","updateTime":0} </v>
      </c>
      <c r="H412">
        <f t="shared" si="51"/>
        <v>1</v>
      </c>
      <c r="I412" t="str">
        <f t="shared" ca="1" si="52"/>
        <v>C</v>
      </c>
      <c r="J412">
        <f t="shared" si="55"/>
        <v>17</v>
      </c>
      <c r="K412" s="36" t="str">
        <f t="shared" ca="1" si="53"/>
        <v>14</v>
      </c>
      <c r="L412" s="36" t="str">
        <f t="shared" ca="1" si="54"/>
        <v>00</v>
      </c>
      <c r="M412" s="21" t="s">
        <v>66</v>
      </c>
    </row>
    <row r="413" spans="1:13" x14ac:dyDescent="0.4">
      <c r="A413">
        <v>30</v>
      </c>
      <c r="D413" s="26" t="s">
        <v>488</v>
      </c>
      <c r="E413">
        <f t="shared" si="56"/>
        <v>5500</v>
      </c>
      <c r="F413">
        <f t="shared" si="57"/>
        <v>6565</v>
      </c>
      <c r="G413" t="str">
        <f t="shared" ca="1" si="50"/>
        <v xml:space="preserve">{"nodeID":"1402089", "floor":"1", "zone":"C", "area":"17", "bay":"14", "hid":"00", "Xaxis":"5500", "Yaxis":"6565" ,"type":"common","updateTime":0} </v>
      </c>
      <c r="H413">
        <f t="shared" si="51"/>
        <v>1</v>
      </c>
      <c r="I413" t="str">
        <f t="shared" ca="1" si="52"/>
        <v>C</v>
      </c>
      <c r="J413">
        <f t="shared" si="55"/>
        <v>17</v>
      </c>
      <c r="K413" s="36" t="str">
        <f t="shared" ca="1" si="53"/>
        <v>14</v>
      </c>
      <c r="L413" s="36" t="str">
        <f t="shared" ca="1" si="54"/>
        <v>00</v>
      </c>
      <c r="M413" s="21" t="s">
        <v>66</v>
      </c>
    </row>
    <row r="414" spans="1:13" x14ac:dyDescent="0.4">
      <c r="A414">
        <v>5</v>
      </c>
      <c r="D414" s="26" t="s">
        <v>489</v>
      </c>
      <c r="E414">
        <f t="shared" si="56"/>
        <v>5500</v>
      </c>
      <c r="F414">
        <f t="shared" si="57"/>
        <v>6560</v>
      </c>
      <c r="G414" t="str">
        <f t="shared" ca="1" si="50"/>
        <v xml:space="preserve">{"nodeID":"1402090", "floor":"1", "zone":"C", "area":"17", "bay":"14", "hid":"00", "Xaxis":"5500", "Yaxis":"6560" ,"type":"common","updateTime":0} </v>
      </c>
      <c r="H414">
        <f t="shared" si="51"/>
        <v>1</v>
      </c>
      <c r="I414" t="str">
        <f t="shared" ca="1" si="52"/>
        <v>C</v>
      </c>
      <c r="J414">
        <f t="shared" si="55"/>
        <v>17</v>
      </c>
      <c r="K414" s="36" t="str">
        <f t="shared" ca="1" si="53"/>
        <v>14</v>
      </c>
      <c r="L414" s="36" t="str">
        <f t="shared" ca="1" si="54"/>
        <v>00</v>
      </c>
      <c r="M414" s="21" t="s">
        <v>66</v>
      </c>
    </row>
    <row r="415" spans="1:13" x14ac:dyDescent="0.4">
      <c r="A415">
        <v>5</v>
      </c>
      <c r="D415" s="26" t="s">
        <v>490</v>
      </c>
      <c r="E415">
        <f t="shared" si="56"/>
        <v>5500</v>
      </c>
      <c r="F415">
        <f t="shared" si="57"/>
        <v>6555</v>
      </c>
      <c r="G415" t="str">
        <f t="shared" ca="1" si="50"/>
        <v xml:space="preserve">{"nodeID":"1402091", "floor":"1", "zone":"C", "area":"17", "bay":"14", "hid":"00", "Xaxis":"5500", "Yaxis":"6555" ,"type":"common","updateTime":0} </v>
      </c>
      <c r="H415">
        <f t="shared" si="51"/>
        <v>1</v>
      </c>
      <c r="I415" t="str">
        <f t="shared" ca="1" si="52"/>
        <v>C</v>
      </c>
      <c r="J415">
        <f t="shared" si="55"/>
        <v>17</v>
      </c>
      <c r="K415" s="36" t="str">
        <f t="shared" ca="1" si="53"/>
        <v>14</v>
      </c>
      <c r="L415" s="36" t="str">
        <f t="shared" ca="1" si="54"/>
        <v>00</v>
      </c>
      <c r="M415" s="21" t="s">
        <v>66</v>
      </c>
    </row>
    <row r="416" spans="1:13" x14ac:dyDescent="0.4">
      <c r="A416">
        <v>5</v>
      </c>
      <c r="D416" s="26" t="s">
        <v>491</v>
      </c>
      <c r="E416">
        <f t="shared" si="56"/>
        <v>5500</v>
      </c>
      <c r="F416">
        <f t="shared" si="57"/>
        <v>6550</v>
      </c>
      <c r="G416" t="str">
        <f t="shared" ca="1" si="50"/>
        <v xml:space="preserve">{"nodeID":"1402092", "floor":"1", "zone":"C", "area":"17", "bay":"14", "hid":"00", "Xaxis":"5500", "Yaxis":"6550" ,"type":"common","updateTime":0} </v>
      </c>
      <c r="H416">
        <f t="shared" si="51"/>
        <v>1</v>
      </c>
      <c r="I416" t="str">
        <f t="shared" ca="1" si="52"/>
        <v>C</v>
      </c>
      <c r="J416">
        <f t="shared" si="55"/>
        <v>17</v>
      </c>
      <c r="K416" s="36" t="str">
        <f t="shared" ca="1" si="53"/>
        <v>14</v>
      </c>
      <c r="L416" s="36" t="str">
        <f t="shared" ca="1" si="54"/>
        <v>00</v>
      </c>
      <c r="M416" s="21" t="s">
        <v>66</v>
      </c>
    </row>
    <row r="417" spans="1:13" x14ac:dyDescent="0.4">
      <c r="A417">
        <v>5</v>
      </c>
      <c r="D417" s="26" t="s">
        <v>492</v>
      </c>
      <c r="E417">
        <f t="shared" si="56"/>
        <v>5500</v>
      </c>
      <c r="F417">
        <f t="shared" si="57"/>
        <v>6545</v>
      </c>
      <c r="G417" t="str">
        <f t="shared" ca="1" si="50"/>
        <v xml:space="preserve">{"nodeID":"1402093", "floor":"1", "zone":"C", "area":"17", "bay":"14", "hid":"00", "Xaxis":"5500", "Yaxis":"6545" ,"type":"common","updateTime":0} </v>
      </c>
      <c r="H417">
        <f t="shared" si="51"/>
        <v>1</v>
      </c>
      <c r="I417" t="str">
        <f t="shared" ca="1" si="52"/>
        <v>C</v>
      </c>
      <c r="J417">
        <f t="shared" si="55"/>
        <v>17</v>
      </c>
      <c r="K417" s="36" t="str">
        <f t="shared" ca="1" si="53"/>
        <v>14</v>
      </c>
      <c r="L417" s="36" t="str">
        <f t="shared" ca="1" si="54"/>
        <v>00</v>
      </c>
      <c r="M417" s="21" t="s">
        <v>66</v>
      </c>
    </row>
    <row r="418" spans="1:13" x14ac:dyDescent="0.4">
      <c r="A418">
        <v>5</v>
      </c>
      <c r="D418" s="26" t="s">
        <v>493</v>
      </c>
      <c r="E418">
        <f t="shared" si="56"/>
        <v>5500</v>
      </c>
      <c r="F418">
        <f t="shared" si="57"/>
        <v>6540</v>
      </c>
      <c r="G418" t="str">
        <f t="shared" ca="1" si="50"/>
        <v xml:space="preserve">{"nodeID":"1402094", "floor":"1", "zone":"C", "area":"17", "bay":"14", "hid":"00", "Xaxis":"5500", "Yaxis":"6540" ,"type":"common","updateTime":0} </v>
      </c>
      <c r="H418">
        <f t="shared" si="51"/>
        <v>1</v>
      </c>
      <c r="I418" t="str">
        <f t="shared" ca="1" si="52"/>
        <v>C</v>
      </c>
      <c r="J418">
        <f t="shared" si="55"/>
        <v>17</v>
      </c>
      <c r="K418" s="36" t="str">
        <f t="shared" ca="1" si="53"/>
        <v>14</v>
      </c>
      <c r="L418" s="36" t="str">
        <f t="shared" ca="1" si="54"/>
        <v>00</v>
      </c>
      <c r="M418" s="21" t="s">
        <v>66</v>
      </c>
    </row>
    <row r="419" spans="1:13" x14ac:dyDescent="0.4">
      <c r="A419">
        <v>5</v>
      </c>
      <c r="D419" s="26" t="s">
        <v>494</v>
      </c>
      <c r="E419">
        <f t="shared" si="56"/>
        <v>5500</v>
      </c>
      <c r="F419">
        <f t="shared" si="57"/>
        <v>6535</v>
      </c>
      <c r="G419" t="str">
        <f t="shared" ca="1" si="50"/>
        <v xml:space="preserve">{"nodeID":"1402095", "floor":"1", "zone":"C", "area":"17", "bay":"14", "hid":"00", "Xaxis":"5500", "Yaxis":"6535" ,"type":"common","updateTime":0} </v>
      </c>
      <c r="H419">
        <f t="shared" si="51"/>
        <v>1</v>
      </c>
      <c r="I419" t="str">
        <f t="shared" ca="1" si="52"/>
        <v>C</v>
      </c>
      <c r="J419">
        <f t="shared" si="55"/>
        <v>17</v>
      </c>
      <c r="K419" s="36" t="str">
        <f t="shared" ca="1" si="53"/>
        <v>14</v>
      </c>
      <c r="L419" s="36" t="str">
        <f t="shared" ca="1" si="54"/>
        <v>00</v>
      </c>
      <c r="M419" s="21" t="s">
        <v>66</v>
      </c>
    </row>
    <row r="420" spans="1:13" x14ac:dyDescent="0.4">
      <c r="A420">
        <v>10</v>
      </c>
      <c r="D420" s="26" t="s">
        <v>495</v>
      </c>
      <c r="E420">
        <f t="shared" si="56"/>
        <v>5500</v>
      </c>
      <c r="F420">
        <f t="shared" si="57"/>
        <v>6525</v>
      </c>
      <c r="G420" t="str">
        <f t="shared" ca="1" si="50"/>
        <v xml:space="preserve">{"nodeID":"1402096", "floor":"1", "zone":"C", "area":"17", "bay":"14", "hid":"00", "Xaxis":"5500", "Yaxis":"6525" ,"type":"common","updateTime":0} </v>
      </c>
      <c r="H420">
        <f t="shared" si="51"/>
        <v>1</v>
      </c>
      <c r="I420" t="str">
        <f t="shared" ca="1" si="52"/>
        <v>C</v>
      </c>
      <c r="J420">
        <f t="shared" si="55"/>
        <v>17</v>
      </c>
      <c r="K420" s="36" t="str">
        <f t="shared" ca="1" si="53"/>
        <v>14</v>
      </c>
      <c r="L420" s="36" t="str">
        <f t="shared" ca="1" si="54"/>
        <v>00</v>
      </c>
      <c r="M420" s="21" t="s">
        <v>66</v>
      </c>
    </row>
    <row r="421" spans="1:13" x14ac:dyDescent="0.4">
      <c r="A421">
        <v>10</v>
      </c>
      <c r="D421" s="26" t="s">
        <v>496</v>
      </c>
      <c r="E421">
        <f t="shared" si="56"/>
        <v>5500</v>
      </c>
      <c r="F421">
        <f t="shared" si="57"/>
        <v>6515</v>
      </c>
      <c r="G421" t="str">
        <f t="shared" ca="1" si="50"/>
        <v xml:space="preserve">{"nodeID":"1402097", "floor":"1", "zone":"C", "area":"17", "bay":"14", "hid":"00", "Xaxis":"5500", "Yaxis":"6515" ,"type":"common","updateTime":0} </v>
      </c>
      <c r="H421">
        <f t="shared" si="51"/>
        <v>1</v>
      </c>
      <c r="I421" t="str">
        <f t="shared" ca="1" si="52"/>
        <v>C</v>
      </c>
      <c r="J421">
        <f t="shared" si="55"/>
        <v>17</v>
      </c>
      <c r="K421" s="36" t="str">
        <f t="shared" ca="1" si="53"/>
        <v>14</v>
      </c>
      <c r="L421" s="36" t="str">
        <f t="shared" ca="1" si="54"/>
        <v>00</v>
      </c>
      <c r="M421" s="21" t="s">
        <v>66</v>
      </c>
    </row>
    <row r="422" spans="1:13" x14ac:dyDescent="0.4">
      <c r="A422">
        <v>10</v>
      </c>
      <c r="D422" s="26" t="s">
        <v>497</v>
      </c>
      <c r="E422">
        <f t="shared" si="56"/>
        <v>5500</v>
      </c>
      <c r="F422">
        <f t="shared" si="57"/>
        <v>6505</v>
      </c>
      <c r="G422" t="str">
        <f t="shared" ca="1" si="50"/>
        <v xml:space="preserve">{"nodeID":"1402098", "floor":"1", "zone":"C", "area":"17", "bay":"14", "hid":"00", "Xaxis":"5500", "Yaxis":"6505" ,"type":"common","updateTime":0} </v>
      </c>
      <c r="H422">
        <f t="shared" si="51"/>
        <v>1</v>
      </c>
      <c r="I422" t="str">
        <f t="shared" ca="1" si="52"/>
        <v>C</v>
      </c>
      <c r="J422">
        <f t="shared" si="55"/>
        <v>17</v>
      </c>
      <c r="K422" s="36" t="str">
        <f t="shared" ca="1" si="53"/>
        <v>14</v>
      </c>
      <c r="L422" s="36" t="str">
        <f t="shared" ca="1" si="54"/>
        <v>00</v>
      </c>
      <c r="M422" s="21" t="s">
        <v>66</v>
      </c>
    </row>
    <row r="423" spans="1:13" x14ac:dyDescent="0.4">
      <c r="A423">
        <v>10</v>
      </c>
      <c r="D423" s="26" t="s">
        <v>498</v>
      </c>
      <c r="E423">
        <f t="shared" si="56"/>
        <v>5500</v>
      </c>
      <c r="F423">
        <f t="shared" si="57"/>
        <v>6495</v>
      </c>
      <c r="G423" t="str">
        <f t="shared" ca="1" si="50"/>
        <v xml:space="preserve">{"nodeID":"1402099", "floor":"1", "zone":"C", "area":"17", "bay":"14", "hid":"00", "Xaxis":"5500", "Yaxis":"6495" ,"type":"common","updateTime":0} </v>
      </c>
      <c r="H423">
        <f t="shared" si="51"/>
        <v>1</v>
      </c>
      <c r="I423" t="str">
        <f t="shared" ca="1" si="52"/>
        <v>C</v>
      </c>
      <c r="J423">
        <f t="shared" si="55"/>
        <v>17</v>
      </c>
      <c r="K423" s="36" t="str">
        <f t="shared" ca="1" si="53"/>
        <v>14</v>
      </c>
      <c r="L423" s="36" t="str">
        <f t="shared" ca="1" si="54"/>
        <v>00</v>
      </c>
      <c r="M423" s="21" t="s">
        <v>66</v>
      </c>
    </row>
    <row r="424" spans="1:13" x14ac:dyDescent="0.4">
      <c r="A424">
        <v>30</v>
      </c>
      <c r="D424" s="26" t="s">
        <v>499</v>
      </c>
      <c r="E424">
        <f t="shared" si="56"/>
        <v>5500</v>
      </c>
      <c r="F424">
        <f t="shared" si="57"/>
        <v>6465</v>
      </c>
      <c r="G424" t="str">
        <f t="shared" ca="1" si="50"/>
        <v xml:space="preserve">{"nodeID":"1402100", "floor":"1", "zone":"C", "area":"17", "bay":"14", "hid":"00", "Xaxis":"5500", "Yaxis":"6465" ,"type":"common","updateTime":0} </v>
      </c>
      <c r="H424">
        <f t="shared" si="51"/>
        <v>1</v>
      </c>
      <c r="I424" t="str">
        <f t="shared" ca="1" si="52"/>
        <v>C</v>
      </c>
      <c r="J424">
        <f t="shared" si="55"/>
        <v>17</v>
      </c>
      <c r="K424" s="36" t="str">
        <f t="shared" ca="1" si="53"/>
        <v>14</v>
      </c>
      <c r="L424" s="36" t="str">
        <f t="shared" ca="1" si="54"/>
        <v>00</v>
      </c>
      <c r="M424" s="21" t="s">
        <v>66</v>
      </c>
    </row>
    <row r="425" spans="1:13" x14ac:dyDescent="0.4">
      <c r="A425">
        <v>30</v>
      </c>
      <c r="D425" s="26" t="s">
        <v>500</v>
      </c>
      <c r="E425">
        <f t="shared" si="56"/>
        <v>5500</v>
      </c>
      <c r="F425">
        <f t="shared" si="57"/>
        <v>6435</v>
      </c>
      <c r="G425" t="str">
        <f t="shared" ca="1" si="50"/>
        <v xml:space="preserve">{"nodeID":"1402101", "floor":"1", "zone":"C", "area":"17", "bay":"14", "hid":"00", "Xaxis":"5500", "Yaxis":"6435" ,"type":"common","updateTime":0} </v>
      </c>
      <c r="H425">
        <f t="shared" si="51"/>
        <v>1</v>
      </c>
      <c r="I425" t="str">
        <f t="shared" ca="1" si="52"/>
        <v>C</v>
      </c>
      <c r="J425">
        <f t="shared" si="55"/>
        <v>17</v>
      </c>
      <c r="K425" s="36" t="str">
        <f t="shared" ca="1" si="53"/>
        <v>14</v>
      </c>
      <c r="L425" s="36" t="str">
        <f t="shared" ca="1" si="54"/>
        <v>00</v>
      </c>
      <c r="M425" s="21" t="s">
        <v>66</v>
      </c>
    </row>
    <row r="426" spans="1:13" x14ac:dyDescent="0.4">
      <c r="A426">
        <v>10</v>
      </c>
      <c r="D426" s="26" t="s">
        <v>501</v>
      </c>
      <c r="E426">
        <f t="shared" si="56"/>
        <v>5500</v>
      </c>
      <c r="F426">
        <f t="shared" si="57"/>
        <v>6425</v>
      </c>
      <c r="G426" t="str">
        <f t="shared" ca="1" si="50"/>
        <v xml:space="preserve">{"nodeID":"1402102", "floor":"1", "zone":"C", "area":"17", "bay":"14", "hid":"00", "Xaxis":"5500", "Yaxis":"6425" ,"type":"common","updateTime":0} </v>
      </c>
      <c r="H426">
        <f t="shared" si="51"/>
        <v>1</v>
      </c>
      <c r="I426" t="str">
        <f t="shared" ca="1" si="52"/>
        <v>C</v>
      </c>
      <c r="J426">
        <f t="shared" si="55"/>
        <v>17</v>
      </c>
      <c r="K426" s="36" t="str">
        <f t="shared" ca="1" si="53"/>
        <v>14</v>
      </c>
      <c r="L426" s="36" t="str">
        <f t="shared" ca="1" si="54"/>
        <v>00</v>
      </c>
      <c r="M426" s="21" t="s">
        <v>66</v>
      </c>
    </row>
    <row r="427" spans="1:13" x14ac:dyDescent="0.4">
      <c r="A427">
        <v>20</v>
      </c>
      <c r="D427" s="26" t="s">
        <v>502</v>
      </c>
      <c r="E427">
        <f t="shared" si="56"/>
        <v>5500</v>
      </c>
      <c r="F427">
        <f t="shared" si="57"/>
        <v>6405</v>
      </c>
      <c r="G427" t="str">
        <f t="shared" ca="1" si="50"/>
        <v xml:space="preserve">{"nodeID":"1402103", "floor":"1", "zone":"C", "area":"17", "bay":"14", "hid":"00", "Xaxis":"5500", "Yaxis":"6405" ,"type":"common","updateTime":0} </v>
      </c>
      <c r="H427">
        <f t="shared" si="51"/>
        <v>1</v>
      </c>
      <c r="I427" t="str">
        <f t="shared" ca="1" si="52"/>
        <v>C</v>
      </c>
      <c r="J427">
        <f t="shared" si="55"/>
        <v>17</v>
      </c>
      <c r="K427" s="36" t="str">
        <f t="shared" ca="1" si="53"/>
        <v>14</v>
      </c>
      <c r="L427" s="36" t="str">
        <f t="shared" ca="1" si="54"/>
        <v>00</v>
      </c>
      <c r="M427" s="21" t="s">
        <v>66</v>
      </c>
    </row>
    <row r="428" spans="1:13" x14ac:dyDescent="0.4">
      <c r="A428">
        <v>10</v>
      </c>
      <c r="D428" s="26" t="s">
        <v>503</v>
      </c>
      <c r="E428">
        <f t="shared" si="56"/>
        <v>5500</v>
      </c>
      <c r="F428">
        <f t="shared" si="57"/>
        <v>6395</v>
      </c>
      <c r="G428" t="str">
        <f t="shared" ca="1" si="50"/>
        <v xml:space="preserve">{"nodeID":"1402104", "floor":"1", "zone":"C", "area":"17", "bay":"14", "hid":"00", "Xaxis":"5500", "Yaxis":"6395" ,"type":"common","updateTime":0} </v>
      </c>
      <c r="H428">
        <f t="shared" si="51"/>
        <v>1</v>
      </c>
      <c r="I428" t="str">
        <f t="shared" ca="1" si="52"/>
        <v>C</v>
      </c>
      <c r="J428">
        <f t="shared" si="55"/>
        <v>17</v>
      </c>
      <c r="K428" s="36" t="str">
        <f t="shared" ca="1" si="53"/>
        <v>14</v>
      </c>
      <c r="L428" s="36" t="str">
        <f t="shared" ca="1" si="54"/>
        <v>00</v>
      </c>
      <c r="M428" s="21" t="s">
        <v>66</v>
      </c>
    </row>
    <row r="429" spans="1:13" x14ac:dyDescent="0.4">
      <c r="A429">
        <v>10</v>
      </c>
      <c r="D429" s="26" t="s">
        <v>504</v>
      </c>
      <c r="E429">
        <f t="shared" si="56"/>
        <v>5500</v>
      </c>
      <c r="F429">
        <f t="shared" si="57"/>
        <v>6385</v>
      </c>
      <c r="G429" t="str">
        <f t="shared" ca="1" si="50"/>
        <v xml:space="preserve">{"nodeID":"1402105", "floor":"1", "zone":"C", "area":"17", "bay":"14", "hid":"00", "Xaxis":"5500", "Yaxis":"6385" ,"type":"common","updateTime":0} </v>
      </c>
      <c r="H429">
        <f t="shared" si="51"/>
        <v>1</v>
      </c>
      <c r="I429" t="str">
        <f t="shared" ca="1" si="52"/>
        <v>C</v>
      </c>
      <c r="J429">
        <f t="shared" si="55"/>
        <v>17</v>
      </c>
      <c r="K429" s="36" t="str">
        <f t="shared" ca="1" si="53"/>
        <v>14</v>
      </c>
      <c r="L429" s="36" t="str">
        <f t="shared" ca="1" si="54"/>
        <v>00</v>
      </c>
      <c r="M429" s="21" t="s">
        <v>66</v>
      </c>
    </row>
    <row r="430" spans="1:13" x14ac:dyDescent="0.4">
      <c r="A430">
        <v>30</v>
      </c>
      <c r="D430" s="26" t="s">
        <v>505</v>
      </c>
      <c r="E430">
        <f t="shared" si="56"/>
        <v>5500</v>
      </c>
      <c r="F430">
        <f t="shared" si="57"/>
        <v>6355</v>
      </c>
      <c r="G430" t="str">
        <f t="shared" ca="1" si="50"/>
        <v xml:space="preserve">{"nodeID":"1402106", "floor":"1", "zone":"C", "area":"17", "bay":"14", "hid":"00", "Xaxis":"5500", "Yaxis":"6355" ,"type":"common","updateTime":0} </v>
      </c>
      <c r="H430">
        <f t="shared" si="51"/>
        <v>1</v>
      </c>
      <c r="I430" t="str">
        <f t="shared" ca="1" si="52"/>
        <v>C</v>
      </c>
      <c r="J430">
        <f t="shared" si="55"/>
        <v>17</v>
      </c>
      <c r="K430" s="36" t="str">
        <f t="shared" ca="1" si="53"/>
        <v>14</v>
      </c>
      <c r="L430" s="36" t="str">
        <f t="shared" ca="1" si="54"/>
        <v>00</v>
      </c>
      <c r="M430" s="21" t="s">
        <v>66</v>
      </c>
    </row>
    <row r="431" spans="1:13" x14ac:dyDescent="0.4">
      <c r="A431">
        <v>30</v>
      </c>
      <c r="D431" s="26" t="s">
        <v>506</v>
      </c>
      <c r="E431">
        <f t="shared" si="56"/>
        <v>5500</v>
      </c>
      <c r="F431">
        <f t="shared" si="57"/>
        <v>6325</v>
      </c>
      <c r="G431" t="str">
        <f t="shared" ca="1" si="50"/>
        <v xml:space="preserve">{"nodeID":"1402107", "floor":"1", "zone":"C", "area":"17", "bay":"14", "hid":"00", "Xaxis":"5500", "Yaxis":"6325" ,"type":"common","updateTime":0} </v>
      </c>
      <c r="H431">
        <f t="shared" si="51"/>
        <v>1</v>
      </c>
      <c r="I431" t="str">
        <f t="shared" ca="1" si="52"/>
        <v>C</v>
      </c>
      <c r="J431">
        <f t="shared" si="55"/>
        <v>17</v>
      </c>
      <c r="K431" s="36" t="str">
        <f t="shared" ca="1" si="53"/>
        <v>14</v>
      </c>
      <c r="L431" s="36" t="str">
        <f t="shared" ca="1" si="54"/>
        <v>00</v>
      </c>
      <c r="M431" s="21" t="s">
        <v>66</v>
      </c>
    </row>
    <row r="432" spans="1:13" x14ac:dyDescent="0.4">
      <c r="A432">
        <v>5</v>
      </c>
      <c r="D432" s="26" t="s">
        <v>507</v>
      </c>
      <c r="E432">
        <f t="shared" si="56"/>
        <v>5500</v>
      </c>
      <c r="F432">
        <f t="shared" si="57"/>
        <v>6320</v>
      </c>
      <c r="G432" t="str">
        <f t="shared" ca="1" si="50"/>
        <v xml:space="preserve">{"nodeID":"1402108", "floor":"1", "zone":"C", "area":"17", "bay":"14", "hid":"00", "Xaxis":"5500", "Yaxis":"6320" ,"type":"common","updateTime":0} </v>
      </c>
      <c r="H432">
        <f t="shared" si="51"/>
        <v>1</v>
      </c>
      <c r="I432" t="str">
        <f t="shared" ca="1" si="52"/>
        <v>C</v>
      </c>
      <c r="J432">
        <f t="shared" si="55"/>
        <v>17</v>
      </c>
      <c r="K432" s="36" t="str">
        <f t="shared" ca="1" si="53"/>
        <v>14</v>
      </c>
      <c r="L432" s="36" t="str">
        <f t="shared" ca="1" si="54"/>
        <v>00</v>
      </c>
      <c r="M432" s="21" t="s">
        <v>66</v>
      </c>
    </row>
    <row r="433" spans="1:13" x14ac:dyDescent="0.4">
      <c r="A433">
        <v>5</v>
      </c>
      <c r="D433" s="26" t="s">
        <v>508</v>
      </c>
      <c r="E433">
        <f t="shared" si="56"/>
        <v>5500</v>
      </c>
      <c r="F433">
        <f t="shared" si="57"/>
        <v>6315</v>
      </c>
      <c r="G433" t="str">
        <f t="shared" ca="1" si="50"/>
        <v xml:space="preserve">{"nodeID":"1402109", "floor":"1", "zone":"C", "area":"17", "bay":"14", "hid":"00", "Xaxis":"5500", "Yaxis":"6315" ,"type":"common","updateTime":0} </v>
      </c>
      <c r="H433">
        <f t="shared" si="51"/>
        <v>1</v>
      </c>
      <c r="I433" t="str">
        <f t="shared" ca="1" si="52"/>
        <v>C</v>
      </c>
      <c r="J433">
        <f t="shared" si="55"/>
        <v>17</v>
      </c>
      <c r="K433" s="36" t="str">
        <f t="shared" ca="1" si="53"/>
        <v>14</v>
      </c>
      <c r="L433" s="36" t="str">
        <f t="shared" ca="1" si="54"/>
        <v>00</v>
      </c>
      <c r="M433" s="21" t="s">
        <v>66</v>
      </c>
    </row>
    <row r="434" spans="1:13" x14ac:dyDescent="0.4">
      <c r="A434">
        <v>5</v>
      </c>
      <c r="D434" s="26" t="s">
        <v>509</v>
      </c>
      <c r="E434">
        <f t="shared" si="56"/>
        <v>5500</v>
      </c>
      <c r="F434">
        <f t="shared" si="57"/>
        <v>6310</v>
      </c>
      <c r="G434" t="str">
        <f t="shared" ca="1" si="50"/>
        <v xml:space="preserve">{"nodeID":"1402110", "floor":"1", "zone":"C", "area":"17", "bay":"14", "hid":"00", "Xaxis":"5500", "Yaxis":"6310" ,"type":"common","updateTime":0} </v>
      </c>
      <c r="H434">
        <f t="shared" si="51"/>
        <v>1</v>
      </c>
      <c r="I434" t="str">
        <f t="shared" ca="1" si="52"/>
        <v>C</v>
      </c>
      <c r="J434">
        <f t="shared" si="55"/>
        <v>17</v>
      </c>
      <c r="K434" s="36" t="str">
        <f t="shared" ca="1" si="53"/>
        <v>14</v>
      </c>
      <c r="L434" s="36" t="str">
        <f t="shared" ca="1" si="54"/>
        <v>00</v>
      </c>
      <c r="M434" s="21" t="s">
        <v>66</v>
      </c>
    </row>
    <row r="435" spans="1:13" x14ac:dyDescent="0.4">
      <c r="A435">
        <v>5</v>
      </c>
      <c r="D435" s="26" t="s">
        <v>510</v>
      </c>
      <c r="E435">
        <f t="shared" si="56"/>
        <v>5500</v>
      </c>
      <c r="F435">
        <f t="shared" si="57"/>
        <v>6305</v>
      </c>
      <c r="G435" t="str">
        <f t="shared" ca="1" si="50"/>
        <v xml:space="preserve">{"nodeID":"1402111", "floor":"1", "zone":"C", "area":"17", "bay":"14", "hid":"00", "Xaxis":"5500", "Yaxis":"6305" ,"type":"common","updateTime":0} </v>
      </c>
      <c r="H435">
        <f t="shared" si="51"/>
        <v>1</v>
      </c>
      <c r="I435" t="str">
        <f t="shared" ca="1" si="52"/>
        <v>C</v>
      </c>
      <c r="J435">
        <f t="shared" si="55"/>
        <v>17</v>
      </c>
      <c r="K435" s="36" t="str">
        <f t="shared" ca="1" si="53"/>
        <v>14</v>
      </c>
      <c r="L435" s="36" t="str">
        <f t="shared" ca="1" si="54"/>
        <v>00</v>
      </c>
      <c r="M435" s="21" t="s">
        <v>66</v>
      </c>
    </row>
    <row r="436" spans="1:13" x14ac:dyDescent="0.4">
      <c r="A436">
        <v>5</v>
      </c>
      <c r="D436" s="26" t="s">
        <v>511</v>
      </c>
      <c r="E436">
        <f t="shared" si="56"/>
        <v>5500</v>
      </c>
      <c r="F436">
        <f t="shared" si="57"/>
        <v>6300</v>
      </c>
      <c r="G436" t="str">
        <f t="shared" ca="1" si="50"/>
        <v xml:space="preserve">{"nodeID":"1402112", "floor":"1", "zone":"C", "area":"17", "bay":"14", "hid":"00", "Xaxis":"5500", "Yaxis":"6300" ,"type":"common","updateTime":0} </v>
      </c>
      <c r="H436">
        <f t="shared" si="51"/>
        <v>1</v>
      </c>
      <c r="I436" t="str">
        <f t="shared" ca="1" si="52"/>
        <v>C</v>
      </c>
      <c r="J436">
        <f t="shared" si="55"/>
        <v>17</v>
      </c>
      <c r="K436" s="36" t="str">
        <f t="shared" ca="1" si="53"/>
        <v>14</v>
      </c>
      <c r="L436" s="36" t="str">
        <f t="shared" ca="1" si="54"/>
        <v>00</v>
      </c>
      <c r="M436" s="21" t="s">
        <v>66</v>
      </c>
    </row>
    <row r="437" spans="1:13" x14ac:dyDescent="0.4">
      <c r="A437">
        <v>5</v>
      </c>
      <c r="D437" s="26" t="s">
        <v>512</v>
      </c>
      <c r="E437">
        <f t="shared" si="56"/>
        <v>5500</v>
      </c>
      <c r="F437">
        <f t="shared" si="57"/>
        <v>6295</v>
      </c>
      <c r="G437" t="str">
        <f t="shared" ca="1" si="50"/>
        <v xml:space="preserve">{"nodeID":"1402113", "floor":"1", "zone":"C", "area":"17", "bay":"14", "hid":"00", "Xaxis":"5500", "Yaxis":"6295" ,"type":"common","updateTime":0} </v>
      </c>
      <c r="H437">
        <f t="shared" si="51"/>
        <v>1</v>
      </c>
      <c r="I437" t="str">
        <f t="shared" ca="1" si="52"/>
        <v>C</v>
      </c>
      <c r="J437">
        <f t="shared" si="55"/>
        <v>17</v>
      </c>
      <c r="K437" s="36" t="str">
        <f t="shared" ca="1" si="53"/>
        <v>14</v>
      </c>
      <c r="L437" s="36" t="str">
        <f t="shared" ca="1" si="54"/>
        <v>00</v>
      </c>
      <c r="M437" s="21" t="s">
        <v>66</v>
      </c>
    </row>
    <row r="438" spans="1:13" x14ac:dyDescent="0.4">
      <c r="A438">
        <v>10</v>
      </c>
      <c r="D438" s="26" t="s">
        <v>513</v>
      </c>
      <c r="E438">
        <f t="shared" si="56"/>
        <v>5500</v>
      </c>
      <c r="F438">
        <f t="shared" si="57"/>
        <v>6285</v>
      </c>
      <c r="G438" t="str">
        <f t="shared" ca="1" si="50"/>
        <v xml:space="preserve">{"nodeID":"1402114", "floor":"1", "zone":"C", "area":"17", "bay":"14", "hid":"00", "Xaxis":"5500", "Yaxis":"6285" ,"type":"common","updateTime":0} </v>
      </c>
      <c r="H438">
        <f t="shared" si="51"/>
        <v>1</v>
      </c>
      <c r="I438" t="str">
        <f t="shared" ca="1" si="52"/>
        <v>C</v>
      </c>
      <c r="J438">
        <f t="shared" si="55"/>
        <v>17</v>
      </c>
      <c r="K438" s="36" t="str">
        <f t="shared" ca="1" si="53"/>
        <v>14</v>
      </c>
      <c r="L438" s="36" t="str">
        <f t="shared" ca="1" si="54"/>
        <v>00</v>
      </c>
      <c r="M438" s="21" t="s">
        <v>66</v>
      </c>
    </row>
    <row r="439" spans="1:13" x14ac:dyDescent="0.4">
      <c r="A439">
        <v>10</v>
      </c>
      <c r="D439" s="26" t="s">
        <v>514</v>
      </c>
      <c r="E439">
        <f t="shared" si="56"/>
        <v>5500</v>
      </c>
      <c r="F439">
        <f t="shared" si="57"/>
        <v>6275</v>
      </c>
      <c r="G439" t="str">
        <f t="shared" ca="1" si="50"/>
        <v xml:space="preserve">{"nodeID":"1402115", "floor":"1", "zone":"C", "area":"17", "bay":"14", "hid":"00", "Xaxis":"5500", "Yaxis":"6275" ,"type":"common","updateTime":0} </v>
      </c>
      <c r="H439">
        <f t="shared" si="51"/>
        <v>1</v>
      </c>
      <c r="I439" t="str">
        <f t="shared" ca="1" si="52"/>
        <v>C</v>
      </c>
      <c r="J439">
        <f t="shared" si="55"/>
        <v>17</v>
      </c>
      <c r="K439" s="36" t="str">
        <f t="shared" ca="1" si="53"/>
        <v>14</v>
      </c>
      <c r="L439" s="36" t="str">
        <f t="shared" ca="1" si="54"/>
        <v>00</v>
      </c>
      <c r="M439" s="21" t="s">
        <v>66</v>
      </c>
    </row>
    <row r="440" spans="1:13" x14ac:dyDescent="0.4">
      <c r="A440">
        <v>10</v>
      </c>
      <c r="D440" s="26" t="s">
        <v>515</v>
      </c>
      <c r="E440">
        <f t="shared" si="56"/>
        <v>5500</v>
      </c>
      <c r="F440">
        <f t="shared" si="57"/>
        <v>6265</v>
      </c>
      <c r="G440" t="str">
        <f t="shared" ca="1" si="50"/>
        <v xml:space="preserve">{"nodeID":"1402116", "floor":"1", "zone":"C", "area":"17", "bay":"14", "hid":"00", "Xaxis":"5500", "Yaxis":"6265" ,"type":"common","updateTime":0} </v>
      </c>
      <c r="H440">
        <f t="shared" si="51"/>
        <v>1</v>
      </c>
      <c r="I440" t="str">
        <f t="shared" ca="1" si="52"/>
        <v>C</v>
      </c>
      <c r="J440">
        <f t="shared" si="55"/>
        <v>17</v>
      </c>
      <c r="K440" s="36" t="str">
        <f t="shared" ca="1" si="53"/>
        <v>14</v>
      </c>
      <c r="L440" s="36" t="str">
        <f t="shared" ca="1" si="54"/>
        <v>00</v>
      </c>
      <c r="M440" s="21" t="s">
        <v>66</v>
      </c>
    </row>
    <row r="441" spans="1:13" x14ac:dyDescent="0.4">
      <c r="A441">
        <v>5</v>
      </c>
      <c r="D441" s="26" t="s">
        <v>516</v>
      </c>
      <c r="E441">
        <f t="shared" si="56"/>
        <v>5500</v>
      </c>
      <c r="F441">
        <f t="shared" si="57"/>
        <v>6260</v>
      </c>
      <c r="G441" t="str">
        <f t="shared" ca="1" si="50"/>
        <v xml:space="preserve">{"nodeID":"1402117", "floor":"1", "zone":"C", "area":"17", "bay":"14", "hid":"00", "Xaxis":"5500", "Yaxis":"6260" ,"type":"common","updateTime":0} </v>
      </c>
      <c r="H441">
        <f t="shared" si="51"/>
        <v>1</v>
      </c>
      <c r="I441" t="str">
        <f t="shared" ca="1" si="52"/>
        <v>C</v>
      </c>
      <c r="J441">
        <f t="shared" si="55"/>
        <v>17</v>
      </c>
      <c r="K441" s="36" t="str">
        <f t="shared" ca="1" si="53"/>
        <v>14</v>
      </c>
      <c r="L441" s="36" t="str">
        <f t="shared" ca="1" si="54"/>
        <v>00</v>
      </c>
      <c r="M441" s="21" t="s">
        <v>66</v>
      </c>
    </row>
    <row r="442" spans="1:13" x14ac:dyDescent="0.4">
      <c r="A442">
        <v>20</v>
      </c>
      <c r="D442" s="26" t="s">
        <v>517</v>
      </c>
      <c r="E442">
        <f t="shared" si="56"/>
        <v>5500</v>
      </c>
      <c r="F442">
        <f t="shared" si="57"/>
        <v>6240</v>
      </c>
      <c r="G442" t="str">
        <f t="shared" ca="1" si="50"/>
        <v xml:space="preserve">{"nodeID":"1402118", "floor":"1", "zone":"C", "area":"17", "bay":"14", "hid":"00", "Xaxis":"5500", "Yaxis":"6240" ,"type":"common","updateTime":0} </v>
      </c>
      <c r="H442">
        <f t="shared" si="51"/>
        <v>1</v>
      </c>
      <c r="I442" t="str">
        <f t="shared" ca="1" si="52"/>
        <v>C</v>
      </c>
      <c r="J442">
        <f t="shared" si="55"/>
        <v>17</v>
      </c>
      <c r="K442" s="36" t="str">
        <f t="shared" ca="1" si="53"/>
        <v>14</v>
      </c>
      <c r="L442" s="36" t="str">
        <f t="shared" ca="1" si="54"/>
        <v>00</v>
      </c>
      <c r="M442" s="21" t="s">
        <v>66</v>
      </c>
    </row>
    <row r="443" spans="1:13" x14ac:dyDescent="0.4">
      <c r="A443">
        <v>10</v>
      </c>
      <c r="D443" s="26" t="s">
        <v>518</v>
      </c>
      <c r="E443">
        <f t="shared" si="56"/>
        <v>5500</v>
      </c>
      <c r="F443">
        <f t="shared" si="57"/>
        <v>6230</v>
      </c>
      <c r="G443" t="str">
        <f t="shared" ca="1" si="50"/>
        <v xml:space="preserve">{"nodeID":"1402119", "floor":"1", "zone":"C", "area":"17", "bay":"14", "hid":"00", "Xaxis":"5500", "Yaxis":"6230" ,"type":"common","updateTime":0} </v>
      </c>
      <c r="H443">
        <f t="shared" si="51"/>
        <v>1</v>
      </c>
      <c r="I443" t="str">
        <f t="shared" ca="1" si="52"/>
        <v>C</v>
      </c>
      <c r="J443">
        <f t="shared" si="55"/>
        <v>17</v>
      </c>
      <c r="K443" s="36" t="str">
        <f t="shared" ca="1" si="53"/>
        <v>14</v>
      </c>
      <c r="L443" s="36" t="str">
        <f t="shared" ca="1" si="54"/>
        <v>00</v>
      </c>
      <c r="M443" s="21" t="s">
        <v>66</v>
      </c>
    </row>
    <row r="444" spans="1:13" x14ac:dyDescent="0.4">
      <c r="A444">
        <v>5</v>
      </c>
      <c r="D444" s="26" t="s">
        <v>519</v>
      </c>
      <c r="E444">
        <f t="shared" si="56"/>
        <v>5500</v>
      </c>
      <c r="F444">
        <f t="shared" si="57"/>
        <v>6225</v>
      </c>
      <c r="G444" t="str">
        <f t="shared" ca="1" si="50"/>
        <v xml:space="preserve">{"nodeID":"1402120", "floor":"1", "zone":"C", "area":"17", "bay":"14", "hid":"00", "Xaxis":"5500", "Yaxis":"6225" ,"type":"common","updateTime":0} </v>
      </c>
      <c r="H444">
        <f t="shared" si="51"/>
        <v>1</v>
      </c>
      <c r="I444" t="str">
        <f t="shared" ca="1" si="52"/>
        <v>C</v>
      </c>
      <c r="J444">
        <f t="shared" si="55"/>
        <v>17</v>
      </c>
      <c r="K444" s="36" t="str">
        <f t="shared" ca="1" si="53"/>
        <v>14</v>
      </c>
      <c r="L444" s="36" t="str">
        <f t="shared" ca="1" si="54"/>
        <v>00</v>
      </c>
      <c r="M444" s="21" t="s">
        <v>66</v>
      </c>
    </row>
    <row r="445" spans="1:13" x14ac:dyDescent="0.4">
      <c r="A445">
        <v>10</v>
      </c>
      <c r="D445" s="26" t="s">
        <v>520</v>
      </c>
      <c r="E445">
        <f t="shared" si="56"/>
        <v>5500</v>
      </c>
      <c r="F445">
        <f t="shared" si="57"/>
        <v>6215</v>
      </c>
      <c r="G445" t="str">
        <f t="shared" ca="1" si="50"/>
        <v xml:space="preserve">{"nodeID":"1402121", "floor":"1", "zone":"C", "area":"17", "bay":"14", "hid":"00", "Xaxis":"5500", "Yaxis":"6215" ,"type":"common","updateTime":0} </v>
      </c>
      <c r="H445">
        <f t="shared" si="51"/>
        <v>1</v>
      </c>
      <c r="I445" t="str">
        <f t="shared" ca="1" si="52"/>
        <v>C</v>
      </c>
      <c r="J445">
        <f t="shared" si="55"/>
        <v>17</v>
      </c>
      <c r="K445" s="36" t="str">
        <f t="shared" ca="1" si="53"/>
        <v>14</v>
      </c>
      <c r="L445" s="36" t="str">
        <f t="shared" ca="1" si="54"/>
        <v>00</v>
      </c>
      <c r="M445" s="21" t="s">
        <v>66</v>
      </c>
    </row>
    <row r="446" spans="1:13" x14ac:dyDescent="0.4">
      <c r="A446">
        <v>5</v>
      </c>
      <c r="D446" s="26" t="s">
        <v>521</v>
      </c>
      <c r="E446">
        <f t="shared" si="56"/>
        <v>5500</v>
      </c>
      <c r="F446">
        <f t="shared" si="57"/>
        <v>6210</v>
      </c>
      <c r="G446" t="str">
        <f t="shared" ca="1" si="50"/>
        <v xml:space="preserve">{"nodeID":"1402122", "floor":"1", "zone":"C", "area":"17", "bay":"14", "hid":"00", "Xaxis":"5500", "Yaxis":"6210" ,"type":"common","updateTime":0} </v>
      </c>
      <c r="H446">
        <f t="shared" si="51"/>
        <v>1</v>
      </c>
      <c r="I446" t="str">
        <f t="shared" ca="1" si="52"/>
        <v>C</v>
      </c>
      <c r="J446">
        <f t="shared" si="55"/>
        <v>17</v>
      </c>
      <c r="K446" s="36" t="str">
        <f t="shared" ca="1" si="53"/>
        <v>14</v>
      </c>
      <c r="L446" s="36" t="str">
        <f t="shared" ca="1" si="54"/>
        <v>00</v>
      </c>
      <c r="M446" s="21" t="s">
        <v>66</v>
      </c>
    </row>
    <row r="447" spans="1:13" x14ac:dyDescent="0.4">
      <c r="A447">
        <v>20</v>
      </c>
      <c r="D447" s="26" t="s">
        <v>522</v>
      </c>
      <c r="E447">
        <f t="shared" si="56"/>
        <v>5500</v>
      </c>
      <c r="F447">
        <f t="shared" si="57"/>
        <v>6190</v>
      </c>
      <c r="G447" t="str">
        <f t="shared" ca="1" si="50"/>
        <v xml:space="preserve">{"nodeID":"1402123", "floor":"1", "zone":"C", "area":"17", "bay":"14", "hid":"00", "Xaxis":"5500", "Yaxis":"6190" ,"type":"common","updateTime":0} </v>
      </c>
      <c r="H447">
        <f t="shared" si="51"/>
        <v>1</v>
      </c>
      <c r="I447" t="str">
        <f t="shared" ca="1" si="52"/>
        <v>C</v>
      </c>
      <c r="J447">
        <f t="shared" si="55"/>
        <v>17</v>
      </c>
      <c r="K447" s="36" t="str">
        <f t="shared" ca="1" si="53"/>
        <v>14</v>
      </c>
      <c r="L447" s="36" t="str">
        <f t="shared" ca="1" si="54"/>
        <v>00</v>
      </c>
      <c r="M447" s="21" t="s">
        <v>66</v>
      </c>
    </row>
    <row r="448" spans="1:13" x14ac:dyDescent="0.4">
      <c r="A448">
        <v>10</v>
      </c>
      <c r="D448" s="26" t="s">
        <v>523</v>
      </c>
      <c r="E448">
        <f t="shared" si="56"/>
        <v>5500</v>
      </c>
      <c r="F448">
        <f t="shared" si="57"/>
        <v>6180</v>
      </c>
      <c r="G448" t="str">
        <f t="shared" ca="1" si="50"/>
        <v xml:space="preserve">{"nodeID":"1402124", "floor":"1", "zone":"C", "area":"17", "bay":"14", "hid":"00", "Xaxis":"5500", "Yaxis":"6180" ,"type":"common","updateTime":0} </v>
      </c>
      <c r="H448">
        <f t="shared" si="51"/>
        <v>1</v>
      </c>
      <c r="I448" t="str">
        <f t="shared" ca="1" si="52"/>
        <v>C</v>
      </c>
      <c r="J448">
        <f t="shared" si="55"/>
        <v>17</v>
      </c>
      <c r="K448" s="36" t="str">
        <f t="shared" ca="1" si="53"/>
        <v>14</v>
      </c>
      <c r="L448" s="36" t="str">
        <f t="shared" ca="1" si="54"/>
        <v>00</v>
      </c>
      <c r="M448" s="21" t="s">
        <v>66</v>
      </c>
    </row>
    <row r="449" spans="1:13" x14ac:dyDescent="0.4">
      <c r="A449">
        <v>10</v>
      </c>
      <c r="D449" s="26" t="s">
        <v>524</v>
      </c>
      <c r="E449">
        <f t="shared" si="56"/>
        <v>5500</v>
      </c>
      <c r="F449">
        <f t="shared" si="57"/>
        <v>6170</v>
      </c>
      <c r="G449" t="str">
        <f t="shared" ca="1" si="50"/>
        <v xml:space="preserve">{"nodeID":"1402125", "floor":"1", "zone":"C", "area":"17", "bay":"14", "hid":"00", "Xaxis":"5500", "Yaxis":"6170" ,"type":"common","updateTime":0} </v>
      </c>
      <c r="H449">
        <f t="shared" si="51"/>
        <v>1</v>
      </c>
      <c r="I449" t="str">
        <f t="shared" ca="1" si="52"/>
        <v>C</v>
      </c>
      <c r="J449">
        <f t="shared" si="55"/>
        <v>17</v>
      </c>
      <c r="K449" s="36" t="str">
        <f t="shared" ca="1" si="53"/>
        <v>14</v>
      </c>
      <c r="L449" s="36" t="str">
        <f t="shared" ca="1" si="54"/>
        <v>00</v>
      </c>
      <c r="M449" s="21" t="s">
        <v>66</v>
      </c>
    </row>
    <row r="450" spans="1:13" x14ac:dyDescent="0.4">
      <c r="A450">
        <v>5</v>
      </c>
      <c r="D450" s="26" t="s">
        <v>525</v>
      </c>
      <c r="E450">
        <f t="shared" si="56"/>
        <v>5500</v>
      </c>
      <c r="F450">
        <f t="shared" si="57"/>
        <v>6165</v>
      </c>
      <c r="G450" t="str">
        <f t="shared" ca="1" si="50"/>
        <v xml:space="preserve">{"nodeID":"1402126", "floor":"1", "zone":"C", "area":"17", "bay":"14", "hid":"00", "Xaxis":"5500", "Yaxis":"6165" ,"type":"common","updateTime":0} </v>
      </c>
      <c r="H450">
        <f t="shared" si="51"/>
        <v>1</v>
      </c>
      <c r="I450" t="str">
        <f t="shared" ca="1" si="52"/>
        <v>C</v>
      </c>
      <c r="J450">
        <f t="shared" si="55"/>
        <v>17</v>
      </c>
      <c r="K450" s="36" t="str">
        <f t="shared" ca="1" si="53"/>
        <v>14</v>
      </c>
      <c r="L450" s="36" t="str">
        <f t="shared" ca="1" si="54"/>
        <v>00</v>
      </c>
      <c r="M450" s="21" t="s">
        <v>66</v>
      </c>
    </row>
    <row r="451" spans="1:13" x14ac:dyDescent="0.4">
      <c r="A451">
        <v>20</v>
      </c>
      <c r="D451" s="26" t="s">
        <v>526</v>
      </c>
      <c r="E451">
        <f t="shared" si="56"/>
        <v>5500</v>
      </c>
      <c r="F451">
        <f t="shared" si="57"/>
        <v>6145</v>
      </c>
      <c r="G451" t="str">
        <f t="shared" ca="1" si="50"/>
        <v xml:space="preserve">{"nodeID":"1402127", "floor":"1", "zone":"C", "area":"17", "bay":"14", "hid":"00", "Xaxis":"5500", "Yaxis":"6145" ,"type":"common","updateTime":0} </v>
      </c>
      <c r="H451">
        <f t="shared" si="51"/>
        <v>1</v>
      </c>
      <c r="I451" t="str">
        <f t="shared" ca="1" si="52"/>
        <v>C</v>
      </c>
      <c r="J451">
        <f t="shared" si="55"/>
        <v>17</v>
      </c>
      <c r="K451" s="36" t="str">
        <f t="shared" ca="1" si="53"/>
        <v>14</v>
      </c>
      <c r="L451" s="36" t="str">
        <f t="shared" ca="1" si="54"/>
        <v>00</v>
      </c>
      <c r="M451" s="21" t="s">
        <v>66</v>
      </c>
    </row>
    <row r="452" spans="1:13" x14ac:dyDescent="0.4">
      <c r="A452">
        <v>20</v>
      </c>
      <c r="D452" s="26" t="s">
        <v>527</v>
      </c>
      <c r="E452">
        <f t="shared" si="56"/>
        <v>5500</v>
      </c>
      <c r="F452">
        <f t="shared" si="57"/>
        <v>6125</v>
      </c>
      <c r="G452" t="str">
        <f t="shared" ref="G452:G515" ca="1" si="58">CONCATENATE("{""nodeID"":""",CONCATENATE(K452,D452),"""",", ""floor"":""",H452,"""",", ""zone"":""",I452,"""",", ""area"":""",J452,"""", ", ""bay"":""",K452,"""", ", ""hid"":""",L452,"""", ", ""Xaxis"":""",E452,"""", ", ""Yaxis"":""",F452,"""", " ,""type"":""",M452,"""", ",""updateTime"":0} ")</f>
        <v xml:space="preserve">{"nodeID":"1402128", "floor":"1", "zone":"C", "area":"17", "bay":"14", "hid":"00", "Xaxis":"5500", "Yaxis":"6125" ,"type":"common","updateTime":0} </v>
      </c>
      <c r="H452">
        <f t="shared" ref="H452:H515" si="59">$H$1</f>
        <v>1</v>
      </c>
      <c r="I452" t="str">
        <f t="shared" ref="I452:I515" ca="1" si="60">INDIRECT("I1")</f>
        <v>C</v>
      </c>
      <c r="J452">
        <f t="shared" si="55"/>
        <v>17</v>
      </c>
      <c r="K452" s="36" t="str">
        <f t="shared" ref="K452:K515" ca="1" si="61">INDIRECT("K1")</f>
        <v>14</v>
      </c>
      <c r="L452" s="36" t="str">
        <f t="shared" ref="L452:L515" ca="1" si="62">INDIRECT("L1")</f>
        <v>00</v>
      </c>
      <c r="M452" s="21" t="s">
        <v>66</v>
      </c>
    </row>
    <row r="453" spans="1:13" x14ac:dyDescent="0.4">
      <c r="A453">
        <v>5</v>
      </c>
      <c r="D453" s="26" t="s">
        <v>528</v>
      </c>
      <c r="E453">
        <f t="shared" si="56"/>
        <v>5500</v>
      </c>
      <c r="F453">
        <f t="shared" si="57"/>
        <v>6120</v>
      </c>
      <c r="G453" t="str">
        <f t="shared" ca="1" si="58"/>
        <v xml:space="preserve">{"nodeID":"1402129", "floor":"1", "zone":"C", "area":"17", "bay":"14", "hid":"00", "Xaxis":"5500", "Yaxis":"6120" ,"type":"common","updateTime":0} </v>
      </c>
      <c r="H453">
        <f t="shared" si="59"/>
        <v>1</v>
      </c>
      <c r="I453" t="str">
        <f t="shared" ca="1" si="60"/>
        <v>C</v>
      </c>
      <c r="J453">
        <f t="shared" ref="J453:J516" si="63">$J$1</f>
        <v>17</v>
      </c>
      <c r="K453" s="36" t="str">
        <f t="shared" ca="1" si="61"/>
        <v>14</v>
      </c>
      <c r="L453" s="36" t="str">
        <f t="shared" ca="1" si="62"/>
        <v>00</v>
      </c>
      <c r="M453" s="21" t="s">
        <v>66</v>
      </c>
    </row>
    <row r="454" spans="1:13" x14ac:dyDescent="0.4">
      <c r="A454">
        <v>5</v>
      </c>
      <c r="D454" s="26" t="s">
        <v>529</v>
      </c>
      <c r="E454">
        <f t="shared" ref="E454:E517" si="64">$B$6</f>
        <v>5500</v>
      </c>
      <c r="F454">
        <f t="shared" si="57"/>
        <v>6115</v>
      </c>
      <c r="G454" t="str">
        <f t="shared" ca="1" si="58"/>
        <v xml:space="preserve">{"nodeID":"1402130", "floor":"1", "zone":"C", "area":"17", "bay":"14", "hid":"00", "Xaxis":"5500", "Yaxis":"6115" ,"type":"common","updateTime":0} </v>
      </c>
      <c r="H454">
        <f t="shared" si="59"/>
        <v>1</v>
      </c>
      <c r="I454" t="str">
        <f t="shared" ca="1" si="60"/>
        <v>C</v>
      </c>
      <c r="J454">
        <f t="shared" si="63"/>
        <v>17</v>
      </c>
      <c r="K454" s="36" t="str">
        <f t="shared" ca="1" si="61"/>
        <v>14</v>
      </c>
      <c r="L454" s="36" t="str">
        <f t="shared" ca="1" si="62"/>
        <v>00</v>
      </c>
      <c r="M454" s="21" t="s">
        <v>66</v>
      </c>
    </row>
    <row r="455" spans="1:13" x14ac:dyDescent="0.4">
      <c r="A455">
        <v>5</v>
      </c>
      <c r="D455" s="26" t="s">
        <v>530</v>
      </c>
      <c r="E455">
        <f t="shared" si="64"/>
        <v>5500</v>
      </c>
      <c r="F455">
        <f t="shared" si="57"/>
        <v>6110</v>
      </c>
      <c r="G455" t="str">
        <f t="shared" ca="1" si="58"/>
        <v xml:space="preserve">{"nodeID":"1402131", "floor":"1", "zone":"C", "area":"17", "bay":"14", "hid":"00", "Xaxis":"5500", "Yaxis":"6110" ,"type":"common","updateTime":0} </v>
      </c>
      <c r="H455">
        <f t="shared" si="59"/>
        <v>1</v>
      </c>
      <c r="I455" t="str">
        <f t="shared" ca="1" si="60"/>
        <v>C</v>
      </c>
      <c r="J455">
        <f t="shared" si="63"/>
        <v>17</v>
      </c>
      <c r="K455" s="36" t="str">
        <f t="shared" ca="1" si="61"/>
        <v>14</v>
      </c>
      <c r="L455" s="36" t="str">
        <f t="shared" ca="1" si="62"/>
        <v>00</v>
      </c>
      <c r="M455" s="21" t="s">
        <v>66</v>
      </c>
    </row>
    <row r="456" spans="1:13" x14ac:dyDescent="0.4">
      <c r="A456">
        <v>5</v>
      </c>
      <c r="D456" s="26" t="s">
        <v>531</v>
      </c>
      <c r="E456">
        <f t="shared" si="64"/>
        <v>5500</v>
      </c>
      <c r="F456">
        <f t="shared" ref="F456:F519" si="65">F455-A456</f>
        <v>6105</v>
      </c>
      <c r="G456" t="str">
        <f t="shared" ca="1" si="58"/>
        <v xml:space="preserve">{"nodeID":"1402132", "floor":"1", "zone":"C", "area":"17", "bay":"14", "hid":"00", "Xaxis":"5500", "Yaxis":"6105" ,"type":"common","updateTime":0} </v>
      </c>
      <c r="H456">
        <f t="shared" si="59"/>
        <v>1</v>
      </c>
      <c r="I456" t="str">
        <f t="shared" ca="1" si="60"/>
        <v>C</v>
      </c>
      <c r="J456">
        <f t="shared" si="63"/>
        <v>17</v>
      </c>
      <c r="K456" s="36" t="str">
        <f t="shared" ca="1" si="61"/>
        <v>14</v>
      </c>
      <c r="L456" s="36" t="str">
        <f t="shared" ca="1" si="62"/>
        <v>00</v>
      </c>
      <c r="M456" s="21" t="s">
        <v>66</v>
      </c>
    </row>
    <row r="457" spans="1:13" x14ac:dyDescent="0.4">
      <c r="A457">
        <v>5</v>
      </c>
      <c r="D457" s="26" t="s">
        <v>532</v>
      </c>
      <c r="E457">
        <f t="shared" si="64"/>
        <v>5500</v>
      </c>
      <c r="F457">
        <f t="shared" si="65"/>
        <v>6100</v>
      </c>
      <c r="G457" t="str">
        <f t="shared" ca="1" si="58"/>
        <v xml:space="preserve">{"nodeID":"1402133", "floor":"1", "zone":"C", "area":"17", "bay":"14", "hid":"00", "Xaxis":"5500", "Yaxis":"6100" ,"type":"common","updateTime":0} </v>
      </c>
      <c r="H457">
        <f t="shared" si="59"/>
        <v>1</v>
      </c>
      <c r="I457" t="str">
        <f t="shared" ca="1" si="60"/>
        <v>C</v>
      </c>
      <c r="J457">
        <f t="shared" si="63"/>
        <v>17</v>
      </c>
      <c r="K457" s="36" t="str">
        <f t="shared" ca="1" si="61"/>
        <v>14</v>
      </c>
      <c r="L457" s="36" t="str">
        <f t="shared" ca="1" si="62"/>
        <v>00</v>
      </c>
      <c r="M457" s="21" t="s">
        <v>66</v>
      </c>
    </row>
    <row r="458" spans="1:13" x14ac:dyDescent="0.4">
      <c r="A458">
        <v>5</v>
      </c>
      <c r="D458" s="26" t="s">
        <v>533</v>
      </c>
      <c r="E458">
        <f t="shared" si="64"/>
        <v>5500</v>
      </c>
      <c r="F458">
        <f t="shared" si="65"/>
        <v>6095</v>
      </c>
      <c r="G458" t="str">
        <f t="shared" ca="1" si="58"/>
        <v xml:space="preserve">{"nodeID":"1402134", "floor":"1", "zone":"C", "area":"17", "bay":"14", "hid":"00", "Xaxis":"5500", "Yaxis":"6095" ,"type":"common","updateTime":0} </v>
      </c>
      <c r="H458">
        <f t="shared" si="59"/>
        <v>1</v>
      </c>
      <c r="I458" t="str">
        <f t="shared" ca="1" si="60"/>
        <v>C</v>
      </c>
      <c r="J458">
        <f t="shared" si="63"/>
        <v>17</v>
      </c>
      <c r="K458" s="36" t="str">
        <f t="shared" ca="1" si="61"/>
        <v>14</v>
      </c>
      <c r="L458" s="36" t="str">
        <f t="shared" ca="1" si="62"/>
        <v>00</v>
      </c>
      <c r="M458" s="21" t="s">
        <v>66</v>
      </c>
    </row>
    <row r="459" spans="1:13" x14ac:dyDescent="0.4">
      <c r="A459">
        <v>5</v>
      </c>
      <c r="D459" s="26" t="s">
        <v>534</v>
      </c>
      <c r="E459">
        <f t="shared" si="64"/>
        <v>5500</v>
      </c>
      <c r="F459">
        <f t="shared" si="65"/>
        <v>6090</v>
      </c>
      <c r="G459" t="str">
        <f t="shared" ca="1" si="58"/>
        <v xml:space="preserve">{"nodeID":"1402135", "floor":"1", "zone":"C", "area":"17", "bay":"14", "hid":"00", "Xaxis":"5500", "Yaxis":"6090" ,"type":"common","updateTime":0} </v>
      </c>
      <c r="H459">
        <f t="shared" si="59"/>
        <v>1</v>
      </c>
      <c r="I459" t="str">
        <f t="shared" ca="1" si="60"/>
        <v>C</v>
      </c>
      <c r="J459">
        <f t="shared" si="63"/>
        <v>17</v>
      </c>
      <c r="K459" s="36" t="str">
        <f t="shared" ca="1" si="61"/>
        <v>14</v>
      </c>
      <c r="L459" s="36" t="str">
        <f t="shared" ca="1" si="62"/>
        <v>00</v>
      </c>
      <c r="M459" s="21" t="s">
        <v>66</v>
      </c>
    </row>
    <row r="460" spans="1:13" x14ac:dyDescent="0.4">
      <c r="A460">
        <v>5</v>
      </c>
      <c r="D460" s="26" t="s">
        <v>535</v>
      </c>
      <c r="E460">
        <f t="shared" si="64"/>
        <v>5500</v>
      </c>
      <c r="F460">
        <f t="shared" si="65"/>
        <v>6085</v>
      </c>
      <c r="G460" t="str">
        <f t="shared" ca="1" si="58"/>
        <v xml:space="preserve">{"nodeID":"1402136", "floor":"1", "zone":"C", "area":"17", "bay":"14", "hid":"00", "Xaxis":"5500", "Yaxis":"6085" ,"type":"common","updateTime":0} </v>
      </c>
      <c r="H460">
        <f t="shared" si="59"/>
        <v>1</v>
      </c>
      <c r="I460" t="str">
        <f t="shared" ca="1" si="60"/>
        <v>C</v>
      </c>
      <c r="J460">
        <f t="shared" si="63"/>
        <v>17</v>
      </c>
      <c r="K460" s="36" t="str">
        <f t="shared" ca="1" si="61"/>
        <v>14</v>
      </c>
      <c r="L460" s="36" t="str">
        <f t="shared" ca="1" si="62"/>
        <v>00</v>
      </c>
      <c r="M460" s="21" t="s">
        <v>66</v>
      </c>
    </row>
    <row r="461" spans="1:13" x14ac:dyDescent="0.4">
      <c r="A461">
        <v>5</v>
      </c>
      <c r="D461" s="26" t="s">
        <v>536</v>
      </c>
      <c r="E461">
        <f t="shared" si="64"/>
        <v>5500</v>
      </c>
      <c r="F461">
        <f t="shared" si="65"/>
        <v>6080</v>
      </c>
      <c r="G461" t="str">
        <f t="shared" ca="1" si="58"/>
        <v xml:space="preserve">{"nodeID":"1402137", "floor":"1", "zone":"C", "area":"17", "bay":"14", "hid":"00", "Xaxis":"5500", "Yaxis":"6080" ,"type":"common","updateTime":0} </v>
      </c>
      <c r="H461">
        <f t="shared" si="59"/>
        <v>1</v>
      </c>
      <c r="I461" t="str">
        <f t="shared" ca="1" si="60"/>
        <v>C</v>
      </c>
      <c r="J461">
        <f t="shared" si="63"/>
        <v>17</v>
      </c>
      <c r="K461" s="36" t="str">
        <f t="shared" ca="1" si="61"/>
        <v>14</v>
      </c>
      <c r="L461" s="36" t="str">
        <f t="shared" ca="1" si="62"/>
        <v>00</v>
      </c>
      <c r="M461" s="21" t="s">
        <v>66</v>
      </c>
    </row>
    <row r="462" spans="1:13" x14ac:dyDescent="0.4">
      <c r="A462">
        <v>5</v>
      </c>
      <c r="D462" s="26" t="s">
        <v>537</v>
      </c>
      <c r="E462">
        <f t="shared" si="64"/>
        <v>5500</v>
      </c>
      <c r="F462">
        <f t="shared" si="65"/>
        <v>6075</v>
      </c>
      <c r="G462" t="str">
        <f t="shared" ca="1" si="58"/>
        <v xml:space="preserve">{"nodeID":"1402138", "floor":"1", "zone":"C", "area":"17", "bay":"14", "hid":"00", "Xaxis":"5500", "Yaxis":"6075" ,"type":"common","updateTime":0} </v>
      </c>
      <c r="H462">
        <f t="shared" si="59"/>
        <v>1</v>
      </c>
      <c r="I462" t="str">
        <f t="shared" ca="1" si="60"/>
        <v>C</v>
      </c>
      <c r="J462">
        <f t="shared" si="63"/>
        <v>17</v>
      </c>
      <c r="K462" s="36" t="str">
        <f t="shared" ca="1" si="61"/>
        <v>14</v>
      </c>
      <c r="L462" s="36" t="str">
        <f t="shared" ca="1" si="62"/>
        <v>00</v>
      </c>
      <c r="M462" s="21" t="s">
        <v>66</v>
      </c>
    </row>
    <row r="463" spans="1:13" x14ac:dyDescent="0.4">
      <c r="A463">
        <v>10</v>
      </c>
      <c r="D463" s="26" t="s">
        <v>538</v>
      </c>
      <c r="E463">
        <f t="shared" si="64"/>
        <v>5500</v>
      </c>
      <c r="F463">
        <f t="shared" si="65"/>
        <v>6065</v>
      </c>
      <c r="G463" t="str">
        <f t="shared" ca="1" si="58"/>
        <v xml:space="preserve">{"nodeID":"1402139", "floor":"1", "zone":"C", "area":"17", "bay":"14", "hid":"00", "Xaxis":"5500", "Yaxis":"6065" ,"type":"common","updateTime":0} </v>
      </c>
      <c r="H463">
        <f t="shared" si="59"/>
        <v>1</v>
      </c>
      <c r="I463" t="str">
        <f t="shared" ca="1" si="60"/>
        <v>C</v>
      </c>
      <c r="J463">
        <f t="shared" si="63"/>
        <v>17</v>
      </c>
      <c r="K463" s="36" t="str">
        <f t="shared" ca="1" si="61"/>
        <v>14</v>
      </c>
      <c r="L463" s="36" t="str">
        <f t="shared" ca="1" si="62"/>
        <v>00</v>
      </c>
      <c r="M463" s="21" t="s">
        <v>66</v>
      </c>
    </row>
    <row r="464" spans="1:13" x14ac:dyDescent="0.4">
      <c r="A464">
        <v>10</v>
      </c>
      <c r="D464" s="26" t="s">
        <v>539</v>
      </c>
      <c r="E464">
        <f t="shared" si="64"/>
        <v>5500</v>
      </c>
      <c r="F464">
        <f t="shared" si="65"/>
        <v>6055</v>
      </c>
      <c r="G464" t="str">
        <f t="shared" ca="1" si="58"/>
        <v xml:space="preserve">{"nodeID":"1402140", "floor":"1", "zone":"C", "area":"17", "bay":"14", "hid":"00", "Xaxis":"5500", "Yaxis":"6055" ,"type":"common","updateTime":0} </v>
      </c>
      <c r="H464">
        <f t="shared" si="59"/>
        <v>1</v>
      </c>
      <c r="I464" t="str">
        <f t="shared" ca="1" si="60"/>
        <v>C</v>
      </c>
      <c r="J464">
        <f t="shared" si="63"/>
        <v>17</v>
      </c>
      <c r="K464" s="36" t="str">
        <f t="shared" ca="1" si="61"/>
        <v>14</v>
      </c>
      <c r="L464" s="36" t="str">
        <f t="shared" ca="1" si="62"/>
        <v>00</v>
      </c>
      <c r="M464" s="21" t="s">
        <v>66</v>
      </c>
    </row>
    <row r="465" spans="1:13" x14ac:dyDescent="0.4">
      <c r="A465">
        <v>10</v>
      </c>
      <c r="D465" s="26" t="s">
        <v>540</v>
      </c>
      <c r="E465">
        <f t="shared" si="64"/>
        <v>5500</v>
      </c>
      <c r="F465">
        <f t="shared" si="65"/>
        <v>6045</v>
      </c>
      <c r="G465" t="str">
        <f t="shared" ca="1" si="58"/>
        <v xml:space="preserve">{"nodeID":"1402141", "floor":"1", "zone":"C", "area":"17", "bay":"14", "hid":"00", "Xaxis":"5500", "Yaxis":"6045" ,"type":"common","updateTime":0} </v>
      </c>
      <c r="H465">
        <f t="shared" si="59"/>
        <v>1</v>
      </c>
      <c r="I465" t="str">
        <f t="shared" ca="1" si="60"/>
        <v>C</v>
      </c>
      <c r="J465">
        <f t="shared" si="63"/>
        <v>17</v>
      </c>
      <c r="K465" s="36" t="str">
        <f t="shared" ca="1" si="61"/>
        <v>14</v>
      </c>
      <c r="L465" s="36" t="str">
        <f t="shared" ca="1" si="62"/>
        <v>00</v>
      </c>
      <c r="M465" s="21" t="s">
        <v>66</v>
      </c>
    </row>
    <row r="466" spans="1:13" x14ac:dyDescent="0.4">
      <c r="A466">
        <v>5</v>
      </c>
      <c r="D466" s="26" t="s">
        <v>541</v>
      </c>
      <c r="E466">
        <f t="shared" si="64"/>
        <v>5500</v>
      </c>
      <c r="F466">
        <f t="shared" si="65"/>
        <v>6040</v>
      </c>
      <c r="G466" t="str">
        <f t="shared" ca="1" si="58"/>
        <v xml:space="preserve">{"nodeID":"1402142", "floor":"1", "zone":"C", "area":"17", "bay":"14", "hid":"00", "Xaxis":"5500", "Yaxis":"6040" ,"type":"common","updateTime":0} </v>
      </c>
      <c r="H466">
        <f t="shared" si="59"/>
        <v>1</v>
      </c>
      <c r="I466" t="str">
        <f t="shared" ca="1" si="60"/>
        <v>C</v>
      </c>
      <c r="J466">
        <f t="shared" si="63"/>
        <v>17</v>
      </c>
      <c r="K466" s="36" t="str">
        <f t="shared" ca="1" si="61"/>
        <v>14</v>
      </c>
      <c r="L466" s="36" t="str">
        <f t="shared" ca="1" si="62"/>
        <v>00</v>
      </c>
      <c r="M466" s="21" t="s">
        <v>66</v>
      </c>
    </row>
    <row r="467" spans="1:13" x14ac:dyDescent="0.4">
      <c r="A467">
        <v>5</v>
      </c>
      <c r="D467" s="26" t="s">
        <v>542</v>
      </c>
      <c r="E467">
        <f t="shared" si="64"/>
        <v>5500</v>
      </c>
      <c r="F467">
        <f t="shared" si="65"/>
        <v>6035</v>
      </c>
      <c r="G467" t="str">
        <f t="shared" ca="1" si="58"/>
        <v xml:space="preserve">{"nodeID":"1402143", "floor":"1", "zone":"C", "area":"17", "bay":"14", "hid":"00", "Xaxis":"5500", "Yaxis":"6035" ,"type":"common","updateTime":0} </v>
      </c>
      <c r="H467">
        <f t="shared" si="59"/>
        <v>1</v>
      </c>
      <c r="I467" t="str">
        <f t="shared" ca="1" si="60"/>
        <v>C</v>
      </c>
      <c r="J467">
        <f t="shared" si="63"/>
        <v>17</v>
      </c>
      <c r="K467" s="36" t="str">
        <f t="shared" ca="1" si="61"/>
        <v>14</v>
      </c>
      <c r="L467" s="36" t="str">
        <f t="shared" ca="1" si="62"/>
        <v>00</v>
      </c>
      <c r="M467" s="21" t="s">
        <v>66</v>
      </c>
    </row>
    <row r="468" spans="1:13" x14ac:dyDescent="0.4">
      <c r="A468">
        <v>20</v>
      </c>
      <c r="D468" s="26" t="s">
        <v>543</v>
      </c>
      <c r="E468">
        <f t="shared" si="64"/>
        <v>5500</v>
      </c>
      <c r="F468">
        <f t="shared" si="65"/>
        <v>6015</v>
      </c>
      <c r="G468" t="str">
        <f t="shared" ca="1" si="58"/>
        <v xml:space="preserve">{"nodeID":"1402144", "floor":"1", "zone":"C", "area":"17", "bay":"14", "hid":"00", "Xaxis":"5500", "Yaxis":"6015" ,"type":"common","updateTime":0} </v>
      </c>
      <c r="H468">
        <f t="shared" si="59"/>
        <v>1</v>
      </c>
      <c r="I468" t="str">
        <f t="shared" ca="1" si="60"/>
        <v>C</v>
      </c>
      <c r="J468">
        <f t="shared" si="63"/>
        <v>17</v>
      </c>
      <c r="K468" s="36" t="str">
        <f t="shared" ca="1" si="61"/>
        <v>14</v>
      </c>
      <c r="L468" s="36" t="str">
        <f t="shared" ca="1" si="62"/>
        <v>00</v>
      </c>
      <c r="M468" s="21" t="s">
        <v>66</v>
      </c>
    </row>
    <row r="469" spans="1:13" x14ac:dyDescent="0.4">
      <c r="A469">
        <v>20</v>
      </c>
      <c r="D469" s="26" t="s">
        <v>544</v>
      </c>
      <c r="E469">
        <f t="shared" si="64"/>
        <v>5500</v>
      </c>
      <c r="F469">
        <f t="shared" si="65"/>
        <v>5995</v>
      </c>
      <c r="G469" t="str">
        <f t="shared" ca="1" si="58"/>
        <v xml:space="preserve">{"nodeID":"1402145", "floor":"1", "zone":"C", "area":"17", "bay":"14", "hid":"00", "Xaxis":"5500", "Yaxis":"5995" ,"type":"common","updateTime":0} </v>
      </c>
      <c r="H469">
        <f t="shared" si="59"/>
        <v>1</v>
      </c>
      <c r="I469" t="str">
        <f t="shared" ca="1" si="60"/>
        <v>C</v>
      </c>
      <c r="J469">
        <f t="shared" si="63"/>
        <v>17</v>
      </c>
      <c r="K469" s="36" t="str">
        <f t="shared" ca="1" si="61"/>
        <v>14</v>
      </c>
      <c r="L469" s="36" t="str">
        <f t="shared" ca="1" si="62"/>
        <v>00</v>
      </c>
      <c r="M469" s="21" t="s">
        <v>66</v>
      </c>
    </row>
    <row r="470" spans="1:13" x14ac:dyDescent="0.4">
      <c r="A470">
        <v>30</v>
      </c>
      <c r="D470" s="26" t="s">
        <v>545</v>
      </c>
      <c r="E470">
        <f t="shared" si="64"/>
        <v>5500</v>
      </c>
      <c r="F470">
        <f t="shared" si="65"/>
        <v>5965</v>
      </c>
      <c r="G470" t="str">
        <f t="shared" ca="1" si="58"/>
        <v xml:space="preserve">{"nodeID":"1402146", "floor":"1", "zone":"C", "area":"17", "bay":"14", "hid":"00", "Xaxis":"5500", "Yaxis":"5965" ,"type":"common","updateTime":0} </v>
      </c>
      <c r="H470">
        <f t="shared" si="59"/>
        <v>1</v>
      </c>
      <c r="I470" t="str">
        <f t="shared" ca="1" si="60"/>
        <v>C</v>
      </c>
      <c r="J470">
        <f t="shared" si="63"/>
        <v>17</v>
      </c>
      <c r="K470" s="36" t="str">
        <f t="shared" ca="1" si="61"/>
        <v>14</v>
      </c>
      <c r="L470" s="36" t="str">
        <f t="shared" ca="1" si="62"/>
        <v>00</v>
      </c>
      <c r="M470" s="21" t="s">
        <v>66</v>
      </c>
    </row>
    <row r="471" spans="1:13" x14ac:dyDescent="0.4">
      <c r="A471">
        <v>5</v>
      </c>
      <c r="D471" s="26" t="s">
        <v>546</v>
      </c>
      <c r="E471">
        <f t="shared" si="64"/>
        <v>5500</v>
      </c>
      <c r="F471">
        <f t="shared" si="65"/>
        <v>5960</v>
      </c>
      <c r="G471" t="str">
        <f t="shared" ca="1" si="58"/>
        <v xml:space="preserve">{"nodeID":"1402147", "floor":"1", "zone":"C", "area":"17", "bay":"14", "hid":"00", "Xaxis":"5500", "Yaxis":"5960" ,"type":"common","updateTime":0} </v>
      </c>
      <c r="H471">
        <f t="shared" si="59"/>
        <v>1</v>
      </c>
      <c r="I471" t="str">
        <f t="shared" ca="1" si="60"/>
        <v>C</v>
      </c>
      <c r="J471">
        <f t="shared" si="63"/>
        <v>17</v>
      </c>
      <c r="K471" s="36" t="str">
        <f t="shared" ca="1" si="61"/>
        <v>14</v>
      </c>
      <c r="L471" s="36" t="str">
        <f t="shared" ca="1" si="62"/>
        <v>00</v>
      </c>
      <c r="M471" s="21" t="s">
        <v>66</v>
      </c>
    </row>
    <row r="472" spans="1:13" x14ac:dyDescent="0.4">
      <c r="A472">
        <v>5</v>
      </c>
      <c r="D472" s="26" t="s">
        <v>547</v>
      </c>
      <c r="E472">
        <f t="shared" si="64"/>
        <v>5500</v>
      </c>
      <c r="F472">
        <f t="shared" si="65"/>
        <v>5955</v>
      </c>
      <c r="G472" t="str">
        <f t="shared" ca="1" si="58"/>
        <v xml:space="preserve">{"nodeID":"1402148", "floor":"1", "zone":"C", "area":"17", "bay":"14", "hid":"00", "Xaxis":"5500", "Yaxis":"5955" ,"type":"common","updateTime":0} </v>
      </c>
      <c r="H472">
        <f t="shared" si="59"/>
        <v>1</v>
      </c>
      <c r="I472" t="str">
        <f t="shared" ca="1" si="60"/>
        <v>C</v>
      </c>
      <c r="J472">
        <f t="shared" si="63"/>
        <v>17</v>
      </c>
      <c r="K472" s="36" t="str">
        <f t="shared" ca="1" si="61"/>
        <v>14</v>
      </c>
      <c r="L472" s="36" t="str">
        <f t="shared" ca="1" si="62"/>
        <v>00</v>
      </c>
      <c r="M472" s="21" t="s">
        <v>66</v>
      </c>
    </row>
    <row r="473" spans="1:13" x14ac:dyDescent="0.4">
      <c r="A473">
        <v>5</v>
      </c>
      <c r="D473" s="26" t="s">
        <v>548</v>
      </c>
      <c r="E473">
        <f t="shared" si="64"/>
        <v>5500</v>
      </c>
      <c r="F473">
        <f t="shared" si="65"/>
        <v>5950</v>
      </c>
      <c r="G473" t="str">
        <f t="shared" ca="1" si="58"/>
        <v xml:space="preserve">{"nodeID":"1402149", "floor":"1", "zone":"C", "area":"17", "bay":"14", "hid":"00", "Xaxis":"5500", "Yaxis":"5950" ,"type":"common","updateTime":0} </v>
      </c>
      <c r="H473">
        <f t="shared" si="59"/>
        <v>1</v>
      </c>
      <c r="I473" t="str">
        <f t="shared" ca="1" si="60"/>
        <v>C</v>
      </c>
      <c r="J473">
        <f t="shared" si="63"/>
        <v>17</v>
      </c>
      <c r="K473" s="36" t="str">
        <f t="shared" ca="1" si="61"/>
        <v>14</v>
      </c>
      <c r="L473" s="36" t="str">
        <f t="shared" ca="1" si="62"/>
        <v>00</v>
      </c>
      <c r="M473" s="21" t="s">
        <v>66</v>
      </c>
    </row>
    <row r="474" spans="1:13" x14ac:dyDescent="0.4">
      <c r="A474">
        <v>10</v>
      </c>
      <c r="D474" s="26" t="s">
        <v>549</v>
      </c>
      <c r="E474">
        <f t="shared" si="64"/>
        <v>5500</v>
      </c>
      <c r="F474">
        <f t="shared" si="65"/>
        <v>5940</v>
      </c>
      <c r="G474" t="str">
        <f t="shared" ca="1" si="58"/>
        <v xml:space="preserve">{"nodeID":"1402150", "floor":"1", "zone":"C", "area":"17", "bay":"14", "hid":"00", "Xaxis":"5500", "Yaxis":"5940" ,"type":"common","updateTime":0} </v>
      </c>
      <c r="H474">
        <f t="shared" si="59"/>
        <v>1</v>
      </c>
      <c r="I474" t="str">
        <f t="shared" ca="1" si="60"/>
        <v>C</v>
      </c>
      <c r="J474">
        <f t="shared" si="63"/>
        <v>17</v>
      </c>
      <c r="K474" s="36" t="str">
        <f t="shared" ca="1" si="61"/>
        <v>14</v>
      </c>
      <c r="L474" s="36" t="str">
        <f t="shared" ca="1" si="62"/>
        <v>00</v>
      </c>
      <c r="M474" s="21" t="s">
        <v>66</v>
      </c>
    </row>
    <row r="475" spans="1:13" x14ac:dyDescent="0.4">
      <c r="A475">
        <v>10</v>
      </c>
      <c r="D475" s="26" t="s">
        <v>550</v>
      </c>
      <c r="E475">
        <f t="shared" si="64"/>
        <v>5500</v>
      </c>
      <c r="F475">
        <f t="shared" si="65"/>
        <v>5930</v>
      </c>
      <c r="G475" t="str">
        <f t="shared" ca="1" si="58"/>
        <v xml:space="preserve">{"nodeID":"1402151", "floor":"1", "zone":"C", "area":"17", "bay":"14", "hid":"00", "Xaxis":"5500", "Yaxis":"5930" ,"type":"common","updateTime":0} </v>
      </c>
      <c r="H475">
        <f t="shared" si="59"/>
        <v>1</v>
      </c>
      <c r="I475" t="str">
        <f t="shared" ca="1" si="60"/>
        <v>C</v>
      </c>
      <c r="J475">
        <f t="shared" si="63"/>
        <v>17</v>
      </c>
      <c r="K475" s="36" t="str">
        <f t="shared" ca="1" si="61"/>
        <v>14</v>
      </c>
      <c r="L475" s="36" t="str">
        <f t="shared" ca="1" si="62"/>
        <v>00</v>
      </c>
      <c r="M475" s="21" t="s">
        <v>66</v>
      </c>
    </row>
    <row r="476" spans="1:13" x14ac:dyDescent="0.4">
      <c r="A476">
        <v>10</v>
      </c>
      <c r="D476" s="26" t="s">
        <v>551</v>
      </c>
      <c r="E476">
        <f t="shared" si="64"/>
        <v>5500</v>
      </c>
      <c r="F476">
        <f t="shared" si="65"/>
        <v>5920</v>
      </c>
      <c r="G476" t="str">
        <f t="shared" ca="1" si="58"/>
        <v xml:space="preserve">{"nodeID":"1402152", "floor":"1", "zone":"C", "area":"17", "bay":"14", "hid":"00", "Xaxis":"5500", "Yaxis":"5920" ,"type":"common","updateTime":0} </v>
      </c>
      <c r="H476">
        <f t="shared" si="59"/>
        <v>1</v>
      </c>
      <c r="I476" t="str">
        <f t="shared" ca="1" si="60"/>
        <v>C</v>
      </c>
      <c r="J476">
        <f t="shared" si="63"/>
        <v>17</v>
      </c>
      <c r="K476" s="36" t="str">
        <f t="shared" ca="1" si="61"/>
        <v>14</v>
      </c>
      <c r="L476" s="36" t="str">
        <f t="shared" ca="1" si="62"/>
        <v>00</v>
      </c>
      <c r="M476" s="21" t="s">
        <v>66</v>
      </c>
    </row>
    <row r="477" spans="1:13" x14ac:dyDescent="0.4">
      <c r="A477">
        <v>20</v>
      </c>
      <c r="D477" s="26" t="s">
        <v>552</v>
      </c>
      <c r="E477">
        <f t="shared" si="64"/>
        <v>5500</v>
      </c>
      <c r="F477">
        <f t="shared" si="65"/>
        <v>5900</v>
      </c>
      <c r="G477" t="str">
        <f t="shared" ca="1" si="58"/>
        <v xml:space="preserve">{"nodeID":"1402153", "floor":"1", "zone":"C", "area":"17", "bay":"14", "hid":"00", "Xaxis":"5500", "Yaxis":"5900" ,"type":"common","updateTime":0} </v>
      </c>
      <c r="H477">
        <f t="shared" si="59"/>
        <v>1</v>
      </c>
      <c r="I477" t="str">
        <f t="shared" ca="1" si="60"/>
        <v>C</v>
      </c>
      <c r="J477">
        <f t="shared" si="63"/>
        <v>17</v>
      </c>
      <c r="K477" s="36" t="str">
        <f t="shared" ca="1" si="61"/>
        <v>14</v>
      </c>
      <c r="L477" s="36" t="str">
        <f t="shared" ca="1" si="62"/>
        <v>00</v>
      </c>
      <c r="M477" s="21" t="s">
        <v>66</v>
      </c>
    </row>
    <row r="478" spans="1:13" x14ac:dyDescent="0.4">
      <c r="A478">
        <v>5</v>
      </c>
      <c r="D478" s="26" t="s">
        <v>553</v>
      </c>
      <c r="E478">
        <f t="shared" si="64"/>
        <v>5500</v>
      </c>
      <c r="F478">
        <f t="shared" si="65"/>
        <v>5895</v>
      </c>
      <c r="G478" t="str">
        <f t="shared" ca="1" si="58"/>
        <v xml:space="preserve">{"nodeID":"1402154", "floor":"1", "zone":"C", "area":"17", "bay":"14", "hid":"00", "Xaxis":"5500", "Yaxis":"5895" ,"type":"common","updateTime":0} </v>
      </c>
      <c r="H478">
        <f t="shared" si="59"/>
        <v>1</v>
      </c>
      <c r="I478" t="str">
        <f t="shared" ca="1" si="60"/>
        <v>C</v>
      </c>
      <c r="J478">
        <f t="shared" si="63"/>
        <v>17</v>
      </c>
      <c r="K478" s="36" t="str">
        <f t="shared" ca="1" si="61"/>
        <v>14</v>
      </c>
      <c r="L478" s="36" t="str">
        <f t="shared" ca="1" si="62"/>
        <v>00</v>
      </c>
      <c r="M478" s="21" t="s">
        <v>66</v>
      </c>
    </row>
    <row r="479" spans="1:13" x14ac:dyDescent="0.4">
      <c r="A479">
        <v>20</v>
      </c>
      <c r="D479" s="26" t="s">
        <v>554</v>
      </c>
      <c r="E479">
        <f t="shared" si="64"/>
        <v>5500</v>
      </c>
      <c r="F479">
        <f t="shared" si="65"/>
        <v>5875</v>
      </c>
      <c r="G479" t="str">
        <f t="shared" ca="1" si="58"/>
        <v xml:space="preserve">{"nodeID":"1402155", "floor":"1", "zone":"C", "area":"17", "bay":"14", "hid":"00", "Xaxis":"5500", "Yaxis":"5875" ,"type":"common","updateTime":0} </v>
      </c>
      <c r="H479">
        <f t="shared" si="59"/>
        <v>1</v>
      </c>
      <c r="I479" t="str">
        <f t="shared" ca="1" si="60"/>
        <v>C</v>
      </c>
      <c r="J479">
        <f t="shared" si="63"/>
        <v>17</v>
      </c>
      <c r="K479" s="36" t="str">
        <f t="shared" ca="1" si="61"/>
        <v>14</v>
      </c>
      <c r="L479" s="36" t="str">
        <f t="shared" ca="1" si="62"/>
        <v>00</v>
      </c>
      <c r="M479" s="21" t="s">
        <v>66</v>
      </c>
    </row>
    <row r="480" spans="1:13" x14ac:dyDescent="0.4">
      <c r="A480">
        <v>5</v>
      </c>
      <c r="D480" s="26" t="s">
        <v>555</v>
      </c>
      <c r="E480">
        <f t="shared" si="64"/>
        <v>5500</v>
      </c>
      <c r="F480">
        <f t="shared" si="65"/>
        <v>5870</v>
      </c>
      <c r="G480" t="str">
        <f t="shared" ca="1" si="58"/>
        <v xml:space="preserve">{"nodeID":"1402156", "floor":"1", "zone":"C", "area":"17", "bay":"14", "hid":"00", "Xaxis":"5500", "Yaxis":"5870" ,"type":"common","updateTime":0} </v>
      </c>
      <c r="H480">
        <f t="shared" si="59"/>
        <v>1</v>
      </c>
      <c r="I480" t="str">
        <f t="shared" ca="1" si="60"/>
        <v>C</v>
      </c>
      <c r="J480">
        <f t="shared" si="63"/>
        <v>17</v>
      </c>
      <c r="K480" s="36" t="str">
        <f t="shared" ca="1" si="61"/>
        <v>14</v>
      </c>
      <c r="L480" s="36" t="str">
        <f t="shared" ca="1" si="62"/>
        <v>00</v>
      </c>
      <c r="M480" s="21" t="s">
        <v>66</v>
      </c>
    </row>
    <row r="481" spans="1:13" x14ac:dyDescent="0.4">
      <c r="A481">
        <v>30</v>
      </c>
      <c r="D481" s="26" t="s">
        <v>556</v>
      </c>
      <c r="E481">
        <f t="shared" si="64"/>
        <v>5500</v>
      </c>
      <c r="F481">
        <f t="shared" si="65"/>
        <v>5840</v>
      </c>
      <c r="G481" t="str">
        <f t="shared" ca="1" si="58"/>
        <v xml:space="preserve">{"nodeID":"1402157", "floor":"1", "zone":"C", "area":"17", "bay":"14", "hid":"00", "Xaxis":"5500", "Yaxis":"5840" ,"type":"common","updateTime":0} </v>
      </c>
      <c r="H481">
        <f t="shared" si="59"/>
        <v>1</v>
      </c>
      <c r="I481" t="str">
        <f t="shared" ca="1" si="60"/>
        <v>C</v>
      </c>
      <c r="J481">
        <f t="shared" si="63"/>
        <v>17</v>
      </c>
      <c r="K481" s="36" t="str">
        <f t="shared" ca="1" si="61"/>
        <v>14</v>
      </c>
      <c r="L481" s="36" t="str">
        <f t="shared" ca="1" si="62"/>
        <v>00</v>
      </c>
      <c r="M481" s="21" t="s">
        <v>66</v>
      </c>
    </row>
    <row r="482" spans="1:13" x14ac:dyDescent="0.4">
      <c r="A482">
        <v>5</v>
      </c>
      <c r="D482" s="26" t="s">
        <v>557</v>
      </c>
      <c r="E482">
        <f t="shared" si="64"/>
        <v>5500</v>
      </c>
      <c r="F482">
        <f t="shared" si="65"/>
        <v>5835</v>
      </c>
      <c r="G482" t="str">
        <f t="shared" ca="1" si="58"/>
        <v xml:space="preserve">{"nodeID":"1402158", "floor":"1", "zone":"C", "area":"17", "bay":"14", "hid":"00", "Xaxis":"5500", "Yaxis":"5835" ,"type":"common","updateTime":0} </v>
      </c>
      <c r="H482">
        <f t="shared" si="59"/>
        <v>1</v>
      </c>
      <c r="I482" t="str">
        <f t="shared" ca="1" si="60"/>
        <v>C</v>
      </c>
      <c r="J482">
        <f t="shared" si="63"/>
        <v>17</v>
      </c>
      <c r="K482" s="36" t="str">
        <f t="shared" ca="1" si="61"/>
        <v>14</v>
      </c>
      <c r="L482" s="36" t="str">
        <f t="shared" ca="1" si="62"/>
        <v>00</v>
      </c>
      <c r="M482" s="21" t="s">
        <v>66</v>
      </c>
    </row>
    <row r="483" spans="1:13" x14ac:dyDescent="0.4">
      <c r="A483">
        <v>5</v>
      </c>
      <c r="D483" s="26" t="s">
        <v>558</v>
      </c>
      <c r="E483">
        <f t="shared" si="64"/>
        <v>5500</v>
      </c>
      <c r="F483">
        <f t="shared" si="65"/>
        <v>5830</v>
      </c>
      <c r="G483" t="str">
        <f t="shared" ca="1" si="58"/>
        <v xml:space="preserve">{"nodeID":"1402159", "floor":"1", "zone":"C", "area":"17", "bay":"14", "hid":"00", "Xaxis":"5500", "Yaxis":"5830" ,"type":"common","updateTime":0} </v>
      </c>
      <c r="H483">
        <f t="shared" si="59"/>
        <v>1</v>
      </c>
      <c r="I483" t="str">
        <f t="shared" ca="1" si="60"/>
        <v>C</v>
      </c>
      <c r="J483">
        <f t="shared" si="63"/>
        <v>17</v>
      </c>
      <c r="K483" s="36" t="str">
        <f t="shared" ca="1" si="61"/>
        <v>14</v>
      </c>
      <c r="L483" s="36" t="str">
        <f t="shared" ca="1" si="62"/>
        <v>00</v>
      </c>
      <c r="M483" s="21" t="s">
        <v>66</v>
      </c>
    </row>
    <row r="484" spans="1:13" x14ac:dyDescent="0.4">
      <c r="A484">
        <v>5</v>
      </c>
      <c r="D484" s="26" t="s">
        <v>559</v>
      </c>
      <c r="E484">
        <f t="shared" si="64"/>
        <v>5500</v>
      </c>
      <c r="F484">
        <f t="shared" si="65"/>
        <v>5825</v>
      </c>
      <c r="G484" t="str">
        <f t="shared" ca="1" si="58"/>
        <v xml:space="preserve">{"nodeID":"1402160", "floor":"1", "zone":"C", "area":"17", "bay":"14", "hid":"00", "Xaxis":"5500", "Yaxis":"5825" ,"type":"common","updateTime":0} </v>
      </c>
      <c r="H484">
        <f t="shared" si="59"/>
        <v>1</v>
      </c>
      <c r="I484" t="str">
        <f t="shared" ca="1" si="60"/>
        <v>C</v>
      </c>
      <c r="J484">
        <f t="shared" si="63"/>
        <v>17</v>
      </c>
      <c r="K484" s="36" t="str">
        <f t="shared" ca="1" si="61"/>
        <v>14</v>
      </c>
      <c r="L484" s="36" t="str">
        <f t="shared" ca="1" si="62"/>
        <v>00</v>
      </c>
      <c r="M484" s="21" t="s">
        <v>66</v>
      </c>
    </row>
    <row r="485" spans="1:13" x14ac:dyDescent="0.4">
      <c r="A485">
        <v>5</v>
      </c>
      <c r="D485" s="26" t="s">
        <v>560</v>
      </c>
      <c r="E485">
        <f t="shared" si="64"/>
        <v>5500</v>
      </c>
      <c r="F485">
        <f t="shared" si="65"/>
        <v>5820</v>
      </c>
      <c r="G485" t="str">
        <f t="shared" ca="1" si="58"/>
        <v xml:space="preserve">{"nodeID":"1402161", "floor":"1", "zone":"C", "area":"17", "bay":"14", "hid":"00", "Xaxis":"5500", "Yaxis":"5820" ,"type":"common","updateTime":0} </v>
      </c>
      <c r="H485">
        <f t="shared" si="59"/>
        <v>1</v>
      </c>
      <c r="I485" t="str">
        <f t="shared" ca="1" si="60"/>
        <v>C</v>
      </c>
      <c r="J485">
        <f t="shared" si="63"/>
        <v>17</v>
      </c>
      <c r="K485" s="36" t="str">
        <f t="shared" ca="1" si="61"/>
        <v>14</v>
      </c>
      <c r="L485" s="36" t="str">
        <f t="shared" ca="1" si="62"/>
        <v>00</v>
      </c>
      <c r="M485" s="21" t="s">
        <v>66</v>
      </c>
    </row>
    <row r="486" spans="1:13" x14ac:dyDescent="0.4">
      <c r="A486">
        <v>10</v>
      </c>
      <c r="D486" s="26" t="s">
        <v>561</v>
      </c>
      <c r="E486">
        <f t="shared" si="64"/>
        <v>5500</v>
      </c>
      <c r="F486">
        <f t="shared" si="65"/>
        <v>5810</v>
      </c>
      <c r="G486" t="str">
        <f t="shared" ca="1" si="58"/>
        <v xml:space="preserve">{"nodeID":"1402162", "floor":"1", "zone":"C", "area":"17", "bay":"14", "hid":"00", "Xaxis":"5500", "Yaxis":"5810" ,"type":"common","updateTime":0} </v>
      </c>
      <c r="H486">
        <f t="shared" si="59"/>
        <v>1</v>
      </c>
      <c r="I486" t="str">
        <f t="shared" ca="1" si="60"/>
        <v>C</v>
      </c>
      <c r="J486">
        <f t="shared" si="63"/>
        <v>17</v>
      </c>
      <c r="K486" s="36" t="str">
        <f t="shared" ca="1" si="61"/>
        <v>14</v>
      </c>
      <c r="L486" s="36" t="str">
        <f t="shared" ca="1" si="62"/>
        <v>00</v>
      </c>
      <c r="M486" s="21" t="s">
        <v>66</v>
      </c>
    </row>
    <row r="487" spans="1:13" x14ac:dyDescent="0.4">
      <c r="A487">
        <v>10</v>
      </c>
      <c r="D487" s="26" t="s">
        <v>562</v>
      </c>
      <c r="E487">
        <f t="shared" si="64"/>
        <v>5500</v>
      </c>
      <c r="F487">
        <f t="shared" si="65"/>
        <v>5800</v>
      </c>
      <c r="G487" t="str">
        <f t="shared" ca="1" si="58"/>
        <v xml:space="preserve">{"nodeID":"1402163", "floor":"1", "zone":"C", "area":"17", "bay":"14", "hid":"00", "Xaxis":"5500", "Yaxis":"5800" ,"type":"common","updateTime":0} </v>
      </c>
      <c r="H487">
        <f t="shared" si="59"/>
        <v>1</v>
      </c>
      <c r="I487" t="str">
        <f t="shared" ca="1" si="60"/>
        <v>C</v>
      </c>
      <c r="J487">
        <f t="shared" si="63"/>
        <v>17</v>
      </c>
      <c r="K487" s="36" t="str">
        <f t="shared" ca="1" si="61"/>
        <v>14</v>
      </c>
      <c r="L487" s="36" t="str">
        <f t="shared" ca="1" si="62"/>
        <v>00</v>
      </c>
      <c r="M487" s="21" t="s">
        <v>66</v>
      </c>
    </row>
    <row r="488" spans="1:13" x14ac:dyDescent="0.4">
      <c r="A488">
        <v>5</v>
      </c>
      <c r="D488" s="26" t="s">
        <v>563</v>
      </c>
      <c r="E488">
        <f t="shared" si="64"/>
        <v>5500</v>
      </c>
      <c r="F488">
        <f t="shared" si="65"/>
        <v>5795</v>
      </c>
      <c r="G488" t="str">
        <f t="shared" ca="1" si="58"/>
        <v xml:space="preserve">{"nodeID":"1402164", "floor":"1", "zone":"C", "area":"17", "bay":"14", "hid":"00", "Xaxis":"5500", "Yaxis":"5795" ,"type":"common","updateTime":0} </v>
      </c>
      <c r="H488">
        <f t="shared" si="59"/>
        <v>1</v>
      </c>
      <c r="I488" t="str">
        <f t="shared" ca="1" si="60"/>
        <v>C</v>
      </c>
      <c r="J488">
        <f t="shared" si="63"/>
        <v>17</v>
      </c>
      <c r="K488" s="36" t="str">
        <f t="shared" ca="1" si="61"/>
        <v>14</v>
      </c>
      <c r="L488" s="36" t="str">
        <f t="shared" ca="1" si="62"/>
        <v>00</v>
      </c>
      <c r="M488" s="21" t="s">
        <v>66</v>
      </c>
    </row>
    <row r="489" spans="1:13" x14ac:dyDescent="0.4">
      <c r="A489">
        <v>5</v>
      </c>
      <c r="D489" s="26" t="s">
        <v>564</v>
      </c>
      <c r="E489">
        <f t="shared" si="64"/>
        <v>5500</v>
      </c>
      <c r="F489">
        <f t="shared" si="65"/>
        <v>5790</v>
      </c>
      <c r="G489" t="str">
        <f t="shared" ca="1" si="58"/>
        <v xml:space="preserve">{"nodeID":"1402165", "floor":"1", "zone":"C", "area":"17", "bay":"14", "hid":"00", "Xaxis":"5500", "Yaxis":"5790" ,"type":"common","updateTime":0} </v>
      </c>
      <c r="H489">
        <f t="shared" si="59"/>
        <v>1</v>
      </c>
      <c r="I489" t="str">
        <f t="shared" ca="1" si="60"/>
        <v>C</v>
      </c>
      <c r="J489">
        <f t="shared" si="63"/>
        <v>17</v>
      </c>
      <c r="K489" s="36" t="str">
        <f t="shared" ca="1" si="61"/>
        <v>14</v>
      </c>
      <c r="L489" s="36" t="str">
        <f t="shared" ca="1" si="62"/>
        <v>00</v>
      </c>
      <c r="M489" s="21" t="s">
        <v>66</v>
      </c>
    </row>
    <row r="490" spans="1:13" x14ac:dyDescent="0.4">
      <c r="A490">
        <v>5</v>
      </c>
      <c r="D490" s="26" t="s">
        <v>565</v>
      </c>
      <c r="E490">
        <f t="shared" si="64"/>
        <v>5500</v>
      </c>
      <c r="F490">
        <f t="shared" si="65"/>
        <v>5785</v>
      </c>
      <c r="G490" t="str">
        <f t="shared" ca="1" si="58"/>
        <v xml:space="preserve">{"nodeID":"1402166", "floor":"1", "zone":"C", "area":"17", "bay":"14", "hid":"00", "Xaxis":"5500", "Yaxis":"5785" ,"type":"common","updateTime":0} </v>
      </c>
      <c r="H490">
        <f t="shared" si="59"/>
        <v>1</v>
      </c>
      <c r="I490" t="str">
        <f t="shared" ca="1" si="60"/>
        <v>C</v>
      </c>
      <c r="J490">
        <f t="shared" si="63"/>
        <v>17</v>
      </c>
      <c r="K490" s="36" t="str">
        <f t="shared" ca="1" si="61"/>
        <v>14</v>
      </c>
      <c r="L490" s="36" t="str">
        <f t="shared" ca="1" si="62"/>
        <v>00</v>
      </c>
      <c r="M490" s="21" t="s">
        <v>66</v>
      </c>
    </row>
    <row r="491" spans="1:13" x14ac:dyDescent="0.4">
      <c r="A491">
        <v>5</v>
      </c>
      <c r="D491" s="26" t="s">
        <v>566</v>
      </c>
      <c r="E491">
        <f t="shared" si="64"/>
        <v>5500</v>
      </c>
      <c r="F491">
        <f t="shared" si="65"/>
        <v>5780</v>
      </c>
      <c r="G491" t="str">
        <f t="shared" ca="1" si="58"/>
        <v xml:space="preserve">{"nodeID":"1402167", "floor":"1", "zone":"C", "area":"17", "bay":"14", "hid":"00", "Xaxis":"5500", "Yaxis":"5780" ,"type":"common","updateTime":0} </v>
      </c>
      <c r="H491">
        <f t="shared" si="59"/>
        <v>1</v>
      </c>
      <c r="I491" t="str">
        <f t="shared" ca="1" si="60"/>
        <v>C</v>
      </c>
      <c r="J491">
        <f t="shared" si="63"/>
        <v>17</v>
      </c>
      <c r="K491" s="36" t="str">
        <f t="shared" ca="1" si="61"/>
        <v>14</v>
      </c>
      <c r="L491" s="36" t="str">
        <f t="shared" ca="1" si="62"/>
        <v>00</v>
      </c>
      <c r="M491" s="21" t="s">
        <v>66</v>
      </c>
    </row>
    <row r="492" spans="1:13" x14ac:dyDescent="0.4">
      <c r="A492">
        <v>5</v>
      </c>
      <c r="D492" s="26" t="s">
        <v>567</v>
      </c>
      <c r="E492">
        <f t="shared" si="64"/>
        <v>5500</v>
      </c>
      <c r="F492">
        <f t="shared" si="65"/>
        <v>5775</v>
      </c>
      <c r="G492" t="str">
        <f t="shared" ca="1" si="58"/>
        <v xml:space="preserve">{"nodeID":"1402168", "floor":"1", "zone":"C", "area":"17", "bay":"14", "hid":"00", "Xaxis":"5500", "Yaxis":"5775" ,"type":"common","updateTime":0} </v>
      </c>
      <c r="H492">
        <f t="shared" si="59"/>
        <v>1</v>
      </c>
      <c r="I492" t="str">
        <f t="shared" ca="1" si="60"/>
        <v>C</v>
      </c>
      <c r="J492">
        <f t="shared" si="63"/>
        <v>17</v>
      </c>
      <c r="K492" s="36" t="str">
        <f t="shared" ca="1" si="61"/>
        <v>14</v>
      </c>
      <c r="L492" s="36" t="str">
        <f t="shared" ca="1" si="62"/>
        <v>00</v>
      </c>
      <c r="M492" s="21" t="s">
        <v>66</v>
      </c>
    </row>
    <row r="493" spans="1:13" x14ac:dyDescent="0.4">
      <c r="A493">
        <v>10</v>
      </c>
      <c r="D493" s="26" t="s">
        <v>568</v>
      </c>
      <c r="E493">
        <f t="shared" si="64"/>
        <v>5500</v>
      </c>
      <c r="F493">
        <f t="shared" si="65"/>
        <v>5765</v>
      </c>
      <c r="G493" t="str">
        <f t="shared" ca="1" si="58"/>
        <v xml:space="preserve">{"nodeID":"1402169", "floor":"1", "zone":"C", "area":"17", "bay":"14", "hid":"00", "Xaxis":"5500", "Yaxis":"5765" ,"type":"common","updateTime":0} </v>
      </c>
      <c r="H493">
        <f t="shared" si="59"/>
        <v>1</v>
      </c>
      <c r="I493" t="str">
        <f t="shared" ca="1" si="60"/>
        <v>C</v>
      </c>
      <c r="J493">
        <f t="shared" si="63"/>
        <v>17</v>
      </c>
      <c r="K493" s="36" t="str">
        <f t="shared" ca="1" si="61"/>
        <v>14</v>
      </c>
      <c r="L493" s="36" t="str">
        <f t="shared" ca="1" si="62"/>
        <v>00</v>
      </c>
      <c r="M493" s="21" t="s">
        <v>66</v>
      </c>
    </row>
    <row r="494" spans="1:13" x14ac:dyDescent="0.4">
      <c r="A494">
        <v>10</v>
      </c>
      <c r="D494" s="26" t="s">
        <v>569</v>
      </c>
      <c r="E494">
        <f t="shared" si="64"/>
        <v>5500</v>
      </c>
      <c r="F494">
        <f t="shared" si="65"/>
        <v>5755</v>
      </c>
      <c r="G494" t="str">
        <f t="shared" ca="1" si="58"/>
        <v xml:space="preserve">{"nodeID":"1402170", "floor":"1", "zone":"C", "area":"17", "bay":"14", "hid":"00", "Xaxis":"5500", "Yaxis":"5755" ,"type":"common","updateTime":0} </v>
      </c>
      <c r="H494">
        <f t="shared" si="59"/>
        <v>1</v>
      </c>
      <c r="I494" t="str">
        <f t="shared" ca="1" si="60"/>
        <v>C</v>
      </c>
      <c r="J494">
        <f t="shared" si="63"/>
        <v>17</v>
      </c>
      <c r="K494" s="36" t="str">
        <f t="shared" ca="1" si="61"/>
        <v>14</v>
      </c>
      <c r="L494" s="36" t="str">
        <f t="shared" ca="1" si="62"/>
        <v>00</v>
      </c>
      <c r="M494" s="21" t="s">
        <v>66</v>
      </c>
    </row>
    <row r="495" spans="1:13" x14ac:dyDescent="0.4">
      <c r="A495">
        <v>10</v>
      </c>
      <c r="D495" s="26" t="s">
        <v>570</v>
      </c>
      <c r="E495">
        <f t="shared" si="64"/>
        <v>5500</v>
      </c>
      <c r="F495">
        <f t="shared" si="65"/>
        <v>5745</v>
      </c>
      <c r="G495" t="str">
        <f t="shared" ca="1" si="58"/>
        <v xml:space="preserve">{"nodeID":"1402171", "floor":"1", "zone":"C", "area":"17", "bay":"14", "hid":"00", "Xaxis":"5500", "Yaxis":"5745" ,"type":"common","updateTime":0} </v>
      </c>
      <c r="H495">
        <f t="shared" si="59"/>
        <v>1</v>
      </c>
      <c r="I495" t="str">
        <f t="shared" ca="1" si="60"/>
        <v>C</v>
      </c>
      <c r="J495">
        <f t="shared" si="63"/>
        <v>17</v>
      </c>
      <c r="K495" s="36" t="str">
        <f t="shared" ca="1" si="61"/>
        <v>14</v>
      </c>
      <c r="L495" s="36" t="str">
        <f t="shared" ca="1" si="62"/>
        <v>00</v>
      </c>
      <c r="M495" s="21" t="s">
        <v>66</v>
      </c>
    </row>
    <row r="496" spans="1:13" x14ac:dyDescent="0.4">
      <c r="A496">
        <v>10</v>
      </c>
      <c r="D496" s="26" t="s">
        <v>571</v>
      </c>
      <c r="E496">
        <f t="shared" si="64"/>
        <v>5500</v>
      </c>
      <c r="F496">
        <f t="shared" si="65"/>
        <v>5735</v>
      </c>
      <c r="G496" t="str">
        <f t="shared" ca="1" si="58"/>
        <v xml:space="preserve">{"nodeID":"1402172", "floor":"1", "zone":"C", "area":"17", "bay":"14", "hid":"00", "Xaxis":"5500", "Yaxis":"5735" ,"type":"common","updateTime":0} </v>
      </c>
      <c r="H496">
        <f t="shared" si="59"/>
        <v>1</v>
      </c>
      <c r="I496" t="str">
        <f t="shared" ca="1" si="60"/>
        <v>C</v>
      </c>
      <c r="J496">
        <f t="shared" si="63"/>
        <v>17</v>
      </c>
      <c r="K496" s="36" t="str">
        <f t="shared" ca="1" si="61"/>
        <v>14</v>
      </c>
      <c r="L496" s="36" t="str">
        <f t="shared" ca="1" si="62"/>
        <v>00</v>
      </c>
      <c r="M496" s="21" t="s">
        <v>66</v>
      </c>
    </row>
    <row r="497" spans="1:13" x14ac:dyDescent="0.4">
      <c r="A497">
        <v>5</v>
      </c>
      <c r="D497" s="26" t="s">
        <v>572</v>
      </c>
      <c r="E497">
        <f t="shared" si="64"/>
        <v>5500</v>
      </c>
      <c r="F497">
        <f t="shared" si="65"/>
        <v>5730</v>
      </c>
      <c r="G497" t="str">
        <f t="shared" ca="1" si="58"/>
        <v xml:space="preserve">{"nodeID":"1402173", "floor":"1", "zone":"C", "area":"17", "bay":"14", "hid":"00", "Xaxis":"5500", "Yaxis":"5730" ,"type":"common","updateTime":0} </v>
      </c>
      <c r="H497">
        <f t="shared" si="59"/>
        <v>1</v>
      </c>
      <c r="I497" t="str">
        <f t="shared" ca="1" si="60"/>
        <v>C</v>
      </c>
      <c r="J497">
        <f t="shared" si="63"/>
        <v>17</v>
      </c>
      <c r="K497" s="36" t="str">
        <f t="shared" ca="1" si="61"/>
        <v>14</v>
      </c>
      <c r="L497" s="36" t="str">
        <f t="shared" ca="1" si="62"/>
        <v>00</v>
      </c>
      <c r="M497" s="21" t="s">
        <v>66</v>
      </c>
    </row>
    <row r="498" spans="1:13" x14ac:dyDescent="0.4">
      <c r="A498">
        <v>5</v>
      </c>
      <c r="D498" s="26" t="s">
        <v>573</v>
      </c>
      <c r="E498">
        <f t="shared" si="64"/>
        <v>5500</v>
      </c>
      <c r="F498">
        <f t="shared" si="65"/>
        <v>5725</v>
      </c>
      <c r="G498" t="str">
        <f t="shared" ca="1" si="58"/>
        <v xml:space="preserve">{"nodeID":"1402174", "floor":"1", "zone":"C", "area":"17", "bay":"14", "hid":"00", "Xaxis":"5500", "Yaxis":"5725" ,"type":"common","updateTime":0} </v>
      </c>
      <c r="H498">
        <f t="shared" si="59"/>
        <v>1</v>
      </c>
      <c r="I498" t="str">
        <f t="shared" ca="1" si="60"/>
        <v>C</v>
      </c>
      <c r="J498">
        <f t="shared" si="63"/>
        <v>17</v>
      </c>
      <c r="K498" s="36" t="str">
        <f t="shared" ca="1" si="61"/>
        <v>14</v>
      </c>
      <c r="L498" s="36" t="str">
        <f t="shared" ca="1" si="62"/>
        <v>00</v>
      </c>
      <c r="M498" s="21" t="s">
        <v>66</v>
      </c>
    </row>
    <row r="499" spans="1:13" x14ac:dyDescent="0.4">
      <c r="A499">
        <v>5</v>
      </c>
      <c r="D499" s="26" t="s">
        <v>574</v>
      </c>
      <c r="E499">
        <f t="shared" si="64"/>
        <v>5500</v>
      </c>
      <c r="F499">
        <f t="shared" si="65"/>
        <v>5720</v>
      </c>
      <c r="G499" t="str">
        <f t="shared" ca="1" si="58"/>
        <v xml:space="preserve">{"nodeID":"1402175", "floor":"1", "zone":"C", "area":"17", "bay":"14", "hid":"00", "Xaxis":"5500", "Yaxis":"5720" ,"type":"common","updateTime":0} </v>
      </c>
      <c r="H499">
        <f t="shared" si="59"/>
        <v>1</v>
      </c>
      <c r="I499" t="str">
        <f t="shared" ca="1" si="60"/>
        <v>C</v>
      </c>
      <c r="J499">
        <f t="shared" si="63"/>
        <v>17</v>
      </c>
      <c r="K499" s="36" t="str">
        <f t="shared" ca="1" si="61"/>
        <v>14</v>
      </c>
      <c r="L499" s="36" t="str">
        <f t="shared" ca="1" si="62"/>
        <v>00</v>
      </c>
      <c r="M499" s="21" t="s">
        <v>66</v>
      </c>
    </row>
    <row r="500" spans="1:13" x14ac:dyDescent="0.4">
      <c r="A500">
        <v>5</v>
      </c>
      <c r="D500" s="26" t="s">
        <v>575</v>
      </c>
      <c r="E500">
        <f t="shared" si="64"/>
        <v>5500</v>
      </c>
      <c r="F500">
        <f t="shared" si="65"/>
        <v>5715</v>
      </c>
      <c r="G500" t="str">
        <f t="shared" ca="1" si="58"/>
        <v xml:space="preserve">{"nodeID":"1402176", "floor":"1", "zone":"C", "area":"17", "bay":"14", "hid":"00", "Xaxis":"5500", "Yaxis":"5715" ,"type":"common","updateTime":0} </v>
      </c>
      <c r="H500">
        <f t="shared" si="59"/>
        <v>1</v>
      </c>
      <c r="I500" t="str">
        <f t="shared" ca="1" si="60"/>
        <v>C</v>
      </c>
      <c r="J500">
        <f t="shared" si="63"/>
        <v>17</v>
      </c>
      <c r="K500" s="36" t="str">
        <f t="shared" ca="1" si="61"/>
        <v>14</v>
      </c>
      <c r="L500" s="36" t="str">
        <f t="shared" ca="1" si="62"/>
        <v>00</v>
      </c>
      <c r="M500" s="21" t="s">
        <v>66</v>
      </c>
    </row>
    <row r="501" spans="1:13" x14ac:dyDescent="0.4">
      <c r="A501">
        <v>5</v>
      </c>
      <c r="D501" s="26" t="s">
        <v>576</v>
      </c>
      <c r="E501">
        <f t="shared" si="64"/>
        <v>5500</v>
      </c>
      <c r="F501">
        <f t="shared" si="65"/>
        <v>5710</v>
      </c>
      <c r="G501" t="str">
        <f t="shared" ca="1" si="58"/>
        <v xml:space="preserve">{"nodeID":"1402177", "floor":"1", "zone":"C", "area":"17", "bay":"14", "hid":"00", "Xaxis":"5500", "Yaxis":"5710" ,"type":"common","updateTime":0} </v>
      </c>
      <c r="H501">
        <f t="shared" si="59"/>
        <v>1</v>
      </c>
      <c r="I501" t="str">
        <f t="shared" ca="1" si="60"/>
        <v>C</v>
      </c>
      <c r="J501">
        <f t="shared" si="63"/>
        <v>17</v>
      </c>
      <c r="K501" s="36" t="str">
        <f t="shared" ca="1" si="61"/>
        <v>14</v>
      </c>
      <c r="L501" s="36" t="str">
        <f t="shared" ca="1" si="62"/>
        <v>00</v>
      </c>
      <c r="M501" s="21" t="s">
        <v>66</v>
      </c>
    </row>
    <row r="502" spans="1:13" x14ac:dyDescent="0.4">
      <c r="A502">
        <v>5</v>
      </c>
      <c r="D502" s="26" t="s">
        <v>577</v>
      </c>
      <c r="E502">
        <f t="shared" si="64"/>
        <v>5500</v>
      </c>
      <c r="F502">
        <f t="shared" si="65"/>
        <v>5705</v>
      </c>
      <c r="G502" t="str">
        <f t="shared" ca="1" si="58"/>
        <v xml:space="preserve">{"nodeID":"1402178", "floor":"1", "zone":"C", "area":"17", "bay":"14", "hid":"00", "Xaxis":"5500", "Yaxis":"5705" ,"type":"common","updateTime":0} </v>
      </c>
      <c r="H502">
        <f t="shared" si="59"/>
        <v>1</v>
      </c>
      <c r="I502" t="str">
        <f t="shared" ca="1" si="60"/>
        <v>C</v>
      </c>
      <c r="J502">
        <f t="shared" si="63"/>
        <v>17</v>
      </c>
      <c r="K502" s="36" t="str">
        <f t="shared" ca="1" si="61"/>
        <v>14</v>
      </c>
      <c r="L502" s="36" t="str">
        <f t="shared" ca="1" si="62"/>
        <v>00</v>
      </c>
      <c r="M502" s="21" t="s">
        <v>66</v>
      </c>
    </row>
    <row r="503" spans="1:13" x14ac:dyDescent="0.4">
      <c r="A503">
        <v>5</v>
      </c>
      <c r="D503" s="26" t="s">
        <v>578</v>
      </c>
      <c r="E503">
        <f t="shared" si="64"/>
        <v>5500</v>
      </c>
      <c r="F503">
        <f t="shared" si="65"/>
        <v>5700</v>
      </c>
      <c r="G503" t="str">
        <f t="shared" ca="1" si="58"/>
        <v xml:space="preserve">{"nodeID":"1402179", "floor":"1", "zone":"C", "area":"17", "bay":"14", "hid":"00", "Xaxis":"5500", "Yaxis":"5700" ,"type":"common","updateTime":0} </v>
      </c>
      <c r="H503">
        <f t="shared" si="59"/>
        <v>1</v>
      </c>
      <c r="I503" t="str">
        <f t="shared" ca="1" si="60"/>
        <v>C</v>
      </c>
      <c r="J503">
        <f t="shared" si="63"/>
        <v>17</v>
      </c>
      <c r="K503" s="36" t="str">
        <f t="shared" ca="1" si="61"/>
        <v>14</v>
      </c>
      <c r="L503" s="36" t="str">
        <f t="shared" ca="1" si="62"/>
        <v>00</v>
      </c>
      <c r="M503" s="21" t="s">
        <v>66</v>
      </c>
    </row>
    <row r="504" spans="1:13" x14ac:dyDescent="0.4">
      <c r="A504">
        <v>5</v>
      </c>
      <c r="D504" s="26" t="s">
        <v>579</v>
      </c>
      <c r="E504">
        <f t="shared" si="64"/>
        <v>5500</v>
      </c>
      <c r="F504">
        <f t="shared" si="65"/>
        <v>5695</v>
      </c>
      <c r="G504" t="str">
        <f t="shared" ca="1" si="58"/>
        <v xml:space="preserve">{"nodeID":"1402180", "floor":"1", "zone":"C", "area":"17", "bay":"14", "hid":"00", "Xaxis":"5500", "Yaxis":"5695" ,"type":"common","updateTime":0} </v>
      </c>
      <c r="H504">
        <f t="shared" si="59"/>
        <v>1</v>
      </c>
      <c r="I504" t="str">
        <f t="shared" ca="1" si="60"/>
        <v>C</v>
      </c>
      <c r="J504">
        <f t="shared" si="63"/>
        <v>17</v>
      </c>
      <c r="K504" s="36" t="str">
        <f t="shared" ca="1" si="61"/>
        <v>14</v>
      </c>
      <c r="L504" s="36" t="str">
        <f t="shared" ca="1" si="62"/>
        <v>00</v>
      </c>
      <c r="M504" s="21" t="s">
        <v>66</v>
      </c>
    </row>
    <row r="505" spans="1:13" x14ac:dyDescent="0.4">
      <c r="A505">
        <v>5</v>
      </c>
      <c r="D505" s="26" t="s">
        <v>580</v>
      </c>
      <c r="E505">
        <f t="shared" si="64"/>
        <v>5500</v>
      </c>
      <c r="F505">
        <f t="shared" si="65"/>
        <v>5690</v>
      </c>
      <c r="G505" t="str">
        <f t="shared" ca="1" si="58"/>
        <v xml:space="preserve">{"nodeID":"1402181", "floor":"1", "zone":"C", "area":"17", "bay":"14", "hid":"00", "Xaxis":"5500", "Yaxis":"5690" ,"type":"common","updateTime":0} </v>
      </c>
      <c r="H505">
        <f t="shared" si="59"/>
        <v>1</v>
      </c>
      <c r="I505" t="str">
        <f t="shared" ca="1" si="60"/>
        <v>C</v>
      </c>
      <c r="J505">
        <f t="shared" si="63"/>
        <v>17</v>
      </c>
      <c r="K505" s="36" t="str">
        <f t="shared" ca="1" si="61"/>
        <v>14</v>
      </c>
      <c r="L505" s="36" t="str">
        <f t="shared" ca="1" si="62"/>
        <v>00</v>
      </c>
      <c r="M505" s="21" t="s">
        <v>66</v>
      </c>
    </row>
    <row r="506" spans="1:13" x14ac:dyDescent="0.4">
      <c r="A506">
        <v>5</v>
      </c>
      <c r="D506" s="26" t="s">
        <v>581</v>
      </c>
      <c r="E506">
        <f t="shared" si="64"/>
        <v>5500</v>
      </c>
      <c r="F506">
        <f t="shared" si="65"/>
        <v>5685</v>
      </c>
      <c r="G506" t="str">
        <f t="shared" ca="1" si="58"/>
        <v xml:space="preserve">{"nodeID":"1402182", "floor":"1", "zone":"C", "area":"17", "bay":"14", "hid":"00", "Xaxis":"5500", "Yaxis":"5685" ,"type":"common","updateTime":0} </v>
      </c>
      <c r="H506">
        <f t="shared" si="59"/>
        <v>1</v>
      </c>
      <c r="I506" t="str">
        <f t="shared" ca="1" si="60"/>
        <v>C</v>
      </c>
      <c r="J506">
        <f t="shared" si="63"/>
        <v>17</v>
      </c>
      <c r="K506" s="36" t="str">
        <f t="shared" ca="1" si="61"/>
        <v>14</v>
      </c>
      <c r="L506" s="36" t="str">
        <f t="shared" ca="1" si="62"/>
        <v>00</v>
      </c>
      <c r="M506" s="21" t="s">
        <v>66</v>
      </c>
    </row>
    <row r="507" spans="1:13" x14ac:dyDescent="0.4">
      <c r="A507">
        <v>20</v>
      </c>
      <c r="D507" s="26" t="s">
        <v>582</v>
      </c>
      <c r="E507">
        <f t="shared" si="64"/>
        <v>5500</v>
      </c>
      <c r="F507">
        <f t="shared" si="65"/>
        <v>5665</v>
      </c>
      <c r="G507" t="str">
        <f t="shared" ca="1" si="58"/>
        <v xml:space="preserve">{"nodeID":"1402183", "floor":"1", "zone":"C", "area":"17", "bay":"14", "hid":"00", "Xaxis":"5500", "Yaxis":"5665" ,"type":"common","updateTime":0} </v>
      </c>
      <c r="H507">
        <f t="shared" si="59"/>
        <v>1</v>
      </c>
      <c r="I507" t="str">
        <f t="shared" ca="1" si="60"/>
        <v>C</v>
      </c>
      <c r="J507">
        <f t="shared" si="63"/>
        <v>17</v>
      </c>
      <c r="K507" s="36" t="str">
        <f t="shared" ca="1" si="61"/>
        <v>14</v>
      </c>
      <c r="L507" s="36" t="str">
        <f t="shared" ca="1" si="62"/>
        <v>00</v>
      </c>
      <c r="M507" s="21" t="s">
        <v>66</v>
      </c>
    </row>
    <row r="508" spans="1:13" x14ac:dyDescent="0.4">
      <c r="A508">
        <v>20</v>
      </c>
      <c r="D508" s="26" t="s">
        <v>583</v>
      </c>
      <c r="E508">
        <f t="shared" si="64"/>
        <v>5500</v>
      </c>
      <c r="F508">
        <f t="shared" si="65"/>
        <v>5645</v>
      </c>
      <c r="G508" t="str">
        <f t="shared" ca="1" si="58"/>
        <v xml:space="preserve">{"nodeID":"1402184", "floor":"1", "zone":"C", "area":"17", "bay":"14", "hid":"00", "Xaxis":"5500", "Yaxis":"5645" ,"type":"common","updateTime":0} </v>
      </c>
      <c r="H508">
        <f t="shared" si="59"/>
        <v>1</v>
      </c>
      <c r="I508" t="str">
        <f t="shared" ca="1" si="60"/>
        <v>C</v>
      </c>
      <c r="J508">
        <f t="shared" si="63"/>
        <v>17</v>
      </c>
      <c r="K508" s="36" t="str">
        <f t="shared" ca="1" si="61"/>
        <v>14</v>
      </c>
      <c r="L508" s="36" t="str">
        <f t="shared" ca="1" si="62"/>
        <v>00</v>
      </c>
      <c r="M508" s="21" t="s">
        <v>66</v>
      </c>
    </row>
    <row r="509" spans="1:13" x14ac:dyDescent="0.4">
      <c r="A509">
        <v>20</v>
      </c>
      <c r="D509" s="26" t="s">
        <v>584</v>
      </c>
      <c r="E509">
        <f t="shared" si="64"/>
        <v>5500</v>
      </c>
      <c r="F509">
        <f t="shared" si="65"/>
        <v>5625</v>
      </c>
      <c r="G509" t="str">
        <f t="shared" ca="1" si="58"/>
        <v xml:space="preserve">{"nodeID":"1402185", "floor":"1", "zone":"C", "area":"17", "bay":"14", "hid":"00", "Xaxis":"5500", "Yaxis":"5625" ,"type":"common","updateTime":0} </v>
      </c>
      <c r="H509">
        <f t="shared" si="59"/>
        <v>1</v>
      </c>
      <c r="I509" t="str">
        <f t="shared" ca="1" si="60"/>
        <v>C</v>
      </c>
      <c r="J509">
        <f t="shared" si="63"/>
        <v>17</v>
      </c>
      <c r="K509" s="36" t="str">
        <f t="shared" ca="1" si="61"/>
        <v>14</v>
      </c>
      <c r="L509" s="36" t="str">
        <f t="shared" ca="1" si="62"/>
        <v>00</v>
      </c>
      <c r="M509" s="21" t="s">
        <v>66</v>
      </c>
    </row>
    <row r="510" spans="1:13" x14ac:dyDescent="0.4">
      <c r="A510">
        <v>20</v>
      </c>
      <c r="D510" s="26" t="s">
        <v>585</v>
      </c>
      <c r="E510">
        <f t="shared" si="64"/>
        <v>5500</v>
      </c>
      <c r="F510">
        <f t="shared" si="65"/>
        <v>5605</v>
      </c>
      <c r="G510" t="str">
        <f t="shared" ca="1" si="58"/>
        <v xml:space="preserve">{"nodeID":"1402186", "floor":"1", "zone":"C", "area":"17", "bay":"14", "hid":"00", "Xaxis":"5500", "Yaxis":"5605" ,"type":"common","updateTime":0} </v>
      </c>
      <c r="H510">
        <f t="shared" si="59"/>
        <v>1</v>
      </c>
      <c r="I510" t="str">
        <f t="shared" ca="1" si="60"/>
        <v>C</v>
      </c>
      <c r="J510">
        <f t="shared" si="63"/>
        <v>17</v>
      </c>
      <c r="K510" s="36" t="str">
        <f t="shared" ca="1" si="61"/>
        <v>14</v>
      </c>
      <c r="L510" s="36" t="str">
        <f t="shared" ca="1" si="62"/>
        <v>00</v>
      </c>
      <c r="M510" s="21" t="s">
        <v>66</v>
      </c>
    </row>
    <row r="511" spans="1:13" x14ac:dyDescent="0.4">
      <c r="A511">
        <v>20</v>
      </c>
      <c r="D511" s="26" t="s">
        <v>586</v>
      </c>
      <c r="E511">
        <f t="shared" si="64"/>
        <v>5500</v>
      </c>
      <c r="F511">
        <f t="shared" si="65"/>
        <v>5585</v>
      </c>
      <c r="G511" t="str">
        <f t="shared" ca="1" si="58"/>
        <v xml:space="preserve">{"nodeID":"1402187", "floor":"1", "zone":"C", "area":"17", "bay":"14", "hid":"00", "Xaxis":"5500", "Yaxis":"5585" ,"type":"common","updateTime":0} </v>
      </c>
      <c r="H511">
        <f t="shared" si="59"/>
        <v>1</v>
      </c>
      <c r="I511" t="str">
        <f t="shared" ca="1" si="60"/>
        <v>C</v>
      </c>
      <c r="J511">
        <f t="shared" si="63"/>
        <v>17</v>
      </c>
      <c r="K511" s="36" t="str">
        <f t="shared" ca="1" si="61"/>
        <v>14</v>
      </c>
      <c r="L511" s="36" t="str">
        <f t="shared" ca="1" si="62"/>
        <v>00</v>
      </c>
      <c r="M511" s="21" t="s">
        <v>66</v>
      </c>
    </row>
    <row r="512" spans="1:13" x14ac:dyDescent="0.4">
      <c r="A512">
        <v>30</v>
      </c>
      <c r="D512" s="26" t="s">
        <v>587</v>
      </c>
      <c r="E512">
        <f t="shared" si="64"/>
        <v>5500</v>
      </c>
      <c r="F512">
        <f t="shared" si="65"/>
        <v>5555</v>
      </c>
      <c r="G512" t="str">
        <f t="shared" ca="1" si="58"/>
        <v xml:space="preserve">{"nodeID":"1402188", "floor":"1", "zone":"C", "area":"17", "bay":"14", "hid":"00", "Xaxis":"5500", "Yaxis":"5555" ,"type":"common","updateTime":0} </v>
      </c>
      <c r="H512">
        <f t="shared" si="59"/>
        <v>1</v>
      </c>
      <c r="I512" t="str">
        <f t="shared" ca="1" si="60"/>
        <v>C</v>
      </c>
      <c r="J512">
        <f t="shared" si="63"/>
        <v>17</v>
      </c>
      <c r="K512" s="36" t="str">
        <f t="shared" ca="1" si="61"/>
        <v>14</v>
      </c>
      <c r="L512" s="36" t="str">
        <f t="shared" ca="1" si="62"/>
        <v>00</v>
      </c>
      <c r="M512" s="21" t="s">
        <v>66</v>
      </c>
    </row>
    <row r="513" spans="1:13" x14ac:dyDescent="0.4">
      <c r="A513">
        <v>5</v>
      </c>
      <c r="D513" s="26" t="s">
        <v>588</v>
      </c>
      <c r="E513">
        <f t="shared" si="64"/>
        <v>5500</v>
      </c>
      <c r="F513">
        <f t="shared" si="65"/>
        <v>5550</v>
      </c>
      <c r="G513" t="str">
        <f t="shared" ca="1" si="58"/>
        <v xml:space="preserve">{"nodeID":"1402189", "floor":"1", "zone":"C", "area":"17", "bay":"14", "hid":"00", "Xaxis":"5500", "Yaxis":"5550" ,"type":"common","updateTime":0} </v>
      </c>
      <c r="H513">
        <f t="shared" si="59"/>
        <v>1</v>
      </c>
      <c r="I513" t="str">
        <f t="shared" ca="1" si="60"/>
        <v>C</v>
      </c>
      <c r="J513">
        <f t="shared" si="63"/>
        <v>17</v>
      </c>
      <c r="K513" s="36" t="str">
        <f t="shared" ca="1" si="61"/>
        <v>14</v>
      </c>
      <c r="L513" s="36" t="str">
        <f t="shared" ca="1" si="62"/>
        <v>00</v>
      </c>
      <c r="M513" s="21" t="s">
        <v>66</v>
      </c>
    </row>
    <row r="514" spans="1:13" x14ac:dyDescent="0.4">
      <c r="A514">
        <v>5</v>
      </c>
      <c r="D514" s="26" t="s">
        <v>589</v>
      </c>
      <c r="E514">
        <f t="shared" si="64"/>
        <v>5500</v>
      </c>
      <c r="F514">
        <f t="shared" si="65"/>
        <v>5545</v>
      </c>
      <c r="G514" t="str">
        <f t="shared" ca="1" si="58"/>
        <v xml:space="preserve">{"nodeID":"1402190", "floor":"1", "zone":"C", "area":"17", "bay":"14", "hid":"00", "Xaxis":"5500", "Yaxis":"5545" ,"type":"common","updateTime":0} </v>
      </c>
      <c r="H514">
        <f t="shared" si="59"/>
        <v>1</v>
      </c>
      <c r="I514" t="str">
        <f t="shared" ca="1" si="60"/>
        <v>C</v>
      </c>
      <c r="J514">
        <f t="shared" si="63"/>
        <v>17</v>
      </c>
      <c r="K514" s="36" t="str">
        <f t="shared" ca="1" si="61"/>
        <v>14</v>
      </c>
      <c r="L514" s="36" t="str">
        <f t="shared" ca="1" si="62"/>
        <v>00</v>
      </c>
      <c r="M514" s="21" t="s">
        <v>66</v>
      </c>
    </row>
    <row r="515" spans="1:13" x14ac:dyDescent="0.4">
      <c r="A515">
        <v>5</v>
      </c>
      <c r="D515" s="26" t="s">
        <v>590</v>
      </c>
      <c r="E515">
        <f t="shared" si="64"/>
        <v>5500</v>
      </c>
      <c r="F515">
        <f t="shared" si="65"/>
        <v>5540</v>
      </c>
      <c r="G515" t="str">
        <f t="shared" ca="1" si="58"/>
        <v xml:space="preserve">{"nodeID":"1402191", "floor":"1", "zone":"C", "area":"17", "bay":"14", "hid":"00", "Xaxis":"5500", "Yaxis":"5540" ,"type":"common","updateTime":0} </v>
      </c>
      <c r="H515">
        <f t="shared" si="59"/>
        <v>1</v>
      </c>
      <c r="I515" t="str">
        <f t="shared" ca="1" si="60"/>
        <v>C</v>
      </c>
      <c r="J515">
        <f t="shared" si="63"/>
        <v>17</v>
      </c>
      <c r="K515" s="36" t="str">
        <f t="shared" ca="1" si="61"/>
        <v>14</v>
      </c>
      <c r="L515" s="36" t="str">
        <f t="shared" ca="1" si="62"/>
        <v>00</v>
      </c>
      <c r="M515" s="21" t="s">
        <v>66</v>
      </c>
    </row>
    <row r="516" spans="1:13" x14ac:dyDescent="0.4">
      <c r="A516">
        <v>5</v>
      </c>
      <c r="D516" s="26" t="s">
        <v>591</v>
      </c>
      <c r="E516">
        <f t="shared" si="64"/>
        <v>5500</v>
      </c>
      <c r="F516">
        <f t="shared" si="65"/>
        <v>5535</v>
      </c>
      <c r="G516" t="str">
        <f t="shared" ref="G516:G579" ca="1" si="66">CONCATENATE("{""nodeID"":""",CONCATENATE(K516,D516),"""",", ""floor"":""",H516,"""",", ""zone"":""",I516,"""",", ""area"":""",J516,"""", ", ""bay"":""",K516,"""", ", ""hid"":""",L516,"""", ", ""Xaxis"":""",E516,"""", ", ""Yaxis"":""",F516,"""", " ,""type"":""",M516,"""", ",""updateTime"":0} ")</f>
        <v xml:space="preserve">{"nodeID":"1402192", "floor":"1", "zone":"C", "area":"17", "bay":"14", "hid":"00", "Xaxis":"5500", "Yaxis":"5535" ,"type":"common","updateTime":0} </v>
      </c>
      <c r="H516">
        <f t="shared" ref="H516:H579" si="67">$H$1</f>
        <v>1</v>
      </c>
      <c r="I516" t="str">
        <f t="shared" ref="I516:I579" ca="1" si="68">INDIRECT("I1")</f>
        <v>C</v>
      </c>
      <c r="J516">
        <f t="shared" si="63"/>
        <v>17</v>
      </c>
      <c r="K516" s="36" t="str">
        <f t="shared" ref="K516:K579" ca="1" si="69">INDIRECT("K1")</f>
        <v>14</v>
      </c>
      <c r="L516" s="36" t="str">
        <f t="shared" ref="L516:L579" ca="1" si="70">INDIRECT("L1")</f>
        <v>00</v>
      </c>
      <c r="M516" s="21" t="s">
        <v>66</v>
      </c>
    </row>
    <row r="517" spans="1:13" x14ac:dyDescent="0.4">
      <c r="A517">
        <v>5</v>
      </c>
      <c r="D517" s="26" t="s">
        <v>592</v>
      </c>
      <c r="E517">
        <f t="shared" si="64"/>
        <v>5500</v>
      </c>
      <c r="F517">
        <f t="shared" si="65"/>
        <v>5530</v>
      </c>
      <c r="G517" t="str">
        <f t="shared" ca="1" si="66"/>
        <v xml:space="preserve">{"nodeID":"1402193", "floor":"1", "zone":"C", "area":"17", "bay":"14", "hid":"00", "Xaxis":"5500", "Yaxis":"5530" ,"type":"common","updateTime":0} </v>
      </c>
      <c r="H517">
        <f t="shared" si="67"/>
        <v>1</v>
      </c>
      <c r="I517" t="str">
        <f t="shared" ca="1" si="68"/>
        <v>C</v>
      </c>
      <c r="J517">
        <f t="shared" ref="J517:J580" si="71">$J$1</f>
        <v>17</v>
      </c>
      <c r="K517" s="36" t="str">
        <f t="shared" ca="1" si="69"/>
        <v>14</v>
      </c>
      <c r="L517" s="36" t="str">
        <f t="shared" ca="1" si="70"/>
        <v>00</v>
      </c>
      <c r="M517" s="21" t="s">
        <v>66</v>
      </c>
    </row>
    <row r="518" spans="1:13" x14ac:dyDescent="0.4">
      <c r="A518">
        <v>5</v>
      </c>
      <c r="D518" s="26" t="s">
        <v>593</v>
      </c>
      <c r="E518">
        <f t="shared" ref="E518:E581" si="72">$B$6</f>
        <v>5500</v>
      </c>
      <c r="F518">
        <f t="shared" si="65"/>
        <v>5525</v>
      </c>
      <c r="G518" t="str">
        <f t="shared" ca="1" si="66"/>
        <v xml:space="preserve">{"nodeID":"1402194", "floor":"1", "zone":"C", "area":"17", "bay":"14", "hid":"00", "Xaxis":"5500", "Yaxis":"5525" ,"type":"common","updateTime":0} </v>
      </c>
      <c r="H518">
        <f t="shared" si="67"/>
        <v>1</v>
      </c>
      <c r="I518" t="str">
        <f t="shared" ca="1" si="68"/>
        <v>C</v>
      </c>
      <c r="J518">
        <f t="shared" si="71"/>
        <v>17</v>
      </c>
      <c r="K518" s="36" t="str">
        <f t="shared" ca="1" si="69"/>
        <v>14</v>
      </c>
      <c r="L518" s="36" t="str">
        <f t="shared" ca="1" si="70"/>
        <v>00</v>
      </c>
      <c r="M518" s="21" t="s">
        <v>66</v>
      </c>
    </row>
    <row r="519" spans="1:13" x14ac:dyDescent="0.4">
      <c r="A519">
        <v>10</v>
      </c>
      <c r="D519" s="26" t="s">
        <v>594</v>
      </c>
      <c r="E519">
        <f t="shared" si="72"/>
        <v>5500</v>
      </c>
      <c r="F519">
        <f t="shared" si="65"/>
        <v>5515</v>
      </c>
      <c r="G519" t="str">
        <f t="shared" ca="1" si="66"/>
        <v xml:space="preserve">{"nodeID":"1402195", "floor":"1", "zone":"C", "area":"17", "bay":"14", "hid":"00", "Xaxis":"5500", "Yaxis":"5515" ,"type":"common","updateTime":0} </v>
      </c>
      <c r="H519">
        <f t="shared" si="67"/>
        <v>1</v>
      </c>
      <c r="I519" t="str">
        <f t="shared" ca="1" si="68"/>
        <v>C</v>
      </c>
      <c r="J519">
        <f t="shared" si="71"/>
        <v>17</v>
      </c>
      <c r="K519" s="36" t="str">
        <f t="shared" ca="1" si="69"/>
        <v>14</v>
      </c>
      <c r="L519" s="36" t="str">
        <f t="shared" ca="1" si="70"/>
        <v>00</v>
      </c>
      <c r="M519" s="21" t="s">
        <v>66</v>
      </c>
    </row>
    <row r="520" spans="1:13" x14ac:dyDescent="0.4">
      <c r="A520">
        <v>10</v>
      </c>
      <c r="D520" s="26" t="s">
        <v>595</v>
      </c>
      <c r="E520">
        <f t="shared" si="72"/>
        <v>5500</v>
      </c>
      <c r="F520">
        <f t="shared" ref="F520:F583" si="73">F519-A520</f>
        <v>5505</v>
      </c>
      <c r="G520" t="str">
        <f t="shared" ca="1" si="66"/>
        <v xml:space="preserve">{"nodeID":"1402196", "floor":"1", "zone":"C", "area":"17", "bay":"14", "hid":"00", "Xaxis":"5500", "Yaxis":"5505" ,"type":"common","updateTime":0} </v>
      </c>
      <c r="H520">
        <f t="shared" si="67"/>
        <v>1</v>
      </c>
      <c r="I520" t="str">
        <f t="shared" ca="1" si="68"/>
        <v>C</v>
      </c>
      <c r="J520">
        <f t="shared" si="71"/>
        <v>17</v>
      </c>
      <c r="K520" s="36" t="str">
        <f t="shared" ca="1" si="69"/>
        <v>14</v>
      </c>
      <c r="L520" s="36" t="str">
        <f t="shared" ca="1" si="70"/>
        <v>00</v>
      </c>
      <c r="M520" s="21" t="s">
        <v>66</v>
      </c>
    </row>
    <row r="521" spans="1:13" x14ac:dyDescent="0.4">
      <c r="A521">
        <v>10</v>
      </c>
      <c r="D521" s="26" t="s">
        <v>596</v>
      </c>
      <c r="E521">
        <f t="shared" si="72"/>
        <v>5500</v>
      </c>
      <c r="F521">
        <f t="shared" si="73"/>
        <v>5495</v>
      </c>
      <c r="G521" t="str">
        <f t="shared" ca="1" si="66"/>
        <v xml:space="preserve">{"nodeID":"1402197", "floor":"1", "zone":"C", "area":"17", "bay":"14", "hid":"00", "Xaxis":"5500", "Yaxis":"5495" ,"type":"common","updateTime":0} </v>
      </c>
      <c r="H521">
        <f t="shared" si="67"/>
        <v>1</v>
      </c>
      <c r="I521" t="str">
        <f t="shared" ca="1" si="68"/>
        <v>C</v>
      </c>
      <c r="J521">
        <f t="shared" si="71"/>
        <v>17</v>
      </c>
      <c r="K521" s="36" t="str">
        <f t="shared" ca="1" si="69"/>
        <v>14</v>
      </c>
      <c r="L521" s="36" t="str">
        <f t="shared" ca="1" si="70"/>
        <v>00</v>
      </c>
      <c r="M521" s="21" t="s">
        <v>66</v>
      </c>
    </row>
    <row r="522" spans="1:13" x14ac:dyDescent="0.4">
      <c r="A522">
        <v>10</v>
      </c>
      <c r="D522" s="26" t="s">
        <v>597</v>
      </c>
      <c r="E522">
        <f t="shared" si="72"/>
        <v>5500</v>
      </c>
      <c r="F522">
        <f t="shared" si="73"/>
        <v>5485</v>
      </c>
      <c r="G522" t="str">
        <f t="shared" ca="1" si="66"/>
        <v xml:space="preserve">{"nodeID":"1402198", "floor":"1", "zone":"C", "area":"17", "bay":"14", "hid":"00", "Xaxis":"5500", "Yaxis":"5485" ,"type":"common","updateTime":0} </v>
      </c>
      <c r="H522">
        <f t="shared" si="67"/>
        <v>1</v>
      </c>
      <c r="I522" t="str">
        <f t="shared" ca="1" si="68"/>
        <v>C</v>
      </c>
      <c r="J522">
        <f t="shared" si="71"/>
        <v>17</v>
      </c>
      <c r="K522" s="36" t="str">
        <f t="shared" ca="1" si="69"/>
        <v>14</v>
      </c>
      <c r="L522" s="36" t="str">
        <f t="shared" ca="1" si="70"/>
        <v>00</v>
      </c>
      <c r="M522" s="21" t="s">
        <v>66</v>
      </c>
    </row>
    <row r="523" spans="1:13" x14ac:dyDescent="0.4">
      <c r="A523">
        <v>30</v>
      </c>
      <c r="D523" s="26" t="s">
        <v>598</v>
      </c>
      <c r="E523">
        <f t="shared" si="72"/>
        <v>5500</v>
      </c>
      <c r="F523">
        <f t="shared" si="73"/>
        <v>5455</v>
      </c>
      <c r="G523" t="str">
        <f t="shared" ca="1" si="66"/>
        <v xml:space="preserve">{"nodeID":"1402199", "floor":"1", "zone":"C", "area":"17", "bay":"14", "hid":"00", "Xaxis":"5500", "Yaxis":"5455" ,"type":"common","updateTime":0} </v>
      </c>
      <c r="H523">
        <f t="shared" si="67"/>
        <v>1</v>
      </c>
      <c r="I523" t="str">
        <f t="shared" ca="1" si="68"/>
        <v>C</v>
      </c>
      <c r="J523">
        <f t="shared" si="71"/>
        <v>17</v>
      </c>
      <c r="K523" s="36" t="str">
        <f t="shared" ca="1" si="69"/>
        <v>14</v>
      </c>
      <c r="L523" s="36" t="str">
        <f t="shared" ca="1" si="70"/>
        <v>00</v>
      </c>
      <c r="M523" s="21" t="s">
        <v>66</v>
      </c>
    </row>
    <row r="524" spans="1:13" x14ac:dyDescent="0.4">
      <c r="A524">
        <v>30</v>
      </c>
      <c r="D524" s="26" t="s">
        <v>599</v>
      </c>
      <c r="E524">
        <f t="shared" si="72"/>
        <v>5500</v>
      </c>
      <c r="F524">
        <f t="shared" si="73"/>
        <v>5425</v>
      </c>
      <c r="G524" t="str">
        <f t="shared" ca="1" si="66"/>
        <v xml:space="preserve">{"nodeID":"1402200", "floor":"1", "zone":"C", "area":"17", "bay":"14", "hid":"00", "Xaxis":"5500", "Yaxis":"5425" ,"type":"common","updateTime":0} </v>
      </c>
      <c r="H524">
        <f t="shared" si="67"/>
        <v>1</v>
      </c>
      <c r="I524" t="str">
        <f t="shared" ca="1" si="68"/>
        <v>C</v>
      </c>
      <c r="J524">
        <f t="shared" si="71"/>
        <v>17</v>
      </c>
      <c r="K524" s="36" t="str">
        <f t="shared" ca="1" si="69"/>
        <v>14</v>
      </c>
      <c r="L524" s="36" t="str">
        <f t="shared" ca="1" si="70"/>
        <v>00</v>
      </c>
      <c r="M524" s="21" t="s">
        <v>66</v>
      </c>
    </row>
    <row r="525" spans="1:13" x14ac:dyDescent="0.4">
      <c r="A525">
        <v>10</v>
      </c>
      <c r="D525" s="26" t="s">
        <v>600</v>
      </c>
      <c r="E525">
        <f t="shared" si="72"/>
        <v>5500</v>
      </c>
      <c r="F525">
        <f t="shared" si="73"/>
        <v>5415</v>
      </c>
      <c r="G525" t="str">
        <f t="shared" ca="1" si="66"/>
        <v xml:space="preserve">{"nodeID":"1402201", "floor":"1", "zone":"C", "area":"17", "bay":"14", "hid":"00", "Xaxis":"5500", "Yaxis":"5415" ,"type":"common","updateTime":0} </v>
      </c>
      <c r="H525">
        <f t="shared" si="67"/>
        <v>1</v>
      </c>
      <c r="I525" t="str">
        <f t="shared" ca="1" si="68"/>
        <v>C</v>
      </c>
      <c r="J525">
        <f t="shared" si="71"/>
        <v>17</v>
      </c>
      <c r="K525" s="36" t="str">
        <f t="shared" ca="1" si="69"/>
        <v>14</v>
      </c>
      <c r="L525" s="36" t="str">
        <f t="shared" ca="1" si="70"/>
        <v>00</v>
      </c>
      <c r="M525" s="21" t="s">
        <v>66</v>
      </c>
    </row>
    <row r="526" spans="1:13" x14ac:dyDescent="0.4">
      <c r="A526">
        <v>20</v>
      </c>
      <c r="D526" s="26" t="s">
        <v>601</v>
      </c>
      <c r="E526">
        <f t="shared" si="72"/>
        <v>5500</v>
      </c>
      <c r="F526">
        <f t="shared" si="73"/>
        <v>5395</v>
      </c>
      <c r="G526" t="str">
        <f t="shared" ca="1" si="66"/>
        <v xml:space="preserve">{"nodeID":"1402202", "floor":"1", "zone":"C", "area":"17", "bay":"14", "hid":"00", "Xaxis":"5500", "Yaxis":"5395" ,"type":"common","updateTime":0} </v>
      </c>
      <c r="H526">
        <f t="shared" si="67"/>
        <v>1</v>
      </c>
      <c r="I526" t="str">
        <f t="shared" ca="1" si="68"/>
        <v>C</v>
      </c>
      <c r="J526">
        <f t="shared" si="71"/>
        <v>17</v>
      </c>
      <c r="K526" s="36" t="str">
        <f t="shared" ca="1" si="69"/>
        <v>14</v>
      </c>
      <c r="L526" s="36" t="str">
        <f t="shared" ca="1" si="70"/>
        <v>00</v>
      </c>
      <c r="M526" s="21" t="s">
        <v>66</v>
      </c>
    </row>
    <row r="527" spans="1:13" x14ac:dyDescent="0.4">
      <c r="A527">
        <v>10</v>
      </c>
      <c r="D527" s="26" t="s">
        <v>602</v>
      </c>
      <c r="E527">
        <f t="shared" si="72"/>
        <v>5500</v>
      </c>
      <c r="F527">
        <f t="shared" si="73"/>
        <v>5385</v>
      </c>
      <c r="G527" t="str">
        <f t="shared" ca="1" si="66"/>
        <v xml:space="preserve">{"nodeID":"1402203", "floor":"1", "zone":"C", "area":"17", "bay":"14", "hid":"00", "Xaxis":"5500", "Yaxis":"5385" ,"type":"common","updateTime":0} </v>
      </c>
      <c r="H527">
        <f t="shared" si="67"/>
        <v>1</v>
      </c>
      <c r="I527" t="str">
        <f t="shared" ca="1" si="68"/>
        <v>C</v>
      </c>
      <c r="J527">
        <f t="shared" si="71"/>
        <v>17</v>
      </c>
      <c r="K527" s="36" t="str">
        <f t="shared" ca="1" si="69"/>
        <v>14</v>
      </c>
      <c r="L527" s="36" t="str">
        <f t="shared" ca="1" si="70"/>
        <v>00</v>
      </c>
      <c r="M527" s="21" t="s">
        <v>66</v>
      </c>
    </row>
    <row r="528" spans="1:13" x14ac:dyDescent="0.4">
      <c r="A528">
        <v>10</v>
      </c>
      <c r="D528" s="26" t="s">
        <v>603</v>
      </c>
      <c r="E528">
        <f t="shared" si="72"/>
        <v>5500</v>
      </c>
      <c r="F528">
        <f t="shared" si="73"/>
        <v>5375</v>
      </c>
      <c r="G528" t="str">
        <f t="shared" ca="1" si="66"/>
        <v xml:space="preserve">{"nodeID":"1402204", "floor":"1", "zone":"C", "area":"17", "bay":"14", "hid":"00", "Xaxis":"5500", "Yaxis":"5375" ,"type":"common","updateTime":0} </v>
      </c>
      <c r="H528">
        <f t="shared" si="67"/>
        <v>1</v>
      </c>
      <c r="I528" t="str">
        <f t="shared" ca="1" si="68"/>
        <v>C</v>
      </c>
      <c r="J528">
        <f t="shared" si="71"/>
        <v>17</v>
      </c>
      <c r="K528" s="36" t="str">
        <f t="shared" ca="1" si="69"/>
        <v>14</v>
      </c>
      <c r="L528" s="36" t="str">
        <f t="shared" ca="1" si="70"/>
        <v>00</v>
      </c>
      <c r="M528" s="21" t="s">
        <v>66</v>
      </c>
    </row>
    <row r="529" spans="1:13" x14ac:dyDescent="0.4">
      <c r="A529">
        <v>30</v>
      </c>
      <c r="D529" s="26" t="s">
        <v>604</v>
      </c>
      <c r="E529">
        <f t="shared" si="72"/>
        <v>5500</v>
      </c>
      <c r="F529">
        <f t="shared" si="73"/>
        <v>5345</v>
      </c>
      <c r="G529" t="str">
        <f t="shared" ca="1" si="66"/>
        <v xml:space="preserve">{"nodeID":"1402205", "floor":"1", "zone":"C", "area":"17", "bay":"14", "hid":"00", "Xaxis":"5500", "Yaxis":"5345" ,"type":"common","updateTime":0} </v>
      </c>
      <c r="H529">
        <f t="shared" si="67"/>
        <v>1</v>
      </c>
      <c r="I529" t="str">
        <f t="shared" ca="1" si="68"/>
        <v>C</v>
      </c>
      <c r="J529">
        <f t="shared" si="71"/>
        <v>17</v>
      </c>
      <c r="K529" s="36" t="str">
        <f t="shared" ca="1" si="69"/>
        <v>14</v>
      </c>
      <c r="L529" s="36" t="str">
        <f t="shared" ca="1" si="70"/>
        <v>00</v>
      </c>
      <c r="M529" s="21" t="s">
        <v>66</v>
      </c>
    </row>
    <row r="530" spans="1:13" x14ac:dyDescent="0.4">
      <c r="A530">
        <v>30</v>
      </c>
      <c r="D530" s="26" t="s">
        <v>605</v>
      </c>
      <c r="E530">
        <f t="shared" si="72"/>
        <v>5500</v>
      </c>
      <c r="F530">
        <f t="shared" si="73"/>
        <v>5315</v>
      </c>
      <c r="G530" t="str">
        <f t="shared" ca="1" si="66"/>
        <v xml:space="preserve">{"nodeID":"1402206", "floor":"1", "zone":"C", "area":"17", "bay":"14", "hid":"00", "Xaxis":"5500", "Yaxis":"5315" ,"type":"common","updateTime":0} </v>
      </c>
      <c r="H530">
        <f t="shared" si="67"/>
        <v>1</v>
      </c>
      <c r="I530" t="str">
        <f t="shared" ca="1" si="68"/>
        <v>C</v>
      </c>
      <c r="J530">
        <f t="shared" si="71"/>
        <v>17</v>
      </c>
      <c r="K530" s="36" t="str">
        <f t="shared" ca="1" si="69"/>
        <v>14</v>
      </c>
      <c r="L530" s="36" t="str">
        <f t="shared" ca="1" si="70"/>
        <v>00</v>
      </c>
      <c r="M530" s="21" t="s">
        <v>66</v>
      </c>
    </row>
    <row r="531" spans="1:13" x14ac:dyDescent="0.4">
      <c r="A531">
        <v>5</v>
      </c>
      <c r="D531" s="26" t="s">
        <v>606</v>
      </c>
      <c r="E531">
        <f t="shared" si="72"/>
        <v>5500</v>
      </c>
      <c r="F531">
        <f t="shared" si="73"/>
        <v>5310</v>
      </c>
      <c r="G531" t="str">
        <f t="shared" ca="1" si="66"/>
        <v xml:space="preserve">{"nodeID":"1402207", "floor":"1", "zone":"C", "area":"17", "bay":"14", "hid":"00", "Xaxis":"5500", "Yaxis":"5310" ,"type":"common","updateTime":0} </v>
      </c>
      <c r="H531">
        <f t="shared" si="67"/>
        <v>1</v>
      </c>
      <c r="I531" t="str">
        <f t="shared" ca="1" si="68"/>
        <v>C</v>
      </c>
      <c r="J531">
        <f t="shared" si="71"/>
        <v>17</v>
      </c>
      <c r="K531" s="36" t="str">
        <f t="shared" ca="1" si="69"/>
        <v>14</v>
      </c>
      <c r="L531" s="36" t="str">
        <f t="shared" ca="1" si="70"/>
        <v>00</v>
      </c>
      <c r="M531" s="21" t="s">
        <v>66</v>
      </c>
    </row>
    <row r="532" spans="1:13" x14ac:dyDescent="0.4">
      <c r="A532">
        <v>5</v>
      </c>
      <c r="D532" s="26" t="s">
        <v>607</v>
      </c>
      <c r="E532">
        <f t="shared" si="72"/>
        <v>5500</v>
      </c>
      <c r="F532">
        <f t="shared" si="73"/>
        <v>5305</v>
      </c>
      <c r="G532" t="str">
        <f t="shared" ca="1" si="66"/>
        <v xml:space="preserve">{"nodeID":"1402208", "floor":"1", "zone":"C", "area":"17", "bay":"14", "hid":"00", "Xaxis":"5500", "Yaxis":"5305" ,"type":"common","updateTime":0} </v>
      </c>
      <c r="H532">
        <f t="shared" si="67"/>
        <v>1</v>
      </c>
      <c r="I532" t="str">
        <f t="shared" ca="1" si="68"/>
        <v>C</v>
      </c>
      <c r="J532">
        <f t="shared" si="71"/>
        <v>17</v>
      </c>
      <c r="K532" s="36" t="str">
        <f t="shared" ca="1" si="69"/>
        <v>14</v>
      </c>
      <c r="L532" s="36" t="str">
        <f t="shared" ca="1" si="70"/>
        <v>00</v>
      </c>
      <c r="M532" s="21" t="s">
        <v>66</v>
      </c>
    </row>
    <row r="533" spans="1:13" x14ac:dyDescent="0.4">
      <c r="A533">
        <v>5</v>
      </c>
      <c r="D533" s="26" t="s">
        <v>608</v>
      </c>
      <c r="E533">
        <f t="shared" si="72"/>
        <v>5500</v>
      </c>
      <c r="F533">
        <f t="shared" si="73"/>
        <v>5300</v>
      </c>
      <c r="G533" t="str">
        <f t="shared" ca="1" si="66"/>
        <v xml:space="preserve">{"nodeID":"1402209", "floor":"1", "zone":"C", "area":"17", "bay":"14", "hid":"00", "Xaxis":"5500", "Yaxis":"5300" ,"type":"common","updateTime":0} </v>
      </c>
      <c r="H533">
        <f t="shared" si="67"/>
        <v>1</v>
      </c>
      <c r="I533" t="str">
        <f t="shared" ca="1" si="68"/>
        <v>C</v>
      </c>
      <c r="J533">
        <f t="shared" si="71"/>
        <v>17</v>
      </c>
      <c r="K533" s="36" t="str">
        <f t="shared" ca="1" si="69"/>
        <v>14</v>
      </c>
      <c r="L533" s="36" t="str">
        <f t="shared" ca="1" si="70"/>
        <v>00</v>
      </c>
      <c r="M533" s="21" t="s">
        <v>66</v>
      </c>
    </row>
    <row r="534" spans="1:13" x14ac:dyDescent="0.4">
      <c r="A534">
        <v>5</v>
      </c>
      <c r="D534" s="26" t="s">
        <v>609</v>
      </c>
      <c r="E534">
        <f t="shared" si="72"/>
        <v>5500</v>
      </c>
      <c r="F534">
        <f t="shared" si="73"/>
        <v>5295</v>
      </c>
      <c r="G534" t="str">
        <f t="shared" ca="1" si="66"/>
        <v xml:space="preserve">{"nodeID":"1402210", "floor":"1", "zone":"C", "area":"17", "bay":"14", "hid":"00", "Xaxis":"5500", "Yaxis":"5295" ,"type":"common","updateTime":0} </v>
      </c>
      <c r="H534">
        <f t="shared" si="67"/>
        <v>1</v>
      </c>
      <c r="I534" t="str">
        <f t="shared" ca="1" si="68"/>
        <v>C</v>
      </c>
      <c r="J534">
        <f t="shared" si="71"/>
        <v>17</v>
      </c>
      <c r="K534" s="36" t="str">
        <f t="shared" ca="1" si="69"/>
        <v>14</v>
      </c>
      <c r="L534" s="36" t="str">
        <f t="shared" ca="1" si="70"/>
        <v>00</v>
      </c>
      <c r="M534" s="21" t="s">
        <v>66</v>
      </c>
    </row>
    <row r="535" spans="1:13" x14ac:dyDescent="0.4">
      <c r="A535">
        <v>5</v>
      </c>
      <c r="D535" s="26" t="s">
        <v>610</v>
      </c>
      <c r="E535">
        <f t="shared" si="72"/>
        <v>5500</v>
      </c>
      <c r="F535">
        <f t="shared" si="73"/>
        <v>5290</v>
      </c>
      <c r="G535" t="str">
        <f t="shared" ca="1" si="66"/>
        <v xml:space="preserve">{"nodeID":"1402211", "floor":"1", "zone":"C", "area":"17", "bay":"14", "hid":"00", "Xaxis":"5500", "Yaxis":"5290" ,"type":"common","updateTime":0} </v>
      </c>
      <c r="H535">
        <f t="shared" si="67"/>
        <v>1</v>
      </c>
      <c r="I535" t="str">
        <f t="shared" ca="1" si="68"/>
        <v>C</v>
      </c>
      <c r="J535">
        <f t="shared" si="71"/>
        <v>17</v>
      </c>
      <c r="K535" s="36" t="str">
        <f t="shared" ca="1" si="69"/>
        <v>14</v>
      </c>
      <c r="L535" s="36" t="str">
        <f t="shared" ca="1" si="70"/>
        <v>00</v>
      </c>
      <c r="M535" s="21" t="s">
        <v>66</v>
      </c>
    </row>
    <row r="536" spans="1:13" x14ac:dyDescent="0.4">
      <c r="A536">
        <v>5</v>
      </c>
      <c r="D536" s="26" t="s">
        <v>611</v>
      </c>
      <c r="E536">
        <f t="shared" si="72"/>
        <v>5500</v>
      </c>
      <c r="F536">
        <f t="shared" si="73"/>
        <v>5285</v>
      </c>
      <c r="G536" t="str">
        <f t="shared" ca="1" si="66"/>
        <v xml:space="preserve">{"nodeID":"1402212", "floor":"1", "zone":"C", "area":"17", "bay":"14", "hid":"00", "Xaxis":"5500", "Yaxis":"5285" ,"type":"common","updateTime":0} </v>
      </c>
      <c r="H536">
        <f t="shared" si="67"/>
        <v>1</v>
      </c>
      <c r="I536" t="str">
        <f t="shared" ca="1" si="68"/>
        <v>C</v>
      </c>
      <c r="J536">
        <f t="shared" si="71"/>
        <v>17</v>
      </c>
      <c r="K536" s="36" t="str">
        <f t="shared" ca="1" si="69"/>
        <v>14</v>
      </c>
      <c r="L536" s="36" t="str">
        <f t="shared" ca="1" si="70"/>
        <v>00</v>
      </c>
      <c r="M536" s="21" t="s">
        <v>66</v>
      </c>
    </row>
    <row r="537" spans="1:13" x14ac:dyDescent="0.4">
      <c r="A537">
        <v>10</v>
      </c>
      <c r="D537" s="26" t="s">
        <v>612</v>
      </c>
      <c r="E537">
        <f t="shared" si="72"/>
        <v>5500</v>
      </c>
      <c r="F537">
        <f t="shared" si="73"/>
        <v>5275</v>
      </c>
      <c r="G537" t="str">
        <f t="shared" ca="1" si="66"/>
        <v xml:space="preserve">{"nodeID":"1402213", "floor":"1", "zone":"C", "area":"17", "bay":"14", "hid":"00", "Xaxis":"5500", "Yaxis":"5275" ,"type":"common","updateTime":0} </v>
      </c>
      <c r="H537">
        <f t="shared" si="67"/>
        <v>1</v>
      </c>
      <c r="I537" t="str">
        <f t="shared" ca="1" si="68"/>
        <v>C</v>
      </c>
      <c r="J537">
        <f t="shared" si="71"/>
        <v>17</v>
      </c>
      <c r="K537" s="36" t="str">
        <f t="shared" ca="1" si="69"/>
        <v>14</v>
      </c>
      <c r="L537" s="36" t="str">
        <f t="shared" ca="1" si="70"/>
        <v>00</v>
      </c>
      <c r="M537" s="21" t="s">
        <v>66</v>
      </c>
    </row>
    <row r="538" spans="1:13" x14ac:dyDescent="0.4">
      <c r="A538">
        <v>10</v>
      </c>
      <c r="D538" s="26" t="s">
        <v>613</v>
      </c>
      <c r="E538">
        <f t="shared" si="72"/>
        <v>5500</v>
      </c>
      <c r="F538">
        <f t="shared" si="73"/>
        <v>5265</v>
      </c>
      <c r="G538" t="str">
        <f t="shared" ca="1" si="66"/>
        <v xml:space="preserve">{"nodeID":"1402214", "floor":"1", "zone":"C", "area":"17", "bay":"14", "hid":"00", "Xaxis":"5500", "Yaxis":"5265" ,"type":"common","updateTime":0} </v>
      </c>
      <c r="H538">
        <f t="shared" si="67"/>
        <v>1</v>
      </c>
      <c r="I538" t="str">
        <f t="shared" ca="1" si="68"/>
        <v>C</v>
      </c>
      <c r="J538">
        <f t="shared" si="71"/>
        <v>17</v>
      </c>
      <c r="K538" s="36" t="str">
        <f t="shared" ca="1" si="69"/>
        <v>14</v>
      </c>
      <c r="L538" s="36" t="str">
        <f t="shared" ca="1" si="70"/>
        <v>00</v>
      </c>
      <c r="M538" s="21" t="s">
        <v>66</v>
      </c>
    </row>
    <row r="539" spans="1:13" x14ac:dyDescent="0.4">
      <c r="A539">
        <v>10</v>
      </c>
      <c r="D539" s="26" t="s">
        <v>614</v>
      </c>
      <c r="E539">
        <f t="shared" si="72"/>
        <v>5500</v>
      </c>
      <c r="F539">
        <f t="shared" si="73"/>
        <v>5255</v>
      </c>
      <c r="G539" t="str">
        <f t="shared" ca="1" si="66"/>
        <v xml:space="preserve">{"nodeID":"1402215", "floor":"1", "zone":"C", "area":"17", "bay":"14", "hid":"00", "Xaxis":"5500", "Yaxis":"5255" ,"type":"common","updateTime":0} </v>
      </c>
      <c r="H539">
        <f t="shared" si="67"/>
        <v>1</v>
      </c>
      <c r="I539" t="str">
        <f t="shared" ca="1" si="68"/>
        <v>C</v>
      </c>
      <c r="J539">
        <f t="shared" si="71"/>
        <v>17</v>
      </c>
      <c r="K539" s="36" t="str">
        <f t="shared" ca="1" si="69"/>
        <v>14</v>
      </c>
      <c r="L539" s="36" t="str">
        <f t="shared" ca="1" si="70"/>
        <v>00</v>
      </c>
      <c r="M539" s="21" t="s">
        <v>66</v>
      </c>
    </row>
    <row r="540" spans="1:13" x14ac:dyDescent="0.4">
      <c r="A540">
        <v>5</v>
      </c>
      <c r="D540" s="26" t="s">
        <v>615</v>
      </c>
      <c r="E540">
        <f t="shared" si="72"/>
        <v>5500</v>
      </c>
      <c r="F540">
        <f t="shared" si="73"/>
        <v>5250</v>
      </c>
      <c r="G540" t="str">
        <f t="shared" ca="1" si="66"/>
        <v xml:space="preserve">{"nodeID":"1402216", "floor":"1", "zone":"C", "area":"17", "bay":"14", "hid":"00", "Xaxis":"5500", "Yaxis":"5250" ,"type":"common","updateTime":0} </v>
      </c>
      <c r="H540">
        <f t="shared" si="67"/>
        <v>1</v>
      </c>
      <c r="I540" t="str">
        <f t="shared" ca="1" si="68"/>
        <v>C</v>
      </c>
      <c r="J540">
        <f t="shared" si="71"/>
        <v>17</v>
      </c>
      <c r="K540" s="36" t="str">
        <f t="shared" ca="1" si="69"/>
        <v>14</v>
      </c>
      <c r="L540" s="36" t="str">
        <f t="shared" ca="1" si="70"/>
        <v>00</v>
      </c>
      <c r="M540" s="21" t="s">
        <v>66</v>
      </c>
    </row>
    <row r="541" spans="1:13" x14ac:dyDescent="0.4">
      <c r="A541">
        <v>20</v>
      </c>
      <c r="D541" s="26" t="s">
        <v>616</v>
      </c>
      <c r="E541">
        <f t="shared" si="72"/>
        <v>5500</v>
      </c>
      <c r="F541">
        <f t="shared" si="73"/>
        <v>5230</v>
      </c>
      <c r="G541" t="str">
        <f t="shared" ca="1" si="66"/>
        <v xml:space="preserve">{"nodeID":"1402217", "floor":"1", "zone":"C", "area":"17", "bay":"14", "hid":"00", "Xaxis":"5500", "Yaxis":"5230" ,"type":"common","updateTime":0} </v>
      </c>
      <c r="H541">
        <f t="shared" si="67"/>
        <v>1</v>
      </c>
      <c r="I541" t="str">
        <f t="shared" ca="1" si="68"/>
        <v>C</v>
      </c>
      <c r="J541">
        <f t="shared" si="71"/>
        <v>17</v>
      </c>
      <c r="K541" s="36" t="str">
        <f t="shared" ca="1" si="69"/>
        <v>14</v>
      </c>
      <c r="L541" s="36" t="str">
        <f t="shared" ca="1" si="70"/>
        <v>00</v>
      </c>
      <c r="M541" s="21" t="s">
        <v>66</v>
      </c>
    </row>
    <row r="542" spans="1:13" x14ac:dyDescent="0.4">
      <c r="A542">
        <v>10</v>
      </c>
      <c r="D542" s="26" t="s">
        <v>617</v>
      </c>
      <c r="E542">
        <f t="shared" si="72"/>
        <v>5500</v>
      </c>
      <c r="F542">
        <f t="shared" si="73"/>
        <v>5220</v>
      </c>
      <c r="G542" t="str">
        <f t="shared" ca="1" si="66"/>
        <v xml:space="preserve">{"nodeID":"1402218", "floor":"1", "zone":"C", "area":"17", "bay":"14", "hid":"00", "Xaxis":"5500", "Yaxis":"5220" ,"type":"common","updateTime":0} </v>
      </c>
      <c r="H542">
        <f t="shared" si="67"/>
        <v>1</v>
      </c>
      <c r="I542" t="str">
        <f t="shared" ca="1" si="68"/>
        <v>C</v>
      </c>
      <c r="J542">
        <f t="shared" si="71"/>
        <v>17</v>
      </c>
      <c r="K542" s="36" t="str">
        <f t="shared" ca="1" si="69"/>
        <v>14</v>
      </c>
      <c r="L542" s="36" t="str">
        <f t="shared" ca="1" si="70"/>
        <v>00</v>
      </c>
      <c r="M542" s="21" t="s">
        <v>66</v>
      </c>
    </row>
    <row r="543" spans="1:13" x14ac:dyDescent="0.4">
      <c r="A543">
        <v>5</v>
      </c>
      <c r="D543" s="26" t="s">
        <v>618</v>
      </c>
      <c r="E543">
        <f t="shared" si="72"/>
        <v>5500</v>
      </c>
      <c r="F543">
        <f t="shared" si="73"/>
        <v>5215</v>
      </c>
      <c r="G543" t="str">
        <f t="shared" ca="1" si="66"/>
        <v xml:space="preserve">{"nodeID":"1402219", "floor":"1", "zone":"C", "area":"17", "bay":"14", "hid":"00", "Xaxis":"5500", "Yaxis":"5215" ,"type":"common","updateTime":0} </v>
      </c>
      <c r="H543">
        <f t="shared" si="67"/>
        <v>1</v>
      </c>
      <c r="I543" t="str">
        <f t="shared" ca="1" si="68"/>
        <v>C</v>
      </c>
      <c r="J543">
        <f t="shared" si="71"/>
        <v>17</v>
      </c>
      <c r="K543" s="36" t="str">
        <f t="shared" ca="1" si="69"/>
        <v>14</v>
      </c>
      <c r="L543" s="36" t="str">
        <f t="shared" ca="1" si="70"/>
        <v>00</v>
      </c>
      <c r="M543" s="21" t="s">
        <v>66</v>
      </c>
    </row>
    <row r="544" spans="1:13" x14ac:dyDescent="0.4">
      <c r="A544">
        <v>10</v>
      </c>
      <c r="D544" s="26" t="s">
        <v>619</v>
      </c>
      <c r="E544">
        <f t="shared" si="72"/>
        <v>5500</v>
      </c>
      <c r="F544">
        <f t="shared" si="73"/>
        <v>5205</v>
      </c>
      <c r="G544" t="str">
        <f t="shared" ca="1" si="66"/>
        <v xml:space="preserve">{"nodeID":"1402220", "floor":"1", "zone":"C", "area":"17", "bay":"14", "hid":"00", "Xaxis":"5500", "Yaxis":"5205" ,"type":"common","updateTime":0} </v>
      </c>
      <c r="H544">
        <f t="shared" si="67"/>
        <v>1</v>
      </c>
      <c r="I544" t="str">
        <f t="shared" ca="1" si="68"/>
        <v>C</v>
      </c>
      <c r="J544">
        <f t="shared" si="71"/>
        <v>17</v>
      </c>
      <c r="K544" s="36" t="str">
        <f t="shared" ca="1" si="69"/>
        <v>14</v>
      </c>
      <c r="L544" s="36" t="str">
        <f t="shared" ca="1" si="70"/>
        <v>00</v>
      </c>
      <c r="M544" s="21" t="s">
        <v>66</v>
      </c>
    </row>
    <row r="545" spans="1:13" x14ac:dyDescent="0.4">
      <c r="A545">
        <v>5</v>
      </c>
      <c r="D545" s="26" t="s">
        <v>620</v>
      </c>
      <c r="E545">
        <f t="shared" si="72"/>
        <v>5500</v>
      </c>
      <c r="F545">
        <f t="shared" si="73"/>
        <v>5200</v>
      </c>
      <c r="G545" t="str">
        <f t="shared" ca="1" si="66"/>
        <v xml:space="preserve">{"nodeID":"1402221", "floor":"1", "zone":"C", "area":"17", "bay":"14", "hid":"00", "Xaxis":"5500", "Yaxis":"5200" ,"type":"common","updateTime":0} </v>
      </c>
      <c r="H545">
        <f t="shared" si="67"/>
        <v>1</v>
      </c>
      <c r="I545" t="str">
        <f t="shared" ca="1" si="68"/>
        <v>C</v>
      </c>
      <c r="J545">
        <f t="shared" si="71"/>
        <v>17</v>
      </c>
      <c r="K545" s="36" t="str">
        <f t="shared" ca="1" si="69"/>
        <v>14</v>
      </c>
      <c r="L545" s="36" t="str">
        <f t="shared" ca="1" si="70"/>
        <v>00</v>
      </c>
      <c r="M545" s="21" t="s">
        <v>66</v>
      </c>
    </row>
    <row r="546" spans="1:13" x14ac:dyDescent="0.4">
      <c r="A546">
        <v>20</v>
      </c>
      <c r="D546" s="26" t="s">
        <v>621</v>
      </c>
      <c r="E546">
        <f t="shared" si="72"/>
        <v>5500</v>
      </c>
      <c r="F546">
        <f t="shared" si="73"/>
        <v>5180</v>
      </c>
      <c r="G546" t="str">
        <f t="shared" ca="1" si="66"/>
        <v xml:space="preserve">{"nodeID":"1402222", "floor":"1", "zone":"C", "area":"17", "bay":"14", "hid":"00", "Xaxis":"5500", "Yaxis":"5180" ,"type":"common","updateTime":0} </v>
      </c>
      <c r="H546">
        <f t="shared" si="67"/>
        <v>1</v>
      </c>
      <c r="I546" t="str">
        <f t="shared" ca="1" si="68"/>
        <v>C</v>
      </c>
      <c r="J546">
        <f t="shared" si="71"/>
        <v>17</v>
      </c>
      <c r="K546" s="36" t="str">
        <f t="shared" ca="1" si="69"/>
        <v>14</v>
      </c>
      <c r="L546" s="36" t="str">
        <f t="shared" ca="1" si="70"/>
        <v>00</v>
      </c>
      <c r="M546" s="21" t="s">
        <v>66</v>
      </c>
    </row>
    <row r="547" spans="1:13" x14ac:dyDescent="0.4">
      <c r="A547">
        <v>10</v>
      </c>
      <c r="D547" s="26" t="s">
        <v>622</v>
      </c>
      <c r="E547">
        <f t="shared" si="72"/>
        <v>5500</v>
      </c>
      <c r="F547">
        <f t="shared" si="73"/>
        <v>5170</v>
      </c>
      <c r="G547" t="str">
        <f t="shared" ca="1" si="66"/>
        <v xml:space="preserve">{"nodeID":"1402223", "floor":"1", "zone":"C", "area":"17", "bay":"14", "hid":"00", "Xaxis":"5500", "Yaxis":"5170" ,"type":"common","updateTime":0} </v>
      </c>
      <c r="H547">
        <f t="shared" si="67"/>
        <v>1</v>
      </c>
      <c r="I547" t="str">
        <f t="shared" ca="1" si="68"/>
        <v>C</v>
      </c>
      <c r="J547">
        <f t="shared" si="71"/>
        <v>17</v>
      </c>
      <c r="K547" s="36" t="str">
        <f t="shared" ca="1" si="69"/>
        <v>14</v>
      </c>
      <c r="L547" s="36" t="str">
        <f t="shared" ca="1" si="70"/>
        <v>00</v>
      </c>
      <c r="M547" s="21" t="s">
        <v>66</v>
      </c>
    </row>
    <row r="548" spans="1:13" x14ac:dyDescent="0.4">
      <c r="A548">
        <v>10</v>
      </c>
      <c r="D548" s="26" t="s">
        <v>623</v>
      </c>
      <c r="E548">
        <f t="shared" si="72"/>
        <v>5500</v>
      </c>
      <c r="F548">
        <f t="shared" si="73"/>
        <v>5160</v>
      </c>
      <c r="G548" t="str">
        <f t="shared" ca="1" si="66"/>
        <v xml:space="preserve">{"nodeID":"1402224", "floor":"1", "zone":"C", "area":"17", "bay":"14", "hid":"00", "Xaxis":"5500", "Yaxis":"5160" ,"type":"common","updateTime":0} </v>
      </c>
      <c r="H548">
        <f t="shared" si="67"/>
        <v>1</v>
      </c>
      <c r="I548" t="str">
        <f t="shared" ca="1" si="68"/>
        <v>C</v>
      </c>
      <c r="J548">
        <f t="shared" si="71"/>
        <v>17</v>
      </c>
      <c r="K548" s="36" t="str">
        <f t="shared" ca="1" si="69"/>
        <v>14</v>
      </c>
      <c r="L548" s="36" t="str">
        <f t="shared" ca="1" si="70"/>
        <v>00</v>
      </c>
      <c r="M548" s="21" t="s">
        <v>66</v>
      </c>
    </row>
    <row r="549" spans="1:13" x14ac:dyDescent="0.4">
      <c r="A549">
        <v>5</v>
      </c>
      <c r="D549" s="26" t="s">
        <v>624</v>
      </c>
      <c r="E549">
        <f t="shared" si="72"/>
        <v>5500</v>
      </c>
      <c r="F549">
        <f t="shared" si="73"/>
        <v>5155</v>
      </c>
      <c r="G549" t="str">
        <f t="shared" ca="1" si="66"/>
        <v xml:space="preserve">{"nodeID":"1402225", "floor":"1", "zone":"C", "area":"17", "bay":"14", "hid":"00", "Xaxis":"5500", "Yaxis":"5155" ,"type":"common","updateTime":0} </v>
      </c>
      <c r="H549">
        <f t="shared" si="67"/>
        <v>1</v>
      </c>
      <c r="I549" t="str">
        <f t="shared" ca="1" si="68"/>
        <v>C</v>
      </c>
      <c r="J549">
        <f t="shared" si="71"/>
        <v>17</v>
      </c>
      <c r="K549" s="36" t="str">
        <f t="shared" ca="1" si="69"/>
        <v>14</v>
      </c>
      <c r="L549" s="36" t="str">
        <f t="shared" ca="1" si="70"/>
        <v>00</v>
      </c>
      <c r="M549" s="21" t="s">
        <v>66</v>
      </c>
    </row>
    <row r="550" spans="1:13" x14ac:dyDescent="0.4">
      <c r="A550">
        <v>20</v>
      </c>
      <c r="D550" s="26" t="s">
        <v>625</v>
      </c>
      <c r="E550">
        <f t="shared" si="72"/>
        <v>5500</v>
      </c>
      <c r="F550">
        <f t="shared" si="73"/>
        <v>5135</v>
      </c>
      <c r="G550" t="str">
        <f t="shared" ca="1" si="66"/>
        <v xml:space="preserve">{"nodeID":"1402226", "floor":"1", "zone":"C", "area":"17", "bay":"14", "hid":"00", "Xaxis":"5500", "Yaxis":"5135" ,"type":"common","updateTime":0} </v>
      </c>
      <c r="H550">
        <f t="shared" si="67"/>
        <v>1</v>
      </c>
      <c r="I550" t="str">
        <f t="shared" ca="1" si="68"/>
        <v>C</v>
      </c>
      <c r="J550">
        <f t="shared" si="71"/>
        <v>17</v>
      </c>
      <c r="K550" s="36" t="str">
        <f t="shared" ca="1" si="69"/>
        <v>14</v>
      </c>
      <c r="L550" s="36" t="str">
        <f t="shared" ca="1" si="70"/>
        <v>00</v>
      </c>
      <c r="M550" s="21" t="s">
        <v>66</v>
      </c>
    </row>
    <row r="551" spans="1:13" x14ac:dyDescent="0.4">
      <c r="A551">
        <v>20</v>
      </c>
      <c r="D551" s="26" t="s">
        <v>626</v>
      </c>
      <c r="E551">
        <f t="shared" si="72"/>
        <v>5500</v>
      </c>
      <c r="F551">
        <f t="shared" si="73"/>
        <v>5115</v>
      </c>
      <c r="G551" t="str">
        <f t="shared" ca="1" si="66"/>
        <v xml:space="preserve">{"nodeID":"1402227", "floor":"1", "zone":"C", "area":"17", "bay":"14", "hid":"00", "Xaxis":"5500", "Yaxis":"5115" ,"type":"common","updateTime":0} </v>
      </c>
      <c r="H551">
        <f t="shared" si="67"/>
        <v>1</v>
      </c>
      <c r="I551" t="str">
        <f t="shared" ca="1" si="68"/>
        <v>C</v>
      </c>
      <c r="J551">
        <f t="shared" si="71"/>
        <v>17</v>
      </c>
      <c r="K551" s="36" t="str">
        <f t="shared" ca="1" si="69"/>
        <v>14</v>
      </c>
      <c r="L551" s="36" t="str">
        <f t="shared" ca="1" si="70"/>
        <v>00</v>
      </c>
      <c r="M551" s="21" t="s">
        <v>66</v>
      </c>
    </row>
    <row r="552" spans="1:13" x14ac:dyDescent="0.4">
      <c r="A552">
        <v>5</v>
      </c>
      <c r="D552" s="26" t="s">
        <v>627</v>
      </c>
      <c r="E552">
        <f t="shared" si="72"/>
        <v>5500</v>
      </c>
      <c r="F552">
        <f t="shared" si="73"/>
        <v>5110</v>
      </c>
      <c r="G552" t="str">
        <f t="shared" ca="1" si="66"/>
        <v xml:space="preserve">{"nodeID":"1402228", "floor":"1", "zone":"C", "area":"17", "bay":"14", "hid":"00", "Xaxis":"5500", "Yaxis":"5110" ,"type":"common","updateTime":0} </v>
      </c>
      <c r="H552">
        <f t="shared" si="67"/>
        <v>1</v>
      </c>
      <c r="I552" t="str">
        <f t="shared" ca="1" si="68"/>
        <v>C</v>
      </c>
      <c r="J552">
        <f t="shared" si="71"/>
        <v>17</v>
      </c>
      <c r="K552" s="36" t="str">
        <f t="shared" ca="1" si="69"/>
        <v>14</v>
      </c>
      <c r="L552" s="36" t="str">
        <f t="shared" ca="1" si="70"/>
        <v>00</v>
      </c>
      <c r="M552" s="21" t="s">
        <v>66</v>
      </c>
    </row>
    <row r="553" spans="1:13" x14ac:dyDescent="0.4">
      <c r="A553">
        <v>5</v>
      </c>
      <c r="D553" s="26" t="s">
        <v>628</v>
      </c>
      <c r="E553">
        <f t="shared" si="72"/>
        <v>5500</v>
      </c>
      <c r="F553">
        <f t="shared" si="73"/>
        <v>5105</v>
      </c>
      <c r="G553" t="str">
        <f t="shared" ca="1" si="66"/>
        <v xml:space="preserve">{"nodeID":"1402229", "floor":"1", "zone":"C", "area":"17", "bay":"14", "hid":"00", "Xaxis":"5500", "Yaxis":"5105" ,"type":"common","updateTime":0} </v>
      </c>
      <c r="H553">
        <f t="shared" si="67"/>
        <v>1</v>
      </c>
      <c r="I553" t="str">
        <f t="shared" ca="1" si="68"/>
        <v>C</v>
      </c>
      <c r="J553">
        <f t="shared" si="71"/>
        <v>17</v>
      </c>
      <c r="K553" s="36" t="str">
        <f t="shared" ca="1" si="69"/>
        <v>14</v>
      </c>
      <c r="L553" s="36" t="str">
        <f t="shared" ca="1" si="70"/>
        <v>00</v>
      </c>
      <c r="M553" s="21" t="s">
        <v>66</v>
      </c>
    </row>
    <row r="554" spans="1:13" x14ac:dyDescent="0.4">
      <c r="A554">
        <v>5</v>
      </c>
      <c r="D554" s="26" t="s">
        <v>629</v>
      </c>
      <c r="E554">
        <f t="shared" si="72"/>
        <v>5500</v>
      </c>
      <c r="F554">
        <f t="shared" si="73"/>
        <v>5100</v>
      </c>
      <c r="G554" t="str">
        <f t="shared" ca="1" si="66"/>
        <v xml:space="preserve">{"nodeID":"1402230", "floor":"1", "zone":"C", "area":"17", "bay":"14", "hid":"00", "Xaxis":"5500", "Yaxis":"5100" ,"type":"common","updateTime":0} </v>
      </c>
      <c r="H554">
        <f t="shared" si="67"/>
        <v>1</v>
      </c>
      <c r="I554" t="str">
        <f t="shared" ca="1" si="68"/>
        <v>C</v>
      </c>
      <c r="J554">
        <f t="shared" si="71"/>
        <v>17</v>
      </c>
      <c r="K554" s="36" t="str">
        <f t="shared" ca="1" si="69"/>
        <v>14</v>
      </c>
      <c r="L554" s="36" t="str">
        <f t="shared" ca="1" si="70"/>
        <v>00</v>
      </c>
      <c r="M554" s="21" t="s">
        <v>66</v>
      </c>
    </row>
    <row r="555" spans="1:13" x14ac:dyDescent="0.4">
      <c r="A555">
        <v>5</v>
      </c>
      <c r="D555" s="26" t="s">
        <v>630</v>
      </c>
      <c r="E555">
        <f t="shared" si="72"/>
        <v>5500</v>
      </c>
      <c r="F555">
        <f t="shared" si="73"/>
        <v>5095</v>
      </c>
      <c r="G555" t="str">
        <f t="shared" ca="1" si="66"/>
        <v xml:space="preserve">{"nodeID":"1402231", "floor":"1", "zone":"C", "area":"17", "bay":"14", "hid":"00", "Xaxis":"5500", "Yaxis":"5095" ,"type":"common","updateTime":0} </v>
      </c>
      <c r="H555">
        <f t="shared" si="67"/>
        <v>1</v>
      </c>
      <c r="I555" t="str">
        <f t="shared" ca="1" si="68"/>
        <v>C</v>
      </c>
      <c r="J555">
        <f t="shared" si="71"/>
        <v>17</v>
      </c>
      <c r="K555" s="36" t="str">
        <f t="shared" ca="1" si="69"/>
        <v>14</v>
      </c>
      <c r="L555" s="36" t="str">
        <f t="shared" ca="1" si="70"/>
        <v>00</v>
      </c>
      <c r="M555" s="21" t="s">
        <v>66</v>
      </c>
    </row>
    <row r="556" spans="1:13" x14ac:dyDescent="0.4">
      <c r="A556">
        <v>5</v>
      </c>
      <c r="D556" s="26" t="s">
        <v>631</v>
      </c>
      <c r="E556">
        <f t="shared" si="72"/>
        <v>5500</v>
      </c>
      <c r="F556">
        <f t="shared" si="73"/>
        <v>5090</v>
      </c>
      <c r="G556" t="str">
        <f t="shared" ca="1" si="66"/>
        <v xml:space="preserve">{"nodeID":"1402232", "floor":"1", "zone":"C", "area":"17", "bay":"14", "hid":"00", "Xaxis":"5500", "Yaxis":"5090" ,"type":"common","updateTime":0} </v>
      </c>
      <c r="H556">
        <f t="shared" si="67"/>
        <v>1</v>
      </c>
      <c r="I556" t="str">
        <f t="shared" ca="1" si="68"/>
        <v>C</v>
      </c>
      <c r="J556">
        <f t="shared" si="71"/>
        <v>17</v>
      </c>
      <c r="K556" s="36" t="str">
        <f t="shared" ca="1" si="69"/>
        <v>14</v>
      </c>
      <c r="L556" s="36" t="str">
        <f t="shared" ca="1" si="70"/>
        <v>00</v>
      </c>
      <c r="M556" s="21" t="s">
        <v>66</v>
      </c>
    </row>
    <row r="557" spans="1:13" x14ac:dyDescent="0.4">
      <c r="A557">
        <v>5</v>
      </c>
      <c r="D557" s="26" t="s">
        <v>632</v>
      </c>
      <c r="E557">
        <f t="shared" si="72"/>
        <v>5500</v>
      </c>
      <c r="F557">
        <f t="shared" si="73"/>
        <v>5085</v>
      </c>
      <c r="G557" t="str">
        <f t="shared" ca="1" si="66"/>
        <v xml:space="preserve">{"nodeID":"1402233", "floor":"1", "zone":"C", "area":"17", "bay":"14", "hid":"00", "Xaxis":"5500", "Yaxis":"5085" ,"type":"common","updateTime":0} </v>
      </c>
      <c r="H557">
        <f t="shared" si="67"/>
        <v>1</v>
      </c>
      <c r="I557" t="str">
        <f t="shared" ca="1" si="68"/>
        <v>C</v>
      </c>
      <c r="J557">
        <f t="shared" si="71"/>
        <v>17</v>
      </c>
      <c r="K557" s="36" t="str">
        <f t="shared" ca="1" si="69"/>
        <v>14</v>
      </c>
      <c r="L557" s="36" t="str">
        <f t="shared" ca="1" si="70"/>
        <v>00</v>
      </c>
      <c r="M557" s="21" t="s">
        <v>66</v>
      </c>
    </row>
    <row r="558" spans="1:13" x14ac:dyDescent="0.4">
      <c r="A558">
        <v>5</v>
      </c>
      <c r="D558" s="26" t="s">
        <v>633</v>
      </c>
      <c r="E558">
        <f t="shared" si="72"/>
        <v>5500</v>
      </c>
      <c r="F558">
        <f t="shared" si="73"/>
        <v>5080</v>
      </c>
      <c r="G558" t="str">
        <f t="shared" ca="1" si="66"/>
        <v xml:space="preserve">{"nodeID":"1402234", "floor":"1", "zone":"C", "area":"17", "bay":"14", "hid":"00", "Xaxis":"5500", "Yaxis":"5080" ,"type":"common","updateTime":0} </v>
      </c>
      <c r="H558">
        <f t="shared" si="67"/>
        <v>1</v>
      </c>
      <c r="I558" t="str">
        <f t="shared" ca="1" si="68"/>
        <v>C</v>
      </c>
      <c r="J558">
        <f t="shared" si="71"/>
        <v>17</v>
      </c>
      <c r="K558" s="36" t="str">
        <f t="shared" ca="1" si="69"/>
        <v>14</v>
      </c>
      <c r="L558" s="36" t="str">
        <f t="shared" ca="1" si="70"/>
        <v>00</v>
      </c>
      <c r="M558" s="21" t="s">
        <v>66</v>
      </c>
    </row>
    <row r="559" spans="1:13" x14ac:dyDescent="0.4">
      <c r="A559">
        <v>5</v>
      </c>
      <c r="D559" s="26" t="s">
        <v>634</v>
      </c>
      <c r="E559">
        <f t="shared" si="72"/>
        <v>5500</v>
      </c>
      <c r="F559">
        <f t="shared" si="73"/>
        <v>5075</v>
      </c>
      <c r="G559" t="str">
        <f t="shared" ca="1" si="66"/>
        <v xml:space="preserve">{"nodeID":"1402235", "floor":"1", "zone":"C", "area":"17", "bay":"14", "hid":"00", "Xaxis":"5500", "Yaxis":"5075" ,"type":"common","updateTime":0} </v>
      </c>
      <c r="H559">
        <f t="shared" si="67"/>
        <v>1</v>
      </c>
      <c r="I559" t="str">
        <f t="shared" ca="1" si="68"/>
        <v>C</v>
      </c>
      <c r="J559">
        <f t="shared" si="71"/>
        <v>17</v>
      </c>
      <c r="K559" s="36" t="str">
        <f t="shared" ca="1" si="69"/>
        <v>14</v>
      </c>
      <c r="L559" s="36" t="str">
        <f t="shared" ca="1" si="70"/>
        <v>00</v>
      </c>
      <c r="M559" s="21" t="s">
        <v>66</v>
      </c>
    </row>
    <row r="560" spans="1:13" x14ac:dyDescent="0.4">
      <c r="A560">
        <v>5</v>
      </c>
      <c r="D560" s="26" t="s">
        <v>635</v>
      </c>
      <c r="E560">
        <f t="shared" si="72"/>
        <v>5500</v>
      </c>
      <c r="F560">
        <f t="shared" si="73"/>
        <v>5070</v>
      </c>
      <c r="G560" t="str">
        <f t="shared" ca="1" si="66"/>
        <v xml:space="preserve">{"nodeID":"1402236", "floor":"1", "zone":"C", "area":"17", "bay":"14", "hid":"00", "Xaxis":"5500", "Yaxis":"5070" ,"type":"common","updateTime":0} </v>
      </c>
      <c r="H560">
        <f t="shared" si="67"/>
        <v>1</v>
      </c>
      <c r="I560" t="str">
        <f t="shared" ca="1" si="68"/>
        <v>C</v>
      </c>
      <c r="J560">
        <f t="shared" si="71"/>
        <v>17</v>
      </c>
      <c r="K560" s="36" t="str">
        <f t="shared" ca="1" si="69"/>
        <v>14</v>
      </c>
      <c r="L560" s="36" t="str">
        <f t="shared" ca="1" si="70"/>
        <v>00</v>
      </c>
      <c r="M560" s="21" t="s">
        <v>66</v>
      </c>
    </row>
    <row r="561" spans="1:13" x14ac:dyDescent="0.4">
      <c r="A561">
        <v>5</v>
      </c>
      <c r="D561" s="26" t="s">
        <v>636</v>
      </c>
      <c r="E561">
        <f t="shared" si="72"/>
        <v>5500</v>
      </c>
      <c r="F561">
        <f t="shared" si="73"/>
        <v>5065</v>
      </c>
      <c r="G561" t="str">
        <f t="shared" ca="1" si="66"/>
        <v xml:space="preserve">{"nodeID":"1402237", "floor":"1", "zone":"C", "area":"17", "bay":"14", "hid":"00", "Xaxis":"5500", "Yaxis":"5065" ,"type":"common","updateTime":0} </v>
      </c>
      <c r="H561">
        <f t="shared" si="67"/>
        <v>1</v>
      </c>
      <c r="I561" t="str">
        <f t="shared" ca="1" si="68"/>
        <v>C</v>
      </c>
      <c r="J561">
        <f t="shared" si="71"/>
        <v>17</v>
      </c>
      <c r="K561" s="36" t="str">
        <f t="shared" ca="1" si="69"/>
        <v>14</v>
      </c>
      <c r="L561" s="36" t="str">
        <f t="shared" ca="1" si="70"/>
        <v>00</v>
      </c>
      <c r="M561" s="21" t="s">
        <v>66</v>
      </c>
    </row>
    <row r="562" spans="1:13" x14ac:dyDescent="0.4">
      <c r="A562">
        <v>10</v>
      </c>
      <c r="D562" s="26" t="s">
        <v>637</v>
      </c>
      <c r="E562">
        <f t="shared" si="72"/>
        <v>5500</v>
      </c>
      <c r="F562">
        <f t="shared" si="73"/>
        <v>5055</v>
      </c>
      <c r="G562" t="str">
        <f t="shared" ca="1" si="66"/>
        <v xml:space="preserve">{"nodeID":"1402238", "floor":"1", "zone":"C", "area":"17", "bay":"14", "hid":"00", "Xaxis":"5500", "Yaxis":"5055" ,"type":"common","updateTime":0} </v>
      </c>
      <c r="H562">
        <f t="shared" si="67"/>
        <v>1</v>
      </c>
      <c r="I562" t="str">
        <f t="shared" ca="1" si="68"/>
        <v>C</v>
      </c>
      <c r="J562">
        <f t="shared" si="71"/>
        <v>17</v>
      </c>
      <c r="K562" s="36" t="str">
        <f t="shared" ca="1" si="69"/>
        <v>14</v>
      </c>
      <c r="L562" s="36" t="str">
        <f t="shared" ca="1" si="70"/>
        <v>00</v>
      </c>
      <c r="M562" s="21" t="s">
        <v>66</v>
      </c>
    </row>
    <row r="563" spans="1:13" x14ac:dyDescent="0.4">
      <c r="A563">
        <v>10</v>
      </c>
      <c r="D563" s="26" t="s">
        <v>638</v>
      </c>
      <c r="E563">
        <f t="shared" si="72"/>
        <v>5500</v>
      </c>
      <c r="F563">
        <f t="shared" si="73"/>
        <v>5045</v>
      </c>
      <c r="G563" t="str">
        <f t="shared" ca="1" si="66"/>
        <v xml:space="preserve">{"nodeID":"1402239", "floor":"1", "zone":"C", "area":"17", "bay":"14", "hid":"00", "Xaxis":"5500", "Yaxis":"5045" ,"type":"common","updateTime":0} </v>
      </c>
      <c r="H563">
        <f t="shared" si="67"/>
        <v>1</v>
      </c>
      <c r="I563" t="str">
        <f t="shared" ca="1" si="68"/>
        <v>C</v>
      </c>
      <c r="J563">
        <f t="shared" si="71"/>
        <v>17</v>
      </c>
      <c r="K563" s="36" t="str">
        <f t="shared" ca="1" si="69"/>
        <v>14</v>
      </c>
      <c r="L563" s="36" t="str">
        <f t="shared" ca="1" si="70"/>
        <v>00</v>
      </c>
      <c r="M563" s="21" t="s">
        <v>66</v>
      </c>
    </row>
    <row r="564" spans="1:13" x14ac:dyDescent="0.4">
      <c r="A564">
        <v>10</v>
      </c>
      <c r="D564" s="26" t="s">
        <v>639</v>
      </c>
      <c r="E564">
        <f t="shared" si="72"/>
        <v>5500</v>
      </c>
      <c r="F564">
        <f t="shared" si="73"/>
        <v>5035</v>
      </c>
      <c r="G564" t="str">
        <f t="shared" ca="1" si="66"/>
        <v xml:space="preserve">{"nodeID":"1402240", "floor":"1", "zone":"C", "area":"17", "bay":"14", "hid":"00", "Xaxis":"5500", "Yaxis":"5035" ,"type":"common","updateTime":0} </v>
      </c>
      <c r="H564">
        <f t="shared" si="67"/>
        <v>1</v>
      </c>
      <c r="I564" t="str">
        <f t="shared" ca="1" si="68"/>
        <v>C</v>
      </c>
      <c r="J564">
        <f t="shared" si="71"/>
        <v>17</v>
      </c>
      <c r="K564" s="36" t="str">
        <f t="shared" ca="1" si="69"/>
        <v>14</v>
      </c>
      <c r="L564" s="36" t="str">
        <f t="shared" ca="1" si="70"/>
        <v>00</v>
      </c>
      <c r="M564" s="21" t="s">
        <v>66</v>
      </c>
    </row>
    <row r="565" spans="1:13" x14ac:dyDescent="0.4">
      <c r="A565">
        <v>5</v>
      </c>
      <c r="D565" s="26" t="s">
        <v>640</v>
      </c>
      <c r="E565">
        <f t="shared" si="72"/>
        <v>5500</v>
      </c>
      <c r="F565">
        <f t="shared" si="73"/>
        <v>5030</v>
      </c>
      <c r="G565" t="str">
        <f t="shared" ca="1" si="66"/>
        <v xml:space="preserve">{"nodeID":"1402241", "floor":"1", "zone":"C", "area":"17", "bay":"14", "hid":"00", "Xaxis":"5500", "Yaxis":"5030" ,"type":"common","updateTime":0} </v>
      </c>
      <c r="H565">
        <f t="shared" si="67"/>
        <v>1</v>
      </c>
      <c r="I565" t="str">
        <f t="shared" ca="1" si="68"/>
        <v>C</v>
      </c>
      <c r="J565">
        <f t="shared" si="71"/>
        <v>17</v>
      </c>
      <c r="K565" s="36" t="str">
        <f t="shared" ca="1" si="69"/>
        <v>14</v>
      </c>
      <c r="L565" s="36" t="str">
        <f t="shared" ca="1" si="70"/>
        <v>00</v>
      </c>
      <c r="M565" s="21" t="s">
        <v>66</v>
      </c>
    </row>
    <row r="566" spans="1:13" x14ac:dyDescent="0.4">
      <c r="A566">
        <v>5</v>
      </c>
      <c r="D566" s="26" t="s">
        <v>641</v>
      </c>
      <c r="E566">
        <f t="shared" si="72"/>
        <v>5500</v>
      </c>
      <c r="F566">
        <f t="shared" si="73"/>
        <v>5025</v>
      </c>
      <c r="G566" t="str">
        <f t="shared" ca="1" si="66"/>
        <v xml:space="preserve">{"nodeID":"1402242", "floor":"1", "zone":"C", "area":"17", "bay":"14", "hid":"00", "Xaxis":"5500", "Yaxis":"5025" ,"type":"common","updateTime":0} </v>
      </c>
      <c r="H566">
        <f t="shared" si="67"/>
        <v>1</v>
      </c>
      <c r="I566" t="str">
        <f t="shared" ca="1" si="68"/>
        <v>C</v>
      </c>
      <c r="J566">
        <f t="shared" si="71"/>
        <v>17</v>
      </c>
      <c r="K566" s="36" t="str">
        <f t="shared" ca="1" si="69"/>
        <v>14</v>
      </c>
      <c r="L566" s="36" t="str">
        <f t="shared" ca="1" si="70"/>
        <v>00</v>
      </c>
      <c r="M566" s="21" t="s">
        <v>66</v>
      </c>
    </row>
    <row r="567" spans="1:13" x14ac:dyDescent="0.4">
      <c r="A567">
        <v>20</v>
      </c>
      <c r="D567" s="26" t="s">
        <v>642</v>
      </c>
      <c r="E567">
        <f t="shared" si="72"/>
        <v>5500</v>
      </c>
      <c r="F567">
        <f t="shared" si="73"/>
        <v>5005</v>
      </c>
      <c r="G567" t="str">
        <f t="shared" ca="1" si="66"/>
        <v xml:space="preserve">{"nodeID":"1402243", "floor":"1", "zone":"C", "area":"17", "bay":"14", "hid":"00", "Xaxis":"5500", "Yaxis":"5005" ,"type":"common","updateTime":0} </v>
      </c>
      <c r="H567">
        <f t="shared" si="67"/>
        <v>1</v>
      </c>
      <c r="I567" t="str">
        <f t="shared" ca="1" si="68"/>
        <v>C</v>
      </c>
      <c r="J567">
        <f t="shared" si="71"/>
        <v>17</v>
      </c>
      <c r="K567" s="36" t="str">
        <f t="shared" ca="1" si="69"/>
        <v>14</v>
      </c>
      <c r="L567" s="36" t="str">
        <f t="shared" ca="1" si="70"/>
        <v>00</v>
      </c>
      <c r="M567" s="21" t="s">
        <v>66</v>
      </c>
    </row>
    <row r="568" spans="1:13" x14ac:dyDescent="0.4">
      <c r="A568">
        <v>20</v>
      </c>
      <c r="D568" s="26" t="s">
        <v>643</v>
      </c>
      <c r="E568">
        <f t="shared" si="72"/>
        <v>5500</v>
      </c>
      <c r="F568">
        <f t="shared" si="73"/>
        <v>4985</v>
      </c>
      <c r="G568" t="str">
        <f t="shared" ca="1" si="66"/>
        <v xml:space="preserve">{"nodeID":"1402244", "floor":"1", "zone":"C", "area":"17", "bay":"14", "hid":"00", "Xaxis":"5500", "Yaxis":"4985" ,"type":"common","updateTime":0} </v>
      </c>
      <c r="H568">
        <f t="shared" si="67"/>
        <v>1</v>
      </c>
      <c r="I568" t="str">
        <f t="shared" ca="1" si="68"/>
        <v>C</v>
      </c>
      <c r="J568">
        <f t="shared" si="71"/>
        <v>17</v>
      </c>
      <c r="K568" s="36" t="str">
        <f t="shared" ca="1" si="69"/>
        <v>14</v>
      </c>
      <c r="L568" s="36" t="str">
        <f t="shared" ca="1" si="70"/>
        <v>00</v>
      </c>
      <c r="M568" s="21" t="s">
        <v>66</v>
      </c>
    </row>
    <row r="569" spans="1:13" x14ac:dyDescent="0.4">
      <c r="A569">
        <v>30</v>
      </c>
      <c r="D569" s="26" t="s">
        <v>644</v>
      </c>
      <c r="E569">
        <f t="shared" si="72"/>
        <v>5500</v>
      </c>
      <c r="F569">
        <f t="shared" si="73"/>
        <v>4955</v>
      </c>
      <c r="G569" t="str">
        <f t="shared" ca="1" si="66"/>
        <v xml:space="preserve">{"nodeID":"1402245", "floor":"1", "zone":"C", "area":"17", "bay":"14", "hid":"00", "Xaxis":"5500", "Yaxis":"4955" ,"type":"common","updateTime":0} </v>
      </c>
      <c r="H569">
        <f t="shared" si="67"/>
        <v>1</v>
      </c>
      <c r="I569" t="str">
        <f t="shared" ca="1" si="68"/>
        <v>C</v>
      </c>
      <c r="J569">
        <f t="shared" si="71"/>
        <v>17</v>
      </c>
      <c r="K569" s="36" t="str">
        <f t="shared" ca="1" si="69"/>
        <v>14</v>
      </c>
      <c r="L569" s="36" t="str">
        <f t="shared" ca="1" si="70"/>
        <v>00</v>
      </c>
      <c r="M569" s="21" t="s">
        <v>66</v>
      </c>
    </row>
    <row r="570" spans="1:13" x14ac:dyDescent="0.4">
      <c r="A570">
        <v>5</v>
      </c>
      <c r="C570" s="24"/>
      <c r="D570" s="26" t="s">
        <v>645</v>
      </c>
      <c r="E570">
        <f t="shared" si="72"/>
        <v>5500</v>
      </c>
      <c r="F570">
        <f t="shared" si="73"/>
        <v>4950</v>
      </c>
      <c r="G570" t="str">
        <f t="shared" ca="1" si="66"/>
        <v xml:space="preserve">{"nodeID":"1402246", "floor":"1", "zone":"C", "area":"17", "bay":"14", "hid":"00", "Xaxis":"5500", "Yaxis":"4950" ,"type":"common","updateTime":0} </v>
      </c>
      <c r="H570">
        <f t="shared" si="67"/>
        <v>1</v>
      </c>
      <c r="I570" t="str">
        <f t="shared" ca="1" si="68"/>
        <v>C</v>
      </c>
      <c r="J570">
        <f t="shared" si="71"/>
        <v>17</v>
      </c>
      <c r="K570" s="36" t="str">
        <f t="shared" ca="1" si="69"/>
        <v>14</v>
      </c>
      <c r="L570" s="36" t="str">
        <f t="shared" ca="1" si="70"/>
        <v>00</v>
      </c>
      <c r="M570" s="21" t="s">
        <v>66</v>
      </c>
    </row>
    <row r="571" spans="1:13" x14ac:dyDescent="0.4">
      <c r="A571">
        <v>5</v>
      </c>
      <c r="C571" s="24"/>
      <c r="D571" s="26" t="s">
        <v>646</v>
      </c>
      <c r="E571">
        <f t="shared" si="72"/>
        <v>5500</v>
      </c>
      <c r="F571">
        <f t="shared" si="73"/>
        <v>4945</v>
      </c>
      <c r="G571" t="str">
        <f t="shared" ca="1" si="66"/>
        <v xml:space="preserve">{"nodeID":"1402247", "floor":"1", "zone":"C", "area":"17", "bay":"14", "hid":"00", "Xaxis":"5500", "Yaxis":"4945" ,"type":"common","updateTime":0} </v>
      </c>
      <c r="H571">
        <f t="shared" si="67"/>
        <v>1</v>
      </c>
      <c r="I571" t="str">
        <f t="shared" ca="1" si="68"/>
        <v>C</v>
      </c>
      <c r="J571">
        <f t="shared" si="71"/>
        <v>17</v>
      </c>
      <c r="K571" s="36" t="str">
        <f t="shared" ca="1" si="69"/>
        <v>14</v>
      </c>
      <c r="L571" s="36" t="str">
        <f t="shared" ca="1" si="70"/>
        <v>00</v>
      </c>
      <c r="M571" s="21" t="s">
        <v>66</v>
      </c>
    </row>
    <row r="572" spans="1:13" x14ac:dyDescent="0.4">
      <c r="A572">
        <v>5</v>
      </c>
      <c r="D572" s="26" t="s">
        <v>647</v>
      </c>
      <c r="E572">
        <f t="shared" si="72"/>
        <v>5500</v>
      </c>
      <c r="F572">
        <f t="shared" si="73"/>
        <v>4940</v>
      </c>
      <c r="G572" t="str">
        <f t="shared" ca="1" si="66"/>
        <v xml:space="preserve">{"nodeID":"1402248", "floor":"1", "zone":"C", "area":"17", "bay":"14", "hid":"00", "Xaxis":"5500", "Yaxis":"4940" ,"type":"common","updateTime":0} </v>
      </c>
      <c r="H572">
        <f t="shared" si="67"/>
        <v>1</v>
      </c>
      <c r="I572" t="str">
        <f t="shared" ca="1" si="68"/>
        <v>C</v>
      </c>
      <c r="J572">
        <f t="shared" si="71"/>
        <v>17</v>
      </c>
      <c r="K572" s="36" t="str">
        <f t="shared" ca="1" si="69"/>
        <v>14</v>
      </c>
      <c r="L572" s="36" t="str">
        <f t="shared" ca="1" si="70"/>
        <v>00</v>
      </c>
      <c r="M572" s="21" t="s">
        <v>66</v>
      </c>
    </row>
    <row r="573" spans="1:13" x14ac:dyDescent="0.4">
      <c r="A573">
        <v>10</v>
      </c>
      <c r="D573" s="26" t="s">
        <v>648</v>
      </c>
      <c r="E573">
        <f t="shared" si="72"/>
        <v>5500</v>
      </c>
      <c r="F573">
        <f t="shared" si="73"/>
        <v>4930</v>
      </c>
      <c r="G573" t="str">
        <f t="shared" ca="1" si="66"/>
        <v xml:space="preserve">{"nodeID":"1402249", "floor":"1", "zone":"C", "area":"17", "bay":"14", "hid":"00", "Xaxis":"5500", "Yaxis":"4930" ,"type":"common","updateTime":0} </v>
      </c>
      <c r="H573">
        <f t="shared" si="67"/>
        <v>1</v>
      </c>
      <c r="I573" t="str">
        <f t="shared" ca="1" si="68"/>
        <v>C</v>
      </c>
      <c r="J573">
        <f t="shared" si="71"/>
        <v>17</v>
      </c>
      <c r="K573" s="36" t="str">
        <f t="shared" ca="1" si="69"/>
        <v>14</v>
      </c>
      <c r="L573" s="36" t="str">
        <f t="shared" ca="1" si="70"/>
        <v>00</v>
      </c>
      <c r="M573" s="21" t="s">
        <v>66</v>
      </c>
    </row>
    <row r="574" spans="1:13" x14ac:dyDescent="0.4">
      <c r="A574">
        <v>10</v>
      </c>
      <c r="D574" s="26" t="s">
        <v>649</v>
      </c>
      <c r="E574">
        <f t="shared" si="72"/>
        <v>5500</v>
      </c>
      <c r="F574">
        <f t="shared" si="73"/>
        <v>4920</v>
      </c>
      <c r="G574" t="str">
        <f t="shared" ca="1" si="66"/>
        <v xml:space="preserve">{"nodeID":"1402250", "floor":"1", "zone":"C", "area":"17", "bay":"14", "hid":"00", "Xaxis":"5500", "Yaxis":"4920" ,"type":"common","updateTime":0} </v>
      </c>
      <c r="H574">
        <f t="shared" si="67"/>
        <v>1</v>
      </c>
      <c r="I574" t="str">
        <f t="shared" ca="1" si="68"/>
        <v>C</v>
      </c>
      <c r="J574">
        <f t="shared" si="71"/>
        <v>17</v>
      </c>
      <c r="K574" s="36" t="str">
        <f t="shared" ca="1" si="69"/>
        <v>14</v>
      </c>
      <c r="L574" s="36" t="str">
        <f t="shared" ca="1" si="70"/>
        <v>00</v>
      </c>
      <c r="M574" s="21" t="s">
        <v>66</v>
      </c>
    </row>
    <row r="575" spans="1:13" x14ac:dyDescent="0.4">
      <c r="A575">
        <v>10</v>
      </c>
      <c r="D575" s="26" t="s">
        <v>650</v>
      </c>
      <c r="E575">
        <f t="shared" si="72"/>
        <v>5500</v>
      </c>
      <c r="F575">
        <f t="shared" si="73"/>
        <v>4910</v>
      </c>
      <c r="G575" t="str">
        <f t="shared" ca="1" si="66"/>
        <v xml:space="preserve">{"nodeID":"1402251", "floor":"1", "zone":"C", "area":"17", "bay":"14", "hid":"00", "Xaxis":"5500", "Yaxis":"4910" ,"type":"common","updateTime":0} </v>
      </c>
      <c r="H575">
        <f t="shared" si="67"/>
        <v>1</v>
      </c>
      <c r="I575" t="str">
        <f t="shared" ca="1" si="68"/>
        <v>C</v>
      </c>
      <c r="J575">
        <f t="shared" si="71"/>
        <v>17</v>
      </c>
      <c r="K575" s="36" t="str">
        <f t="shared" ca="1" si="69"/>
        <v>14</v>
      </c>
      <c r="L575" s="36" t="str">
        <f t="shared" ca="1" si="70"/>
        <v>00</v>
      </c>
      <c r="M575" s="21" t="s">
        <v>66</v>
      </c>
    </row>
    <row r="576" spans="1:13" x14ac:dyDescent="0.4">
      <c r="A576">
        <v>20</v>
      </c>
      <c r="D576" s="26" t="s">
        <v>651</v>
      </c>
      <c r="E576">
        <f t="shared" si="72"/>
        <v>5500</v>
      </c>
      <c r="F576">
        <f t="shared" si="73"/>
        <v>4890</v>
      </c>
      <c r="G576" t="str">
        <f t="shared" ca="1" si="66"/>
        <v xml:space="preserve">{"nodeID":"1402252", "floor":"1", "zone":"C", "area":"17", "bay":"14", "hid":"00", "Xaxis":"5500", "Yaxis":"4890" ,"type":"common","updateTime":0} </v>
      </c>
      <c r="H576">
        <f t="shared" si="67"/>
        <v>1</v>
      </c>
      <c r="I576" t="str">
        <f t="shared" ca="1" si="68"/>
        <v>C</v>
      </c>
      <c r="J576">
        <f t="shared" si="71"/>
        <v>17</v>
      </c>
      <c r="K576" s="36" t="str">
        <f t="shared" ca="1" si="69"/>
        <v>14</v>
      </c>
      <c r="L576" s="36" t="str">
        <f t="shared" ca="1" si="70"/>
        <v>00</v>
      </c>
      <c r="M576" s="21" t="s">
        <v>66</v>
      </c>
    </row>
    <row r="577" spans="1:13" x14ac:dyDescent="0.4">
      <c r="A577">
        <v>5</v>
      </c>
      <c r="D577" s="26" t="s">
        <v>652</v>
      </c>
      <c r="E577">
        <f t="shared" si="72"/>
        <v>5500</v>
      </c>
      <c r="F577">
        <f t="shared" si="73"/>
        <v>4885</v>
      </c>
      <c r="G577" t="str">
        <f t="shared" ca="1" si="66"/>
        <v xml:space="preserve">{"nodeID":"1402253", "floor":"1", "zone":"C", "area":"17", "bay":"14", "hid":"00", "Xaxis":"5500", "Yaxis":"4885" ,"type":"common","updateTime":0} </v>
      </c>
      <c r="H577">
        <f t="shared" si="67"/>
        <v>1</v>
      </c>
      <c r="I577" t="str">
        <f t="shared" ca="1" si="68"/>
        <v>C</v>
      </c>
      <c r="J577">
        <f t="shared" si="71"/>
        <v>17</v>
      </c>
      <c r="K577" s="36" t="str">
        <f t="shared" ca="1" si="69"/>
        <v>14</v>
      </c>
      <c r="L577" s="36" t="str">
        <f t="shared" ca="1" si="70"/>
        <v>00</v>
      </c>
      <c r="M577" s="21" t="s">
        <v>66</v>
      </c>
    </row>
    <row r="578" spans="1:13" x14ac:dyDescent="0.4">
      <c r="A578">
        <v>20</v>
      </c>
      <c r="D578" s="26" t="s">
        <v>653</v>
      </c>
      <c r="E578">
        <f t="shared" si="72"/>
        <v>5500</v>
      </c>
      <c r="F578">
        <f t="shared" si="73"/>
        <v>4865</v>
      </c>
      <c r="G578" t="str">
        <f t="shared" ca="1" si="66"/>
        <v xml:space="preserve">{"nodeID":"1402254", "floor":"1", "zone":"C", "area":"17", "bay":"14", "hid":"00", "Xaxis":"5500", "Yaxis":"4865" ,"type":"common","updateTime":0} </v>
      </c>
      <c r="H578">
        <f t="shared" si="67"/>
        <v>1</v>
      </c>
      <c r="I578" t="str">
        <f t="shared" ca="1" si="68"/>
        <v>C</v>
      </c>
      <c r="J578">
        <f t="shared" si="71"/>
        <v>17</v>
      </c>
      <c r="K578" s="36" t="str">
        <f t="shared" ca="1" si="69"/>
        <v>14</v>
      </c>
      <c r="L578" s="36" t="str">
        <f t="shared" ca="1" si="70"/>
        <v>00</v>
      </c>
      <c r="M578" s="21" t="s">
        <v>66</v>
      </c>
    </row>
    <row r="579" spans="1:13" x14ac:dyDescent="0.4">
      <c r="A579">
        <v>5</v>
      </c>
      <c r="D579" s="26" t="s">
        <v>654</v>
      </c>
      <c r="E579">
        <f t="shared" si="72"/>
        <v>5500</v>
      </c>
      <c r="F579">
        <f t="shared" si="73"/>
        <v>4860</v>
      </c>
      <c r="G579" t="str">
        <f t="shared" ca="1" si="66"/>
        <v xml:space="preserve">{"nodeID":"1402255", "floor":"1", "zone":"C", "area":"17", "bay":"14", "hid":"00", "Xaxis":"5500", "Yaxis":"4860" ,"type":"common","updateTime":0} </v>
      </c>
      <c r="H579">
        <f t="shared" si="67"/>
        <v>1</v>
      </c>
      <c r="I579" t="str">
        <f t="shared" ca="1" si="68"/>
        <v>C</v>
      </c>
      <c r="J579">
        <f t="shared" si="71"/>
        <v>17</v>
      </c>
      <c r="K579" s="36" t="str">
        <f t="shared" ca="1" si="69"/>
        <v>14</v>
      </c>
      <c r="L579" s="36" t="str">
        <f t="shared" ca="1" si="70"/>
        <v>00</v>
      </c>
      <c r="M579" s="21" t="s">
        <v>66</v>
      </c>
    </row>
    <row r="580" spans="1:13" x14ac:dyDescent="0.4">
      <c r="A580">
        <v>30</v>
      </c>
      <c r="D580" s="26" t="s">
        <v>655</v>
      </c>
      <c r="E580">
        <f t="shared" si="72"/>
        <v>5500</v>
      </c>
      <c r="F580">
        <f t="shared" si="73"/>
        <v>4830</v>
      </c>
      <c r="G580" t="str">
        <f t="shared" ref="G580:G643" ca="1" si="74">CONCATENATE("{""nodeID"":""",CONCATENATE(K580,D580),"""",", ""floor"":""",H580,"""",", ""zone"":""",I580,"""",", ""area"":""",J580,"""", ", ""bay"":""",K580,"""", ", ""hid"":""",L580,"""", ", ""Xaxis"":""",E580,"""", ", ""Yaxis"":""",F580,"""", " ,""type"":""",M580,"""", ",""updateTime"":0} ")</f>
        <v xml:space="preserve">{"nodeID":"1402256", "floor":"1", "zone":"C", "area":"17", "bay":"14", "hid":"00", "Xaxis":"5500", "Yaxis":"4830" ,"type":"common","updateTime":0} </v>
      </c>
      <c r="H580">
        <f t="shared" ref="H580:H643" si="75">$H$1</f>
        <v>1</v>
      </c>
      <c r="I580" t="str">
        <f t="shared" ref="I580:I643" ca="1" si="76">INDIRECT("I1")</f>
        <v>C</v>
      </c>
      <c r="J580">
        <f t="shared" si="71"/>
        <v>17</v>
      </c>
      <c r="K580" s="36" t="str">
        <f t="shared" ref="K580:K643" ca="1" si="77">INDIRECT("K1")</f>
        <v>14</v>
      </c>
      <c r="L580" s="36" t="str">
        <f t="shared" ref="L580:L643" ca="1" si="78">INDIRECT("L1")</f>
        <v>00</v>
      </c>
      <c r="M580" s="21" t="s">
        <v>66</v>
      </c>
    </row>
    <row r="581" spans="1:13" x14ac:dyDescent="0.4">
      <c r="A581">
        <v>5</v>
      </c>
      <c r="D581" s="26" t="s">
        <v>656</v>
      </c>
      <c r="E581">
        <f t="shared" si="72"/>
        <v>5500</v>
      </c>
      <c r="F581">
        <f t="shared" si="73"/>
        <v>4825</v>
      </c>
      <c r="G581" t="str">
        <f t="shared" ca="1" si="74"/>
        <v xml:space="preserve">{"nodeID":"1402257", "floor":"1", "zone":"C", "area":"17", "bay":"14", "hid":"00", "Xaxis":"5500", "Yaxis":"4825" ,"type":"common","updateTime":0} </v>
      </c>
      <c r="H581">
        <f t="shared" si="75"/>
        <v>1</v>
      </c>
      <c r="I581" t="str">
        <f t="shared" ca="1" si="76"/>
        <v>C</v>
      </c>
      <c r="J581">
        <f t="shared" ref="J581:J644" si="79">$J$1</f>
        <v>17</v>
      </c>
      <c r="K581" s="36" t="str">
        <f t="shared" ca="1" si="77"/>
        <v>14</v>
      </c>
      <c r="L581" s="36" t="str">
        <f t="shared" ca="1" si="78"/>
        <v>00</v>
      </c>
      <c r="M581" s="21" t="s">
        <v>66</v>
      </c>
    </row>
    <row r="582" spans="1:13" x14ac:dyDescent="0.4">
      <c r="A582">
        <v>5</v>
      </c>
      <c r="D582" s="26" t="s">
        <v>657</v>
      </c>
      <c r="E582">
        <f t="shared" ref="E582:E611" si="80">$B$6</f>
        <v>5500</v>
      </c>
      <c r="F582">
        <f t="shared" si="73"/>
        <v>4820</v>
      </c>
      <c r="G582" t="str">
        <f t="shared" ca="1" si="74"/>
        <v xml:space="preserve">{"nodeID":"1402258", "floor":"1", "zone":"C", "area":"17", "bay":"14", "hid":"00", "Xaxis":"5500", "Yaxis":"4820" ,"type":"common","updateTime":0} </v>
      </c>
      <c r="H582">
        <f t="shared" si="75"/>
        <v>1</v>
      </c>
      <c r="I582" t="str">
        <f t="shared" ca="1" si="76"/>
        <v>C</v>
      </c>
      <c r="J582">
        <f t="shared" si="79"/>
        <v>17</v>
      </c>
      <c r="K582" s="36" t="str">
        <f t="shared" ca="1" si="77"/>
        <v>14</v>
      </c>
      <c r="L582" s="36" t="str">
        <f t="shared" ca="1" si="78"/>
        <v>00</v>
      </c>
      <c r="M582" s="21" t="s">
        <v>66</v>
      </c>
    </row>
    <row r="583" spans="1:13" x14ac:dyDescent="0.4">
      <c r="A583">
        <v>5</v>
      </c>
      <c r="D583" s="26" t="s">
        <v>658</v>
      </c>
      <c r="E583">
        <f t="shared" si="80"/>
        <v>5500</v>
      </c>
      <c r="F583">
        <f t="shared" si="73"/>
        <v>4815</v>
      </c>
      <c r="G583" t="str">
        <f t="shared" ca="1" si="74"/>
        <v xml:space="preserve">{"nodeID":"1402259", "floor":"1", "zone":"C", "area":"17", "bay":"14", "hid":"00", "Xaxis":"5500", "Yaxis":"4815" ,"type":"common","updateTime":0} </v>
      </c>
      <c r="H583">
        <f t="shared" si="75"/>
        <v>1</v>
      </c>
      <c r="I583" t="str">
        <f t="shared" ca="1" si="76"/>
        <v>C</v>
      </c>
      <c r="J583">
        <f t="shared" si="79"/>
        <v>17</v>
      </c>
      <c r="K583" s="36" t="str">
        <f t="shared" ca="1" si="77"/>
        <v>14</v>
      </c>
      <c r="L583" s="36" t="str">
        <f t="shared" ca="1" si="78"/>
        <v>00</v>
      </c>
      <c r="M583" s="21" t="s">
        <v>66</v>
      </c>
    </row>
    <row r="584" spans="1:13" x14ac:dyDescent="0.4">
      <c r="A584">
        <v>5</v>
      </c>
      <c r="D584" s="26" t="s">
        <v>659</v>
      </c>
      <c r="E584">
        <f t="shared" si="80"/>
        <v>5500</v>
      </c>
      <c r="F584">
        <f t="shared" ref="F584:F611" si="81">F583-A584</f>
        <v>4810</v>
      </c>
      <c r="G584" t="str">
        <f t="shared" ca="1" si="74"/>
        <v xml:space="preserve">{"nodeID":"1402260", "floor":"1", "zone":"C", "area":"17", "bay":"14", "hid":"00", "Xaxis":"5500", "Yaxis":"4810" ,"type":"common","updateTime":0} </v>
      </c>
      <c r="H584">
        <f t="shared" si="75"/>
        <v>1</v>
      </c>
      <c r="I584" t="str">
        <f t="shared" ca="1" si="76"/>
        <v>C</v>
      </c>
      <c r="J584">
        <f t="shared" si="79"/>
        <v>17</v>
      </c>
      <c r="K584" s="36" t="str">
        <f t="shared" ca="1" si="77"/>
        <v>14</v>
      </c>
      <c r="L584" s="36" t="str">
        <f t="shared" ca="1" si="78"/>
        <v>00</v>
      </c>
      <c r="M584" s="21" t="s">
        <v>66</v>
      </c>
    </row>
    <row r="585" spans="1:13" x14ac:dyDescent="0.4">
      <c r="A585">
        <v>10</v>
      </c>
      <c r="D585" s="26" t="s">
        <v>660</v>
      </c>
      <c r="E585">
        <f t="shared" si="80"/>
        <v>5500</v>
      </c>
      <c r="F585">
        <f t="shared" si="81"/>
        <v>4800</v>
      </c>
      <c r="G585" t="str">
        <f t="shared" ca="1" si="74"/>
        <v xml:space="preserve">{"nodeID":"1402261", "floor":"1", "zone":"C", "area":"17", "bay":"14", "hid":"00", "Xaxis":"5500", "Yaxis":"4800" ,"type":"common","updateTime":0} </v>
      </c>
      <c r="H585">
        <f t="shared" si="75"/>
        <v>1</v>
      </c>
      <c r="I585" t="str">
        <f t="shared" ca="1" si="76"/>
        <v>C</v>
      </c>
      <c r="J585">
        <f t="shared" si="79"/>
        <v>17</v>
      </c>
      <c r="K585" s="36" t="str">
        <f t="shared" ca="1" si="77"/>
        <v>14</v>
      </c>
      <c r="L585" s="36" t="str">
        <f t="shared" ca="1" si="78"/>
        <v>00</v>
      </c>
      <c r="M585" s="21" t="s">
        <v>66</v>
      </c>
    </row>
    <row r="586" spans="1:13" x14ac:dyDescent="0.4">
      <c r="A586">
        <v>10</v>
      </c>
      <c r="D586" s="26" t="s">
        <v>661</v>
      </c>
      <c r="E586">
        <f t="shared" si="80"/>
        <v>5500</v>
      </c>
      <c r="F586">
        <f t="shared" si="81"/>
        <v>4790</v>
      </c>
      <c r="G586" t="str">
        <f t="shared" ca="1" si="74"/>
        <v xml:space="preserve">{"nodeID":"1402262", "floor":"1", "zone":"C", "area":"17", "bay":"14", "hid":"00", "Xaxis":"5500", "Yaxis":"4790" ,"type":"common","updateTime":0} </v>
      </c>
      <c r="H586">
        <f t="shared" si="75"/>
        <v>1</v>
      </c>
      <c r="I586" t="str">
        <f t="shared" ca="1" si="76"/>
        <v>C</v>
      </c>
      <c r="J586">
        <f t="shared" si="79"/>
        <v>17</v>
      </c>
      <c r="K586" s="36" t="str">
        <f t="shared" ca="1" si="77"/>
        <v>14</v>
      </c>
      <c r="L586" s="36" t="str">
        <f t="shared" ca="1" si="78"/>
        <v>00</v>
      </c>
      <c r="M586" s="21" t="s">
        <v>66</v>
      </c>
    </row>
    <row r="587" spans="1:13" x14ac:dyDescent="0.4">
      <c r="A587">
        <v>5</v>
      </c>
      <c r="D587" s="26" t="s">
        <v>662</v>
      </c>
      <c r="E587">
        <f t="shared" si="80"/>
        <v>5500</v>
      </c>
      <c r="F587">
        <f t="shared" si="81"/>
        <v>4785</v>
      </c>
      <c r="G587" t="str">
        <f t="shared" ca="1" si="74"/>
        <v xml:space="preserve">{"nodeID":"1402263", "floor":"1", "zone":"C", "area":"17", "bay":"14", "hid":"00", "Xaxis":"5500", "Yaxis":"4785" ,"type":"common","updateTime":0} </v>
      </c>
      <c r="H587">
        <f t="shared" si="75"/>
        <v>1</v>
      </c>
      <c r="I587" t="str">
        <f t="shared" ca="1" si="76"/>
        <v>C</v>
      </c>
      <c r="J587">
        <f t="shared" si="79"/>
        <v>17</v>
      </c>
      <c r="K587" s="36" t="str">
        <f t="shared" ca="1" si="77"/>
        <v>14</v>
      </c>
      <c r="L587" s="36" t="str">
        <f t="shared" ca="1" si="78"/>
        <v>00</v>
      </c>
      <c r="M587" s="21" t="s">
        <v>66</v>
      </c>
    </row>
    <row r="588" spans="1:13" x14ac:dyDescent="0.4">
      <c r="A588">
        <v>5</v>
      </c>
      <c r="D588" s="26" t="s">
        <v>663</v>
      </c>
      <c r="E588">
        <f t="shared" si="80"/>
        <v>5500</v>
      </c>
      <c r="F588">
        <f t="shared" si="81"/>
        <v>4780</v>
      </c>
      <c r="G588" t="str">
        <f t="shared" ca="1" si="74"/>
        <v xml:space="preserve">{"nodeID":"1402264", "floor":"1", "zone":"C", "area":"17", "bay":"14", "hid":"00", "Xaxis":"5500", "Yaxis":"4780" ,"type":"common","updateTime":0} </v>
      </c>
      <c r="H588">
        <f t="shared" si="75"/>
        <v>1</v>
      </c>
      <c r="I588" t="str">
        <f t="shared" ca="1" si="76"/>
        <v>C</v>
      </c>
      <c r="J588">
        <f t="shared" si="79"/>
        <v>17</v>
      </c>
      <c r="K588" s="36" t="str">
        <f t="shared" ca="1" si="77"/>
        <v>14</v>
      </c>
      <c r="L588" s="36" t="str">
        <f t="shared" ca="1" si="78"/>
        <v>00</v>
      </c>
      <c r="M588" s="21" t="s">
        <v>66</v>
      </c>
    </row>
    <row r="589" spans="1:13" x14ac:dyDescent="0.4">
      <c r="A589">
        <v>5</v>
      </c>
      <c r="D589" s="26" t="s">
        <v>664</v>
      </c>
      <c r="E589">
        <f t="shared" si="80"/>
        <v>5500</v>
      </c>
      <c r="F589">
        <f t="shared" si="81"/>
        <v>4775</v>
      </c>
      <c r="G589" t="str">
        <f t="shared" ca="1" si="74"/>
        <v xml:space="preserve">{"nodeID":"1402265", "floor":"1", "zone":"C", "area":"17", "bay":"14", "hid":"00", "Xaxis":"5500", "Yaxis":"4775" ,"type":"common","updateTime":0} </v>
      </c>
      <c r="H589">
        <f t="shared" si="75"/>
        <v>1</v>
      </c>
      <c r="I589" t="str">
        <f t="shared" ca="1" si="76"/>
        <v>C</v>
      </c>
      <c r="J589">
        <f t="shared" si="79"/>
        <v>17</v>
      </c>
      <c r="K589" s="36" t="str">
        <f t="shared" ca="1" si="77"/>
        <v>14</v>
      </c>
      <c r="L589" s="36" t="str">
        <f t="shared" ca="1" si="78"/>
        <v>00</v>
      </c>
      <c r="M589" s="21" t="s">
        <v>66</v>
      </c>
    </row>
    <row r="590" spans="1:13" x14ac:dyDescent="0.4">
      <c r="A590">
        <v>5</v>
      </c>
      <c r="D590" s="26" t="s">
        <v>665</v>
      </c>
      <c r="E590">
        <f t="shared" si="80"/>
        <v>5500</v>
      </c>
      <c r="F590">
        <f t="shared" si="81"/>
        <v>4770</v>
      </c>
      <c r="G590" t="str">
        <f t="shared" ca="1" si="74"/>
        <v xml:space="preserve">{"nodeID":"1402266", "floor":"1", "zone":"C", "area":"17", "bay":"14", "hid":"00", "Xaxis":"5500", "Yaxis":"4770" ,"type":"common","updateTime":0} </v>
      </c>
      <c r="H590">
        <f t="shared" si="75"/>
        <v>1</v>
      </c>
      <c r="I590" t="str">
        <f t="shared" ca="1" si="76"/>
        <v>C</v>
      </c>
      <c r="J590">
        <f t="shared" si="79"/>
        <v>17</v>
      </c>
      <c r="K590" s="36" t="str">
        <f t="shared" ca="1" si="77"/>
        <v>14</v>
      </c>
      <c r="L590" s="36" t="str">
        <f t="shared" ca="1" si="78"/>
        <v>00</v>
      </c>
      <c r="M590" s="21" t="s">
        <v>66</v>
      </c>
    </row>
    <row r="591" spans="1:13" x14ac:dyDescent="0.4">
      <c r="A591">
        <v>5</v>
      </c>
      <c r="D591" s="26" t="s">
        <v>666</v>
      </c>
      <c r="E591">
        <f t="shared" si="80"/>
        <v>5500</v>
      </c>
      <c r="F591">
        <f t="shared" si="81"/>
        <v>4765</v>
      </c>
      <c r="G591" t="str">
        <f t="shared" ca="1" si="74"/>
        <v xml:space="preserve">{"nodeID":"1402267", "floor":"1", "zone":"C", "area":"17", "bay":"14", "hid":"00", "Xaxis":"5500", "Yaxis":"4765" ,"type":"common","updateTime":0} </v>
      </c>
      <c r="H591">
        <f t="shared" si="75"/>
        <v>1</v>
      </c>
      <c r="I591" t="str">
        <f t="shared" ca="1" si="76"/>
        <v>C</v>
      </c>
      <c r="J591">
        <f t="shared" si="79"/>
        <v>17</v>
      </c>
      <c r="K591" s="36" t="str">
        <f t="shared" ca="1" si="77"/>
        <v>14</v>
      </c>
      <c r="L591" s="36" t="str">
        <f t="shared" ca="1" si="78"/>
        <v>00</v>
      </c>
      <c r="M591" s="21" t="s">
        <v>66</v>
      </c>
    </row>
    <row r="592" spans="1:13" x14ac:dyDescent="0.4">
      <c r="A592">
        <v>20</v>
      </c>
      <c r="D592" s="26" t="s">
        <v>667</v>
      </c>
      <c r="E592">
        <f t="shared" si="80"/>
        <v>5500</v>
      </c>
      <c r="F592">
        <f t="shared" si="81"/>
        <v>4745</v>
      </c>
      <c r="G592" t="str">
        <f t="shared" ca="1" si="74"/>
        <v xml:space="preserve">{"nodeID":"1402268", "floor":"1", "zone":"C", "area":"17", "bay":"14", "hid":"00", "Xaxis":"5500", "Yaxis":"4745" ,"type":"common","updateTime":0} </v>
      </c>
      <c r="H592">
        <f t="shared" si="75"/>
        <v>1</v>
      </c>
      <c r="I592" t="str">
        <f t="shared" ca="1" si="76"/>
        <v>C</v>
      </c>
      <c r="J592">
        <f t="shared" si="79"/>
        <v>17</v>
      </c>
      <c r="K592" s="36" t="str">
        <f t="shared" ca="1" si="77"/>
        <v>14</v>
      </c>
      <c r="L592" s="36" t="str">
        <f t="shared" ca="1" si="78"/>
        <v>00</v>
      </c>
      <c r="M592" s="21" t="s">
        <v>66</v>
      </c>
    </row>
    <row r="593" spans="1:13" x14ac:dyDescent="0.4">
      <c r="A593">
        <v>20</v>
      </c>
      <c r="D593" s="26" t="s">
        <v>668</v>
      </c>
      <c r="E593">
        <f t="shared" si="80"/>
        <v>5500</v>
      </c>
      <c r="F593">
        <f t="shared" si="81"/>
        <v>4725</v>
      </c>
      <c r="G593" t="str">
        <f t="shared" ca="1" si="74"/>
        <v xml:space="preserve">{"nodeID":"1402269", "floor":"1", "zone":"C", "area":"17", "bay":"14", "hid":"00", "Xaxis":"5500", "Yaxis":"4725" ,"type":"common","updateTime":0} </v>
      </c>
      <c r="H593">
        <f t="shared" si="75"/>
        <v>1</v>
      </c>
      <c r="I593" t="str">
        <f t="shared" ca="1" si="76"/>
        <v>C</v>
      </c>
      <c r="J593">
        <f t="shared" si="79"/>
        <v>17</v>
      </c>
      <c r="K593" s="36" t="str">
        <f t="shared" ca="1" si="77"/>
        <v>14</v>
      </c>
      <c r="L593" s="36" t="str">
        <f t="shared" ca="1" si="78"/>
        <v>00</v>
      </c>
      <c r="M593" s="21" t="s">
        <v>66</v>
      </c>
    </row>
    <row r="594" spans="1:13" x14ac:dyDescent="0.4">
      <c r="A594">
        <v>5</v>
      </c>
      <c r="D594" s="26" t="s">
        <v>669</v>
      </c>
      <c r="E594">
        <f t="shared" si="80"/>
        <v>5500</v>
      </c>
      <c r="F594">
        <f t="shared" si="81"/>
        <v>4720</v>
      </c>
      <c r="G594" t="str">
        <f t="shared" ca="1" si="74"/>
        <v xml:space="preserve">{"nodeID":"1402270", "floor":"1", "zone":"C", "area":"17", "bay":"14", "hid":"00", "Xaxis":"5500", "Yaxis":"4720" ,"type":"common","updateTime":0} </v>
      </c>
      <c r="H594">
        <f t="shared" si="75"/>
        <v>1</v>
      </c>
      <c r="I594" t="str">
        <f t="shared" ca="1" si="76"/>
        <v>C</v>
      </c>
      <c r="J594">
        <f t="shared" si="79"/>
        <v>17</v>
      </c>
      <c r="K594" s="36" t="str">
        <f t="shared" ca="1" si="77"/>
        <v>14</v>
      </c>
      <c r="L594" s="36" t="str">
        <f t="shared" ca="1" si="78"/>
        <v>00</v>
      </c>
      <c r="M594" s="21" t="s">
        <v>66</v>
      </c>
    </row>
    <row r="595" spans="1:13" x14ac:dyDescent="0.4">
      <c r="A595">
        <v>5</v>
      </c>
      <c r="D595" s="26" t="s">
        <v>670</v>
      </c>
      <c r="E595">
        <f t="shared" si="80"/>
        <v>5500</v>
      </c>
      <c r="F595">
        <f t="shared" si="81"/>
        <v>4715</v>
      </c>
      <c r="G595" t="str">
        <f t="shared" ca="1" si="74"/>
        <v xml:space="preserve">{"nodeID":"1402271", "floor":"1", "zone":"C", "area":"17", "bay":"14", "hid":"00", "Xaxis":"5500", "Yaxis":"4715" ,"type":"common","updateTime":0} </v>
      </c>
      <c r="H595">
        <f t="shared" si="75"/>
        <v>1</v>
      </c>
      <c r="I595" t="str">
        <f t="shared" ca="1" si="76"/>
        <v>C</v>
      </c>
      <c r="J595">
        <f t="shared" si="79"/>
        <v>17</v>
      </c>
      <c r="K595" s="36" t="str">
        <f t="shared" ca="1" si="77"/>
        <v>14</v>
      </c>
      <c r="L595" s="36" t="str">
        <f t="shared" ca="1" si="78"/>
        <v>00</v>
      </c>
      <c r="M595" s="21" t="s">
        <v>66</v>
      </c>
    </row>
    <row r="596" spans="1:13" x14ac:dyDescent="0.4">
      <c r="A596">
        <v>5</v>
      </c>
      <c r="D596" s="26" t="s">
        <v>671</v>
      </c>
      <c r="E596">
        <f t="shared" si="80"/>
        <v>5500</v>
      </c>
      <c r="F596">
        <f t="shared" si="81"/>
        <v>4710</v>
      </c>
      <c r="G596" t="str">
        <f t="shared" ca="1" si="74"/>
        <v xml:space="preserve">{"nodeID":"1402272", "floor":"1", "zone":"C", "area":"17", "bay":"14", "hid":"00", "Xaxis":"5500", "Yaxis":"4710" ,"type":"common","updateTime":0} </v>
      </c>
      <c r="H596">
        <f t="shared" si="75"/>
        <v>1</v>
      </c>
      <c r="I596" t="str">
        <f t="shared" ca="1" si="76"/>
        <v>C</v>
      </c>
      <c r="J596">
        <f t="shared" si="79"/>
        <v>17</v>
      </c>
      <c r="K596" s="36" t="str">
        <f t="shared" ca="1" si="77"/>
        <v>14</v>
      </c>
      <c r="L596" s="36" t="str">
        <f t="shared" ca="1" si="78"/>
        <v>00</v>
      </c>
      <c r="M596" s="21" t="s">
        <v>66</v>
      </c>
    </row>
    <row r="597" spans="1:13" x14ac:dyDescent="0.4">
      <c r="A597">
        <v>5</v>
      </c>
      <c r="D597" s="26" t="s">
        <v>672</v>
      </c>
      <c r="E597">
        <f t="shared" si="80"/>
        <v>5500</v>
      </c>
      <c r="F597">
        <f t="shared" si="81"/>
        <v>4705</v>
      </c>
      <c r="G597" t="str">
        <f t="shared" ca="1" si="74"/>
        <v xml:space="preserve">{"nodeID":"1402273", "floor":"1", "zone":"C", "area":"17", "bay":"14", "hid":"00", "Xaxis":"5500", "Yaxis":"4705" ,"type":"common","updateTime":0} </v>
      </c>
      <c r="H597">
        <f t="shared" si="75"/>
        <v>1</v>
      </c>
      <c r="I597" t="str">
        <f t="shared" ca="1" si="76"/>
        <v>C</v>
      </c>
      <c r="J597">
        <f t="shared" si="79"/>
        <v>17</v>
      </c>
      <c r="K597" s="36" t="str">
        <f t="shared" ca="1" si="77"/>
        <v>14</v>
      </c>
      <c r="L597" s="36" t="str">
        <f t="shared" ca="1" si="78"/>
        <v>00</v>
      </c>
      <c r="M597" s="21" t="s">
        <v>66</v>
      </c>
    </row>
    <row r="598" spans="1:13" x14ac:dyDescent="0.4">
      <c r="A598">
        <v>5</v>
      </c>
      <c r="D598" s="26" t="s">
        <v>673</v>
      </c>
      <c r="E598">
        <f t="shared" si="80"/>
        <v>5500</v>
      </c>
      <c r="F598">
        <f t="shared" si="81"/>
        <v>4700</v>
      </c>
      <c r="G598" t="str">
        <f t="shared" ca="1" si="74"/>
        <v xml:space="preserve">{"nodeID":"1402274", "floor":"1", "zone":"C", "area":"17", "bay":"14", "hid":"00", "Xaxis":"5500", "Yaxis":"4700" ,"type":"common","updateTime":0} </v>
      </c>
      <c r="H598">
        <f t="shared" si="75"/>
        <v>1</v>
      </c>
      <c r="I598" t="str">
        <f t="shared" ca="1" si="76"/>
        <v>C</v>
      </c>
      <c r="J598">
        <f t="shared" si="79"/>
        <v>17</v>
      </c>
      <c r="K598" s="36" t="str">
        <f t="shared" ca="1" si="77"/>
        <v>14</v>
      </c>
      <c r="L598" s="36" t="str">
        <f t="shared" ca="1" si="78"/>
        <v>00</v>
      </c>
      <c r="M598" s="21" t="s">
        <v>66</v>
      </c>
    </row>
    <row r="599" spans="1:13" x14ac:dyDescent="0.4">
      <c r="A599">
        <v>5</v>
      </c>
      <c r="D599" s="26" t="s">
        <v>674</v>
      </c>
      <c r="E599">
        <f t="shared" si="80"/>
        <v>5500</v>
      </c>
      <c r="F599">
        <f t="shared" si="81"/>
        <v>4695</v>
      </c>
      <c r="G599" t="str">
        <f t="shared" ca="1" si="74"/>
        <v xml:space="preserve">{"nodeID":"1402275", "floor":"1", "zone":"C", "area":"17", "bay":"14", "hid":"00", "Xaxis":"5500", "Yaxis":"4695" ,"type":"common","updateTime":0} </v>
      </c>
      <c r="H599">
        <f t="shared" si="75"/>
        <v>1</v>
      </c>
      <c r="I599" t="str">
        <f t="shared" ca="1" si="76"/>
        <v>C</v>
      </c>
      <c r="J599">
        <f t="shared" si="79"/>
        <v>17</v>
      </c>
      <c r="K599" s="36" t="str">
        <f t="shared" ca="1" si="77"/>
        <v>14</v>
      </c>
      <c r="L599" s="36" t="str">
        <f t="shared" ca="1" si="78"/>
        <v>00</v>
      </c>
      <c r="M599" s="21" t="s">
        <v>66</v>
      </c>
    </row>
    <row r="600" spans="1:13" x14ac:dyDescent="0.4">
      <c r="A600">
        <v>5</v>
      </c>
      <c r="D600" s="26" t="s">
        <v>675</v>
      </c>
      <c r="E600">
        <f t="shared" si="80"/>
        <v>5500</v>
      </c>
      <c r="F600">
        <f t="shared" si="81"/>
        <v>4690</v>
      </c>
      <c r="G600" t="str">
        <f t="shared" ca="1" si="74"/>
        <v xml:space="preserve">{"nodeID":"1402276", "floor":"1", "zone":"C", "area":"17", "bay":"14", "hid":"00", "Xaxis":"5500", "Yaxis":"4690" ,"type":"common","updateTime":0} </v>
      </c>
      <c r="H600">
        <f t="shared" si="75"/>
        <v>1</v>
      </c>
      <c r="I600" t="str">
        <f t="shared" ca="1" si="76"/>
        <v>C</v>
      </c>
      <c r="J600">
        <f t="shared" si="79"/>
        <v>17</v>
      </c>
      <c r="K600" s="36" t="str">
        <f t="shared" ca="1" si="77"/>
        <v>14</v>
      </c>
      <c r="L600" s="36" t="str">
        <f t="shared" ca="1" si="78"/>
        <v>00</v>
      </c>
      <c r="M600" s="21" t="s">
        <v>66</v>
      </c>
    </row>
    <row r="601" spans="1:13" x14ac:dyDescent="0.4">
      <c r="A601">
        <v>5</v>
      </c>
      <c r="D601" s="26" t="s">
        <v>676</v>
      </c>
      <c r="E601">
        <f t="shared" si="80"/>
        <v>5500</v>
      </c>
      <c r="F601">
        <f t="shared" si="81"/>
        <v>4685</v>
      </c>
      <c r="G601" t="str">
        <f t="shared" ca="1" si="74"/>
        <v xml:space="preserve">{"nodeID":"1402277", "floor":"1", "zone":"C", "area":"17", "bay":"14", "hid":"00", "Xaxis":"5500", "Yaxis":"4685" ,"type":"common","updateTime":0} </v>
      </c>
      <c r="H601">
        <f t="shared" si="75"/>
        <v>1</v>
      </c>
      <c r="I601" t="str">
        <f t="shared" ca="1" si="76"/>
        <v>C</v>
      </c>
      <c r="J601">
        <f t="shared" si="79"/>
        <v>17</v>
      </c>
      <c r="K601" s="36" t="str">
        <f t="shared" ca="1" si="77"/>
        <v>14</v>
      </c>
      <c r="L601" s="36" t="str">
        <f t="shared" ca="1" si="78"/>
        <v>00</v>
      </c>
      <c r="M601" s="21" t="s">
        <v>66</v>
      </c>
    </row>
    <row r="602" spans="1:13" x14ac:dyDescent="0.4">
      <c r="A602">
        <v>5</v>
      </c>
      <c r="D602" s="26" t="s">
        <v>677</v>
      </c>
      <c r="E602">
        <f t="shared" si="80"/>
        <v>5500</v>
      </c>
      <c r="F602">
        <f t="shared" si="81"/>
        <v>4680</v>
      </c>
      <c r="G602" t="str">
        <f t="shared" ca="1" si="74"/>
        <v xml:space="preserve">{"nodeID":"1402278", "floor":"1", "zone":"C", "area":"17", "bay":"14", "hid":"00", "Xaxis":"5500", "Yaxis":"4680" ,"type":"common","updateTime":0} </v>
      </c>
      <c r="H602">
        <f t="shared" si="75"/>
        <v>1</v>
      </c>
      <c r="I602" t="str">
        <f t="shared" ca="1" si="76"/>
        <v>C</v>
      </c>
      <c r="J602">
        <f t="shared" si="79"/>
        <v>17</v>
      </c>
      <c r="K602" s="36" t="str">
        <f t="shared" ca="1" si="77"/>
        <v>14</v>
      </c>
      <c r="L602" s="36" t="str">
        <f t="shared" ca="1" si="78"/>
        <v>00</v>
      </c>
      <c r="M602" s="21" t="s">
        <v>66</v>
      </c>
    </row>
    <row r="603" spans="1:13" x14ac:dyDescent="0.4">
      <c r="A603">
        <v>5</v>
      </c>
      <c r="D603" s="26" t="s">
        <v>678</v>
      </c>
      <c r="E603">
        <f t="shared" si="80"/>
        <v>5500</v>
      </c>
      <c r="F603">
        <f t="shared" si="81"/>
        <v>4675</v>
      </c>
      <c r="G603" t="str">
        <f t="shared" ca="1" si="74"/>
        <v xml:space="preserve">{"nodeID":"1402279", "floor":"1", "zone":"C", "area":"17", "bay":"14", "hid":"00", "Xaxis":"5500", "Yaxis":"4675" ,"type":"common","updateTime":0} </v>
      </c>
      <c r="H603">
        <f t="shared" si="75"/>
        <v>1</v>
      </c>
      <c r="I603" t="str">
        <f t="shared" ca="1" si="76"/>
        <v>C</v>
      </c>
      <c r="J603">
        <f t="shared" si="79"/>
        <v>17</v>
      </c>
      <c r="K603" s="36" t="str">
        <f t="shared" ca="1" si="77"/>
        <v>14</v>
      </c>
      <c r="L603" s="36" t="str">
        <f t="shared" ca="1" si="78"/>
        <v>00</v>
      </c>
      <c r="M603" s="21" t="s">
        <v>66</v>
      </c>
    </row>
    <row r="604" spans="1:13" x14ac:dyDescent="0.4">
      <c r="A604">
        <v>10</v>
      </c>
      <c r="D604" s="26" t="s">
        <v>679</v>
      </c>
      <c r="E604">
        <f t="shared" si="80"/>
        <v>5500</v>
      </c>
      <c r="F604">
        <f t="shared" si="81"/>
        <v>4665</v>
      </c>
      <c r="G604" t="str">
        <f t="shared" ca="1" si="74"/>
        <v xml:space="preserve">{"nodeID":"1402280", "floor":"1", "zone":"C", "area":"17", "bay":"14", "hid":"00", "Xaxis":"5500", "Yaxis":"4665" ,"type":"common","updateTime":0} </v>
      </c>
      <c r="H604">
        <f t="shared" si="75"/>
        <v>1</v>
      </c>
      <c r="I604" t="str">
        <f t="shared" ca="1" si="76"/>
        <v>C</v>
      </c>
      <c r="J604">
        <f t="shared" si="79"/>
        <v>17</v>
      </c>
      <c r="K604" s="36" t="str">
        <f t="shared" ca="1" si="77"/>
        <v>14</v>
      </c>
      <c r="L604" s="36" t="str">
        <f t="shared" ca="1" si="78"/>
        <v>00</v>
      </c>
      <c r="M604" s="21" t="s">
        <v>66</v>
      </c>
    </row>
    <row r="605" spans="1:13" x14ac:dyDescent="0.4">
      <c r="A605">
        <v>10</v>
      </c>
      <c r="D605" s="26" t="s">
        <v>680</v>
      </c>
      <c r="E605">
        <f t="shared" si="80"/>
        <v>5500</v>
      </c>
      <c r="F605">
        <f t="shared" si="81"/>
        <v>4655</v>
      </c>
      <c r="G605" t="str">
        <f t="shared" ca="1" si="74"/>
        <v xml:space="preserve">{"nodeID":"1402281", "floor":"1", "zone":"C", "area":"17", "bay":"14", "hid":"00", "Xaxis":"5500", "Yaxis":"4655" ,"type":"common","updateTime":0} </v>
      </c>
      <c r="H605">
        <f t="shared" si="75"/>
        <v>1</v>
      </c>
      <c r="I605" t="str">
        <f t="shared" ca="1" si="76"/>
        <v>C</v>
      </c>
      <c r="J605">
        <f t="shared" si="79"/>
        <v>17</v>
      </c>
      <c r="K605" s="36" t="str">
        <f t="shared" ca="1" si="77"/>
        <v>14</v>
      </c>
      <c r="L605" s="36" t="str">
        <f t="shared" ca="1" si="78"/>
        <v>00</v>
      </c>
      <c r="M605" s="21" t="s">
        <v>66</v>
      </c>
    </row>
    <row r="606" spans="1:13" x14ac:dyDescent="0.4">
      <c r="A606">
        <v>10</v>
      </c>
      <c r="D606" s="26" t="s">
        <v>681</v>
      </c>
      <c r="E606">
        <f t="shared" si="80"/>
        <v>5500</v>
      </c>
      <c r="F606">
        <f t="shared" si="81"/>
        <v>4645</v>
      </c>
      <c r="G606" t="str">
        <f t="shared" ca="1" si="74"/>
        <v xml:space="preserve">{"nodeID":"1402282", "floor":"1", "zone":"C", "area":"17", "bay":"14", "hid":"00", "Xaxis":"5500", "Yaxis":"4645" ,"type":"common","updateTime":0} </v>
      </c>
      <c r="H606">
        <f t="shared" si="75"/>
        <v>1</v>
      </c>
      <c r="I606" t="str">
        <f t="shared" ca="1" si="76"/>
        <v>C</v>
      </c>
      <c r="J606">
        <f t="shared" si="79"/>
        <v>17</v>
      </c>
      <c r="K606" s="36" t="str">
        <f t="shared" ca="1" si="77"/>
        <v>14</v>
      </c>
      <c r="L606" s="36" t="str">
        <f t="shared" ca="1" si="78"/>
        <v>00</v>
      </c>
      <c r="M606" s="21" t="s">
        <v>66</v>
      </c>
    </row>
    <row r="607" spans="1:13" x14ac:dyDescent="0.4">
      <c r="A607">
        <v>5</v>
      </c>
      <c r="D607" s="26" t="s">
        <v>682</v>
      </c>
      <c r="E607">
        <f t="shared" si="80"/>
        <v>5500</v>
      </c>
      <c r="F607">
        <f t="shared" si="81"/>
        <v>4640</v>
      </c>
      <c r="G607" t="str">
        <f t="shared" ca="1" si="74"/>
        <v xml:space="preserve">{"nodeID":"1402283", "floor":"1", "zone":"C", "area":"17", "bay":"14", "hid":"00", "Xaxis":"5500", "Yaxis":"4640" ,"type":"common","updateTime":0} </v>
      </c>
      <c r="H607">
        <f t="shared" si="75"/>
        <v>1</v>
      </c>
      <c r="I607" t="str">
        <f t="shared" ca="1" si="76"/>
        <v>C</v>
      </c>
      <c r="J607">
        <f t="shared" si="79"/>
        <v>17</v>
      </c>
      <c r="K607" s="36" t="str">
        <f t="shared" ca="1" si="77"/>
        <v>14</v>
      </c>
      <c r="L607" s="36" t="str">
        <f t="shared" ca="1" si="78"/>
        <v>00</v>
      </c>
      <c r="M607" s="21" t="s">
        <v>66</v>
      </c>
    </row>
    <row r="608" spans="1:13" x14ac:dyDescent="0.4">
      <c r="A608">
        <v>5</v>
      </c>
      <c r="D608" s="26" t="s">
        <v>683</v>
      </c>
      <c r="E608">
        <f t="shared" si="80"/>
        <v>5500</v>
      </c>
      <c r="F608">
        <f t="shared" si="81"/>
        <v>4635</v>
      </c>
      <c r="G608" t="str">
        <f t="shared" ca="1" si="74"/>
        <v xml:space="preserve">{"nodeID":"1402284", "floor":"1", "zone":"C", "area":"17", "bay":"14", "hid":"00", "Xaxis":"5500", "Yaxis":"4635" ,"type":"common","updateTime":0} </v>
      </c>
      <c r="H608">
        <f t="shared" si="75"/>
        <v>1</v>
      </c>
      <c r="I608" t="str">
        <f t="shared" ca="1" si="76"/>
        <v>C</v>
      </c>
      <c r="J608">
        <f t="shared" si="79"/>
        <v>17</v>
      </c>
      <c r="K608" s="36" t="str">
        <f t="shared" ca="1" si="77"/>
        <v>14</v>
      </c>
      <c r="L608" s="36" t="str">
        <f t="shared" ca="1" si="78"/>
        <v>00</v>
      </c>
      <c r="M608" s="21" t="s">
        <v>66</v>
      </c>
    </row>
    <row r="609" spans="1:13" x14ac:dyDescent="0.4">
      <c r="A609">
        <v>20</v>
      </c>
      <c r="D609" s="26" t="s">
        <v>684</v>
      </c>
      <c r="E609">
        <f t="shared" si="80"/>
        <v>5500</v>
      </c>
      <c r="F609">
        <f t="shared" si="81"/>
        <v>4615</v>
      </c>
      <c r="G609" t="str">
        <f t="shared" ca="1" si="74"/>
        <v xml:space="preserve">{"nodeID":"1402285", "floor":"1", "zone":"C", "area":"17", "bay":"14", "hid":"00", "Xaxis":"5500", "Yaxis":"4615" ,"type":"common","updateTime":0} </v>
      </c>
      <c r="H609">
        <f t="shared" si="75"/>
        <v>1</v>
      </c>
      <c r="I609" t="str">
        <f t="shared" ca="1" si="76"/>
        <v>C</v>
      </c>
      <c r="J609">
        <f t="shared" si="79"/>
        <v>17</v>
      </c>
      <c r="K609" s="36" t="str">
        <f t="shared" ca="1" si="77"/>
        <v>14</v>
      </c>
      <c r="L609" s="36" t="str">
        <f t="shared" ca="1" si="78"/>
        <v>00</v>
      </c>
      <c r="M609" s="21" t="s">
        <v>66</v>
      </c>
    </row>
    <row r="610" spans="1:13" x14ac:dyDescent="0.4">
      <c r="A610">
        <v>20</v>
      </c>
      <c r="D610" s="26" t="s">
        <v>685</v>
      </c>
      <c r="E610">
        <f t="shared" si="80"/>
        <v>5500</v>
      </c>
      <c r="F610">
        <f t="shared" si="81"/>
        <v>4595</v>
      </c>
      <c r="G610" t="str">
        <f t="shared" ca="1" si="74"/>
        <v xml:space="preserve">{"nodeID":"1402286", "floor":"1", "zone":"C", "area":"17", "bay":"14", "hid":"00", "Xaxis":"5500", "Yaxis":"4595" ,"type":"common","updateTime":0} </v>
      </c>
      <c r="H610">
        <f t="shared" si="75"/>
        <v>1</v>
      </c>
      <c r="I610" t="str">
        <f t="shared" ca="1" si="76"/>
        <v>C</v>
      </c>
      <c r="J610">
        <f t="shared" si="79"/>
        <v>17</v>
      </c>
      <c r="K610" s="36" t="str">
        <f t="shared" ca="1" si="77"/>
        <v>14</v>
      </c>
      <c r="L610" s="36" t="str">
        <f t="shared" ca="1" si="78"/>
        <v>00</v>
      </c>
      <c r="M610" s="21" t="s">
        <v>66</v>
      </c>
    </row>
    <row r="611" spans="1:13" x14ac:dyDescent="0.4">
      <c r="A611">
        <v>30</v>
      </c>
      <c r="D611" s="26" t="s">
        <v>686</v>
      </c>
      <c r="E611">
        <f t="shared" si="80"/>
        <v>5500</v>
      </c>
      <c r="F611">
        <f t="shared" si="81"/>
        <v>4565</v>
      </c>
      <c r="G611" t="str">
        <f t="shared" ca="1" si="74"/>
        <v xml:space="preserve">{"nodeID":"1402287", "floor":"1", "zone":"C", "area":"17", "bay":"14", "hid":"00", "Xaxis":"5500", "Yaxis":"4565" ,"type":"common","updateTime":0} </v>
      </c>
      <c r="H611">
        <f t="shared" si="75"/>
        <v>1</v>
      </c>
      <c r="I611" t="str">
        <f t="shared" ca="1" si="76"/>
        <v>C</v>
      </c>
      <c r="J611">
        <f t="shared" si="79"/>
        <v>17</v>
      </c>
      <c r="K611" s="36" t="str">
        <f t="shared" ca="1" si="77"/>
        <v>14</v>
      </c>
      <c r="L611" s="36" t="str">
        <f t="shared" ca="1" si="78"/>
        <v>00</v>
      </c>
      <c r="M611" s="21" t="s">
        <v>66</v>
      </c>
    </row>
    <row r="612" spans="1:13" x14ac:dyDescent="0.4">
      <c r="A612">
        <v>10</v>
      </c>
      <c r="C612" s="25">
        <v>5800</v>
      </c>
      <c r="D612" s="37" t="s">
        <v>687</v>
      </c>
      <c r="E612" s="8">
        <f>$B$3+A612</f>
        <v>5910</v>
      </c>
      <c r="F612" s="8">
        <f>C612</f>
        <v>5800</v>
      </c>
      <c r="G612" t="str">
        <f t="shared" ca="1" si="74"/>
        <v xml:space="preserve">{"nodeID":"1403001", "floor":"1", "zone":"C", "area":"17", "bay":"14", "hid":"00", "Xaxis":"5910", "Yaxis":"5800" ,"type":"curve","updateTime":0} </v>
      </c>
      <c r="H612">
        <f t="shared" si="75"/>
        <v>1</v>
      </c>
      <c r="I612" t="str">
        <f t="shared" ca="1" si="76"/>
        <v>C</v>
      </c>
      <c r="J612">
        <f t="shared" si="79"/>
        <v>17</v>
      </c>
      <c r="K612" s="36" t="str">
        <f t="shared" ca="1" si="77"/>
        <v>14</v>
      </c>
      <c r="L612" s="36" t="str">
        <f t="shared" ca="1" si="78"/>
        <v>00</v>
      </c>
      <c r="M612" s="21" t="s">
        <v>67</v>
      </c>
    </row>
    <row r="613" spans="1:13" x14ac:dyDescent="0.4">
      <c r="A613">
        <v>10</v>
      </c>
      <c r="C613">
        <v>1</v>
      </c>
      <c r="D613" s="26" t="s">
        <v>688</v>
      </c>
      <c r="E613">
        <f>E612-A613</f>
        <v>5900</v>
      </c>
      <c r="F613">
        <f>F612+$C$613</f>
        <v>5801</v>
      </c>
      <c r="G613" t="str">
        <f t="shared" ca="1" si="74"/>
        <v xml:space="preserve">{"nodeID":"1403002", "floor":"1", "zone":"C", "area":"17", "bay":"14", "hid":"00", "Xaxis":"5900", "Yaxis":"5801" ,"type":"curve","updateTime":0} </v>
      </c>
      <c r="H613">
        <f t="shared" si="75"/>
        <v>1</v>
      </c>
      <c r="I613" t="str">
        <f t="shared" ca="1" si="76"/>
        <v>C</v>
      </c>
      <c r="J613">
        <f t="shared" si="79"/>
        <v>17</v>
      </c>
      <c r="K613" s="36" t="str">
        <f t="shared" ca="1" si="77"/>
        <v>14</v>
      </c>
      <c r="L613" s="36" t="str">
        <f t="shared" ca="1" si="78"/>
        <v>00</v>
      </c>
      <c r="M613" s="21" t="s">
        <v>67</v>
      </c>
    </row>
    <row r="614" spans="1:13" x14ac:dyDescent="0.4">
      <c r="A614">
        <v>10</v>
      </c>
      <c r="D614" s="26" t="s">
        <v>689</v>
      </c>
      <c r="E614">
        <f t="shared" ref="E614:E653" si="82">E613-A614</f>
        <v>5890</v>
      </c>
      <c r="F614">
        <f t="shared" ref="F614:F633" si="83">F613+$C$613</f>
        <v>5802</v>
      </c>
      <c r="G614" t="str">
        <f t="shared" ca="1" si="74"/>
        <v xml:space="preserve">{"nodeID":"1403003", "floor":"1", "zone":"C", "area":"17", "bay":"14", "hid":"00", "Xaxis":"5890", "Yaxis":"5802" ,"type":"curve","updateTime":0} </v>
      </c>
      <c r="H614">
        <f t="shared" si="75"/>
        <v>1</v>
      </c>
      <c r="I614" t="str">
        <f t="shared" ca="1" si="76"/>
        <v>C</v>
      </c>
      <c r="J614">
        <f t="shared" si="79"/>
        <v>17</v>
      </c>
      <c r="K614" s="36" t="str">
        <f t="shared" ca="1" si="77"/>
        <v>14</v>
      </c>
      <c r="L614" s="36" t="str">
        <f t="shared" ca="1" si="78"/>
        <v>00</v>
      </c>
      <c r="M614" s="21" t="s">
        <v>67</v>
      </c>
    </row>
    <row r="615" spans="1:13" x14ac:dyDescent="0.4">
      <c r="A615">
        <v>10</v>
      </c>
      <c r="D615" s="26" t="s">
        <v>690</v>
      </c>
      <c r="E615">
        <f t="shared" si="82"/>
        <v>5880</v>
      </c>
      <c r="F615">
        <f t="shared" si="83"/>
        <v>5803</v>
      </c>
      <c r="G615" t="str">
        <f t="shared" ca="1" si="74"/>
        <v xml:space="preserve">{"nodeID":"1403004", "floor":"1", "zone":"C", "area":"17", "bay":"14", "hid":"00", "Xaxis":"5880", "Yaxis":"5803" ,"type":"curve","updateTime":0} </v>
      </c>
      <c r="H615">
        <f t="shared" si="75"/>
        <v>1</v>
      </c>
      <c r="I615" t="str">
        <f t="shared" ca="1" si="76"/>
        <v>C</v>
      </c>
      <c r="J615">
        <f t="shared" si="79"/>
        <v>17</v>
      </c>
      <c r="K615" s="36" t="str">
        <f t="shared" ca="1" si="77"/>
        <v>14</v>
      </c>
      <c r="L615" s="36" t="str">
        <f t="shared" ca="1" si="78"/>
        <v>00</v>
      </c>
      <c r="M615" s="21" t="s">
        <v>67</v>
      </c>
    </row>
    <row r="616" spans="1:13" x14ac:dyDescent="0.4">
      <c r="A616">
        <v>10</v>
      </c>
      <c r="D616" s="26" t="s">
        <v>691</v>
      </c>
      <c r="E616">
        <f t="shared" si="82"/>
        <v>5870</v>
      </c>
      <c r="F616">
        <f t="shared" si="83"/>
        <v>5804</v>
      </c>
      <c r="G616" t="str">
        <f t="shared" ca="1" si="74"/>
        <v xml:space="preserve">{"nodeID":"1403005", "floor":"1", "zone":"C", "area":"17", "bay":"14", "hid":"00", "Xaxis":"5870", "Yaxis":"5804" ,"type":"curve","updateTime":0} </v>
      </c>
      <c r="H616">
        <f t="shared" si="75"/>
        <v>1</v>
      </c>
      <c r="I616" t="str">
        <f t="shared" ca="1" si="76"/>
        <v>C</v>
      </c>
      <c r="J616">
        <f t="shared" si="79"/>
        <v>17</v>
      </c>
      <c r="K616" s="36" t="str">
        <f t="shared" ca="1" si="77"/>
        <v>14</v>
      </c>
      <c r="L616" s="36" t="str">
        <f t="shared" ca="1" si="78"/>
        <v>00</v>
      </c>
      <c r="M616" s="21" t="s">
        <v>67</v>
      </c>
    </row>
    <row r="617" spans="1:13" x14ac:dyDescent="0.4">
      <c r="A617">
        <v>10</v>
      </c>
      <c r="D617" s="26" t="s">
        <v>692</v>
      </c>
      <c r="E617">
        <f t="shared" si="82"/>
        <v>5860</v>
      </c>
      <c r="F617">
        <f t="shared" si="83"/>
        <v>5805</v>
      </c>
      <c r="G617" t="str">
        <f t="shared" ca="1" si="74"/>
        <v xml:space="preserve">{"nodeID":"1403006", "floor":"1", "zone":"C", "area":"17", "bay":"14", "hid":"00", "Xaxis":"5860", "Yaxis":"5805" ,"type":"curve","updateTime":0} </v>
      </c>
      <c r="H617">
        <f t="shared" si="75"/>
        <v>1</v>
      </c>
      <c r="I617" t="str">
        <f t="shared" ca="1" si="76"/>
        <v>C</v>
      </c>
      <c r="J617">
        <f t="shared" si="79"/>
        <v>17</v>
      </c>
      <c r="K617" s="36" t="str">
        <f t="shared" ca="1" si="77"/>
        <v>14</v>
      </c>
      <c r="L617" s="36" t="str">
        <f t="shared" ca="1" si="78"/>
        <v>00</v>
      </c>
      <c r="M617" s="21" t="s">
        <v>67</v>
      </c>
    </row>
    <row r="618" spans="1:13" x14ac:dyDescent="0.4">
      <c r="A618">
        <v>10</v>
      </c>
      <c r="D618" s="26" t="s">
        <v>693</v>
      </c>
      <c r="E618">
        <f t="shared" si="82"/>
        <v>5850</v>
      </c>
      <c r="F618">
        <f t="shared" si="83"/>
        <v>5806</v>
      </c>
      <c r="G618" t="str">
        <f t="shared" ca="1" si="74"/>
        <v xml:space="preserve">{"nodeID":"1403007", "floor":"1", "zone":"C", "area":"17", "bay":"14", "hid":"00", "Xaxis":"5850", "Yaxis":"5806" ,"type":"curve","updateTime":0} </v>
      </c>
      <c r="H618">
        <f t="shared" si="75"/>
        <v>1</v>
      </c>
      <c r="I618" t="str">
        <f t="shared" ca="1" si="76"/>
        <v>C</v>
      </c>
      <c r="J618">
        <f t="shared" si="79"/>
        <v>17</v>
      </c>
      <c r="K618" s="36" t="str">
        <f t="shared" ca="1" si="77"/>
        <v>14</v>
      </c>
      <c r="L618" s="36" t="str">
        <f t="shared" ca="1" si="78"/>
        <v>00</v>
      </c>
      <c r="M618" s="21" t="s">
        <v>67</v>
      </c>
    </row>
    <row r="619" spans="1:13" x14ac:dyDescent="0.4">
      <c r="A619">
        <v>10</v>
      </c>
      <c r="D619" s="26" t="s">
        <v>694</v>
      </c>
      <c r="E619">
        <f t="shared" si="82"/>
        <v>5840</v>
      </c>
      <c r="F619">
        <f t="shared" si="83"/>
        <v>5807</v>
      </c>
      <c r="G619" t="str">
        <f t="shared" ca="1" si="74"/>
        <v xml:space="preserve">{"nodeID":"1403008", "floor":"1", "zone":"C", "area":"17", "bay":"14", "hid":"00", "Xaxis":"5840", "Yaxis":"5807" ,"type":"curve","updateTime":0} </v>
      </c>
      <c r="H619">
        <f t="shared" si="75"/>
        <v>1</v>
      </c>
      <c r="I619" t="str">
        <f t="shared" ca="1" si="76"/>
        <v>C</v>
      </c>
      <c r="J619">
        <f t="shared" si="79"/>
        <v>17</v>
      </c>
      <c r="K619" s="36" t="str">
        <f t="shared" ca="1" si="77"/>
        <v>14</v>
      </c>
      <c r="L619" s="36" t="str">
        <f t="shared" ca="1" si="78"/>
        <v>00</v>
      </c>
      <c r="M619" s="21" t="s">
        <v>67</v>
      </c>
    </row>
    <row r="620" spans="1:13" x14ac:dyDescent="0.4">
      <c r="A620">
        <v>10</v>
      </c>
      <c r="D620" s="26" t="s">
        <v>695</v>
      </c>
      <c r="E620">
        <f t="shared" si="82"/>
        <v>5830</v>
      </c>
      <c r="F620">
        <f t="shared" si="83"/>
        <v>5808</v>
      </c>
      <c r="G620" t="str">
        <f t="shared" ca="1" si="74"/>
        <v xml:space="preserve">{"nodeID":"1403009", "floor":"1", "zone":"C", "area":"17", "bay":"14", "hid":"00", "Xaxis":"5830", "Yaxis":"5808" ,"type":"curve","updateTime":0} </v>
      </c>
      <c r="H620">
        <f t="shared" si="75"/>
        <v>1</v>
      </c>
      <c r="I620" t="str">
        <f t="shared" ca="1" si="76"/>
        <v>C</v>
      </c>
      <c r="J620">
        <f t="shared" si="79"/>
        <v>17</v>
      </c>
      <c r="K620" s="36" t="str">
        <f t="shared" ca="1" si="77"/>
        <v>14</v>
      </c>
      <c r="L620" s="36" t="str">
        <f t="shared" ca="1" si="78"/>
        <v>00</v>
      </c>
      <c r="M620" s="21" t="s">
        <v>67</v>
      </c>
    </row>
    <row r="621" spans="1:13" x14ac:dyDescent="0.4">
      <c r="A621">
        <v>10</v>
      </c>
      <c r="D621" s="26" t="s">
        <v>696</v>
      </c>
      <c r="E621">
        <f t="shared" si="82"/>
        <v>5820</v>
      </c>
      <c r="F621">
        <f t="shared" si="83"/>
        <v>5809</v>
      </c>
      <c r="G621" t="str">
        <f t="shared" ca="1" si="74"/>
        <v xml:space="preserve">{"nodeID":"1403010", "floor":"1", "zone":"C", "area":"17", "bay":"14", "hid":"00", "Xaxis":"5820", "Yaxis":"5809" ,"type":"curve","updateTime":0} </v>
      </c>
      <c r="H621">
        <f t="shared" si="75"/>
        <v>1</v>
      </c>
      <c r="I621" t="str">
        <f t="shared" ca="1" si="76"/>
        <v>C</v>
      </c>
      <c r="J621">
        <f t="shared" si="79"/>
        <v>17</v>
      </c>
      <c r="K621" s="36" t="str">
        <f t="shared" ca="1" si="77"/>
        <v>14</v>
      </c>
      <c r="L621" s="36" t="str">
        <f t="shared" ca="1" si="78"/>
        <v>00</v>
      </c>
      <c r="M621" s="21" t="s">
        <v>67</v>
      </c>
    </row>
    <row r="622" spans="1:13" x14ac:dyDescent="0.4">
      <c r="A622">
        <v>10</v>
      </c>
      <c r="D622" s="26" t="s">
        <v>697</v>
      </c>
      <c r="E622">
        <f t="shared" si="82"/>
        <v>5810</v>
      </c>
      <c r="F622">
        <f t="shared" si="83"/>
        <v>5810</v>
      </c>
      <c r="G622" t="str">
        <f t="shared" ca="1" si="74"/>
        <v xml:space="preserve">{"nodeID":"1403011", "floor":"1", "zone":"C", "area":"17", "bay":"14", "hid":"00", "Xaxis":"5810", "Yaxis":"5810" ,"type":"curve","updateTime":0} </v>
      </c>
      <c r="H622">
        <f t="shared" si="75"/>
        <v>1</v>
      </c>
      <c r="I622" t="str">
        <f t="shared" ca="1" si="76"/>
        <v>C</v>
      </c>
      <c r="J622">
        <f t="shared" si="79"/>
        <v>17</v>
      </c>
      <c r="K622" s="36" t="str">
        <f t="shared" ca="1" si="77"/>
        <v>14</v>
      </c>
      <c r="L622" s="36" t="str">
        <f t="shared" ca="1" si="78"/>
        <v>00</v>
      </c>
      <c r="M622" s="21" t="s">
        <v>67</v>
      </c>
    </row>
    <row r="623" spans="1:13" x14ac:dyDescent="0.4">
      <c r="A623">
        <v>10</v>
      </c>
      <c r="D623" s="26" t="s">
        <v>698</v>
      </c>
      <c r="E623">
        <f t="shared" si="82"/>
        <v>5800</v>
      </c>
      <c r="F623">
        <f t="shared" si="83"/>
        <v>5811</v>
      </c>
      <c r="G623" t="str">
        <f t="shared" ca="1" si="74"/>
        <v xml:space="preserve">{"nodeID":"1403012", "floor":"1", "zone":"C", "area":"17", "bay":"14", "hid":"00", "Xaxis":"5800", "Yaxis":"5811" ,"type":"curve","updateTime":0} </v>
      </c>
      <c r="H623">
        <f t="shared" si="75"/>
        <v>1</v>
      </c>
      <c r="I623" t="str">
        <f t="shared" ca="1" si="76"/>
        <v>C</v>
      </c>
      <c r="J623">
        <f t="shared" si="79"/>
        <v>17</v>
      </c>
      <c r="K623" s="36" t="str">
        <f t="shared" ca="1" si="77"/>
        <v>14</v>
      </c>
      <c r="L623" s="36" t="str">
        <f t="shared" ca="1" si="78"/>
        <v>00</v>
      </c>
      <c r="M623" s="21" t="s">
        <v>67</v>
      </c>
    </row>
    <row r="624" spans="1:13" x14ac:dyDescent="0.4">
      <c r="A624">
        <v>10</v>
      </c>
      <c r="D624" s="26" t="s">
        <v>699</v>
      </c>
      <c r="E624">
        <f t="shared" si="82"/>
        <v>5790</v>
      </c>
      <c r="F624">
        <f t="shared" si="83"/>
        <v>5812</v>
      </c>
      <c r="G624" t="str">
        <f t="shared" ca="1" si="74"/>
        <v xml:space="preserve">{"nodeID":"1403013", "floor":"1", "zone":"C", "area":"17", "bay":"14", "hid":"00", "Xaxis":"5790", "Yaxis":"5812" ,"type":"curve","updateTime":0} </v>
      </c>
      <c r="H624">
        <f t="shared" si="75"/>
        <v>1</v>
      </c>
      <c r="I624" t="str">
        <f t="shared" ca="1" si="76"/>
        <v>C</v>
      </c>
      <c r="J624">
        <f t="shared" si="79"/>
        <v>17</v>
      </c>
      <c r="K624" s="36" t="str">
        <f t="shared" ca="1" si="77"/>
        <v>14</v>
      </c>
      <c r="L624" s="36" t="str">
        <f t="shared" ca="1" si="78"/>
        <v>00</v>
      </c>
      <c r="M624" s="21" t="s">
        <v>67</v>
      </c>
    </row>
    <row r="625" spans="1:13" x14ac:dyDescent="0.4">
      <c r="A625">
        <v>10</v>
      </c>
      <c r="D625" s="26" t="s">
        <v>700</v>
      </c>
      <c r="E625">
        <f t="shared" si="82"/>
        <v>5780</v>
      </c>
      <c r="F625">
        <f t="shared" si="83"/>
        <v>5813</v>
      </c>
      <c r="G625" t="str">
        <f t="shared" ca="1" si="74"/>
        <v xml:space="preserve">{"nodeID":"1403014", "floor":"1", "zone":"C", "area":"17", "bay":"14", "hid":"00", "Xaxis":"5780", "Yaxis":"5813" ,"type":"curve","updateTime":0} </v>
      </c>
      <c r="H625">
        <f t="shared" si="75"/>
        <v>1</v>
      </c>
      <c r="I625" t="str">
        <f t="shared" ca="1" si="76"/>
        <v>C</v>
      </c>
      <c r="J625">
        <f t="shared" si="79"/>
        <v>17</v>
      </c>
      <c r="K625" s="36" t="str">
        <f t="shared" ca="1" si="77"/>
        <v>14</v>
      </c>
      <c r="L625" s="36" t="str">
        <f t="shared" ca="1" si="78"/>
        <v>00</v>
      </c>
      <c r="M625" s="21" t="s">
        <v>67</v>
      </c>
    </row>
    <row r="626" spans="1:13" x14ac:dyDescent="0.4">
      <c r="A626">
        <v>10</v>
      </c>
      <c r="D626" s="26" t="s">
        <v>701</v>
      </c>
      <c r="E626">
        <f t="shared" si="82"/>
        <v>5770</v>
      </c>
      <c r="F626">
        <f t="shared" si="83"/>
        <v>5814</v>
      </c>
      <c r="G626" t="str">
        <f t="shared" ca="1" si="74"/>
        <v xml:space="preserve">{"nodeID":"1403015", "floor":"1", "zone":"C", "area":"17", "bay":"14", "hid":"00", "Xaxis":"5770", "Yaxis":"5814" ,"type":"curve","updateTime":0} </v>
      </c>
      <c r="H626">
        <f t="shared" si="75"/>
        <v>1</v>
      </c>
      <c r="I626" t="str">
        <f t="shared" ca="1" si="76"/>
        <v>C</v>
      </c>
      <c r="J626">
        <f t="shared" si="79"/>
        <v>17</v>
      </c>
      <c r="K626" s="36" t="str">
        <f t="shared" ca="1" si="77"/>
        <v>14</v>
      </c>
      <c r="L626" s="36" t="str">
        <f t="shared" ca="1" si="78"/>
        <v>00</v>
      </c>
      <c r="M626" s="21" t="s">
        <v>67</v>
      </c>
    </row>
    <row r="627" spans="1:13" x14ac:dyDescent="0.4">
      <c r="A627">
        <v>10</v>
      </c>
      <c r="D627" s="26" t="s">
        <v>702</v>
      </c>
      <c r="E627">
        <f t="shared" si="82"/>
        <v>5760</v>
      </c>
      <c r="F627">
        <f t="shared" si="83"/>
        <v>5815</v>
      </c>
      <c r="G627" t="str">
        <f t="shared" ca="1" si="74"/>
        <v xml:space="preserve">{"nodeID":"1403016", "floor":"1", "zone":"C", "area":"17", "bay":"14", "hid":"00", "Xaxis":"5760", "Yaxis":"5815" ,"type":"curve","updateTime":0} </v>
      </c>
      <c r="H627">
        <f t="shared" si="75"/>
        <v>1</v>
      </c>
      <c r="I627" t="str">
        <f t="shared" ca="1" si="76"/>
        <v>C</v>
      </c>
      <c r="J627">
        <f t="shared" si="79"/>
        <v>17</v>
      </c>
      <c r="K627" s="36" t="str">
        <f t="shared" ca="1" si="77"/>
        <v>14</v>
      </c>
      <c r="L627" s="36" t="str">
        <f t="shared" ca="1" si="78"/>
        <v>00</v>
      </c>
      <c r="M627" s="21" t="s">
        <v>67</v>
      </c>
    </row>
    <row r="628" spans="1:13" x14ac:dyDescent="0.4">
      <c r="A628">
        <v>10</v>
      </c>
      <c r="D628" s="26" t="s">
        <v>703</v>
      </c>
      <c r="E628">
        <f t="shared" si="82"/>
        <v>5750</v>
      </c>
      <c r="F628">
        <f t="shared" si="83"/>
        <v>5816</v>
      </c>
      <c r="G628" t="str">
        <f t="shared" ca="1" si="74"/>
        <v xml:space="preserve">{"nodeID":"1403017", "floor":"1", "zone":"C", "area":"17", "bay":"14", "hid":"00", "Xaxis":"5750", "Yaxis":"5816" ,"type":"curve","updateTime":0} </v>
      </c>
      <c r="H628">
        <f t="shared" si="75"/>
        <v>1</v>
      </c>
      <c r="I628" t="str">
        <f t="shared" ca="1" si="76"/>
        <v>C</v>
      </c>
      <c r="J628">
        <f t="shared" si="79"/>
        <v>17</v>
      </c>
      <c r="K628" s="36" t="str">
        <f t="shared" ca="1" si="77"/>
        <v>14</v>
      </c>
      <c r="L628" s="36" t="str">
        <f t="shared" ca="1" si="78"/>
        <v>00</v>
      </c>
      <c r="M628" s="21" t="s">
        <v>67</v>
      </c>
    </row>
    <row r="629" spans="1:13" x14ac:dyDescent="0.4">
      <c r="A629">
        <v>10</v>
      </c>
      <c r="D629" s="26" t="s">
        <v>704</v>
      </c>
      <c r="E629">
        <f t="shared" si="82"/>
        <v>5740</v>
      </c>
      <c r="F629">
        <f t="shared" si="83"/>
        <v>5817</v>
      </c>
      <c r="G629" t="str">
        <f t="shared" ca="1" si="74"/>
        <v xml:space="preserve">{"nodeID":"1403018", "floor":"1", "zone":"C", "area":"17", "bay":"14", "hid":"00", "Xaxis":"5740", "Yaxis":"5817" ,"type":"curve","updateTime":0} </v>
      </c>
      <c r="H629">
        <f t="shared" si="75"/>
        <v>1</v>
      </c>
      <c r="I629" t="str">
        <f t="shared" ca="1" si="76"/>
        <v>C</v>
      </c>
      <c r="J629">
        <f t="shared" si="79"/>
        <v>17</v>
      </c>
      <c r="K629" s="36" t="str">
        <f t="shared" ca="1" si="77"/>
        <v>14</v>
      </c>
      <c r="L629" s="36" t="str">
        <f t="shared" ca="1" si="78"/>
        <v>00</v>
      </c>
      <c r="M629" s="21" t="s">
        <v>67</v>
      </c>
    </row>
    <row r="630" spans="1:13" x14ac:dyDescent="0.4">
      <c r="A630">
        <v>10</v>
      </c>
      <c r="D630" s="26" t="s">
        <v>705</v>
      </c>
      <c r="E630">
        <f t="shared" si="82"/>
        <v>5730</v>
      </c>
      <c r="F630">
        <f t="shared" si="83"/>
        <v>5818</v>
      </c>
      <c r="G630" t="str">
        <f t="shared" ca="1" si="74"/>
        <v xml:space="preserve">{"nodeID":"1403019", "floor":"1", "zone":"C", "area":"17", "bay":"14", "hid":"00", "Xaxis":"5730", "Yaxis":"5818" ,"type":"curve","updateTime":0} </v>
      </c>
      <c r="H630">
        <f t="shared" si="75"/>
        <v>1</v>
      </c>
      <c r="I630" t="str">
        <f t="shared" ca="1" si="76"/>
        <v>C</v>
      </c>
      <c r="J630">
        <f t="shared" si="79"/>
        <v>17</v>
      </c>
      <c r="K630" s="36" t="str">
        <f t="shared" ca="1" si="77"/>
        <v>14</v>
      </c>
      <c r="L630" s="36" t="str">
        <f t="shared" ca="1" si="78"/>
        <v>00</v>
      </c>
      <c r="M630" s="21" t="s">
        <v>67</v>
      </c>
    </row>
    <row r="631" spans="1:13" x14ac:dyDescent="0.4">
      <c r="A631">
        <v>10</v>
      </c>
      <c r="D631" s="26" t="s">
        <v>706</v>
      </c>
      <c r="E631">
        <f t="shared" si="82"/>
        <v>5720</v>
      </c>
      <c r="F631">
        <f t="shared" si="83"/>
        <v>5819</v>
      </c>
      <c r="G631" t="str">
        <f t="shared" ca="1" si="74"/>
        <v xml:space="preserve">{"nodeID":"1403020", "floor":"1", "zone":"C", "area":"17", "bay":"14", "hid":"00", "Xaxis":"5720", "Yaxis":"5819" ,"type":"curve","updateTime":0} </v>
      </c>
      <c r="H631">
        <f t="shared" si="75"/>
        <v>1</v>
      </c>
      <c r="I631" t="str">
        <f t="shared" ca="1" si="76"/>
        <v>C</v>
      </c>
      <c r="J631">
        <f t="shared" si="79"/>
        <v>17</v>
      </c>
      <c r="K631" s="36" t="str">
        <f t="shared" ca="1" si="77"/>
        <v>14</v>
      </c>
      <c r="L631" s="36" t="str">
        <f t="shared" ca="1" si="78"/>
        <v>00</v>
      </c>
      <c r="M631" s="21" t="s">
        <v>67</v>
      </c>
    </row>
    <row r="632" spans="1:13" x14ac:dyDescent="0.4">
      <c r="A632">
        <v>10</v>
      </c>
      <c r="D632" s="26" t="s">
        <v>707</v>
      </c>
      <c r="E632">
        <f t="shared" si="82"/>
        <v>5710</v>
      </c>
      <c r="F632">
        <f t="shared" si="83"/>
        <v>5820</v>
      </c>
      <c r="G632" t="str">
        <f t="shared" ca="1" si="74"/>
        <v xml:space="preserve">{"nodeID":"1403021", "floor":"1", "zone":"C", "area":"17", "bay":"14", "hid":"00", "Xaxis":"5710", "Yaxis":"5820" ,"type":"curve","updateTime":0} </v>
      </c>
      <c r="H632">
        <f t="shared" si="75"/>
        <v>1</v>
      </c>
      <c r="I632" t="str">
        <f t="shared" ca="1" si="76"/>
        <v>C</v>
      </c>
      <c r="J632">
        <f t="shared" si="79"/>
        <v>17</v>
      </c>
      <c r="K632" s="36" t="str">
        <f t="shared" ca="1" si="77"/>
        <v>14</v>
      </c>
      <c r="L632" s="36" t="str">
        <f t="shared" ca="1" si="78"/>
        <v>00</v>
      </c>
      <c r="M632" s="21" t="s">
        <v>67</v>
      </c>
    </row>
    <row r="633" spans="1:13" x14ac:dyDescent="0.4">
      <c r="A633">
        <v>10</v>
      </c>
      <c r="D633" s="26" t="s">
        <v>708</v>
      </c>
      <c r="E633">
        <f t="shared" si="82"/>
        <v>5700</v>
      </c>
      <c r="F633">
        <f t="shared" si="83"/>
        <v>5821</v>
      </c>
      <c r="G633" t="str">
        <f t="shared" ca="1" si="74"/>
        <v xml:space="preserve">{"nodeID":"1403022", "floor":"1", "zone":"C", "area":"17", "bay":"14", "hid":"00", "Xaxis":"5700", "Yaxis":"5821" ,"type":"curve","updateTime":0} </v>
      </c>
      <c r="H633">
        <f t="shared" si="75"/>
        <v>1</v>
      </c>
      <c r="I633" t="str">
        <f t="shared" ca="1" si="76"/>
        <v>C</v>
      </c>
      <c r="J633">
        <f t="shared" si="79"/>
        <v>17</v>
      </c>
      <c r="K633" s="36" t="str">
        <f t="shared" ca="1" si="77"/>
        <v>14</v>
      </c>
      <c r="L633" s="36" t="str">
        <f t="shared" ca="1" si="78"/>
        <v>00</v>
      </c>
      <c r="M633" s="21" t="s">
        <v>67</v>
      </c>
    </row>
    <row r="634" spans="1:13" x14ac:dyDescent="0.4">
      <c r="A634">
        <v>10</v>
      </c>
      <c r="D634" s="26" t="s">
        <v>709</v>
      </c>
      <c r="E634">
        <f>E633-A634</f>
        <v>5690</v>
      </c>
      <c r="F634" s="8">
        <f>F633-$C$613</f>
        <v>5820</v>
      </c>
      <c r="G634" t="str">
        <f t="shared" ca="1" si="74"/>
        <v xml:space="preserve">{"nodeID":"1403023", "floor":"1", "zone":"C", "area":"17", "bay":"14", "hid":"00", "Xaxis":"5690", "Yaxis":"5820" ,"type":"curve","updateTime":0} </v>
      </c>
      <c r="H634">
        <f t="shared" si="75"/>
        <v>1</v>
      </c>
      <c r="I634" t="str">
        <f t="shared" ca="1" si="76"/>
        <v>C</v>
      </c>
      <c r="J634">
        <f t="shared" si="79"/>
        <v>17</v>
      </c>
      <c r="K634" s="36" t="str">
        <f t="shared" ca="1" si="77"/>
        <v>14</v>
      </c>
      <c r="L634" s="36" t="str">
        <f t="shared" ca="1" si="78"/>
        <v>00</v>
      </c>
      <c r="M634" s="21" t="s">
        <v>67</v>
      </c>
    </row>
    <row r="635" spans="1:13" x14ac:dyDescent="0.4">
      <c r="A635">
        <v>10</v>
      </c>
      <c r="D635" s="26" t="s">
        <v>710</v>
      </c>
      <c r="E635">
        <f t="shared" si="82"/>
        <v>5680</v>
      </c>
      <c r="F635" s="8">
        <f t="shared" ref="F635:F653" si="84">F634-$C$613</f>
        <v>5819</v>
      </c>
      <c r="G635" t="str">
        <f t="shared" ca="1" si="74"/>
        <v xml:space="preserve">{"nodeID":"1403024", "floor":"1", "zone":"C", "area":"17", "bay":"14", "hid":"00", "Xaxis":"5680", "Yaxis":"5819" ,"type":"curve","updateTime":0} </v>
      </c>
      <c r="H635">
        <f t="shared" si="75"/>
        <v>1</v>
      </c>
      <c r="I635" t="str">
        <f t="shared" ca="1" si="76"/>
        <v>C</v>
      </c>
      <c r="J635">
        <f t="shared" si="79"/>
        <v>17</v>
      </c>
      <c r="K635" s="36" t="str">
        <f t="shared" ca="1" si="77"/>
        <v>14</v>
      </c>
      <c r="L635" s="36" t="str">
        <f t="shared" ca="1" si="78"/>
        <v>00</v>
      </c>
      <c r="M635" s="21" t="s">
        <v>67</v>
      </c>
    </row>
    <row r="636" spans="1:13" x14ac:dyDescent="0.4">
      <c r="A636">
        <v>10</v>
      </c>
      <c r="D636" s="26" t="s">
        <v>711</v>
      </c>
      <c r="E636">
        <f t="shared" si="82"/>
        <v>5670</v>
      </c>
      <c r="F636" s="8">
        <f t="shared" si="84"/>
        <v>5818</v>
      </c>
      <c r="G636" t="str">
        <f t="shared" ca="1" si="74"/>
        <v xml:space="preserve">{"nodeID":"1403025", "floor":"1", "zone":"C", "area":"17", "bay":"14", "hid":"00", "Xaxis":"5670", "Yaxis":"5818" ,"type":"curve","updateTime":0} </v>
      </c>
      <c r="H636">
        <f t="shared" si="75"/>
        <v>1</v>
      </c>
      <c r="I636" t="str">
        <f t="shared" ca="1" si="76"/>
        <v>C</v>
      </c>
      <c r="J636">
        <f t="shared" si="79"/>
        <v>17</v>
      </c>
      <c r="K636" s="36" t="str">
        <f t="shared" ca="1" si="77"/>
        <v>14</v>
      </c>
      <c r="L636" s="36" t="str">
        <f t="shared" ca="1" si="78"/>
        <v>00</v>
      </c>
      <c r="M636" s="21" t="s">
        <v>67</v>
      </c>
    </row>
    <row r="637" spans="1:13" x14ac:dyDescent="0.4">
      <c r="A637">
        <v>10</v>
      </c>
      <c r="D637" s="26" t="s">
        <v>712</v>
      </c>
      <c r="E637">
        <f t="shared" si="82"/>
        <v>5660</v>
      </c>
      <c r="F637" s="8">
        <f t="shared" si="84"/>
        <v>5817</v>
      </c>
      <c r="G637" t="str">
        <f t="shared" ca="1" si="74"/>
        <v xml:space="preserve">{"nodeID":"1403026", "floor":"1", "zone":"C", "area":"17", "bay":"14", "hid":"00", "Xaxis":"5660", "Yaxis":"5817" ,"type":"curve","updateTime":0} </v>
      </c>
      <c r="H637">
        <f t="shared" si="75"/>
        <v>1</v>
      </c>
      <c r="I637" t="str">
        <f t="shared" ca="1" si="76"/>
        <v>C</v>
      </c>
      <c r="J637">
        <f t="shared" si="79"/>
        <v>17</v>
      </c>
      <c r="K637" s="36" t="str">
        <f t="shared" ca="1" si="77"/>
        <v>14</v>
      </c>
      <c r="L637" s="36" t="str">
        <f t="shared" ca="1" si="78"/>
        <v>00</v>
      </c>
      <c r="M637" s="21" t="s">
        <v>67</v>
      </c>
    </row>
    <row r="638" spans="1:13" x14ac:dyDescent="0.4">
      <c r="A638">
        <v>10</v>
      </c>
      <c r="D638" s="26" t="s">
        <v>713</v>
      </c>
      <c r="E638">
        <f t="shared" si="82"/>
        <v>5650</v>
      </c>
      <c r="F638" s="8">
        <f t="shared" si="84"/>
        <v>5816</v>
      </c>
      <c r="G638" t="str">
        <f t="shared" ca="1" si="74"/>
        <v xml:space="preserve">{"nodeID":"1403027", "floor":"1", "zone":"C", "area":"17", "bay":"14", "hid":"00", "Xaxis":"5650", "Yaxis":"5816" ,"type":"curve","updateTime":0} </v>
      </c>
      <c r="H638">
        <f t="shared" si="75"/>
        <v>1</v>
      </c>
      <c r="I638" t="str">
        <f t="shared" ca="1" si="76"/>
        <v>C</v>
      </c>
      <c r="J638">
        <f t="shared" si="79"/>
        <v>17</v>
      </c>
      <c r="K638" s="36" t="str">
        <f t="shared" ca="1" si="77"/>
        <v>14</v>
      </c>
      <c r="L638" s="36" t="str">
        <f t="shared" ca="1" si="78"/>
        <v>00</v>
      </c>
      <c r="M638" s="21" t="s">
        <v>67</v>
      </c>
    </row>
    <row r="639" spans="1:13" x14ac:dyDescent="0.4">
      <c r="A639">
        <v>10</v>
      </c>
      <c r="D639" s="26" t="s">
        <v>714</v>
      </c>
      <c r="E639">
        <f t="shared" si="82"/>
        <v>5640</v>
      </c>
      <c r="F639" s="8">
        <f t="shared" si="84"/>
        <v>5815</v>
      </c>
      <c r="G639" t="str">
        <f t="shared" ca="1" si="74"/>
        <v xml:space="preserve">{"nodeID":"1403028", "floor":"1", "zone":"C", "area":"17", "bay":"14", "hid":"00", "Xaxis":"5640", "Yaxis":"5815" ,"type":"curve","updateTime":0} </v>
      </c>
      <c r="H639">
        <f t="shared" si="75"/>
        <v>1</v>
      </c>
      <c r="I639" t="str">
        <f t="shared" ca="1" si="76"/>
        <v>C</v>
      </c>
      <c r="J639">
        <f t="shared" si="79"/>
        <v>17</v>
      </c>
      <c r="K639" s="36" t="str">
        <f t="shared" ca="1" si="77"/>
        <v>14</v>
      </c>
      <c r="L639" s="36" t="str">
        <f t="shared" ca="1" si="78"/>
        <v>00</v>
      </c>
      <c r="M639" s="21" t="s">
        <v>67</v>
      </c>
    </row>
    <row r="640" spans="1:13" x14ac:dyDescent="0.4">
      <c r="A640">
        <v>10</v>
      </c>
      <c r="D640" s="26" t="s">
        <v>715</v>
      </c>
      <c r="E640">
        <f t="shared" si="82"/>
        <v>5630</v>
      </c>
      <c r="F640" s="8">
        <f t="shared" si="84"/>
        <v>5814</v>
      </c>
      <c r="G640" t="str">
        <f t="shared" ca="1" si="74"/>
        <v xml:space="preserve">{"nodeID":"1403029", "floor":"1", "zone":"C", "area":"17", "bay":"14", "hid":"00", "Xaxis":"5630", "Yaxis":"5814" ,"type":"curve","updateTime":0} </v>
      </c>
      <c r="H640">
        <f t="shared" si="75"/>
        <v>1</v>
      </c>
      <c r="I640" t="str">
        <f t="shared" ca="1" si="76"/>
        <v>C</v>
      </c>
      <c r="J640">
        <f t="shared" si="79"/>
        <v>17</v>
      </c>
      <c r="K640" s="36" t="str">
        <f t="shared" ca="1" si="77"/>
        <v>14</v>
      </c>
      <c r="L640" s="36" t="str">
        <f t="shared" ca="1" si="78"/>
        <v>00</v>
      </c>
      <c r="M640" s="21" t="s">
        <v>67</v>
      </c>
    </row>
    <row r="641" spans="1:13" x14ac:dyDescent="0.4">
      <c r="A641">
        <v>10</v>
      </c>
      <c r="D641" s="26" t="s">
        <v>716</v>
      </c>
      <c r="E641">
        <f t="shared" si="82"/>
        <v>5620</v>
      </c>
      <c r="F641" s="8">
        <f t="shared" si="84"/>
        <v>5813</v>
      </c>
      <c r="G641" t="str">
        <f t="shared" ca="1" si="74"/>
        <v xml:space="preserve">{"nodeID":"1403030", "floor":"1", "zone":"C", "area":"17", "bay":"14", "hid":"00", "Xaxis":"5620", "Yaxis":"5813" ,"type":"curve","updateTime":0} </v>
      </c>
      <c r="H641">
        <f t="shared" si="75"/>
        <v>1</v>
      </c>
      <c r="I641" t="str">
        <f t="shared" ca="1" si="76"/>
        <v>C</v>
      </c>
      <c r="J641">
        <f t="shared" si="79"/>
        <v>17</v>
      </c>
      <c r="K641" s="36" t="str">
        <f t="shared" ca="1" si="77"/>
        <v>14</v>
      </c>
      <c r="L641" s="36" t="str">
        <f t="shared" ca="1" si="78"/>
        <v>00</v>
      </c>
      <c r="M641" s="21" t="s">
        <v>67</v>
      </c>
    </row>
    <row r="642" spans="1:13" x14ac:dyDescent="0.4">
      <c r="A642">
        <v>10</v>
      </c>
      <c r="D642" s="26" t="s">
        <v>717</v>
      </c>
      <c r="E642">
        <f t="shared" si="82"/>
        <v>5610</v>
      </c>
      <c r="F642" s="8">
        <f t="shared" si="84"/>
        <v>5812</v>
      </c>
      <c r="G642" t="str">
        <f t="shared" ca="1" si="74"/>
        <v xml:space="preserve">{"nodeID":"1403031", "floor":"1", "zone":"C", "area":"17", "bay":"14", "hid":"00", "Xaxis":"5610", "Yaxis":"5812" ,"type":"curve","updateTime":0} </v>
      </c>
      <c r="H642">
        <f t="shared" si="75"/>
        <v>1</v>
      </c>
      <c r="I642" t="str">
        <f t="shared" ca="1" si="76"/>
        <v>C</v>
      </c>
      <c r="J642">
        <f t="shared" si="79"/>
        <v>17</v>
      </c>
      <c r="K642" s="36" t="str">
        <f t="shared" ca="1" si="77"/>
        <v>14</v>
      </c>
      <c r="L642" s="36" t="str">
        <f t="shared" ca="1" si="78"/>
        <v>00</v>
      </c>
      <c r="M642" s="21" t="s">
        <v>67</v>
      </c>
    </row>
    <row r="643" spans="1:13" x14ac:dyDescent="0.4">
      <c r="A643">
        <v>10</v>
      </c>
      <c r="D643" s="26" t="s">
        <v>718</v>
      </c>
      <c r="E643">
        <f t="shared" si="82"/>
        <v>5600</v>
      </c>
      <c r="F643" s="8">
        <f t="shared" si="84"/>
        <v>5811</v>
      </c>
      <c r="G643" t="str">
        <f t="shared" ca="1" si="74"/>
        <v xml:space="preserve">{"nodeID":"1403032", "floor":"1", "zone":"C", "area":"17", "bay":"14", "hid":"00", "Xaxis":"5600", "Yaxis":"5811" ,"type":"curve","updateTime":0} </v>
      </c>
      <c r="H643">
        <f t="shared" si="75"/>
        <v>1</v>
      </c>
      <c r="I643" t="str">
        <f t="shared" ca="1" si="76"/>
        <v>C</v>
      </c>
      <c r="J643">
        <f t="shared" si="79"/>
        <v>17</v>
      </c>
      <c r="K643" s="36" t="str">
        <f t="shared" ca="1" si="77"/>
        <v>14</v>
      </c>
      <c r="L643" s="36" t="str">
        <f t="shared" ca="1" si="78"/>
        <v>00</v>
      </c>
      <c r="M643" s="21" t="s">
        <v>67</v>
      </c>
    </row>
    <row r="644" spans="1:13" x14ac:dyDescent="0.4">
      <c r="A644">
        <v>10</v>
      </c>
      <c r="D644" s="26" t="s">
        <v>719</v>
      </c>
      <c r="E644">
        <f t="shared" si="82"/>
        <v>5590</v>
      </c>
      <c r="F644" s="8">
        <f t="shared" si="84"/>
        <v>5810</v>
      </c>
      <c r="G644" t="str">
        <f t="shared" ref="G644:G651" ca="1" si="85">CONCATENATE("{""nodeID"":""",CONCATENATE(K644,D644),"""",", ""floor"":""",H644,"""",", ""zone"":""",I644,"""",", ""area"":""",J644,"""", ", ""bay"":""",K644,"""", ", ""hid"":""",L644,"""", ", ""Xaxis"":""",E644,"""", ", ""Yaxis"":""",F644,"""", " ,""type"":""",M644,"""", ",""updateTime"":0} ")</f>
        <v xml:space="preserve">{"nodeID":"1403033", "floor":"1", "zone":"C", "area":"17", "bay":"14", "hid":"00", "Xaxis":"5590", "Yaxis":"5810" ,"type":"curve","updateTime":0} </v>
      </c>
      <c r="H644">
        <f t="shared" ref="H644:H656" si="86">$H$1</f>
        <v>1</v>
      </c>
      <c r="I644" t="str">
        <f t="shared" ref="I644:I656" ca="1" si="87">INDIRECT("I1")</f>
        <v>C</v>
      </c>
      <c r="J644">
        <f t="shared" si="79"/>
        <v>17</v>
      </c>
      <c r="K644" s="36" t="str">
        <f t="shared" ref="K644:K656" ca="1" si="88">INDIRECT("K1")</f>
        <v>14</v>
      </c>
      <c r="L644" s="36" t="str">
        <f t="shared" ref="L644:L656" ca="1" si="89">INDIRECT("L1")</f>
        <v>00</v>
      </c>
      <c r="M644" s="21" t="s">
        <v>67</v>
      </c>
    </row>
    <row r="645" spans="1:13" x14ac:dyDescent="0.4">
      <c r="A645">
        <v>10</v>
      </c>
      <c r="D645" s="26" t="s">
        <v>720</v>
      </c>
      <c r="E645">
        <f t="shared" si="82"/>
        <v>5580</v>
      </c>
      <c r="F645" s="8">
        <f t="shared" si="84"/>
        <v>5809</v>
      </c>
      <c r="G645" t="str">
        <f t="shared" ca="1" si="85"/>
        <v xml:space="preserve">{"nodeID":"1403034", "floor":"1", "zone":"C", "area":"17", "bay":"14", "hid":"00", "Xaxis":"5580", "Yaxis":"5809" ,"type":"curve","updateTime":0} </v>
      </c>
      <c r="H645">
        <f t="shared" si="86"/>
        <v>1</v>
      </c>
      <c r="I645" t="str">
        <f t="shared" ca="1" si="87"/>
        <v>C</v>
      </c>
      <c r="J645">
        <f t="shared" ref="J645:J656" si="90">$J$1</f>
        <v>17</v>
      </c>
      <c r="K645" s="36" t="str">
        <f t="shared" ca="1" si="88"/>
        <v>14</v>
      </c>
      <c r="L645" s="36" t="str">
        <f t="shared" ca="1" si="89"/>
        <v>00</v>
      </c>
      <c r="M645" s="21" t="s">
        <v>67</v>
      </c>
    </row>
    <row r="646" spans="1:13" x14ac:dyDescent="0.4">
      <c r="A646">
        <v>10</v>
      </c>
      <c r="D646" s="26" t="s">
        <v>721</v>
      </c>
      <c r="E646">
        <f t="shared" si="82"/>
        <v>5570</v>
      </c>
      <c r="F646" s="8">
        <f t="shared" si="84"/>
        <v>5808</v>
      </c>
      <c r="G646" t="str">
        <f t="shared" ca="1" si="85"/>
        <v xml:space="preserve">{"nodeID":"1403035", "floor":"1", "zone":"C", "area":"17", "bay":"14", "hid":"00", "Xaxis":"5570", "Yaxis":"5808" ,"type":"curve","updateTime":0} </v>
      </c>
      <c r="H646">
        <f t="shared" si="86"/>
        <v>1</v>
      </c>
      <c r="I646" t="str">
        <f t="shared" ca="1" si="87"/>
        <v>C</v>
      </c>
      <c r="J646">
        <f t="shared" si="90"/>
        <v>17</v>
      </c>
      <c r="K646" s="36" t="str">
        <f t="shared" ca="1" si="88"/>
        <v>14</v>
      </c>
      <c r="L646" s="36" t="str">
        <f t="shared" ca="1" si="89"/>
        <v>00</v>
      </c>
      <c r="M646" s="21" t="s">
        <v>67</v>
      </c>
    </row>
    <row r="647" spans="1:13" x14ac:dyDescent="0.4">
      <c r="A647">
        <v>10</v>
      </c>
      <c r="D647" s="26" t="s">
        <v>722</v>
      </c>
      <c r="E647">
        <f t="shared" si="82"/>
        <v>5560</v>
      </c>
      <c r="F647" s="8">
        <f t="shared" si="84"/>
        <v>5807</v>
      </c>
      <c r="G647" t="str">
        <f t="shared" ca="1" si="85"/>
        <v xml:space="preserve">{"nodeID":"1403036", "floor":"1", "zone":"C", "area":"17", "bay":"14", "hid":"00", "Xaxis":"5560", "Yaxis":"5807" ,"type":"curve","updateTime":0} </v>
      </c>
      <c r="H647">
        <f t="shared" si="86"/>
        <v>1</v>
      </c>
      <c r="I647" t="str">
        <f t="shared" ca="1" si="87"/>
        <v>C</v>
      </c>
      <c r="J647">
        <f t="shared" si="90"/>
        <v>17</v>
      </c>
      <c r="K647" s="36" t="str">
        <f t="shared" ca="1" si="88"/>
        <v>14</v>
      </c>
      <c r="L647" s="36" t="str">
        <f t="shared" ca="1" si="89"/>
        <v>00</v>
      </c>
      <c r="M647" s="21" t="s">
        <v>67</v>
      </c>
    </row>
    <row r="648" spans="1:13" x14ac:dyDescent="0.4">
      <c r="A648">
        <v>10</v>
      </c>
      <c r="D648" s="26" t="s">
        <v>723</v>
      </c>
      <c r="E648">
        <f t="shared" si="82"/>
        <v>5550</v>
      </c>
      <c r="F648" s="8">
        <f t="shared" si="84"/>
        <v>5806</v>
      </c>
      <c r="G648" t="str">
        <f t="shared" ca="1" si="85"/>
        <v xml:space="preserve">{"nodeID":"1403037", "floor":"1", "zone":"C", "area":"17", "bay":"14", "hid":"00", "Xaxis":"5550", "Yaxis":"5806" ,"type":"curve","updateTime":0} </v>
      </c>
      <c r="H648">
        <f t="shared" si="86"/>
        <v>1</v>
      </c>
      <c r="I648" t="str">
        <f t="shared" ca="1" si="87"/>
        <v>C</v>
      </c>
      <c r="J648">
        <f t="shared" si="90"/>
        <v>17</v>
      </c>
      <c r="K648" s="36" t="str">
        <f t="shared" ca="1" si="88"/>
        <v>14</v>
      </c>
      <c r="L648" s="36" t="str">
        <f t="shared" ca="1" si="89"/>
        <v>00</v>
      </c>
      <c r="M648" s="21" t="s">
        <v>67</v>
      </c>
    </row>
    <row r="649" spans="1:13" x14ac:dyDescent="0.4">
      <c r="A649">
        <v>10</v>
      </c>
      <c r="D649" s="26" t="s">
        <v>724</v>
      </c>
      <c r="E649">
        <f t="shared" si="82"/>
        <v>5540</v>
      </c>
      <c r="F649" s="8">
        <f t="shared" si="84"/>
        <v>5805</v>
      </c>
      <c r="G649" t="str">
        <f t="shared" ca="1" si="85"/>
        <v xml:space="preserve">{"nodeID":"1403038", "floor":"1", "zone":"C", "area":"17", "bay":"14", "hid":"00", "Xaxis":"5540", "Yaxis":"5805" ,"type":"curve","updateTime":0} </v>
      </c>
      <c r="H649">
        <f t="shared" si="86"/>
        <v>1</v>
      </c>
      <c r="I649" t="str">
        <f t="shared" ca="1" si="87"/>
        <v>C</v>
      </c>
      <c r="J649">
        <f t="shared" si="90"/>
        <v>17</v>
      </c>
      <c r="K649" s="36" t="str">
        <f t="shared" ca="1" si="88"/>
        <v>14</v>
      </c>
      <c r="L649" s="36" t="str">
        <f t="shared" ca="1" si="89"/>
        <v>00</v>
      </c>
      <c r="M649" s="21" t="s">
        <v>67</v>
      </c>
    </row>
    <row r="650" spans="1:13" x14ac:dyDescent="0.4">
      <c r="A650">
        <v>10</v>
      </c>
      <c r="D650" s="26" t="s">
        <v>725</v>
      </c>
      <c r="E650">
        <f t="shared" si="82"/>
        <v>5530</v>
      </c>
      <c r="F650" s="8">
        <f t="shared" si="84"/>
        <v>5804</v>
      </c>
      <c r="G650" t="str">
        <f t="shared" ca="1" si="85"/>
        <v xml:space="preserve">{"nodeID":"1403039", "floor":"1", "zone":"C", "area":"17", "bay":"14", "hid":"00", "Xaxis":"5530", "Yaxis":"5804" ,"type":"curve","updateTime":0} </v>
      </c>
      <c r="H650">
        <f t="shared" si="86"/>
        <v>1</v>
      </c>
      <c r="I650" t="str">
        <f t="shared" ca="1" si="87"/>
        <v>C</v>
      </c>
      <c r="J650">
        <f t="shared" si="90"/>
        <v>17</v>
      </c>
      <c r="K650" s="36" t="str">
        <f t="shared" ca="1" si="88"/>
        <v>14</v>
      </c>
      <c r="L650" s="36" t="str">
        <f t="shared" ca="1" si="89"/>
        <v>00</v>
      </c>
      <c r="M650" s="21" t="s">
        <v>67</v>
      </c>
    </row>
    <row r="651" spans="1:13" x14ac:dyDescent="0.4">
      <c r="A651">
        <v>10</v>
      </c>
      <c r="D651" s="26" t="s">
        <v>726</v>
      </c>
      <c r="E651">
        <f t="shared" si="82"/>
        <v>5520</v>
      </c>
      <c r="F651" s="8">
        <f t="shared" si="84"/>
        <v>5803</v>
      </c>
      <c r="G651" t="str">
        <f t="shared" ca="1" si="85"/>
        <v xml:space="preserve">{"nodeID":"1403040", "floor":"1", "zone":"C", "area":"17", "bay":"14", "hid":"00", "Xaxis":"5520", "Yaxis":"5803" ,"type":"curve","updateTime":0} </v>
      </c>
      <c r="H651">
        <f t="shared" si="86"/>
        <v>1</v>
      </c>
      <c r="I651" t="str">
        <f t="shared" ca="1" si="87"/>
        <v>C</v>
      </c>
      <c r="J651">
        <f t="shared" si="90"/>
        <v>17</v>
      </c>
      <c r="K651" s="36" t="str">
        <f t="shared" ca="1" si="88"/>
        <v>14</v>
      </c>
      <c r="L651" s="36" t="str">
        <f t="shared" ca="1" si="89"/>
        <v>00</v>
      </c>
      <c r="M651" s="21" t="s">
        <v>67</v>
      </c>
    </row>
    <row r="652" spans="1:13" x14ac:dyDescent="0.4">
      <c r="A652">
        <v>10</v>
      </c>
      <c r="D652" s="26" t="s">
        <v>747</v>
      </c>
      <c r="E652">
        <f t="shared" si="82"/>
        <v>5510</v>
      </c>
      <c r="F652" s="8">
        <f t="shared" si="84"/>
        <v>5802</v>
      </c>
      <c r="G652" t="str">
        <f t="shared" ref="G652:G653" ca="1" si="91">CONCATENATE("{""nodeID"":""",CONCATENATE(K652,D652),"""",", ""floor"":""",H652,"""",", ""zone"":""",I652,"""",", ""area"":""",J652,"""", ", ""bay"":""",K652,"""", ", ""hid"":""",L652,"""", ", ""Xaxis"":""",E652,"""", ", ""Yaxis"":""",F652,"""", " ,""type"":""",M652,"""", ",""updateTime"":0} ")</f>
        <v xml:space="preserve">{"nodeID":"1403041", "floor":"1", "zone":"C", "area":"17", "bay":"14", "hid":"00", "Xaxis":"5510", "Yaxis":"5802" ,"type":"curve","updateTime":0} </v>
      </c>
      <c r="H652">
        <f t="shared" si="86"/>
        <v>1</v>
      </c>
      <c r="I652" t="str">
        <f t="shared" ca="1" si="87"/>
        <v>C</v>
      </c>
      <c r="J652">
        <f t="shared" si="90"/>
        <v>17</v>
      </c>
      <c r="K652" s="36" t="str">
        <f t="shared" ca="1" si="88"/>
        <v>14</v>
      </c>
      <c r="L652" s="36" t="str">
        <f t="shared" ca="1" si="89"/>
        <v>00</v>
      </c>
      <c r="M652" s="21" t="s">
        <v>67</v>
      </c>
    </row>
    <row r="653" spans="1:13" x14ac:dyDescent="0.4">
      <c r="A653">
        <v>10</v>
      </c>
      <c r="D653" s="26" t="s">
        <v>748</v>
      </c>
      <c r="E653">
        <f t="shared" si="82"/>
        <v>5500</v>
      </c>
      <c r="F653" s="8">
        <f t="shared" si="84"/>
        <v>5801</v>
      </c>
      <c r="G653" t="str">
        <f t="shared" ca="1" si="91"/>
        <v xml:space="preserve">{"nodeID":"1403042", "floor":"1", "zone":"C", "area":"17", "bay":"14", "hid":"00", "Xaxis":"5500", "Yaxis":"5801" ,"type":"curve","updateTime":0} </v>
      </c>
      <c r="H653">
        <f t="shared" si="86"/>
        <v>1</v>
      </c>
      <c r="I653" t="str">
        <f t="shared" ca="1" si="87"/>
        <v>C</v>
      </c>
      <c r="J653">
        <f t="shared" si="90"/>
        <v>17</v>
      </c>
      <c r="K653" s="36" t="str">
        <f t="shared" ca="1" si="88"/>
        <v>14</v>
      </c>
      <c r="L653" s="36" t="str">
        <f t="shared" ca="1" si="89"/>
        <v>00</v>
      </c>
      <c r="M653" s="21" t="s">
        <v>67</v>
      </c>
    </row>
    <row r="654" spans="1:13" x14ac:dyDescent="0.4">
      <c r="D654" s="26"/>
      <c r="H654">
        <f t="shared" si="86"/>
        <v>1</v>
      </c>
      <c r="I654" t="str">
        <f t="shared" ca="1" si="87"/>
        <v>C</v>
      </c>
      <c r="J654">
        <f t="shared" si="90"/>
        <v>17</v>
      </c>
      <c r="K654" s="36" t="str">
        <f t="shared" ca="1" si="88"/>
        <v>14</v>
      </c>
      <c r="L654" s="36" t="str">
        <f t="shared" ca="1" si="89"/>
        <v>00</v>
      </c>
      <c r="M654" s="21"/>
    </row>
    <row r="655" spans="1:13" x14ac:dyDescent="0.4">
      <c r="D655" s="26"/>
      <c r="H655">
        <f t="shared" si="86"/>
        <v>1</v>
      </c>
      <c r="I655" t="str">
        <f t="shared" ca="1" si="87"/>
        <v>C</v>
      </c>
      <c r="J655">
        <f t="shared" si="90"/>
        <v>17</v>
      </c>
      <c r="K655" s="36" t="str">
        <f t="shared" ca="1" si="88"/>
        <v>14</v>
      </c>
      <c r="L655" s="36" t="str">
        <f t="shared" ca="1" si="89"/>
        <v>00</v>
      </c>
      <c r="M655" s="21"/>
    </row>
    <row r="656" spans="1:13" x14ac:dyDescent="0.4">
      <c r="D656" s="26"/>
      <c r="H656">
        <f t="shared" si="86"/>
        <v>1</v>
      </c>
      <c r="I656" t="str">
        <f t="shared" ca="1" si="87"/>
        <v>C</v>
      </c>
      <c r="J656">
        <f t="shared" si="90"/>
        <v>17</v>
      </c>
      <c r="K656" s="36" t="str">
        <f t="shared" ca="1" si="88"/>
        <v>14</v>
      </c>
      <c r="L656" s="36" t="str">
        <f t="shared" ca="1" si="89"/>
        <v>00</v>
      </c>
      <c r="M656" s="21"/>
    </row>
    <row r="657" spans="4:13" x14ac:dyDescent="0.4">
      <c r="D657" s="26"/>
      <c r="K657" s="21"/>
      <c r="L657" s="21"/>
      <c r="M657" s="21"/>
    </row>
    <row r="658" spans="4:13" x14ac:dyDescent="0.4">
      <c r="D658" s="26"/>
      <c r="K658" s="21"/>
      <c r="L658" s="21"/>
      <c r="M658" s="21"/>
    </row>
    <row r="659" spans="4:13" x14ac:dyDescent="0.4">
      <c r="D659" s="26"/>
      <c r="K659" s="21"/>
      <c r="L659" s="21"/>
      <c r="M659" s="21"/>
    </row>
    <row r="660" spans="4:13" x14ac:dyDescent="0.4">
      <c r="D660" s="26"/>
      <c r="K660" s="21"/>
      <c r="L660" s="21"/>
      <c r="M660" s="21"/>
    </row>
    <row r="661" spans="4:13" x14ac:dyDescent="0.4">
      <c r="D661" s="26"/>
      <c r="K661" s="21"/>
      <c r="L661" s="21"/>
      <c r="M661" s="21"/>
    </row>
    <row r="662" spans="4:13" x14ac:dyDescent="0.4">
      <c r="D662" s="27"/>
      <c r="K662" s="21"/>
      <c r="L662" s="21"/>
    </row>
    <row r="663" spans="4:13" x14ac:dyDescent="0.4">
      <c r="D663" s="27"/>
      <c r="K663" s="21"/>
      <c r="L663" s="21"/>
    </row>
    <row r="664" spans="4:13" x14ac:dyDescent="0.4">
      <c r="D664" s="27"/>
      <c r="K664" s="21"/>
      <c r="L664" s="21"/>
    </row>
    <row r="665" spans="4:13" x14ac:dyDescent="0.4">
      <c r="D665" s="27"/>
      <c r="K665" s="21"/>
      <c r="L665" s="21"/>
    </row>
    <row r="666" spans="4:13" x14ac:dyDescent="0.4">
      <c r="D666" s="27"/>
      <c r="K666" s="21"/>
      <c r="L666" s="21"/>
    </row>
    <row r="667" spans="4:13" x14ac:dyDescent="0.4">
      <c r="D667" s="27"/>
    </row>
    <row r="668" spans="4:13" x14ac:dyDescent="0.4">
      <c r="D668" s="27"/>
    </row>
    <row r="669" spans="4:13" x14ac:dyDescent="0.4">
      <c r="D669" s="27"/>
    </row>
    <row r="670" spans="4:13" x14ac:dyDescent="0.4">
      <c r="D670" s="27"/>
    </row>
    <row r="671" spans="4:13" x14ac:dyDescent="0.4">
      <c r="D671" s="27"/>
    </row>
    <row r="672" spans="4:13" x14ac:dyDescent="0.4">
      <c r="D672" s="27"/>
    </row>
    <row r="673" spans="4:4" x14ac:dyDescent="0.4">
      <c r="D673" s="27"/>
    </row>
    <row r="674" spans="4:4" x14ac:dyDescent="0.4">
      <c r="D674" s="27"/>
    </row>
    <row r="675" spans="4:4" x14ac:dyDescent="0.4">
      <c r="D675" s="27"/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3C7D9-262D-4D93-BB28-D83218FE9B63}">
  <dimension ref="A1:N675"/>
  <sheetViews>
    <sheetView topLeftCell="A600" workbookViewId="0">
      <selection activeCell="D600" sqref="D1:F1048576"/>
    </sheetView>
  </sheetViews>
  <sheetFormatPr defaultRowHeight="17.399999999999999" x14ac:dyDescent="0.4"/>
  <cols>
    <col min="1" max="1" width="11.09765625" customWidth="1"/>
    <col min="4" max="4" width="8.796875" style="23"/>
    <col min="7" max="7" width="124.8984375" customWidth="1"/>
    <col min="10" max="10" width="10.8984375" customWidth="1"/>
    <col min="11" max="11" width="15.59765625" customWidth="1"/>
  </cols>
  <sheetData>
    <row r="1" spans="1:14" x14ac:dyDescent="0.4">
      <c r="H1">
        <v>1</v>
      </c>
      <c r="I1" t="s">
        <v>743</v>
      </c>
      <c r="J1">
        <v>17</v>
      </c>
      <c r="K1" s="21" t="s">
        <v>734</v>
      </c>
      <c r="L1" s="21" t="s">
        <v>75</v>
      </c>
    </row>
    <row r="2" spans="1:14" ht="18" thickBot="1" x14ac:dyDescent="0.45">
      <c r="B2" t="s">
        <v>63</v>
      </c>
      <c r="C2" t="s">
        <v>62</v>
      </c>
      <c r="E2" t="s">
        <v>37</v>
      </c>
      <c r="F2" t="s">
        <v>37</v>
      </c>
      <c r="H2" t="s">
        <v>68</v>
      </c>
      <c r="I2" t="s">
        <v>69</v>
      </c>
      <c r="J2" t="s">
        <v>70</v>
      </c>
      <c r="K2" t="s">
        <v>71</v>
      </c>
      <c r="L2" t="s">
        <v>72</v>
      </c>
    </row>
    <row r="3" spans="1:14" ht="18" thickBot="1" x14ac:dyDescent="0.45">
      <c r="A3">
        <v>0</v>
      </c>
      <c r="B3" s="11">
        <v>7400</v>
      </c>
      <c r="C3" s="12">
        <v>4600</v>
      </c>
      <c r="D3" s="26" t="s">
        <v>78</v>
      </c>
      <c r="E3">
        <f>$B$3</f>
        <v>7400</v>
      </c>
      <c r="F3">
        <f>C3</f>
        <v>4600</v>
      </c>
      <c r="G3" t="str">
        <f ca="1">CONCATENATE("{""nodeID"":""",CONCATENATE(K3,D3),"""",", ""floor"":""",H3,"""",", ""zone"":""",I3,"""",", ""area"":""",J3,"""", ", ""bay"":""",K3,"""", ", ""hid"":""",L3,"""", ", ""Xaxis"":""",E3,"""", ", ""Yaxis"":""",F3,"""", " ,""type"":""",M3,"""", ",""updateTime"":0} ")</f>
        <v xml:space="preserve">{"nodeID":"1500001", "floor":"1", "zone":"C", "area":"17", "bay":"15", "hid":"00", "Xaxis":"7400", "Yaxis":"4600" ,"type":"common","updateTime":0} </v>
      </c>
      <c r="H3">
        <f>$H$1</f>
        <v>1</v>
      </c>
      <c r="I3" t="str">
        <f ca="1">INDIRECT("I1")</f>
        <v>C</v>
      </c>
      <c r="J3">
        <f>$J$1</f>
        <v>17</v>
      </c>
      <c r="K3" s="36" t="str">
        <f ca="1">INDIRECT("K1")</f>
        <v>15</v>
      </c>
      <c r="L3" s="36" t="str">
        <f ca="1">INDIRECT("L1")</f>
        <v>00</v>
      </c>
      <c r="M3" s="21" t="s">
        <v>66</v>
      </c>
      <c r="N3" t="s">
        <v>15</v>
      </c>
    </row>
    <row r="4" spans="1:14" x14ac:dyDescent="0.4">
      <c r="A4">
        <v>10</v>
      </c>
      <c r="B4" s="11">
        <v>7400</v>
      </c>
      <c r="C4" s="12">
        <v>7500</v>
      </c>
      <c r="D4" s="26" t="s">
        <v>79</v>
      </c>
      <c r="E4">
        <f t="shared" ref="E4:E67" si="0">$B$3</f>
        <v>7400</v>
      </c>
      <c r="F4">
        <f>F3+A4</f>
        <v>4610</v>
      </c>
      <c r="G4" t="str">
        <f t="shared" ref="G4:G67" ca="1" si="1">CONCATENATE("{""nodeID"":""",CONCATENATE(K4,D4),"""",", ""floor"":""",H4,"""",", ""zone"":""",I4,"""",", ""area"":""",J4,"""", ", ""bay"":""",K4,"""", ", ""hid"":""",L4,"""", ", ""Xaxis"":""",E4,"""", ", ""Yaxis"":""",F4,"""", " ,""type"":""",M4,"""", ",""updateTime"":0} ")</f>
        <v xml:space="preserve">{"nodeID":"1500002", "floor":"1", "zone":"C", "area":"17", "bay":"15", "hid":"00", "Xaxis":"7400", "Yaxis":"4610" ,"type":"common","updateTime":0} </v>
      </c>
      <c r="H4">
        <f t="shared" ref="H4:H67" si="2">$H$1</f>
        <v>1</v>
      </c>
      <c r="I4" t="str">
        <f t="shared" ref="I4:I67" ca="1" si="3">INDIRECT("I1")</f>
        <v>C</v>
      </c>
      <c r="J4">
        <f>$J$1</f>
        <v>17</v>
      </c>
      <c r="K4" s="36" t="str">
        <f t="shared" ref="K4:K67" ca="1" si="4">INDIRECT("K1")</f>
        <v>15</v>
      </c>
      <c r="L4" s="36" t="str">
        <f t="shared" ref="L4:L67" ca="1" si="5">INDIRECT("L1")</f>
        <v>00</v>
      </c>
      <c r="M4" s="21" t="s">
        <v>66</v>
      </c>
      <c r="N4" t="s">
        <v>65</v>
      </c>
    </row>
    <row r="5" spans="1:14" ht="18" thickBot="1" x14ac:dyDescent="0.45">
      <c r="A5">
        <v>10</v>
      </c>
      <c r="D5" s="26" t="s">
        <v>80</v>
      </c>
      <c r="E5">
        <f t="shared" si="0"/>
        <v>7400</v>
      </c>
      <c r="F5">
        <f>F4+A5</f>
        <v>4620</v>
      </c>
      <c r="G5" t="str">
        <f t="shared" ca="1" si="1"/>
        <v xml:space="preserve">{"nodeID":"1500003", "floor":"1", "zone":"C", "area":"17", "bay":"15", "hid":"00", "Xaxis":"7400", "Yaxis":"4620" ,"type":"common","updateTime":0} </v>
      </c>
      <c r="H5">
        <f t="shared" si="2"/>
        <v>1</v>
      </c>
      <c r="I5" t="str">
        <f t="shared" ca="1" si="3"/>
        <v>C</v>
      </c>
      <c r="J5">
        <f t="shared" ref="J5:J68" si="6">$J$1</f>
        <v>17</v>
      </c>
      <c r="K5" s="36" t="str">
        <f t="shared" ca="1" si="4"/>
        <v>15</v>
      </c>
      <c r="L5" s="36" t="str">
        <f t="shared" ca="1" si="5"/>
        <v>00</v>
      </c>
      <c r="M5" s="21" t="s">
        <v>66</v>
      </c>
    </row>
    <row r="6" spans="1:14" ht="18" thickBot="1" x14ac:dyDescent="0.45">
      <c r="A6">
        <v>10</v>
      </c>
      <c r="B6" s="12">
        <v>7000</v>
      </c>
      <c r="C6" s="13">
        <v>7500</v>
      </c>
      <c r="D6" s="26" t="s">
        <v>81</v>
      </c>
      <c r="E6">
        <f t="shared" si="0"/>
        <v>7400</v>
      </c>
      <c r="F6">
        <f t="shared" ref="F6:F69" si="7">F5+A6</f>
        <v>4630</v>
      </c>
      <c r="G6" t="str">
        <f t="shared" ca="1" si="1"/>
        <v xml:space="preserve">{"nodeID":"1500004", "floor":"1", "zone":"C", "area":"17", "bay":"15", "hid":"00", "Xaxis":"7400", "Yaxis":"4630" ,"type":"common","updateTime":0} </v>
      </c>
      <c r="H6">
        <f t="shared" si="2"/>
        <v>1</v>
      </c>
      <c r="I6" t="str">
        <f t="shared" ca="1" si="3"/>
        <v>C</v>
      </c>
      <c r="J6">
        <f t="shared" si="6"/>
        <v>17</v>
      </c>
      <c r="K6" s="36" t="str">
        <f t="shared" ca="1" si="4"/>
        <v>15</v>
      </c>
      <c r="L6" s="36" t="str">
        <f t="shared" ca="1" si="5"/>
        <v>00</v>
      </c>
      <c r="M6" s="21" t="s">
        <v>66</v>
      </c>
    </row>
    <row r="7" spans="1:14" x14ac:dyDescent="0.4">
      <c r="A7">
        <v>10</v>
      </c>
      <c r="B7" s="12">
        <v>7000</v>
      </c>
      <c r="C7" s="13">
        <v>4600</v>
      </c>
      <c r="D7" s="26" t="s">
        <v>82</v>
      </c>
      <c r="E7">
        <f t="shared" si="0"/>
        <v>7400</v>
      </c>
      <c r="F7">
        <f t="shared" si="7"/>
        <v>4640</v>
      </c>
      <c r="G7" t="str">
        <f t="shared" ca="1" si="1"/>
        <v xml:space="preserve">{"nodeID":"1500005", "floor":"1", "zone":"C", "area":"17", "bay":"15", "hid":"00", "Xaxis":"7400", "Yaxis":"4640" ,"type":"common","updateTime":0} </v>
      </c>
      <c r="H7">
        <f t="shared" si="2"/>
        <v>1</v>
      </c>
      <c r="I7" t="str">
        <f t="shared" ca="1" si="3"/>
        <v>C</v>
      </c>
      <c r="J7">
        <f t="shared" si="6"/>
        <v>17</v>
      </c>
      <c r="K7" s="36" t="str">
        <f t="shared" ca="1" si="4"/>
        <v>15</v>
      </c>
      <c r="L7" s="36" t="str">
        <f t="shared" ca="1" si="5"/>
        <v>00</v>
      </c>
      <c r="M7" s="21" t="s">
        <v>66</v>
      </c>
    </row>
    <row r="8" spans="1:14" x14ac:dyDescent="0.4">
      <c r="A8">
        <v>5</v>
      </c>
      <c r="D8" s="26" t="s">
        <v>83</v>
      </c>
      <c r="E8">
        <f t="shared" si="0"/>
        <v>7400</v>
      </c>
      <c r="F8">
        <f t="shared" si="7"/>
        <v>4645</v>
      </c>
      <c r="G8" t="str">
        <f t="shared" ca="1" si="1"/>
        <v xml:space="preserve">{"nodeID":"1500006", "floor":"1", "zone":"C", "area":"17", "bay":"15", "hid":"00", "Xaxis":"7400", "Yaxis":"4645" ,"type":"common","updateTime":0} </v>
      </c>
      <c r="H8">
        <f t="shared" si="2"/>
        <v>1</v>
      </c>
      <c r="I8" t="str">
        <f t="shared" ca="1" si="3"/>
        <v>C</v>
      </c>
      <c r="J8">
        <f t="shared" si="6"/>
        <v>17</v>
      </c>
      <c r="K8" s="36" t="str">
        <f t="shared" ca="1" si="4"/>
        <v>15</v>
      </c>
      <c r="L8" s="36" t="str">
        <f t="shared" ca="1" si="5"/>
        <v>00</v>
      </c>
      <c r="M8" s="21" t="s">
        <v>66</v>
      </c>
    </row>
    <row r="9" spans="1:14" x14ac:dyDescent="0.4">
      <c r="A9">
        <v>5</v>
      </c>
      <c r="D9" s="26" t="s">
        <v>84</v>
      </c>
      <c r="E9">
        <f t="shared" si="0"/>
        <v>7400</v>
      </c>
      <c r="F9">
        <f t="shared" si="7"/>
        <v>4650</v>
      </c>
      <c r="G9" t="str">
        <f t="shared" ca="1" si="1"/>
        <v xml:space="preserve">{"nodeID":"1500007", "floor":"1", "zone":"C", "area":"17", "bay":"15", "hid":"00", "Xaxis":"7400", "Yaxis":"4650" ,"type":"common","updateTime":0} </v>
      </c>
      <c r="H9">
        <f t="shared" si="2"/>
        <v>1</v>
      </c>
      <c r="I9" t="str">
        <f t="shared" ca="1" si="3"/>
        <v>C</v>
      </c>
      <c r="J9">
        <f t="shared" si="6"/>
        <v>17</v>
      </c>
      <c r="K9" s="36" t="str">
        <f t="shared" ca="1" si="4"/>
        <v>15</v>
      </c>
      <c r="L9" s="36" t="str">
        <f t="shared" ca="1" si="5"/>
        <v>00</v>
      </c>
      <c r="M9" s="21" t="s">
        <v>66</v>
      </c>
    </row>
    <row r="10" spans="1:14" x14ac:dyDescent="0.4">
      <c r="A10">
        <v>5</v>
      </c>
      <c r="D10" s="26" t="s">
        <v>85</v>
      </c>
      <c r="E10">
        <f t="shared" si="0"/>
        <v>7400</v>
      </c>
      <c r="F10">
        <f t="shared" si="7"/>
        <v>4655</v>
      </c>
      <c r="G10" t="str">
        <f t="shared" ca="1" si="1"/>
        <v xml:space="preserve">{"nodeID":"1500008", "floor":"1", "zone":"C", "area":"17", "bay":"15", "hid":"00", "Xaxis":"7400", "Yaxis":"4655" ,"type":"common","updateTime":0} </v>
      </c>
      <c r="H10">
        <f t="shared" si="2"/>
        <v>1</v>
      </c>
      <c r="I10" t="str">
        <f t="shared" ca="1" si="3"/>
        <v>C</v>
      </c>
      <c r="J10">
        <f t="shared" si="6"/>
        <v>17</v>
      </c>
      <c r="K10" s="36" t="str">
        <f t="shared" ca="1" si="4"/>
        <v>15</v>
      </c>
      <c r="L10" s="36" t="str">
        <f t="shared" ca="1" si="5"/>
        <v>00</v>
      </c>
      <c r="M10" s="21" t="s">
        <v>66</v>
      </c>
    </row>
    <row r="11" spans="1:14" x14ac:dyDescent="0.4">
      <c r="A11">
        <v>5</v>
      </c>
      <c r="D11" s="26" t="s">
        <v>86</v>
      </c>
      <c r="E11">
        <f t="shared" si="0"/>
        <v>7400</v>
      </c>
      <c r="F11">
        <f t="shared" si="7"/>
        <v>4660</v>
      </c>
      <c r="G11" t="str">
        <f t="shared" ca="1" si="1"/>
        <v xml:space="preserve">{"nodeID":"1500009", "floor":"1", "zone":"C", "area":"17", "bay":"15", "hid":"00", "Xaxis":"7400", "Yaxis":"4660" ,"type":"common","updateTime":0} </v>
      </c>
      <c r="H11">
        <f t="shared" si="2"/>
        <v>1</v>
      </c>
      <c r="I11" t="str">
        <f t="shared" ca="1" si="3"/>
        <v>C</v>
      </c>
      <c r="J11">
        <f t="shared" si="6"/>
        <v>17</v>
      </c>
      <c r="K11" s="36" t="str">
        <f t="shared" ca="1" si="4"/>
        <v>15</v>
      </c>
      <c r="L11" s="36" t="str">
        <f t="shared" ca="1" si="5"/>
        <v>00</v>
      </c>
      <c r="M11" s="21" t="s">
        <v>66</v>
      </c>
    </row>
    <row r="12" spans="1:14" x14ac:dyDescent="0.4">
      <c r="A12">
        <v>5</v>
      </c>
      <c r="D12" s="26" t="s">
        <v>87</v>
      </c>
      <c r="E12">
        <f t="shared" si="0"/>
        <v>7400</v>
      </c>
      <c r="F12">
        <f t="shared" si="7"/>
        <v>4665</v>
      </c>
      <c r="G12" t="str">
        <f t="shared" ca="1" si="1"/>
        <v xml:space="preserve">{"nodeID":"1500010", "floor":"1", "zone":"C", "area":"17", "bay":"15", "hid":"00", "Xaxis":"7400", "Yaxis":"4665" ,"type":"common","updateTime":0} </v>
      </c>
      <c r="H12">
        <f t="shared" si="2"/>
        <v>1</v>
      </c>
      <c r="I12" t="str">
        <f t="shared" ca="1" si="3"/>
        <v>C</v>
      </c>
      <c r="J12">
        <f t="shared" si="6"/>
        <v>17</v>
      </c>
      <c r="K12" s="36" t="str">
        <f t="shared" ca="1" si="4"/>
        <v>15</v>
      </c>
      <c r="L12" s="36" t="str">
        <f t="shared" ca="1" si="5"/>
        <v>00</v>
      </c>
      <c r="M12" s="21" t="s">
        <v>66</v>
      </c>
    </row>
    <row r="13" spans="1:14" x14ac:dyDescent="0.4">
      <c r="A13">
        <v>5</v>
      </c>
      <c r="D13" s="26" t="s">
        <v>88</v>
      </c>
      <c r="E13">
        <f t="shared" si="0"/>
        <v>7400</v>
      </c>
      <c r="F13">
        <f t="shared" si="7"/>
        <v>4670</v>
      </c>
      <c r="G13" t="str">
        <f t="shared" ca="1" si="1"/>
        <v xml:space="preserve">{"nodeID":"1500011", "floor":"1", "zone":"C", "area":"17", "bay":"15", "hid":"00", "Xaxis":"7400", "Yaxis":"4670" ,"type":"common","updateTime":0} </v>
      </c>
      <c r="H13">
        <f t="shared" si="2"/>
        <v>1</v>
      </c>
      <c r="I13" t="str">
        <f t="shared" ca="1" si="3"/>
        <v>C</v>
      </c>
      <c r="J13">
        <f t="shared" si="6"/>
        <v>17</v>
      </c>
      <c r="K13" s="36" t="str">
        <f t="shared" ca="1" si="4"/>
        <v>15</v>
      </c>
      <c r="L13" s="36" t="str">
        <f t="shared" ca="1" si="5"/>
        <v>00</v>
      </c>
      <c r="M13" s="21" t="s">
        <v>66</v>
      </c>
    </row>
    <row r="14" spans="1:14" x14ac:dyDescent="0.4">
      <c r="A14">
        <v>5</v>
      </c>
      <c r="D14" s="26" t="s">
        <v>89</v>
      </c>
      <c r="E14">
        <f t="shared" si="0"/>
        <v>7400</v>
      </c>
      <c r="F14">
        <f t="shared" si="7"/>
        <v>4675</v>
      </c>
      <c r="G14" t="str">
        <f t="shared" ca="1" si="1"/>
        <v xml:space="preserve">{"nodeID":"1500012", "floor":"1", "zone":"C", "area":"17", "bay":"15", "hid":"00", "Xaxis":"7400", "Yaxis":"4675" ,"type":"common","updateTime":0} </v>
      </c>
      <c r="H14">
        <f t="shared" si="2"/>
        <v>1</v>
      </c>
      <c r="I14" t="str">
        <f t="shared" ca="1" si="3"/>
        <v>C</v>
      </c>
      <c r="J14">
        <f t="shared" si="6"/>
        <v>17</v>
      </c>
      <c r="K14" s="36" t="str">
        <f t="shared" ca="1" si="4"/>
        <v>15</v>
      </c>
      <c r="L14" s="36" t="str">
        <f t="shared" ca="1" si="5"/>
        <v>00</v>
      </c>
      <c r="M14" s="21" t="s">
        <v>66</v>
      </c>
    </row>
    <row r="15" spans="1:14" x14ac:dyDescent="0.4">
      <c r="A15">
        <v>5</v>
      </c>
      <c r="D15" s="26" t="s">
        <v>90</v>
      </c>
      <c r="E15">
        <f t="shared" si="0"/>
        <v>7400</v>
      </c>
      <c r="F15">
        <f t="shared" si="7"/>
        <v>4680</v>
      </c>
      <c r="G15" t="str">
        <f t="shared" ca="1" si="1"/>
        <v xml:space="preserve">{"nodeID":"1500013", "floor":"1", "zone":"C", "area":"17", "bay":"15", "hid":"00", "Xaxis":"7400", "Yaxis":"4680" ,"type":"common","updateTime":0} </v>
      </c>
      <c r="H15">
        <f t="shared" si="2"/>
        <v>1</v>
      </c>
      <c r="I15" t="str">
        <f t="shared" ca="1" si="3"/>
        <v>C</v>
      </c>
      <c r="J15">
        <f t="shared" si="6"/>
        <v>17</v>
      </c>
      <c r="K15" s="36" t="str">
        <f t="shared" ca="1" si="4"/>
        <v>15</v>
      </c>
      <c r="L15" s="36" t="str">
        <f t="shared" ca="1" si="5"/>
        <v>00</v>
      </c>
      <c r="M15" s="21" t="s">
        <v>66</v>
      </c>
    </row>
    <row r="16" spans="1:14" x14ac:dyDescent="0.4">
      <c r="A16">
        <v>5</v>
      </c>
      <c r="D16" s="26" t="s">
        <v>91</v>
      </c>
      <c r="E16">
        <f t="shared" si="0"/>
        <v>7400</v>
      </c>
      <c r="F16">
        <f t="shared" si="7"/>
        <v>4685</v>
      </c>
      <c r="G16" t="str">
        <f t="shared" ca="1" si="1"/>
        <v xml:space="preserve">{"nodeID":"1500014", "floor":"1", "zone":"C", "area":"17", "bay":"15", "hid":"00", "Xaxis":"7400", "Yaxis":"4685" ,"type":"common","updateTime":0} </v>
      </c>
      <c r="H16">
        <f t="shared" si="2"/>
        <v>1</v>
      </c>
      <c r="I16" t="str">
        <f t="shared" ca="1" si="3"/>
        <v>C</v>
      </c>
      <c r="J16">
        <f t="shared" si="6"/>
        <v>17</v>
      </c>
      <c r="K16" s="36" t="str">
        <f t="shared" ca="1" si="4"/>
        <v>15</v>
      </c>
      <c r="L16" s="36" t="str">
        <f t="shared" ca="1" si="5"/>
        <v>00</v>
      </c>
      <c r="M16" s="21" t="s">
        <v>66</v>
      </c>
    </row>
    <row r="17" spans="1:13" x14ac:dyDescent="0.4">
      <c r="A17">
        <v>5</v>
      </c>
      <c r="D17" s="26" t="s">
        <v>92</v>
      </c>
      <c r="E17">
        <f t="shared" si="0"/>
        <v>7400</v>
      </c>
      <c r="F17">
        <f t="shared" si="7"/>
        <v>4690</v>
      </c>
      <c r="G17" t="str">
        <f t="shared" ca="1" si="1"/>
        <v xml:space="preserve">{"nodeID":"1500015", "floor":"1", "zone":"C", "area":"17", "bay":"15", "hid":"00", "Xaxis":"7400", "Yaxis":"4690" ,"type":"common","updateTime":0} </v>
      </c>
      <c r="H17">
        <f t="shared" si="2"/>
        <v>1</v>
      </c>
      <c r="I17" t="str">
        <f t="shared" ca="1" si="3"/>
        <v>C</v>
      </c>
      <c r="J17">
        <f t="shared" si="6"/>
        <v>17</v>
      </c>
      <c r="K17" s="36" t="str">
        <f t="shared" ca="1" si="4"/>
        <v>15</v>
      </c>
      <c r="L17" s="36" t="str">
        <f t="shared" ca="1" si="5"/>
        <v>00</v>
      </c>
      <c r="M17" s="21" t="s">
        <v>66</v>
      </c>
    </row>
    <row r="18" spans="1:13" x14ac:dyDescent="0.4">
      <c r="A18">
        <v>20</v>
      </c>
      <c r="D18" s="26" t="s">
        <v>93</v>
      </c>
      <c r="E18">
        <f t="shared" si="0"/>
        <v>7400</v>
      </c>
      <c r="F18">
        <f t="shared" si="7"/>
        <v>4710</v>
      </c>
      <c r="G18" t="str">
        <f t="shared" ca="1" si="1"/>
        <v xml:space="preserve">{"nodeID":"1500016", "floor":"1", "zone":"C", "area":"17", "bay":"15", "hid":"00", "Xaxis":"7400", "Yaxis":"4710" ,"type":"common","updateTime":0} </v>
      </c>
      <c r="H18">
        <f t="shared" si="2"/>
        <v>1</v>
      </c>
      <c r="I18" t="str">
        <f t="shared" ca="1" si="3"/>
        <v>C</v>
      </c>
      <c r="J18">
        <f t="shared" si="6"/>
        <v>17</v>
      </c>
      <c r="K18" s="36" t="str">
        <f t="shared" ca="1" si="4"/>
        <v>15</v>
      </c>
      <c r="L18" s="36" t="str">
        <f t="shared" ca="1" si="5"/>
        <v>00</v>
      </c>
      <c r="M18" s="21" t="s">
        <v>66</v>
      </c>
    </row>
    <row r="19" spans="1:13" x14ac:dyDescent="0.4">
      <c r="A19">
        <v>20</v>
      </c>
      <c r="D19" s="26" t="s">
        <v>94</v>
      </c>
      <c r="E19">
        <f t="shared" si="0"/>
        <v>7400</v>
      </c>
      <c r="F19">
        <f t="shared" si="7"/>
        <v>4730</v>
      </c>
      <c r="G19" t="str">
        <f t="shared" ca="1" si="1"/>
        <v xml:space="preserve">{"nodeID":"1500017", "floor":"1", "zone":"C", "area":"17", "bay":"15", "hid":"00", "Xaxis":"7400", "Yaxis":"4730" ,"type":"common","updateTime":0} </v>
      </c>
      <c r="H19">
        <f t="shared" si="2"/>
        <v>1</v>
      </c>
      <c r="I19" t="str">
        <f t="shared" ca="1" si="3"/>
        <v>C</v>
      </c>
      <c r="J19">
        <f t="shared" si="6"/>
        <v>17</v>
      </c>
      <c r="K19" s="36" t="str">
        <f t="shared" ca="1" si="4"/>
        <v>15</v>
      </c>
      <c r="L19" s="36" t="str">
        <f t="shared" ca="1" si="5"/>
        <v>00</v>
      </c>
      <c r="M19" s="21" t="s">
        <v>66</v>
      </c>
    </row>
    <row r="20" spans="1:13" x14ac:dyDescent="0.4">
      <c r="A20">
        <v>20</v>
      </c>
      <c r="D20" s="26" t="s">
        <v>95</v>
      </c>
      <c r="E20">
        <f t="shared" si="0"/>
        <v>7400</v>
      </c>
      <c r="F20">
        <f t="shared" si="7"/>
        <v>4750</v>
      </c>
      <c r="G20" t="str">
        <f t="shared" ca="1" si="1"/>
        <v xml:space="preserve">{"nodeID":"1500018", "floor":"1", "zone":"C", "area":"17", "bay":"15", "hid":"00", "Xaxis":"7400", "Yaxis":"4750" ,"type":"common","updateTime":0} </v>
      </c>
      <c r="H20">
        <f t="shared" si="2"/>
        <v>1</v>
      </c>
      <c r="I20" t="str">
        <f t="shared" ca="1" si="3"/>
        <v>C</v>
      </c>
      <c r="J20">
        <f t="shared" si="6"/>
        <v>17</v>
      </c>
      <c r="K20" s="36" t="str">
        <f t="shared" ca="1" si="4"/>
        <v>15</v>
      </c>
      <c r="L20" s="36" t="str">
        <f t="shared" ca="1" si="5"/>
        <v>00</v>
      </c>
      <c r="M20" s="21" t="s">
        <v>66</v>
      </c>
    </row>
    <row r="21" spans="1:13" x14ac:dyDescent="0.4">
      <c r="A21">
        <v>20</v>
      </c>
      <c r="D21" s="26" t="s">
        <v>96</v>
      </c>
      <c r="E21">
        <f t="shared" si="0"/>
        <v>7400</v>
      </c>
      <c r="F21">
        <f t="shared" si="7"/>
        <v>4770</v>
      </c>
      <c r="G21" t="str">
        <f t="shared" ca="1" si="1"/>
        <v xml:space="preserve">{"nodeID":"1500019", "floor":"1", "zone":"C", "area":"17", "bay":"15", "hid":"00", "Xaxis":"7400", "Yaxis":"4770" ,"type":"common","updateTime":0} </v>
      </c>
      <c r="H21">
        <f t="shared" si="2"/>
        <v>1</v>
      </c>
      <c r="I21" t="str">
        <f t="shared" ca="1" si="3"/>
        <v>C</v>
      </c>
      <c r="J21">
        <f t="shared" si="6"/>
        <v>17</v>
      </c>
      <c r="K21" s="36" t="str">
        <f t="shared" ca="1" si="4"/>
        <v>15</v>
      </c>
      <c r="L21" s="36" t="str">
        <f t="shared" ca="1" si="5"/>
        <v>00</v>
      </c>
      <c r="M21" s="21" t="s">
        <v>66</v>
      </c>
    </row>
    <row r="22" spans="1:13" x14ac:dyDescent="0.4">
      <c r="A22">
        <v>20</v>
      </c>
      <c r="D22" s="26" t="s">
        <v>97</v>
      </c>
      <c r="E22">
        <f t="shared" si="0"/>
        <v>7400</v>
      </c>
      <c r="F22">
        <f t="shared" si="7"/>
        <v>4790</v>
      </c>
      <c r="G22" t="str">
        <f t="shared" ca="1" si="1"/>
        <v xml:space="preserve">{"nodeID":"1500020", "floor":"1", "zone":"C", "area":"17", "bay":"15", "hid":"00", "Xaxis":"7400", "Yaxis":"4790" ,"type":"common","updateTime":0} </v>
      </c>
      <c r="H22">
        <f t="shared" si="2"/>
        <v>1</v>
      </c>
      <c r="I22" t="str">
        <f t="shared" ca="1" si="3"/>
        <v>C</v>
      </c>
      <c r="J22">
        <f t="shared" si="6"/>
        <v>17</v>
      </c>
      <c r="K22" s="36" t="str">
        <f t="shared" ca="1" si="4"/>
        <v>15</v>
      </c>
      <c r="L22" s="36" t="str">
        <f t="shared" ca="1" si="5"/>
        <v>00</v>
      </c>
      <c r="M22" s="21" t="s">
        <v>66</v>
      </c>
    </row>
    <row r="23" spans="1:13" x14ac:dyDescent="0.4">
      <c r="A23">
        <v>30</v>
      </c>
      <c r="D23" s="26" t="s">
        <v>98</v>
      </c>
      <c r="E23">
        <f t="shared" si="0"/>
        <v>7400</v>
      </c>
      <c r="F23">
        <f t="shared" si="7"/>
        <v>4820</v>
      </c>
      <c r="G23" t="str">
        <f t="shared" ca="1" si="1"/>
        <v xml:space="preserve">{"nodeID":"1500021", "floor":"1", "zone":"C", "area":"17", "bay":"15", "hid":"00", "Xaxis":"7400", "Yaxis":"4820" ,"type":"common","updateTime":0} </v>
      </c>
      <c r="H23">
        <f t="shared" si="2"/>
        <v>1</v>
      </c>
      <c r="I23" t="str">
        <f t="shared" ca="1" si="3"/>
        <v>C</v>
      </c>
      <c r="J23">
        <f t="shared" si="6"/>
        <v>17</v>
      </c>
      <c r="K23" s="36" t="str">
        <f t="shared" ca="1" si="4"/>
        <v>15</v>
      </c>
      <c r="L23" s="36" t="str">
        <f t="shared" ca="1" si="5"/>
        <v>00</v>
      </c>
      <c r="M23" s="21" t="s">
        <v>66</v>
      </c>
    </row>
    <row r="24" spans="1:13" x14ac:dyDescent="0.4">
      <c r="A24">
        <v>5</v>
      </c>
      <c r="D24" s="26" t="s">
        <v>99</v>
      </c>
      <c r="E24">
        <f t="shared" si="0"/>
        <v>7400</v>
      </c>
      <c r="F24">
        <f t="shared" si="7"/>
        <v>4825</v>
      </c>
      <c r="G24" t="str">
        <f t="shared" ca="1" si="1"/>
        <v xml:space="preserve">{"nodeID":"1500022", "floor":"1", "zone":"C", "area":"17", "bay":"15", "hid":"00", "Xaxis":"7400", "Yaxis":"4825" ,"type":"common","updateTime":0} </v>
      </c>
      <c r="H24">
        <f t="shared" si="2"/>
        <v>1</v>
      </c>
      <c r="I24" t="str">
        <f t="shared" ca="1" si="3"/>
        <v>C</v>
      </c>
      <c r="J24">
        <f t="shared" si="6"/>
        <v>17</v>
      </c>
      <c r="K24" s="36" t="str">
        <f t="shared" ca="1" si="4"/>
        <v>15</v>
      </c>
      <c r="L24" s="36" t="str">
        <f t="shared" ca="1" si="5"/>
        <v>00</v>
      </c>
      <c r="M24" s="21" t="s">
        <v>66</v>
      </c>
    </row>
    <row r="25" spans="1:13" x14ac:dyDescent="0.4">
      <c r="A25">
        <v>5</v>
      </c>
      <c r="D25" s="26" t="s">
        <v>100</v>
      </c>
      <c r="E25">
        <f t="shared" si="0"/>
        <v>7400</v>
      </c>
      <c r="F25">
        <f t="shared" si="7"/>
        <v>4830</v>
      </c>
      <c r="G25" t="str">
        <f t="shared" ca="1" si="1"/>
        <v xml:space="preserve">{"nodeID":"1500023", "floor":"1", "zone":"C", "area":"17", "bay":"15", "hid":"00", "Xaxis":"7400", "Yaxis":"4830" ,"type":"common","updateTime":0} </v>
      </c>
      <c r="H25">
        <f t="shared" si="2"/>
        <v>1</v>
      </c>
      <c r="I25" t="str">
        <f t="shared" ca="1" si="3"/>
        <v>C</v>
      </c>
      <c r="J25">
        <f t="shared" si="6"/>
        <v>17</v>
      </c>
      <c r="K25" s="36" t="str">
        <f t="shared" ca="1" si="4"/>
        <v>15</v>
      </c>
      <c r="L25" s="36" t="str">
        <f t="shared" ca="1" si="5"/>
        <v>00</v>
      </c>
      <c r="M25" s="21" t="s">
        <v>66</v>
      </c>
    </row>
    <row r="26" spans="1:13" x14ac:dyDescent="0.4">
      <c r="A26">
        <v>5</v>
      </c>
      <c r="D26" s="26" t="s">
        <v>101</v>
      </c>
      <c r="E26">
        <f t="shared" si="0"/>
        <v>7400</v>
      </c>
      <c r="F26">
        <f t="shared" si="7"/>
        <v>4835</v>
      </c>
      <c r="G26" t="str">
        <f t="shared" ca="1" si="1"/>
        <v xml:space="preserve">{"nodeID":"1500024", "floor":"1", "zone":"C", "area":"17", "bay":"15", "hid":"00", "Xaxis":"7400", "Yaxis":"4835" ,"type":"common","updateTime":0} </v>
      </c>
      <c r="H26">
        <f t="shared" si="2"/>
        <v>1</v>
      </c>
      <c r="I26" t="str">
        <f t="shared" ca="1" si="3"/>
        <v>C</v>
      </c>
      <c r="J26">
        <f t="shared" si="6"/>
        <v>17</v>
      </c>
      <c r="K26" s="36" t="str">
        <f t="shared" ca="1" si="4"/>
        <v>15</v>
      </c>
      <c r="L26" s="36" t="str">
        <f t="shared" ca="1" si="5"/>
        <v>00</v>
      </c>
      <c r="M26" s="21" t="s">
        <v>66</v>
      </c>
    </row>
    <row r="27" spans="1:13" x14ac:dyDescent="0.4">
      <c r="A27">
        <v>5</v>
      </c>
      <c r="D27" s="26" t="s">
        <v>102</v>
      </c>
      <c r="E27">
        <f t="shared" si="0"/>
        <v>7400</v>
      </c>
      <c r="F27">
        <f t="shared" si="7"/>
        <v>4840</v>
      </c>
      <c r="G27" t="str">
        <f t="shared" ca="1" si="1"/>
        <v xml:space="preserve">{"nodeID":"1500025", "floor":"1", "zone":"C", "area":"17", "bay":"15", "hid":"00", "Xaxis":"7400", "Yaxis":"4840" ,"type":"common","updateTime":0} </v>
      </c>
      <c r="H27">
        <f t="shared" si="2"/>
        <v>1</v>
      </c>
      <c r="I27" t="str">
        <f t="shared" ca="1" si="3"/>
        <v>C</v>
      </c>
      <c r="J27">
        <f t="shared" si="6"/>
        <v>17</v>
      </c>
      <c r="K27" s="36" t="str">
        <f t="shared" ca="1" si="4"/>
        <v>15</v>
      </c>
      <c r="L27" s="36" t="str">
        <f t="shared" ca="1" si="5"/>
        <v>00</v>
      </c>
      <c r="M27" s="21" t="s">
        <v>66</v>
      </c>
    </row>
    <row r="28" spans="1:13" x14ac:dyDescent="0.4">
      <c r="A28">
        <v>5</v>
      </c>
      <c r="D28" s="26" t="s">
        <v>103</v>
      </c>
      <c r="E28">
        <f t="shared" si="0"/>
        <v>7400</v>
      </c>
      <c r="F28">
        <f t="shared" si="7"/>
        <v>4845</v>
      </c>
      <c r="G28" t="str">
        <f t="shared" ca="1" si="1"/>
        <v xml:space="preserve">{"nodeID":"1500026", "floor":"1", "zone":"C", "area":"17", "bay":"15", "hid":"00", "Xaxis":"7400", "Yaxis":"4845" ,"type":"common","updateTime":0} </v>
      </c>
      <c r="H28">
        <f t="shared" si="2"/>
        <v>1</v>
      </c>
      <c r="I28" t="str">
        <f t="shared" ca="1" si="3"/>
        <v>C</v>
      </c>
      <c r="J28">
        <f t="shared" si="6"/>
        <v>17</v>
      </c>
      <c r="K28" s="36" t="str">
        <f t="shared" ca="1" si="4"/>
        <v>15</v>
      </c>
      <c r="L28" s="36" t="str">
        <f t="shared" ca="1" si="5"/>
        <v>00</v>
      </c>
      <c r="M28" s="21" t="s">
        <v>66</v>
      </c>
    </row>
    <row r="29" spans="1:13" x14ac:dyDescent="0.4">
      <c r="A29">
        <v>5</v>
      </c>
      <c r="D29" s="26" t="s">
        <v>104</v>
      </c>
      <c r="E29">
        <f t="shared" si="0"/>
        <v>7400</v>
      </c>
      <c r="F29">
        <f t="shared" si="7"/>
        <v>4850</v>
      </c>
      <c r="G29" t="str">
        <f t="shared" ca="1" si="1"/>
        <v xml:space="preserve">{"nodeID":"1500027", "floor":"1", "zone":"C", "area":"17", "bay":"15", "hid":"00", "Xaxis":"7400", "Yaxis":"4850" ,"type":"common","updateTime":0} </v>
      </c>
      <c r="H29">
        <f t="shared" si="2"/>
        <v>1</v>
      </c>
      <c r="I29" t="str">
        <f t="shared" ca="1" si="3"/>
        <v>C</v>
      </c>
      <c r="J29">
        <f t="shared" si="6"/>
        <v>17</v>
      </c>
      <c r="K29" s="36" t="str">
        <f t="shared" ca="1" si="4"/>
        <v>15</v>
      </c>
      <c r="L29" s="36" t="str">
        <f t="shared" ca="1" si="5"/>
        <v>00</v>
      </c>
      <c r="M29" s="21" t="s">
        <v>66</v>
      </c>
    </row>
    <row r="30" spans="1:13" x14ac:dyDescent="0.4">
      <c r="A30">
        <v>10</v>
      </c>
      <c r="D30" s="26" t="s">
        <v>105</v>
      </c>
      <c r="E30">
        <f t="shared" si="0"/>
        <v>7400</v>
      </c>
      <c r="F30">
        <f t="shared" si="7"/>
        <v>4860</v>
      </c>
      <c r="G30" t="str">
        <f t="shared" ca="1" si="1"/>
        <v xml:space="preserve">{"nodeID":"1500028", "floor":"1", "zone":"C", "area":"17", "bay":"15", "hid":"00", "Xaxis":"7400", "Yaxis":"4860" ,"type":"common","updateTime":0} </v>
      </c>
      <c r="H30">
        <f t="shared" si="2"/>
        <v>1</v>
      </c>
      <c r="I30" t="str">
        <f t="shared" ca="1" si="3"/>
        <v>C</v>
      </c>
      <c r="J30">
        <f t="shared" si="6"/>
        <v>17</v>
      </c>
      <c r="K30" s="36" t="str">
        <f t="shared" ca="1" si="4"/>
        <v>15</v>
      </c>
      <c r="L30" s="36" t="str">
        <f t="shared" ca="1" si="5"/>
        <v>00</v>
      </c>
      <c r="M30" s="21" t="s">
        <v>66</v>
      </c>
    </row>
    <row r="31" spans="1:13" x14ac:dyDescent="0.4">
      <c r="A31">
        <v>10</v>
      </c>
      <c r="D31" s="26" t="s">
        <v>106</v>
      </c>
      <c r="E31">
        <f t="shared" si="0"/>
        <v>7400</v>
      </c>
      <c r="F31">
        <f t="shared" si="7"/>
        <v>4870</v>
      </c>
      <c r="G31" t="str">
        <f t="shared" ca="1" si="1"/>
        <v xml:space="preserve">{"nodeID":"1500029", "floor":"1", "zone":"C", "area":"17", "bay":"15", "hid":"00", "Xaxis":"7400", "Yaxis":"4870" ,"type":"common","updateTime":0} </v>
      </c>
      <c r="H31">
        <f t="shared" si="2"/>
        <v>1</v>
      </c>
      <c r="I31" t="str">
        <f t="shared" ca="1" si="3"/>
        <v>C</v>
      </c>
      <c r="J31">
        <f t="shared" si="6"/>
        <v>17</v>
      </c>
      <c r="K31" s="36" t="str">
        <f t="shared" ca="1" si="4"/>
        <v>15</v>
      </c>
      <c r="L31" s="36" t="str">
        <f t="shared" ca="1" si="5"/>
        <v>00</v>
      </c>
      <c r="M31" s="21" t="s">
        <v>66</v>
      </c>
    </row>
    <row r="32" spans="1:13" x14ac:dyDescent="0.4">
      <c r="A32">
        <v>10</v>
      </c>
      <c r="D32" s="26" t="s">
        <v>107</v>
      </c>
      <c r="E32">
        <f t="shared" si="0"/>
        <v>7400</v>
      </c>
      <c r="F32">
        <f t="shared" si="7"/>
        <v>4880</v>
      </c>
      <c r="G32" t="str">
        <f t="shared" ca="1" si="1"/>
        <v xml:space="preserve">{"nodeID":"1500030", "floor":"1", "zone":"C", "area":"17", "bay":"15", "hid":"00", "Xaxis":"7400", "Yaxis":"4880" ,"type":"common","updateTime":0} </v>
      </c>
      <c r="H32">
        <f t="shared" si="2"/>
        <v>1</v>
      </c>
      <c r="I32" t="str">
        <f t="shared" ca="1" si="3"/>
        <v>C</v>
      </c>
      <c r="J32">
        <f t="shared" si="6"/>
        <v>17</v>
      </c>
      <c r="K32" s="36" t="str">
        <f t="shared" ca="1" si="4"/>
        <v>15</v>
      </c>
      <c r="L32" s="36" t="str">
        <f t="shared" ca="1" si="5"/>
        <v>00</v>
      </c>
      <c r="M32" s="21" t="s">
        <v>66</v>
      </c>
    </row>
    <row r="33" spans="1:13" x14ac:dyDescent="0.4">
      <c r="A33">
        <v>10</v>
      </c>
      <c r="D33" s="26" t="s">
        <v>108</v>
      </c>
      <c r="E33">
        <f t="shared" si="0"/>
        <v>7400</v>
      </c>
      <c r="F33">
        <f t="shared" si="7"/>
        <v>4890</v>
      </c>
      <c r="G33" t="str">
        <f t="shared" ca="1" si="1"/>
        <v xml:space="preserve">{"nodeID":"1500031", "floor":"1", "zone":"C", "area":"17", "bay":"15", "hid":"00", "Xaxis":"7400", "Yaxis":"4890" ,"type":"common","updateTime":0} </v>
      </c>
      <c r="H33">
        <f t="shared" si="2"/>
        <v>1</v>
      </c>
      <c r="I33" t="str">
        <f t="shared" ca="1" si="3"/>
        <v>C</v>
      </c>
      <c r="J33">
        <f t="shared" si="6"/>
        <v>17</v>
      </c>
      <c r="K33" s="36" t="str">
        <f t="shared" ca="1" si="4"/>
        <v>15</v>
      </c>
      <c r="L33" s="36" t="str">
        <f t="shared" ca="1" si="5"/>
        <v>00</v>
      </c>
      <c r="M33" s="21" t="s">
        <v>66</v>
      </c>
    </row>
    <row r="34" spans="1:13" x14ac:dyDescent="0.4">
      <c r="A34">
        <v>30</v>
      </c>
      <c r="D34" s="26" t="s">
        <v>109</v>
      </c>
      <c r="E34">
        <f t="shared" si="0"/>
        <v>7400</v>
      </c>
      <c r="F34">
        <f t="shared" si="7"/>
        <v>4920</v>
      </c>
      <c r="G34" t="str">
        <f t="shared" ca="1" si="1"/>
        <v xml:space="preserve">{"nodeID":"1500032", "floor":"1", "zone":"C", "area":"17", "bay":"15", "hid":"00", "Xaxis":"7400", "Yaxis":"4920" ,"type":"common","updateTime":0} </v>
      </c>
      <c r="H34">
        <f t="shared" si="2"/>
        <v>1</v>
      </c>
      <c r="I34" t="str">
        <f t="shared" ca="1" si="3"/>
        <v>C</v>
      </c>
      <c r="J34">
        <f t="shared" si="6"/>
        <v>17</v>
      </c>
      <c r="K34" s="36" t="str">
        <f t="shared" ca="1" si="4"/>
        <v>15</v>
      </c>
      <c r="L34" s="36" t="str">
        <f t="shared" ca="1" si="5"/>
        <v>00</v>
      </c>
      <c r="M34" s="21" t="s">
        <v>66</v>
      </c>
    </row>
    <row r="35" spans="1:13" x14ac:dyDescent="0.4">
      <c r="A35">
        <v>30</v>
      </c>
      <c r="D35" s="26" t="s">
        <v>110</v>
      </c>
      <c r="E35">
        <f t="shared" si="0"/>
        <v>7400</v>
      </c>
      <c r="F35">
        <f t="shared" si="7"/>
        <v>4950</v>
      </c>
      <c r="G35" t="str">
        <f t="shared" ca="1" si="1"/>
        <v xml:space="preserve">{"nodeID":"1500033", "floor":"1", "zone":"C", "area":"17", "bay":"15", "hid":"00", "Xaxis":"7400", "Yaxis":"4950" ,"type":"common","updateTime":0} </v>
      </c>
      <c r="H35">
        <f t="shared" si="2"/>
        <v>1</v>
      </c>
      <c r="I35" t="str">
        <f t="shared" ca="1" si="3"/>
        <v>C</v>
      </c>
      <c r="J35">
        <f t="shared" si="6"/>
        <v>17</v>
      </c>
      <c r="K35" s="36" t="str">
        <f t="shared" ca="1" si="4"/>
        <v>15</v>
      </c>
      <c r="L35" s="36" t="str">
        <f t="shared" ca="1" si="5"/>
        <v>00</v>
      </c>
      <c r="M35" s="21" t="s">
        <v>66</v>
      </c>
    </row>
    <row r="36" spans="1:13" x14ac:dyDescent="0.4">
      <c r="A36">
        <v>10</v>
      </c>
      <c r="D36" s="26" t="s">
        <v>111</v>
      </c>
      <c r="E36">
        <f t="shared" si="0"/>
        <v>7400</v>
      </c>
      <c r="F36">
        <f t="shared" si="7"/>
        <v>4960</v>
      </c>
      <c r="G36" t="str">
        <f t="shared" ca="1" si="1"/>
        <v xml:space="preserve">{"nodeID":"1500034", "floor":"1", "zone":"C", "area":"17", "bay":"15", "hid":"00", "Xaxis":"7400", "Yaxis":"4960" ,"type":"common","updateTime":0} </v>
      </c>
      <c r="H36">
        <f t="shared" si="2"/>
        <v>1</v>
      </c>
      <c r="I36" t="str">
        <f t="shared" ca="1" si="3"/>
        <v>C</v>
      </c>
      <c r="J36">
        <f t="shared" si="6"/>
        <v>17</v>
      </c>
      <c r="K36" s="36" t="str">
        <f t="shared" ca="1" si="4"/>
        <v>15</v>
      </c>
      <c r="L36" s="36" t="str">
        <f t="shared" ca="1" si="5"/>
        <v>00</v>
      </c>
      <c r="M36" s="21" t="s">
        <v>66</v>
      </c>
    </row>
    <row r="37" spans="1:13" x14ac:dyDescent="0.4">
      <c r="A37">
        <v>20</v>
      </c>
      <c r="D37" s="26" t="s">
        <v>112</v>
      </c>
      <c r="E37">
        <f t="shared" si="0"/>
        <v>7400</v>
      </c>
      <c r="F37">
        <f t="shared" si="7"/>
        <v>4980</v>
      </c>
      <c r="G37" t="str">
        <f t="shared" ca="1" si="1"/>
        <v xml:space="preserve">{"nodeID":"1500035", "floor":"1", "zone":"C", "area":"17", "bay":"15", "hid":"00", "Xaxis":"7400", "Yaxis":"4980" ,"type":"common","updateTime":0} </v>
      </c>
      <c r="H37">
        <f t="shared" si="2"/>
        <v>1</v>
      </c>
      <c r="I37" t="str">
        <f t="shared" ca="1" si="3"/>
        <v>C</v>
      </c>
      <c r="J37">
        <f t="shared" si="6"/>
        <v>17</v>
      </c>
      <c r="K37" s="36" t="str">
        <f t="shared" ca="1" si="4"/>
        <v>15</v>
      </c>
      <c r="L37" s="36" t="str">
        <f t="shared" ca="1" si="5"/>
        <v>00</v>
      </c>
      <c r="M37" s="21" t="s">
        <v>66</v>
      </c>
    </row>
    <row r="38" spans="1:13" x14ac:dyDescent="0.4">
      <c r="A38">
        <v>10</v>
      </c>
      <c r="D38" s="26" t="s">
        <v>113</v>
      </c>
      <c r="E38">
        <f t="shared" si="0"/>
        <v>7400</v>
      </c>
      <c r="F38">
        <f t="shared" si="7"/>
        <v>4990</v>
      </c>
      <c r="G38" t="str">
        <f t="shared" ca="1" si="1"/>
        <v xml:space="preserve">{"nodeID":"1500036", "floor":"1", "zone":"C", "area":"17", "bay":"15", "hid":"00", "Xaxis":"7400", "Yaxis":"4990" ,"type":"common","updateTime":0} </v>
      </c>
      <c r="H38">
        <f t="shared" si="2"/>
        <v>1</v>
      </c>
      <c r="I38" t="str">
        <f t="shared" ca="1" si="3"/>
        <v>C</v>
      </c>
      <c r="J38">
        <f t="shared" si="6"/>
        <v>17</v>
      </c>
      <c r="K38" s="36" t="str">
        <f t="shared" ca="1" si="4"/>
        <v>15</v>
      </c>
      <c r="L38" s="36" t="str">
        <f t="shared" ca="1" si="5"/>
        <v>00</v>
      </c>
      <c r="M38" s="21" t="s">
        <v>66</v>
      </c>
    </row>
    <row r="39" spans="1:13" x14ac:dyDescent="0.4">
      <c r="A39">
        <v>10</v>
      </c>
      <c r="D39" s="26" t="s">
        <v>114</v>
      </c>
      <c r="E39">
        <f t="shared" si="0"/>
        <v>7400</v>
      </c>
      <c r="F39">
        <f t="shared" si="7"/>
        <v>5000</v>
      </c>
      <c r="G39" t="str">
        <f t="shared" ca="1" si="1"/>
        <v xml:space="preserve">{"nodeID":"1500037", "floor":"1", "zone":"C", "area":"17", "bay":"15", "hid":"00", "Xaxis":"7400", "Yaxis":"5000" ,"type":"common","updateTime":0} </v>
      </c>
      <c r="H39">
        <f t="shared" si="2"/>
        <v>1</v>
      </c>
      <c r="I39" t="str">
        <f t="shared" ca="1" si="3"/>
        <v>C</v>
      </c>
      <c r="J39">
        <f t="shared" si="6"/>
        <v>17</v>
      </c>
      <c r="K39" s="36" t="str">
        <f t="shared" ca="1" si="4"/>
        <v>15</v>
      </c>
      <c r="L39" s="36" t="str">
        <f t="shared" ca="1" si="5"/>
        <v>00</v>
      </c>
      <c r="M39" s="21" t="s">
        <v>66</v>
      </c>
    </row>
    <row r="40" spans="1:13" x14ac:dyDescent="0.4">
      <c r="A40">
        <v>30</v>
      </c>
      <c r="D40" s="26" t="s">
        <v>115</v>
      </c>
      <c r="E40">
        <f t="shared" si="0"/>
        <v>7400</v>
      </c>
      <c r="F40">
        <f t="shared" si="7"/>
        <v>5030</v>
      </c>
      <c r="G40" t="str">
        <f t="shared" ca="1" si="1"/>
        <v xml:space="preserve">{"nodeID":"1500038", "floor":"1", "zone":"C", "area":"17", "bay":"15", "hid":"00", "Xaxis":"7400", "Yaxis":"5030" ,"type":"common","updateTime":0} </v>
      </c>
      <c r="H40">
        <f t="shared" si="2"/>
        <v>1</v>
      </c>
      <c r="I40" t="str">
        <f t="shared" ca="1" si="3"/>
        <v>C</v>
      </c>
      <c r="J40">
        <f t="shared" si="6"/>
        <v>17</v>
      </c>
      <c r="K40" s="36" t="str">
        <f t="shared" ca="1" si="4"/>
        <v>15</v>
      </c>
      <c r="L40" s="36" t="str">
        <f t="shared" ca="1" si="5"/>
        <v>00</v>
      </c>
      <c r="M40" s="21" t="s">
        <v>66</v>
      </c>
    </row>
    <row r="41" spans="1:13" x14ac:dyDescent="0.4">
      <c r="A41">
        <v>30</v>
      </c>
      <c r="D41" s="26" t="s">
        <v>116</v>
      </c>
      <c r="E41">
        <f t="shared" si="0"/>
        <v>7400</v>
      </c>
      <c r="F41">
        <f t="shared" si="7"/>
        <v>5060</v>
      </c>
      <c r="G41" t="str">
        <f t="shared" ca="1" si="1"/>
        <v xml:space="preserve">{"nodeID":"1500039", "floor":"1", "zone":"C", "area":"17", "bay":"15", "hid":"00", "Xaxis":"7400", "Yaxis":"5060" ,"type":"common","updateTime":0} </v>
      </c>
      <c r="H41">
        <f t="shared" si="2"/>
        <v>1</v>
      </c>
      <c r="I41" t="str">
        <f t="shared" ca="1" si="3"/>
        <v>C</v>
      </c>
      <c r="J41">
        <f t="shared" si="6"/>
        <v>17</v>
      </c>
      <c r="K41" s="36" t="str">
        <f t="shared" ca="1" si="4"/>
        <v>15</v>
      </c>
      <c r="L41" s="36" t="str">
        <f t="shared" ca="1" si="5"/>
        <v>00</v>
      </c>
      <c r="M41" s="21" t="s">
        <v>66</v>
      </c>
    </row>
    <row r="42" spans="1:13" x14ac:dyDescent="0.4">
      <c r="A42">
        <v>5</v>
      </c>
      <c r="D42" s="26" t="s">
        <v>117</v>
      </c>
      <c r="E42">
        <f t="shared" si="0"/>
        <v>7400</v>
      </c>
      <c r="F42">
        <f t="shared" si="7"/>
        <v>5065</v>
      </c>
      <c r="G42" t="str">
        <f t="shared" ca="1" si="1"/>
        <v xml:space="preserve">{"nodeID":"1500040", "floor":"1", "zone":"C", "area":"17", "bay":"15", "hid":"00", "Xaxis":"7400", "Yaxis":"5065" ,"type":"common","updateTime":0} </v>
      </c>
      <c r="H42">
        <f t="shared" si="2"/>
        <v>1</v>
      </c>
      <c r="I42" t="str">
        <f t="shared" ca="1" si="3"/>
        <v>C</v>
      </c>
      <c r="J42">
        <f t="shared" si="6"/>
        <v>17</v>
      </c>
      <c r="K42" s="36" t="str">
        <f t="shared" ca="1" si="4"/>
        <v>15</v>
      </c>
      <c r="L42" s="36" t="str">
        <f t="shared" ca="1" si="5"/>
        <v>00</v>
      </c>
      <c r="M42" s="21" t="s">
        <v>66</v>
      </c>
    </row>
    <row r="43" spans="1:13" x14ac:dyDescent="0.4">
      <c r="A43">
        <v>5</v>
      </c>
      <c r="D43" s="26" t="s">
        <v>118</v>
      </c>
      <c r="E43">
        <f t="shared" si="0"/>
        <v>7400</v>
      </c>
      <c r="F43">
        <f t="shared" si="7"/>
        <v>5070</v>
      </c>
      <c r="G43" t="str">
        <f t="shared" ca="1" si="1"/>
        <v xml:space="preserve">{"nodeID":"1500041", "floor":"1", "zone":"C", "area":"17", "bay":"15", "hid":"00", "Xaxis":"7400", "Yaxis":"5070" ,"type":"common","updateTime":0} </v>
      </c>
      <c r="H43">
        <f t="shared" si="2"/>
        <v>1</v>
      </c>
      <c r="I43" t="str">
        <f t="shared" ca="1" si="3"/>
        <v>C</v>
      </c>
      <c r="J43">
        <f t="shared" si="6"/>
        <v>17</v>
      </c>
      <c r="K43" s="36" t="str">
        <f t="shared" ca="1" si="4"/>
        <v>15</v>
      </c>
      <c r="L43" s="36" t="str">
        <f t="shared" ca="1" si="5"/>
        <v>00</v>
      </c>
      <c r="M43" s="21" t="s">
        <v>66</v>
      </c>
    </row>
    <row r="44" spans="1:13" x14ac:dyDescent="0.4">
      <c r="A44">
        <v>5</v>
      </c>
      <c r="D44" s="26" t="s">
        <v>119</v>
      </c>
      <c r="E44">
        <f t="shared" si="0"/>
        <v>7400</v>
      </c>
      <c r="F44">
        <f t="shared" si="7"/>
        <v>5075</v>
      </c>
      <c r="G44" t="str">
        <f t="shared" ca="1" si="1"/>
        <v xml:space="preserve">{"nodeID":"1500042", "floor":"1", "zone":"C", "area":"17", "bay":"15", "hid":"00", "Xaxis":"7400", "Yaxis":"5075" ,"type":"common","updateTime":0} </v>
      </c>
      <c r="H44">
        <f t="shared" si="2"/>
        <v>1</v>
      </c>
      <c r="I44" t="str">
        <f t="shared" ca="1" si="3"/>
        <v>C</v>
      </c>
      <c r="J44">
        <f t="shared" si="6"/>
        <v>17</v>
      </c>
      <c r="K44" s="36" t="str">
        <f t="shared" ca="1" si="4"/>
        <v>15</v>
      </c>
      <c r="L44" s="36" t="str">
        <f t="shared" ca="1" si="5"/>
        <v>00</v>
      </c>
      <c r="M44" s="21" t="s">
        <v>66</v>
      </c>
    </row>
    <row r="45" spans="1:13" x14ac:dyDescent="0.4">
      <c r="A45">
        <v>5</v>
      </c>
      <c r="D45" s="26" t="s">
        <v>120</v>
      </c>
      <c r="E45">
        <f t="shared" si="0"/>
        <v>7400</v>
      </c>
      <c r="F45">
        <f t="shared" si="7"/>
        <v>5080</v>
      </c>
      <c r="G45" t="str">
        <f t="shared" ca="1" si="1"/>
        <v xml:space="preserve">{"nodeID":"1500043", "floor":"1", "zone":"C", "area":"17", "bay":"15", "hid":"00", "Xaxis":"7400", "Yaxis":"5080" ,"type":"common","updateTime":0} </v>
      </c>
      <c r="H45">
        <f t="shared" si="2"/>
        <v>1</v>
      </c>
      <c r="I45" t="str">
        <f t="shared" ca="1" si="3"/>
        <v>C</v>
      </c>
      <c r="J45">
        <f t="shared" si="6"/>
        <v>17</v>
      </c>
      <c r="K45" s="36" t="str">
        <f t="shared" ca="1" si="4"/>
        <v>15</v>
      </c>
      <c r="L45" s="36" t="str">
        <f t="shared" ca="1" si="5"/>
        <v>00</v>
      </c>
      <c r="M45" s="21" t="s">
        <v>66</v>
      </c>
    </row>
    <row r="46" spans="1:13" x14ac:dyDescent="0.4">
      <c r="A46">
        <v>5</v>
      </c>
      <c r="D46" s="26" t="s">
        <v>121</v>
      </c>
      <c r="E46">
        <f t="shared" si="0"/>
        <v>7400</v>
      </c>
      <c r="F46">
        <f t="shared" si="7"/>
        <v>5085</v>
      </c>
      <c r="G46" t="str">
        <f t="shared" ca="1" si="1"/>
        <v xml:space="preserve">{"nodeID":"1500044", "floor":"1", "zone":"C", "area":"17", "bay":"15", "hid":"00", "Xaxis":"7400", "Yaxis":"5085" ,"type":"common","updateTime":0} </v>
      </c>
      <c r="H46">
        <f t="shared" si="2"/>
        <v>1</v>
      </c>
      <c r="I46" t="str">
        <f t="shared" ca="1" si="3"/>
        <v>C</v>
      </c>
      <c r="J46">
        <f t="shared" si="6"/>
        <v>17</v>
      </c>
      <c r="K46" s="36" t="str">
        <f t="shared" ca="1" si="4"/>
        <v>15</v>
      </c>
      <c r="L46" s="36" t="str">
        <f t="shared" ca="1" si="5"/>
        <v>00</v>
      </c>
      <c r="M46" s="21" t="s">
        <v>66</v>
      </c>
    </row>
    <row r="47" spans="1:13" x14ac:dyDescent="0.4">
      <c r="A47">
        <v>5</v>
      </c>
      <c r="D47" s="26" t="s">
        <v>122</v>
      </c>
      <c r="E47">
        <f t="shared" si="0"/>
        <v>7400</v>
      </c>
      <c r="F47">
        <f t="shared" si="7"/>
        <v>5090</v>
      </c>
      <c r="G47" t="str">
        <f t="shared" ca="1" si="1"/>
        <v xml:space="preserve">{"nodeID":"1500045", "floor":"1", "zone":"C", "area":"17", "bay":"15", "hid":"00", "Xaxis":"7400", "Yaxis":"5090" ,"type":"common","updateTime":0} </v>
      </c>
      <c r="H47">
        <f t="shared" si="2"/>
        <v>1</v>
      </c>
      <c r="I47" t="str">
        <f t="shared" ca="1" si="3"/>
        <v>C</v>
      </c>
      <c r="J47">
        <f t="shared" si="6"/>
        <v>17</v>
      </c>
      <c r="K47" s="36" t="str">
        <f t="shared" ca="1" si="4"/>
        <v>15</v>
      </c>
      <c r="L47" s="36" t="str">
        <f t="shared" ca="1" si="5"/>
        <v>00</v>
      </c>
      <c r="M47" s="21" t="s">
        <v>66</v>
      </c>
    </row>
    <row r="48" spans="1:13" x14ac:dyDescent="0.4">
      <c r="A48">
        <v>10</v>
      </c>
      <c r="D48" s="26" t="s">
        <v>123</v>
      </c>
      <c r="E48">
        <f t="shared" si="0"/>
        <v>7400</v>
      </c>
      <c r="F48">
        <f t="shared" si="7"/>
        <v>5100</v>
      </c>
      <c r="G48" t="str">
        <f t="shared" ca="1" si="1"/>
        <v xml:space="preserve">{"nodeID":"1500046", "floor":"1", "zone":"C", "area":"17", "bay":"15", "hid":"00", "Xaxis":"7400", "Yaxis":"5100" ,"type":"common","updateTime":0} </v>
      </c>
      <c r="H48">
        <f t="shared" si="2"/>
        <v>1</v>
      </c>
      <c r="I48" t="str">
        <f t="shared" ca="1" si="3"/>
        <v>C</v>
      </c>
      <c r="J48">
        <f t="shared" si="6"/>
        <v>17</v>
      </c>
      <c r="K48" s="36" t="str">
        <f t="shared" ca="1" si="4"/>
        <v>15</v>
      </c>
      <c r="L48" s="36" t="str">
        <f t="shared" ca="1" si="5"/>
        <v>00</v>
      </c>
      <c r="M48" s="21" t="s">
        <v>66</v>
      </c>
    </row>
    <row r="49" spans="1:13" x14ac:dyDescent="0.4">
      <c r="A49">
        <v>10</v>
      </c>
      <c r="D49" s="26" t="s">
        <v>124</v>
      </c>
      <c r="E49">
        <f t="shared" si="0"/>
        <v>7400</v>
      </c>
      <c r="F49">
        <f t="shared" si="7"/>
        <v>5110</v>
      </c>
      <c r="G49" t="str">
        <f t="shared" ca="1" si="1"/>
        <v xml:space="preserve">{"nodeID":"1500047", "floor":"1", "zone":"C", "area":"17", "bay":"15", "hid":"00", "Xaxis":"7400", "Yaxis":"5110" ,"type":"common","updateTime":0} </v>
      </c>
      <c r="H49">
        <f t="shared" si="2"/>
        <v>1</v>
      </c>
      <c r="I49" t="str">
        <f t="shared" ca="1" si="3"/>
        <v>C</v>
      </c>
      <c r="J49">
        <f t="shared" si="6"/>
        <v>17</v>
      </c>
      <c r="K49" s="36" t="str">
        <f t="shared" ca="1" si="4"/>
        <v>15</v>
      </c>
      <c r="L49" s="36" t="str">
        <f t="shared" ca="1" si="5"/>
        <v>00</v>
      </c>
      <c r="M49" s="21" t="s">
        <v>66</v>
      </c>
    </row>
    <row r="50" spans="1:13" x14ac:dyDescent="0.4">
      <c r="A50">
        <v>10</v>
      </c>
      <c r="D50" s="26" t="s">
        <v>125</v>
      </c>
      <c r="E50">
        <f t="shared" si="0"/>
        <v>7400</v>
      </c>
      <c r="F50">
        <f t="shared" si="7"/>
        <v>5120</v>
      </c>
      <c r="G50" t="str">
        <f t="shared" ca="1" si="1"/>
        <v xml:space="preserve">{"nodeID":"1500048", "floor":"1", "zone":"C", "area":"17", "bay":"15", "hid":"00", "Xaxis":"7400", "Yaxis":"5120" ,"type":"common","updateTime":0} </v>
      </c>
      <c r="H50">
        <f t="shared" si="2"/>
        <v>1</v>
      </c>
      <c r="I50" t="str">
        <f t="shared" ca="1" si="3"/>
        <v>C</v>
      </c>
      <c r="J50">
        <f t="shared" si="6"/>
        <v>17</v>
      </c>
      <c r="K50" s="36" t="str">
        <f t="shared" ca="1" si="4"/>
        <v>15</v>
      </c>
      <c r="L50" s="36" t="str">
        <f t="shared" ca="1" si="5"/>
        <v>00</v>
      </c>
      <c r="M50" s="21" t="s">
        <v>66</v>
      </c>
    </row>
    <row r="51" spans="1:13" x14ac:dyDescent="0.4">
      <c r="A51">
        <v>5</v>
      </c>
      <c r="D51" s="26" t="s">
        <v>126</v>
      </c>
      <c r="E51">
        <f t="shared" si="0"/>
        <v>7400</v>
      </c>
      <c r="F51">
        <f t="shared" si="7"/>
        <v>5125</v>
      </c>
      <c r="G51" t="str">
        <f t="shared" ca="1" si="1"/>
        <v xml:space="preserve">{"nodeID":"1500049", "floor":"1", "zone":"C", "area":"17", "bay":"15", "hid":"00", "Xaxis":"7400", "Yaxis":"5125" ,"type":"common","updateTime":0} </v>
      </c>
      <c r="H51">
        <f t="shared" si="2"/>
        <v>1</v>
      </c>
      <c r="I51" t="str">
        <f t="shared" ca="1" si="3"/>
        <v>C</v>
      </c>
      <c r="J51">
        <f t="shared" si="6"/>
        <v>17</v>
      </c>
      <c r="K51" s="36" t="str">
        <f t="shared" ca="1" si="4"/>
        <v>15</v>
      </c>
      <c r="L51" s="36" t="str">
        <f t="shared" ca="1" si="5"/>
        <v>00</v>
      </c>
      <c r="M51" s="21" t="s">
        <v>66</v>
      </c>
    </row>
    <row r="52" spans="1:13" x14ac:dyDescent="0.4">
      <c r="A52">
        <v>20</v>
      </c>
      <c r="D52" s="26" t="s">
        <v>127</v>
      </c>
      <c r="E52">
        <f t="shared" si="0"/>
        <v>7400</v>
      </c>
      <c r="F52">
        <f t="shared" si="7"/>
        <v>5145</v>
      </c>
      <c r="G52" t="str">
        <f t="shared" ca="1" si="1"/>
        <v xml:space="preserve">{"nodeID":"1500050", "floor":"1", "zone":"C", "area":"17", "bay":"15", "hid":"00", "Xaxis":"7400", "Yaxis":"5145" ,"type":"common","updateTime":0} </v>
      </c>
      <c r="H52">
        <f t="shared" si="2"/>
        <v>1</v>
      </c>
      <c r="I52" t="str">
        <f t="shared" ca="1" si="3"/>
        <v>C</v>
      </c>
      <c r="J52">
        <f t="shared" si="6"/>
        <v>17</v>
      </c>
      <c r="K52" s="36" t="str">
        <f t="shared" ca="1" si="4"/>
        <v>15</v>
      </c>
      <c r="L52" s="36" t="str">
        <f t="shared" ca="1" si="5"/>
        <v>00</v>
      </c>
      <c r="M52" s="21" t="s">
        <v>66</v>
      </c>
    </row>
    <row r="53" spans="1:13" x14ac:dyDescent="0.4">
      <c r="A53">
        <v>10</v>
      </c>
      <c r="D53" s="26" t="s">
        <v>128</v>
      </c>
      <c r="E53">
        <f t="shared" si="0"/>
        <v>7400</v>
      </c>
      <c r="F53">
        <f t="shared" si="7"/>
        <v>5155</v>
      </c>
      <c r="G53" t="str">
        <f t="shared" ca="1" si="1"/>
        <v xml:space="preserve">{"nodeID":"1500051", "floor":"1", "zone":"C", "area":"17", "bay":"15", "hid":"00", "Xaxis":"7400", "Yaxis":"5155" ,"type":"common","updateTime":0} </v>
      </c>
      <c r="H53">
        <f t="shared" si="2"/>
        <v>1</v>
      </c>
      <c r="I53" t="str">
        <f t="shared" ca="1" si="3"/>
        <v>C</v>
      </c>
      <c r="J53">
        <f t="shared" si="6"/>
        <v>17</v>
      </c>
      <c r="K53" s="36" t="str">
        <f t="shared" ca="1" si="4"/>
        <v>15</v>
      </c>
      <c r="L53" s="36" t="str">
        <f t="shared" ca="1" si="5"/>
        <v>00</v>
      </c>
      <c r="M53" s="21" t="s">
        <v>66</v>
      </c>
    </row>
    <row r="54" spans="1:13" x14ac:dyDescent="0.4">
      <c r="A54">
        <v>5</v>
      </c>
      <c r="D54" s="26" t="s">
        <v>129</v>
      </c>
      <c r="E54">
        <f t="shared" si="0"/>
        <v>7400</v>
      </c>
      <c r="F54">
        <f t="shared" si="7"/>
        <v>5160</v>
      </c>
      <c r="G54" t="str">
        <f t="shared" ca="1" si="1"/>
        <v xml:space="preserve">{"nodeID":"1500052", "floor":"1", "zone":"C", "area":"17", "bay":"15", "hid":"00", "Xaxis":"7400", "Yaxis":"5160" ,"type":"common","updateTime":0} </v>
      </c>
      <c r="H54">
        <f t="shared" si="2"/>
        <v>1</v>
      </c>
      <c r="I54" t="str">
        <f t="shared" ca="1" si="3"/>
        <v>C</v>
      </c>
      <c r="J54">
        <f t="shared" si="6"/>
        <v>17</v>
      </c>
      <c r="K54" s="36" t="str">
        <f t="shared" ca="1" si="4"/>
        <v>15</v>
      </c>
      <c r="L54" s="36" t="str">
        <f t="shared" ca="1" si="5"/>
        <v>00</v>
      </c>
      <c r="M54" s="21" t="s">
        <v>66</v>
      </c>
    </row>
    <row r="55" spans="1:13" x14ac:dyDescent="0.4">
      <c r="A55">
        <v>10</v>
      </c>
      <c r="D55" s="26" t="s">
        <v>130</v>
      </c>
      <c r="E55">
        <f t="shared" si="0"/>
        <v>7400</v>
      </c>
      <c r="F55">
        <f t="shared" si="7"/>
        <v>5170</v>
      </c>
      <c r="G55" t="str">
        <f t="shared" ca="1" si="1"/>
        <v xml:space="preserve">{"nodeID":"1500053", "floor":"1", "zone":"C", "area":"17", "bay":"15", "hid":"00", "Xaxis":"7400", "Yaxis":"5170" ,"type":"common","updateTime":0} </v>
      </c>
      <c r="H55">
        <f t="shared" si="2"/>
        <v>1</v>
      </c>
      <c r="I55" t="str">
        <f t="shared" ca="1" si="3"/>
        <v>C</v>
      </c>
      <c r="J55">
        <f t="shared" si="6"/>
        <v>17</v>
      </c>
      <c r="K55" s="36" t="str">
        <f t="shared" ca="1" si="4"/>
        <v>15</v>
      </c>
      <c r="L55" s="36" t="str">
        <f t="shared" ca="1" si="5"/>
        <v>00</v>
      </c>
      <c r="M55" s="21" t="s">
        <v>66</v>
      </c>
    </row>
    <row r="56" spans="1:13" x14ac:dyDescent="0.4">
      <c r="A56">
        <v>5</v>
      </c>
      <c r="D56" s="26" t="s">
        <v>131</v>
      </c>
      <c r="E56">
        <f t="shared" si="0"/>
        <v>7400</v>
      </c>
      <c r="F56">
        <f t="shared" si="7"/>
        <v>5175</v>
      </c>
      <c r="G56" t="str">
        <f t="shared" ca="1" si="1"/>
        <v xml:space="preserve">{"nodeID":"1500054", "floor":"1", "zone":"C", "area":"17", "bay":"15", "hid":"00", "Xaxis":"7400", "Yaxis":"5175" ,"type":"common","updateTime":0} </v>
      </c>
      <c r="H56">
        <f t="shared" si="2"/>
        <v>1</v>
      </c>
      <c r="I56" t="str">
        <f t="shared" ca="1" si="3"/>
        <v>C</v>
      </c>
      <c r="J56">
        <f t="shared" si="6"/>
        <v>17</v>
      </c>
      <c r="K56" s="36" t="str">
        <f t="shared" ca="1" si="4"/>
        <v>15</v>
      </c>
      <c r="L56" s="36" t="str">
        <f t="shared" ca="1" si="5"/>
        <v>00</v>
      </c>
      <c r="M56" s="21" t="s">
        <v>66</v>
      </c>
    </row>
    <row r="57" spans="1:13" x14ac:dyDescent="0.4">
      <c r="A57">
        <v>20</v>
      </c>
      <c r="D57" s="26" t="s">
        <v>132</v>
      </c>
      <c r="E57">
        <f t="shared" si="0"/>
        <v>7400</v>
      </c>
      <c r="F57">
        <f t="shared" si="7"/>
        <v>5195</v>
      </c>
      <c r="G57" t="str">
        <f t="shared" ca="1" si="1"/>
        <v xml:space="preserve">{"nodeID":"1500055", "floor":"1", "zone":"C", "area":"17", "bay":"15", "hid":"00", "Xaxis":"7400", "Yaxis":"5195" ,"type":"common","updateTime":0} </v>
      </c>
      <c r="H57">
        <f t="shared" si="2"/>
        <v>1</v>
      </c>
      <c r="I57" t="str">
        <f t="shared" ca="1" si="3"/>
        <v>C</v>
      </c>
      <c r="J57">
        <f t="shared" si="6"/>
        <v>17</v>
      </c>
      <c r="K57" s="36" t="str">
        <f t="shared" ca="1" si="4"/>
        <v>15</v>
      </c>
      <c r="L57" s="36" t="str">
        <f t="shared" ca="1" si="5"/>
        <v>00</v>
      </c>
      <c r="M57" s="21" t="s">
        <v>66</v>
      </c>
    </row>
    <row r="58" spans="1:13" x14ac:dyDescent="0.4">
      <c r="A58">
        <v>10</v>
      </c>
      <c r="D58" s="26" t="s">
        <v>133</v>
      </c>
      <c r="E58">
        <f t="shared" si="0"/>
        <v>7400</v>
      </c>
      <c r="F58">
        <f t="shared" si="7"/>
        <v>5205</v>
      </c>
      <c r="G58" t="str">
        <f t="shared" ca="1" si="1"/>
        <v xml:space="preserve">{"nodeID":"1500056", "floor":"1", "zone":"C", "area":"17", "bay":"15", "hid":"00", "Xaxis":"7400", "Yaxis":"5205" ,"type":"common","updateTime":0} </v>
      </c>
      <c r="H58">
        <f t="shared" si="2"/>
        <v>1</v>
      </c>
      <c r="I58" t="str">
        <f t="shared" ca="1" si="3"/>
        <v>C</v>
      </c>
      <c r="J58">
        <f t="shared" si="6"/>
        <v>17</v>
      </c>
      <c r="K58" s="36" t="str">
        <f t="shared" ca="1" si="4"/>
        <v>15</v>
      </c>
      <c r="L58" s="36" t="str">
        <f t="shared" ca="1" si="5"/>
        <v>00</v>
      </c>
      <c r="M58" s="21" t="s">
        <v>66</v>
      </c>
    </row>
    <row r="59" spans="1:13" x14ac:dyDescent="0.4">
      <c r="A59">
        <v>10</v>
      </c>
      <c r="D59" s="26" t="s">
        <v>134</v>
      </c>
      <c r="E59">
        <f t="shared" si="0"/>
        <v>7400</v>
      </c>
      <c r="F59">
        <f t="shared" si="7"/>
        <v>5215</v>
      </c>
      <c r="G59" t="str">
        <f t="shared" ca="1" si="1"/>
        <v xml:space="preserve">{"nodeID":"1500057", "floor":"1", "zone":"C", "area":"17", "bay":"15", "hid":"00", "Xaxis":"7400", "Yaxis":"5215" ,"type":"common","updateTime":0} </v>
      </c>
      <c r="H59">
        <f t="shared" si="2"/>
        <v>1</v>
      </c>
      <c r="I59" t="str">
        <f t="shared" ca="1" si="3"/>
        <v>C</v>
      </c>
      <c r="J59">
        <f t="shared" si="6"/>
        <v>17</v>
      </c>
      <c r="K59" s="36" t="str">
        <f t="shared" ca="1" si="4"/>
        <v>15</v>
      </c>
      <c r="L59" s="36" t="str">
        <f t="shared" ca="1" si="5"/>
        <v>00</v>
      </c>
      <c r="M59" s="21" t="s">
        <v>66</v>
      </c>
    </row>
    <row r="60" spans="1:13" x14ac:dyDescent="0.4">
      <c r="A60">
        <v>5</v>
      </c>
      <c r="D60" s="26" t="s">
        <v>135</v>
      </c>
      <c r="E60">
        <f t="shared" si="0"/>
        <v>7400</v>
      </c>
      <c r="F60">
        <f t="shared" si="7"/>
        <v>5220</v>
      </c>
      <c r="G60" t="str">
        <f t="shared" ca="1" si="1"/>
        <v xml:space="preserve">{"nodeID":"1500058", "floor":"1", "zone":"C", "area":"17", "bay":"15", "hid":"00", "Xaxis":"7400", "Yaxis":"5220" ,"type":"common","updateTime":0} </v>
      </c>
      <c r="H60">
        <f t="shared" si="2"/>
        <v>1</v>
      </c>
      <c r="I60" t="str">
        <f t="shared" ca="1" si="3"/>
        <v>C</v>
      </c>
      <c r="J60">
        <f t="shared" si="6"/>
        <v>17</v>
      </c>
      <c r="K60" s="36" t="str">
        <f t="shared" ca="1" si="4"/>
        <v>15</v>
      </c>
      <c r="L60" s="36" t="str">
        <f t="shared" ca="1" si="5"/>
        <v>00</v>
      </c>
      <c r="M60" s="21" t="s">
        <v>66</v>
      </c>
    </row>
    <row r="61" spans="1:13" x14ac:dyDescent="0.4">
      <c r="A61">
        <v>20</v>
      </c>
      <c r="D61" s="26" t="s">
        <v>136</v>
      </c>
      <c r="E61">
        <f t="shared" si="0"/>
        <v>7400</v>
      </c>
      <c r="F61">
        <f t="shared" si="7"/>
        <v>5240</v>
      </c>
      <c r="G61" t="str">
        <f t="shared" ca="1" si="1"/>
        <v xml:space="preserve">{"nodeID":"1500059", "floor":"1", "zone":"C", "area":"17", "bay":"15", "hid":"00", "Xaxis":"7400", "Yaxis":"5240" ,"type":"common","updateTime":0} </v>
      </c>
      <c r="H61">
        <f t="shared" si="2"/>
        <v>1</v>
      </c>
      <c r="I61" t="str">
        <f t="shared" ca="1" si="3"/>
        <v>C</v>
      </c>
      <c r="J61">
        <f t="shared" si="6"/>
        <v>17</v>
      </c>
      <c r="K61" s="36" t="str">
        <f t="shared" ca="1" si="4"/>
        <v>15</v>
      </c>
      <c r="L61" s="36" t="str">
        <f t="shared" ca="1" si="5"/>
        <v>00</v>
      </c>
      <c r="M61" s="21" t="s">
        <v>66</v>
      </c>
    </row>
    <row r="62" spans="1:13" x14ac:dyDescent="0.4">
      <c r="A62">
        <v>20</v>
      </c>
      <c r="D62" s="26" t="s">
        <v>137</v>
      </c>
      <c r="E62">
        <f t="shared" si="0"/>
        <v>7400</v>
      </c>
      <c r="F62">
        <f t="shared" si="7"/>
        <v>5260</v>
      </c>
      <c r="G62" t="str">
        <f t="shared" ca="1" si="1"/>
        <v xml:space="preserve">{"nodeID":"1500060", "floor":"1", "zone":"C", "area":"17", "bay":"15", "hid":"00", "Xaxis":"7400", "Yaxis":"5260" ,"type":"common","updateTime":0} </v>
      </c>
      <c r="H62">
        <f t="shared" si="2"/>
        <v>1</v>
      </c>
      <c r="I62" t="str">
        <f t="shared" ca="1" si="3"/>
        <v>C</v>
      </c>
      <c r="J62">
        <f t="shared" si="6"/>
        <v>17</v>
      </c>
      <c r="K62" s="36" t="str">
        <f t="shared" ca="1" si="4"/>
        <v>15</v>
      </c>
      <c r="L62" s="36" t="str">
        <f t="shared" ca="1" si="5"/>
        <v>00</v>
      </c>
      <c r="M62" s="21" t="s">
        <v>66</v>
      </c>
    </row>
    <row r="63" spans="1:13" x14ac:dyDescent="0.4">
      <c r="A63">
        <v>5</v>
      </c>
      <c r="D63" s="26" t="s">
        <v>138</v>
      </c>
      <c r="E63">
        <f t="shared" si="0"/>
        <v>7400</v>
      </c>
      <c r="F63">
        <f t="shared" si="7"/>
        <v>5265</v>
      </c>
      <c r="G63" t="str">
        <f t="shared" ca="1" si="1"/>
        <v xml:space="preserve">{"nodeID":"1500061", "floor":"1", "zone":"C", "area":"17", "bay":"15", "hid":"00", "Xaxis":"7400", "Yaxis":"5265" ,"type":"common","updateTime":0} </v>
      </c>
      <c r="H63">
        <f t="shared" si="2"/>
        <v>1</v>
      </c>
      <c r="I63" t="str">
        <f t="shared" ca="1" si="3"/>
        <v>C</v>
      </c>
      <c r="J63">
        <f t="shared" si="6"/>
        <v>17</v>
      </c>
      <c r="K63" s="36" t="str">
        <f t="shared" ca="1" si="4"/>
        <v>15</v>
      </c>
      <c r="L63" s="36" t="str">
        <f t="shared" ca="1" si="5"/>
        <v>00</v>
      </c>
      <c r="M63" s="21" t="s">
        <v>66</v>
      </c>
    </row>
    <row r="64" spans="1:13" x14ac:dyDescent="0.4">
      <c r="A64">
        <v>5</v>
      </c>
      <c r="D64" s="26" t="s">
        <v>139</v>
      </c>
      <c r="E64">
        <f t="shared" si="0"/>
        <v>7400</v>
      </c>
      <c r="F64">
        <f t="shared" si="7"/>
        <v>5270</v>
      </c>
      <c r="G64" t="str">
        <f t="shared" ca="1" si="1"/>
        <v xml:space="preserve">{"nodeID":"1500062", "floor":"1", "zone":"C", "area":"17", "bay":"15", "hid":"00", "Xaxis":"7400", "Yaxis":"5270" ,"type":"common","updateTime":0} </v>
      </c>
      <c r="H64">
        <f t="shared" si="2"/>
        <v>1</v>
      </c>
      <c r="I64" t="str">
        <f t="shared" ca="1" si="3"/>
        <v>C</v>
      </c>
      <c r="J64">
        <f t="shared" si="6"/>
        <v>17</v>
      </c>
      <c r="K64" s="36" t="str">
        <f t="shared" ca="1" si="4"/>
        <v>15</v>
      </c>
      <c r="L64" s="36" t="str">
        <f t="shared" ca="1" si="5"/>
        <v>00</v>
      </c>
      <c r="M64" s="21" t="s">
        <v>66</v>
      </c>
    </row>
    <row r="65" spans="1:13" x14ac:dyDescent="0.4">
      <c r="A65">
        <v>5</v>
      </c>
      <c r="D65" s="26" t="s">
        <v>140</v>
      </c>
      <c r="E65">
        <f t="shared" si="0"/>
        <v>7400</v>
      </c>
      <c r="F65">
        <f t="shared" si="7"/>
        <v>5275</v>
      </c>
      <c r="G65" t="str">
        <f t="shared" ca="1" si="1"/>
        <v xml:space="preserve">{"nodeID":"1500063", "floor":"1", "zone":"C", "area":"17", "bay":"15", "hid":"00", "Xaxis":"7400", "Yaxis":"5275" ,"type":"common","updateTime":0} </v>
      </c>
      <c r="H65">
        <f t="shared" si="2"/>
        <v>1</v>
      </c>
      <c r="I65" t="str">
        <f t="shared" ca="1" si="3"/>
        <v>C</v>
      </c>
      <c r="J65">
        <f t="shared" si="6"/>
        <v>17</v>
      </c>
      <c r="K65" s="36" t="str">
        <f t="shared" ca="1" si="4"/>
        <v>15</v>
      </c>
      <c r="L65" s="36" t="str">
        <f t="shared" ca="1" si="5"/>
        <v>00</v>
      </c>
      <c r="M65" s="21" t="s">
        <v>66</v>
      </c>
    </row>
    <row r="66" spans="1:13" x14ac:dyDescent="0.4">
      <c r="A66">
        <v>5</v>
      </c>
      <c r="D66" s="26" t="s">
        <v>141</v>
      </c>
      <c r="E66">
        <f t="shared" si="0"/>
        <v>7400</v>
      </c>
      <c r="F66">
        <f t="shared" si="7"/>
        <v>5280</v>
      </c>
      <c r="G66" t="str">
        <f t="shared" ca="1" si="1"/>
        <v xml:space="preserve">{"nodeID":"1500064", "floor":"1", "zone":"C", "area":"17", "bay":"15", "hid":"00", "Xaxis":"7400", "Yaxis":"5280" ,"type":"common","updateTime":0} </v>
      </c>
      <c r="H66">
        <f t="shared" si="2"/>
        <v>1</v>
      </c>
      <c r="I66" t="str">
        <f t="shared" ca="1" si="3"/>
        <v>C</v>
      </c>
      <c r="J66">
        <f t="shared" si="6"/>
        <v>17</v>
      </c>
      <c r="K66" s="36" t="str">
        <f t="shared" ca="1" si="4"/>
        <v>15</v>
      </c>
      <c r="L66" s="36" t="str">
        <f t="shared" ca="1" si="5"/>
        <v>00</v>
      </c>
      <c r="M66" s="21" t="s">
        <v>66</v>
      </c>
    </row>
    <row r="67" spans="1:13" x14ac:dyDescent="0.4">
      <c r="A67">
        <v>5</v>
      </c>
      <c r="D67" s="26" t="s">
        <v>142</v>
      </c>
      <c r="E67">
        <f t="shared" si="0"/>
        <v>7400</v>
      </c>
      <c r="F67">
        <f t="shared" si="7"/>
        <v>5285</v>
      </c>
      <c r="G67" t="str">
        <f t="shared" ca="1" si="1"/>
        <v xml:space="preserve">{"nodeID":"1500065", "floor":"1", "zone":"C", "area":"17", "bay":"15", "hid":"00", "Xaxis":"7400", "Yaxis":"5285" ,"type":"common","updateTime":0} </v>
      </c>
      <c r="H67">
        <f t="shared" si="2"/>
        <v>1</v>
      </c>
      <c r="I67" t="str">
        <f t="shared" ca="1" si="3"/>
        <v>C</v>
      </c>
      <c r="J67">
        <f t="shared" si="6"/>
        <v>17</v>
      </c>
      <c r="K67" s="36" t="str">
        <f t="shared" ca="1" si="4"/>
        <v>15</v>
      </c>
      <c r="L67" s="36" t="str">
        <f t="shared" ca="1" si="5"/>
        <v>00</v>
      </c>
      <c r="M67" s="21" t="s">
        <v>66</v>
      </c>
    </row>
    <row r="68" spans="1:13" x14ac:dyDescent="0.4">
      <c r="A68">
        <v>5</v>
      </c>
      <c r="D68" s="26" t="s">
        <v>143</v>
      </c>
      <c r="E68">
        <f t="shared" ref="E68:E131" si="8">$B$3</f>
        <v>7400</v>
      </c>
      <c r="F68">
        <f t="shared" si="7"/>
        <v>5290</v>
      </c>
      <c r="G68" t="str">
        <f t="shared" ref="G68:G131" ca="1" si="9">CONCATENATE("{""nodeID"":""",CONCATENATE(K68,D68),"""",", ""floor"":""",H68,"""",", ""zone"":""",I68,"""",", ""area"":""",J68,"""", ", ""bay"":""",K68,"""", ", ""hid"":""",L68,"""", ", ""Xaxis"":""",E68,"""", ", ""Yaxis"":""",F68,"""", " ,""type"":""",M68,"""", ",""updateTime"":0} ")</f>
        <v xml:space="preserve">{"nodeID":"1500066", "floor":"1", "zone":"C", "area":"17", "bay":"15", "hid":"00", "Xaxis":"7400", "Yaxis":"5290" ,"type":"common","updateTime":0} </v>
      </c>
      <c r="H68">
        <f t="shared" ref="H68:H131" si="10">$H$1</f>
        <v>1</v>
      </c>
      <c r="I68" t="str">
        <f t="shared" ref="I68:I131" ca="1" si="11">INDIRECT("I1")</f>
        <v>C</v>
      </c>
      <c r="J68">
        <f t="shared" si="6"/>
        <v>17</v>
      </c>
      <c r="K68" s="36" t="str">
        <f t="shared" ref="K68:K131" ca="1" si="12">INDIRECT("K1")</f>
        <v>15</v>
      </c>
      <c r="L68" s="36" t="str">
        <f t="shared" ref="L68:L131" ca="1" si="13">INDIRECT("L1")</f>
        <v>00</v>
      </c>
      <c r="M68" s="21" t="s">
        <v>66</v>
      </c>
    </row>
    <row r="69" spans="1:13" x14ac:dyDescent="0.4">
      <c r="A69">
        <v>5</v>
      </c>
      <c r="D69" s="26" t="s">
        <v>144</v>
      </c>
      <c r="E69">
        <f t="shared" si="8"/>
        <v>7400</v>
      </c>
      <c r="F69">
        <f t="shared" si="7"/>
        <v>5295</v>
      </c>
      <c r="G69" t="str">
        <f t="shared" ca="1" si="9"/>
        <v xml:space="preserve">{"nodeID":"1500067", "floor":"1", "zone":"C", "area":"17", "bay":"15", "hid":"00", "Xaxis":"7400", "Yaxis":"5295" ,"type":"common","updateTime":0} </v>
      </c>
      <c r="H69">
        <f t="shared" si="10"/>
        <v>1</v>
      </c>
      <c r="I69" t="str">
        <f t="shared" ca="1" si="11"/>
        <v>C</v>
      </c>
      <c r="J69">
        <f t="shared" ref="J69:J132" si="14">$J$1</f>
        <v>17</v>
      </c>
      <c r="K69" s="36" t="str">
        <f t="shared" ca="1" si="12"/>
        <v>15</v>
      </c>
      <c r="L69" s="36" t="str">
        <f t="shared" ca="1" si="13"/>
        <v>00</v>
      </c>
      <c r="M69" s="21" t="s">
        <v>66</v>
      </c>
    </row>
    <row r="70" spans="1:13" x14ac:dyDescent="0.4">
      <c r="A70">
        <v>5</v>
      </c>
      <c r="D70" s="26" t="s">
        <v>145</v>
      </c>
      <c r="E70">
        <f t="shared" si="8"/>
        <v>7400</v>
      </c>
      <c r="F70">
        <f t="shared" ref="F70:F133" si="15">F69+A70</f>
        <v>5300</v>
      </c>
      <c r="G70" t="str">
        <f t="shared" ca="1" si="9"/>
        <v xml:space="preserve">{"nodeID":"1500068", "floor":"1", "zone":"C", "area":"17", "bay":"15", "hid":"00", "Xaxis":"7400", "Yaxis":"5300" ,"type":"common","updateTime":0} </v>
      </c>
      <c r="H70">
        <f t="shared" si="10"/>
        <v>1</v>
      </c>
      <c r="I70" t="str">
        <f t="shared" ca="1" si="11"/>
        <v>C</v>
      </c>
      <c r="J70">
        <f t="shared" si="14"/>
        <v>17</v>
      </c>
      <c r="K70" s="36" t="str">
        <f t="shared" ca="1" si="12"/>
        <v>15</v>
      </c>
      <c r="L70" s="36" t="str">
        <f t="shared" ca="1" si="13"/>
        <v>00</v>
      </c>
      <c r="M70" s="21" t="s">
        <v>66</v>
      </c>
    </row>
    <row r="71" spans="1:13" x14ac:dyDescent="0.4">
      <c r="A71">
        <v>5</v>
      </c>
      <c r="D71" s="26" t="s">
        <v>146</v>
      </c>
      <c r="E71">
        <f t="shared" si="8"/>
        <v>7400</v>
      </c>
      <c r="F71">
        <f t="shared" si="15"/>
        <v>5305</v>
      </c>
      <c r="G71" t="str">
        <f t="shared" ca="1" si="9"/>
        <v xml:space="preserve">{"nodeID":"1500069", "floor":"1", "zone":"C", "area":"17", "bay":"15", "hid":"00", "Xaxis":"7400", "Yaxis":"5305" ,"type":"common","updateTime":0} </v>
      </c>
      <c r="H71">
        <f t="shared" si="10"/>
        <v>1</v>
      </c>
      <c r="I71" t="str">
        <f t="shared" ca="1" si="11"/>
        <v>C</v>
      </c>
      <c r="J71">
        <f t="shared" si="14"/>
        <v>17</v>
      </c>
      <c r="K71" s="36" t="str">
        <f t="shared" ca="1" si="12"/>
        <v>15</v>
      </c>
      <c r="L71" s="36" t="str">
        <f t="shared" ca="1" si="13"/>
        <v>00</v>
      </c>
      <c r="M71" s="21" t="s">
        <v>66</v>
      </c>
    </row>
    <row r="72" spans="1:13" x14ac:dyDescent="0.4">
      <c r="A72">
        <v>5</v>
      </c>
      <c r="D72" s="26" t="s">
        <v>147</v>
      </c>
      <c r="E72">
        <f t="shared" si="8"/>
        <v>7400</v>
      </c>
      <c r="F72">
        <f t="shared" si="15"/>
        <v>5310</v>
      </c>
      <c r="G72" t="str">
        <f t="shared" ca="1" si="9"/>
        <v xml:space="preserve">{"nodeID":"1500070", "floor":"1", "zone":"C", "area":"17", "bay":"15", "hid":"00", "Xaxis":"7400", "Yaxis":"5310" ,"type":"common","updateTime":0} </v>
      </c>
      <c r="H72">
        <f t="shared" si="10"/>
        <v>1</v>
      </c>
      <c r="I72" t="str">
        <f t="shared" ca="1" si="11"/>
        <v>C</v>
      </c>
      <c r="J72">
        <f t="shared" si="14"/>
        <v>17</v>
      </c>
      <c r="K72" s="36" t="str">
        <f t="shared" ca="1" si="12"/>
        <v>15</v>
      </c>
      <c r="L72" s="36" t="str">
        <f t="shared" ca="1" si="13"/>
        <v>00</v>
      </c>
      <c r="M72" s="21" t="s">
        <v>66</v>
      </c>
    </row>
    <row r="73" spans="1:13" x14ac:dyDescent="0.4">
      <c r="A73">
        <v>10</v>
      </c>
      <c r="D73" s="26" t="s">
        <v>148</v>
      </c>
      <c r="E73">
        <f t="shared" si="8"/>
        <v>7400</v>
      </c>
      <c r="F73">
        <f t="shared" si="15"/>
        <v>5320</v>
      </c>
      <c r="G73" t="str">
        <f t="shared" ca="1" si="9"/>
        <v xml:space="preserve">{"nodeID":"1500071", "floor":"1", "zone":"C", "area":"17", "bay":"15", "hid":"00", "Xaxis":"7400", "Yaxis":"5320" ,"type":"common","updateTime":0} </v>
      </c>
      <c r="H73">
        <f t="shared" si="10"/>
        <v>1</v>
      </c>
      <c r="I73" t="str">
        <f t="shared" ca="1" si="11"/>
        <v>C</v>
      </c>
      <c r="J73">
        <f t="shared" si="14"/>
        <v>17</v>
      </c>
      <c r="K73" s="36" t="str">
        <f t="shared" ca="1" si="12"/>
        <v>15</v>
      </c>
      <c r="L73" s="36" t="str">
        <f t="shared" ca="1" si="13"/>
        <v>00</v>
      </c>
      <c r="M73" s="21" t="s">
        <v>66</v>
      </c>
    </row>
    <row r="74" spans="1:13" x14ac:dyDescent="0.4">
      <c r="A74">
        <v>10</v>
      </c>
      <c r="D74" s="26" t="s">
        <v>149</v>
      </c>
      <c r="E74">
        <f t="shared" si="8"/>
        <v>7400</v>
      </c>
      <c r="F74">
        <f t="shared" si="15"/>
        <v>5330</v>
      </c>
      <c r="G74" t="str">
        <f t="shared" ca="1" si="9"/>
        <v xml:space="preserve">{"nodeID":"1500072", "floor":"1", "zone":"C", "area":"17", "bay":"15", "hid":"00", "Xaxis":"7400", "Yaxis":"5330" ,"type":"common","updateTime":0} </v>
      </c>
      <c r="H74">
        <f t="shared" si="10"/>
        <v>1</v>
      </c>
      <c r="I74" t="str">
        <f t="shared" ca="1" si="11"/>
        <v>C</v>
      </c>
      <c r="J74">
        <f t="shared" si="14"/>
        <v>17</v>
      </c>
      <c r="K74" s="36" t="str">
        <f t="shared" ca="1" si="12"/>
        <v>15</v>
      </c>
      <c r="L74" s="36" t="str">
        <f t="shared" ca="1" si="13"/>
        <v>00</v>
      </c>
      <c r="M74" s="21" t="s">
        <v>66</v>
      </c>
    </row>
    <row r="75" spans="1:13" x14ac:dyDescent="0.4">
      <c r="A75">
        <v>10</v>
      </c>
      <c r="D75" s="26" t="s">
        <v>150</v>
      </c>
      <c r="E75">
        <f t="shared" si="8"/>
        <v>7400</v>
      </c>
      <c r="F75">
        <f t="shared" si="15"/>
        <v>5340</v>
      </c>
      <c r="G75" t="str">
        <f t="shared" ca="1" si="9"/>
        <v xml:space="preserve">{"nodeID":"1500073", "floor":"1", "zone":"C", "area":"17", "bay":"15", "hid":"00", "Xaxis":"7400", "Yaxis":"5340" ,"type":"common","updateTime":0} </v>
      </c>
      <c r="H75">
        <f t="shared" si="10"/>
        <v>1</v>
      </c>
      <c r="I75" t="str">
        <f t="shared" ca="1" si="11"/>
        <v>C</v>
      </c>
      <c r="J75">
        <f t="shared" si="14"/>
        <v>17</v>
      </c>
      <c r="K75" s="36" t="str">
        <f t="shared" ca="1" si="12"/>
        <v>15</v>
      </c>
      <c r="L75" s="36" t="str">
        <f t="shared" ca="1" si="13"/>
        <v>00</v>
      </c>
      <c r="M75" s="21" t="s">
        <v>66</v>
      </c>
    </row>
    <row r="76" spans="1:13" x14ac:dyDescent="0.4">
      <c r="A76">
        <v>5</v>
      </c>
      <c r="D76" s="26" t="s">
        <v>151</v>
      </c>
      <c r="E76">
        <f t="shared" si="8"/>
        <v>7400</v>
      </c>
      <c r="F76">
        <f t="shared" si="15"/>
        <v>5345</v>
      </c>
      <c r="G76" t="str">
        <f t="shared" ca="1" si="9"/>
        <v xml:space="preserve">{"nodeID":"1500074", "floor":"1", "zone":"C", "area":"17", "bay":"15", "hid":"00", "Xaxis":"7400", "Yaxis":"5345" ,"type":"common","updateTime":0} </v>
      </c>
      <c r="H76">
        <f t="shared" si="10"/>
        <v>1</v>
      </c>
      <c r="I76" t="str">
        <f t="shared" ca="1" si="11"/>
        <v>C</v>
      </c>
      <c r="J76">
        <f t="shared" si="14"/>
        <v>17</v>
      </c>
      <c r="K76" s="36" t="str">
        <f t="shared" ca="1" si="12"/>
        <v>15</v>
      </c>
      <c r="L76" s="36" t="str">
        <f t="shared" ca="1" si="13"/>
        <v>00</v>
      </c>
      <c r="M76" s="21" t="s">
        <v>66</v>
      </c>
    </row>
    <row r="77" spans="1:13" x14ac:dyDescent="0.4">
      <c r="A77">
        <v>5</v>
      </c>
      <c r="D77" s="26" t="s">
        <v>152</v>
      </c>
      <c r="E77">
        <f t="shared" si="8"/>
        <v>7400</v>
      </c>
      <c r="F77">
        <f t="shared" si="15"/>
        <v>5350</v>
      </c>
      <c r="G77" t="str">
        <f t="shared" ca="1" si="9"/>
        <v xml:space="preserve">{"nodeID":"1500075", "floor":"1", "zone":"C", "area":"17", "bay":"15", "hid":"00", "Xaxis":"7400", "Yaxis":"5350" ,"type":"common","updateTime":0} </v>
      </c>
      <c r="H77">
        <f t="shared" si="10"/>
        <v>1</v>
      </c>
      <c r="I77" t="str">
        <f t="shared" ca="1" si="11"/>
        <v>C</v>
      </c>
      <c r="J77">
        <f t="shared" si="14"/>
        <v>17</v>
      </c>
      <c r="K77" s="36" t="str">
        <f t="shared" ca="1" si="12"/>
        <v>15</v>
      </c>
      <c r="L77" s="36" t="str">
        <f t="shared" ca="1" si="13"/>
        <v>00</v>
      </c>
      <c r="M77" s="21" t="s">
        <v>66</v>
      </c>
    </row>
    <row r="78" spans="1:13" x14ac:dyDescent="0.4">
      <c r="A78">
        <v>20</v>
      </c>
      <c r="D78" s="26" t="s">
        <v>153</v>
      </c>
      <c r="E78">
        <f t="shared" si="8"/>
        <v>7400</v>
      </c>
      <c r="F78">
        <f t="shared" si="15"/>
        <v>5370</v>
      </c>
      <c r="G78" t="str">
        <f t="shared" ca="1" si="9"/>
        <v xml:space="preserve">{"nodeID":"1500076", "floor":"1", "zone":"C", "area":"17", "bay":"15", "hid":"00", "Xaxis":"7400", "Yaxis":"5370" ,"type":"common","updateTime":0} </v>
      </c>
      <c r="H78">
        <f t="shared" si="10"/>
        <v>1</v>
      </c>
      <c r="I78" t="str">
        <f t="shared" ca="1" si="11"/>
        <v>C</v>
      </c>
      <c r="J78">
        <f t="shared" si="14"/>
        <v>17</v>
      </c>
      <c r="K78" s="36" t="str">
        <f t="shared" ca="1" si="12"/>
        <v>15</v>
      </c>
      <c r="L78" s="36" t="str">
        <f t="shared" ca="1" si="13"/>
        <v>00</v>
      </c>
      <c r="M78" s="21" t="s">
        <v>66</v>
      </c>
    </row>
    <row r="79" spans="1:13" x14ac:dyDescent="0.4">
      <c r="A79">
        <v>20</v>
      </c>
      <c r="D79" s="26" t="s">
        <v>154</v>
      </c>
      <c r="E79">
        <f t="shared" si="8"/>
        <v>7400</v>
      </c>
      <c r="F79">
        <f t="shared" si="15"/>
        <v>5390</v>
      </c>
      <c r="G79" t="str">
        <f t="shared" ca="1" si="9"/>
        <v xml:space="preserve">{"nodeID":"1500077", "floor":"1", "zone":"C", "area":"17", "bay":"15", "hid":"00", "Xaxis":"7400", "Yaxis":"5390" ,"type":"common","updateTime":0} </v>
      </c>
      <c r="H79">
        <f t="shared" si="10"/>
        <v>1</v>
      </c>
      <c r="I79" t="str">
        <f t="shared" ca="1" si="11"/>
        <v>C</v>
      </c>
      <c r="J79">
        <f t="shared" si="14"/>
        <v>17</v>
      </c>
      <c r="K79" s="36" t="str">
        <f t="shared" ca="1" si="12"/>
        <v>15</v>
      </c>
      <c r="L79" s="36" t="str">
        <f t="shared" ca="1" si="13"/>
        <v>00</v>
      </c>
      <c r="M79" s="21" t="s">
        <v>66</v>
      </c>
    </row>
    <row r="80" spans="1:13" x14ac:dyDescent="0.4">
      <c r="A80">
        <v>30</v>
      </c>
      <c r="D80" s="26" t="s">
        <v>155</v>
      </c>
      <c r="E80">
        <f t="shared" si="8"/>
        <v>7400</v>
      </c>
      <c r="F80">
        <f t="shared" si="15"/>
        <v>5420</v>
      </c>
      <c r="G80" t="str">
        <f t="shared" ca="1" si="9"/>
        <v xml:space="preserve">{"nodeID":"1500078", "floor":"1", "zone":"C", "area":"17", "bay":"15", "hid":"00", "Xaxis":"7400", "Yaxis":"5420" ,"type":"common","updateTime":0} </v>
      </c>
      <c r="H80">
        <f t="shared" si="10"/>
        <v>1</v>
      </c>
      <c r="I80" t="str">
        <f t="shared" ca="1" si="11"/>
        <v>C</v>
      </c>
      <c r="J80">
        <f t="shared" si="14"/>
        <v>17</v>
      </c>
      <c r="K80" s="36" t="str">
        <f t="shared" ca="1" si="12"/>
        <v>15</v>
      </c>
      <c r="L80" s="36" t="str">
        <f t="shared" ca="1" si="13"/>
        <v>00</v>
      </c>
      <c r="M80" s="21" t="s">
        <v>66</v>
      </c>
    </row>
    <row r="81" spans="1:13" x14ac:dyDescent="0.4">
      <c r="A81">
        <v>5</v>
      </c>
      <c r="D81" s="26" t="s">
        <v>156</v>
      </c>
      <c r="E81">
        <f t="shared" si="8"/>
        <v>7400</v>
      </c>
      <c r="F81">
        <f t="shared" si="15"/>
        <v>5425</v>
      </c>
      <c r="G81" t="str">
        <f t="shared" ca="1" si="9"/>
        <v xml:space="preserve">{"nodeID":"1500079", "floor":"1", "zone":"C", "area":"17", "bay":"15", "hid":"00", "Xaxis":"7400", "Yaxis":"5425" ,"type":"common","updateTime":0} </v>
      </c>
      <c r="H81">
        <f t="shared" si="10"/>
        <v>1</v>
      </c>
      <c r="I81" t="str">
        <f t="shared" ca="1" si="11"/>
        <v>C</v>
      </c>
      <c r="J81">
        <f t="shared" si="14"/>
        <v>17</v>
      </c>
      <c r="K81" s="36" t="str">
        <f t="shared" ca="1" si="12"/>
        <v>15</v>
      </c>
      <c r="L81" s="36" t="str">
        <f t="shared" ca="1" si="13"/>
        <v>00</v>
      </c>
      <c r="M81" s="21" t="s">
        <v>66</v>
      </c>
    </row>
    <row r="82" spans="1:13" x14ac:dyDescent="0.4">
      <c r="A82">
        <v>5</v>
      </c>
      <c r="D82" s="26" t="s">
        <v>157</v>
      </c>
      <c r="E82">
        <f t="shared" si="8"/>
        <v>7400</v>
      </c>
      <c r="F82">
        <f t="shared" si="15"/>
        <v>5430</v>
      </c>
      <c r="G82" t="str">
        <f t="shared" ca="1" si="9"/>
        <v xml:space="preserve">{"nodeID":"1500080", "floor":"1", "zone":"C", "area":"17", "bay":"15", "hid":"00", "Xaxis":"7400", "Yaxis":"5430" ,"type":"common","updateTime":0} </v>
      </c>
      <c r="H82">
        <f t="shared" si="10"/>
        <v>1</v>
      </c>
      <c r="I82" t="str">
        <f t="shared" ca="1" si="11"/>
        <v>C</v>
      </c>
      <c r="J82">
        <f t="shared" si="14"/>
        <v>17</v>
      </c>
      <c r="K82" s="36" t="str">
        <f t="shared" ca="1" si="12"/>
        <v>15</v>
      </c>
      <c r="L82" s="36" t="str">
        <f t="shared" ca="1" si="13"/>
        <v>00</v>
      </c>
      <c r="M82" s="21" t="s">
        <v>66</v>
      </c>
    </row>
    <row r="83" spans="1:13" x14ac:dyDescent="0.4">
      <c r="A83">
        <v>5</v>
      </c>
      <c r="D83" s="26" t="s">
        <v>158</v>
      </c>
      <c r="E83">
        <f t="shared" si="8"/>
        <v>7400</v>
      </c>
      <c r="F83">
        <f t="shared" si="15"/>
        <v>5435</v>
      </c>
      <c r="G83" t="str">
        <f t="shared" ca="1" si="9"/>
        <v xml:space="preserve">{"nodeID":"1500081", "floor":"1", "zone":"C", "area":"17", "bay":"15", "hid":"00", "Xaxis":"7400", "Yaxis":"5435" ,"type":"common","updateTime":0} </v>
      </c>
      <c r="H83">
        <f t="shared" si="10"/>
        <v>1</v>
      </c>
      <c r="I83" t="str">
        <f t="shared" ca="1" si="11"/>
        <v>C</v>
      </c>
      <c r="J83">
        <f t="shared" si="14"/>
        <v>17</v>
      </c>
      <c r="K83" s="36" t="str">
        <f t="shared" ca="1" si="12"/>
        <v>15</v>
      </c>
      <c r="L83" s="36" t="str">
        <f t="shared" ca="1" si="13"/>
        <v>00</v>
      </c>
      <c r="M83" s="21" t="s">
        <v>66</v>
      </c>
    </row>
    <row r="84" spans="1:13" x14ac:dyDescent="0.4">
      <c r="A84">
        <v>10</v>
      </c>
      <c r="D84" s="26" t="s">
        <v>159</v>
      </c>
      <c r="E84">
        <f t="shared" si="8"/>
        <v>7400</v>
      </c>
      <c r="F84">
        <f t="shared" si="15"/>
        <v>5445</v>
      </c>
      <c r="G84" t="str">
        <f t="shared" ca="1" si="9"/>
        <v xml:space="preserve">{"nodeID":"1500082", "floor":"1", "zone":"C", "area":"17", "bay":"15", "hid":"00", "Xaxis":"7400", "Yaxis":"5445" ,"type":"common","updateTime":0} </v>
      </c>
      <c r="H84">
        <f t="shared" si="10"/>
        <v>1</v>
      </c>
      <c r="I84" t="str">
        <f t="shared" ca="1" si="11"/>
        <v>C</v>
      </c>
      <c r="J84">
        <f t="shared" si="14"/>
        <v>17</v>
      </c>
      <c r="K84" s="36" t="str">
        <f t="shared" ca="1" si="12"/>
        <v>15</v>
      </c>
      <c r="L84" s="36" t="str">
        <f t="shared" ca="1" si="13"/>
        <v>00</v>
      </c>
      <c r="M84" s="21" t="s">
        <v>66</v>
      </c>
    </row>
    <row r="85" spans="1:13" x14ac:dyDescent="0.4">
      <c r="A85">
        <v>10</v>
      </c>
      <c r="D85" s="26" t="s">
        <v>160</v>
      </c>
      <c r="E85">
        <f t="shared" si="8"/>
        <v>7400</v>
      </c>
      <c r="F85">
        <f t="shared" si="15"/>
        <v>5455</v>
      </c>
      <c r="G85" t="str">
        <f t="shared" ca="1" si="9"/>
        <v xml:space="preserve">{"nodeID":"1500083", "floor":"1", "zone":"C", "area":"17", "bay":"15", "hid":"00", "Xaxis":"7400", "Yaxis":"5455" ,"type":"common","updateTime":0} </v>
      </c>
      <c r="H85">
        <f t="shared" si="10"/>
        <v>1</v>
      </c>
      <c r="I85" t="str">
        <f t="shared" ca="1" si="11"/>
        <v>C</v>
      </c>
      <c r="J85">
        <f t="shared" si="14"/>
        <v>17</v>
      </c>
      <c r="K85" s="36" t="str">
        <f t="shared" ca="1" si="12"/>
        <v>15</v>
      </c>
      <c r="L85" s="36" t="str">
        <f t="shared" ca="1" si="13"/>
        <v>00</v>
      </c>
      <c r="M85" s="21" t="s">
        <v>66</v>
      </c>
    </row>
    <row r="86" spans="1:13" x14ac:dyDescent="0.4">
      <c r="A86">
        <v>10</v>
      </c>
      <c r="D86" s="26" t="s">
        <v>161</v>
      </c>
      <c r="E86">
        <f t="shared" si="8"/>
        <v>7400</v>
      </c>
      <c r="F86">
        <f t="shared" si="15"/>
        <v>5465</v>
      </c>
      <c r="G86" t="str">
        <f t="shared" ca="1" si="9"/>
        <v xml:space="preserve">{"nodeID":"1500084", "floor":"1", "zone":"C", "area":"17", "bay":"15", "hid":"00", "Xaxis":"7400", "Yaxis":"5465" ,"type":"common","updateTime":0} </v>
      </c>
      <c r="H86">
        <f t="shared" si="10"/>
        <v>1</v>
      </c>
      <c r="I86" t="str">
        <f t="shared" ca="1" si="11"/>
        <v>C</v>
      </c>
      <c r="J86">
        <f t="shared" si="14"/>
        <v>17</v>
      </c>
      <c r="K86" s="36" t="str">
        <f t="shared" ca="1" si="12"/>
        <v>15</v>
      </c>
      <c r="L86" s="36" t="str">
        <f t="shared" ca="1" si="13"/>
        <v>00</v>
      </c>
      <c r="M86" s="21" t="s">
        <v>66</v>
      </c>
    </row>
    <row r="87" spans="1:13" x14ac:dyDescent="0.4">
      <c r="A87">
        <v>20</v>
      </c>
      <c r="D87" s="26" t="s">
        <v>162</v>
      </c>
      <c r="E87">
        <f t="shared" si="8"/>
        <v>7400</v>
      </c>
      <c r="F87">
        <f t="shared" si="15"/>
        <v>5485</v>
      </c>
      <c r="G87" t="str">
        <f t="shared" ca="1" si="9"/>
        <v xml:space="preserve">{"nodeID":"1500085", "floor":"1", "zone":"C", "area":"17", "bay":"15", "hid":"00", "Xaxis":"7400", "Yaxis":"5485" ,"type":"common","updateTime":0} </v>
      </c>
      <c r="H87">
        <f t="shared" si="10"/>
        <v>1</v>
      </c>
      <c r="I87" t="str">
        <f t="shared" ca="1" si="11"/>
        <v>C</v>
      </c>
      <c r="J87">
        <f t="shared" si="14"/>
        <v>17</v>
      </c>
      <c r="K87" s="36" t="str">
        <f t="shared" ca="1" si="12"/>
        <v>15</v>
      </c>
      <c r="L87" s="36" t="str">
        <f t="shared" ca="1" si="13"/>
        <v>00</v>
      </c>
      <c r="M87" s="21" t="s">
        <v>66</v>
      </c>
    </row>
    <row r="88" spans="1:13" x14ac:dyDescent="0.4">
      <c r="A88">
        <v>5</v>
      </c>
      <c r="D88" s="26" t="s">
        <v>163</v>
      </c>
      <c r="E88">
        <f t="shared" si="8"/>
        <v>7400</v>
      </c>
      <c r="F88">
        <f t="shared" si="15"/>
        <v>5490</v>
      </c>
      <c r="G88" t="str">
        <f t="shared" ca="1" si="9"/>
        <v xml:space="preserve">{"nodeID":"1500086", "floor":"1", "zone":"C", "area":"17", "bay":"15", "hid":"00", "Xaxis":"7400", "Yaxis":"5490" ,"type":"common","updateTime":0} </v>
      </c>
      <c r="H88">
        <f t="shared" si="10"/>
        <v>1</v>
      </c>
      <c r="I88" t="str">
        <f t="shared" ca="1" si="11"/>
        <v>C</v>
      </c>
      <c r="J88">
        <f t="shared" si="14"/>
        <v>17</v>
      </c>
      <c r="K88" s="36" t="str">
        <f t="shared" ca="1" si="12"/>
        <v>15</v>
      </c>
      <c r="L88" s="36" t="str">
        <f t="shared" ca="1" si="13"/>
        <v>00</v>
      </c>
      <c r="M88" s="21" t="s">
        <v>66</v>
      </c>
    </row>
    <row r="89" spans="1:13" x14ac:dyDescent="0.4">
      <c r="A89">
        <v>20</v>
      </c>
      <c r="D89" s="26" t="s">
        <v>164</v>
      </c>
      <c r="E89">
        <f t="shared" si="8"/>
        <v>7400</v>
      </c>
      <c r="F89">
        <f t="shared" si="15"/>
        <v>5510</v>
      </c>
      <c r="G89" t="str">
        <f t="shared" ca="1" si="9"/>
        <v xml:space="preserve">{"nodeID":"1500087", "floor":"1", "zone":"C", "area":"17", "bay":"15", "hid":"00", "Xaxis":"7400", "Yaxis":"5510" ,"type":"common","updateTime":0} </v>
      </c>
      <c r="H89">
        <f t="shared" si="10"/>
        <v>1</v>
      </c>
      <c r="I89" t="str">
        <f t="shared" ca="1" si="11"/>
        <v>C</v>
      </c>
      <c r="J89">
        <f t="shared" si="14"/>
        <v>17</v>
      </c>
      <c r="K89" s="36" t="str">
        <f t="shared" ca="1" si="12"/>
        <v>15</v>
      </c>
      <c r="L89" s="36" t="str">
        <f t="shared" ca="1" si="13"/>
        <v>00</v>
      </c>
      <c r="M89" s="21" t="s">
        <v>66</v>
      </c>
    </row>
    <row r="90" spans="1:13" x14ac:dyDescent="0.4">
      <c r="A90">
        <v>5</v>
      </c>
      <c r="D90" s="26" t="s">
        <v>165</v>
      </c>
      <c r="E90">
        <f t="shared" si="8"/>
        <v>7400</v>
      </c>
      <c r="F90">
        <f t="shared" si="15"/>
        <v>5515</v>
      </c>
      <c r="G90" t="str">
        <f t="shared" ca="1" si="9"/>
        <v xml:space="preserve">{"nodeID":"1500088", "floor":"1", "zone":"C", "area":"17", "bay":"15", "hid":"00", "Xaxis":"7400", "Yaxis":"5515" ,"type":"common","updateTime":0} </v>
      </c>
      <c r="H90">
        <f t="shared" si="10"/>
        <v>1</v>
      </c>
      <c r="I90" t="str">
        <f t="shared" ca="1" si="11"/>
        <v>C</v>
      </c>
      <c r="J90">
        <f t="shared" si="14"/>
        <v>17</v>
      </c>
      <c r="K90" s="36" t="str">
        <f t="shared" ca="1" si="12"/>
        <v>15</v>
      </c>
      <c r="L90" s="36" t="str">
        <f t="shared" ca="1" si="13"/>
        <v>00</v>
      </c>
      <c r="M90" s="21" t="s">
        <v>66</v>
      </c>
    </row>
    <row r="91" spans="1:13" x14ac:dyDescent="0.4">
      <c r="A91">
        <v>30</v>
      </c>
      <c r="D91" s="26" t="s">
        <v>166</v>
      </c>
      <c r="E91">
        <f t="shared" si="8"/>
        <v>7400</v>
      </c>
      <c r="F91">
        <f t="shared" si="15"/>
        <v>5545</v>
      </c>
      <c r="G91" t="str">
        <f t="shared" ca="1" si="9"/>
        <v xml:space="preserve">{"nodeID":"1500089", "floor":"1", "zone":"C", "area":"17", "bay":"15", "hid":"00", "Xaxis":"7400", "Yaxis":"5545" ,"type":"common","updateTime":0} </v>
      </c>
      <c r="H91">
        <f t="shared" si="10"/>
        <v>1</v>
      </c>
      <c r="I91" t="str">
        <f t="shared" ca="1" si="11"/>
        <v>C</v>
      </c>
      <c r="J91">
        <f t="shared" si="14"/>
        <v>17</v>
      </c>
      <c r="K91" s="36" t="str">
        <f t="shared" ca="1" si="12"/>
        <v>15</v>
      </c>
      <c r="L91" s="36" t="str">
        <f t="shared" ca="1" si="13"/>
        <v>00</v>
      </c>
      <c r="M91" s="21" t="s">
        <v>66</v>
      </c>
    </row>
    <row r="92" spans="1:13" x14ac:dyDescent="0.4">
      <c r="A92">
        <v>5</v>
      </c>
      <c r="D92" s="26" t="s">
        <v>167</v>
      </c>
      <c r="E92">
        <f t="shared" si="8"/>
        <v>7400</v>
      </c>
      <c r="F92">
        <f t="shared" si="15"/>
        <v>5550</v>
      </c>
      <c r="G92" t="str">
        <f t="shared" ca="1" si="9"/>
        <v xml:space="preserve">{"nodeID":"1500090", "floor":"1", "zone":"C", "area":"17", "bay":"15", "hid":"00", "Xaxis":"7400", "Yaxis":"5550" ,"type":"common","updateTime":0} </v>
      </c>
      <c r="H92">
        <f t="shared" si="10"/>
        <v>1</v>
      </c>
      <c r="I92" t="str">
        <f t="shared" ca="1" si="11"/>
        <v>C</v>
      </c>
      <c r="J92">
        <f t="shared" si="14"/>
        <v>17</v>
      </c>
      <c r="K92" s="36" t="str">
        <f t="shared" ca="1" si="12"/>
        <v>15</v>
      </c>
      <c r="L92" s="36" t="str">
        <f t="shared" ca="1" si="13"/>
        <v>00</v>
      </c>
      <c r="M92" s="21" t="s">
        <v>66</v>
      </c>
    </row>
    <row r="93" spans="1:13" x14ac:dyDescent="0.4">
      <c r="A93">
        <v>5</v>
      </c>
      <c r="D93" s="26" t="s">
        <v>168</v>
      </c>
      <c r="E93">
        <f t="shared" si="8"/>
        <v>7400</v>
      </c>
      <c r="F93">
        <f t="shared" si="15"/>
        <v>5555</v>
      </c>
      <c r="G93" t="str">
        <f t="shared" ca="1" si="9"/>
        <v xml:space="preserve">{"nodeID":"1500091", "floor":"1", "zone":"C", "area":"17", "bay":"15", "hid":"00", "Xaxis":"7400", "Yaxis":"5555" ,"type":"common","updateTime":0} </v>
      </c>
      <c r="H93">
        <f t="shared" si="10"/>
        <v>1</v>
      </c>
      <c r="I93" t="str">
        <f t="shared" ca="1" si="11"/>
        <v>C</v>
      </c>
      <c r="J93">
        <f t="shared" si="14"/>
        <v>17</v>
      </c>
      <c r="K93" s="36" t="str">
        <f t="shared" ca="1" si="12"/>
        <v>15</v>
      </c>
      <c r="L93" s="36" t="str">
        <f t="shared" ca="1" si="13"/>
        <v>00</v>
      </c>
      <c r="M93" s="21" t="s">
        <v>66</v>
      </c>
    </row>
    <row r="94" spans="1:13" x14ac:dyDescent="0.4">
      <c r="A94">
        <v>5</v>
      </c>
      <c r="D94" s="26" t="s">
        <v>169</v>
      </c>
      <c r="E94">
        <f t="shared" si="8"/>
        <v>7400</v>
      </c>
      <c r="F94">
        <f t="shared" si="15"/>
        <v>5560</v>
      </c>
      <c r="G94" t="str">
        <f t="shared" ca="1" si="9"/>
        <v xml:space="preserve">{"nodeID":"1500092", "floor":"1", "zone":"C", "area":"17", "bay":"15", "hid":"00", "Xaxis":"7400", "Yaxis":"5560" ,"type":"common","updateTime":0} </v>
      </c>
      <c r="H94">
        <f t="shared" si="10"/>
        <v>1</v>
      </c>
      <c r="I94" t="str">
        <f t="shared" ca="1" si="11"/>
        <v>C</v>
      </c>
      <c r="J94">
        <f t="shared" si="14"/>
        <v>17</v>
      </c>
      <c r="K94" s="36" t="str">
        <f t="shared" ca="1" si="12"/>
        <v>15</v>
      </c>
      <c r="L94" s="36" t="str">
        <f t="shared" ca="1" si="13"/>
        <v>00</v>
      </c>
      <c r="M94" s="21" t="s">
        <v>66</v>
      </c>
    </row>
    <row r="95" spans="1:13" x14ac:dyDescent="0.4">
      <c r="A95">
        <v>5</v>
      </c>
      <c r="D95" s="26" t="s">
        <v>170</v>
      </c>
      <c r="E95">
        <f t="shared" si="8"/>
        <v>7400</v>
      </c>
      <c r="F95">
        <f t="shared" si="15"/>
        <v>5565</v>
      </c>
      <c r="G95" t="str">
        <f t="shared" ca="1" si="9"/>
        <v xml:space="preserve">{"nodeID":"1500093", "floor":"1", "zone":"C", "area":"17", "bay":"15", "hid":"00", "Xaxis":"7400", "Yaxis":"5565" ,"type":"common","updateTime":0} </v>
      </c>
      <c r="H95">
        <f t="shared" si="10"/>
        <v>1</v>
      </c>
      <c r="I95" t="str">
        <f t="shared" ca="1" si="11"/>
        <v>C</v>
      </c>
      <c r="J95">
        <f t="shared" si="14"/>
        <v>17</v>
      </c>
      <c r="K95" s="36" t="str">
        <f t="shared" ca="1" si="12"/>
        <v>15</v>
      </c>
      <c r="L95" s="36" t="str">
        <f t="shared" ca="1" si="13"/>
        <v>00</v>
      </c>
      <c r="M95" s="21" t="s">
        <v>66</v>
      </c>
    </row>
    <row r="96" spans="1:13" x14ac:dyDescent="0.4">
      <c r="A96">
        <v>10</v>
      </c>
      <c r="D96" s="26" t="s">
        <v>171</v>
      </c>
      <c r="E96">
        <f t="shared" si="8"/>
        <v>7400</v>
      </c>
      <c r="F96">
        <f t="shared" si="15"/>
        <v>5575</v>
      </c>
      <c r="G96" t="str">
        <f t="shared" ca="1" si="9"/>
        <v xml:space="preserve">{"nodeID":"1500094", "floor":"1", "zone":"C", "area":"17", "bay":"15", "hid":"00", "Xaxis":"7400", "Yaxis":"5575" ,"type":"common","updateTime":0} </v>
      </c>
      <c r="H96">
        <f t="shared" si="10"/>
        <v>1</v>
      </c>
      <c r="I96" t="str">
        <f t="shared" ca="1" si="11"/>
        <v>C</v>
      </c>
      <c r="J96">
        <f t="shared" si="14"/>
        <v>17</v>
      </c>
      <c r="K96" s="36" t="str">
        <f t="shared" ca="1" si="12"/>
        <v>15</v>
      </c>
      <c r="L96" s="36" t="str">
        <f t="shared" ca="1" si="13"/>
        <v>00</v>
      </c>
      <c r="M96" s="21" t="s">
        <v>66</v>
      </c>
    </row>
    <row r="97" spans="1:13" x14ac:dyDescent="0.4">
      <c r="A97">
        <v>10</v>
      </c>
      <c r="D97" s="26" t="s">
        <v>172</v>
      </c>
      <c r="E97">
        <f t="shared" si="8"/>
        <v>7400</v>
      </c>
      <c r="F97">
        <f t="shared" si="15"/>
        <v>5585</v>
      </c>
      <c r="G97" t="str">
        <f t="shared" ca="1" si="9"/>
        <v xml:space="preserve">{"nodeID":"1500095", "floor":"1", "zone":"C", "area":"17", "bay":"15", "hid":"00", "Xaxis":"7400", "Yaxis":"5585" ,"type":"common","updateTime":0} </v>
      </c>
      <c r="H97">
        <f t="shared" si="10"/>
        <v>1</v>
      </c>
      <c r="I97" t="str">
        <f t="shared" ca="1" si="11"/>
        <v>C</v>
      </c>
      <c r="J97">
        <f t="shared" si="14"/>
        <v>17</v>
      </c>
      <c r="K97" s="36" t="str">
        <f t="shared" ca="1" si="12"/>
        <v>15</v>
      </c>
      <c r="L97" s="36" t="str">
        <f t="shared" ca="1" si="13"/>
        <v>00</v>
      </c>
      <c r="M97" s="21" t="s">
        <v>66</v>
      </c>
    </row>
    <row r="98" spans="1:13" x14ac:dyDescent="0.4">
      <c r="A98">
        <v>5</v>
      </c>
      <c r="D98" s="26" t="s">
        <v>173</v>
      </c>
      <c r="E98">
        <f t="shared" si="8"/>
        <v>7400</v>
      </c>
      <c r="F98">
        <f t="shared" si="15"/>
        <v>5590</v>
      </c>
      <c r="G98" t="str">
        <f t="shared" ca="1" si="9"/>
        <v xml:space="preserve">{"nodeID":"1500096", "floor":"1", "zone":"C", "area":"17", "bay":"15", "hid":"00", "Xaxis":"7400", "Yaxis":"5590" ,"type":"common","updateTime":0} </v>
      </c>
      <c r="H98">
        <f t="shared" si="10"/>
        <v>1</v>
      </c>
      <c r="I98" t="str">
        <f t="shared" ca="1" si="11"/>
        <v>C</v>
      </c>
      <c r="J98">
        <f t="shared" si="14"/>
        <v>17</v>
      </c>
      <c r="K98" s="36" t="str">
        <f t="shared" ca="1" si="12"/>
        <v>15</v>
      </c>
      <c r="L98" s="36" t="str">
        <f t="shared" ca="1" si="13"/>
        <v>00</v>
      </c>
      <c r="M98" s="21" t="s">
        <v>66</v>
      </c>
    </row>
    <row r="99" spans="1:13" x14ac:dyDescent="0.4">
      <c r="A99">
        <v>5</v>
      </c>
      <c r="D99" s="26" t="s">
        <v>174</v>
      </c>
      <c r="E99">
        <f t="shared" si="8"/>
        <v>7400</v>
      </c>
      <c r="F99">
        <f t="shared" si="15"/>
        <v>5595</v>
      </c>
      <c r="G99" t="str">
        <f t="shared" ca="1" si="9"/>
        <v xml:space="preserve">{"nodeID":"1500097", "floor":"1", "zone":"C", "area":"17", "bay":"15", "hid":"00", "Xaxis":"7400", "Yaxis":"5595" ,"type":"common","updateTime":0} </v>
      </c>
      <c r="H99">
        <f t="shared" si="10"/>
        <v>1</v>
      </c>
      <c r="I99" t="str">
        <f t="shared" ca="1" si="11"/>
        <v>C</v>
      </c>
      <c r="J99">
        <f t="shared" si="14"/>
        <v>17</v>
      </c>
      <c r="K99" s="36" t="str">
        <f t="shared" ca="1" si="12"/>
        <v>15</v>
      </c>
      <c r="L99" s="36" t="str">
        <f t="shared" ca="1" si="13"/>
        <v>00</v>
      </c>
      <c r="M99" s="21" t="s">
        <v>66</v>
      </c>
    </row>
    <row r="100" spans="1:13" x14ac:dyDescent="0.4">
      <c r="A100">
        <v>5</v>
      </c>
      <c r="D100" s="26" t="s">
        <v>175</v>
      </c>
      <c r="E100">
        <f t="shared" si="8"/>
        <v>7400</v>
      </c>
      <c r="F100">
        <f t="shared" si="15"/>
        <v>5600</v>
      </c>
      <c r="G100" t="str">
        <f t="shared" ca="1" si="9"/>
        <v xml:space="preserve">{"nodeID":"1500098", "floor":"1", "zone":"C", "area":"17", "bay":"15", "hid":"00", "Xaxis":"7400", "Yaxis":"5600" ,"type":"common","updateTime":0} </v>
      </c>
      <c r="H100">
        <f t="shared" si="10"/>
        <v>1</v>
      </c>
      <c r="I100" t="str">
        <f t="shared" ca="1" si="11"/>
        <v>C</v>
      </c>
      <c r="J100">
        <f t="shared" si="14"/>
        <v>17</v>
      </c>
      <c r="K100" s="36" t="str">
        <f t="shared" ca="1" si="12"/>
        <v>15</v>
      </c>
      <c r="L100" s="36" t="str">
        <f t="shared" ca="1" si="13"/>
        <v>00</v>
      </c>
      <c r="M100" s="21" t="s">
        <v>66</v>
      </c>
    </row>
    <row r="101" spans="1:13" x14ac:dyDescent="0.4">
      <c r="A101">
        <v>5</v>
      </c>
      <c r="D101" s="26" t="s">
        <v>176</v>
      </c>
      <c r="E101">
        <f t="shared" si="8"/>
        <v>7400</v>
      </c>
      <c r="F101">
        <f t="shared" si="15"/>
        <v>5605</v>
      </c>
      <c r="G101" t="str">
        <f t="shared" ca="1" si="9"/>
        <v xml:space="preserve">{"nodeID":"1500099", "floor":"1", "zone":"C", "area":"17", "bay":"15", "hid":"00", "Xaxis":"7400", "Yaxis":"5605" ,"type":"common","updateTime":0} </v>
      </c>
      <c r="H101">
        <f t="shared" si="10"/>
        <v>1</v>
      </c>
      <c r="I101" t="str">
        <f t="shared" ca="1" si="11"/>
        <v>C</v>
      </c>
      <c r="J101">
        <f t="shared" si="14"/>
        <v>17</v>
      </c>
      <c r="K101" s="36" t="str">
        <f t="shared" ca="1" si="12"/>
        <v>15</v>
      </c>
      <c r="L101" s="36" t="str">
        <f t="shared" ca="1" si="13"/>
        <v>00</v>
      </c>
      <c r="M101" s="21" t="s">
        <v>66</v>
      </c>
    </row>
    <row r="102" spans="1:13" x14ac:dyDescent="0.4">
      <c r="A102">
        <v>5</v>
      </c>
      <c r="D102" s="26" t="s">
        <v>177</v>
      </c>
      <c r="E102">
        <f t="shared" si="8"/>
        <v>7400</v>
      </c>
      <c r="F102">
        <f t="shared" si="15"/>
        <v>5610</v>
      </c>
      <c r="G102" t="str">
        <f t="shared" ca="1" si="9"/>
        <v xml:space="preserve">{"nodeID":"1500100", "floor":"1", "zone":"C", "area":"17", "bay":"15", "hid":"00", "Xaxis":"7400", "Yaxis":"5610" ,"type":"common","updateTime":0} </v>
      </c>
      <c r="H102">
        <f t="shared" si="10"/>
        <v>1</v>
      </c>
      <c r="I102" t="str">
        <f t="shared" ca="1" si="11"/>
        <v>C</v>
      </c>
      <c r="J102">
        <f t="shared" si="14"/>
        <v>17</v>
      </c>
      <c r="K102" s="36" t="str">
        <f t="shared" ca="1" si="12"/>
        <v>15</v>
      </c>
      <c r="L102" s="36" t="str">
        <f t="shared" ca="1" si="13"/>
        <v>00</v>
      </c>
      <c r="M102" s="21" t="s">
        <v>66</v>
      </c>
    </row>
    <row r="103" spans="1:13" x14ac:dyDescent="0.4">
      <c r="A103">
        <v>10</v>
      </c>
      <c r="D103" s="26" t="s">
        <v>178</v>
      </c>
      <c r="E103">
        <f t="shared" si="8"/>
        <v>7400</v>
      </c>
      <c r="F103">
        <f t="shared" si="15"/>
        <v>5620</v>
      </c>
      <c r="G103" t="str">
        <f t="shared" ca="1" si="9"/>
        <v xml:space="preserve">{"nodeID":"1500101", "floor":"1", "zone":"C", "area":"17", "bay":"15", "hid":"00", "Xaxis":"7400", "Yaxis":"5620" ,"type":"common","updateTime":0} </v>
      </c>
      <c r="H103">
        <f t="shared" si="10"/>
        <v>1</v>
      </c>
      <c r="I103" t="str">
        <f t="shared" ca="1" si="11"/>
        <v>C</v>
      </c>
      <c r="J103">
        <f t="shared" si="14"/>
        <v>17</v>
      </c>
      <c r="K103" s="36" t="str">
        <f t="shared" ca="1" si="12"/>
        <v>15</v>
      </c>
      <c r="L103" s="36" t="str">
        <f t="shared" ca="1" si="13"/>
        <v>00</v>
      </c>
      <c r="M103" s="21" t="s">
        <v>66</v>
      </c>
    </row>
    <row r="104" spans="1:13" x14ac:dyDescent="0.4">
      <c r="A104">
        <v>10</v>
      </c>
      <c r="D104" s="26" t="s">
        <v>179</v>
      </c>
      <c r="E104">
        <f t="shared" si="8"/>
        <v>7400</v>
      </c>
      <c r="F104">
        <f t="shared" si="15"/>
        <v>5630</v>
      </c>
      <c r="G104" t="str">
        <f t="shared" ca="1" si="9"/>
        <v xml:space="preserve">{"nodeID":"1500102", "floor":"1", "zone":"C", "area":"17", "bay":"15", "hid":"00", "Xaxis":"7400", "Yaxis":"5630" ,"type":"common","updateTime":0} </v>
      </c>
      <c r="H104">
        <f t="shared" si="10"/>
        <v>1</v>
      </c>
      <c r="I104" t="str">
        <f t="shared" ca="1" si="11"/>
        <v>C</v>
      </c>
      <c r="J104">
        <f t="shared" si="14"/>
        <v>17</v>
      </c>
      <c r="K104" s="36" t="str">
        <f t="shared" ca="1" si="12"/>
        <v>15</v>
      </c>
      <c r="L104" s="36" t="str">
        <f t="shared" ca="1" si="13"/>
        <v>00</v>
      </c>
      <c r="M104" s="21" t="s">
        <v>66</v>
      </c>
    </row>
    <row r="105" spans="1:13" x14ac:dyDescent="0.4">
      <c r="A105">
        <v>10</v>
      </c>
      <c r="D105" s="26" t="s">
        <v>180</v>
      </c>
      <c r="E105">
        <f t="shared" si="8"/>
        <v>7400</v>
      </c>
      <c r="F105">
        <f t="shared" si="15"/>
        <v>5640</v>
      </c>
      <c r="G105" t="str">
        <f t="shared" ca="1" si="9"/>
        <v xml:space="preserve">{"nodeID":"1500103", "floor":"1", "zone":"C", "area":"17", "bay":"15", "hid":"00", "Xaxis":"7400", "Yaxis":"5640" ,"type":"common","updateTime":0} </v>
      </c>
      <c r="H105">
        <f t="shared" si="10"/>
        <v>1</v>
      </c>
      <c r="I105" t="str">
        <f t="shared" ca="1" si="11"/>
        <v>C</v>
      </c>
      <c r="J105">
        <f t="shared" si="14"/>
        <v>17</v>
      </c>
      <c r="K105" s="36" t="str">
        <f t="shared" ca="1" si="12"/>
        <v>15</v>
      </c>
      <c r="L105" s="36" t="str">
        <f t="shared" ca="1" si="13"/>
        <v>00</v>
      </c>
      <c r="M105" s="21" t="s">
        <v>66</v>
      </c>
    </row>
    <row r="106" spans="1:13" x14ac:dyDescent="0.4">
      <c r="A106">
        <v>10</v>
      </c>
      <c r="D106" s="26" t="s">
        <v>181</v>
      </c>
      <c r="E106">
        <f t="shared" si="8"/>
        <v>7400</v>
      </c>
      <c r="F106">
        <f t="shared" si="15"/>
        <v>5650</v>
      </c>
      <c r="G106" t="str">
        <f t="shared" ca="1" si="9"/>
        <v xml:space="preserve">{"nodeID":"1500104", "floor":"1", "zone":"C", "area":"17", "bay":"15", "hid":"00", "Xaxis":"7400", "Yaxis":"5650" ,"type":"common","updateTime":0} </v>
      </c>
      <c r="H106">
        <f t="shared" si="10"/>
        <v>1</v>
      </c>
      <c r="I106" t="str">
        <f t="shared" ca="1" si="11"/>
        <v>C</v>
      </c>
      <c r="J106">
        <f t="shared" si="14"/>
        <v>17</v>
      </c>
      <c r="K106" s="36" t="str">
        <f t="shared" ca="1" si="12"/>
        <v>15</v>
      </c>
      <c r="L106" s="36" t="str">
        <f t="shared" ca="1" si="13"/>
        <v>00</v>
      </c>
      <c r="M106" s="21" t="s">
        <v>66</v>
      </c>
    </row>
    <row r="107" spans="1:13" x14ac:dyDescent="0.4">
      <c r="A107">
        <v>5</v>
      </c>
      <c r="D107" s="26" t="s">
        <v>182</v>
      </c>
      <c r="E107">
        <f t="shared" si="8"/>
        <v>7400</v>
      </c>
      <c r="F107">
        <f t="shared" si="15"/>
        <v>5655</v>
      </c>
      <c r="G107" t="str">
        <f t="shared" ca="1" si="9"/>
        <v xml:space="preserve">{"nodeID":"1500105", "floor":"1", "zone":"C", "area":"17", "bay":"15", "hid":"00", "Xaxis":"7400", "Yaxis":"5655" ,"type":"common","updateTime":0} </v>
      </c>
      <c r="H107">
        <f t="shared" si="10"/>
        <v>1</v>
      </c>
      <c r="I107" t="str">
        <f t="shared" ca="1" si="11"/>
        <v>C</v>
      </c>
      <c r="J107">
        <f t="shared" si="14"/>
        <v>17</v>
      </c>
      <c r="K107" s="36" t="str">
        <f t="shared" ca="1" si="12"/>
        <v>15</v>
      </c>
      <c r="L107" s="36" t="str">
        <f t="shared" ca="1" si="13"/>
        <v>00</v>
      </c>
      <c r="M107" s="21" t="s">
        <v>66</v>
      </c>
    </row>
    <row r="108" spans="1:13" x14ac:dyDescent="0.4">
      <c r="A108">
        <v>5</v>
      </c>
      <c r="D108" s="26" t="s">
        <v>183</v>
      </c>
      <c r="E108">
        <f t="shared" si="8"/>
        <v>7400</v>
      </c>
      <c r="F108">
        <f t="shared" si="15"/>
        <v>5660</v>
      </c>
      <c r="G108" t="str">
        <f t="shared" ca="1" si="9"/>
        <v xml:space="preserve">{"nodeID":"1500106", "floor":"1", "zone":"C", "area":"17", "bay":"15", "hid":"00", "Xaxis":"7400", "Yaxis":"5660" ,"type":"common","updateTime":0} </v>
      </c>
      <c r="H108">
        <f t="shared" si="10"/>
        <v>1</v>
      </c>
      <c r="I108" t="str">
        <f t="shared" ca="1" si="11"/>
        <v>C</v>
      </c>
      <c r="J108">
        <f t="shared" si="14"/>
        <v>17</v>
      </c>
      <c r="K108" s="36" t="str">
        <f t="shared" ca="1" si="12"/>
        <v>15</v>
      </c>
      <c r="L108" s="36" t="str">
        <f t="shared" ca="1" si="13"/>
        <v>00</v>
      </c>
      <c r="M108" s="21" t="s">
        <v>66</v>
      </c>
    </row>
    <row r="109" spans="1:13" x14ac:dyDescent="0.4">
      <c r="A109">
        <v>5</v>
      </c>
      <c r="D109" s="26" t="s">
        <v>184</v>
      </c>
      <c r="E109">
        <f t="shared" si="8"/>
        <v>7400</v>
      </c>
      <c r="F109">
        <f t="shared" si="15"/>
        <v>5665</v>
      </c>
      <c r="G109" t="str">
        <f t="shared" ca="1" si="9"/>
        <v xml:space="preserve">{"nodeID":"1500107", "floor":"1", "zone":"C", "area":"17", "bay":"15", "hid":"00", "Xaxis":"7400", "Yaxis":"5665" ,"type":"common","updateTime":0} </v>
      </c>
      <c r="H109">
        <f t="shared" si="10"/>
        <v>1</v>
      </c>
      <c r="I109" t="str">
        <f t="shared" ca="1" si="11"/>
        <v>C</v>
      </c>
      <c r="J109">
        <f t="shared" si="14"/>
        <v>17</v>
      </c>
      <c r="K109" s="36" t="str">
        <f t="shared" ca="1" si="12"/>
        <v>15</v>
      </c>
      <c r="L109" s="36" t="str">
        <f t="shared" ca="1" si="13"/>
        <v>00</v>
      </c>
      <c r="M109" s="21" t="s">
        <v>66</v>
      </c>
    </row>
    <row r="110" spans="1:13" x14ac:dyDescent="0.4">
      <c r="A110">
        <v>5</v>
      </c>
      <c r="D110" s="26" t="s">
        <v>185</v>
      </c>
      <c r="E110">
        <f t="shared" si="8"/>
        <v>7400</v>
      </c>
      <c r="F110">
        <f t="shared" si="15"/>
        <v>5670</v>
      </c>
      <c r="G110" t="str">
        <f t="shared" ca="1" si="9"/>
        <v xml:space="preserve">{"nodeID":"1500108", "floor":"1", "zone":"C", "area":"17", "bay":"15", "hid":"00", "Xaxis":"7400", "Yaxis":"5670" ,"type":"common","updateTime":0} </v>
      </c>
      <c r="H110">
        <f t="shared" si="10"/>
        <v>1</v>
      </c>
      <c r="I110" t="str">
        <f t="shared" ca="1" si="11"/>
        <v>C</v>
      </c>
      <c r="J110">
        <f t="shared" si="14"/>
        <v>17</v>
      </c>
      <c r="K110" s="36" t="str">
        <f t="shared" ca="1" si="12"/>
        <v>15</v>
      </c>
      <c r="L110" s="36" t="str">
        <f t="shared" ca="1" si="13"/>
        <v>00</v>
      </c>
      <c r="M110" s="21" t="s">
        <v>66</v>
      </c>
    </row>
    <row r="111" spans="1:13" x14ac:dyDescent="0.4">
      <c r="A111">
        <v>5</v>
      </c>
      <c r="D111" s="26" t="s">
        <v>186</v>
      </c>
      <c r="E111">
        <f t="shared" si="8"/>
        <v>7400</v>
      </c>
      <c r="F111">
        <f t="shared" si="15"/>
        <v>5675</v>
      </c>
      <c r="G111" t="str">
        <f t="shared" ca="1" si="9"/>
        <v xml:space="preserve">{"nodeID":"1500109", "floor":"1", "zone":"C", "area":"17", "bay":"15", "hid":"00", "Xaxis":"7400", "Yaxis":"5675" ,"type":"common","updateTime":0} </v>
      </c>
      <c r="H111">
        <f t="shared" si="10"/>
        <v>1</v>
      </c>
      <c r="I111" t="str">
        <f t="shared" ca="1" si="11"/>
        <v>C</v>
      </c>
      <c r="J111">
        <f t="shared" si="14"/>
        <v>17</v>
      </c>
      <c r="K111" s="36" t="str">
        <f t="shared" ca="1" si="12"/>
        <v>15</v>
      </c>
      <c r="L111" s="36" t="str">
        <f t="shared" ca="1" si="13"/>
        <v>00</v>
      </c>
      <c r="M111" s="21" t="s">
        <v>66</v>
      </c>
    </row>
    <row r="112" spans="1:13" x14ac:dyDescent="0.4">
      <c r="A112">
        <v>5</v>
      </c>
      <c r="D112" s="26" t="s">
        <v>187</v>
      </c>
      <c r="E112">
        <f t="shared" si="8"/>
        <v>7400</v>
      </c>
      <c r="F112">
        <f t="shared" si="15"/>
        <v>5680</v>
      </c>
      <c r="G112" t="str">
        <f t="shared" ca="1" si="9"/>
        <v xml:space="preserve">{"nodeID":"1500110", "floor":"1", "zone":"C", "area":"17", "bay":"15", "hid":"00", "Xaxis":"7400", "Yaxis":"5680" ,"type":"common","updateTime":0} </v>
      </c>
      <c r="H112">
        <f t="shared" si="10"/>
        <v>1</v>
      </c>
      <c r="I112" t="str">
        <f t="shared" ca="1" si="11"/>
        <v>C</v>
      </c>
      <c r="J112">
        <f t="shared" si="14"/>
        <v>17</v>
      </c>
      <c r="K112" s="36" t="str">
        <f t="shared" ca="1" si="12"/>
        <v>15</v>
      </c>
      <c r="L112" s="36" t="str">
        <f t="shared" ca="1" si="13"/>
        <v>00</v>
      </c>
      <c r="M112" s="21" t="s">
        <v>66</v>
      </c>
    </row>
    <row r="113" spans="1:13" x14ac:dyDescent="0.4">
      <c r="A113">
        <v>5</v>
      </c>
      <c r="D113" s="26" t="s">
        <v>188</v>
      </c>
      <c r="E113">
        <f t="shared" si="8"/>
        <v>7400</v>
      </c>
      <c r="F113">
        <f t="shared" si="15"/>
        <v>5685</v>
      </c>
      <c r="G113" t="str">
        <f t="shared" ca="1" si="9"/>
        <v xml:space="preserve">{"nodeID":"1500111", "floor":"1", "zone":"C", "area":"17", "bay":"15", "hid":"00", "Xaxis":"7400", "Yaxis":"5685" ,"type":"common","updateTime":0} </v>
      </c>
      <c r="H113">
        <f t="shared" si="10"/>
        <v>1</v>
      </c>
      <c r="I113" t="str">
        <f t="shared" ca="1" si="11"/>
        <v>C</v>
      </c>
      <c r="J113">
        <f t="shared" si="14"/>
        <v>17</v>
      </c>
      <c r="K113" s="36" t="str">
        <f t="shared" ca="1" si="12"/>
        <v>15</v>
      </c>
      <c r="L113" s="36" t="str">
        <f t="shared" ca="1" si="13"/>
        <v>00</v>
      </c>
      <c r="M113" s="21" t="s">
        <v>66</v>
      </c>
    </row>
    <row r="114" spans="1:13" x14ac:dyDescent="0.4">
      <c r="A114">
        <v>5</v>
      </c>
      <c r="D114" s="26" t="s">
        <v>189</v>
      </c>
      <c r="E114">
        <f t="shared" si="8"/>
        <v>7400</v>
      </c>
      <c r="F114">
        <f t="shared" si="15"/>
        <v>5690</v>
      </c>
      <c r="G114" t="str">
        <f t="shared" ca="1" si="9"/>
        <v xml:space="preserve">{"nodeID":"1500112", "floor":"1", "zone":"C", "area":"17", "bay":"15", "hid":"00", "Xaxis":"7400", "Yaxis":"5690" ,"type":"common","updateTime":0} </v>
      </c>
      <c r="H114">
        <f t="shared" si="10"/>
        <v>1</v>
      </c>
      <c r="I114" t="str">
        <f t="shared" ca="1" si="11"/>
        <v>C</v>
      </c>
      <c r="J114">
        <f t="shared" si="14"/>
        <v>17</v>
      </c>
      <c r="K114" s="36" t="str">
        <f t="shared" ca="1" si="12"/>
        <v>15</v>
      </c>
      <c r="L114" s="36" t="str">
        <f t="shared" ca="1" si="13"/>
        <v>00</v>
      </c>
      <c r="M114" s="21" t="s">
        <v>66</v>
      </c>
    </row>
    <row r="115" spans="1:13" x14ac:dyDescent="0.4">
      <c r="A115">
        <v>5</v>
      </c>
      <c r="D115" s="26" t="s">
        <v>190</v>
      </c>
      <c r="E115">
        <f t="shared" si="8"/>
        <v>7400</v>
      </c>
      <c r="F115">
        <f t="shared" si="15"/>
        <v>5695</v>
      </c>
      <c r="G115" t="str">
        <f t="shared" ca="1" si="9"/>
        <v xml:space="preserve">{"nodeID":"1500113", "floor":"1", "zone":"C", "area":"17", "bay":"15", "hid":"00", "Xaxis":"7400", "Yaxis":"5695" ,"type":"common","updateTime":0} </v>
      </c>
      <c r="H115">
        <f t="shared" si="10"/>
        <v>1</v>
      </c>
      <c r="I115" t="str">
        <f t="shared" ca="1" si="11"/>
        <v>C</v>
      </c>
      <c r="J115">
        <f t="shared" si="14"/>
        <v>17</v>
      </c>
      <c r="K115" s="36" t="str">
        <f t="shared" ca="1" si="12"/>
        <v>15</v>
      </c>
      <c r="L115" s="36" t="str">
        <f t="shared" ca="1" si="13"/>
        <v>00</v>
      </c>
      <c r="M115" s="21" t="s">
        <v>66</v>
      </c>
    </row>
    <row r="116" spans="1:13" x14ac:dyDescent="0.4">
      <c r="A116">
        <v>5</v>
      </c>
      <c r="D116" s="26" t="s">
        <v>191</v>
      </c>
      <c r="E116">
        <f t="shared" si="8"/>
        <v>7400</v>
      </c>
      <c r="F116">
        <f t="shared" si="15"/>
        <v>5700</v>
      </c>
      <c r="G116" t="str">
        <f t="shared" ca="1" si="9"/>
        <v xml:space="preserve">{"nodeID":"1500114", "floor":"1", "zone":"C", "area":"17", "bay":"15", "hid":"00", "Xaxis":"7400", "Yaxis":"5700" ,"type":"common","updateTime":0} </v>
      </c>
      <c r="H116">
        <f t="shared" si="10"/>
        <v>1</v>
      </c>
      <c r="I116" t="str">
        <f t="shared" ca="1" si="11"/>
        <v>C</v>
      </c>
      <c r="J116">
        <f t="shared" si="14"/>
        <v>17</v>
      </c>
      <c r="K116" s="36" t="str">
        <f t="shared" ca="1" si="12"/>
        <v>15</v>
      </c>
      <c r="L116" s="36" t="str">
        <f t="shared" ca="1" si="13"/>
        <v>00</v>
      </c>
      <c r="M116" s="21" t="s">
        <v>66</v>
      </c>
    </row>
    <row r="117" spans="1:13" x14ac:dyDescent="0.4">
      <c r="A117">
        <v>20</v>
      </c>
      <c r="D117" s="26" t="s">
        <v>192</v>
      </c>
      <c r="E117">
        <f t="shared" si="8"/>
        <v>7400</v>
      </c>
      <c r="F117">
        <f t="shared" si="15"/>
        <v>5720</v>
      </c>
      <c r="G117" t="str">
        <f t="shared" ca="1" si="9"/>
        <v xml:space="preserve">{"nodeID":"1500115", "floor":"1", "zone":"C", "area":"17", "bay":"15", "hid":"00", "Xaxis":"7400", "Yaxis":"5720" ,"type":"common","updateTime":0} </v>
      </c>
      <c r="H117">
        <f t="shared" si="10"/>
        <v>1</v>
      </c>
      <c r="I117" t="str">
        <f t="shared" ca="1" si="11"/>
        <v>C</v>
      </c>
      <c r="J117">
        <f t="shared" si="14"/>
        <v>17</v>
      </c>
      <c r="K117" s="36" t="str">
        <f t="shared" ca="1" si="12"/>
        <v>15</v>
      </c>
      <c r="L117" s="36" t="str">
        <f t="shared" ca="1" si="13"/>
        <v>00</v>
      </c>
      <c r="M117" s="21" t="s">
        <v>66</v>
      </c>
    </row>
    <row r="118" spans="1:13" x14ac:dyDescent="0.4">
      <c r="A118">
        <v>20</v>
      </c>
      <c r="D118" s="26" t="s">
        <v>193</v>
      </c>
      <c r="E118">
        <f t="shared" si="8"/>
        <v>7400</v>
      </c>
      <c r="F118">
        <f t="shared" si="15"/>
        <v>5740</v>
      </c>
      <c r="G118" t="str">
        <f t="shared" ca="1" si="9"/>
        <v xml:space="preserve">{"nodeID":"1500116", "floor":"1", "zone":"C", "area":"17", "bay":"15", "hid":"00", "Xaxis":"7400", "Yaxis":"5740" ,"type":"common","updateTime":0} </v>
      </c>
      <c r="H118">
        <f t="shared" si="10"/>
        <v>1</v>
      </c>
      <c r="I118" t="str">
        <f t="shared" ca="1" si="11"/>
        <v>C</v>
      </c>
      <c r="J118">
        <f t="shared" si="14"/>
        <v>17</v>
      </c>
      <c r="K118" s="36" t="str">
        <f t="shared" ca="1" si="12"/>
        <v>15</v>
      </c>
      <c r="L118" s="36" t="str">
        <f t="shared" ca="1" si="13"/>
        <v>00</v>
      </c>
      <c r="M118" s="21" t="s">
        <v>66</v>
      </c>
    </row>
    <row r="119" spans="1:13" x14ac:dyDescent="0.4">
      <c r="A119">
        <v>20</v>
      </c>
      <c r="D119" s="26" t="s">
        <v>194</v>
      </c>
      <c r="E119">
        <f t="shared" si="8"/>
        <v>7400</v>
      </c>
      <c r="F119">
        <f t="shared" si="15"/>
        <v>5760</v>
      </c>
      <c r="G119" t="str">
        <f t="shared" ca="1" si="9"/>
        <v xml:space="preserve">{"nodeID":"1500117", "floor":"1", "zone":"C", "area":"17", "bay":"15", "hid":"00", "Xaxis":"7400", "Yaxis":"5760" ,"type":"common","updateTime":0} </v>
      </c>
      <c r="H119">
        <f t="shared" si="10"/>
        <v>1</v>
      </c>
      <c r="I119" t="str">
        <f t="shared" ca="1" si="11"/>
        <v>C</v>
      </c>
      <c r="J119">
        <f t="shared" si="14"/>
        <v>17</v>
      </c>
      <c r="K119" s="36" t="str">
        <f t="shared" ca="1" si="12"/>
        <v>15</v>
      </c>
      <c r="L119" s="36" t="str">
        <f t="shared" ca="1" si="13"/>
        <v>00</v>
      </c>
      <c r="M119" s="21" t="s">
        <v>66</v>
      </c>
    </row>
    <row r="120" spans="1:13" x14ac:dyDescent="0.4">
      <c r="A120">
        <v>20</v>
      </c>
      <c r="D120" s="26" t="s">
        <v>195</v>
      </c>
      <c r="E120">
        <f t="shared" si="8"/>
        <v>7400</v>
      </c>
      <c r="F120">
        <f t="shared" si="15"/>
        <v>5780</v>
      </c>
      <c r="G120" t="str">
        <f t="shared" ca="1" si="9"/>
        <v xml:space="preserve">{"nodeID":"1500118", "floor":"1", "zone":"C", "area":"17", "bay":"15", "hid":"00", "Xaxis":"7400", "Yaxis":"5780" ,"type":"common","updateTime":0} </v>
      </c>
      <c r="H120">
        <f t="shared" si="10"/>
        <v>1</v>
      </c>
      <c r="I120" t="str">
        <f t="shared" ca="1" si="11"/>
        <v>C</v>
      </c>
      <c r="J120">
        <f t="shared" si="14"/>
        <v>17</v>
      </c>
      <c r="K120" s="36" t="str">
        <f t="shared" ca="1" si="12"/>
        <v>15</v>
      </c>
      <c r="L120" s="36" t="str">
        <f t="shared" ca="1" si="13"/>
        <v>00</v>
      </c>
      <c r="M120" s="21" t="s">
        <v>66</v>
      </c>
    </row>
    <row r="121" spans="1:13" x14ac:dyDescent="0.4">
      <c r="A121">
        <v>20</v>
      </c>
      <c r="D121" s="26" t="s">
        <v>196</v>
      </c>
      <c r="E121">
        <f t="shared" si="8"/>
        <v>7400</v>
      </c>
      <c r="F121">
        <f t="shared" si="15"/>
        <v>5800</v>
      </c>
      <c r="G121" t="str">
        <f t="shared" ca="1" si="9"/>
        <v xml:space="preserve">{"nodeID":"1500119", "floor":"1", "zone":"C", "area":"17", "bay":"15", "hid":"00", "Xaxis":"7400", "Yaxis":"5800" ,"type":"common","updateTime":0} </v>
      </c>
      <c r="H121">
        <f t="shared" si="10"/>
        <v>1</v>
      </c>
      <c r="I121" t="str">
        <f t="shared" ca="1" si="11"/>
        <v>C</v>
      </c>
      <c r="J121">
        <f t="shared" si="14"/>
        <v>17</v>
      </c>
      <c r="K121" s="36" t="str">
        <f t="shared" ca="1" si="12"/>
        <v>15</v>
      </c>
      <c r="L121" s="36" t="str">
        <f t="shared" ca="1" si="13"/>
        <v>00</v>
      </c>
      <c r="M121" s="21" t="s">
        <v>66</v>
      </c>
    </row>
    <row r="122" spans="1:13" x14ac:dyDescent="0.4">
      <c r="A122">
        <v>30</v>
      </c>
      <c r="D122" s="26" t="s">
        <v>197</v>
      </c>
      <c r="E122">
        <f t="shared" si="8"/>
        <v>7400</v>
      </c>
      <c r="F122">
        <f t="shared" si="15"/>
        <v>5830</v>
      </c>
      <c r="G122" t="str">
        <f t="shared" ca="1" si="9"/>
        <v xml:space="preserve">{"nodeID":"1500120", "floor":"1", "zone":"C", "area":"17", "bay":"15", "hid":"00", "Xaxis":"7400", "Yaxis":"5830" ,"type":"common","updateTime":0} </v>
      </c>
      <c r="H122">
        <f t="shared" si="10"/>
        <v>1</v>
      </c>
      <c r="I122" t="str">
        <f t="shared" ca="1" si="11"/>
        <v>C</v>
      </c>
      <c r="J122">
        <f t="shared" si="14"/>
        <v>17</v>
      </c>
      <c r="K122" s="36" t="str">
        <f t="shared" ca="1" si="12"/>
        <v>15</v>
      </c>
      <c r="L122" s="36" t="str">
        <f t="shared" ca="1" si="13"/>
        <v>00</v>
      </c>
      <c r="M122" s="21" t="s">
        <v>66</v>
      </c>
    </row>
    <row r="123" spans="1:13" x14ac:dyDescent="0.4">
      <c r="A123">
        <v>5</v>
      </c>
      <c r="D123" s="26" t="s">
        <v>198</v>
      </c>
      <c r="E123">
        <f t="shared" si="8"/>
        <v>7400</v>
      </c>
      <c r="F123">
        <f t="shared" si="15"/>
        <v>5835</v>
      </c>
      <c r="G123" t="str">
        <f t="shared" ca="1" si="9"/>
        <v xml:space="preserve">{"nodeID":"1500121", "floor":"1", "zone":"C", "area":"17", "bay":"15", "hid":"00", "Xaxis":"7400", "Yaxis":"5835" ,"type":"common","updateTime":0} </v>
      </c>
      <c r="H123">
        <f t="shared" si="10"/>
        <v>1</v>
      </c>
      <c r="I123" t="str">
        <f t="shared" ca="1" si="11"/>
        <v>C</v>
      </c>
      <c r="J123">
        <f t="shared" si="14"/>
        <v>17</v>
      </c>
      <c r="K123" s="36" t="str">
        <f t="shared" ca="1" si="12"/>
        <v>15</v>
      </c>
      <c r="L123" s="36" t="str">
        <f t="shared" ca="1" si="13"/>
        <v>00</v>
      </c>
      <c r="M123" s="21" t="s">
        <v>66</v>
      </c>
    </row>
    <row r="124" spans="1:13" x14ac:dyDescent="0.4">
      <c r="A124">
        <v>5</v>
      </c>
      <c r="D124" s="26" t="s">
        <v>199</v>
      </c>
      <c r="E124">
        <f t="shared" si="8"/>
        <v>7400</v>
      </c>
      <c r="F124">
        <f t="shared" si="15"/>
        <v>5840</v>
      </c>
      <c r="G124" t="str">
        <f t="shared" ca="1" si="9"/>
        <v xml:space="preserve">{"nodeID":"1500122", "floor":"1", "zone":"C", "area":"17", "bay":"15", "hid":"00", "Xaxis":"7400", "Yaxis":"5840" ,"type":"common","updateTime":0} </v>
      </c>
      <c r="H124">
        <f t="shared" si="10"/>
        <v>1</v>
      </c>
      <c r="I124" t="str">
        <f t="shared" ca="1" si="11"/>
        <v>C</v>
      </c>
      <c r="J124">
        <f t="shared" si="14"/>
        <v>17</v>
      </c>
      <c r="K124" s="36" t="str">
        <f t="shared" ca="1" si="12"/>
        <v>15</v>
      </c>
      <c r="L124" s="36" t="str">
        <f t="shared" ca="1" si="13"/>
        <v>00</v>
      </c>
      <c r="M124" s="21" t="s">
        <v>66</v>
      </c>
    </row>
    <row r="125" spans="1:13" x14ac:dyDescent="0.4">
      <c r="A125">
        <v>5</v>
      </c>
      <c r="D125" s="26" t="s">
        <v>200</v>
      </c>
      <c r="E125">
        <f t="shared" si="8"/>
        <v>7400</v>
      </c>
      <c r="F125">
        <f t="shared" si="15"/>
        <v>5845</v>
      </c>
      <c r="G125" t="str">
        <f t="shared" ca="1" si="9"/>
        <v xml:space="preserve">{"nodeID":"1500123", "floor":"1", "zone":"C", "area":"17", "bay":"15", "hid":"00", "Xaxis":"7400", "Yaxis":"5845" ,"type":"common","updateTime":0} </v>
      </c>
      <c r="H125">
        <f t="shared" si="10"/>
        <v>1</v>
      </c>
      <c r="I125" t="str">
        <f t="shared" ca="1" si="11"/>
        <v>C</v>
      </c>
      <c r="J125">
        <f t="shared" si="14"/>
        <v>17</v>
      </c>
      <c r="K125" s="36" t="str">
        <f t="shared" ca="1" si="12"/>
        <v>15</v>
      </c>
      <c r="L125" s="36" t="str">
        <f t="shared" ca="1" si="13"/>
        <v>00</v>
      </c>
      <c r="M125" s="21" t="s">
        <v>66</v>
      </c>
    </row>
    <row r="126" spans="1:13" x14ac:dyDescent="0.4">
      <c r="A126">
        <v>5</v>
      </c>
      <c r="D126" s="26" t="s">
        <v>201</v>
      </c>
      <c r="E126">
        <f t="shared" si="8"/>
        <v>7400</v>
      </c>
      <c r="F126">
        <f t="shared" si="15"/>
        <v>5850</v>
      </c>
      <c r="G126" t="str">
        <f t="shared" ca="1" si="9"/>
        <v xml:space="preserve">{"nodeID":"1500124", "floor":"1", "zone":"C", "area":"17", "bay":"15", "hid":"00", "Xaxis":"7400", "Yaxis":"5850" ,"type":"common","updateTime":0} </v>
      </c>
      <c r="H126">
        <f t="shared" si="10"/>
        <v>1</v>
      </c>
      <c r="I126" t="str">
        <f t="shared" ca="1" si="11"/>
        <v>C</v>
      </c>
      <c r="J126">
        <f t="shared" si="14"/>
        <v>17</v>
      </c>
      <c r="K126" s="36" t="str">
        <f t="shared" ca="1" si="12"/>
        <v>15</v>
      </c>
      <c r="L126" s="36" t="str">
        <f t="shared" ca="1" si="13"/>
        <v>00</v>
      </c>
      <c r="M126" s="21" t="s">
        <v>66</v>
      </c>
    </row>
    <row r="127" spans="1:13" x14ac:dyDescent="0.4">
      <c r="A127">
        <v>5</v>
      </c>
      <c r="D127" s="26" t="s">
        <v>202</v>
      </c>
      <c r="E127">
        <f t="shared" si="8"/>
        <v>7400</v>
      </c>
      <c r="F127">
        <f t="shared" si="15"/>
        <v>5855</v>
      </c>
      <c r="G127" t="str">
        <f t="shared" ca="1" si="9"/>
        <v xml:space="preserve">{"nodeID":"1500125", "floor":"1", "zone":"C", "area":"17", "bay":"15", "hid":"00", "Xaxis":"7400", "Yaxis":"5855" ,"type":"common","updateTime":0} </v>
      </c>
      <c r="H127">
        <f t="shared" si="10"/>
        <v>1</v>
      </c>
      <c r="I127" t="str">
        <f t="shared" ca="1" si="11"/>
        <v>C</v>
      </c>
      <c r="J127">
        <f t="shared" si="14"/>
        <v>17</v>
      </c>
      <c r="K127" s="36" t="str">
        <f t="shared" ca="1" si="12"/>
        <v>15</v>
      </c>
      <c r="L127" s="36" t="str">
        <f t="shared" ca="1" si="13"/>
        <v>00</v>
      </c>
      <c r="M127" s="21" t="s">
        <v>66</v>
      </c>
    </row>
    <row r="128" spans="1:13" x14ac:dyDescent="0.4">
      <c r="A128">
        <v>5</v>
      </c>
      <c r="D128" s="26" t="s">
        <v>203</v>
      </c>
      <c r="E128">
        <f t="shared" si="8"/>
        <v>7400</v>
      </c>
      <c r="F128">
        <f t="shared" si="15"/>
        <v>5860</v>
      </c>
      <c r="G128" t="str">
        <f t="shared" ca="1" si="9"/>
        <v xml:space="preserve">{"nodeID":"1500126", "floor":"1", "zone":"C", "area":"17", "bay":"15", "hid":"00", "Xaxis":"7400", "Yaxis":"5860" ,"type":"common","updateTime":0} </v>
      </c>
      <c r="H128">
        <f t="shared" si="10"/>
        <v>1</v>
      </c>
      <c r="I128" t="str">
        <f t="shared" ca="1" si="11"/>
        <v>C</v>
      </c>
      <c r="J128">
        <f t="shared" si="14"/>
        <v>17</v>
      </c>
      <c r="K128" s="36" t="str">
        <f t="shared" ca="1" si="12"/>
        <v>15</v>
      </c>
      <c r="L128" s="36" t="str">
        <f t="shared" ca="1" si="13"/>
        <v>00</v>
      </c>
      <c r="M128" s="21" t="s">
        <v>66</v>
      </c>
    </row>
    <row r="129" spans="1:13" x14ac:dyDescent="0.4">
      <c r="A129">
        <v>10</v>
      </c>
      <c r="D129" s="26" t="s">
        <v>204</v>
      </c>
      <c r="E129">
        <f t="shared" si="8"/>
        <v>7400</v>
      </c>
      <c r="F129">
        <f t="shared" si="15"/>
        <v>5870</v>
      </c>
      <c r="G129" t="str">
        <f t="shared" ca="1" si="9"/>
        <v xml:space="preserve">{"nodeID":"1500127", "floor":"1", "zone":"C", "area":"17", "bay":"15", "hid":"00", "Xaxis":"7400", "Yaxis":"5870" ,"type":"common","updateTime":0} </v>
      </c>
      <c r="H129">
        <f t="shared" si="10"/>
        <v>1</v>
      </c>
      <c r="I129" t="str">
        <f t="shared" ca="1" si="11"/>
        <v>C</v>
      </c>
      <c r="J129">
        <f t="shared" si="14"/>
        <v>17</v>
      </c>
      <c r="K129" s="36" t="str">
        <f t="shared" ca="1" si="12"/>
        <v>15</v>
      </c>
      <c r="L129" s="36" t="str">
        <f t="shared" ca="1" si="13"/>
        <v>00</v>
      </c>
      <c r="M129" s="21" t="s">
        <v>66</v>
      </c>
    </row>
    <row r="130" spans="1:13" x14ac:dyDescent="0.4">
      <c r="A130">
        <v>10</v>
      </c>
      <c r="D130" s="26" t="s">
        <v>205</v>
      </c>
      <c r="E130">
        <f t="shared" si="8"/>
        <v>7400</v>
      </c>
      <c r="F130">
        <f t="shared" si="15"/>
        <v>5880</v>
      </c>
      <c r="G130" t="str">
        <f t="shared" ca="1" si="9"/>
        <v xml:space="preserve">{"nodeID":"1500128", "floor":"1", "zone":"C", "area":"17", "bay":"15", "hid":"00", "Xaxis":"7400", "Yaxis":"5880" ,"type":"common","updateTime":0} </v>
      </c>
      <c r="H130">
        <f t="shared" si="10"/>
        <v>1</v>
      </c>
      <c r="I130" t="str">
        <f t="shared" ca="1" si="11"/>
        <v>C</v>
      </c>
      <c r="J130">
        <f t="shared" si="14"/>
        <v>17</v>
      </c>
      <c r="K130" s="36" t="str">
        <f t="shared" ca="1" si="12"/>
        <v>15</v>
      </c>
      <c r="L130" s="36" t="str">
        <f t="shared" ca="1" si="13"/>
        <v>00</v>
      </c>
      <c r="M130" s="21" t="s">
        <v>66</v>
      </c>
    </row>
    <row r="131" spans="1:13" x14ac:dyDescent="0.4">
      <c r="A131">
        <v>10</v>
      </c>
      <c r="D131" s="26" t="s">
        <v>206</v>
      </c>
      <c r="E131">
        <f t="shared" si="8"/>
        <v>7400</v>
      </c>
      <c r="F131">
        <f t="shared" si="15"/>
        <v>5890</v>
      </c>
      <c r="G131" t="str">
        <f t="shared" ca="1" si="9"/>
        <v xml:space="preserve">{"nodeID":"1500129", "floor":"1", "zone":"C", "area":"17", "bay":"15", "hid":"00", "Xaxis":"7400", "Yaxis":"5890" ,"type":"common","updateTime":0} </v>
      </c>
      <c r="H131">
        <f t="shared" si="10"/>
        <v>1</v>
      </c>
      <c r="I131" t="str">
        <f t="shared" ca="1" si="11"/>
        <v>C</v>
      </c>
      <c r="J131">
        <f t="shared" si="14"/>
        <v>17</v>
      </c>
      <c r="K131" s="36" t="str">
        <f t="shared" ca="1" si="12"/>
        <v>15</v>
      </c>
      <c r="L131" s="36" t="str">
        <f t="shared" ca="1" si="13"/>
        <v>00</v>
      </c>
      <c r="M131" s="21" t="s">
        <v>66</v>
      </c>
    </row>
    <row r="132" spans="1:13" x14ac:dyDescent="0.4">
      <c r="A132">
        <v>10</v>
      </c>
      <c r="D132" s="26" t="s">
        <v>207</v>
      </c>
      <c r="E132">
        <f t="shared" ref="E132:E195" si="16">$B$3</f>
        <v>7400</v>
      </c>
      <c r="F132">
        <f t="shared" si="15"/>
        <v>5900</v>
      </c>
      <c r="G132" t="str">
        <f t="shared" ref="G132:G195" ca="1" si="17">CONCATENATE("{""nodeID"":""",CONCATENATE(K132,D132),"""",", ""floor"":""",H132,"""",", ""zone"":""",I132,"""",", ""area"":""",J132,"""", ", ""bay"":""",K132,"""", ", ""hid"":""",L132,"""", ", ""Xaxis"":""",E132,"""", ", ""Yaxis"":""",F132,"""", " ,""type"":""",M132,"""", ",""updateTime"":0} ")</f>
        <v xml:space="preserve">{"nodeID":"1500130", "floor":"1", "zone":"C", "area":"17", "bay":"15", "hid":"00", "Xaxis":"7400", "Yaxis":"5900" ,"type":"common","updateTime":0} </v>
      </c>
      <c r="H132">
        <f t="shared" ref="H132:H195" si="18">$H$1</f>
        <v>1</v>
      </c>
      <c r="I132" t="str">
        <f t="shared" ref="I132:I195" ca="1" si="19">INDIRECT("I1")</f>
        <v>C</v>
      </c>
      <c r="J132">
        <f t="shared" si="14"/>
        <v>17</v>
      </c>
      <c r="K132" s="36" t="str">
        <f t="shared" ref="K132:K195" ca="1" si="20">INDIRECT("K1")</f>
        <v>15</v>
      </c>
      <c r="L132" s="36" t="str">
        <f t="shared" ref="L132:L195" ca="1" si="21">INDIRECT("L1")</f>
        <v>00</v>
      </c>
      <c r="M132" s="21" t="s">
        <v>66</v>
      </c>
    </row>
    <row r="133" spans="1:13" x14ac:dyDescent="0.4">
      <c r="A133">
        <v>30</v>
      </c>
      <c r="D133" s="26" t="s">
        <v>208</v>
      </c>
      <c r="E133">
        <f t="shared" si="16"/>
        <v>7400</v>
      </c>
      <c r="F133">
        <f t="shared" si="15"/>
        <v>5930</v>
      </c>
      <c r="G133" t="str">
        <f t="shared" ca="1" si="17"/>
        <v xml:space="preserve">{"nodeID":"1500131", "floor":"1", "zone":"C", "area":"17", "bay":"15", "hid":"00", "Xaxis":"7400", "Yaxis":"5930" ,"type":"common","updateTime":0} </v>
      </c>
      <c r="H133">
        <f t="shared" si="18"/>
        <v>1</v>
      </c>
      <c r="I133" t="str">
        <f t="shared" ca="1" si="19"/>
        <v>C</v>
      </c>
      <c r="J133">
        <f t="shared" ref="J133:J196" si="22">$J$1</f>
        <v>17</v>
      </c>
      <c r="K133" s="36" t="str">
        <f t="shared" ca="1" si="20"/>
        <v>15</v>
      </c>
      <c r="L133" s="36" t="str">
        <f t="shared" ca="1" si="21"/>
        <v>00</v>
      </c>
      <c r="M133" s="21" t="s">
        <v>66</v>
      </c>
    </row>
    <row r="134" spans="1:13" x14ac:dyDescent="0.4">
      <c r="A134">
        <v>30</v>
      </c>
      <c r="D134" s="26" t="s">
        <v>209</v>
      </c>
      <c r="E134">
        <f t="shared" si="16"/>
        <v>7400</v>
      </c>
      <c r="F134">
        <f t="shared" ref="F134:F197" si="23">F133+A134</f>
        <v>5960</v>
      </c>
      <c r="G134" t="str">
        <f t="shared" ca="1" si="17"/>
        <v xml:space="preserve">{"nodeID":"1500132", "floor":"1", "zone":"C", "area":"17", "bay":"15", "hid":"00", "Xaxis":"7400", "Yaxis":"5960" ,"type":"common","updateTime":0} </v>
      </c>
      <c r="H134">
        <f t="shared" si="18"/>
        <v>1</v>
      </c>
      <c r="I134" t="str">
        <f t="shared" ca="1" si="19"/>
        <v>C</v>
      </c>
      <c r="J134">
        <f t="shared" si="22"/>
        <v>17</v>
      </c>
      <c r="K134" s="36" t="str">
        <f t="shared" ca="1" si="20"/>
        <v>15</v>
      </c>
      <c r="L134" s="36" t="str">
        <f t="shared" ca="1" si="21"/>
        <v>00</v>
      </c>
      <c r="M134" s="21" t="s">
        <v>66</v>
      </c>
    </row>
    <row r="135" spans="1:13" x14ac:dyDescent="0.4">
      <c r="A135">
        <v>10</v>
      </c>
      <c r="D135" s="26" t="s">
        <v>210</v>
      </c>
      <c r="E135">
        <f t="shared" si="16"/>
        <v>7400</v>
      </c>
      <c r="F135">
        <f t="shared" si="23"/>
        <v>5970</v>
      </c>
      <c r="G135" t="str">
        <f t="shared" ca="1" si="17"/>
        <v xml:space="preserve">{"nodeID":"1500133", "floor":"1", "zone":"C", "area":"17", "bay":"15", "hid":"00", "Xaxis":"7400", "Yaxis":"5970" ,"type":"common","updateTime":0} </v>
      </c>
      <c r="H135">
        <f t="shared" si="18"/>
        <v>1</v>
      </c>
      <c r="I135" t="str">
        <f t="shared" ca="1" si="19"/>
        <v>C</v>
      </c>
      <c r="J135">
        <f t="shared" si="22"/>
        <v>17</v>
      </c>
      <c r="K135" s="36" t="str">
        <f t="shared" ca="1" si="20"/>
        <v>15</v>
      </c>
      <c r="L135" s="36" t="str">
        <f t="shared" ca="1" si="21"/>
        <v>00</v>
      </c>
      <c r="M135" s="21" t="s">
        <v>66</v>
      </c>
    </row>
    <row r="136" spans="1:13" x14ac:dyDescent="0.4">
      <c r="A136">
        <v>20</v>
      </c>
      <c r="D136" s="26" t="s">
        <v>211</v>
      </c>
      <c r="E136">
        <f t="shared" si="16"/>
        <v>7400</v>
      </c>
      <c r="F136">
        <f t="shared" si="23"/>
        <v>5990</v>
      </c>
      <c r="G136" t="str">
        <f t="shared" ca="1" si="17"/>
        <v xml:space="preserve">{"nodeID":"1500134", "floor":"1", "zone":"C", "area":"17", "bay":"15", "hid":"00", "Xaxis":"7400", "Yaxis":"5990" ,"type":"common","updateTime":0} </v>
      </c>
      <c r="H136">
        <f t="shared" si="18"/>
        <v>1</v>
      </c>
      <c r="I136" t="str">
        <f t="shared" ca="1" si="19"/>
        <v>C</v>
      </c>
      <c r="J136">
        <f t="shared" si="22"/>
        <v>17</v>
      </c>
      <c r="K136" s="36" t="str">
        <f t="shared" ca="1" si="20"/>
        <v>15</v>
      </c>
      <c r="L136" s="36" t="str">
        <f t="shared" ca="1" si="21"/>
        <v>00</v>
      </c>
      <c r="M136" s="21" t="s">
        <v>66</v>
      </c>
    </row>
    <row r="137" spans="1:13" x14ac:dyDescent="0.4">
      <c r="A137">
        <v>10</v>
      </c>
      <c r="D137" s="26" t="s">
        <v>212</v>
      </c>
      <c r="E137">
        <f t="shared" si="16"/>
        <v>7400</v>
      </c>
      <c r="F137">
        <f t="shared" si="23"/>
        <v>6000</v>
      </c>
      <c r="G137" t="str">
        <f t="shared" ca="1" si="17"/>
        <v xml:space="preserve">{"nodeID":"1500135", "floor":"1", "zone":"C", "area":"17", "bay":"15", "hid":"00", "Xaxis":"7400", "Yaxis":"6000" ,"type":"common","updateTime":0} </v>
      </c>
      <c r="H137">
        <f t="shared" si="18"/>
        <v>1</v>
      </c>
      <c r="I137" t="str">
        <f t="shared" ca="1" si="19"/>
        <v>C</v>
      </c>
      <c r="J137">
        <f t="shared" si="22"/>
        <v>17</v>
      </c>
      <c r="K137" s="36" t="str">
        <f t="shared" ca="1" si="20"/>
        <v>15</v>
      </c>
      <c r="L137" s="36" t="str">
        <f t="shared" ca="1" si="21"/>
        <v>00</v>
      </c>
      <c r="M137" s="21" t="s">
        <v>66</v>
      </c>
    </row>
    <row r="138" spans="1:13" x14ac:dyDescent="0.4">
      <c r="A138">
        <v>10</v>
      </c>
      <c r="D138" s="26" t="s">
        <v>213</v>
      </c>
      <c r="E138">
        <f t="shared" si="16"/>
        <v>7400</v>
      </c>
      <c r="F138">
        <f t="shared" si="23"/>
        <v>6010</v>
      </c>
      <c r="G138" t="str">
        <f t="shared" ca="1" si="17"/>
        <v xml:space="preserve">{"nodeID":"1500136", "floor":"1", "zone":"C", "area":"17", "bay":"15", "hid":"00", "Xaxis":"7400", "Yaxis":"6010" ,"type":"common","updateTime":0} </v>
      </c>
      <c r="H138">
        <f t="shared" si="18"/>
        <v>1</v>
      </c>
      <c r="I138" t="str">
        <f t="shared" ca="1" si="19"/>
        <v>C</v>
      </c>
      <c r="J138">
        <f t="shared" si="22"/>
        <v>17</v>
      </c>
      <c r="K138" s="36" t="str">
        <f t="shared" ca="1" si="20"/>
        <v>15</v>
      </c>
      <c r="L138" s="36" t="str">
        <f t="shared" ca="1" si="21"/>
        <v>00</v>
      </c>
      <c r="M138" s="21" t="s">
        <v>66</v>
      </c>
    </row>
    <row r="139" spans="1:13" x14ac:dyDescent="0.4">
      <c r="A139">
        <v>30</v>
      </c>
      <c r="D139" s="26" t="s">
        <v>214</v>
      </c>
      <c r="E139">
        <f t="shared" si="16"/>
        <v>7400</v>
      </c>
      <c r="F139">
        <f t="shared" si="23"/>
        <v>6040</v>
      </c>
      <c r="G139" t="str">
        <f t="shared" ca="1" si="17"/>
        <v xml:space="preserve">{"nodeID":"1500137", "floor":"1", "zone":"C", "area":"17", "bay":"15", "hid":"00", "Xaxis":"7400", "Yaxis":"6040" ,"type":"common","updateTime":0} </v>
      </c>
      <c r="H139">
        <f t="shared" si="18"/>
        <v>1</v>
      </c>
      <c r="I139" t="str">
        <f t="shared" ca="1" si="19"/>
        <v>C</v>
      </c>
      <c r="J139">
        <f t="shared" si="22"/>
        <v>17</v>
      </c>
      <c r="K139" s="36" t="str">
        <f t="shared" ca="1" si="20"/>
        <v>15</v>
      </c>
      <c r="L139" s="36" t="str">
        <f t="shared" ca="1" si="21"/>
        <v>00</v>
      </c>
      <c r="M139" s="21" t="s">
        <v>66</v>
      </c>
    </row>
    <row r="140" spans="1:13" x14ac:dyDescent="0.4">
      <c r="A140">
        <v>30</v>
      </c>
      <c r="D140" s="26" t="s">
        <v>215</v>
      </c>
      <c r="E140">
        <f t="shared" si="16"/>
        <v>7400</v>
      </c>
      <c r="F140">
        <f t="shared" si="23"/>
        <v>6070</v>
      </c>
      <c r="G140" t="str">
        <f t="shared" ca="1" si="17"/>
        <v xml:space="preserve">{"nodeID":"1500138", "floor":"1", "zone":"C", "area":"17", "bay":"15", "hid":"00", "Xaxis":"7400", "Yaxis":"6070" ,"type":"common","updateTime":0} </v>
      </c>
      <c r="H140">
        <f t="shared" si="18"/>
        <v>1</v>
      </c>
      <c r="I140" t="str">
        <f t="shared" ca="1" si="19"/>
        <v>C</v>
      </c>
      <c r="J140">
        <f t="shared" si="22"/>
        <v>17</v>
      </c>
      <c r="K140" s="36" t="str">
        <f t="shared" ca="1" si="20"/>
        <v>15</v>
      </c>
      <c r="L140" s="36" t="str">
        <f t="shared" ca="1" si="21"/>
        <v>00</v>
      </c>
      <c r="M140" s="21" t="s">
        <v>66</v>
      </c>
    </row>
    <row r="141" spans="1:13" x14ac:dyDescent="0.4">
      <c r="A141">
        <v>5</v>
      </c>
      <c r="D141" s="26" t="s">
        <v>216</v>
      </c>
      <c r="E141">
        <f t="shared" si="16"/>
        <v>7400</v>
      </c>
      <c r="F141">
        <f t="shared" si="23"/>
        <v>6075</v>
      </c>
      <c r="G141" t="str">
        <f t="shared" ca="1" si="17"/>
        <v xml:space="preserve">{"nodeID":"1500139", "floor":"1", "zone":"C", "area":"17", "bay":"15", "hid":"00", "Xaxis":"7400", "Yaxis":"6075" ,"type":"common","updateTime":0} </v>
      </c>
      <c r="H141">
        <f t="shared" si="18"/>
        <v>1</v>
      </c>
      <c r="I141" t="str">
        <f t="shared" ca="1" si="19"/>
        <v>C</v>
      </c>
      <c r="J141">
        <f t="shared" si="22"/>
        <v>17</v>
      </c>
      <c r="K141" s="36" t="str">
        <f t="shared" ca="1" si="20"/>
        <v>15</v>
      </c>
      <c r="L141" s="36" t="str">
        <f t="shared" ca="1" si="21"/>
        <v>00</v>
      </c>
      <c r="M141" s="21" t="s">
        <v>66</v>
      </c>
    </row>
    <row r="142" spans="1:13" x14ac:dyDescent="0.4">
      <c r="A142">
        <v>5</v>
      </c>
      <c r="D142" s="26" t="s">
        <v>217</v>
      </c>
      <c r="E142">
        <f t="shared" si="16"/>
        <v>7400</v>
      </c>
      <c r="F142">
        <f t="shared" si="23"/>
        <v>6080</v>
      </c>
      <c r="G142" t="str">
        <f t="shared" ca="1" si="17"/>
        <v xml:space="preserve">{"nodeID":"1500140", "floor":"1", "zone":"C", "area":"17", "bay":"15", "hid":"00", "Xaxis":"7400", "Yaxis":"6080" ,"type":"common","updateTime":0} </v>
      </c>
      <c r="H142">
        <f t="shared" si="18"/>
        <v>1</v>
      </c>
      <c r="I142" t="str">
        <f t="shared" ca="1" si="19"/>
        <v>C</v>
      </c>
      <c r="J142">
        <f t="shared" si="22"/>
        <v>17</v>
      </c>
      <c r="K142" s="36" t="str">
        <f t="shared" ca="1" si="20"/>
        <v>15</v>
      </c>
      <c r="L142" s="36" t="str">
        <f t="shared" ca="1" si="21"/>
        <v>00</v>
      </c>
      <c r="M142" s="21" t="s">
        <v>66</v>
      </c>
    </row>
    <row r="143" spans="1:13" x14ac:dyDescent="0.4">
      <c r="A143">
        <v>5</v>
      </c>
      <c r="D143" s="26" t="s">
        <v>218</v>
      </c>
      <c r="E143">
        <f t="shared" si="16"/>
        <v>7400</v>
      </c>
      <c r="F143">
        <f t="shared" si="23"/>
        <v>6085</v>
      </c>
      <c r="G143" t="str">
        <f t="shared" ca="1" si="17"/>
        <v xml:space="preserve">{"nodeID":"1500141", "floor":"1", "zone":"C", "area":"17", "bay":"15", "hid":"00", "Xaxis":"7400", "Yaxis":"6085" ,"type":"common","updateTime":0} </v>
      </c>
      <c r="H143">
        <f t="shared" si="18"/>
        <v>1</v>
      </c>
      <c r="I143" t="str">
        <f t="shared" ca="1" si="19"/>
        <v>C</v>
      </c>
      <c r="J143">
        <f t="shared" si="22"/>
        <v>17</v>
      </c>
      <c r="K143" s="36" t="str">
        <f t="shared" ca="1" si="20"/>
        <v>15</v>
      </c>
      <c r="L143" s="36" t="str">
        <f t="shared" ca="1" si="21"/>
        <v>00</v>
      </c>
      <c r="M143" s="21" t="s">
        <v>66</v>
      </c>
    </row>
    <row r="144" spans="1:13" x14ac:dyDescent="0.4">
      <c r="A144">
        <v>5</v>
      </c>
      <c r="D144" s="26" t="s">
        <v>219</v>
      </c>
      <c r="E144">
        <f t="shared" si="16"/>
        <v>7400</v>
      </c>
      <c r="F144">
        <f t="shared" si="23"/>
        <v>6090</v>
      </c>
      <c r="G144" t="str">
        <f t="shared" ca="1" si="17"/>
        <v xml:space="preserve">{"nodeID":"1500142", "floor":"1", "zone":"C", "area":"17", "bay":"15", "hid":"00", "Xaxis":"7400", "Yaxis":"6090" ,"type":"common","updateTime":0} </v>
      </c>
      <c r="H144">
        <f t="shared" si="18"/>
        <v>1</v>
      </c>
      <c r="I144" t="str">
        <f t="shared" ca="1" si="19"/>
        <v>C</v>
      </c>
      <c r="J144">
        <f t="shared" si="22"/>
        <v>17</v>
      </c>
      <c r="K144" s="36" t="str">
        <f t="shared" ca="1" si="20"/>
        <v>15</v>
      </c>
      <c r="L144" s="36" t="str">
        <f t="shared" ca="1" si="21"/>
        <v>00</v>
      </c>
      <c r="M144" s="21" t="s">
        <v>66</v>
      </c>
    </row>
    <row r="145" spans="1:13" x14ac:dyDescent="0.4">
      <c r="A145">
        <v>5</v>
      </c>
      <c r="D145" s="26" t="s">
        <v>220</v>
      </c>
      <c r="E145">
        <f t="shared" si="16"/>
        <v>7400</v>
      </c>
      <c r="F145">
        <f t="shared" si="23"/>
        <v>6095</v>
      </c>
      <c r="G145" t="str">
        <f t="shared" ca="1" si="17"/>
        <v xml:space="preserve">{"nodeID":"1500143", "floor":"1", "zone":"C", "area":"17", "bay":"15", "hid":"00", "Xaxis":"7400", "Yaxis":"6095" ,"type":"common","updateTime":0} </v>
      </c>
      <c r="H145">
        <f t="shared" si="18"/>
        <v>1</v>
      </c>
      <c r="I145" t="str">
        <f t="shared" ca="1" si="19"/>
        <v>C</v>
      </c>
      <c r="J145">
        <f t="shared" si="22"/>
        <v>17</v>
      </c>
      <c r="K145" s="36" t="str">
        <f t="shared" ca="1" si="20"/>
        <v>15</v>
      </c>
      <c r="L145" s="36" t="str">
        <f t="shared" ca="1" si="21"/>
        <v>00</v>
      </c>
      <c r="M145" s="21" t="s">
        <v>66</v>
      </c>
    </row>
    <row r="146" spans="1:13" x14ac:dyDescent="0.4">
      <c r="A146">
        <v>5</v>
      </c>
      <c r="D146" s="26" t="s">
        <v>221</v>
      </c>
      <c r="E146">
        <f t="shared" si="16"/>
        <v>7400</v>
      </c>
      <c r="F146">
        <f t="shared" si="23"/>
        <v>6100</v>
      </c>
      <c r="G146" t="str">
        <f t="shared" ca="1" si="17"/>
        <v xml:space="preserve">{"nodeID":"1500144", "floor":"1", "zone":"C", "area":"17", "bay":"15", "hid":"00", "Xaxis":"7400", "Yaxis":"6100" ,"type":"common","updateTime":0} </v>
      </c>
      <c r="H146">
        <f t="shared" si="18"/>
        <v>1</v>
      </c>
      <c r="I146" t="str">
        <f t="shared" ca="1" si="19"/>
        <v>C</v>
      </c>
      <c r="J146">
        <f t="shared" si="22"/>
        <v>17</v>
      </c>
      <c r="K146" s="36" t="str">
        <f t="shared" ca="1" si="20"/>
        <v>15</v>
      </c>
      <c r="L146" s="36" t="str">
        <f t="shared" ca="1" si="21"/>
        <v>00</v>
      </c>
      <c r="M146" s="21" t="s">
        <v>66</v>
      </c>
    </row>
    <row r="147" spans="1:13" x14ac:dyDescent="0.4">
      <c r="A147">
        <v>10</v>
      </c>
      <c r="D147" s="26" t="s">
        <v>222</v>
      </c>
      <c r="E147">
        <f t="shared" si="16"/>
        <v>7400</v>
      </c>
      <c r="F147">
        <f t="shared" si="23"/>
        <v>6110</v>
      </c>
      <c r="G147" t="str">
        <f t="shared" ca="1" si="17"/>
        <v xml:space="preserve">{"nodeID":"1500145", "floor":"1", "zone":"C", "area":"17", "bay":"15", "hid":"00", "Xaxis":"7400", "Yaxis":"6110" ,"type":"common","updateTime":0} </v>
      </c>
      <c r="H147">
        <f t="shared" si="18"/>
        <v>1</v>
      </c>
      <c r="I147" t="str">
        <f t="shared" ca="1" si="19"/>
        <v>C</v>
      </c>
      <c r="J147">
        <f t="shared" si="22"/>
        <v>17</v>
      </c>
      <c r="K147" s="36" t="str">
        <f t="shared" ca="1" si="20"/>
        <v>15</v>
      </c>
      <c r="L147" s="36" t="str">
        <f t="shared" ca="1" si="21"/>
        <v>00</v>
      </c>
      <c r="M147" s="21" t="s">
        <v>66</v>
      </c>
    </row>
    <row r="148" spans="1:13" x14ac:dyDescent="0.4">
      <c r="A148">
        <v>10</v>
      </c>
      <c r="D148" s="26" t="s">
        <v>223</v>
      </c>
      <c r="E148">
        <f t="shared" si="16"/>
        <v>7400</v>
      </c>
      <c r="F148">
        <f t="shared" si="23"/>
        <v>6120</v>
      </c>
      <c r="G148" t="str">
        <f t="shared" ca="1" si="17"/>
        <v xml:space="preserve">{"nodeID":"1500146", "floor":"1", "zone":"C", "area":"17", "bay":"15", "hid":"00", "Xaxis":"7400", "Yaxis":"6120" ,"type":"common","updateTime":0} </v>
      </c>
      <c r="H148">
        <f t="shared" si="18"/>
        <v>1</v>
      </c>
      <c r="I148" t="str">
        <f t="shared" ca="1" si="19"/>
        <v>C</v>
      </c>
      <c r="J148">
        <f t="shared" si="22"/>
        <v>17</v>
      </c>
      <c r="K148" s="36" t="str">
        <f t="shared" ca="1" si="20"/>
        <v>15</v>
      </c>
      <c r="L148" s="36" t="str">
        <f t="shared" ca="1" si="21"/>
        <v>00</v>
      </c>
      <c r="M148" s="21" t="s">
        <v>66</v>
      </c>
    </row>
    <row r="149" spans="1:13" x14ac:dyDescent="0.4">
      <c r="A149">
        <v>10</v>
      </c>
      <c r="D149" s="26" t="s">
        <v>224</v>
      </c>
      <c r="E149">
        <f t="shared" si="16"/>
        <v>7400</v>
      </c>
      <c r="F149">
        <f t="shared" si="23"/>
        <v>6130</v>
      </c>
      <c r="G149" t="str">
        <f t="shared" ca="1" si="17"/>
        <v xml:space="preserve">{"nodeID":"1500147", "floor":"1", "zone":"C", "area":"17", "bay":"15", "hid":"00", "Xaxis":"7400", "Yaxis":"6130" ,"type":"common","updateTime":0} </v>
      </c>
      <c r="H149">
        <f t="shared" si="18"/>
        <v>1</v>
      </c>
      <c r="I149" t="str">
        <f t="shared" ca="1" si="19"/>
        <v>C</v>
      </c>
      <c r="J149">
        <f t="shared" si="22"/>
        <v>17</v>
      </c>
      <c r="K149" s="36" t="str">
        <f t="shared" ca="1" si="20"/>
        <v>15</v>
      </c>
      <c r="L149" s="36" t="str">
        <f t="shared" ca="1" si="21"/>
        <v>00</v>
      </c>
      <c r="M149" s="21" t="s">
        <v>66</v>
      </c>
    </row>
    <row r="150" spans="1:13" x14ac:dyDescent="0.4">
      <c r="A150">
        <v>5</v>
      </c>
      <c r="D150" s="26" t="s">
        <v>225</v>
      </c>
      <c r="E150">
        <f t="shared" si="16"/>
        <v>7400</v>
      </c>
      <c r="F150">
        <f t="shared" si="23"/>
        <v>6135</v>
      </c>
      <c r="G150" t="str">
        <f t="shared" ca="1" si="17"/>
        <v xml:space="preserve">{"nodeID":"1500148", "floor":"1", "zone":"C", "area":"17", "bay":"15", "hid":"00", "Xaxis":"7400", "Yaxis":"6135" ,"type":"common","updateTime":0} </v>
      </c>
      <c r="H150">
        <f t="shared" si="18"/>
        <v>1</v>
      </c>
      <c r="I150" t="str">
        <f t="shared" ca="1" si="19"/>
        <v>C</v>
      </c>
      <c r="J150">
        <f t="shared" si="22"/>
        <v>17</v>
      </c>
      <c r="K150" s="36" t="str">
        <f t="shared" ca="1" si="20"/>
        <v>15</v>
      </c>
      <c r="L150" s="36" t="str">
        <f t="shared" ca="1" si="21"/>
        <v>00</v>
      </c>
      <c r="M150" s="21" t="s">
        <v>66</v>
      </c>
    </row>
    <row r="151" spans="1:13" x14ac:dyDescent="0.4">
      <c r="A151">
        <v>20</v>
      </c>
      <c r="D151" s="26" t="s">
        <v>226</v>
      </c>
      <c r="E151">
        <f t="shared" si="16"/>
        <v>7400</v>
      </c>
      <c r="F151">
        <f t="shared" si="23"/>
        <v>6155</v>
      </c>
      <c r="G151" t="str">
        <f t="shared" ca="1" si="17"/>
        <v xml:space="preserve">{"nodeID":"1500149", "floor":"1", "zone":"C", "area":"17", "bay":"15", "hid":"00", "Xaxis":"7400", "Yaxis":"6155" ,"type":"common","updateTime":0} </v>
      </c>
      <c r="H151">
        <f t="shared" si="18"/>
        <v>1</v>
      </c>
      <c r="I151" t="str">
        <f t="shared" ca="1" si="19"/>
        <v>C</v>
      </c>
      <c r="J151">
        <f t="shared" si="22"/>
        <v>17</v>
      </c>
      <c r="K151" s="36" t="str">
        <f t="shared" ca="1" si="20"/>
        <v>15</v>
      </c>
      <c r="L151" s="36" t="str">
        <f t="shared" ca="1" si="21"/>
        <v>00</v>
      </c>
      <c r="M151" s="21" t="s">
        <v>66</v>
      </c>
    </row>
    <row r="152" spans="1:13" x14ac:dyDescent="0.4">
      <c r="A152">
        <v>10</v>
      </c>
      <c r="D152" s="26" t="s">
        <v>227</v>
      </c>
      <c r="E152">
        <f t="shared" si="16"/>
        <v>7400</v>
      </c>
      <c r="F152">
        <f t="shared" si="23"/>
        <v>6165</v>
      </c>
      <c r="G152" t="str">
        <f t="shared" ca="1" si="17"/>
        <v xml:space="preserve">{"nodeID":"1500150", "floor":"1", "zone":"C", "area":"17", "bay":"15", "hid":"00", "Xaxis":"7400", "Yaxis":"6165" ,"type":"common","updateTime":0} </v>
      </c>
      <c r="H152">
        <f t="shared" si="18"/>
        <v>1</v>
      </c>
      <c r="I152" t="str">
        <f t="shared" ca="1" si="19"/>
        <v>C</v>
      </c>
      <c r="J152">
        <f t="shared" si="22"/>
        <v>17</v>
      </c>
      <c r="K152" s="36" t="str">
        <f t="shared" ca="1" si="20"/>
        <v>15</v>
      </c>
      <c r="L152" s="36" t="str">
        <f t="shared" ca="1" si="21"/>
        <v>00</v>
      </c>
      <c r="M152" s="21" t="s">
        <v>66</v>
      </c>
    </row>
    <row r="153" spans="1:13" x14ac:dyDescent="0.4">
      <c r="A153">
        <v>5</v>
      </c>
      <c r="D153" s="26" t="s">
        <v>228</v>
      </c>
      <c r="E153">
        <f t="shared" si="16"/>
        <v>7400</v>
      </c>
      <c r="F153">
        <f t="shared" si="23"/>
        <v>6170</v>
      </c>
      <c r="G153" t="str">
        <f t="shared" ca="1" si="17"/>
        <v xml:space="preserve">{"nodeID":"1500151", "floor":"1", "zone":"C", "area":"17", "bay":"15", "hid":"00", "Xaxis":"7400", "Yaxis":"6170" ,"type":"common","updateTime":0} </v>
      </c>
      <c r="H153">
        <f t="shared" si="18"/>
        <v>1</v>
      </c>
      <c r="I153" t="str">
        <f t="shared" ca="1" si="19"/>
        <v>C</v>
      </c>
      <c r="J153">
        <f t="shared" si="22"/>
        <v>17</v>
      </c>
      <c r="K153" s="36" t="str">
        <f t="shared" ca="1" si="20"/>
        <v>15</v>
      </c>
      <c r="L153" s="36" t="str">
        <f t="shared" ca="1" si="21"/>
        <v>00</v>
      </c>
      <c r="M153" s="21" t="s">
        <v>66</v>
      </c>
    </row>
    <row r="154" spans="1:13" x14ac:dyDescent="0.4">
      <c r="A154">
        <v>10</v>
      </c>
      <c r="D154" s="26" t="s">
        <v>229</v>
      </c>
      <c r="E154">
        <f t="shared" si="16"/>
        <v>7400</v>
      </c>
      <c r="F154">
        <f t="shared" si="23"/>
        <v>6180</v>
      </c>
      <c r="G154" t="str">
        <f t="shared" ca="1" si="17"/>
        <v xml:space="preserve">{"nodeID":"1500152", "floor":"1", "zone":"C", "area":"17", "bay":"15", "hid":"00", "Xaxis":"7400", "Yaxis":"6180" ,"type":"common","updateTime":0} </v>
      </c>
      <c r="H154">
        <f t="shared" si="18"/>
        <v>1</v>
      </c>
      <c r="I154" t="str">
        <f t="shared" ca="1" si="19"/>
        <v>C</v>
      </c>
      <c r="J154">
        <f t="shared" si="22"/>
        <v>17</v>
      </c>
      <c r="K154" s="36" t="str">
        <f t="shared" ca="1" si="20"/>
        <v>15</v>
      </c>
      <c r="L154" s="36" t="str">
        <f t="shared" ca="1" si="21"/>
        <v>00</v>
      </c>
      <c r="M154" s="21" t="s">
        <v>66</v>
      </c>
    </row>
    <row r="155" spans="1:13" x14ac:dyDescent="0.4">
      <c r="A155">
        <v>5</v>
      </c>
      <c r="D155" s="26" t="s">
        <v>230</v>
      </c>
      <c r="E155">
        <f t="shared" si="16"/>
        <v>7400</v>
      </c>
      <c r="F155">
        <f t="shared" si="23"/>
        <v>6185</v>
      </c>
      <c r="G155" t="str">
        <f t="shared" ca="1" si="17"/>
        <v xml:space="preserve">{"nodeID":"1500153", "floor":"1", "zone":"C", "area":"17", "bay":"15", "hid":"00", "Xaxis":"7400", "Yaxis":"6185" ,"type":"common","updateTime":0} </v>
      </c>
      <c r="H155">
        <f t="shared" si="18"/>
        <v>1</v>
      </c>
      <c r="I155" t="str">
        <f t="shared" ca="1" si="19"/>
        <v>C</v>
      </c>
      <c r="J155">
        <f t="shared" si="22"/>
        <v>17</v>
      </c>
      <c r="K155" s="36" t="str">
        <f t="shared" ca="1" si="20"/>
        <v>15</v>
      </c>
      <c r="L155" s="36" t="str">
        <f t="shared" ca="1" si="21"/>
        <v>00</v>
      </c>
      <c r="M155" s="21" t="s">
        <v>66</v>
      </c>
    </row>
    <row r="156" spans="1:13" x14ac:dyDescent="0.4">
      <c r="A156">
        <v>20</v>
      </c>
      <c r="D156" s="26" t="s">
        <v>231</v>
      </c>
      <c r="E156">
        <f t="shared" si="16"/>
        <v>7400</v>
      </c>
      <c r="F156">
        <f t="shared" si="23"/>
        <v>6205</v>
      </c>
      <c r="G156" t="str">
        <f t="shared" ca="1" si="17"/>
        <v xml:space="preserve">{"nodeID":"1500154", "floor":"1", "zone":"C", "area":"17", "bay":"15", "hid":"00", "Xaxis":"7400", "Yaxis":"6205" ,"type":"common","updateTime":0} </v>
      </c>
      <c r="H156">
        <f t="shared" si="18"/>
        <v>1</v>
      </c>
      <c r="I156" t="str">
        <f t="shared" ca="1" si="19"/>
        <v>C</v>
      </c>
      <c r="J156">
        <f t="shared" si="22"/>
        <v>17</v>
      </c>
      <c r="K156" s="36" t="str">
        <f t="shared" ca="1" si="20"/>
        <v>15</v>
      </c>
      <c r="L156" s="36" t="str">
        <f t="shared" ca="1" si="21"/>
        <v>00</v>
      </c>
      <c r="M156" s="21" t="s">
        <v>66</v>
      </c>
    </row>
    <row r="157" spans="1:13" x14ac:dyDescent="0.4">
      <c r="A157">
        <v>10</v>
      </c>
      <c r="D157" s="26" t="s">
        <v>232</v>
      </c>
      <c r="E157">
        <f t="shared" si="16"/>
        <v>7400</v>
      </c>
      <c r="F157">
        <f t="shared" si="23"/>
        <v>6215</v>
      </c>
      <c r="G157" t="str">
        <f t="shared" ca="1" si="17"/>
        <v xml:space="preserve">{"nodeID":"1500155", "floor":"1", "zone":"C", "area":"17", "bay":"15", "hid":"00", "Xaxis":"7400", "Yaxis":"6215" ,"type":"common","updateTime":0} </v>
      </c>
      <c r="H157">
        <f t="shared" si="18"/>
        <v>1</v>
      </c>
      <c r="I157" t="str">
        <f t="shared" ca="1" si="19"/>
        <v>C</v>
      </c>
      <c r="J157">
        <f t="shared" si="22"/>
        <v>17</v>
      </c>
      <c r="K157" s="36" t="str">
        <f t="shared" ca="1" si="20"/>
        <v>15</v>
      </c>
      <c r="L157" s="36" t="str">
        <f t="shared" ca="1" si="21"/>
        <v>00</v>
      </c>
      <c r="M157" s="21" t="s">
        <v>66</v>
      </c>
    </row>
    <row r="158" spans="1:13" x14ac:dyDescent="0.4">
      <c r="A158">
        <v>10</v>
      </c>
      <c r="D158" s="26" t="s">
        <v>233</v>
      </c>
      <c r="E158">
        <f t="shared" si="16"/>
        <v>7400</v>
      </c>
      <c r="F158">
        <f t="shared" si="23"/>
        <v>6225</v>
      </c>
      <c r="G158" t="str">
        <f t="shared" ca="1" si="17"/>
        <v xml:space="preserve">{"nodeID":"1500156", "floor":"1", "zone":"C", "area":"17", "bay":"15", "hid":"00", "Xaxis":"7400", "Yaxis":"6225" ,"type":"common","updateTime":0} </v>
      </c>
      <c r="H158">
        <f t="shared" si="18"/>
        <v>1</v>
      </c>
      <c r="I158" t="str">
        <f t="shared" ca="1" si="19"/>
        <v>C</v>
      </c>
      <c r="J158">
        <f t="shared" si="22"/>
        <v>17</v>
      </c>
      <c r="K158" s="36" t="str">
        <f t="shared" ca="1" si="20"/>
        <v>15</v>
      </c>
      <c r="L158" s="36" t="str">
        <f t="shared" ca="1" si="21"/>
        <v>00</v>
      </c>
      <c r="M158" s="21" t="s">
        <v>66</v>
      </c>
    </row>
    <row r="159" spans="1:13" x14ac:dyDescent="0.4">
      <c r="A159">
        <v>5</v>
      </c>
      <c r="D159" s="26" t="s">
        <v>234</v>
      </c>
      <c r="E159">
        <f t="shared" si="16"/>
        <v>7400</v>
      </c>
      <c r="F159">
        <f t="shared" si="23"/>
        <v>6230</v>
      </c>
      <c r="G159" t="str">
        <f t="shared" ca="1" si="17"/>
        <v xml:space="preserve">{"nodeID":"1500157", "floor":"1", "zone":"C", "area":"17", "bay":"15", "hid":"00", "Xaxis":"7400", "Yaxis":"6230" ,"type":"common","updateTime":0} </v>
      </c>
      <c r="H159">
        <f t="shared" si="18"/>
        <v>1</v>
      </c>
      <c r="I159" t="str">
        <f t="shared" ca="1" si="19"/>
        <v>C</v>
      </c>
      <c r="J159">
        <f t="shared" si="22"/>
        <v>17</v>
      </c>
      <c r="K159" s="36" t="str">
        <f t="shared" ca="1" si="20"/>
        <v>15</v>
      </c>
      <c r="L159" s="36" t="str">
        <f t="shared" ca="1" si="21"/>
        <v>00</v>
      </c>
      <c r="M159" s="21" t="s">
        <v>66</v>
      </c>
    </row>
    <row r="160" spans="1:13" x14ac:dyDescent="0.4">
      <c r="A160">
        <v>20</v>
      </c>
      <c r="D160" s="26" t="s">
        <v>235</v>
      </c>
      <c r="E160">
        <f t="shared" si="16"/>
        <v>7400</v>
      </c>
      <c r="F160">
        <f t="shared" si="23"/>
        <v>6250</v>
      </c>
      <c r="G160" t="str">
        <f t="shared" ca="1" si="17"/>
        <v xml:space="preserve">{"nodeID":"1500158", "floor":"1", "zone":"C", "area":"17", "bay":"15", "hid":"00", "Xaxis":"7400", "Yaxis":"6250" ,"type":"common","updateTime":0} </v>
      </c>
      <c r="H160">
        <f t="shared" si="18"/>
        <v>1</v>
      </c>
      <c r="I160" t="str">
        <f t="shared" ca="1" si="19"/>
        <v>C</v>
      </c>
      <c r="J160">
        <f t="shared" si="22"/>
        <v>17</v>
      </c>
      <c r="K160" s="36" t="str">
        <f t="shared" ca="1" si="20"/>
        <v>15</v>
      </c>
      <c r="L160" s="36" t="str">
        <f t="shared" ca="1" si="21"/>
        <v>00</v>
      </c>
      <c r="M160" s="21" t="s">
        <v>66</v>
      </c>
    </row>
    <row r="161" spans="1:13" x14ac:dyDescent="0.4">
      <c r="A161">
        <v>20</v>
      </c>
      <c r="D161" s="26" t="s">
        <v>236</v>
      </c>
      <c r="E161">
        <f t="shared" si="16"/>
        <v>7400</v>
      </c>
      <c r="F161">
        <f t="shared" si="23"/>
        <v>6270</v>
      </c>
      <c r="G161" t="str">
        <f t="shared" ca="1" si="17"/>
        <v xml:space="preserve">{"nodeID":"1500159", "floor":"1", "zone":"C", "area":"17", "bay":"15", "hid":"00", "Xaxis":"7400", "Yaxis":"6270" ,"type":"common","updateTime":0} </v>
      </c>
      <c r="H161">
        <f t="shared" si="18"/>
        <v>1</v>
      </c>
      <c r="I161" t="str">
        <f t="shared" ca="1" si="19"/>
        <v>C</v>
      </c>
      <c r="J161">
        <f t="shared" si="22"/>
        <v>17</v>
      </c>
      <c r="K161" s="36" t="str">
        <f t="shared" ca="1" si="20"/>
        <v>15</v>
      </c>
      <c r="L161" s="36" t="str">
        <f t="shared" ca="1" si="21"/>
        <v>00</v>
      </c>
      <c r="M161" s="21" t="s">
        <v>66</v>
      </c>
    </row>
    <row r="162" spans="1:13" x14ac:dyDescent="0.4">
      <c r="A162">
        <v>5</v>
      </c>
      <c r="D162" s="26" t="s">
        <v>237</v>
      </c>
      <c r="E162">
        <f t="shared" si="16"/>
        <v>7400</v>
      </c>
      <c r="F162">
        <f t="shared" si="23"/>
        <v>6275</v>
      </c>
      <c r="G162" t="str">
        <f t="shared" ca="1" si="17"/>
        <v xml:space="preserve">{"nodeID":"1500160", "floor":"1", "zone":"C", "area":"17", "bay":"15", "hid":"00", "Xaxis":"7400", "Yaxis":"6275" ,"type":"common","updateTime":0} </v>
      </c>
      <c r="H162">
        <f t="shared" si="18"/>
        <v>1</v>
      </c>
      <c r="I162" t="str">
        <f t="shared" ca="1" si="19"/>
        <v>C</v>
      </c>
      <c r="J162">
        <f t="shared" si="22"/>
        <v>17</v>
      </c>
      <c r="K162" s="36" t="str">
        <f t="shared" ca="1" si="20"/>
        <v>15</v>
      </c>
      <c r="L162" s="36" t="str">
        <f t="shared" ca="1" si="21"/>
        <v>00</v>
      </c>
      <c r="M162" s="21" t="s">
        <v>66</v>
      </c>
    </row>
    <row r="163" spans="1:13" x14ac:dyDescent="0.4">
      <c r="A163">
        <v>5</v>
      </c>
      <c r="D163" s="26" t="s">
        <v>238</v>
      </c>
      <c r="E163">
        <f t="shared" si="16"/>
        <v>7400</v>
      </c>
      <c r="F163">
        <f t="shared" si="23"/>
        <v>6280</v>
      </c>
      <c r="G163" t="str">
        <f t="shared" ca="1" si="17"/>
        <v xml:space="preserve">{"nodeID":"1500161", "floor":"1", "zone":"C", "area":"17", "bay":"15", "hid":"00", "Xaxis":"7400", "Yaxis":"6280" ,"type":"common","updateTime":0} </v>
      </c>
      <c r="H163">
        <f t="shared" si="18"/>
        <v>1</v>
      </c>
      <c r="I163" t="str">
        <f t="shared" ca="1" si="19"/>
        <v>C</v>
      </c>
      <c r="J163">
        <f t="shared" si="22"/>
        <v>17</v>
      </c>
      <c r="K163" s="36" t="str">
        <f t="shared" ca="1" si="20"/>
        <v>15</v>
      </c>
      <c r="L163" s="36" t="str">
        <f t="shared" ca="1" si="21"/>
        <v>00</v>
      </c>
      <c r="M163" s="21" t="s">
        <v>66</v>
      </c>
    </row>
    <row r="164" spans="1:13" x14ac:dyDescent="0.4">
      <c r="A164">
        <v>5</v>
      </c>
      <c r="D164" s="26" t="s">
        <v>239</v>
      </c>
      <c r="E164">
        <f t="shared" si="16"/>
        <v>7400</v>
      </c>
      <c r="F164">
        <f t="shared" si="23"/>
        <v>6285</v>
      </c>
      <c r="G164" t="str">
        <f t="shared" ca="1" si="17"/>
        <v xml:space="preserve">{"nodeID":"1500162", "floor":"1", "zone":"C", "area":"17", "bay":"15", "hid":"00", "Xaxis":"7400", "Yaxis":"6285" ,"type":"common","updateTime":0} </v>
      </c>
      <c r="H164">
        <f t="shared" si="18"/>
        <v>1</v>
      </c>
      <c r="I164" t="str">
        <f t="shared" ca="1" si="19"/>
        <v>C</v>
      </c>
      <c r="J164">
        <f t="shared" si="22"/>
        <v>17</v>
      </c>
      <c r="K164" s="36" t="str">
        <f t="shared" ca="1" si="20"/>
        <v>15</v>
      </c>
      <c r="L164" s="36" t="str">
        <f t="shared" ca="1" si="21"/>
        <v>00</v>
      </c>
      <c r="M164" s="21" t="s">
        <v>66</v>
      </c>
    </row>
    <row r="165" spans="1:13" x14ac:dyDescent="0.4">
      <c r="A165">
        <v>5</v>
      </c>
      <c r="D165" s="26" t="s">
        <v>240</v>
      </c>
      <c r="E165">
        <f t="shared" si="16"/>
        <v>7400</v>
      </c>
      <c r="F165">
        <f t="shared" si="23"/>
        <v>6290</v>
      </c>
      <c r="G165" t="str">
        <f t="shared" ca="1" si="17"/>
        <v xml:space="preserve">{"nodeID":"1500163", "floor":"1", "zone":"C", "area":"17", "bay":"15", "hid":"00", "Xaxis":"7400", "Yaxis":"6290" ,"type":"common","updateTime":0} </v>
      </c>
      <c r="H165">
        <f t="shared" si="18"/>
        <v>1</v>
      </c>
      <c r="I165" t="str">
        <f t="shared" ca="1" si="19"/>
        <v>C</v>
      </c>
      <c r="J165">
        <f t="shared" si="22"/>
        <v>17</v>
      </c>
      <c r="K165" s="36" t="str">
        <f t="shared" ca="1" si="20"/>
        <v>15</v>
      </c>
      <c r="L165" s="36" t="str">
        <f t="shared" ca="1" si="21"/>
        <v>00</v>
      </c>
      <c r="M165" s="21" t="s">
        <v>66</v>
      </c>
    </row>
    <row r="166" spans="1:13" x14ac:dyDescent="0.4">
      <c r="A166">
        <v>5</v>
      </c>
      <c r="D166" s="26" t="s">
        <v>241</v>
      </c>
      <c r="E166">
        <f t="shared" si="16"/>
        <v>7400</v>
      </c>
      <c r="F166">
        <f t="shared" si="23"/>
        <v>6295</v>
      </c>
      <c r="G166" t="str">
        <f t="shared" ca="1" si="17"/>
        <v xml:space="preserve">{"nodeID":"1500164", "floor":"1", "zone":"C", "area":"17", "bay":"15", "hid":"00", "Xaxis":"7400", "Yaxis":"6295" ,"type":"common","updateTime":0} </v>
      </c>
      <c r="H166">
        <f t="shared" si="18"/>
        <v>1</v>
      </c>
      <c r="I166" t="str">
        <f t="shared" ca="1" si="19"/>
        <v>C</v>
      </c>
      <c r="J166">
        <f t="shared" si="22"/>
        <v>17</v>
      </c>
      <c r="K166" s="36" t="str">
        <f t="shared" ca="1" si="20"/>
        <v>15</v>
      </c>
      <c r="L166" s="36" t="str">
        <f t="shared" ca="1" si="21"/>
        <v>00</v>
      </c>
      <c r="M166" s="21" t="s">
        <v>66</v>
      </c>
    </row>
    <row r="167" spans="1:13" x14ac:dyDescent="0.4">
      <c r="A167">
        <v>5</v>
      </c>
      <c r="D167" s="26" t="s">
        <v>242</v>
      </c>
      <c r="E167">
        <f t="shared" si="16"/>
        <v>7400</v>
      </c>
      <c r="F167">
        <f t="shared" si="23"/>
        <v>6300</v>
      </c>
      <c r="G167" t="str">
        <f t="shared" ca="1" si="17"/>
        <v xml:space="preserve">{"nodeID":"1500165", "floor":"1", "zone":"C", "area":"17", "bay":"15", "hid":"00", "Xaxis":"7400", "Yaxis":"6300" ,"type":"common","updateTime":0} </v>
      </c>
      <c r="H167">
        <f t="shared" si="18"/>
        <v>1</v>
      </c>
      <c r="I167" t="str">
        <f t="shared" ca="1" si="19"/>
        <v>C</v>
      </c>
      <c r="J167">
        <f t="shared" si="22"/>
        <v>17</v>
      </c>
      <c r="K167" s="36" t="str">
        <f t="shared" ca="1" si="20"/>
        <v>15</v>
      </c>
      <c r="L167" s="36" t="str">
        <f t="shared" ca="1" si="21"/>
        <v>00</v>
      </c>
      <c r="M167" s="21" t="s">
        <v>66</v>
      </c>
    </row>
    <row r="168" spans="1:13" x14ac:dyDescent="0.4">
      <c r="A168">
        <v>5</v>
      </c>
      <c r="D168" s="26" t="s">
        <v>243</v>
      </c>
      <c r="E168">
        <f t="shared" si="16"/>
        <v>7400</v>
      </c>
      <c r="F168">
        <f t="shared" si="23"/>
        <v>6305</v>
      </c>
      <c r="G168" t="str">
        <f t="shared" ca="1" si="17"/>
        <v xml:space="preserve">{"nodeID":"1500166", "floor":"1", "zone":"C", "area":"17", "bay":"15", "hid":"00", "Xaxis":"7400", "Yaxis":"6305" ,"type":"common","updateTime":0} </v>
      </c>
      <c r="H168">
        <f t="shared" si="18"/>
        <v>1</v>
      </c>
      <c r="I168" t="str">
        <f t="shared" ca="1" si="19"/>
        <v>C</v>
      </c>
      <c r="J168">
        <f t="shared" si="22"/>
        <v>17</v>
      </c>
      <c r="K168" s="36" t="str">
        <f t="shared" ca="1" si="20"/>
        <v>15</v>
      </c>
      <c r="L168" s="36" t="str">
        <f t="shared" ca="1" si="21"/>
        <v>00</v>
      </c>
      <c r="M168" s="21" t="s">
        <v>66</v>
      </c>
    </row>
    <row r="169" spans="1:13" x14ac:dyDescent="0.4">
      <c r="A169">
        <v>5</v>
      </c>
      <c r="D169" s="26" t="s">
        <v>244</v>
      </c>
      <c r="E169">
        <f t="shared" si="16"/>
        <v>7400</v>
      </c>
      <c r="F169">
        <f t="shared" si="23"/>
        <v>6310</v>
      </c>
      <c r="G169" t="str">
        <f t="shared" ca="1" si="17"/>
        <v xml:space="preserve">{"nodeID":"1500167", "floor":"1", "zone":"C", "area":"17", "bay":"15", "hid":"00", "Xaxis":"7400", "Yaxis":"6310" ,"type":"common","updateTime":0} </v>
      </c>
      <c r="H169">
        <f t="shared" si="18"/>
        <v>1</v>
      </c>
      <c r="I169" t="str">
        <f t="shared" ca="1" si="19"/>
        <v>C</v>
      </c>
      <c r="J169">
        <f t="shared" si="22"/>
        <v>17</v>
      </c>
      <c r="K169" s="36" t="str">
        <f t="shared" ca="1" si="20"/>
        <v>15</v>
      </c>
      <c r="L169" s="36" t="str">
        <f t="shared" ca="1" si="21"/>
        <v>00</v>
      </c>
      <c r="M169" s="21" t="s">
        <v>66</v>
      </c>
    </row>
    <row r="170" spans="1:13" x14ac:dyDescent="0.4">
      <c r="A170">
        <v>5</v>
      </c>
      <c r="D170" s="26" t="s">
        <v>245</v>
      </c>
      <c r="E170">
        <f t="shared" si="16"/>
        <v>7400</v>
      </c>
      <c r="F170">
        <f t="shared" si="23"/>
        <v>6315</v>
      </c>
      <c r="G170" t="str">
        <f t="shared" ca="1" si="17"/>
        <v xml:space="preserve">{"nodeID":"1500168", "floor":"1", "zone":"C", "area":"17", "bay":"15", "hid":"00", "Xaxis":"7400", "Yaxis":"6315" ,"type":"common","updateTime":0} </v>
      </c>
      <c r="H170">
        <f t="shared" si="18"/>
        <v>1</v>
      </c>
      <c r="I170" t="str">
        <f t="shared" ca="1" si="19"/>
        <v>C</v>
      </c>
      <c r="J170">
        <f t="shared" si="22"/>
        <v>17</v>
      </c>
      <c r="K170" s="36" t="str">
        <f t="shared" ca="1" si="20"/>
        <v>15</v>
      </c>
      <c r="L170" s="36" t="str">
        <f t="shared" ca="1" si="21"/>
        <v>00</v>
      </c>
      <c r="M170" s="21" t="s">
        <v>66</v>
      </c>
    </row>
    <row r="171" spans="1:13" x14ac:dyDescent="0.4">
      <c r="A171">
        <v>5</v>
      </c>
      <c r="D171" s="26" t="s">
        <v>246</v>
      </c>
      <c r="E171">
        <f t="shared" si="16"/>
        <v>7400</v>
      </c>
      <c r="F171">
        <f t="shared" si="23"/>
        <v>6320</v>
      </c>
      <c r="G171" t="str">
        <f t="shared" ca="1" si="17"/>
        <v xml:space="preserve">{"nodeID":"1500169", "floor":"1", "zone":"C", "area":"17", "bay":"15", "hid":"00", "Xaxis":"7400", "Yaxis":"6320" ,"type":"common","updateTime":0} </v>
      </c>
      <c r="H171">
        <f t="shared" si="18"/>
        <v>1</v>
      </c>
      <c r="I171" t="str">
        <f t="shared" ca="1" si="19"/>
        <v>C</v>
      </c>
      <c r="J171">
        <f t="shared" si="22"/>
        <v>17</v>
      </c>
      <c r="K171" s="36" t="str">
        <f t="shared" ca="1" si="20"/>
        <v>15</v>
      </c>
      <c r="L171" s="36" t="str">
        <f t="shared" ca="1" si="21"/>
        <v>00</v>
      </c>
      <c r="M171" s="21" t="s">
        <v>66</v>
      </c>
    </row>
    <row r="172" spans="1:13" x14ac:dyDescent="0.4">
      <c r="A172">
        <v>10</v>
      </c>
      <c r="D172" s="26" t="s">
        <v>247</v>
      </c>
      <c r="E172">
        <f t="shared" si="16"/>
        <v>7400</v>
      </c>
      <c r="F172">
        <f t="shared" si="23"/>
        <v>6330</v>
      </c>
      <c r="G172" t="str">
        <f t="shared" ca="1" si="17"/>
        <v xml:space="preserve">{"nodeID":"1500170", "floor":"1", "zone":"C", "area":"17", "bay":"15", "hid":"00", "Xaxis":"7400", "Yaxis":"6330" ,"type":"common","updateTime":0} </v>
      </c>
      <c r="H172">
        <f t="shared" si="18"/>
        <v>1</v>
      </c>
      <c r="I172" t="str">
        <f t="shared" ca="1" si="19"/>
        <v>C</v>
      </c>
      <c r="J172">
        <f t="shared" si="22"/>
        <v>17</v>
      </c>
      <c r="K172" s="36" t="str">
        <f t="shared" ca="1" si="20"/>
        <v>15</v>
      </c>
      <c r="L172" s="36" t="str">
        <f t="shared" ca="1" si="21"/>
        <v>00</v>
      </c>
      <c r="M172" s="21" t="s">
        <v>66</v>
      </c>
    </row>
    <row r="173" spans="1:13" x14ac:dyDescent="0.4">
      <c r="A173">
        <v>10</v>
      </c>
      <c r="D173" s="26" t="s">
        <v>248</v>
      </c>
      <c r="E173">
        <f t="shared" si="16"/>
        <v>7400</v>
      </c>
      <c r="F173">
        <f t="shared" si="23"/>
        <v>6340</v>
      </c>
      <c r="G173" t="str">
        <f t="shared" ca="1" si="17"/>
        <v xml:space="preserve">{"nodeID":"1500171", "floor":"1", "zone":"C", "area":"17", "bay":"15", "hid":"00", "Xaxis":"7400", "Yaxis":"6340" ,"type":"common","updateTime":0} </v>
      </c>
      <c r="H173">
        <f t="shared" si="18"/>
        <v>1</v>
      </c>
      <c r="I173" t="str">
        <f t="shared" ca="1" si="19"/>
        <v>C</v>
      </c>
      <c r="J173">
        <f t="shared" si="22"/>
        <v>17</v>
      </c>
      <c r="K173" s="36" t="str">
        <f t="shared" ca="1" si="20"/>
        <v>15</v>
      </c>
      <c r="L173" s="36" t="str">
        <f t="shared" ca="1" si="21"/>
        <v>00</v>
      </c>
      <c r="M173" s="21" t="s">
        <v>66</v>
      </c>
    </row>
    <row r="174" spans="1:13" x14ac:dyDescent="0.4">
      <c r="A174">
        <v>10</v>
      </c>
      <c r="D174" s="26" t="s">
        <v>249</v>
      </c>
      <c r="E174">
        <f t="shared" si="16"/>
        <v>7400</v>
      </c>
      <c r="F174">
        <f t="shared" si="23"/>
        <v>6350</v>
      </c>
      <c r="G174" t="str">
        <f t="shared" ca="1" si="17"/>
        <v xml:space="preserve">{"nodeID":"1500172", "floor":"1", "zone":"C", "area":"17", "bay":"15", "hid":"00", "Xaxis":"7400", "Yaxis":"6350" ,"type":"common","updateTime":0} </v>
      </c>
      <c r="H174">
        <f t="shared" si="18"/>
        <v>1</v>
      </c>
      <c r="I174" t="str">
        <f t="shared" ca="1" si="19"/>
        <v>C</v>
      </c>
      <c r="J174">
        <f t="shared" si="22"/>
        <v>17</v>
      </c>
      <c r="K174" s="36" t="str">
        <f t="shared" ca="1" si="20"/>
        <v>15</v>
      </c>
      <c r="L174" s="36" t="str">
        <f t="shared" ca="1" si="21"/>
        <v>00</v>
      </c>
      <c r="M174" s="21" t="s">
        <v>66</v>
      </c>
    </row>
    <row r="175" spans="1:13" x14ac:dyDescent="0.4">
      <c r="A175">
        <v>5</v>
      </c>
      <c r="D175" s="26" t="s">
        <v>250</v>
      </c>
      <c r="E175">
        <f t="shared" si="16"/>
        <v>7400</v>
      </c>
      <c r="F175">
        <f t="shared" si="23"/>
        <v>6355</v>
      </c>
      <c r="G175" t="str">
        <f t="shared" ca="1" si="17"/>
        <v xml:space="preserve">{"nodeID":"1500173", "floor":"1", "zone":"C", "area":"17", "bay":"15", "hid":"00", "Xaxis":"7400", "Yaxis":"6355" ,"type":"common","updateTime":0} </v>
      </c>
      <c r="H175">
        <f t="shared" si="18"/>
        <v>1</v>
      </c>
      <c r="I175" t="str">
        <f t="shared" ca="1" si="19"/>
        <v>C</v>
      </c>
      <c r="J175">
        <f t="shared" si="22"/>
        <v>17</v>
      </c>
      <c r="K175" s="36" t="str">
        <f t="shared" ca="1" si="20"/>
        <v>15</v>
      </c>
      <c r="L175" s="36" t="str">
        <f t="shared" ca="1" si="21"/>
        <v>00</v>
      </c>
      <c r="M175" s="21" t="s">
        <v>66</v>
      </c>
    </row>
    <row r="176" spans="1:13" x14ac:dyDescent="0.4">
      <c r="A176">
        <v>5</v>
      </c>
      <c r="D176" s="26" t="s">
        <v>251</v>
      </c>
      <c r="E176">
        <f t="shared" si="16"/>
        <v>7400</v>
      </c>
      <c r="F176">
        <f t="shared" si="23"/>
        <v>6360</v>
      </c>
      <c r="G176" t="str">
        <f t="shared" ca="1" si="17"/>
        <v xml:space="preserve">{"nodeID":"1500174", "floor":"1", "zone":"C", "area":"17", "bay":"15", "hid":"00", "Xaxis":"7400", "Yaxis":"6360" ,"type":"common","updateTime":0} </v>
      </c>
      <c r="H176">
        <f t="shared" si="18"/>
        <v>1</v>
      </c>
      <c r="I176" t="str">
        <f t="shared" ca="1" si="19"/>
        <v>C</v>
      </c>
      <c r="J176">
        <f t="shared" si="22"/>
        <v>17</v>
      </c>
      <c r="K176" s="36" t="str">
        <f t="shared" ca="1" si="20"/>
        <v>15</v>
      </c>
      <c r="L176" s="36" t="str">
        <f t="shared" ca="1" si="21"/>
        <v>00</v>
      </c>
      <c r="M176" s="21" t="s">
        <v>66</v>
      </c>
    </row>
    <row r="177" spans="1:13" x14ac:dyDescent="0.4">
      <c r="A177">
        <v>20</v>
      </c>
      <c r="D177" s="26" t="s">
        <v>252</v>
      </c>
      <c r="E177">
        <f t="shared" si="16"/>
        <v>7400</v>
      </c>
      <c r="F177">
        <f t="shared" si="23"/>
        <v>6380</v>
      </c>
      <c r="G177" t="str">
        <f t="shared" ca="1" si="17"/>
        <v xml:space="preserve">{"nodeID":"1500175", "floor":"1", "zone":"C", "area":"17", "bay":"15", "hid":"00", "Xaxis":"7400", "Yaxis":"6380" ,"type":"common","updateTime":0} </v>
      </c>
      <c r="H177">
        <f t="shared" si="18"/>
        <v>1</v>
      </c>
      <c r="I177" t="str">
        <f t="shared" ca="1" si="19"/>
        <v>C</v>
      </c>
      <c r="J177">
        <f t="shared" si="22"/>
        <v>17</v>
      </c>
      <c r="K177" s="36" t="str">
        <f t="shared" ca="1" si="20"/>
        <v>15</v>
      </c>
      <c r="L177" s="36" t="str">
        <f t="shared" ca="1" si="21"/>
        <v>00</v>
      </c>
      <c r="M177" s="21" t="s">
        <v>66</v>
      </c>
    </row>
    <row r="178" spans="1:13" x14ac:dyDescent="0.4">
      <c r="A178">
        <v>20</v>
      </c>
      <c r="D178" s="26" t="s">
        <v>253</v>
      </c>
      <c r="E178">
        <f t="shared" si="16"/>
        <v>7400</v>
      </c>
      <c r="F178">
        <f t="shared" si="23"/>
        <v>6400</v>
      </c>
      <c r="G178" t="str">
        <f t="shared" ca="1" si="17"/>
        <v xml:space="preserve">{"nodeID":"1500176", "floor":"1", "zone":"C", "area":"17", "bay":"15", "hid":"00", "Xaxis":"7400", "Yaxis":"6400" ,"type":"common","updateTime":0} </v>
      </c>
      <c r="H178">
        <f t="shared" si="18"/>
        <v>1</v>
      </c>
      <c r="I178" t="str">
        <f t="shared" ca="1" si="19"/>
        <v>C</v>
      </c>
      <c r="J178">
        <f t="shared" si="22"/>
        <v>17</v>
      </c>
      <c r="K178" s="36" t="str">
        <f t="shared" ca="1" si="20"/>
        <v>15</v>
      </c>
      <c r="L178" s="36" t="str">
        <f t="shared" ca="1" si="21"/>
        <v>00</v>
      </c>
      <c r="M178" s="21" t="s">
        <v>66</v>
      </c>
    </row>
    <row r="179" spans="1:13" x14ac:dyDescent="0.4">
      <c r="A179">
        <v>30</v>
      </c>
      <c r="D179" s="26" t="s">
        <v>254</v>
      </c>
      <c r="E179">
        <f t="shared" si="16"/>
        <v>7400</v>
      </c>
      <c r="F179">
        <f t="shared" si="23"/>
        <v>6430</v>
      </c>
      <c r="G179" t="str">
        <f t="shared" ca="1" si="17"/>
        <v xml:space="preserve">{"nodeID":"1500177", "floor":"1", "zone":"C", "area":"17", "bay":"15", "hid":"00", "Xaxis":"7400", "Yaxis":"6430" ,"type":"common","updateTime":0} </v>
      </c>
      <c r="H179">
        <f t="shared" si="18"/>
        <v>1</v>
      </c>
      <c r="I179" t="str">
        <f t="shared" ca="1" si="19"/>
        <v>C</v>
      </c>
      <c r="J179">
        <f t="shared" si="22"/>
        <v>17</v>
      </c>
      <c r="K179" s="36" t="str">
        <f t="shared" ca="1" si="20"/>
        <v>15</v>
      </c>
      <c r="L179" s="36" t="str">
        <f t="shared" ca="1" si="21"/>
        <v>00</v>
      </c>
      <c r="M179" s="21" t="s">
        <v>66</v>
      </c>
    </row>
    <row r="180" spans="1:13" x14ac:dyDescent="0.4">
      <c r="A180">
        <v>5</v>
      </c>
      <c r="D180" s="26" t="s">
        <v>255</v>
      </c>
      <c r="E180">
        <f t="shared" si="16"/>
        <v>7400</v>
      </c>
      <c r="F180">
        <f t="shared" si="23"/>
        <v>6435</v>
      </c>
      <c r="G180" t="str">
        <f t="shared" ca="1" si="17"/>
        <v xml:space="preserve">{"nodeID":"1500178", "floor":"1", "zone":"C", "area":"17", "bay":"15", "hid":"00", "Xaxis":"7400", "Yaxis":"6435" ,"type":"common","updateTime":0} </v>
      </c>
      <c r="H180">
        <f t="shared" si="18"/>
        <v>1</v>
      </c>
      <c r="I180" t="str">
        <f t="shared" ca="1" si="19"/>
        <v>C</v>
      </c>
      <c r="J180">
        <f t="shared" si="22"/>
        <v>17</v>
      </c>
      <c r="K180" s="36" t="str">
        <f t="shared" ca="1" si="20"/>
        <v>15</v>
      </c>
      <c r="L180" s="36" t="str">
        <f t="shared" ca="1" si="21"/>
        <v>00</v>
      </c>
      <c r="M180" s="21" t="s">
        <v>66</v>
      </c>
    </row>
    <row r="181" spans="1:13" x14ac:dyDescent="0.4">
      <c r="A181">
        <v>5</v>
      </c>
      <c r="D181" s="26" t="s">
        <v>256</v>
      </c>
      <c r="E181">
        <f t="shared" si="16"/>
        <v>7400</v>
      </c>
      <c r="F181">
        <f t="shared" si="23"/>
        <v>6440</v>
      </c>
      <c r="G181" t="str">
        <f t="shared" ca="1" si="17"/>
        <v xml:space="preserve">{"nodeID":"1500179", "floor":"1", "zone":"C", "area":"17", "bay":"15", "hid":"00", "Xaxis":"7400", "Yaxis":"6440" ,"type":"common","updateTime":0} </v>
      </c>
      <c r="H181">
        <f t="shared" si="18"/>
        <v>1</v>
      </c>
      <c r="I181" t="str">
        <f t="shared" ca="1" si="19"/>
        <v>C</v>
      </c>
      <c r="J181">
        <f t="shared" si="22"/>
        <v>17</v>
      </c>
      <c r="K181" s="36" t="str">
        <f t="shared" ca="1" si="20"/>
        <v>15</v>
      </c>
      <c r="L181" s="36" t="str">
        <f t="shared" ca="1" si="21"/>
        <v>00</v>
      </c>
      <c r="M181" s="21" t="s">
        <v>66</v>
      </c>
    </row>
    <row r="182" spans="1:13" x14ac:dyDescent="0.4">
      <c r="A182">
        <v>5</v>
      </c>
      <c r="D182" s="26" t="s">
        <v>257</v>
      </c>
      <c r="E182">
        <f t="shared" si="16"/>
        <v>7400</v>
      </c>
      <c r="F182">
        <f t="shared" si="23"/>
        <v>6445</v>
      </c>
      <c r="G182" t="str">
        <f t="shared" ca="1" si="17"/>
        <v xml:space="preserve">{"nodeID":"1500180", "floor":"1", "zone":"C", "area":"17", "bay":"15", "hid":"00", "Xaxis":"7400", "Yaxis":"6445" ,"type":"common","updateTime":0} </v>
      </c>
      <c r="H182">
        <f t="shared" si="18"/>
        <v>1</v>
      </c>
      <c r="I182" t="str">
        <f t="shared" ca="1" si="19"/>
        <v>C</v>
      </c>
      <c r="J182">
        <f t="shared" si="22"/>
        <v>17</v>
      </c>
      <c r="K182" s="36" t="str">
        <f t="shared" ca="1" si="20"/>
        <v>15</v>
      </c>
      <c r="L182" s="36" t="str">
        <f t="shared" ca="1" si="21"/>
        <v>00</v>
      </c>
      <c r="M182" s="21" t="s">
        <v>66</v>
      </c>
    </row>
    <row r="183" spans="1:13" x14ac:dyDescent="0.4">
      <c r="A183">
        <v>10</v>
      </c>
      <c r="D183" s="26" t="s">
        <v>258</v>
      </c>
      <c r="E183">
        <f t="shared" si="16"/>
        <v>7400</v>
      </c>
      <c r="F183">
        <f t="shared" si="23"/>
        <v>6455</v>
      </c>
      <c r="G183" t="str">
        <f t="shared" ca="1" si="17"/>
        <v xml:space="preserve">{"nodeID":"1500181", "floor":"1", "zone":"C", "area":"17", "bay":"15", "hid":"00", "Xaxis":"7400", "Yaxis":"6455" ,"type":"common","updateTime":0} </v>
      </c>
      <c r="H183">
        <f t="shared" si="18"/>
        <v>1</v>
      </c>
      <c r="I183" t="str">
        <f t="shared" ca="1" si="19"/>
        <v>C</v>
      </c>
      <c r="J183">
        <f t="shared" si="22"/>
        <v>17</v>
      </c>
      <c r="K183" s="36" t="str">
        <f t="shared" ca="1" si="20"/>
        <v>15</v>
      </c>
      <c r="L183" s="36" t="str">
        <f t="shared" ca="1" si="21"/>
        <v>00</v>
      </c>
      <c r="M183" s="21" t="s">
        <v>66</v>
      </c>
    </row>
    <row r="184" spans="1:13" x14ac:dyDescent="0.4">
      <c r="A184">
        <v>10</v>
      </c>
      <c r="D184" s="26" t="s">
        <v>259</v>
      </c>
      <c r="E184">
        <f t="shared" si="16"/>
        <v>7400</v>
      </c>
      <c r="F184">
        <f t="shared" si="23"/>
        <v>6465</v>
      </c>
      <c r="G184" t="str">
        <f t="shared" ca="1" si="17"/>
        <v xml:space="preserve">{"nodeID":"1500182", "floor":"1", "zone":"C", "area":"17", "bay":"15", "hid":"00", "Xaxis":"7400", "Yaxis":"6465" ,"type":"common","updateTime":0} </v>
      </c>
      <c r="H184">
        <f t="shared" si="18"/>
        <v>1</v>
      </c>
      <c r="I184" t="str">
        <f t="shared" ca="1" si="19"/>
        <v>C</v>
      </c>
      <c r="J184">
        <f t="shared" si="22"/>
        <v>17</v>
      </c>
      <c r="K184" s="36" t="str">
        <f t="shared" ca="1" si="20"/>
        <v>15</v>
      </c>
      <c r="L184" s="36" t="str">
        <f t="shared" ca="1" si="21"/>
        <v>00</v>
      </c>
      <c r="M184" s="21" t="s">
        <v>66</v>
      </c>
    </row>
    <row r="185" spans="1:13" x14ac:dyDescent="0.4">
      <c r="A185">
        <v>10</v>
      </c>
      <c r="D185" s="26" t="s">
        <v>260</v>
      </c>
      <c r="E185">
        <f t="shared" si="16"/>
        <v>7400</v>
      </c>
      <c r="F185">
        <f t="shared" si="23"/>
        <v>6475</v>
      </c>
      <c r="G185" t="str">
        <f t="shared" ca="1" si="17"/>
        <v xml:space="preserve">{"nodeID":"1500183", "floor":"1", "zone":"C", "area":"17", "bay":"15", "hid":"00", "Xaxis":"7400", "Yaxis":"6475" ,"type":"common","updateTime":0} </v>
      </c>
      <c r="H185">
        <f t="shared" si="18"/>
        <v>1</v>
      </c>
      <c r="I185" t="str">
        <f t="shared" ca="1" si="19"/>
        <v>C</v>
      </c>
      <c r="J185">
        <f t="shared" si="22"/>
        <v>17</v>
      </c>
      <c r="K185" s="36" t="str">
        <f t="shared" ca="1" si="20"/>
        <v>15</v>
      </c>
      <c r="L185" s="36" t="str">
        <f t="shared" ca="1" si="21"/>
        <v>00</v>
      </c>
      <c r="M185" s="21" t="s">
        <v>66</v>
      </c>
    </row>
    <row r="186" spans="1:13" x14ac:dyDescent="0.4">
      <c r="A186">
        <v>20</v>
      </c>
      <c r="D186" s="26" t="s">
        <v>261</v>
      </c>
      <c r="E186">
        <f t="shared" si="16"/>
        <v>7400</v>
      </c>
      <c r="F186">
        <f t="shared" si="23"/>
        <v>6495</v>
      </c>
      <c r="G186" t="str">
        <f t="shared" ca="1" si="17"/>
        <v xml:space="preserve">{"nodeID":"1500184", "floor":"1", "zone":"C", "area":"17", "bay":"15", "hid":"00", "Xaxis":"7400", "Yaxis":"6495" ,"type":"common","updateTime":0} </v>
      </c>
      <c r="H186">
        <f t="shared" si="18"/>
        <v>1</v>
      </c>
      <c r="I186" t="str">
        <f t="shared" ca="1" si="19"/>
        <v>C</v>
      </c>
      <c r="J186">
        <f t="shared" si="22"/>
        <v>17</v>
      </c>
      <c r="K186" s="36" t="str">
        <f t="shared" ca="1" si="20"/>
        <v>15</v>
      </c>
      <c r="L186" s="36" t="str">
        <f t="shared" ca="1" si="21"/>
        <v>00</v>
      </c>
      <c r="M186" s="21" t="s">
        <v>66</v>
      </c>
    </row>
    <row r="187" spans="1:13" x14ac:dyDescent="0.4">
      <c r="A187">
        <v>5</v>
      </c>
      <c r="D187" s="26" t="s">
        <v>262</v>
      </c>
      <c r="E187">
        <f t="shared" si="16"/>
        <v>7400</v>
      </c>
      <c r="F187">
        <f t="shared" si="23"/>
        <v>6500</v>
      </c>
      <c r="G187" t="str">
        <f t="shared" ca="1" si="17"/>
        <v xml:space="preserve">{"nodeID":"1500185", "floor":"1", "zone":"C", "area":"17", "bay":"15", "hid":"00", "Xaxis":"7400", "Yaxis":"6500" ,"type":"common","updateTime":0} </v>
      </c>
      <c r="H187">
        <f t="shared" si="18"/>
        <v>1</v>
      </c>
      <c r="I187" t="str">
        <f t="shared" ca="1" si="19"/>
        <v>C</v>
      </c>
      <c r="J187">
        <f t="shared" si="22"/>
        <v>17</v>
      </c>
      <c r="K187" s="36" t="str">
        <f t="shared" ca="1" si="20"/>
        <v>15</v>
      </c>
      <c r="L187" s="36" t="str">
        <f t="shared" ca="1" si="21"/>
        <v>00</v>
      </c>
      <c r="M187" s="21" t="s">
        <v>66</v>
      </c>
    </row>
    <row r="188" spans="1:13" x14ac:dyDescent="0.4">
      <c r="A188">
        <v>20</v>
      </c>
      <c r="D188" s="26" t="s">
        <v>263</v>
      </c>
      <c r="E188">
        <f t="shared" si="16"/>
        <v>7400</v>
      </c>
      <c r="F188">
        <f t="shared" si="23"/>
        <v>6520</v>
      </c>
      <c r="G188" t="str">
        <f t="shared" ca="1" si="17"/>
        <v xml:space="preserve">{"nodeID":"1500186", "floor":"1", "zone":"C", "area":"17", "bay":"15", "hid":"00", "Xaxis":"7400", "Yaxis":"6520" ,"type":"common","updateTime":0} </v>
      </c>
      <c r="H188">
        <f t="shared" si="18"/>
        <v>1</v>
      </c>
      <c r="I188" t="str">
        <f t="shared" ca="1" si="19"/>
        <v>C</v>
      </c>
      <c r="J188">
        <f t="shared" si="22"/>
        <v>17</v>
      </c>
      <c r="K188" s="36" t="str">
        <f t="shared" ca="1" si="20"/>
        <v>15</v>
      </c>
      <c r="L188" s="36" t="str">
        <f t="shared" ca="1" si="21"/>
        <v>00</v>
      </c>
      <c r="M188" s="21" t="s">
        <v>66</v>
      </c>
    </row>
    <row r="189" spans="1:13" x14ac:dyDescent="0.4">
      <c r="A189">
        <v>5</v>
      </c>
      <c r="D189" s="26" t="s">
        <v>264</v>
      </c>
      <c r="E189">
        <f t="shared" si="16"/>
        <v>7400</v>
      </c>
      <c r="F189">
        <f t="shared" si="23"/>
        <v>6525</v>
      </c>
      <c r="G189" t="str">
        <f t="shared" ca="1" si="17"/>
        <v xml:space="preserve">{"nodeID":"1500187", "floor":"1", "zone":"C", "area":"17", "bay":"15", "hid":"00", "Xaxis":"7400", "Yaxis":"6525" ,"type":"common","updateTime":0} </v>
      </c>
      <c r="H189">
        <f t="shared" si="18"/>
        <v>1</v>
      </c>
      <c r="I189" t="str">
        <f t="shared" ca="1" si="19"/>
        <v>C</v>
      </c>
      <c r="J189">
        <f t="shared" si="22"/>
        <v>17</v>
      </c>
      <c r="K189" s="36" t="str">
        <f t="shared" ca="1" si="20"/>
        <v>15</v>
      </c>
      <c r="L189" s="36" t="str">
        <f t="shared" ca="1" si="21"/>
        <v>00</v>
      </c>
      <c r="M189" s="21" t="s">
        <v>66</v>
      </c>
    </row>
    <row r="190" spans="1:13" x14ac:dyDescent="0.4">
      <c r="A190">
        <v>30</v>
      </c>
      <c r="D190" s="26" t="s">
        <v>265</v>
      </c>
      <c r="E190">
        <f t="shared" si="16"/>
        <v>7400</v>
      </c>
      <c r="F190">
        <f t="shared" si="23"/>
        <v>6555</v>
      </c>
      <c r="G190" t="str">
        <f t="shared" ca="1" si="17"/>
        <v xml:space="preserve">{"nodeID":"1500188", "floor":"1", "zone":"C", "area":"17", "bay":"15", "hid":"00", "Xaxis":"7400", "Yaxis":"6555" ,"type":"common","updateTime":0} </v>
      </c>
      <c r="H190">
        <f t="shared" si="18"/>
        <v>1</v>
      </c>
      <c r="I190" t="str">
        <f t="shared" ca="1" si="19"/>
        <v>C</v>
      </c>
      <c r="J190">
        <f t="shared" si="22"/>
        <v>17</v>
      </c>
      <c r="K190" s="36" t="str">
        <f t="shared" ca="1" si="20"/>
        <v>15</v>
      </c>
      <c r="L190" s="36" t="str">
        <f t="shared" ca="1" si="21"/>
        <v>00</v>
      </c>
      <c r="M190" s="21" t="s">
        <v>66</v>
      </c>
    </row>
    <row r="191" spans="1:13" x14ac:dyDescent="0.4">
      <c r="A191">
        <v>5</v>
      </c>
      <c r="D191" s="26" t="s">
        <v>266</v>
      </c>
      <c r="E191">
        <f t="shared" si="16"/>
        <v>7400</v>
      </c>
      <c r="F191">
        <f t="shared" si="23"/>
        <v>6560</v>
      </c>
      <c r="G191" t="str">
        <f t="shared" ca="1" si="17"/>
        <v xml:space="preserve">{"nodeID":"1500189", "floor":"1", "zone":"C", "area":"17", "bay":"15", "hid":"00", "Xaxis":"7400", "Yaxis":"6560" ,"type":"common","updateTime":0} </v>
      </c>
      <c r="H191">
        <f t="shared" si="18"/>
        <v>1</v>
      </c>
      <c r="I191" t="str">
        <f t="shared" ca="1" si="19"/>
        <v>C</v>
      </c>
      <c r="J191">
        <f t="shared" si="22"/>
        <v>17</v>
      </c>
      <c r="K191" s="36" t="str">
        <f t="shared" ca="1" si="20"/>
        <v>15</v>
      </c>
      <c r="L191" s="36" t="str">
        <f t="shared" ca="1" si="21"/>
        <v>00</v>
      </c>
      <c r="M191" s="21" t="s">
        <v>66</v>
      </c>
    </row>
    <row r="192" spans="1:13" x14ac:dyDescent="0.4">
      <c r="A192">
        <v>5</v>
      </c>
      <c r="D192" s="26" t="s">
        <v>267</v>
      </c>
      <c r="E192">
        <f t="shared" si="16"/>
        <v>7400</v>
      </c>
      <c r="F192">
        <f t="shared" si="23"/>
        <v>6565</v>
      </c>
      <c r="G192" t="str">
        <f t="shared" ca="1" si="17"/>
        <v xml:space="preserve">{"nodeID":"1500190", "floor":"1", "zone":"C", "area":"17", "bay":"15", "hid":"00", "Xaxis":"7400", "Yaxis":"6565" ,"type":"common","updateTime":0} </v>
      </c>
      <c r="H192">
        <f t="shared" si="18"/>
        <v>1</v>
      </c>
      <c r="I192" t="str">
        <f t="shared" ca="1" si="19"/>
        <v>C</v>
      </c>
      <c r="J192">
        <f t="shared" si="22"/>
        <v>17</v>
      </c>
      <c r="K192" s="36" t="str">
        <f t="shared" ca="1" si="20"/>
        <v>15</v>
      </c>
      <c r="L192" s="36" t="str">
        <f t="shared" ca="1" si="21"/>
        <v>00</v>
      </c>
      <c r="M192" s="21" t="s">
        <v>66</v>
      </c>
    </row>
    <row r="193" spans="1:13" x14ac:dyDescent="0.4">
      <c r="A193">
        <v>5</v>
      </c>
      <c r="D193" s="26" t="s">
        <v>268</v>
      </c>
      <c r="E193">
        <f t="shared" si="16"/>
        <v>7400</v>
      </c>
      <c r="F193">
        <f t="shared" si="23"/>
        <v>6570</v>
      </c>
      <c r="G193" t="str">
        <f t="shared" ca="1" si="17"/>
        <v xml:space="preserve">{"nodeID":"1500191", "floor":"1", "zone":"C", "area":"17", "bay":"15", "hid":"00", "Xaxis":"7400", "Yaxis":"6570" ,"type":"common","updateTime":0} </v>
      </c>
      <c r="H193">
        <f t="shared" si="18"/>
        <v>1</v>
      </c>
      <c r="I193" t="str">
        <f t="shared" ca="1" si="19"/>
        <v>C</v>
      </c>
      <c r="J193">
        <f t="shared" si="22"/>
        <v>17</v>
      </c>
      <c r="K193" s="36" t="str">
        <f t="shared" ca="1" si="20"/>
        <v>15</v>
      </c>
      <c r="L193" s="36" t="str">
        <f t="shared" ca="1" si="21"/>
        <v>00</v>
      </c>
      <c r="M193" s="21" t="s">
        <v>66</v>
      </c>
    </row>
    <row r="194" spans="1:13" x14ac:dyDescent="0.4">
      <c r="A194">
        <v>5</v>
      </c>
      <c r="D194" s="26" t="s">
        <v>269</v>
      </c>
      <c r="E194">
        <f t="shared" si="16"/>
        <v>7400</v>
      </c>
      <c r="F194">
        <f t="shared" si="23"/>
        <v>6575</v>
      </c>
      <c r="G194" t="str">
        <f t="shared" ca="1" si="17"/>
        <v xml:space="preserve">{"nodeID":"1500192", "floor":"1", "zone":"C", "area":"17", "bay":"15", "hid":"00", "Xaxis":"7400", "Yaxis":"6575" ,"type":"common","updateTime":0} </v>
      </c>
      <c r="H194">
        <f t="shared" si="18"/>
        <v>1</v>
      </c>
      <c r="I194" t="str">
        <f t="shared" ca="1" si="19"/>
        <v>C</v>
      </c>
      <c r="J194">
        <f t="shared" si="22"/>
        <v>17</v>
      </c>
      <c r="K194" s="36" t="str">
        <f t="shared" ca="1" si="20"/>
        <v>15</v>
      </c>
      <c r="L194" s="36" t="str">
        <f t="shared" ca="1" si="21"/>
        <v>00</v>
      </c>
      <c r="M194" s="21" t="s">
        <v>66</v>
      </c>
    </row>
    <row r="195" spans="1:13" x14ac:dyDescent="0.4">
      <c r="A195">
        <v>10</v>
      </c>
      <c r="D195" s="26" t="s">
        <v>270</v>
      </c>
      <c r="E195">
        <f t="shared" si="16"/>
        <v>7400</v>
      </c>
      <c r="F195">
        <f t="shared" si="23"/>
        <v>6585</v>
      </c>
      <c r="G195" t="str">
        <f t="shared" ca="1" si="17"/>
        <v xml:space="preserve">{"nodeID":"1500193", "floor":"1", "zone":"C", "area":"17", "bay":"15", "hid":"00", "Xaxis":"7400", "Yaxis":"6585" ,"type":"common","updateTime":0} </v>
      </c>
      <c r="H195">
        <f t="shared" si="18"/>
        <v>1</v>
      </c>
      <c r="I195" t="str">
        <f t="shared" ca="1" si="19"/>
        <v>C</v>
      </c>
      <c r="J195">
        <f t="shared" si="22"/>
        <v>17</v>
      </c>
      <c r="K195" s="36" t="str">
        <f t="shared" ca="1" si="20"/>
        <v>15</v>
      </c>
      <c r="L195" s="36" t="str">
        <f t="shared" ca="1" si="21"/>
        <v>00</v>
      </c>
      <c r="M195" s="21" t="s">
        <v>66</v>
      </c>
    </row>
    <row r="196" spans="1:13" x14ac:dyDescent="0.4">
      <c r="A196">
        <v>10</v>
      </c>
      <c r="D196" s="26" t="s">
        <v>271</v>
      </c>
      <c r="E196">
        <f t="shared" ref="E196:E259" si="24">$B$3</f>
        <v>7400</v>
      </c>
      <c r="F196">
        <f t="shared" si="23"/>
        <v>6595</v>
      </c>
      <c r="G196" t="str">
        <f t="shared" ref="G196:G259" ca="1" si="25">CONCATENATE("{""nodeID"":""",CONCATENATE(K196,D196),"""",", ""floor"":""",H196,"""",", ""zone"":""",I196,"""",", ""area"":""",J196,"""", ", ""bay"":""",K196,"""", ", ""hid"":""",L196,"""", ", ""Xaxis"":""",E196,"""", ", ""Yaxis"":""",F196,"""", " ,""type"":""",M196,"""", ",""updateTime"":0} ")</f>
        <v xml:space="preserve">{"nodeID":"1500194", "floor":"1", "zone":"C", "area":"17", "bay":"15", "hid":"00", "Xaxis":"7400", "Yaxis":"6595" ,"type":"common","updateTime":0} </v>
      </c>
      <c r="H196">
        <f t="shared" ref="H196:H259" si="26">$H$1</f>
        <v>1</v>
      </c>
      <c r="I196" t="str">
        <f t="shared" ref="I196:I259" ca="1" si="27">INDIRECT("I1")</f>
        <v>C</v>
      </c>
      <c r="J196">
        <f t="shared" si="22"/>
        <v>17</v>
      </c>
      <c r="K196" s="36" t="str">
        <f t="shared" ref="K196:K259" ca="1" si="28">INDIRECT("K1")</f>
        <v>15</v>
      </c>
      <c r="L196" s="36" t="str">
        <f t="shared" ref="L196:L259" ca="1" si="29">INDIRECT("L1")</f>
        <v>00</v>
      </c>
      <c r="M196" s="21" t="s">
        <v>66</v>
      </c>
    </row>
    <row r="197" spans="1:13" x14ac:dyDescent="0.4">
      <c r="A197">
        <v>5</v>
      </c>
      <c r="D197" s="26" t="s">
        <v>272</v>
      </c>
      <c r="E197">
        <f t="shared" si="24"/>
        <v>7400</v>
      </c>
      <c r="F197">
        <f t="shared" si="23"/>
        <v>6600</v>
      </c>
      <c r="G197" t="str">
        <f t="shared" ca="1" si="25"/>
        <v xml:space="preserve">{"nodeID":"1500195", "floor":"1", "zone":"C", "area":"17", "bay":"15", "hid":"00", "Xaxis":"7400", "Yaxis":"6600" ,"type":"common","updateTime":0} </v>
      </c>
      <c r="H197">
        <f t="shared" si="26"/>
        <v>1</v>
      </c>
      <c r="I197" t="str">
        <f t="shared" ca="1" si="27"/>
        <v>C</v>
      </c>
      <c r="J197">
        <f t="shared" ref="J197:J260" si="30">$J$1</f>
        <v>17</v>
      </c>
      <c r="K197" s="36" t="str">
        <f t="shared" ca="1" si="28"/>
        <v>15</v>
      </c>
      <c r="L197" s="36" t="str">
        <f t="shared" ca="1" si="29"/>
        <v>00</v>
      </c>
      <c r="M197" s="21" t="s">
        <v>66</v>
      </c>
    </row>
    <row r="198" spans="1:13" x14ac:dyDescent="0.4">
      <c r="A198">
        <v>5</v>
      </c>
      <c r="D198" s="26" t="s">
        <v>273</v>
      </c>
      <c r="E198">
        <f t="shared" si="24"/>
        <v>7400</v>
      </c>
      <c r="F198">
        <f t="shared" ref="F198:F261" si="31">F197+A198</f>
        <v>6605</v>
      </c>
      <c r="G198" t="str">
        <f t="shared" ca="1" si="25"/>
        <v xml:space="preserve">{"nodeID":"1500196", "floor":"1", "zone":"C", "area":"17", "bay":"15", "hid":"00", "Xaxis":"7400", "Yaxis":"6605" ,"type":"common","updateTime":0} </v>
      </c>
      <c r="H198">
        <f t="shared" si="26"/>
        <v>1</v>
      </c>
      <c r="I198" t="str">
        <f t="shared" ca="1" si="27"/>
        <v>C</v>
      </c>
      <c r="J198">
        <f t="shared" si="30"/>
        <v>17</v>
      </c>
      <c r="K198" s="36" t="str">
        <f t="shared" ca="1" si="28"/>
        <v>15</v>
      </c>
      <c r="L198" s="36" t="str">
        <f t="shared" ca="1" si="29"/>
        <v>00</v>
      </c>
      <c r="M198" s="21" t="s">
        <v>66</v>
      </c>
    </row>
    <row r="199" spans="1:13" x14ac:dyDescent="0.4">
      <c r="A199">
        <v>5</v>
      </c>
      <c r="D199" s="26" t="s">
        <v>274</v>
      </c>
      <c r="E199">
        <f t="shared" si="24"/>
        <v>7400</v>
      </c>
      <c r="F199">
        <f t="shared" si="31"/>
        <v>6610</v>
      </c>
      <c r="G199" t="str">
        <f t="shared" ca="1" si="25"/>
        <v xml:space="preserve">{"nodeID":"1500197", "floor":"1", "zone":"C", "area":"17", "bay":"15", "hid":"00", "Xaxis":"7400", "Yaxis":"6610" ,"type":"common","updateTime":0} </v>
      </c>
      <c r="H199">
        <f t="shared" si="26"/>
        <v>1</v>
      </c>
      <c r="I199" t="str">
        <f t="shared" ca="1" si="27"/>
        <v>C</v>
      </c>
      <c r="J199">
        <f t="shared" si="30"/>
        <v>17</v>
      </c>
      <c r="K199" s="36" t="str">
        <f t="shared" ca="1" si="28"/>
        <v>15</v>
      </c>
      <c r="L199" s="36" t="str">
        <f t="shared" ca="1" si="29"/>
        <v>00</v>
      </c>
      <c r="M199" s="21" t="s">
        <v>66</v>
      </c>
    </row>
    <row r="200" spans="1:13" x14ac:dyDescent="0.4">
      <c r="A200">
        <v>5</v>
      </c>
      <c r="D200" s="26" t="s">
        <v>275</v>
      </c>
      <c r="E200">
        <f t="shared" si="24"/>
        <v>7400</v>
      </c>
      <c r="F200">
        <f t="shared" si="31"/>
        <v>6615</v>
      </c>
      <c r="G200" t="str">
        <f t="shared" ca="1" si="25"/>
        <v xml:space="preserve">{"nodeID":"1500198", "floor":"1", "zone":"C", "area":"17", "bay":"15", "hid":"00", "Xaxis":"7400", "Yaxis":"6615" ,"type":"common","updateTime":0} </v>
      </c>
      <c r="H200">
        <f t="shared" si="26"/>
        <v>1</v>
      </c>
      <c r="I200" t="str">
        <f t="shared" ca="1" si="27"/>
        <v>C</v>
      </c>
      <c r="J200">
        <f t="shared" si="30"/>
        <v>17</v>
      </c>
      <c r="K200" s="36" t="str">
        <f t="shared" ca="1" si="28"/>
        <v>15</v>
      </c>
      <c r="L200" s="36" t="str">
        <f t="shared" ca="1" si="29"/>
        <v>00</v>
      </c>
      <c r="M200" s="21" t="s">
        <v>66</v>
      </c>
    </row>
    <row r="201" spans="1:13" x14ac:dyDescent="0.4">
      <c r="A201">
        <v>10</v>
      </c>
      <c r="D201" s="26" t="s">
        <v>276</v>
      </c>
      <c r="E201">
        <f t="shared" si="24"/>
        <v>7400</v>
      </c>
      <c r="F201">
        <f t="shared" si="31"/>
        <v>6625</v>
      </c>
      <c r="G201" t="str">
        <f t="shared" ca="1" si="25"/>
        <v xml:space="preserve">{"nodeID":"1500199", "floor":"1", "zone":"C", "area":"17", "bay":"15", "hid":"00", "Xaxis":"7400", "Yaxis":"6625" ,"type":"common","updateTime":0} </v>
      </c>
      <c r="H201">
        <f t="shared" si="26"/>
        <v>1</v>
      </c>
      <c r="I201" t="str">
        <f t="shared" ca="1" si="27"/>
        <v>C</v>
      </c>
      <c r="J201">
        <f t="shared" si="30"/>
        <v>17</v>
      </c>
      <c r="K201" s="36" t="str">
        <f t="shared" ca="1" si="28"/>
        <v>15</v>
      </c>
      <c r="L201" s="36" t="str">
        <f t="shared" ca="1" si="29"/>
        <v>00</v>
      </c>
      <c r="M201" s="21" t="s">
        <v>66</v>
      </c>
    </row>
    <row r="202" spans="1:13" x14ac:dyDescent="0.4">
      <c r="A202">
        <v>10</v>
      </c>
      <c r="D202" s="26" t="s">
        <v>277</v>
      </c>
      <c r="E202">
        <f t="shared" si="24"/>
        <v>7400</v>
      </c>
      <c r="F202">
        <f t="shared" si="31"/>
        <v>6635</v>
      </c>
      <c r="G202" t="str">
        <f t="shared" ca="1" si="25"/>
        <v xml:space="preserve">{"nodeID":"1500200", "floor":"1", "zone":"C", "area":"17", "bay":"15", "hid":"00", "Xaxis":"7400", "Yaxis":"6635" ,"type":"common","updateTime":0} </v>
      </c>
      <c r="H202">
        <f t="shared" si="26"/>
        <v>1</v>
      </c>
      <c r="I202" t="str">
        <f t="shared" ca="1" si="27"/>
        <v>C</v>
      </c>
      <c r="J202">
        <f t="shared" si="30"/>
        <v>17</v>
      </c>
      <c r="K202" s="36" t="str">
        <f t="shared" ca="1" si="28"/>
        <v>15</v>
      </c>
      <c r="L202" s="36" t="str">
        <f t="shared" ca="1" si="29"/>
        <v>00</v>
      </c>
      <c r="M202" s="21" t="s">
        <v>66</v>
      </c>
    </row>
    <row r="203" spans="1:13" x14ac:dyDescent="0.4">
      <c r="A203">
        <v>10</v>
      </c>
      <c r="D203" s="26" t="s">
        <v>278</v>
      </c>
      <c r="E203">
        <f t="shared" si="24"/>
        <v>7400</v>
      </c>
      <c r="F203">
        <f t="shared" si="31"/>
        <v>6645</v>
      </c>
      <c r="G203" t="str">
        <f t="shared" ca="1" si="25"/>
        <v xml:space="preserve">{"nodeID":"1500201", "floor":"1", "zone":"C", "area":"17", "bay":"15", "hid":"00", "Xaxis":"7400", "Yaxis":"6645" ,"type":"common","updateTime":0} </v>
      </c>
      <c r="H203">
        <f t="shared" si="26"/>
        <v>1</v>
      </c>
      <c r="I203" t="str">
        <f t="shared" ca="1" si="27"/>
        <v>C</v>
      </c>
      <c r="J203">
        <f t="shared" si="30"/>
        <v>17</v>
      </c>
      <c r="K203" s="36" t="str">
        <f t="shared" ca="1" si="28"/>
        <v>15</v>
      </c>
      <c r="L203" s="36" t="str">
        <f t="shared" ca="1" si="29"/>
        <v>00</v>
      </c>
      <c r="M203" s="21" t="s">
        <v>66</v>
      </c>
    </row>
    <row r="204" spans="1:13" x14ac:dyDescent="0.4">
      <c r="A204">
        <v>10</v>
      </c>
      <c r="D204" s="26" t="s">
        <v>279</v>
      </c>
      <c r="E204">
        <f t="shared" si="24"/>
        <v>7400</v>
      </c>
      <c r="F204">
        <f t="shared" si="31"/>
        <v>6655</v>
      </c>
      <c r="G204" t="str">
        <f t="shared" ca="1" si="25"/>
        <v xml:space="preserve">{"nodeID":"1500202", "floor":"1", "zone":"C", "area":"17", "bay":"15", "hid":"00", "Xaxis":"7400", "Yaxis":"6655" ,"type":"common","updateTime":0} </v>
      </c>
      <c r="H204">
        <f t="shared" si="26"/>
        <v>1</v>
      </c>
      <c r="I204" t="str">
        <f t="shared" ca="1" si="27"/>
        <v>C</v>
      </c>
      <c r="J204">
        <f t="shared" si="30"/>
        <v>17</v>
      </c>
      <c r="K204" s="36" t="str">
        <f t="shared" ca="1" si="28"/>
        <v>15</v>
      </c>
      <c r="L204" s="36" t="str">
        <f t="shared" ca="1" si="29"/>
        <v>00</v>
      </c>
      <c r="M204" s="21" t="s">
        <v>66</v>
      </c>
    </row>
    <row r="205" spans="1:13" x14ac:dyDescent="0.4">
      <c r="A205">
        <v>5</v>
      </c>
      <c r="D205" s="26" t="s">
        <v>280</v>
      </c>
      <c r="E205">
        <f t="shared" si="24"/>
        <v>7400</v>
      </c>
      <c r="F205">
        <f t="shared" si="31"/>
        <v>6660</v>
      </c>
      <c r="G205" t="str">
        <f t="shared" ca="1" si="25"/>
        <v xml:space="preserve">{"nodeID":"1500203", "floor":"1", "zone":"C", "area":"17", "bay":"15", "hid":"00", "Xaxis":"7400", "Yaxis":"6660" ,"type":"common","updateTime":0} </v>
      </c>
      <c r="H205">
        <f t="shared" si="26"/>
        <v>1</v>
      </c>
      <c r="I205" t="str">
        <f t="shared" ca="1" si="27"/>
        <v>C</v>
      </c>
      <c r="J205">
        <f t="shared" si="30"/>
        <v>17</v>
      </c>
      <c r="K205" s="36" t="str">
        <f t="shared" ca="1" si="28"/>
        <v>15</v>
      </c>
      <c r="L205" s="36" t="str">
        <f t="shared" ca="1" si="29"/>
        <v>00</v>
      </c>
      <c r="M205" s="21" t="s">
        <v>66</v>
      </c>
    </row>
    <row r="206" spans="1:13" x14ac:dyDescent="0.4">
      <c r="A206">
        <v>5</v>
      </c>
      <c r="D206" s="26" t="s">
        <v>281</v>
      </c>
      <c r="E206">
        <f t="shared" si="24"/>
        <v>7400</v>
      </c>
      <c r="F206">
        <f t="shared" si="31"/>
        <v>6665</v>
      </c>
      <c r="G206" t="str">
        <f t="shared" ca="1" si="25"/>
        <v xml:space="preserve">{"nodeID":"1500204", "floor":"1", "zone":"C", "area":"17", "bay":"15", "hid":"00", "Xaxis":"7400", "Yaxis":"6665" ,"type":"common","updateTime":0} </v>
      </c>
      <c r="H206">
        <f t="shared" si="26"/>
        <v>1</v>
      </c>
      <c r="I206" t="str">
        <f t="shared" ca="1" si="27"/>
        <v>C</v>
      </c>
      <c r="J206">
        <f t="shared" si="30"/>
        <v>17</v>
      </c>
      <c r="K206" s="36" t="str">
        <f t="shared" ca="1" si="28"/>
        <v>15</v>
      </c>
      <c r="L206" s="36" t="str">
        <f t="shared" ca="1" si="29"/>
        <v>00</v>
      </c>
      <c r="M206" s="21" t="s">
        <v>66</v>
      </c>
    </row>
    <row r="207" spans="1:13" x14ac:dyDescent="0.4">
      <c r="A207">
        <v>5</v>
      </c>
      <c r="D207" s="26" t="s">
        <v>282</v>
      </c>
      <c r="E207">
        <f t="shared" si="24"/>
        <v>7400</v>
      </c>
      <c r="F207">
        <f t="shared" si="31"/>
        <v>6670</v>
      </c>
      <c r="G207" t="str">
        <f t="shared" ca="1" si="25"/>
        <v xml:space="preserve">{"nodeID":"1500205", "floor":"1", "zone":"C", "area":"17", "bay":"15", "hid":"00", "Xaxis":"7400", "Yaxis":"6670" ,"type":"common","updateTime":0} </v>
      </c>
      <c r="H207">
        <f t="shared" si="26"/>
        <v>1</v>
      </c>
      <c r="I207" t="str">
        <f t="shared" ca="1" si="27"/>
        <v>C</v>
      </c>
      <c r="J207">
        <f t="shared" si="30"/>
        <v>17</v>
      </c>
      <c r="K207" s="36" t="str">
        <f t="shared" ca="1" si="28"/>
        <v>15</v>
      </c>
      <c r="L207" s="36" t="str">
        <f t="shared" ca="1" si="29"/>
        <v>00</v>
      </c>
      <c r="M207" s="21" t="s">
        <v>66</v>
      </c>
    </row>
    <row r="208" spans="1:13" x14ac:dyDescent="0.4">
      <c r="A208">
        <v>5</v>
      </c>
      <c r="D208" s="26" t="s">
        <v>283</v>
      </c>
      <c r="E208">
        <f t="shared" si="24"/>
        <v>7400</v>
      </c>
      <c r="F208">
        <f t="shared" si="31"/>
        <v>6675</v>
      </c>
      <c r="G208" t="str">
        <f t="shared" ca="1" si="25"/>
        <v xml:space="preserve">{"nodeID":"1500206", "floor":"1", "zone":"C", "area":"17", "bay":"15", "hid":"00", "Xaxis":"7400", "Yaxis":"6675" ,"type":"common","updateTime":0} </v>
      </c>
      <c r="H208">
        <f t="shared" si="26"/>
        <v>1</v>
      </c>
      <c r="I208" t="str">
        <f t="shared" ca="1" si="27"/>
        <v>C</v>
      </c>
      <c r="J208">
        <f t="shared" si="30"/>
        <v>17</v>
      </c>
      <c r="K208" s="36" t="str">
        <f t="shared" ca="1" si="28"/>
        <v>15</v>
      </c>
      <c r="L208" s="36" t="str">
        <f t="shared" ca="1" si="29"/>
        <v>00</v>
      </c>
      <c r="M208" s="21" t="s">
        <v>66</v>
      </c>
    </row>
    <row r="209" spans="1:13" x14ac:dyDescent="0.4">
      <c r="A209">
        <v>5</v>
      </c>
      <c r="D209" s="26" t="s">
        <v>284</v>
      </c>
      <c r="E209">
        <f t="shared" si="24"/>
        <v>7400</v>
      </c>
      <c r="F209">
        <f t="shared" si="31"/>
        <v>6680</v>
      </c>
      <c r="G209" t="str">
        <f t="shared" ca="1" si="25"/>
        <v xml:space="preserve">{"nodeID":"1500207", "floor":"1", "zone":"C", "area":"17", "bay":"15", "hid":"00", "Xaxis":"7400", "Yaxis":"6680" ,"type":"common","updateTime":0} </v>
      </c>
      <c r="H209">
        <f t="shared" si="26"/>
        <v>1</v>
      </c>
      <c r="I209" t="str">
        <f t="shared" ca="1" si="27"/>
        <v>C</v>
      </c>
      <c r="J209">
        <f t="shared" si="30"/>
        <v>17</v>
      </c>
      <c r="K209" s="36" t="str">
        <f t="shared" ca="1" si="28"/>
        <v>15</v>
      </c>
      <c r="L209" s="36" t="str">
        <f t="shared" ca="1" si="29"/>
        <v>00</v>
      </c>
      <c r="M209" s="21" t="s">
        <v>66</v>
      </c>
    </row>
    <row r="210" spans="1:13" x14ac:dyDescent="0.4">
      <c r="A210">
        <v>5</v>
      </c>
      <c r="D210" s="26" t="s">
        <v>285</v>
      </c>
      <c r="E210">
        <f t="shared" si="24"/>
        <v>7400</v>
      </c>
      <c r="F210">
        <f t="shared" si="31"/>
        <v>6685</v>
      </c>
      <c r="G210" t="str">
        <f t="shared" ca="1" si="25"/>
        <v xml:space="preserve">{"nodeID":"1500208", "floor":"1", "zone":"C", "area":"17", "bay":"15", "hid":"00", "Xaxis":"7400", "Yaxis":"6685" ,"type":"common","updateTime":0} </v>
      </c>
      <c r="H210">
        <f t="shared" si="26"/>
        <v>1</v>
      </c>
      <c r="I210" t="str">
        <f t="shared" ca="1" si="27"/>
        <v>C</v>
      </c>
      <c r="J210">
        <f t="shared" si="30"/>
        <v>17</v>
      </c>
      <c r="K210" s="36" t="str">
        <f t="shared" ca="1" si="28"/>
        <v>15</v>
      </c>
      <c r="L210" s="36" t="str">
        <f t="shared" ca="1" si="29"/>
        <v>00</v>
      </c>
      <c r="M210" s="21" t="s">
        <v>66</v>
      </c>
    </row>
    <row r="211" spans="1:13" x14ac:dyDescent="0.4">
      <c r="A211">
        <v>5</v>
      </c>
      <c r="D211" s="26" t="s">
        <v>286</v>
      </c>
      <c r="E211">
        <f t="shared" si="24"/>
        <v>7400</v>
      </c>
      <c r="F211">
        <f t="shared" si="31"/>
        <v>6690</v>
      </c>
      <c r="G211" t="str">
        <f t="shared" ca="1" si="25"/>
        <v xml:space="preserve">{"nodeID":"1500209", "floor":"1", "zone":"C", "area":"17", "bay":"15", "hid":"00", "Xaxis":"7400", "Yaxis":"6690" ,"type":"common","updateTime":0} </v>
      </c>
      <c r="H211">
        <f t="shared" si="26"/>
        <v>1</v>
      </c>
      <c r="I211" t="str">
        <f t="shared" ca="1" si="27"/>
        <v>C</v>
      </c>
      <c r="J211">
        <f t="shared" si="30"/>
        <v>17</v>
      </c>
      <c r="K211" s="36" t="str">
        <f t="shared" ca="1" si="28"/>
        <v>15</v>
      </c>
      <c r="L211" s="36" t="str">
        <f t="shared" ca="1" si="29"/>
        <v>00</v>
      </c>
      <c r="M211" s="21" t="s">
        <v>66</v>
      </c>
    </row>
    <row r="212" spans="1:13" x14ac:dyDescent="0.4">
      <c r="A212">
        <v>5</v>
      </c>
      <c r="D212" s="26" t="s">
        <v>287</v>
      </c>
      <c r="E212">
        <f t="shared" si="24"/>
        <v>7400</v>
      </c>
      <c r="F212">
        <f t="shared" si="31"/>
        <v>6695</v>
      </c>
      <c r="G212" t="str">
        <f t="shared" ca="1" si="25"/>
        <v xml:space="preserve">{"nodeID":"1500210", "floor":"1", "zone":"C", "area":"17", "bay":"15", "hid":"00", "Xaxis":"7400", "Yaxis":"6695" ,"type":"common","updateTime":0} </v>
      </c>
      <c r="H212">
        <f t="shared" si="26"/>
        <v>1</v>
      </c>
      <c r="I212" t="str">
        <f t="shared" ca="1" si="27"/>
        <v>C</v>
      </c>
      <c r="J212">
        <f t="shared" si="30"/>
        <v>17</v>
      </c>
      <c r="K212" s="36" t="str">
        <f t="shared" ca="1" si="28"/>
        <v>15</v>
      </c>
      <c r="L212" s="36" t="str">
        <f t="shared" ca="1" si="29"/>
        <v>00</v>
      </c>
      <c r="M212" s="21" t="s">
        <v>66</v>
      </c>
    </row>
    <row r="213" spans="1:13" x14ac:dyDescent="0.4">
      <c r="A213">
        <v>5</v>
      </c>
      <c r="D213" s="26" t="s">
        <v>288</v>
      </c>
      <c r="E213">
        <f t="shared" si="24"/>
        <v>7400</v>
      </c>
      <c r="F213">
        <f t="shared" si="31"/>
        <v>6700</v>
      </c>
      <c r="G213" t="str">
        <f t="shared" ca="1" si="25"/>
        <v xml:space="preserve">{"nodeID":"1500211", "floor":"1", "zone":"C", "area":"17", "bay":"15", "hid":"00", "Xaxis":"7400", "Yaxis":"6700" ,"type":"common","updateTime":0} </v>
      </c>
      <c r="H213">
        <f t="shared" si="26"/>
        <v>1</v>
      </c>
      <c r="I213" t="str">
        <f t="shared" ca="1" si="27"/>
        <v>C</v>
      </c>
      <c r="J213">
        <f t="shared" si="30"/>
        <v>17</v>
      </c>
      <c r="K213" s="36" t="str">
        <f t="shared" ca="1" si="28"/>
        <v>15</v>
      </c>
      <c r="L213" s="36" t="str">
        <f t="shared" ca="1" si="29"/>
        <v>00</v>
      </c>
      <c r="M213" s="21" t="s">
        <v>66</v>
      </c>
    </row>
    <row r="214" spans="1:13" x14ac:dyDescent="0.4">
      <c r="A214">
        <v>5</v>
      </c>
      <c r="D214" s="26" t="s">
        <v>289</v>
      </c>
      <c r="E214">
        <f t="shared" si="24"/>
        <v>7400</v>
      </c>
      <c r="F214">
        <f t="shared" si="31"/>
        <v>6705</v>
      </c>
      <c r="G214" t="str">
        <f t="shared" ca="1" si="25"/>
        <v xml:space="preserve">{"nodeID":"1500212", "floor":"1", "zone":"C", "area":"17", "bay":"15", "hid":"00", "Xaxis":"7400", "Yaxis":"6705" ,"type":"common","updateTime":0} </v>
      </c>
      <c r="H214">
        <f t="shared" si="26"/>
        <v>1</v>
      </c>
      <c r="I214" t="str">
        <f t="shared" ca="1" si="27"/>
        <v>C</v>
      </c>
      <c r="J214">
        <f t="shared" si="30"/>
        <v>17</v>
      </c>
      <c r="K214" s="36" t="str">
        <f t="shared" ca="1" si="28"/>
        <v>15</v>
      </c>
      <c r="L214" s="36" t="str">
        <f t="shared" ca="1" si="29"/>
        <v>00</v>
      </c>
      <c r="M214" s="21" t="s">
        <v>66</v>
      </c>
    </row>
    <row r="215" spans="1:13" x14ac:dyDescent="0.4">
      <c r="A215">
        <v>20</v>
      </c>
      <c r="D215" s="26" t="s">
        <v>290</v>
      </c>
      <c r="E215">
        <f t="shared" si="24"/>
        <v>7400</v>
      </c>
      <c r="F215">
        <f t="shared" si="31"/>
        <v>6725</v>
      </c>
      <c r="G215" t="str">
        <f t="shared" ca="1" si="25"/>
        <v xml:space="preserve">{"nodeID":"1500213", "floor":"1", "zone":"C", "area":"17", "bay":"15", "hid":"00", "Xaxis":"7400", "Yaxis":"6725" ,"type":"common","updateTime":0} </v>
      </c>
      <c r="H215">
        <f t="shared" si="26"/>
        <v>1</v>
      </c>
      <c r="I215" t="str">
        <f t="shared" ca="1" si="27"/>
        <v>C</v>
      </c>
      <c r="J215">
        <f t="shared" si="30"/>
        <v>17</v>
      </c>
      <c r="K215" s="36" t="str">
        <f t="shared" ca="1" si="28"/>
        <v>15</v>
      </c>
      <c r="L215" s="36" t="str">
        <f t="shared" ca="1" si="29"/>
        <v>00</v>
      </c>
      <c r="M215" s="21" t="s">
        <v>66</v>
      </c>
    </row>
    <row r="216" spans="1:13" x14ac:dyDescent="0.4">
      <c r="A216">
        <v>20</v>
      </c>
      <c r="D216" s="26" t="s">
        <v>291</v>
      </c>
      <c r="E216">
        <f t="shared" si="24"/>
        <v>7400</v>
      </c>
      <c r="F216">
        <f t="shared" si="31"/>
        <v>6745</v>
      </c>
      <c r="G216" t="str">
        <f t="shared" ca="1" si="25"/>
        <v xml:space="preserve">{"nodeID":"1500214", "floor":"1", "zone":"C", "area":"17", "bay":"15", "hid":"00", "Xaxis":"7400", "Yaxis":"6745" ,"type":"common","updateTime":0} </v>
      </c>
      <c r="H216">
        <f t="shared" si="26"/>
        <v>1</v>
      </c>
      <c r="I216" t="str">
        <f t="shared" ca="1" si="27"/>
        <v>C</v>
      </c>
      <c r="J216">
        <f t="shared" si="30"/>
        <v>17</v>
      </c>
      <c r="K216" s="36" t="str">
        <f t="shared" ca="1" si="28"/>
        <v>15</v>
      </c>
      <c r="L216" s="36" t="str">
        <f t="shared" ca="1" si="29"/>
        <v>00</v>
      </c>
      <c r="M216" s="21" t="s">
        <v>66</v>
      </c>
    </row>
    <row r="217" spans="1:13" x14ac:dyDescent="0.4">
      <c r="A217">
        <v>20</v>
      </c>
      <c r="D217" s="26" t="s">
        <v>292</v>
      </c>
      <c r="E217">
        <f t="shared" si="24"/>
        <v>7400</v>
      </c>
      <c r="F217">
        <f t="shared" si="31"/>
        <v>6765</v>
      </c>
      <c r="G217" t="str">
        <f t="shared" ca="1" si="25"/>
        <v xml:space="preserve">{"nodeID":"1500215", "floor":"1", "zone":"C", "area":"17", "bay":"15", "hid":"00", "Xaxis":"7400", "Yaxis":"6765" ,"type":"common","updateTime":0} </v>
      </c>
      <c r="H217">
        <f t="shared" si="26"/>
        <v>1</v>
      </c>
      <c r="I217" t="str">
        <f t="shared" ca="1" si="27"/>
        <v>C</v>
      </c>
      <c r="J217">
        <f t="shared" si="30"/>
        <v>17</v>
      </c>
      <c r="K217" s="36" t="str">
        <f t="shared" ca="1" si="28"/>
        <v>15</v>
      </c>
      <c r="L217" s="36" t="str">
        <f t="shared" ca="1" si="29"/>
        <v>00</v>
      </c>
      <c r="M217" s="21" t="s">
        <v>66</v>
      </c>
    </row>
    <row r="218" spans="1:13" x14ac:dyDescent="0.4">
      <c r="A218">
        <v>20</v>
      </c>
      <c r="D218" s="26" t="s">
        <v>293</v>
      </c>
      <c r="E218">
        <f t="shared" si="24"/>
        <v>7400</v>
      </c>
      <c r="F218">
        <f t="shared" si="31"/>
        <v>6785</v>
      </c>
      <c r="G218" t="str">
        <f t="shared" ca="1" si="25"/>
        <v xml:space="preserve">{"nodeID":"1500216", "floor":"1", "zone":"C", "area":"17", "bay":"15", "hid":"00", "Xaxis":"7400", "Yaxis":"6785" ,"type":"common","updateTime":0} </v>
      </c>
      <c r="H218">
        <f t="shared" si="26"/>
        <v>1</v>
      </c>
      <c r="I218" t="str">
        <f t="shared" ca="1" si="27"/>
        <v>C</v>
      </c>
      <c r="J218">
        <f t="shared" si="30"/>
        <v>17</v>
      </c>
      <c r="K218" s="36" t="str">
        <f t="shared" ca="1" si="28"/>
        <v>15</v>
      </c>
      <c r="L218" s="36" t="str">
        <f t="shared" ca="1" si="29"/>
        <v>00</v>
      </c>
      <c r="M218" s="21" t="s">
        <v>66</v>
      </c>
    </row>
    <row r="219" spans="1:13" x14ac:dyDescent="0.4">
      <c r="A219">
        <v>20</v>
      </c>
      <c r="D219" s="26" t="s">
        <v>294</v>
      </c>
      <c r="E219">
        <f t="shared" si="24"/>
        <v>7400</v>
      </c>
      <c r="F219">
        <f t="shared" si="31"/>
        <v>6805</v>
      </c>
      <c r="G219" t="str">
        <f t="shared" ca="1" si="25"/>
        <v xml:space="preserve">{"nodeID":"1500217", "floor":"1", "zone":"C", "area":"17", "bay":"15", "hid":"00", "Xaxis":"7400", "Yaxis":"6805" ,"type":"common","updateTime":0} </v>
      </c>
      <c r="H219">
        <f t="shared" si="26"/>
        <v>1</v>
      </c>
      <c r="I219" t="str">
        <f t="shared" ca="1" si="27"/>
        <v>C</v>
      </c>
      <c r="J219">
        <f t="shared" si="30"/>
        <v>17</v>
      </c>
      <c r="K219" s="36" t="str">
        <f t="shared" ca="1" si="28"/>
        <v>15</v>
      </c>
      <c r="L219" s="36" t="str">
        <f t="shared" ca="1" si="29"/>
        <v>00</v>
      </c>
      <c r="M219" s="21" t="s">
        <v>66</v>
      </c>
    </row>
    <row r="220" spans="1:13" x14ac:dyDescent="0.4">
      <c r="A220">
        <v>30</v>
      </c>
      <c r="D220" s="26" t="s">
        <v>295</v>
      </c>
      <c r="E220">
        <f t="shared" si="24"/>
        <v>7400</v>
      </c>
      <c r="F220">
        <f t="shared" si="31"/>
        <v>6835</v>
      </c>
      <c r="G220" t="str">
        <f t="shared" ca="1" si="25"/>
        <v xml:space="preserve">{"nodeID":"1500218", "floor":"1", "zone":"C", "area":"17", "bay":"15", "hid":"00", "Xaxis":"7400", "Yaxis":"6835" ,"type":"common","updateTime":0} </v>
      </c>
      <c r="H220">
        <f t="shared" si="26"/>
        <v>1</v>
      </c>
      <c r="I220" t="str">
        <f t="shared" ca="1" si="27"/>
        <v>C</v>
      </c>
      <c r="J220">
        <f t="shared" si="30"/>
        <v>17</v>
      </c>
      <c r="K220" s="36" t="str">
        <f t="shared" ca="1" si="28"/>
        <v>15</v>
      </c>
      <c r="L220" s="36" t="str">
        <f t="shared" ca="1" si="29"/>
        <v>00</v>
      </c>
      <c r="M220" s="21" t="s">
        <v>66</v>
      </c>
    </row>
    <row r="221" spans="1:13" x14ac:dyDescent="0.4">
      <c r="A221">
        <v>5</v>
      </c>
      <c r="D221" s="26" t="s">
        <v>296</v>
      </c>
      <c r="E221">
        <f t="shared" si="24"/>
        <v>7400</v>
      </c>
      <c r="F221">
        <f t="shared" si="31"/>
        <v>6840</v>
      </c>
      <c r="G221" t="str">
        <f t="shared" ca="1" si="25"/>
        <v xml:space="preserve">{"nodeID":"1500219", "floor":"1", "zone":"C", "area":"17", "bay":"15", "hid":"00", "Xaxis":"7400", "Yaxis":"6840" ,"type":"common","updateTime":0} </v>
      </c>
      <c r="H221">
        <f t="shared" si="26"/>
        <v>1</v>
      </c>
      <c r="I221" t="str">
        <f t="shared" ca="1" si="27"/>
        <v>C</v>
      </c>
      <c r="J221">
        <f t="shared" si="30"/>
        <v>17</v>
      </c>
      <c r="K221" s="36" t="str">
        <f t="shared" ca="1" si="28"/>
        <v>15</v>
      </c>
      <c r="L221" s="36" t="str">
        <f t="shared" ca="1" si="29"/>
        <v>00</v>
      </c>
      <c r="M221" s="21" t="s">
        <v>66</v>
      </c>
    </row>
    <row r="222" spans="1:13" x14ac:dyDescent="0.4">
      <c r="A222">
        <v>5</v>
      </c>
      <c r="D222" s="26" t="s">
        <v>297</v>
      </c>
      <c r="E222">
        <f t="shared" si="24"/>
        <v>7400</v>
      </c>
      <c r="F222">
        <f t="shared" si="31"/>
        <v>6845</v>
      </c>
      <c r="G222" t="str">
        <f t="shared" ca="1" si="25"/>
        <v xml:space="preserve">{"nodeID":"1500220", "floor":"1", "zone":"C", "area":"17", "bay":"15", "hid":"00", "Xaxis":"7400", "Yaxis":"6845" ,"type":"common","updateTime":0} </v>
      </c>
      <c r="H222">
        <f t="shared" si="26"/>
        <v>1</v>
      </c>
      <c r="I222" t="str">
        <f t="shared" ca="1" si="27"/>
        <v>C</v>
      </c>
      <c r="J222">
        <f t="shared" si="30"/>
        <v>17</v>
      </c>
      <c r="K222" s="36" t="str">
        <f t="shared" ca="1" si="28"/>
        <v>15</v>
      </c>
      <c r="L222" s="36" t="str">
        <f t="shared" ca="1" si="29"/>
        <v>00</v>
      </c>
      <c r="M222" s="21" t="s">
        <v>66</v>
      </c>
    </row>
    <row r="223" spans="1:13" x14ac:dyDescent="0.4">
      <c r="A223">
        <v>5</v>
      </c>
      <c r="D223" s="26" t="s">
        <v>298</v>
      </c>
      <c r="E223">
        <f t="shared" si="24"/>
        <v>7400</v>
      </c>
      <c r="F223">
        <f t="shared" si="31"/>
        <v>6850</v>
      </c>
      <c r="G223" t="str">
        <f t="shared" ca="1" si="25"/>
        <v xml:space="preserve">{"nodeID":"1500221", "floor":"1", "zone":"C", "area":"17", "bay":"15", "hid":"00", "Xaxis":"7400", "Yaxis":"6850" ,"type":"common","updateTime":0} </v>
      </c>
      <c r="H223">
        <f t="shared" si="26"/>
        <v>1</v>
      </c>
      <c r="I223" t="str">
        <f t="shared" ca="1" si="27"/>
        <v>C</v>
      </c>
      <c r="J223">
        <f t="shared" si="30"/>
        <v>17</v>
      </c>
      <c r="K223" s="36" t="str">
        <f t="shared" ca="1" si="28"/>
        <v>15</v>
      </c>
      <c r="L223" s="36" t="str">
        <f t="shared" ca="1" si="29"/>
        <v>00</v>
      </c>
      <c r="M223" s="21" t="s">
        <v>66</v>
      </c>
    </row>
    <row r="224" spans="1:13" x14ac:dyDescent="0.4">
      <c r="A224">
        <v>5</v>
      </c>
      <c r="D224" s="26" t="s">
        <v>299</v>
      </c>
      <c r="E224">
        <f t="shared" si="24"/>
        <v>7400</v>
      </c>
      <c r="F224">
        <f t="shared" si="31"/>
        <v>6855</v>
      </c>
      <c r="G224" t="str">
        <f t="shared" ca="1" si="25"/>
        <v xml:space="preserve">{"nodeID":"1500222", "floor":"1", "zone":"C", "area":"17", "bay":"15", "hid":"00", "Xaxis":"7400", "Yaxis":"6855" ,"type":"common","updateTime":0} </v>
      </c>
      <c r="H224">
        <f t="shared" si="26"/>
        <v>1</v>
      </c>
      <c r="I224" t="str">
        <f t="shared" ca="1" si="27"/>
        <v>C</v>
      </c>
      <c r="J224">
        <f t="shared" si="30"/>
        <v>17</v>
      </c>
      <c r="K224" s="36" t="str">
        <f t="shared" ca="1" si="28"/>
        <v>15</v>
      </c>
      <c r="L224" s="36" t="str">
        <f t="shared" ca="1" si="29"/>
        <v>00</v>
      </c>
      <c r="M224" s="21" t="s">
        <v>66</v>
      </c>
    </row>
    <row r="225" spans="1:13" x14ac:dyDescent="0.4">
      <c r="A225">
        <v>5</v>
      </c>
      <c r="D225" s="26" t="s">
        <v>300</v>
      </c>
      <c r="E225">
        <f t="shared" si="24"/>
        <v>7400</v>
      </c>
      <c r="F225">
        <f t="shared" si="31"/>
        <v>6860</v>
      </c>
      <c r="G225" t="str">
        <f t="shared" ca="1" si="25"/>
        <v xml:space="preserve">{"nodeID":"1500223", "floor":"1", "zone":"C", "area":"17", "bay":"15", "hid":"00", "Xaxis":"7400", "Yaxis":"6860" ,"type":"common","updateTime":0} </v>
      </c>
      <c r="H225">
        <f t="shared" si="26"/>
        <v>1</v>
      </c>
      <c r="I225" t="str">
        <f t="shared" ca="1" si="27"/>
        <v>C</v>
      </c>
      <c r="J225">
        <f t="shared" si="30"/>
        <v>17</v>
      </c>
      <c r="K225" s="36" t="str">
        <f t="shared" ca="1" si="28"/>
        <v>15</v>
      </c>
      <c r="L225" s="36" t="str">
        <f t="shared" ca="1" si="29"/>
        <v>00</v>
      </c>
      <c r="M225" s="21" t="s">
        <v>66</v>
      </c>
    </row>
    <row r="226" spans="1:13" x14ac:dyDescent="0.4">
      <c r="A226">
        <v>5</v>
      </c>
      <c r="D226" s="26" t="s">
        <v>301</v>
      </c>
      <c r="E226">
        <f t="shared" si="24"/>
        <v>7400</v>
      </c>
      <c r="F226">
        <f t="shared" si="31"/>
        <v>6865</v>
      </c>
      <c r="G226" t="str">
        <f t="shared" ca="1" si="25"/>
        <v xml:space="preserve">{"nodeID":"1500224", "floor":"1", "zone":"C", "area":"17", "bay":"15", "hid":"00", "Xaxis":"7400", "Yaxis":"6865" ,"type":"common","updateTime":0} </v>
      </c>
      <c r="H226">
        <f t="shared" si="26"/>
        <v>1</v>
      </c>
      <c r="I226" t="str">
        <f t="shared" ca="1" si="27"/>
        <v>C</v>
      </c>
      <c r="J226">
        <f t="shared" si="30"/>
        <v>17</v>
      </c>
      <c r="K226" s="36" t="str">
        <f t="shared" ca="1" si="28"/>
        <v>15</v>
      </c>
      <c r="L226" s="36" t="str">
        <f t="shared" ca="1" si="29"/>
        <v>00</v>
      </c>
      <c r="M226" s="21" t="s">
        <v>66</v>
      </c>
    </row>
    <row r="227" spans="1:13" x14ac:dyDescent="0.4">
      <c r="A227">
        <v>10</v>
      </c>
      <c r="D227" s="26" t="s">
        <v>302</v>
      </c>
      <c r="E227">
        <f t="shared" si="24"/>
        <v>7400</v>
      </c>
      <c r="F227">
        <f t="shared" si="31"/>
        <v>6875</v>
      </c>
      <c r="G227" t="str">
        <f t="shared" ca="1" si="25"/>
        <v xml:space="preserve">{"nodeID":"1500225", "floor":"1", "zone":"C", "area":"17", "bay":"15", "hid":"00", "Xaxis":"7400", "Yaxis":"6875" ,"type":"common","updateTime":0} </v>
      </c>
      <c r="H227">
        <f t="shared" si="26"/>
        <v>1</v>
      </c>
      <c r="I227" t="str">
        <f t="shared" ca="1" si="27"/>
        <v>C</v>
      </c>
      <c r="J227">
        <f t="shared" si="30"/>
        <v>17</v>
      </c>
      <c r="K227" s="36" t="str">
        <f t="shared" ca="1" si="28"/>
        <v>15</v>
      </c>
      <c r="L227" s="36" t="str">
        <f t="shared" ca="1" si="29"/>
        <v>00</v>
      </c>
      <c r="M227" s="21" t="s">
        <v>66</v>
      </c>
    </row>
    <row r="228" spans="1:13" x14ac:dyDescent="0.4">
      <c r="A228">
        <v>10</v>
      </c>
      <c r="D228" s="26" t="s">
        <v>303</v>
      </c>
      <c r="E228">
        <f t="shared" si="24"/>
        <v>7400</v>
      </c>
      <c r="F228">
        <f t="shared" si="31"/>
        <v>6885</v>
      </c>
      <c r="G228" t="str">
        <f t="shared" ca="1" si="25"/>
        <v xml:space="preserve">{"nodeID":"1500226", "floor":"1", "zone":"C", "area":"17", "bay":"15", "hid":"00", "Xaxis":"7400", "Yaxis":"6885" ,"type":"common","updateTime":0} </v>
      </c>
      <c r="H228">
        <f t="shared" si="26"/>
        <v>1</v>
      </c>
      <c r="I228" t="str">
        <f t="shared" ca="1" si="27"/>
        <v>C</v>
      </c>
      <c r="J228">
        <f t="shared" si="30"/>
        <v>17</v>
      </c>
      <c r="K228" s="36" t="str">
        <f t="shared" ca="1" si="28"/>
        <v>15</v>
      </c>
      <c r="L228" s="36" t="str">
        <f t="shared" ca="1" si="29"/>
        <v>00</v>
      </c>
      <c r="M228" s="21" t="s">
        <v>66</v>
      </c>
    </row>
    <row r="229" spans="1:13" x14ac:dyDescent="0.4">
      <c r="A229">
        <v>10</v>
      </c>
      <c r="D229" s="26" t="s">
        <v>304</v>
      </c>
      <c r="E229">
        <f t="shared" si="24"/>
        <v>7400</v>
      </c>
      <c r="F229">
        <f t="shared" si="31"/>
        <v>6895</v>
      </c>
      <c r="G229" t="str">
        <f t="shared" ca="1" si="25"/>
        <v xml:space="preserve">{"nodeID":"1500227", "floor":"1", "zone":"C", "area":"17", "bay":"15", "hid":"00", "Xaxis":"7400", "Yaxis":"6895" ,"type":"common","updateTime":0} </v>
      </c>
      <c r="H229">
        <f t="shared" si="26"/>
        <v>1</v>
      </c>
      <c r="I229" t="str">
        <f t="shared" ca="1" si="27"/>
        <v>C</v>
      </c>
      <c r="J229">
        <f t="shared" si="30"/>
        <v>17</v>
      </c>
      <c r="K229" s="36" t="str">
        <f t="shared" ca="1" si="28"/>
        <v>15</v>
      </c>
      <c r="L229" s="36" t="str">
        <f t="shared" ca="1" si="29"/>
        <v>00</v>
      </c>
      <c r="M229" s="21" t="s">
        <v>66</v>
      </c>
    </row>
    <row r="230" spans="1:13" x14ac:dyDescent="0.4">
      <c r="A230">
        <v>10</v>
      </c>
      <c r="D230" s="26" t="s">
        <v>305</v>
      </c>
      <c r="E230">
        <f t="shared" si="24"/>
        <v>7400</v>
      </c>
      <c r="F230">
        <f t="shared" si="31"/>
        <v>6905</v>
      </c>
      <c r="G230" t="str">
        <f t="shared" ca="1" si="25"/>
        <v xml:space="preserve">{"nodeID":"1500228", "floor":"1", "zone":"C", "area":"17", "bay":"15", "hid":"00", "Xaxis":"7400", "Yaxis":"6905" ,"type":"common","updateTime":0} </v>
      </c>
      <c r="H230">
        <f t="shared" si="26"/>
        <v>1</v>
      </c>
      <c r="I230" t="str">
        <f t="shared" ca="1" si="27"/>
        <v>C</v>
      </c>
      <c r="J230">
        <f t="shared" si="30"/>
        <v>17</v>
      </c>
      <c r="K230" s="36" t="str">
        <f t="shared" ca="1" si="28"/>
        <v>15</v>
      </c>
      <c r="L230" s="36" t="str">
        <f t="shared" ca="1" si="29"/>
        <v>00</v>
      </c>
      <c r="M230" s="21" t="s">
        <v>66</v>
      </c>
    </row>
    <row r="231" spans="1:13" x14ac:dyDescent="0.4">
      <c r="A231">
        <v>30</v>
      </c>
      <c r="D231" s="26" t="s">
        <v>306</v>
      </c>
      <c r="E231">
        <f t="shared" si="24"/>
        <v>7400</v>
      </c>
      <c r="F231">
        <f t="shared" si="31"/>
        <v>6935</v>
      </c>
      <c r="G231" t="str">
        <f t="shared" ca="1" si="25"/>
        <v xml:space="preserve">{"nodeID":"1500229", "floor":"1", "zone":"C", "area":"17", "bay":"15", "hid":"00", "Xaxis":"7400", "Yaxis":"6935" ,"type":"common","updateTime":0} </v>
      </c>
      <c r="H231">
        <f t="shared" si="26"/>
        <v>1</v>
      </c>
      <c r="I231" t="str">
        <f t="shared" ca="1" si="27"/>
        <v>C</v>
      </c>
      <c r="J231">
        <f t="shared" si="30"/>
        <v>17</v>
      </c>
      <c r="K231" s="36" t="str">
        <f t="shared" ca="1" si="28"/>
        <v>15</v>
      </c>
      <c r="L231" s="36" t="str">
        <f t="shared" ca="1" si="29"/>
        <v>00</v>
      </c>
      <c r="M231" s="21" t="s">
        <v>66</v>
      </c>
    </row>
    <row r="232" spans="1:13" x14ac:dyDescent="0.4">
      <c r="A232">
        <v>30</v>
      </c>
      <c r="D232" s="26" t="s">
        <v>307</v>
      </c>
      <c r="E232">
        <f t="shared" si="24"/>
        <v>7400</v>
      </c>
      <c r="F232">
        <f t="shared" si="31"/>
        <v>6965</v>
      </c>
      <c r="G232" t="str">
        <f t="shared" ca="1" si="25"/>
        <v xml:space="preserve">{"nodeID":"1500230", "floor":"1", "zone":"C", "area":"17", "bay":"15", "hid":"00", "Xaxis":"7400", "Yaxis":"6965" ,"type":"common","updateTime":0} </v>
      </c>
      <c r="H232">
        <f t="shared" si="26"/>
        <v>1</v>
      </c>
      <c r="I232" t="str">
        <f t="shared" ca="1" si="27"/>
        <v>C</v>
      </c>
      <c r="J232">
        <f t="shared" si="30"/>
        <v>17</v>
      </c>
      <c r="K232" s="36" t="str">
        <f t="shared" ca="1" si="28"/>
        <v>15</v>
      </c>
      <c r="L232" s="36" t="str">
        <f t="shared" ca="1" si="29"/>
        <v>00</v>
      </c>
      <c r="M232" s="21" t="s">
        <v>66</v>
      </c>
    </row>
    <row r="233" spans="1:13" x14ac:dyDescent="0.4">
      <c r="A233">
        <v>10</v>
      </c>
      <c r="D233" s="26" t="s">
        <v>308</v>
      </c>
      <c r="E233">
        <f t="shared" si="24"/>
        <v>7400</v>
      </c>
      <c r="F233">
        <f t="shared" si="31"/>
        <v>6975</v>
      </c>
      <c r="G233" t="str">
        <f t="shared" ca="1" si="25"/>
        <v xml:space="preserve">{"nodeID":"1500231", "floor":"1", "zone":"C", "area":"17", "bay":"15", "hid":"00", "Xaxis":"7400", "Yaxis":"6975" ,"type":"common","updateTime":0} </v>
      </c>
      <c r="H233">
        <f t="shared" si="26"/>
        <v>1</v>
      </c>
      <c r="I233" t="str">
        <f t="shared" ca="1" si="27"/>
        <v>C</v>
      </c>
      <c r="J233">
        <f t="shared" si="30"/>
        <v>17</v>
      </c>
      <c r="K233" s="36" t="str">
        <f t="shared" ca="1" si="28"/>
        <v>15</v>
      </c>
      <c r="L233" s="36" t="str">
        <f t="shared" ca="1" si="29"/>
        <v>00</v>
      </c>
      <c r="M233" s="21" t="s">
        <v>66</v>
      </c>
    </row>
    <row r="234" spans="1:13" x14ac:dyDescent="0.4">
      <c r="A234">
        <v>20</v>
      </c>
      <c r="D234" s="26" t="s">
        <v>309</v>
      </c>
      <c r="E234">
        <f t="shared" si="24"/>
        <v>7400</v>
      </c>
      <c r="F234">
        <f t="shared" si="31"/>
        <v>6995</v>
      </c>
      <c r="G234" t="str">
        <f t="shared" ca="1" si="25"/>
        <v xml:space="preserve">{"nodeID":"1500232", "floor":"1", "zone":"C", "area":"17", "bay":"15", "hid":"00", "Xaxis":"7400", "Yaxis":"6995" ,"type":"common","updateTime":0} </v>
      </c>
      <c r="H234">
        <f t="shared" si="26"/>
        <v>1</v>
      </c>
      <c r="I234" t="str">
        <f t="shared" ca="1" si="27"/>
        <v>C</v>
      </c>
      <c r="J234">
        <f t="shared" si="30"/>
        <v>17</v>
      </c>
      <c r="K234" s="36" t="str">
        <f t="shared" ca="1" si="28"/>
        <v>15</v>
      </c>
      <c r="L234" s="36" t="str">
        <f t="shared" ca="1" si="29"/>
        <v>00</v>
      </c>
      <c r="M234" s="21" t="s">
        <v>66</v>
      </c>
    </row>
    <row r="235" spans="1:13" x14ac:dyDescent="0.4">
      <c r="A235">
        <v>10</v>
      </c>
      <c r="D235" s="26" t="s">
        <v>310</v>
      </c>
      <c r="E235">
        <f t="shared" si="24"/>
        <v>7400</v>
      </c>
      <c r="F235">
        <f t="shared" si="31"/>
        <v>7005</v>
      </c>
      <c r="G235" t="str">
        <f t="shared" ca="1" si="25"/>
        <v xml:space="preserve">{"nodeID":"1500233", "floor":"1", "zone":"C", "area":"17", "bay":"15", "hid":"00", "Xaxis":"7400", "Yaxis":"7005" ,"type":"common","updateTime":0} </v>
      </c>
      <c r="H235">
        <f t="shared" si="26"/>
        <v>1</v>
      </c>
      <c r="I235" t="str">
        <f t="shared" ca="1" si="27"/>
        <v>C</v>
      </c>
      <c r="J235">
        <f t="shared" si="30"/>
        <v>17</v>
      </c>
      <c r="K235" s="36" t="str">
        <f t="shared" ca="1" si="28"/>
        <v>15</v>
      </c>
      <c r="L235" s="36" t="str">
        <f t="shared" ca="1" si="29"/>
        <v>00</v>
      </c>
      <c r="M235" s="21" t="s">
        <v>66</v>
      </c>
    </row>
    <row r="236" spans="1:13" x14ac:dyDescent="0.4">
      <c r="A236">
        <v>10</v>
      </c>
      <c r="D236" s="26" t="s">
        <v>311</v>
      </c>
      <c r="E236">
        <f t="shared" si="24"/>
        <v>7400</v>
      </c>
      <c r="F236">
        <f t="shared" si="31"/>
        <v>7015</v>
      </c>
      <c r="G236" t="str">
        <f t="shared" ca="1" si="25"/>
        <v xml:space="preserve">{"nodeID":"1500234", "floor":"1", "zone":"C", "area":"17", "bay":"15", "hid":"00", "Xaxis":"7400", "Yaxis":"7015" ,"type":"common","updateTime":0} </v>
      </c>
      <c r="H236">
        <f t="shared" si="26"/>
        <v>1</v>
      </c>
      <c r="I236" t="str">
        <f t="shared" ca="1" si="27"/>
        <v>C</v>
      </c>
      <c r="J236">
        <f t="shared" si="30"/>
        <v>17</v>
      </c>
      <c r="K236" s="36" t="str">
        <f t="shared" ca="1" si="28"/>
        <v>15</v>
      </c>
      <c r="L236" s="36" t="str">
        <f t="shared" ca="1" si="29"/>
        <v>00</v>
      </c>
      <c r="M236" s="21" t="s">
        <v>66</v>
      </c>
    </row>
    <row r="237" spans="1:13" x14ac:dyDescent="0.4">
      <c r="A237">
        <v>30</v>
      </c>
      <c r="D237" s="26" t="s">
        <v>312</v>
      </c>
      <c r="E237">
        <f t="shared" si="24"/>
        <v>7400</v>
      </c>
      <c r="F237">
        <f t="shared" si="31"/>
        <v>7045</v>
      </c>
      <c r="G237" t="str">
        <f t="shared" ca="1" si="25"/>
        <v xml:space="preserve">{"nodeID":"1500235", "floor":"1", "zone":"C", "area":"17", "bay":"15", "hid":"00", "Xaxis":"7400", "Yaxis":"7045" ,"type":"common","updateTime":0} </v>
      </c>
      <c r="H237">
        <f t="shared" si="26"/>
        <v>1</v>
      </c>
      <c r="I237" t="str">
        <f t="shared" ca="1" si="27"/>
        <v>C</v>
      </c>
      <c r="J237">
        <f t="shared" si="30"/>
        <v>17</v>
      </c>
      <c r="K237" s="36" t="str">
        <f t="shared" ca="1" si="28"/>
        <v>15</v>
      </c>
      <c r="L237" s="36" t="str">
        <f t="shared" ca="1" si="29"/>
        <v>00</v>
      </c>
      <c r="M237" s="21" t="s">
        <v>66</v>
      </c>
    </row>
    <row r="238" spans="1:13" x14ac:dyDescent="0.4">
      <c r="A238">
        <v>30</v>
      </c>
      <c r="D238" s="26" t="s">
        <v>313</v>
      </c>
      <c r="E238">
        <f t="shared" si="24"/>
        <v>7400</v>
      </c>
      <c r="F238">
        <f t="shared" si="31"/>
        <v>7075</v>
      </c>
      <c r="G238" t="str">
        <f t="shared" ca="1" si="25"/>
        <v xml:space="preserve">{"nodeID":"1500236", "floor":"1", "zone":"C", "area":"17", "bay":"15", "hid":"00", "Xaxis":"7400", "Yaxis":"7075" ,"type":"common","updateTime":0} </v>
      </c>
      <c r="H238">
        <f t="shared" si="26"/>
        <v>1</v>
      </c>
      <c r="I238" t="str">
        <f t="shared" ca="1" si="27"/>
        <v>C</v>
      </c>
      <c r="J238">
        <f t="shared" si="30"/>
        <v>17</v>
      </c>
      <c r="K238" s="36" t="str">
        <f t="shared" ca="1" si="28"/>
        <v>15</v>
      </c>
      <c r="L238" s="36" t="str">
        <f t="shared" ca="1" si="29"/>
        <v>00</v>
      </c>
      <c r="M238" s="21" t="s">
        <v>66</v>
      </c>
    </row>
    <row r="239" spans="1:13" x14ac:dyDescent="0.4">
      <c r="A239">
        <v>5</v>
      </c>
      <c r="C239" s="24"/>
      <c r="D239" s="26" t="s">
        <v>314</v>
      </c>
      <c r="E239">
        <f t="shared" si="24"/>
        <v>7400</v>
      </c>
      <c r="F239">
        <f t="shared" si="31"/>
        <v>7080</v>
      </c>
      <c r="G239" t="str">
        <f t="shared" ca="1" si="25"/>
        <v xml:space="preserve">{"nodeID":"1500237", "floor":"1", "zone":"C", "area":"17", "bay":"15", "hid":"00", "Xaxis":"7400", "Yaxis":"7080" ,"type":"common","updateTime":0} </v>
      </c>
      <c r="H239">
        <f t="shared" si="26"/>
        <v>1</v>
      </c>
      <c r="I239" t="str">
        <f t="shared" ca="1" si="27"/>
        <v>C</v>
      </c>
      <c r="J239">
        <f t="shared" si="30"/>
        <v>17</v>
      </c>
      <c r="K239" s="36" t="str">
        <f t="shared" ca="1" si="28"/>
        <v>15</v>
      </c>
      <c r="L239" s="36" t="str">
        <f t="shared" ca="1" si="29"/>
        <v>00</v>
      </c>
      <c r="M239" s="21" t="s">
        <v>66</v>
      </c>
    </row>
    <row r="240" spans="1:13" x14ac:dyDescent="0.4">
      <c r="A240">
        <v>5</v>
      </c>
      <c r="C240" s="24"/>
      <c r="D240" s="26" t="s">
        <v>315</v>
      </c>
      <c r="E240">
        <f t="shared" si="24"/>
        <v>7400</v>
      </c>
      <c r="F240">
        <f t="shared" si="31"/>
        <v>7085</v>
      </c>
      <c r="G240" t="str">
        <f t="shared" ca="1" si="25"/>
        <v xml:space="preserve">{"nodeID":"1500238", "floor":"1", "zone":"C", "area":"17", "bay":"15", "hid":"00", "Xaxis":"7400", "Yaxis":"7085" ,"type":"common","updateTime":0} </v>
      </c>
      <c r="H240">
        <f t="shared" si="26"/>
        <v>1</v>
      </c>
      <c r="I240" t="str">
        <f t="shared" ca="1" si="27"/>
        <v>C</v>
      </c>
      <c r="J240">
        <f t="shared" si="30"/>
        <v>17</v>
      </c>
      <c r="K240" s="36" t="str">
        <f t="shared" ca="1" si="28"/>
        <v>15</v>
      </c>
      <c r="L240" s="36" t="str">
        <f t="shared" ca="1" si="29"/>
        <v>00</v>
      </c>
      <c r="M240" s="21" t="s">
        <v>66</v>
      </c>
    </row>
    <row r="241" spans="1:13" x14ac:dyDescent="0.4">
      <c r="A241">
        <v>5</v>
      </c>
      <c r="C241" s="24"/>
      <c r="D241" s="26" t="s">
        <v>316</v>
      </c>
      <c r="E241">
        <f t="shared" si="24"/>
        <v>7400</v>
      </c>
      <c r="F241">
        <f t="shared" si="31"/>
        <v>7090</v>
      </c>
      <c r="G241" t="str">
        <f t="shared" ca="1" si="25"/>
        <v xml:space="preserve">{"nodeID":"1500239", "floor":"1", "zone":"C", "area":"17", "bay":"15", "hid":"00", "Xaxis":"7400", "Yaxis":"7090" ,"type":"common","updateTime":0} </v>
      </c>
      <c r="H241">
        <f t="shared" si="26"/>
        <v>1</v>
      </c>
      <c r="I241" t="str">
        <f t="shared" ca="1" si="27"/>
        <v>C</v>
      </c>
      <c r="J241">
        <f t="shared" si="30"/>
        <v>17</v>
      </c>
      <c r="K241" s="36" t="str">
        <f t="shared" ca="1" si="28"/>
        <v>15</v>
      </c>
      <c r="L241" s="36" t="str">
        <f t="shared" ca="1" si="29"/>
        <v>00</v>
      </c>
      <c r="M241" s="21" t="s">
        <v>66</v>
      </c>
    </row>
    <row r="242" spans="1:13" x14ac:dyDescent="0.4">
      <c r="A242">
        <v>5</v>
      </c>
      <c r="C242" s="24"/>
      <c r="D242" s="26" t="s">
        <v>317</v>
      </c>
      <c r="E242">
        <f t="shared" si="24"/>
        <v>7400</v>
      </c>
      <c r="F242">
        <f t="shared" si="31"/>
        <v>7095</v>
      </c>
      <c r="G242" t="str">
        <f t="shared" ca="1" si="25"/>
        <v xml:space="preserve">{"nodeID":"1500240", "floor":"1", "zone":"C", "area":"17", "bay":"15", "hid":"00", "Xaxis":"7400", "Yaxis":"7095" ,"type":"common","updateTime":0} </v>
      </c>
      <c r="H242">
        <f t="shared" si="26"/>
        <v>1</v>
      </c>
      <c r="I242" t="str">
        <f t="shared" ca="1" si="27"/>
        <v>C</v>
      </c>
      <c r="J242">
        <f t="shared" si="30"/>
        <v>17</v>
      </c>
      <c r="K242" s="36" t="str">
        <f t="shared" ca="1" si="28"/>
        <v>15</v>
      </c>
      <c r="L242" s="36" t="str">
        <f t="shared" ca="1" si="29"/>
        <v>00</v>
      </c>
      <c r="M242" s="21" t="s">
        <v>66</v>
      </c>
    </row>
    <row r="243" spans="1:13" x14ac:dyDescent="0.4">
      <c r="A243">
        <v>5</v>
      </c>
      <c r="C243" s="24"/>
      <c r="D243" s="26" t="s">
        <v>318</v>
      </c>
      <c r="E243">
        <f t="shared" si="24"/>
        <v>7400</v>
      </c>
      <c r="F243">
        <f t="shared" si="31"/>
        <v>7100</v>
      </c>
      <c r="G243" t="str">
        <f t="shared" ca="1" si="25"/>
        <v xml:space="preserve">{"nodeID":"1500241", "floor":"1", "zone":"C", "area":"17", "bay":"15", "hid":"00", "Xaxis":"7400", "Yaxis":"7100" ,"type":"common","updateTime":0} </v>
      </c>
      <c r="H243">
        <f t="shared" si="26"/>
        <v>1</v>
      </c>
      <c r="I243" t="str">
        <f t="shared" ca="1" si="27"/>
        <v>C</v>
      </c>
      <c r="J243">
        <f t="shared" si="30"/>
        <v>17</v>
      </c>
      <c r="K243" s="36" t="str">
        <f t="shared" ca="1" si="28"/>
        <v>15</v>
      </c>
      <c r="L243" s="36" t="str">
        <f t="shared" ca="1" si="29"/>
        <v>00</v>
      </c>
      <c r="M243" s="21" t="s">
        <v>66</v>
      </c>
    </row>
    <row r="244" spans="1:13" x14ac:dyDescent="0.4">
      <c r="A244">
        <v>5</v>
      </c>
      <c r="C244" s="24"/>
      <c r="D244" s="26" t="s">
        <v>319</v>
      </c>
      <c r="E244">
        <f t="shared" si="24"/>
        <v>7400</v>
      </c>
      <c r="F244">
        <f t="shared" si="31"/>
        <v>7105</v>
      </c>
      <c r="G244" t="str">
        <f t="shared" ca="1" si="25"/>
        <v xml:space="preserve">{"nodeID":"1500242", "floor":"1", "zone":"C", "area":"17", "bay":"15", "hid":"00", "Xaxis":"7400", "Yaxis":"7105" ,"type":"common","updateTime":0} </v>
      </c>
      <c r="H244">
        <f t="shared" si="26"/>
        <v>1</v>
      </c>
      <c r="I244" t="str">
        <f t="shared" ca="1" si="27"/>
        <v>C</v>
      </c>
      <c r="J244">
        <f t="shared" si="30"/>
        <v>17</v>
      </c>
      <c r="K244" s="36" t="str">
        <f t="shared" ca="1" si="28"/>
        <v>15</v>
      </c>
      <c r="L244" s="36" t="str">
        <f t="shared" ca="1" si="29"/>
        <v>00</v>
      </c>
      <c r="M244" s="21" t="s">
        <v>66</v>
      </c>
    </row>
    <row r="245" spans="1:13" x14ac:dyDescent="0.4">
      <c r="A245">
        <v>10</v>
      </c>
      <c r="C245" s="24"/>
      <c r="D245" s="26" t="s">
        <v>320</v>
      </c>
      <c r="E245">
        <f t="shared" si="24"/>
        <v>7400</v>
      </c>
      <c r="F245">
        <f t="shared" si="31"/>
        <v>7115</v>
      </c>
      <c r="G245" t="str">
        <f t="shared" ca="1" si="25"/>
        <v xml:space="preserve">{"nodeID":"1500243", "floor":"1", "zone":"C", "area":"17", "bay":"15", "hid":"00", "Xaxis":"7400", "Yaxis":"7115" ,"type":"common","updateTime":0} </v>
      </c>
      <c r="H245">
        <f t="shared" si="26"/>
        <v>1</v>
      </c>
      <c r="I245" t="str">
        <f t="shared" ca="1" si="27"/>
        <v>C</v>
      </c>
      <c r="J245">
        <f t="shared" si="30"/>
        <v>17</v>
      </c>
      <c r="K245" s="36" t="str">
        <f t="shared" ca="1" si="28"/>
        <v>15</v>
      </c>
      <c r="L245" s="36" t="str">
        <f t="shared" ca="1" si="29"/>
        <v>00</v>
      </c>
      <c r="M245" s="21" t="s">
        <v>66</v>
      </c>
    </row>
    <row r="246" spans="1:13" x14ac:dyDescent="0.4">
      <c r="A246">
        <v>10</v>
      </c>
      <c r="C246" s="24"/>
      <c r="D246" s="26" t="s">
        <v>321</v>
      </c>
      <c r="E246">
        <f t="shared" si="24"/>
        <v>7400</v>
      </c>
      <c r="F246">
        <f t="shared" si="31"/>
        <v>7125</v>
      </c>
      <c r="G246" t="str">
        <f t="shared" ca="1" si="25"/>
        <v xml:space="preserve">{"nodeID":"1500244", "floor":"1", "zone":"C", "area":"17", "bay":"15", "hid":"00", "Xaxis":"7400", "Yaxis":"7125" ,"type":"common","updateTime":0} </v>
      </c>
      <c r="H246">
        <f t="shared" si="26"/>
        <v>1</v>
      </c>
      <c r="I246" t="str">
        <f t="shared" ca="1" si="27"/>
        <v>C</v>
      </c>
      <c r="J246">
        <f t="shared" si="30"/>
        <v>17</v>
      </c>
      <c r="K246" s="36" t="str">
        <f t="shared" ca="1" si="28"/>
        <v>15</v>
      </c>
      <c r="L246" s="36" t="str">
        <f t="shared" ca="1" si="29"/>
        <v>00</v>
      </c>
      <c r="M246" s="21" t="s">
        <v>66</v>
      </c>
    </row>
    <row r="247" spans="1:13" x14ac:dyDescent="0.4">
      <c r="A247">
        <v>10</v>
      </c>
      <c r="C247" s="24"/>
      <c r="D247" s="26" t="s">
        <v>322</v>
      </c>
      <c r="E247">
        <f t="shared" si="24"/>
        <v>7400</v>
      </c>
      <c r="F247">
        <f t="shared" si="31"/>
        <v>7135</v>
      </c>
      <c r="G247" t="str">
        <f t="shared" ca="1" si="25"/>
        <v xml:space="preserve">{"nodeID":"1500245", "floor":"1", "zone":"C", "area":"17", "bay":"15", "hid":"00", "Xaxis":"7400", "Yaxis":"7135" ,"type":"common","updateTime":0} </v>
      </c>
      <c r="H247">
        <f t="shared" si="26"/>
        <v>1</v>
      </c>
      <c r="I247" t="str">
        <f t="shared" ca="1" si="27"/>
        <v>C</v>
      </c>
      <c r="J247">
        <f t="shared" si="30"/>
        <v>17</v>
      </c>
      <c r="K247" s="36" t="str">
        <f t="shared" ca="1" si="28"/>
        <v>15</v>
      </c>
      <c r="L247" s="36" t="str">
        <f t="shared" ca="1" si="29"/>
        <v>00</v>
      </c>
      <c r="M247" s="21" t="s">
        <v>66</v>
      </c>
    </row>
    <row r="248" spans="1:13" x14ac:dyDescent="0.4">
      <c r="A248">
        <v>5</v>
      </c>
      <c r="C248" s="24"/>
      <c r="D248" s="26" t="s">
        <v>323</v>
      </c>
      <c r="E248">
        <f t="shared" si="24"/>
        <v>7400</v>
      </c>
      <c r="F248">
        <f t="shared" si="31"/>
        <v>7140</v>
      </c>
      <c r="G248" t="str">
        <f t="shared" ca="1" si="25"/>
        <v xml:space="preserve">{"nodeID":"1500246", "floor":"1", "zone":"C", "area":"17", "bay":"15", "hid":"00", "Xaxis":"7400", "Yaxis":"7140" ,"type":"common","updateTime":0} </v>
      </c>
      <c r="H248">
        <f t="shared" si="26"/>
        <v>1</v>
      </c>
      <c r="I248" t="str">
        <f t="shared" ca="1" si="27"/>
        <v>C</v>
      </c>
      <c r="J248">
        <f t="shared" si="30"/>
        <v>17</v>
      </c>
      <c r="K248" s="36" t="str">
        <f t="shared" ca="1" si="28"/>
        <v>15</v>
      </c>
      <c r="L248" s="36" t="str">
        <f t="shared" ca="1" si="29"/>
        <v>00</v>
      </c>
      <c r="M248" s="21" t="s">
        <v>66</v>
      </c>
    </row>
    <row r="249" spans="1:13" x14ac:dyDescent="0.4">
      <c r="A249">
        <v>20</v>
      </c>
      <c r="C249" s="24"/>
      <c r="D249" s="26" t="s">
        <v>324</v>
      </c>
      <c r="E249">
        <f t="shared" si="24"/>
        <v>7400</v>
      </c>
      <c r="F249">
        <f t="shared" si="31"/>
        <v>7160</v>
      </c>
      <c r="G249" t="str">
        <f t="shared" ca="1" si="25"/>
        <v xml:space="preserve">{"nodeID":"1500247", "floor":"1", "zone":"C", "area":"17", "bay":"15", "hid":"00", "Xaxis":"7400", "Yaxis":"7160" ,"type":"common","updateTime":0} </v>
      </c>
      <c r="H249">
        <f t="shared" si="26"/>
        <v>1</v>
      </c>
      <c r="I249" t="str">
        <f t="shared" ca="1" si="27"/>
        <v>C</v>
      </c>
      <c r="J249">
        <f t="shared" si="30"/>
        <v>17</v>
      </c>
      <c r="K249" s="36" t="str">
        <f t="shared" ca="1" si="28"/>
        <v>15</v>
      </c>
      <c r="L249" s="36" t="str">
        <f t="shared" ca="1" si="29"/>
        <v>00</v>
      </c>
      <c r="M249" s="21" t="s">
        <v>66</v>
      </c>
    </row>
    <row r="250" spans="1:13" x14ac:dyDescent="0.4">
      <c r="A250">
        <v>10</v>
      </c>
      <c r="C250" s="24"/>
      <c r="D250" s="26" t="s">
        <v>325</v>
      </c>
      <c r="E250">
        <f t="shared" si="24"/>
        <v>7400</v>
      </c>
      <c r="F250">
        <f t="shared" si="31"/>
        <v>7170</v>
      </c>
      <c r="G250" t="str">
        <f t="shared" ca="1" si="25"/>
        <v xml:space="preserve">{"nodeID":"1500248", "floor":"1", "zone":"C", "area":"17", "bay":"15", "hid":"00", "Xaxis":"7400", "Yaxis":"7170" ,"type":"common","updateTime":0} </v>
      </c>
      <c r="H250">
        <f t="shared" si="26"/>
        <v>1</v>
      </c>
      <c r="I250" t="str">
        <f t="shared" ca="1" si="27"/>
        <v>C</v>
      </c>
      <c r="J250">
        <f t="shared" si="30"/>
        <v>17</v>
      </c>
      <c r="K250" s="36" t="str">
        <f t="shared" ca="1" si="28"/>
        <v>15</v>
      </c>
      <c r="L250" s="36" t="str">
        <f t="shared" ca="1" si="29"/>
        <v>00</v>
      </c>
      <c r="M250" s="21" t="s">
        <v>66</v>
      </c>
    </row>
    <row r="251" spans="1:13" x14ac:dyDescent="0.4">
      <c r="A251">
        <v>5</v>
      </c>
      <c r="C251" s="24"/>
      <c r="D251" s="26" t="s">
        <v>326</v>
      </c>
      <c r="E251">
        <f t="shared" si="24"/>
        <v>7400</v>
      </c>
      <c r="F251">
        <f t="shared" si="31"/>
        <v>7175</v>
      </c>
      <c r="G251" t="str">
        <f t="shared" ca="1" si="25"/>
        <v xml:space="preserve">{"nodeID":"1500249", "floor":"1", "zone":"C", "area":"17", "bay":"15", "hid":"00", "Xaxis":"7400", "Yaxis":"7175" ,"type":"common","updateTime":0} </v>
      </c>
      <c r="H251">
        <f t="shared" si="26"/>
        <v>1</v>
      </c>
      <c r="I251" t="str">
        <f t="shared" ca="1" si="27"/>
        <v>C</v>
      </c>
      <c r="J251">
        <f t="shared" si="30"/>
        <v>17</v>
      </c>
      <c r="K251" s="36" t="str">
        <f t="shared" ca="1" si="28"/>
        <v>15</v>
      </c>
      <c r="L251" s="36" t="str">
        <f t="shared" ca="1" si="29"/>
        <v>00</v>
      </c>
      <c r="M251" s="21" t="s">
        <v>66</v>
      </c>
    </row>
    <row r="252" spans="1:13" x14ac:dyDescent="0.4">
      <c r="A252">
        <v>10</v>
      </c>
      <c r="C252" s="24"/>
      <c r="D252" s="26" t="s">
        <v>327</v>
      </c>
      <c r="E252">
        <f t="shared" si="24"/>
        <v>7400</v>
      </c>
      <c r="F252">
        <f t="shared" si="31"/>
        <v>7185</v>
      </c>
      <c r="G252" t="str">
        <f t="shared" ca="1" si="25"/>
        <v xml:space="preserve">{"nodeID":"1500250", "floor":"1", "zone":"C", "area":"17", "bay":"15", "hid":"00", "Xaxis":"7400", "Yaxis":"7185" ,"type":"common","updateTime":0} </v>
      </c>
      <c r="H252">
        <f t="shared" si="26"/>
        <v>1</v>
      </c>
      <c r="I252" t="str">
        <f t="shared" ca="1" si="27"/>
        <v>C</v>
      </c>
      <c r="J252">
        <f t="shared" si="30"/>
        <v>17</v>
      </c>
      <c r="K252" s="36" t="str">
        <f t="shared" ca="1" si="28"/>
        <v>15</v>
      </c>
      <c r="L252" s="36" t="str">
        <f t="shared" ca="1" si="29"/>
        <v>00</v>
      </c>
      <c r="M252" s="21" t="s">
        <v>66</v>
      </c>
    </row>
    <row r="253" spans="1:13" x14ac:dyDescent="0.4">
      <c r="A253">
        <v>5</v>
      </c>
      <c r="C253" s="24"/>
      <c r="D253" s="26" t="s">
        <v>328</v>
      </c>
      <c r="E253">
        <f t="shared" si="24"/>
        <v>7400</v>
      </c>
      <c r="F253">
        <f t="shared" si="31"/>
        <v>7190</v>
      </c>
      <c r="G253" t="str">
        <f t="shared" ca="1" si="25"/>
        <v xml:space="preserve">{"nodeID":"1500251", "floor":"1", "zone":"C", "area":"17", "bay":"15", "hid":"00", "Xaxis":"7400", "Yaxis":"7190" ,"type":"common","updateTime":0} </v>
      </c>
      <c r="H253">
        <f t="shared" si="26"/>
        <v>1</v>
      </c>
      <c r="I253" t="str">
        <f t="shared" ca="1" si="27"/>
        <v>C</v>
      </c>
      <c r="J253">
        <f t="shared" si="30"/>
        <v>17</v>
      </c>
      <c r="K253" s="36" t="str">
        <f t="shared" ca="1" si="28"/>
        <v>15</v>
      </c>
      <c r="L253" s="36" t="str">
        <f t="shared" ca="1" si="29"/>
        <v>00</v>
      </c>
      <c r="M253" s="21" t="s">
        <v>66</v>
      </c>
    </row>
    <row r="254" spans="1:13" x14ac:dyDescent="0.4">
      <c r="A254">
        <v>20</v>
      </c>
      <c r="C254" s="24"/>
      <c r="D254" s="26" t="s">
        <v>329</v>
      </c>
      <c r="E254">
        <f t="shared" si="24"/>
        <v>7400</v>
      </c>
      <c r="F254">
        <f t="shared" si="31"/>
        <v>7210</v>
      </c>
      <c r="G254" t="str">
        <f t="shared" ca="1" si="25"/>
        <v xml:space="preserve">{"nodeID":"1500252", "floor":"1", "zone":"C", "area":"17", "bay":"15", "hid":"00", "Xaxis":"7400", "Yaxis":"7210" ,"type":"common","updateTime":0} </v>
      </c>
      <c r="H254">
        <f t="shared" si="26"/>
        <v>1</v>
      </c>
      <c r="I254" t="str">
        <f t="shared" ca="1" si="27"/>
        <v>C</v>
      </c>
      <c r="J254">
        <f t="shared" si="30"/>
        <v>17</v>
      </c>
      <c r="K254" s="36" t="str">
        <f t="shared" ca="1" si="28"/>
        <v>15</v>
      </c>
      <c r="L254" s="36" t="str">
        <f t="shared" ca="1" si="29"/>
        <v>00</v>
      </c>
      <c r="M254" s="21" t="s">
        <v>66</v>
      </c>
    </row>
    <row r="255" spans="1:13" x14ac:dyDescent="0.4">
      <c r="A255">
        <v>10</v>
      </c>
      <c r="C255" s="24"/>
      <c r="D255" s="26" t="s">
        <v>330</v>
      </c>
      <c r="E255">
        <f t="shared" si="24"/>
        <v>7400</v>
      </c>
      <c r="F255">
        <f t="shared" si="31"/>
        <v>7220</v>
      </c>
      <c r="G255" t="str">
        <f t="shared" ca="1" si="25"/>
        <v xml:space="preserve">{"nodeID":"1500253", "floor":"1", "zone":"C", "area":"17", "bay":"15", "hid":"00", "Xaxis":"7400", "Yaxis":"7220" ,"type":"common","updateTime":0} </v>
      </c>
      <c r="H255">
        <f t="shared" si="26"/>
        <v>1</v>
      </c>
      <c r="I255" t="str">
        <f t="shared" ca="1" si="27"/>
        <v>C</v>
      </c>
      <c r="J255">
        <f t="shared" si="30"/>
        <v>17</v>
      </c>
      <c r="K255" s="36" t="str">
        <f t="shared" ca="1" si="28"/>
        <v>15</v>
      </c>
      <c r="L255" s="36" t="str">
        <f t="shared" ca="1" si="29"/>
        <v>00</v>
      </c>
      <c r="M255" s="21" t="s">
        <v>66</v>
      </c>
    </row>
    <row r="256" spans="1:13" x14ac:dyDescent="0.4">
      <c r="A256">
        <v>10</v>
      </c>
      <c r="C256" s="24"/>
      <c r="D256" s="26" t="s">
        <v>331</v>
      </c>
      <c r="E256">
        <f t="shared" si="24"/>
        <v>7400</v>
      </c>
      <c r="F256">
        <f t="shared" si="31"/>
        <v>7230</v>
      </c>
      <c r="G256" t="str">
        <f t="shared" ca="1" si="25"/>
        <v xml:space="preserve">{"nodeID":"1500254", "floor":"1", "zone":"C", "area":"17", "bay":"15", "hid":"00", "Xaxis":"7400", "Yaxis":"7230" ,"type":"common","updateTime":0} </v>
      </c>
      <c r="H256">
        <f t="shared" si="26"/>
        <v>1</v>
      </c>
      <c r="I256" t="str">
        <f t="shared" ca="1" si="27"/>
        <v>C</v>
      </c>
      <c r="J256">
        <f t="shared" si="30"/>
        <v>17</v>
      </c>
      <c r="K256" s="36" t="str">
        <f t="shared" ca="1" si="28"/>
        <v>15</v>
      </c>
      <c r="L256" s="36" t="str">
        <f t="shared" ca="1" si="29"/>
        <v>00</v>
      </c>
      <c r="M256" s="21" t="s">
        <v>66</v>
      </c>
    </row>
    <row r="257" spans="1:13" x14ac:dyDescent="0.4">
      <c r="A257">
        <v>5</v>
      </c>
      <c r="C257" s="24"/>
      <c r="D257" s="26" t="s">
        <v>332</v>
      </c>
      <c r="E257">
        <f t="shared" si="24"/>
        <v>7400</v>
      </c>
      <c r="F257">
        <f t="shared" si="31"/>
        <v>7235</v>
      </c>
      <c r="G257" t="str">
        <f t="shared" ca="1" si="25"/>
        <v xml:space="preserve">{"nodeID":"1500255", "floor":"1", "zone":"C", "area":"17", "bay":"15", "hid":"00", "Xaxis":"7400", "Yaxis":"7235" ,"type":"common","updateTime":0} </v>
      </c>
      <c r="H257">
        <f t="shared" si="26"/>
        <v>1</v>
      </c>
      <c r="I257" t="str">
        <f t="shared" ca="1" si="27"/>
        <v>C</v>
      </c>
      <c r="J257">
        <f t="shared" si="30"/>
        <v>17</v>
      </c>
      <c r="K257" s="36" t="str">
        <f t="shared" ca="1" si="28"/>
        <v>15</v>
      </c>
      <c r="L257" s="36" t="str">
        <f t="shared" ca="1" si="29"/>
        <v>00</v>
      </c>
      <c r="M257" s="21" t="s">
        <v>66</v>
      </c>
    </row>
    <row r="258" spans="1:13" x14ac:dyDescent="0.4">
      <c r="A258">
        <v>20</v>
      </c>
      <c r="C258" s="24"/>
      <c r="D258" s="26" t="s">
        <v>333</v>
      </c>
      <c r="E258">
        <f t="shared" si="24"/>
        <v>7400</v>
      </c>
      <c r="F258">
        <f t="shared" si="31"/>
        <v>7255</v>
      </c>
      <c r="G258" t="str">
        <f t="shared" ca="1" si="25"/>
        <v xml:space="preserve">{"nodeID":"1500256", "floor":"1", "zone":"C", "area":"17", "bay":"15", "hid":"00", "Xaxis":"7400", "Yaxis":"7255" ,"type":"common","updateTime":0} </v>
      </c>
      <c r="H258">
        <f t="shared" si="26"/>
        <v>1</v>
      </c>
      <c r="I258" t="str">
        <f t="shared" ca="1" si="27"/>
        <v>C</v>
      </c>
      <c r="J258">
        <f t="shared" si="30"/>
        <v>17</v>
      </c>
      <c r="K258" s="36" t="str">
        <f t="shared" ca="1" si="28"/>
        <v>15</v>
      </c>
      <c r="L258" s="36" t="str">
        <f t="shared" ca="1" si="29"/>
        <v>00</v>
      </c>
      <c r="M258" s="21" t="s">
        <v>66</v>
      </c>
    </row>
    <row r="259" spans="1:13" x14ac:dyDescent="0.4">
      <c r="A259">
        <v>20</v>
      </c>
      <c r="C259" s="24"/>
      <c r="D259" s="26" t="s">
        <v>334</v>
      </c>
      <c r="E259">
        <f t="shared" si="24"/>
        <v>7400</v>
      </c>
      <c r="F259">
        <f t="shared" si="31"/>
        <v>7275</v>
      </c>
      <c r="G259" t="str">
        <f t="shared" ca="1" si="25"/>
        <v xml:space="preserve">{"nodeID":"1500257", "floor":"1", "zone":"C", "area":"17", "bay":"15", "hid":"00", "Xaxis":"7400", "Yaxis":"7275" ,"type":"common","updateTime":0} </v>
      </c>
      <c r="H259">
        <f t="shared" si="26"/>
        <v>1</v>
      </c>
      <c r="I259" t="str">
        <f t="shared" ca="1" si="27"/>
        <v>C</v>
      </c>
      <c r="J259">
        <f t="shared" si="30"/>
        <v>17</v>
      </c>
      <c r="K259" s="36" t="str">
        <f t="shared" ca="1" si="28"/>
        <v>15</v>
      </c>
      <c r="L259" s="36" t="str">
        <f t="shared" ca="1" si="29"/>
        <v>00</v>
      </c>
      <c r="M259" s="21" t="s">
        <v>66</v>
      </c>
    </row>
    <row r="260" spans="1:13" x14ac:dyDescent="0.4">
      <c r="A260">
        <v>5</v>
      </c>
      <c r="C260" s="24"/>
      <c r="D260" s="26" t="s">
        <v>335</v>
      </c>
      <c r="E260">
        <f t="shared" ref="E260:E284" si="32">$B$3</f>
        <v>7400</v>
      </c>
      <c r="F260">
        <f t="shared" si="31"/>
        <v>7280</v>
      </c>
      <c r="G260" t="str">
        <f t="shared" ref="G260:G323" ca="1" si="33">CONCATENATE("{""nodeID"":""",CONCATENATE(K260,D260),"""",", ""floor"":""",H260,"""",", ""zone"":""",I260,"""",", ""area"":""",J260,"""", ", ""bay"":""",K260,"""", ", ""hid"":""",L260,"""", ", ""Xaxis"":""",E260,"""", ", ""Yaxis"":""",F260,"""", " ,""type"":""",M260,"""", ",""updateTime"":0} ")</f>
        <v xml:space="preserve">{"nodeID":"1500258", "floor":"1", "zone":"C", "area":"17", "bay":"15", "hid":"00", "Xaxis":"7400", "Yaxis":"7280" ,"type":"common","updateTime":0} </v>
      </c>
      <c r="H260">
        <f t="shared" ref="H260:H323" si="34">$H$1</f>
        <v>1</v>
      </c>
      <c r="I260" t="str">
        <f t="shared" ref="I260:I323" ca="1" si="35">INDIRECT("I1")</f>
        <v>C</v>
      </c>
      <c r="J260">
        <f t="shared" si="30"/>
        <v>17</v>
      </c>
      <c r="K260" s="36" t="str">
        <f t="shared" ref="K260:K323" ca="1" si="36">INDIRECT("K1")</f>
        <v>15</v>
      </c>
      <c r="L260" s="36" t="str">
        <f t="shared" ref="L260:L323" ca="1" si="37">INDIRECT("L1")</f>
        <v>00</v>
      </c>
      <c r="M260" s="21" t="s">
        <v>66</v>
      </c>
    </row>
    <row r="261" spans="1:13" x14ac:dyDescent="0.4">
      <c r="A261">
        <v>5</v>
      </c>
      <c r="C261" s="24"/>
      <c r="D261" s="26" t="s">
        <v>336</v>
      </c>
      <c r="E261">
        <f t="shared" si="32"/>
        <v>7400</v>
      </c>
      <c r="F261">
        <f t="shared" si="31"/>
        <v>7285</v>
      </c>
      <c r="G261" t="str">
        <f t="shared" ca="1" si="33"/>
        <v xml:space="preserve">{"nodeID":"1500259", "floor":"1", "zone":"C", "area":"17", "bay":"15", "hid":"00", "Xaxis":"7400", "Yaxis":"7285" ,"type":"common","updateTime":0} </v>
      </c>
      <c r="H261">
        <f t="shared" si="34"/>
        <v>1</v>
      </c>
      <c r="I261" t="str">
        <f t="shared" ca="1" si="35"/>
        <v>C</v>
      </c>
      <c r="J261">
        <f t="shared" ref="J261:J324" si="38">$J$1</f>
        <v>17</v>
      </c>
      <c r="K261" s="36" t="str">
        <f t="shared" ca="1" si="36"/>
        <v>15</v>
      </c>
      <c r="L261" s="36" t="str">
        <f t="shared" ca="1" si="37"/>
        <v>00</v>
      </c>
      <c r="M261" s="21" t="s">
        <v>66</v>
      </c>
    </row>
    <row r="262" spans="1:13" x14ac:dyDescent="0.4">
      <c r="A262">
        <v>5</v>
      </c>
      <c r="C262" s="24"/>
      <c r="D262" s="26" t="s">
        <v>337</v>
      </c>
      <c r="E262">
        <f t="shared" si="32"/>
        <v>7400</v>
      </c>
      <c r="F262">
        <f t="shared" ref="F262:F284" si="39">F261+A262</f>
        <v>7290</v>
      </c>
      <c r="G262" t="str">
        <f t="shared" ca="1" si="33"/>
        <v xml:space="preserve">{"nodeID":"1500260", "floor":"1", "zone":"C", "area":"17", "bay":"15", "hid":"00", "Xaxis":"7400", "Yaxis":"7290" ,"type":"common","updateTime":0} </v>
      </c>
      <c r="H262">
        <f t="shared" si="34"/>
        <v>1</v>
      </c>
      <c r="I262" t="str">
        <f t="shared" ca="1" si="35"/>
        <v>C</v>
      </c>
      <c r="J262">
        <f t="shared" si="38"/>
        <v>17</v>
      </c>
      <c r="K262" s="36" t="str">
        <f t="shared" ca="1" si="36"/>
        <v>15</v>
      </c>
      <c r="L262" s="36" t="str">
        <f t="shared" ca="1" si="37"/>
        <v>00</v>
      </c>
      <c r="M262" s="21" t="s">
        <v>66</v>
      </c>
    </row>
    <row r="263" spans="1:13" x14ac:dyDescent="0.4">
      <c r="A263">
        <v>5</v>
      </c>
      <c r="C263" s="24"/>
      <c r="D263" s="26" t="s">
        <v>338</v>
      </c>
      <c r="E263">
        <f t="shared" si="32"/>
        <v>7400</v>
      </c>
      <c r="F263">
        <f t="shared" si="39"/>
        <v>7295</v>
      </c>
      <c r="G263" t="str">
        <f t="shared" ca="1" si="33"/>
        <v xml:space="preserve">{"nodeID":"1500261", "floor":"1", "zone":"C", "area":"17", "bay":"15", "hid":"00", "Xaxis":"7400", "Yaxis":"7295" ,"type":"common","updateTime":0} </v>
      </c>
      <c r="H263">
        <f t="shared" si="34"/>
        <v>1</v>
      </c>
      <c r="I263" t="str">
        <f t="shared" ca="1" si="35"/>
        <v>C</v>
      </c>
      <c r="J263">
        <f t="shared" si="38"/>
        <v>17</v>
      </c>
      <c r="K263" s="36" t="str">
        <f t="shared" ca="1" si="36"/>
        <v>15</v>
      </c>
      <c r="L263" s="36" t="str">
        <f t="shared" ca="1" si="37"/>
        <v>00</v>
      </c>
      <c r="M263" s="21" t="s">
        <v>66</v>
      </c>
    </row>
    <row r="264" spans="1:13" x14ac:dyDescent="0.4">
      <c r="A264">
        <v>5</v>
      </c>
      <c r="C264" s="24"/>
      <c r="D264" s="26" t="s">
        <v>339</v>
      </c>
      <c r="E264">
        <f t="shared" si="32"/>
        <v>7400</v>
      </c>
      <c r="F264">
        <f t="shared" si="39"/>
        <v>7300</v>
      </c>
      <c r="G264" t="str">
        <f t="shared" ca="1" si="33"/>
        <v xml:space="preserve">{"nodeID":"1500262", "floor":"1", "zone":"C", "area":"17", "bay":"15", "hid":"00", "Xaxis":"7400", "Yaxis":"7300" ,"type":"common","updateTime":0} </v>
      </c>
      <c r="H264">
        <f t="shared" si="34"/>
        <v>1</v>
      </c>
      <c r="I264" t="str">
        <f t="shared" ca="1" si="35"/>
        <v>C</v>
      </c>
      <c r="J264">
        <f t="shared" si="38"/>
        <v>17</v>
      </c>
      <c r="K264" s="36" t="str">
        <f t="shared" ca="1" si="36"/>
        <v>15</v>
      </c>
      <c r="L264" s="36" t="str">
        <f t="shared" ca="1" si="37"/>
        <v>00</v>
      </c>
      <c r="M264" s="21" t="s">
        <v>66</v>
      </c>
    </row>
    <row r="265" spans="1:13" x14ac:dyDescent="0.4">
      <c r="A265">
        <v>5</v>
      </c>
      <c r="C265" s="24"/>
      <c r="D265" s="26" t="s">
        <v>340</v>
      </c>
      <c r="E265">
        <f t="shared" si="32"/>
        <v>7400</v>
      </c>
      <c r="F265">
        <f t="shared" si="39"/>
        <v>7305</v>
      </c>
      <c r="G265" t="str">
        <f t="shared" ca="1" si="33"/>
        <v xml:space="preserve">{"nodeID":"1500263", "floor":"1", "zone":"C", "area":"17", "bay":"15", "hid":"00", "Xaxis":"7400", "Yaxis":"7305" ,"type":"common","updateTime":0} </v>
      </c>
      <c r="H265">
        <f t="shared" si="34"/>
        <v>1</v>
      </c>
      <c r="I265" t="str">
        <f t="shared" ca="1" si="35"/>
        <v>C</v>
      </c>
      <c r="J265">
        <f t="shared" si="38"/>
        <v>17</v>
      </c>
      <c r="K265" s="36" t="str">
        <f t="shared" ca="1" si="36"/>
        <v>15</v>
      </c>
      <c r="L265" s="36" t="str">
        <f t="shared" ca="1" si="37"/>
        <v>00</v>
      </c>
      <c r="M265" s="21" t="s">
        <v>66</v>
      </c>
    </row>
    <row r="266" spans="1:13" x14ac:dyDescent="0.4">
      <c r="A266">
        <v>5</v>
      </c>
      <c r="C266" s="24"/>
      <c r="D266" s="26" t="s">
        <v>341</v>
      </c>
      <c r="E266">
        <f t="shared" si="32"/>
        <v>7400</v>
      </c>
      <c r="F266">
        <f t="shared" si="39"/>
        <v>7310</v>
      </c>
      <c r="G266" t="str">
        <f t="shared" ca="1" si="33"/>
        <v xml:space="preserve">{"nodeID":"1500264", "floor":"1", "zone":"C", "area":"17", "bay":"15", "hid":"00", "Xaxis":"7400", "Yaxis":"7310" ,"type":"common","updateTime":0} </v>
      </c>
      <c r="H266">
        <f t="shared" si="34"/>
        <v>1</v>
      </c>
      <c r="I266" t="str">
        <f t="shared" ca="1" si="35"/>
        <v>C</v>
      </c>
      <c r="J266">
        <f t="shared" si="38"/>
        <v>17</v>
      </c>
      <c r="K266" s="36" t="str">
        <f t="shared" ca="1" si="36"/>
        <v>15</v>
      </c>
      <c r="L266" s="36" t="str">
        <f t="shared" ca="1" si="37"/>
        <v>00</v>
      </c>
      <c r="M266" s="21" t="s">
        <v>66</v>
      </c>
    </row>
    <row r="267" spans="1:13" x14ac:dyDescent="0.4">
      <c r="A267">
        <v>5</v>
      </c>
      <c r="C267" s="24"/>
      <c r="D267" s="26" t="s">
        <v>342</v>
      </c>
      <c r="E267">
        <f t="shared" si="32"/>
        <v>7400</v>
      </c>
      <c r="F267">
        <f t="shared" si="39"/>
        <v>7315</v>
      </c>
      <c r="G267" t="str">
        <f t="shared" ca="1" si="33"/>
        <v xml:space="preserve">{"nodeID":"1500265", "floor":"1", "zone":"C", "area":"17", "bay":"15", "hid":"00", "Xaxis":"7400", "Yaxis":"7315" ,"type":"common","updateTime":0} </v>
      </c>
      <c r="H267">
        <f t="shared" si="34"/>
        <v>1</v>
      </c>
      <c r="I267" t="str">
        <f t="shared" ca="1" si="35"/>
        <v>C</v>
      </c>
      <c r="J267">
        <f t="shared" si="38"/>
        <v>17</v>
      </c>
      <c r="K267" s="36" t="str">
        <f t="shared" ca="1" si="36"/>
        <v>15</v>
      </c>
      <c r="L267" s="36" t="str">
        <f t="shared" ca="1" si="37"/>
        <v>00</v>
      </c>
      <c r="M267" s="21" t="s">
        <v>66</v>
      </c>
    </row>
    <row r="268" spans="1:13" x14ac:dyDescent="0.4">
      <c r="A268">
        <v>5</v>
      </c>
      <c r="C268" s="24"/>
      <c r="D268" s="26" t="s">
        <v>343</v>
      </c>
      <c r="E268">
        <f t="shared" si="32"/>
        <v>7400</v>
      </c>
      <c r="F268">
        <f t="shared" si="39"/>
        <v>7320</v>
      </c>
      <c r="G268" t="str">
        <f t="shared" ca="1" si="33"/>
        <v xml:space="preserve">{"nodeID":"1500266", "floor":"1", "zone":"C", "area":"17", "bay":"15", "hid":"00", "Xaxis":"7400", "Yaxis":"7320" ,"type":"common","updateTime":0} </v>
      </c>
      <c r="H268">
        <f t="shared" si="34"/>
        <v>1</v>
      </c>
      <c r="I268" t="str">
        <f t="shared" ca="1" si="35"/>
        <v>C</v>
      </c>
      <c r="J268">
        <f t="shared" si="38"/>
        <v>17</v>
      </c>
      <c r="K268" s="36" t="str">
        <f t="shared" ca="1" si="36"/>
        <v>15</v>
      </c>
      <c r="L268" s="36" t="str">
        <f t="shared" ca="1" si="37"/>
        <v>00</v>
      </c>
      <c r="M268" s="21" t="s">
        <v>66</v>
      </c>
    </row>
    <row r="269" spans="1:13" x14ac:dyDescent="0.4">
      <c r="A269">
        <v>5</v>
      </c>
      <c r="C269" s="24"/>
      <c r="D269" s="26" t="s">
        <v>344</v>
      </c>
      <c r="E269">
        <f t="shared" si="32"/>
        <v>7400</v>
      </c>
      <c r="F269">
        <f t="shared" si="39"/>
        <v>7325</v>
      </c>
      <c r="G269" t="str">
        <f t="shared" ca="1" si="33"/>
        <v xml:space="preserve">{"nodeID":"1500267", "floor":"1", "zone":"C", "area":"17", "bay":"15", "hid":"00", "Xaxis":"7400", "Yaxis":"7325" ,"type":"common","updateTime":0} </v>
      </c>
      <c r="H269">
        <f t="shared" si="34"/>
        <v>1</v>
      </c>
      <c r="I269" t="str">
        <f t="shared" ca="1" si="35"/>
        <v>C</v>
      </c>
      <c r="J269">
        <f t="shared" si="38"/>
        <v>17</v>
      </c>
      <c r="K269" s="36" t="str">
        <f t="shared" ca="1" si="36"/>
        <v>15</v>
      </c>
      <c r="L269" s="36" t="str">
        <f t="shared" ca="1" si="37"/>
        <v>00</v>
      </c>
      <c r="M269" s="21" t="s">
        <v>66</v>
      </c>
    </row>
    <row r="270" spans="1:13" x14ac:dyDescent="0.4">
      <c r="A270">
        <v>10</v>
      </c>
      <c r="C270" s="24"/>
      <c r="D270" s="26" t="s">
        <v>345</v>
      </c>
      <c r="E270">
        <f t="shared" si="32"/>
        <v>7400</v>
      </c>
      <c r="F270">
        <f t="shared" si="39"/>
        <v>7335</v>
      </c>
      <c r="G270" t="str">
        <f t="shared" ca="1" si="33"/>
        <v xml:space="preserve">{"nodeID":"1500268", "floor":"1", "zone":"C", "area":"17", "bay":"15", "hid":"00", "Xaxis":"7400", "Yaxis":"7335" ,"type":"common","updateTime":0} </v>
      </c>
      <c r="H270">
        <f t="shared" si="34"/>
        <v>1</v>
      </c>
      <c r="I270" t="str">
        <f t="shared" ca="1" si="35"/>
        <v>C</v>
      </c>
      <c r="J270">
        <f t="shared" si="38"/>
        <v>17</v>
      </c>
      <c r="K270" s="36" t="str">
        <f t="shared" ca="1" si="36"/>
        <v>15</v>
      </c>
      <c r="L270" s="36" t="str">
        <f t="shared" ca="1" si="37"/>
        <v>00</v>
      </c>
      <c r="M270" s="21" t="s">
        <v>66</v>
      </c>
    </row>
    <row r="271" spans="1:13" x14ac:dyDescent="0.4">
      <c r="A271">
        <v>10</v>
      </c>
      <c r="C271" s="24"/>
      <c r="D271" s="26" t="s">
        <v>346</v>
      </c>
      <c r="E271">
        <f t="shared" si="32"/>
        <v>7400</v>
      </c>
      <c r="F271">
        <f t="shared" si="39"/>
        <v>7345</v>
      </c>
      <c r="G271" t="str">
        <f t="shared" ca="1" si="33"/>
        <v xml:space="preserve">{"nodeID":"1500269", "floor":"1", "zone":"C", "area":"17", "bay":"15", "hid":"00", "Xaxis":"7400", "Yaxis":"7345" ,"type":"common","updateTime":0} </v>
      </c>
      <c r="H271">
        <f t="shared" si="34"/>
        <v>1</v>
      </c>
      <c r="I271" t="str">
        <f t="shared" ca="1" si="35"/>
        <v>C</v>
      </c>
      <c r="J271">
        <f t="shared" si="38"/>
        <v>17</v>
      </c>
      <c r="K271" s="36" t="str">
        <f t="shared" ca="1" si="36"/>
        <v>15</v>
      </c>
      <c r="L271" s="36" t="str">
        <f t="shared" ca="1" si="37"/>
        <v>00</v>
      </c>
      <c r="M271" s="21" t="s">
        <v>66</v>
      </c>
    </row>
    <row r="272" spans="1:13" x14ac:dyDescent="0.4">
      <c r="A272">
        <v>10</v>
      </c>
      <c r="C272" s="24"/>
      <c r="D272" s="26" t="s">
        <v>347</v>
      </c>
      <c r="E272">
        <f t="shared" si="32"/>
        <v>7400</v>
      </c>
      <c r="F272">
        <f t="shared" si="39"/>
        <v>7355</v>
      </c>
      <c r="G272" t="str">
        <f t="shared" ca="1" si="33"/>
        <v xml:space="preserve">{"nodeID":"1500270", "floor":"1", "zone":"C", "area":"17", "bay":"15", "hid":"00", "Xaxis":"7400", "Yaxis":"7355" ,"type":"common","updateTime":0} </v>
      </c>
      <c r="H272">
        <f t="shared" si="34"/>
        <v>1</v>
      </c>
      <c r="I272" t="str">
        <f t="shared" ca="1" si="35"/>
        <v>C</v>
      </c>
      <c r="J272">
        <f t="shared" si="38"/>
        <v>17</v>
      </c>
      <c r="K272" s="36" t="str">
        <f t="shared" ca="1" si="36"/>
        <v>15</v>
      </c>
      <c r="L272" s="36" t="str">
        <f t="shared" ca="1" si="37"/>
        <v>00</v>
      </c>
      <c r="M272" s="21" t="s">
        <v>66</v>
      </c>
    </row>
    <row r="273" spans="1:13" x14ac:dyDescent="0.4">
      <c r="A273">
        <v>5</v>
      </c>
      <c r="C273" s="24"/>
      <c r="D273" s="26" t="s">
        <v>348</v>
      </c>
      <c r="E273">
        <f t="shared" si="32"/>
        <v>7400</v>
      </c>
      <c r="F273">
        <f t="shared" si="39"/>
        <v>7360</v>
      </c>
      <c r="G273" t="str">
        <f t="shared" ca="1" si="33"/>
        <v xml:space="preserve">{"nodeID":"1500271", "floor":"1", "zone":"C", "area":"17", "bay":"15", "hid":"00", "Xaxis":"7400", "Yaxis":"7360" ,"type":"common","updateTime":0} </v>
      </c>
      <c r="H273">
        <f t="shared" si="34"/>
        <v>1</v>
      </c>
      <c r="I273" t="str">
        <f t="shared" ca="1" si="35"/>
        <v>C</v>
      </c>
      <c r="J273">
        <f t="shared" si="38"/>
        <v>17</v>
      </c>
      <c r="K273" s="36" t="str">
        <f t="shared" ca="1" si="36"/>
        <v>15</v>
      </c>
      <c r="L273" s="36" t="str">
        <f t="shared" ca="1" si="37"/>
        <v>00</v>
      </c>
      <c r="M273" s="21" t="s">
        <v>66</v>
      </c>
    </row>
    <row r="274" spans="1:13" x14ac:dyDescent="0.4">
      <c r="A274">
        <v>5</v>
      </c>
      <c r="C274" s="24"/>
      <c r="D274" s="26" t="s">
        <v>349</v>
      </c>
      <c r="E274">
        <f t="shared" si="32"/>
        <v>7400</v>
      </c>
      <c r="F274">
        <f t="shared" si="39"/>
        <v>7365</v>
      </c>
      <c r="G274" t="str">
        <f t="shared" ca="1" si="33"/>
        <v xml:space="preserve">{"nodeID":"1500272", "floor":"1", "zone":"C", "area":"17", "bay":"15", "hid":"00", "Xaxis":"7400", "Yaxis":"7365" ,"type":"common","updateTime":0} </v>
      </c>
      <c r="H274">
        <f t="shared" si="34"/>
        <v>1</v>
      </c>
      <c r="I274" t="str">
        <f t="shared" ca="1" si="35"/>
        <v>C</v>
      </c>
      <c r="J274">
        <f t="shared" si="38"/>
        <v>17</v>
      </c>
      <c r="K274" s="36" t="str">
        <f t="shared" ca="1" si="36"/>
        <v>15</v>
      </c>
      <c r="L274" s="36" t="str">
        <f t="shared" ca="1" si="37"/>
        <v>00</v>
      </c>
      <c r="M274" s="21" t="s">
        <v>66</v>
      </c>
    </row>
    <row r="275" spans="1:13" x14ac:dyDescent="0.4">
      <c r="A275">
        <v>20</v>
      </c>
      <c r="C275" s="24"/>
      <c r="D275" s="26" t="s">
        <v>350</v>
      </c>
      <c r="E275">
        <f t="shared" si="32"/>
        <v>7400</v>
      </c>
      <c r="F275">
        <f t="shared" si="39"/>
        <v>7385</v>
      </c>
      <c r="G275" t="str">
        <f t="shared" ca="1" si="33"/>
        <v xml:space="preserve">{"nodeID":"1500273", "floor":"1", "zone":"C", "area":"17", "bay":"15", "hid":"00", "Xaxis":"7400", "Yaxis":"7385" ,"type":"common","updateTime":0} </v>
      </c>
      <c r="H275">
        <f t="shared" si="34"/>
        <v>1</v>
      </c>
      <c r="I275" t="str">
        <f t="shared" ca="1" si="35"/>
        <v>C</v>
      </c>
      <c r="J275">
        <f t="shared" si="38"/>
        <v>17</v>
      </c>
      <c r="K275" s="36" t="str">
        <f t="shared" ca="1" si="36"/>
        <v>15</v>
      </c>
      <c r="L275" s="36" t="str">
        <f t="shared" ca="1" si="37"/>
        <v>00</v>
      </c>
      <c r="M275" s="21" t="s">
        <v>66</v>
      </c>
    </row>
    <row r="276" spans="1:13" x14ac:dyDescent="0.4">
      <c r="A276">
        <v>20</v>
      </c>
      <c r="C276" s="24"/>
      <c r="D276" s="26" t="s">
        <v>351</v>
      </c>
      <c r="E276">
        <f t="shared" si="32"/>
        <v>7400</v>
      </c>
      <c r="F276">
        <f t="shared" si="39"/>
        <v>7405</v>
      </c>
      <c r="G276" t="str">
        <f t="shared" ca="1" si="33"/>
        <v xml:space="preserve">{"nodeID":"1500274", "floor":"1", "zone":"C", "area":"17", "bay":"15", "hid":"00", "Xaxis":"7400", "Yaxis":"7405" ,"type":"common","updateTime":0} </v>
      </c>
      <c r="H276">
        <f t="shared" si="34"/>
        <v>1</v>
      </c>
      <c r="I276" t="str">
        <f t="shared" ca="1" si="35"/>
        <v>C</v>
      </c>
      <c r="J276">
        <f t="shared" si="38"/>
        <v>17</v>
      </c>
      <c r="K276" s="36" t="str">
        <f t="shared" ca="1" si="36"/>
        <v>15</v>
      </c>
      <c r="L276" s="36" t="str">
        <f t="shared" ca="1" si="37"/>
        <v>00</v>
      </c>
      <c r="M276" s="21" t="s">
        <v>66</v>
      </c>
    </row>
    <row r="277" spans="1:13" x14ac:dyDescent="0.4">
      <c r="A277">
        <v>30</v>
      </c>
      <c r="C277" s="24"/>
      <c r="D277" s="26" t="s">
        <v>352</v>
      </c>
      <c r="E277">
        <f t="shared" si="32"/>
        <v>7400</v>
      </c>
      <c r="F277">
        <f t="shared" si="39"/>
        <v>7435</v>
      </c>
      <c r="G277" t="str">
        <f t="shared" ca="1" si="33"/>
        <v xml:space="preserve">{"nodeID":"1500275", "floor":"1", "zone":"C", "area":"17", "bay":"15", "hid":"00", "Xaxis":"7400", "Yaxis":"7435" ,"type":"common","updateTime":0} </v>
      </c>
      <c r="H277">
        <f t="shared" si="34"/>
        <v>1</v>
      </c>
      <c r="I277" t="str">
        <f t="shared" ca="1" si="35"/>
        <v>C</v>
      </c>
      <c r="J277">
        <f t="shared" si="38"/>
        <v>17</v>
      </c>
      <c r="K277" s="36" t="str">
        <f t="shared" ca="1" si="36"/>
        <v>15</v>
      </c>
      <c r="L277" s="36" t="str">
        <f t="shared" ca="1" si="37"/>
        <v>00</v>
      </c>
      <c r="M277" s="21" t="s">
        <v>66</v>
      </c>
    </row>
    <row r="278" spans="1:13" x14ac:dyDescent="0.4">
      <c r="A278">
        <v>5</v>
      </c>
      <c r="C278" s="24"/>
      <c r="D278" s="26" t="s">
        <v>353</v>
      </c>
      <c r="E278">
        <f t="shared" si="32"/>
        <v>7400</v>
      </c>
      <c r="F278">
        <f t="shared" si="39"/>
        <v>7440</v>
      </c>
      <c r="G278" t="str">
        <f t="shared" ca="1" si="33"/>
        <v xml:space="preserve">{"nodeID":"1500276", "floor":"1", "zone":"C", "area":"17", "bay":"15", "hid":"00", "Xaxis":"7400", "Yaxis":"7440" ,"type":"common","updateTime":0} </v>
      </c>
      <c r="H278">
        <f t="shared" si="34"/>
        <v>1</v>
      </c>
      <c r="I278" t="str">
        <f t="shared" ca="1" si="35"/>
        <v>C</v>
      </c>
      <c r="J278">
        <f t="shared" si="38"/>
        <v>17</v>
      </c>
      <c r="K278" s="36" t="str">
        <f t="shared" ca="1" si="36"/>
        <v>15</v>
      </c>
      <c r="L278" s="36" t="str">
        <f t="shared" ca="1" si="37"/>
        <v>00</v>
      </c>
      <c r="M278" s="21" t="s">
        <v>66</v>
      </c>
    </row>
    <row r="279" spans="1:13" x14ac:dyDescent="0.4">
      <c r="A279">
        <v>5</v>
      </c>
      <c r="C279" s="24"/>
      <c r="D279" s="26" t="s">
        <v>354</v>
      </c>
      <c r="E279">
        <f t="shared" si="32"/>
        <v>7400</v>
      </c>
      <c r="F279">
        <f t="shared" si="39"/>
        <v>7445</v>
      </c>
      <c r="G279" t="str">
        <f t="shared" ca="1" si="33"/>
        <v xml:space="preserve">{"nodeID":"1500277", "floor":"1", "zone":"C", "area":"17", "bay":"15", "hid":"00", "Xaxis":"7400", "Yaxis":"7445" ,"type":"common","updateTime":0} </v>
      </c>
      <c r="H279">
        <f t="shared" si="34"/>
        <v>1</v>
      </c>
      <c r="I279" t="str">
        <f t="shared" ca="1" si="35"/>
        <v>C</v>
      </c>
      <c r="J279">
        <f t="shared" si="38"/>
        <v>17</v>
      </c>
      <c r="K279" s="36" t="str">
        <f t="shared" ca="1" si="36"/>
        <v>15</v>
      </c>
      <c r="L279" s="36" t="str">
        <f t="shared" ca="1" si="37"/>
        <v>00</v>
      </c>
      <c r="M279" s="21" t="s">
        <v>66</v>
      </c>
    </row>
    <row r="280" spans="1:13" x14ac:dyDescent="0.4">
      <c r="A280">
        <v>5</v>
      </c>
      <c r="C280" s="24"/>
      <c r="D280" s="26" t="s">
        <v>355</v>
      </c>
      <c r="E280">
        <f t="shared" si="32"/>
        <v>7400</v>
      </c>
      <c r="F280">
        <f t="shared" si="39"/>
        <v>7450</v>
      </c>
      <c r="G280" t="str">
        <f t="shared" ca="1" si="33"/>
        <v xml:space="preserve">{"nodeID":"1500278", "floor":"1", "zone":"C", "area":"17", "bay":"15", "hid":"00", "Xaxis":"7400", "Yaxis":"7450" ,"type":"common","updateTime":0} </v>
      </c>
      <c r="H280">
        <f t="shared" si="34"/>
        <v>1</v>
      </c>
      <c r="I280" t="str">
        <f t="shared" ca="1" si="35"/>
        <v>C</v>
      </c>
      <c r="J280">
        <f t="shared" si="38"/>
        <v>17</v>
      </c>
      <c r="K280" s="36" t="str">
        <f t="shared" ca="1" si="36"/>
        <v>15</v>
      </c>
      <c r="L280" s="36" t="str">
        <f t="shared" ca="1" si="37"/>
        <v>00</v>
      </c>
      <c r="M280" s="21" t="s">
        <v>66</v>
      </c>
    </row>
    <row r="281" spans="1:13" x14ac:dyDescent="0.4">
      <c r="A281">
        <v>10</v>
      </c>
      <c r="C281" s="24"/>
      <c r="D281" s="26" t="s">
        <v>356</v>
      </c>
      <c r="E281">
        <f t="shared" si="32"/>
        <v>7400</v>
      </c>
      <c r="F281">
        <f t="shared" si="39"/>
        <v>7460</v>
      </c>
      <c r="G281" t="str">
        <f t="shared" ca="1" si="33"/>
        <v xml:space="preserve">{"nodeID":"1500279", "floor":"1", "zone":"C", "area":"17", "bay":"15", "hid":"00", "Xaxis":"7400", "Yaxis":"7460" ,"type":"common","updateTime":0} </v>
      </c>
      <c r="H281">
        <f t="shared" si="34"/>
        <v>1</v>
      </c>
      <c r="I281" t="str">
        <f t="shared" ca="1" si="35"/>
        <v>C</v>
      </c>
      <c r="J281">
        <f t="shared" si="38"/>
        <v>17</v>
      </c>
      <c r="K281" s="36" t="str">
        <f t="shared" ca="1" si="36"/>
        <v>15</v>
      </c>
      <c r="L281" s="36" t="str">
        <f t="shared" ca="1" si="37"/>
        <v>00</v>
      </c>
      <c r="M281" s="21" t="s">
        <v>66</v>
      </c>
    </row>
    <row r="282" spans="1:13" x14ac:dyDescent="0.4">
      <c r="A282">
        <v>10</v>
      </c>
      <c r="C282" s="24"/>
      <c r="D282" s="26" t="s">
        <v>357</v>
      </c>
      <c r="E282">
        <f t="shared" si="32"/>
        <v>7400</v>
      </c>
      <c r="F282">
        <f t="shared" si="39"/>
        <v>7470</v>
      </c>
      <c r="G282" t="str">
        <f t="shared" ca="1" si="33"/>
        <v xml:space="preserve">{"nodeID":"1500280", "floor":"1", "zone":"C", "area":"17", "bay":"15", "hid":"00", "Xaxis":"7400", "Yaxis":"7470" ,"type":"common","updateTime":0} </v>
      </c>
      <c r="H282">
        <f t="shared" si="34"/>
        <v>1</v>
      </c>
      <c r="I282" t="str">
        <f t="shared" ca="1" si="35"/>
        <v>C</v>
      </c>
      <c r="J282">
        <f t="shared" si="38"/>
        <v>17</v>
      </c>
      <c r="K282" s="36" t="str">
        <f t="shared" ca="1" si="36"/>
        <v>15</v>
      </c>
      <c r="L282" s="36" t="str">
        <f t="shared" ca="1" si="37"/>
        <v>00</v>
      </c>
      <c r="M282" s="21" t="s">
        <v>66</v>
      </c>
    </row>
    <row r="283" spans="1:13" x14ac:dyDescent="0.4">
      <c r="A283">
        <v>10</v>
      </c>
      <c r="C283" s="24"/>
      <c r="D283" s="26" t="s">
        <v>358</v>
      </c>
      <c r="E283">
        <f t="shared" si="32"/>
        <v>7400</v>
      </c>
      <c r="F283">
        <f t="shared" si="39"/>
        <v>7480</v>
      </c>
      <c r="G283" t="str">
        <f t="shared" ca="1" si="33"/>
        <v xml:space="preserve">{"nodeID":"1500281", "floor":"1", "zone":"C", "area":"17", "bay":"15", "hid":"00", "Xaxis":"7400", "Yaxis":"7480" ,"type":"common","updateTime":0} </v>
      </c>
      <c r="H283">
        <f t="shared" si="34"/>
        <v>1</v>
      </c>
      <c r="I283" t="str">
        <f t="shared" ca="1" si="35"/>
        <v>C</v>
      </c>
      <c r="J283">
        <f t="shared" si="38"/>
        <v>17</v>
      </c>
      <c r="K283" s="36" t="str">
        <f t="shared" ca="1" si="36"/>
        <v>15</v>
      </c>
      <c r="L283" s="36" t="str">
        <f t="shared" ca="1" si="37"/>
        <v>00</v>
      </c>
      <c r="M283" s="21" t="s">
        <v>66</v>
      </c>
    </row>
    <row r="284" spans="1:13" x14ac:dyDescent="0.4">
      <c r="A284">
        <v>5</v>
      </c>
      <c r="C284" s="24"/>
      <c r="D284" s="26" t="s">
        <v>746</v>
      </c>
      <c r="E284">
        <f t="shared" si="32"/>
        <v>7400</v>
      </c>
      <c r="F284">
        <f t="shared" si="39"/>
        <v>7485</v>
      </c>
      <c r="G284" t="str">
        <f t="shared" ca="1" si="33"/>
        <v xml:space="preserve">{"nodeID":"1500282", "floor":"1", "zone":"C", "area":"17", "bay":"15", "hid":"00", "Xaxis":"7400", "Yaxis":"7485" ,"type":"curve","updateTime":0} </v>
      </c>
      <c r="H284">
        <f t="shared" si="34"/>
        <v>1</v>
      </c>
      <c r="I284" t="str">
        <f t="shared" ca="1" si="35"/>
        <v>C</v>
      </c>
      <c r="J284">
        <f t="shared" si="38"/>
        <v>17</v>
      </c>
      <c r="K284" s="36" t="str">
        <f t="shared" ca="1" si="36"/>
        <v>15</v>
      </c>
      <c r="L284" s="36" t="str">
        <f t="shared" ca="1" si="37"/>
        <v>00</v>
      </c>
      <c r="M284" s="21" t="s">
        <v>67</v>
      </c>
    </row>
    <row r="285" spans="1:13" x14ac:dyDescent="0.4">
      <c r="A285">
        <v>5</v>
      </c>
      <c r="C285" s="24"/>
      <c r="D285" s="28" t="s">
        <v>359</v>
      </c>
      <c r="E285" s="23">
        <f>E283+A285</f>
        <v>7405</v>
      </c>
      <c r="F285" s="23">
        <f>C4</f>
        <v>7500</v>
      </c>
      <c r="G285" t="str">
        <f t="shared" ca="1" si="33"/>
        <v xml:space="preserve">{"nodeID":"1501001", "floor":"1", "zone":"C", "area":"17", "bay":"15", "hid":"00", "Xaxis":"7405", "Yaxis":"7500" ,"type":"curve","updateTime":0} </v>
      </c>
      <c r="H285">
        <f t="shared" si="34"/>
        <v>1</v>
      </c>
      <c r="I285" t="str">
        <f t="shared" ca="1" si="35"/>
        <v>C</v>
      </c>
      <c r="J285">
        <f t="shared" si="38"/>
        <v>17</v>
      </c>
      <c r="K285" s="36" t="str">
        <f t="shared" ca="1" si="36"/>
        <v>15</v>
      </c>
      <c r="L285" s="36" t="str">
        <f t="shared" ca="1" si="37"/>
        <v>00</v>
      </c>
      <c r="M285" s="21" t="s">
        <v>67</v>
      </c>
    </row>
    <row r="286" spans="1:13" x14ac:dyDescent="0.4">
      <c r="A286">
        <v>10</v>
      </c>
      <c r="C286" s="24"/>
      <c r="D286" s="28" t="s">
        <v>360</v>
      </c>
      <c r="E286" s="23">
        <f>E285+A286</f>
        <v>7415</v>
      </c>
      <c r="F286">
        <f>F285+1</f>
        <v>7501</v>
      </c>
      <c r="G286" t="str">
        <f t="shared" ca="1" si="33"/>
        <v xml:space="preserve">{"nodeID":"1501002", "floor":"1", "zone":"C", "area":"17", "bay":"15", "hid":"00", "Xaxis":"7415", "Yaxis":"7501" ,"type":"curve","updateTime":0} </v>
      </c>
      <c r="H286">
        <f t="shared" si="34"/>
        <v>1</v>
      </c>
      <c r="I286" t="str">
        <f t="shared" ca="1" si="35"/>
        <v>C</v>
      </c>
      <c r="J286">
        <f t="shared" si="38"/>
        <v>17</v>
      </c>
      <c r="K286" s="36" t="str">
        <f t="shared" ca="1" si="36"/>
        <v>15</v>
      </c>
      <c r="L286" s="36" t="str">
        <f t="shared" ca="1" si="37"/>
        <v>00</v>
      </c>
      <c r="M286" s="21" t="s">
        <v>67</v>
      </c>
    </row>
    <row r="287" spans="1:13" x14ac:dyDescent="0.4">
      <c r="A287">
        <v>10</v>
      </c>
      <c r="C287" s="24"/>
      <c r="D287" s="28" t="s">
        <v>361</v>
      </c>
      <c r="E287" s="23">
        <f>E286+A287</f>
        <v>7425</v>
      </c>
      <c r="F287">
        <f>F286+1</f>
        <v>7502</v>
      </c>
      <c r="G287" t="str">
        <f t="shared" ca="1" si="33"/>
        <v xml:space="preserve">{"nodeID":"1501003", "floor":"1", "zone":"C", "area":"17", "bay":"15", "hid":"00", "Xaxis":"7425", "Yaxis":"7502" ,"type":"curve","updateTime":0} </v>
      </c>
      <c r="H287">
        <f t="shared" si="34"/>
        <v>1</v>
      </c>
      <c r="I287" t="str">
        <f t="shared" ca="1" si="35"/>
        <v>C</v>
      </c>
      <c r="J287">
        <f t="shared" si="38"/>
        <v>17</v>
      </c>
      <c r="K287" s="36" t="str">
        <f t="shared" ca="1" si="36"/>
        <v>15</v>
      </c>
      <c r="L287" s="36" t="str">
        <f t="shared" ca="1" si="37"/>
        <v>00</v>
      </c>
      <c r="M287" s="21" t="s">
        <v>67</v>
      </c>
    </row>
    <row r="288" spans="1:13" x14ac:dyDescent="0.4">
      <c r="A288">
        <v>10</v>
      </c>
      <c r="C288" s="24"/>
      <c r="D288" s="28" t="s">
        <v>362</v>
      </c>
      <c r="E288" s="23">
        <f>E287+A288</f>
        <v>7435</v>
      </c>
      <c r="F288">
        <f t="shared" ref="F288:F305" si="40">F287+1</f>
        <v>7503</v>
      </c>
      <c r="G288" t="str">
        <f t="shared" ca="1" si="33"/>
        <v xml:space="preserve">{"nodeID":"1501004", "floor":"1", "zone":"C", "area":"17", "bay":"15", "hid":"00", "Xaxis":"7435", "Yaxis":"7503" ,"type":"curve","updateTime":0} </v>
      </c>
      <c r="H288">
        <f t="shared" si="34"/>
        <v>1</v>
      </c>
      <c r="I288" t="str">
        <f t="shared" ca="1" si="35"/>
        <v>C</v>
      </c>
      <c r="J288">
        <f t="shared" si="38"/>
        <v>17</v>
      </c>
      <c r="K288" s="36" t="str">
        <f t="shared" ca="1" si="36"/>
        <v>15</v>
      </c>
      <c r="L288" s="36" t="str">
        <f t="shared" ca="1" si="37"/>
        <v>00</v>
      </c>
      <c r="M288" s="21" t="s">
        <v>67</v>
      </c>
    </row>
    <row r="289" spans="1:13" x14ac:dyDescent="0.4">
      <c r="A289">
        <v>10</v>
      </c>
      <c r="C289" s="24"/>
      <c r="D289" s="28" t="s">
        <v>363</v>
      </c>
      <c r="E289" s="23">
        <f>E288+A289</f>
        <v>7445</v>
      </c>
      <c r="F289">
        <f t="shared" si="40"/>
        <v>7504</v>
      </c>
      <c r="G289" t="str">
        <f t="shared" ca="1" si="33"/>
        <v xml:space="preserve">{"nodeID":"1501005", "floor":"1", "zone":"C", "area":"17", "bay":"15", "hid":"00", "Xaxis":"7445", "Yaxis":"7504" ,"type":"curve","updateTime":0} </v>
      </c>
      <c r="H289">
        <f t="shared" si="34"/>
        <v>1</v>
      </c>
      <c r="I289" t="str">
        <f t="shared" ca="1" si="35"/>
        <v>C</v>
      </c>
      <c r="J289">
        <f t="shared" si="38"/>
        <v>17</v>
      </c>
      <c r="K289" s="36" t="str">
        <f t="shared" ca="1" si="36"/>
        <v>15</v>
      </c>
      <c r="L289" s="36" t="str">
        <f t="shared" ca="1" si="37"/>
        <v>00</v>
      </c>
      <c r="M289" s="21" t="s">
        <v>67</v>
      </c>
    </row>
    <row r="290" spans="1:13" x14ac:dyDescent="0.4">
      <c r="A290">
        <v>10</v>
      </c>
      <c r="C290" s="24"/>
      <c r="D290" s="28" t="s">
        <v>364</v>
      </c>
      <c r="E290" s="23">
        <f>E289+A290</f>
        <v>7455</v>
      </c>
      <c r="F290">
        <f t="shared" si="40"/>
        <v>7505</v>
      </c>
      <c r="G290" t="str">
        <f t="shared" ca="1" si="33"/>
        <v xml:space="preserve">{"nodeID":"1501006", "floor":"1", "zone":"C", "area":"17", "bay":"15", "hid":"00", "Xaxis":"7455", "Yaxis":"7505" ,"type":"curve","updateTime":0} </v>
      </c>
      <c r="H290">
        <f t="shared" si="34"/>
        <v>1</v>
      </c>
      <c r="I290" t="str">
        <f t="shared" ca="1" si="35"/>
        <v>C</v>
      </c>
      <c r="J290">
        <f t="shared" si="38"/>
        <v>17</v>
      </c>
      <c r="K290" s="36" t="str">
        <f t="shared" ca="1" si="36"/>
        <v>15</v>
      </c>
      <c r="L290" s="36" t="str">
        <f t="shared" ca="1" si="37"/>
        <v>00</v>
      </c>
      <c r="M290" s="21" t="s">
        <v>67</v>
      </c>
    </row>
    <row r="291" spans="1:13" x14ac:dyDescent="0.4">
      <c r="A291">
        <v>10</v>
      </c>
      <c r="C291" s="24"/>
      <c r="D291" s="28" t="s">
        <v>365</v>
      </c>
      <c r="E291" s="23">
        <f>E290+A291</f>
        <v>7465</v>
      </c>
      <c r="F291">
        <f t="shared" si="40"/>
        <v>7506</v>
      </c>
      <c r="G291" t="str">
        <f t="shared" ca="1" si="33"/>
        <v xml:space="preserve">{"nodeID":"1501007", "floor":"1", "zone":"C", "area":"17", "bay":"15", "hid":"00", "Xaxis":"7465", "Yaxis":"7506" ,"type":"curve","updateTime":0} </v>
      </c>
      <c r="H291">
        <f t="shared" si="34"/>
        <v>1</v>
      </c>
      <c r="I291" t="str">
        <f t="shared" ca="1" si="35"/>
        <v>C</v>
      </c>
      <c r="J291">
        <f t="shared" si="38"/>
        <v>17</v>
      </c>
      <c r="K291" s="36" t="str">
        <f t="shared" ca="1" si="36"/>
        <v>15</v>
      </c>
      <c r="L291" s="36" t="str">
        <f t="shared" ca="1" si="37"/>
        <v>00</v>
      </c>
      <c r="M291" s="21" t="s">
        <v>67</v>
      </c>
    </row>
    <row r="292" spans="1:13" x14ac:dyDescent="0.4">
      <c r="A292">
        <v>10</v>
      </c>
      <c r="C292" s="24"/>
      <c r="D292" s="28" t="s">
        <v>366</v>
      </c>
      <c r="E292" s="23">
        <f>E291+A292</f>
        <v>7475</v>
      </c>
      <c r="F292">
        <f t="shared" si="40"/>
        <v>7507</v>
      </c>
      <c r="G292" t="str">
        <f t="shared" ca="1" si="33"/>
        <v xml:space="preserve">{"nodeID":"1501008", "floor":"1", "zone":"C", "area":"17", "bay":"15", "hid":"00", "Xaxis":"7475", "Yaxis":"7507" ,"type":"curve","updateTime":0} </v>
      </c>
      <c r="H292">
        <f t="shared" si="34"/>
        <v>1</v>
      </c>
      <c r="I292" t="str">
        <f t="shared" ca="1" si="35"/>
        <v>C</v>
      </c>
      <c r="J292">
        <f t="shared" si="38"/>
        <v>17</v>
      </c>
      <c r="K292" s="36" t="str">
        <f t="shared" ca="1" si="36"/>
        <v>15</v>
      </c>
      <c r="L292" s="36" t="str">
        <f t="shared" ca="1" si="37"/>
        <v>00</v>
      </c>
      <c r="M292" s="21" t="s">
        <v>67</v>
      </c>
    </row>
    <row r="293" spans="1:13" x14ac:dyDescent="0.4">
      <c r="A293">
        <v>10</v>
      </c>
      <c r="C293" s="24"/>
      <c r="D293" s="28" t="s">
        <v>367</v>
      </c>
      <c r="E293" s="23">
        <f>E292+A293</f>
        <v>7485</v>
      </c>
      <c r="F293">
        <f t="shared" si="40"/>
        <v>7508</v>
      </c>
      <c r="G293" t="str">
        <f t="shared" ca="1" si="33"/>
        <v xml:space="preserve">{"nodeID":"1501009", "floor":"1", "zone":"C", "area":"17", "bay":"15", "hid":"00", "Xaxis":"7485", "Yaxis":"7508" ,"type":"curve","updateTime":0} </v>
      </c>
      <c r="H293">
        <f t="shared" si="34"/>
        <v>1</v>
      </c>
      <c r="I293" t="str">
        <f t="shared" ca="1" si="35"/>
        <v>C</v>
      </c>
      <c r="J293">
        <f t="shared" si="38"/>
        <v>17</v>
      </c>
      <c r="K293" s="36" t="str">
        <f t="shared" ca="1" si="36"/>
        <v>15</v>
      </c>
      <c r="L293" s="36" t="str">
        <f t="shared" ca="1" si="37"/>
        <v>00</v>
      </c>
      <c r="M293" s="21" t="s">
        <v>67</v>
      </c>
    </row>
    <row r="294" spans="1:13" x14ac:dyDescent="0.4">
      <c r="A294">
        <v>10</v>
      </c>
      <c r="C294" s="24"/>
      <c r="D294" s="28" t="s">
        <v>368</v>
      </c>
      <c r="E294" s="23">
        <f>E293+A294</f>
        <v>7495</v>
      </c>
      <c r="F294">
        <f t="shared" si="40"/>
        <v>7509</v>
      </c>
      <c r="G294" t="str">
        <f t="shared" ca="1" si="33"/>
        <v xml:space="preserve">{"nodeID":"1501010", "floor":"1", "zone":"C", "area":"17", "bay":"15", "hid":"00", "Xaxis":"7495", "Yaxis":"7509" ,"type":"curve","updateTime":0} </v>
      </c>
      <c r="H294">
        <f t="shared" si="34"/>
        <v>1</v>
      </c>
      <c r="I294" t="str">
        <f t="shared" ca="1" si="35"/>
        <v>C</v>
      </c>
      <c r="J294">
        <f t="shared" si="38"/>
        <v>17</v>
      </c>
      <c r="K294" s="36" t="str">
        <f t="shared" ca="1" si="36"/>
        <v>15</v>
      </c>
      <c r="L294" s="36" t="str">
        <f t="shared" ca="1" si="37"/>
        <v>00</v>
      </c>
      <c r="M294" s="21" t="s">
        <v>67</v>
      </c>
    </row>
    <row r="295" spans="1:13" x14ac:dyDescent="0.4">
      <c r="A295">
        <v>10</v>
      </c>
      <c r="C295" s="24"/>
      <c r="D295" s="28" t="s">
        <v>369</v>
      </c>
      <c r="E295" s="23">
        <f>E294+A295</f>
        <v>7505</v>
      </c>
      <c r="F295">
        <f t="shared" si="40"/>
        <v>7510</v>
      </c>
      <c r="G295" t="str">
        <f t="shared" ca="1" si="33"/>
        <v xml:space="preserve">{"nodeID":"1501011", "floor":"1", "zone":"C", "area":"17", "bay":"15", "hid":"00", "Xaxis":"7505", "Yaxis":"7510" ,"type":"curve","updateTime":0} </v>
      </c>
      <c r="H295">
        <f t="shared" si="34"/>
        <v>1</v>
      </c>
      <c r="I295" t="str">
        <f t="shared" ca="1" si="35"/>
        <v>C</v>
      </c>
      <c r="J295">
        <f t="shared" si="38"/>
        <v>17</v>
      </c>
      <c r="K295" s="36" t="str">
        <f t="shared" ca="1" si="36"/>
        <v>15</v>
      </c>
      <c r="L295" s="36" t="str">
        <f t="shared" ca="1" si="37"/>
        <v>00</v>
      </c>
      <c r="M295" s="21" t="s">
        <v>67</v>
      </c>
    </row>
    <row r="296" spans="1:13" x14ac:dyDescent="0.4">
      <c r="A296">
        <v>10</v>
      </c>
      <c r="C296" s="24"/>
      <c r="D296" s="28" t="s">
        <v>370</v>
      </c>
      <c r="E296" s="23">
        <f>E295+A296</f>
        <v>7515</v>
      </c>
      <c r="F296">
        <f t="shared" si="40"/>
        <v>7511</v>
      </c>
      <c r="G296" t="str">
        <f t="shared" ca="1" si="33"/>
        <v xml:space="preserve">{"nodeID":"1501012", "floor":"1", "zone":"C", "area":"17", "bay":"15", "hid":"00", "Xaxis":"7515", "Yaxis":"7511" ,"type":"curve","updateTime":0} </v>
      </c>
      <c r="H296">
        <f t="shared" si="34"/>
        <v>1</v>
      </c>
      <c r="I296" t="str">
        <f t="shared" ca="1" si="35"/>
        <v>C</v>
      </c>
      <c r="J296">
        <f t="shared" si="38"/>
        <v>17</v>
      </c>
      <c r="K296" s="36" t="str">
        <f t="shared" ca="1" si="36"/>
        <v>15</v>
      </c>
      <c r="L296" s="36" t="str">
        <f t="shared" ca="1" si="37"/>
        <v>00</v>
      </c>
      <c r="M296" s="21" t="s">
        <v>67</v>
      </c>
    </row>
    <row r="297" spans="1:13" x14ac:dyDescent="0.4">
      <c r="A297">
        <v>10</v>
      </c>
      <c r="C297" s="24"/>
      <c r="D297" s="28" t="s">
        <v>371</v>
      </c>
      <c r="E297" s="23">
        <f>E296+A297</f>
        <v>7525</v>
      </c>
      <c r="F297">
        <f t="shared" si="40"/>
        <v>7512</v>
      </c>
      <c r="G297" t="str">
        <f t="shared" ca="1" si="33"/>
        <v xml:space="preserve">{"nodeID":"1501013", "floor":"1", "zone":"C", "area":"17", "bay":"15", "hid":"00", "Xaxis":"7525", "Yaxis":"7512" ,"type":"curve","updateTime":0} </v>
      </c>
      <c r="H297">
        <f t="shared" si="34"/>
        <v>1</v>
      </c>
      <c r="I297" t="str">
        <f t="shared" ca="1" si="35"/>
        <v>C</v>
      </c>
      <c r="J297">
        <f t="shared" si="38"/>
        <v>17</v>
      </c>
      <c r="K297" s="36" t="str">
        <f t="shared" ca="1" si="36"/>
        <v>15</v>
      </c>
      <c r="L297" s="36" t="str">
        <f t="shared" ca="1" si="37"/>
        <v>00</v>
      </c>
      <c r="M297" s="21" t="s">
        <v>67</v>
      </c>
    </row>
    <row r="298" spans="1:13" x14ac:dyDescent="0.4">
      <c r="A298">
        <v>10</v>
      </c>
      <c r="C298" s="24"/>
      <c r="D298" s="28" t="s">
        <v>372</v>
      </c>
      <c r="E298" s="23">
        <f>E297+A298</f>
        <v>7535</v>
      </c>
      <c r="F298">
        <f t="shared" si="40"/>
        <v>7513</v>
      </c>
      <c r="G298" t="str">
        <f t="shared" ca="1" si="33"/>
        <v xml:space="preserve">{"nodeID":"1501014", "floor":"1", "zone":"C", "area":"17", "bay":"15", "hid":"00", "Xaxis":"7535", "Yaxis":"7513" ,"type":"curve","updateTime":0} </v>
      </c>
      <c r="H298">
        <f t="shared" si="34"/>
        <v>1</v>
      </c>
      <c r="I298" t="str">
        <f t="shared" ca="1" si="35"/>
        <v>C</v>
      </c>
      <c r="J298">
        <f t="shared" si="38"/>
        <v>17</v>
      </c>
      <c r="K298" s="36" t="str">
        <f t="shared" ca="1" si="36"/>
        <v>15</v>
      </c>
      <c r="L298" s="36" t="str">
        <f t="shared" ca="1" si="37"/>
        <v>00</v>
      </c>
      <c r="M298" s="21" t="s">
        <v>67</v>
      </c>
    </row>
    <row r="299" spans="1:13" x14ac:dyDescent="0.4">
      <c r="A299">
        <v>10</v>
      </c>
      <c r="C299" s="24"/>
      <c r="D299" s="28" t="s">
        <v>373</v>
      </c>
      <c r="E299" s="23">
        <f>E298+A299</f>
        <v>7545</v>
      </c>
      <c r="F299">
        <f t="shared" si="40"/>
        <v>7514</v>
      </c>
      <c r="G299" t="str">
        <f t="shared" ca="1" si="33"/>
        <v xml:space="preserve">{"nodeID":"1501015", "floor":"1", "zone":"C", "area":"17", "bay":"15", "hid":"00", "Xaxis":"7545", "Yaxis":"7514" ,"type":"curve","updateTime":0} </v>
      </c>
      <c r="H299">
        <f t="shared" si="34"/>
        <v>1</v>
      </c>
      <c r="I299" t="str">
        <f t="shared" ca="1" si="35"/>
        <v>C</v>
      </c>
      <c r="J299">
        <f t="shared" si="38"/>
        <v>17</v>
      </c>
      <c r="K299" s="36" t="str">
        <f t="shared" ca="1" si="36"/>
        <v>15</v>
      </c>
      <c r="L299" s="36" t="str">
        <f t="shared" ca="1" si="37"/>
        <v>00</v>
      </c>
      <c r="M299" s="21" t="s">
        <v>67</v>
      </c>
    </row>
    <row r="300" spans="1:13" x14ac:dyDescent="0.4">
      <c r="A300">
        <v>10</v>
      </c>
      <c r="C300" s="24"/>
      <c r="D300" s="28" t="s">
        <v>374</v>
      </c>
      <c r="E300" s="23">
        <f>E299+A300</f>
        <v>7555</v>
      </c>
      <c r="F300">
        <f t="shared" si="40"/>
        <v>7515</v>
      </c>
      <c r="G300" t="str">
        <f t="shared" ca="1" si="33"/>
        <v xml:space="preserve">{"nodeID":"1501016", "floor":"1", "zone":"C", "area":"17", "bay":"15", "hid":"00", "Xaxis":"7555", "Yaxis":"7515" ,"type":"curve","updateTime":0} </v>
      </c>
      <c r="H300">
        <f t="shared" si="34"/>
        <v>1</v>
      </c>
      <c r="I300" t="str">
        <f t="shared" ca="1" si="35"/>
        <v>C</v>
      </c>
      <c r="J300">
        <f t="shared" si="38"/>
        <v>17</v>
      </c>
      <c r="K300" s="36" t="str">
        <f t="shared" ca="1" si="36"/>
        <v>15</v>
      </c>
      <c r="L300" s="36" t="str">
        <f t="shared" ca="1" si="37"/>
        <v>00</v>
      </c>
      <c r="M300" s="21" t="s">
        <v>67</v>
      </c>
    </row>
    <row r="301" spans="1:13" x14ac:dyDescent="0.4">
      <c r="A301">
        <v>10</v>
      </c>
      <c r="C301" s="24"/>
      <c r="D301" s="28" t="s">
        <v>375</v>
      </c>
      <c r="E301" s="23">
        <f>E300+A301</f>
        <v>7565</v>
      </c>
      <c r="F301">
        <f t="shared" si="40"/>
        <v>7516</v>
      </c>
      <c r="G301" t="str">
        <f t="shared" ca="1" si="33"/>
        <v xml:space="preserve">{"nodeID":"1501017", "floor":"1", "zone":"C", "area":"17", "bay":"15", "hid":"00", "Xaxis":"7565", "Yaxis":"7516" ,"type":"curve","updateTime":0} </v>
      </c>
      <c r="H301">
        <f t="shared" si="34"/>
        <v>1</v>
      </c>
      <c r="I301" t="str">
        <f t="shared" ca="1" si="35"/>
        <v>C</v>
      </c>
      <c r="J301">
        <f t="shared" si="38"/>
        <v>17</v>
      </c>
      <c r="K301" s="36" t="str">
        <f t="shared" ca="1" si="36"/>
        <v>15</v>
      </c>
      <c r="L301" s="36" t="str">
        <f t="shared" ca="1" si="37"/>
        <v>00</v>
      </c>
      <c r="M301" s="21" t="s">
        <v>67</v>
      </c>
    </row>
    <row r="302" spans="1:13" x14ac:dyDescent="0.4">
      <c r="A302">
        <v>10</v>
      </c>
      <c r="C302" s="24"/>
      <c r="D302" s="28" t="s">
        <v>376</v>
      </c>
      <c r="E302" s="23">
        <f>E301+A302</f>
        <v>7575</v>
      </c>
      <c r="F302">
        <f t="shared" si="40"/>
        <v>7517</v>
      </c>
      <c r="G302" t="str">
        <f t="shared" ca="1" si="33"/>
        <v xml:space="preserve">{"nodeID":"1501018", "floor":"1", "zone":"C", "area":"17", "bay":"15", "hid":"00", "Xaxis":"7575", "Yaxis":"7517" ,"type":"curve","updateTime":0} </v>
      </c>
      <c r="H302">
        <f t="shared" si="34"/>
        <v>1</v>
      </c>
      <c r="I302" t="str">
        <f t="shared" ca="1" si="35"/>
        <v>C</v>
      </c>
      <c r="J302">
        <f t="shared" si="38"/>
        <v>17</v>
      </c>
      <c r="K302" s="36" t="str">
        <f t="shared" ca="1" si="36"/>
        <v>15</v>
      </c>
      <c r="L302" s="36" t="str">
        <f t="shared" ca="1" si="37"/>
        <v>00</v>
      </c>
      <c r="M302" s="21" t="s">
        <v>67</v>
      </c>
    </row>
    <row r="303" spans="1:13" x14ac:dyDescent="0.4">
      <c r="A303">
        <v>10</v>
      </c>
      <c r="C303" s="24"/>
      <c r="D303" s="28" t="s">
        <v>377</v>
      </c>
      <c r="E303" s="23">
        <f>E302+A303</f>
        <v>7585</v>
      </c>
      <c r="F303">
        <f t="shared" si="40"/>
        <v>7518</v>
      </c>
      <c r="G303" t="str">
        <f t="shared" ca="1" si="33"/>
        <v xml:space="preserve">{"nodeID":"1501019", "floor":"1", "zone":"C", "area":"17", "bay":"15", "hid":"00", "Xaxis":"7585", "Yaxis":"7518" ,"type":"curve","updateTime":0} </v>
      </c>
      <c r="H303">
        <f t="shared" si="34"/>
        <v>1</v>
      </c>
      <c r="I303" t="str">
        <f t="shared" ca="1" si="35"/>
        <v>C</v>
      </c>
      <c r="J303">
        <f t="shared" si="38"/>
        <v>17</v>
      </c>
      <c r="K303" s="36" t="str">
        <f t="shared" ca="1" si="36"/>
        <v>15</v>
      </c>
      <c r="L303" s="36" t="str">
        <f t="shared" ca="1" si="37"/>
        <v>00</v>
      </c>
      <c r="M303" s="21" t="s">
        <v>67</v>
      </c>
    </row>
    <row r="304" spans="1:13" x14ac:dyDescent="0.4">
      <c r="A304">
        <v>10</v>
      </c>
      <c r="D304" s="28" t="s">
        <v>378</v>
      </c>
      <c r="E304" s="23">
        <f>E303+A304</f>
        <v>7595</v>
      </c>
      <c r="F304">
        <f t="shared" si="40"/>
        <v>7519</v>
      </c>
      <c r="G304" t="str">
        <f t="shared" ca="1" si="33"/>
        <v xml:space="preserve">{"nodeID":"1501020", "floor":"1", "zone":"C", "area":"17", "bay":"15", "hid":"00", "Xaxis":"7595", "Yaxis":"7519" ,"type":"curve","updateTime":0} </v>
      </c>
      <c r="H304">
        <f t="shared" si="34"/>
        <v>1</v>
      </c>
      <c r="I304" t="str">
        <f t="shared" ca="1" si="35"/>
        <v>C</v>
      </c>
      <c r="J304">
        <f t="shared" si="38"/>
        <v>17</v>
      </c>
      <c r="K304" s="36" t="str">
        <f t="shared" ca="1" si="36"/>
        <v>15</v>
      </c>
      <c r="L304" s="36" t="str">
        <f t="shared" ca="1" si="37"/>
        <v>00</v>
      </c>
      <c r="M304" s="21" t="s">
        <v>67</v>
      </c>
    </row>
    <row r="305" spans="1:13" x14ac:dyDescent="0.4">
      <c r="A305">
        <v>10</v>
      </c>
      <c r="D305" s="28" t="s">
        <v>379</v>
      </c>
      <c r="E305" s="23">
        <f>E304+A305</f>
        <v>7605</v>
      </c>
      <c r="F305">
        <f t="shared" si="40"/>
        <v>7520</v>
      </c>
      <c r="G305" t="str">
        <f t="shared" ca="1" si="33"/>
        <v xml:space="preserve">{"nodeID":"1501021", "floor":"1", "zone":"C", "area":"17", "bay":"15", "hid":"00", "Xaxis":"7605", "Yaxis":"7520" ,"type":"curve","updateTime":0} </v>
      </c>
      <c r="H305">
        <f t="shared" si="34"/>
        <v>1</v>
      </c>
      <c r="I305" t="str">
        <f t="shared" ca="1" si="35"/>
        <v>C</v>
      </c>
      <c r="J305">
        <f t="shared" si="38"/>
        <v>17</v>
      </c>
      <c r="K305" s="36" t="str">
        <f t="shared" ca="1" si="36"/>
        <v>15</v>
      </c>
      <c r="L305" s="36" t="str">
        <f t="shared" ca="1" si="37"/>
        <v>00</v>
      </c>
      <c r="M305" s="21" t="s">
        <v>67</v>
      </c>
    </row>
    <row r="306" spans="1:13" x14ac:dyDescent="0.4">
      <c r="A306">
        <v>10</v>
      </c>
      <c r="D306" s="28" t="s">
        <v>380</v>
      </c>
      <c r="E306" s="23">
        <f>E305+A306</f>
        <v>7615</v>
      </c>
      <c r="F306">
        <f t="shared" ref="F306:F324" si="41">F305-1</f>
        <v>7519</v>
      </c>
      <c r="G306" t="str">
        <f t="shared" ca="1" si="33"/>
        <v xml:space="preserve">{"nodeID":"1501022", "floor":"1", "zone":"C", "area":"17", "bay":"15", "hid":"00", "Xaxis":"7615", "Yaxis":"7519" ,"type":"curve","updateTime":0} </v>
      </c>
      <c r="H306">
        <f t="shared" si="34"/>
        <v>1</v>
      </c>
      <c r="I306" t="str">
        <f t="shared" ca="1" si="35"/>
        <v>C</v>
      </c>
      <c r="J306">
        <f t="shared" si="38"/>
        <v>17</v>
      </c>
      <c r="K306" s="36" t="str">
        <f t="shared" ca="1" si="36"/>
        <v>15</v>
      </c>
      <c r="L306" s="36" t="str">
        <f t="shared" ca="1" si="37"/>
        <v>00</v>
      </c>
      <c r="M306" s="21" t="s">
        <v>67</v>
      </c>
    </row>
    <row r="307" spans="1:13" x14ac:dyDescent="0.4">
      <c r="A307">
        <v>10</v>
      </c>
      <c r="D307" s="28" t="s">
        <v>381</v>
      </c>
      <c r="E307" s="23">
        <f>E306+A307</f>
        <v>7625</v>
      </c>
      <c r="F307">
        <f t="shared" si="41"/>
        <v>7518</v>
      </c>
      <c r="G307" t="str">
        <f t="shared" ca="1" si="33"/>
        <v xml:space="preserve">{"nodeID":"1501023", "floor":"1", "zone":"C", "area":"17", "bay":"15", "hid":"00", "Xaxis":"7625", "Yaxis":"7518" ,"type":"curve","updateTime":0} </v>
      </c>
      <c r="H307">
        <f t="shared" si="34"/>
        <v>1</v>
      </c>
      <c r="I307" t="str">
        <f t="shared" ca="1" si="35"/>
        <v>C</v>
      </c>
      <c r="J307">
        <f t="shared" si="38"/>
        <v>17</v>
      </c>
      <c r="K307" s="36" t="str">
        <f t="shared" ca="1" si="36"/>
        <v>15</v>
      </c>
      <c r="L307" s="36" t="str">
        <f t="shared" ca="1" si="37"/>
        <v>00</v>
      </c>
      <c r="M307" s="21" t="s">
        <v>67</v>
      </c>
    </row>
    <row r="308" spans="1:13" x14ac:dyDescent="0.4">
      <c r="A308">
        <v>10</v>
      </c>
      <c r="D308" s="28" t="s">
        <v>382</v>
      </c>
      <c r="E308" s="23">
        <f>E307+A308</f>
        <v>7635</v>
      </c>
      <c r="F308">
        <f t="shared" si="41"/>
        <v>7517</v>
      </c>
      <c r="G308" t="str">
        <f t="shared" ca="1" si="33"/>
        <v xml:space="preserve">{"nodeID":"1501024", "floor":"1", "zone":"C", "area":"17", "bay":"15", "hid":"00", "Xaxis":"7635", "Yaxis":"7517" ,"type":"curve","updateTime":0} </v>
      </c>
      <c r="H308">
        <f t="shared" si="34"/>
        <v>1</v>
      </c>
      <c r="I308" t="str">
        <f t="shared" ca="1" si="35"/>
        <v>C</v>
      </c>
      <c r="J308">
        <f t="shared" si="38"/>
        <v>17</v>
      </c>
      <c r="K308" s="36" t="str">
        <f t="shared" ca="1" si="36"/>
        <v>15</v>
      </c>
      <c r="L308" s="36" t="str">
        <f t="shared" ca="1" si="37"/>
        <v>00</v>
      </c>
      <c r="M308" s="21" t="s">
        <v>67</v>
      </c>
    </row>
    <row r="309" spans="1:13" x14ac:dyDescent="0.4">
      <c r="A309">
        <v>10</v>
      </c>
      <c r="D309" s="28" t="s">
        <v>383</v>
      </c>
      <c r="E309" s="23">
        <f>E308+A309</f>
        <v>7645</v>
      </c>
      <c r="F309">
        <f t="shared" si="41"/>
        <v>7516</v>
      </c>
      <c r="G309" t="str">
        <f t="shared" ca="1" si="33"/>
        <v xml:space="preserve">{"nodeID":"1501025", "floor":"1", "zone":"C", "area":"17", "bay":"15", "hid":"00", "Xaxis":"7645", "Yaxis":"7516" ,"type":"curve","updateTime":0} </v>
      </c>
      <c r="H309">
        <f t="shared" si="34"/>
        <v>1</v>
      </c>
      <c r="I309" t="str">
        <f t="shared" ca="1" si="35"/>
        <v>C</v>
      </c>
      <c r="J309">
        <f t="shared" si="38"/>
        <v>17</v>
      </c>
      <c r="K309" s="36" t="str">
        <f t="shared" ca="1" si="36"/>
        <v>15</v>
      </c>
      <c r="L309" s="36" t="str">
        <f t="shared" ca="1" si="37"/>
        <v>00</v>
      </c>
      <c r="M309" s="21" t="s">
        <v>67</v>
      </c>
    </row>
    <row r="310" spans="1:13" x14ac:dyDescent="0.4">
      <c r="A310">
        <v>10</v>
      </c>
      <c r="D310" s="28" t="s">
        <v>384</v>
      </c>
      <c r="E310" s="23">
        <f>E309+A310</f>
        <v>7655</v>
      </c>
      <c r="F310">
        <f t="shared" si="41"/>
        <v>7515</v>
      </c>
      <c r="G310" t="str">
        <f t="shared" ca="1" si="33"/>
        <v xml:space="preserve">{"nodeID":"1501026", "floor":"1", "zone":"C", "area":"17", "bay":"15", "hid":"00", "Xaxis":"7655", "Yaxis":"7515" ,"type":"curve","updateTime":0} </v>
      </c>
      <c r="H310">
        <f t="shared" si="34"/>
        <v>1</v>
      </c>
      <c r="I310" t="str">
        <f t="shared" ca="1" si="35"/>
        <v>C</v>
      </c>
      <c r="J310">
        <f t="shared" si="38"/>
        <v>17</v>
      </c>
      <c r="K310" s="36" t="str">
        <f t="shared" ca="1" si="36"/>
        <v>15</v>
      </c>
      <c r="L310" s="36" t="str">
        <f t="shared" ca="1" si="37"/>
        <v>00</v>
      </c>
      <c r="M310" s="21" t="s">
        <v>67</v>
      </c>
    </row>
    <row r="311" spans="1:13" x14ac:dyDescent="0.4">
      <c r="A311">
        <v>10</v>
      </c>
      <c r="D311" s="28" t="s">
        <v>385</v>
      </c>
      <c r="E311" s="23">
        <f>E310+A311</f>
        <v>7665</v>
      </c>
      <c r="F311">
        <f t="shared" si="41"/>
        <v>7514</v>
      </c>
      <c r="G311" t="str">
        <f t="shared" ca="1" si="33"/>
        <v xml:space="preserve">{"nodeID":"1501027", "floor":"1", "zone":"C", "area":"17", "bay":"15", "hid":"00", "Xaxis":"7665", "Yaxis":"7514" ,"type":"curve","updateTime":0} </v>
      </c>
      <c r="H311">
        <f t="shared" si="34"/>
        <v>1</v>
      </c>
      <c r="I311" t="str">
        <f t="shared" ca="1" si="35"/>
        <v>C</v>
      </c>
      <c r="J311">
        <f t="shared" si="38"/>
        <v>17</v>
      </c>
      <c r="K311" s="36" t="str">
        <f t="shared" ca="1" si="36"/>
        <v>15</v>
      </c>
      <c r="L311" s="36" t="str">
        <f t="shared" ca="1" si="37"/>
        <v>00</v>
      </c>
      <c r="M311" s="21" t="s">
        <v>67</v>
      </c>
    </row>
    <row r="312" spans="1:13" x14ac:dyDescent="0.4">
      <c r="A312">
        <v>10</v>
      </c>
      <c r="D312" s="28" t="s">
        <v>386</v>
      </c>
      <c r="E312" s="23">
        <f>E311+A312</f>
        <v>7675</v>
      </c>
      <c r="F312">
        <f t="shared" si="41"/>
        <v>7513</v>
      </c>
      <c r="G312" t="str">
        <f t="shared" ca="1" si="33"/>
        <v xml:space="preserve">{"nodeID":"1501028", "floor":"1", "zone":"C", "area":"17", "bay":"15", "hid":"00", "Xaxis":"7675", "Yaxis":"7513" ,"type":"curve","updateTime":0} </v>
      </c>
      <c r="H312">
        <f t="shared" si="34"/>
        <v>1</v>
      </c>
      <c r="I312" t="str">
        <f t="shared" ca="1" si="35"/>
        <v>C</v>
      </c>
      <c r="J312">
        <f t="shared" si="38"/>
        <v>17</v>
      </c>
      <c r="K312" s="36" t="str">
        <f t="shared" ca="1" si="36"/>
        <v>15</v>
      </c>
      <c r="L312" s="36" t="str">
        <f t="shared" ca="1" si="37"/>
        <v>00</v>
      </c>
      <c r="M312" s="21" t="s">
        <v>67</v>
      </c>
    </row>
    <row r="313" spans="1:13" x14ac:dyDescent="0.4">
      <c r="A313">
        <v>10</v>
      </c>
      <c r="D313" s="28" t="s">
        <v>387</v>
      </c>
      <c r="E313" s="23">
        <f>E312+A313</f>
        <v>7685</v>
      </c>
      <c r="F313">
        <f t="shared" si="41"/>
        <v>7512</v>
      </c>
      <c r="G313" t="str">
        <f t="shared" ca="1" si="33"/>
        <v xml:space="preserve">{"nodeID":"1501029", "floor":"1", "zone":"C", "area":"17", "bay":"15", "hid":"00", "Xaxis":"7685", "Yaxis":"7512" ,"type":"curve","updateTime":0} </v>
      </c>
      <c r="H313">
        <f t="shared" si="34"/>
        <v>1</v>
      </c>
      <c r="I313" t="str">
        <f t="shared" ca="1" si="35"/>
        <v>C</v>
      </c>
      <c r="J313">
        <f t="shared" si="38"/>
        <v>17</v>
      </c>
      <c r="K313" s="36" t="str">
        <f t="shared" ca="1" si="36"/>
        <v>15</v>
      </c>
      <c r="L313" s="36" t="str">
        <f t="shared" ca="1" si="37"/>
        <v>00</v>
      </c>
      <c r="M313" s="21" t="s">
        <v>67</v>
      </c>
    </row>
    <row r="314" spans="1:13" x14ac:dyDescent="0.4">
      <c r="A314">
        <v>10</v>
      </c>
      <c r="D314" s="28" t="s">
        <v>388</v>
      </c>
      <c r="E314" s="23">
        <f>E313+A314</f>
        <v>7695</v>
      </c>
      <c r="F314">
        <f t="shared" si="41"/>
        <v>7511</v>
      </c>
      <c r="G314" t="str">
        <f t="shared" ca="1" si="33"/>
        <v xml:space="preserve">{"nodeID":"1501030", "floor":"1", "zone":"C", "area":"17", "bay":"15", "hid":"00", "Xaxis":"7695", "Yaxis":"7511" ,"type":"curve","updateTime":0} </v>
      </c>
      <c r="H314">
        <f t="shared" si="34"/>
        <v>1</v>
      </c>
      <c r="I314" t="str">
        <f t="shared" ca="1" si="35"/>
        <v>C</v>
      </c>
      <c r="J314">
        <f t="shared" si="38"/>
        <v>17</v>
      </c>
      <c r="K314" s="36" t="str">
        <f t="shared" ca="1" si="36"/>
        <v>15</v>
      </c>
      <c r="L314" s="36" t="str">
        <f t="shared" ca="1" si="37"/>
        <v>00</v>
      </c>
      <c r="M314" s="21" t="s">
        <v>67</v>
      </c>
    </row>
    <row r="315" spans="1:13" x14ac:dyDescent="0.4">
      <c r="A315">
        <v>10</v>
      </c>
      <c r="D315" s="28" t="s">
        <v>389</v>
      </c>
      <c r="E315" s="23">
        <f>E314+A315</f>
        <v>7705</v>
      </c>
      <c r="F315">
        <f t="shared" si="41"/>
        <v>7510</v>
      </c>
      <c r="G315" t="str">
        <f t="shared" ca="1" si="33"/>
        <v xml:space="preserve">{"nodeID":"1501031", "floor":"1", "zone":"C", "area":"17", "bay":"15", "hid":"00", "Xaxis":"7705", "Yaxis":"7510" ,"type":"curve","updateTime":0} </v>
      </c>
      <c r="H315">
        <f t="shared" si="34"/>
        <v>1</v>
      </c>
      <c r="I315" t="str">
        <f t="shared" ca="1" si="35"/>
        <v>C</v>
      </c>
      <c r="J315">
        <f t="shared" si="38"/>
        <v>17</v>
      </c>
      <c r="K315" s="36" t="str">
        <f t="shared" ca="1" si="36"/>
        <v>15</v>
      </c>
      <c r="L315" s="36" t="str">
        <f t="shared" ca="1" si="37"/>
        <v>00</v>
      </c>
      <c r="M315" s="21" t="s">
        <v>67</v>
      </c>
    </row>
    <row r="316" spans="1:13" x14ac:dyDescent="0.4">
      <c r="A316">
        <v>10</v>
      </c>
      <c r="D316" s="28" t="s">
        <v>390</v>
      </c>
      <c r="E316" s="23">
        <f>E315+A316</f>
        <v>7715</v>
      </c>
      <c r="F316">
        <f t="shared" si="41"/>
        <v>7509</v>
      </c>
      <c r="G316" t="str">
        <f t="shared" ca="1" si="33"/>
        <v xml:space="preserve">{"nodeID":"1501032", "floor":"1", "zone":"C", "area":"17", "bay":"15", "hid":"00", "Xaxis":"7715", "Yaxis":"7509" ,"type":"curve","updateTime":0} </v>
      </c>
      <c r="H316">
        <f t="shared" si="34"/>
        <v>1</v>
      </c>
      <c r="I316" t="str">
        <f t="shared" ca="1" si="35"/>
        <v>C</v>
      </c>
      <c r="J316">
        <f t="shared" si="38"/>
        <v>17</v>
      </c>
      <c r="K316" s="36" t="str">
        <f t="shared" ca="1" si="36"/>
        <v>15</v>
      </c>
      <c r="L316" s="36" t="str">
        <f t="shared" ca="1" si="37"/>
        <v>00</v>
      </c>
      <c r="M316" s="21" t="s">
        <v>67</v>
      </c>
    </row>
    <row r="317" spans="1:13" x14ac:dyDescent="0.4">
      <c r="A317">
        <v>10</v>
      </c>
      <c r="D317" s="28" t="s">
        <v>391</v>
      </c>
      <c r="E317" s="23">
        <f>E316+A317</f>
        <v>7725</v>
      </c>
      <c r="F317">
        <f t="shared" si="41"/>
        <v>7508</v>
      </c>
      <c r="G317" t="str">
        <f t="shared" ca="1" si="33"/>
        <v xml:space="preserve">{"nodeID":"1501033", "floor":"1", "zone":"C", "area":"17", "bay":"15", "hid":"00", "Xaxis":"7725", "Yaxis":"7508" ,"type":"curve","updateTime":0} </v>
      </c>
      <c r="H317">
        <f t="shared" si="34"/>
        <v>1</v>
      </c>
      <c r="I317" t="str">
        <f t="shared" ca="1" si="35"/>
        <v>C</v>
      </c>
      <c r="J317">
        <f t="shared" si="38"/>
        <v>17</v>
      </c>
      <c r="K317" s="36" t="str">
        <f t="shared" ca="1" si="36"/>
        <v>15</v>
      </c>
      <c r="L317" s="36" t="str">
        <f t="shared" ca="1" si="37"/>
        <v>00</v>
      </c>
      <c r="M317" s="21" t="s">
        <v>67</v>
      </c>
    </row>
    <row r="318" spans="1:13" x14ac:dyDescent="0.4">
      <c r="A318">
        <v>10</v>
      </c>
      <c r="D318" s="28" t="s">
        <v>392</v>
      </c>
      <c r="E318" s="23">
        <f>E317+A318</f>
        <v>7735</v>
      </c>
      <c r="F318">
        <f t="shared" si="41"/>
        <v>7507</v>
      </c>
      <c r="G318" t="str">
        <f t="shared" ca="1" si="33"/>
        <v xml:space="preserve">{"nodeID":"1501034", "floor":"1", "zone":"C", "area":"17", "bay":"15", "hid":"00", "Xaxis":"7735", "Yaxis":"7507" ,"type":"curve","updateTime":0} </v>
      </c>
      <c r="H318">
        <f t="shared" si="34"/>
        <v>1</v>
      </c>
      <c r="I318" t="str">
        <f t="shared" ca="1" si="35"/>
        <v>C</v>
      </c>
      <c r="J318">
        <f t="shared" si="38"/>
        <v>17</v>
      </c>
      <c r="K318" s="36" t="str">
        <f t="shared" ca="1" si="36"/>
        <v>15</v>
      </c>
      <c r="L318" s="36" t="str">
        <f t="shared" ca="1" si="37"/>
        <v>00</v>
      </c>
      <c r="M318" s="21" t="s">
        <v>67</v>
      </c>
    </row>
    <row r="319" spans="1:13" x14ac:dyDescent="0.4">
      <c r="A319">
        <v>10</v>
      </c>
      <c r="D319" s="28" t="s">
        <v>393</v>
      </c>
      <c r="E319" s="23">
        <f>E318+A319</f>
        <v>7745</v>
      </c>
      <c r="F319">
        <f t="shared" si="41"/>
        <v>7506</v>
      </c>
      <c r="G319" t="str">
        <f t="shared" ca="1" si="33"/>
        <v xml:space="preserve">{"nodeID":"1501035", "floor":"1", "zone":"C", "area":"17", "bay":"15", "hid":"00", "Xaxis":"7745", "Yaxis":"7506" ,"type":"curve","updateTime":0} </v>
      </c>
      <c r="H319">
        <f t="shared" si="34"/>
        <v>1</v>
      </c>
      <c r="I319" t="str">
        <f t="shared" ca="1" si="35"/>
        <v>C</v>
      </c>
      <c r="J319">
        <f t="shared" si="38"/>
        <v>17</v>
      </c>
      <c r="K319" s="36" t="str">
        <f t="shared" ca="1" si="36"/>
        <v>15</v>
      </c>
      <c r="L319" s="36" t="str">
        <f t="shared" ca="1" si="37"/>
        <v>00</v>
      </c>
      <c r="M319" s="21" t="s">
        <v>67</v>
      </c>
    </row>
    <row r="320" spans="1:13" x14ac:dyDescent="0.4">
      <c r="A320">
        <v>10</v>
      </c>
      <c r="D320" s="28" t="s">
        <v>394</v>
      </c>
      <c r="E320" s="23">
        <f>E319+A320</f>
        <v>7755</v>
      </c>
      <c r="F320">
        <f t="shared" si="41"/>
        <v>7505</v>
      </c>
      <c r="G320" t="str">
        <f t="shared" ca="1" si="33"/>
        <v xml:space="preserve">{"nodeID":"1501036", "floor":"1", "zone":"C", "area":"17", "bay":"15", "hid":"00", "Xaxis":"7755", "Yaxis":"7505" ,"type":"curve","updateTime":0} </v>
      </c>
      <c r="H320">
        <f t="shared" si="34"/>
        <v>1</v>
      </c>
      <c r="I320" t="str">
        <f t="shared" ca="1" si="35"/>
        <v>C</v>
      </c>
      <c r="J320">
        <f t="shared" si="38"/>
        <v>17</v>
      </c>
      <c r="K320" s="36" t="str">
        <f t="shared" ca="1" si="36"/>
        <v>15</v>
      </c>
      <c r="L320" s="36" t="str">
        <f t="shared" ca="1" si="37"/>
        <v>00</v>
      </c>
      <c r="M320" s="21" t="s">
        <v>67</v>
      </c>
    </row>
    <row r="321" spans="1:13" x14ac:dyDescent="0.4">
      <c r="A321">
        <v>10</v>
      </c>
      <c r="D321" s="28" t="s">
        <v>395</v>
      </c>
      <c r="E321" s="23">
        <f>E320+A321</f>
        <v>7765</v>
      </c>
      <c r="F321">
        <f t="shared" si="41"/>
        <v>7504</v>
      </c>
      <c r="G321" t="str">
        <f t="shared" ca="1" si="33"/>
        <v xml:space="preserve">{"nodeID":"1501037", "floor":"1", "zone":"C", "area":"17", "bay":"15", "hid":"00", "Xaxis":"7765", "Yaxis":"7504" ,"type":"curve","updateTime":0} </v>
      </c>
      <c r="H321">
        <f t="shared" si="34"/>
        <v>1</v>
      </c>
      <c r="I321" t="str">
        <f t="shared" ca="1" si="35"/>
        <v>C</v>
      </c>
      <c r="J321">
        <f t="shared" si="38"/>
        <v>17</v>
      </c>
      <c r="K321" s="36" t="str">
        <f t="shared" ca="1" si="36"/>
        <v>15</v>
      </c>
      <c r="L321" s="36" t="str">
        <f t="shared" ca="1" si="37"/>
        <v>00</v>
      </c>
      <c r="M321" s="21" t="s">
        <v>67</v>
      </c>
    </row>
    <row r="322" spans="1:13" x14ac:dyDescent="0.4">
      <c r="A322">
        <v>10</v>
      </c>
      <c r="D322" s="28" t="s">
        <v>396</v>
      </c>
      <c r="E322" s="23">
        <f>E321+A322</f>
        <v>7775</v>
      </c>
      <c r="F322">
        <f t="shared" si="41"/>
        <v>7503</v>
      </c>
      <c r="G322" t="str">
        <f t="shared" ca="1" si="33"/>
        <v xml:space="preserve">{"nodeID":"1501038", "floor":"1", "zone":"C", "area":"17", "bay":"15", "hid":"00", "Xaxis":"7775", "Yaxis":"7503" ,"type":"curve","updateTime":0} </v>
      </c>
      <c r="H322">
        <f t="shared" si="34"/>
        <v>1</v>
      </c>
      <c r="I322" t="str">
        <f t="shared" ca="1" si="35"/>
        <v>C</v>
      </c>
      <c r="J322">
        <f t="shared" si="38"/>
        <v>17</v>
      </c>
      <c r="K322" s="36" t="str">
        <f t="shared" ca="1" si="36"/>
        <v>15</v>
      </c>
      <c r="L322" s="36" t="str">
        <f t="shared" ca="1" si="37"/>
        <v>00</v>
      </c>
      <c r="M322" s="21" t="s">
        <v>67</v>
      </c>
    </row>
    <row r="323" spans="1:13" x14ac:dyDescent="0.4">
      <c r="A323">
        <v>10</v>
      </c>
      <c r="D323" s="28" t="s">
        <v>397</v>
      </c>
      <c r="E323" s="23">
        <f>E322+A323</f>
        <v>7785</v>
      </c>
      <c r="F323">
        <f t="shared" si="41"/>
        <v>7502</v>
      </c>
      <c r="G323" t="str">
        <f t="shared" ca="1" si="33"/>
        <v xml:space="preserve">{"nodeID":"1501039", "floor":"1", "zone":"C", "area":"17", "bay":"15", "hid":"00", "Xaxis":"7785", "Yaxis":"7502" ,"type":"curve","updateTime":0} </v>
      </c>
      <c r="H323">
        <f t="shared" si="34"/>
        <v>1</v>
      </c>
      <c r="I323" t="str">
        <f t="shared" ca="1" si="35"/>
        <v>C</v>
      </c>
      <c r="J323">
        <f t="shared" si="38"/>
        <v>17</v>
      </c>
      <c r="K323" s="36" t="str">
        <f t="shared" ca="1" si="36"/>
        <v>15</v>
      </c>
      <c r="L323" s="36" t="str">
        <f t="shared" ca="1" si="37"/>
        <v>00</v>
      </c>
      <c r="M323" s="21" t="s">
        <v>67</v>
      </c>
    </row>
    <row r="324" spans="1:13" x14ac:dyDescent="0.4">
      <c r="A324">
        <v>10</v>
      </c>
      <c r="D324" s="28" t="s">
        <v>398</v>
      </c>
      <c r="E324" s="23">
        <f>E323+A324</f>
        <v>7795</v>
      </c>
      <c r="F324">
        <f t="shared" si="41"/>
        <v>7501</v>
      </c>
      <c r="G324" t="str">
        <f t="shared" ref="G324:G387" ca="1" si="42">CONCATENATE("{""nodeID"":""",CONCATENATE(K324,D324),"""",", ""floor"":""",H324,"""",", ""zone"":""",I324,"""",", ""area"":""",J324,"""", ", ""bay"":""",K324,"""", ", ""hid"":""",L324,"""", ", ""Xaxis"":""",E324,"""", ", ""Yaxis"":""",F324,"""", " ,""type"":""",M324,"""", ",""updateTime"":0} ")</f>
        <v xml:space="preserve">{"nodeID":"1501040", "floor":"1", "zone":"C", "area":"17", "bay":"15", "hid":"00", "Xaxis":"7795", "Yaxis":"7501" ,"type":"curve","updateTime":0} </v>
      </c>
      <c r="H324">
        <f t="shared" ref="H324:H387" si="43">$H$1</f>
        <v>1</v>
      </c>
      <c r="I324" t="str">
        <f t="shared" ref="I324:I387" ca="1" si="44">INDIRECT("I1")</f>
        <v>C</v>
      </c>
      <c r="J324">
        <f t="shared" si="38"/>
        <v>17</v>
      </c>
      <c r="K324" s="36" t="str">
        <f t="shared" ref="K324:K387" ca="1" si="45">INDIRECT("K1")</f>
        <v>15</v>
      </c>
      <c r="L324" s="36" t="str">
        <f t="shared" ref="L324:L387" ca="1" si="46">INDIRECT("L1")</f>
        <v>00</v>
      </c>
      <c r="M324" s="21" t="s">
        <v>67</v>
      </c>
    </row>
    <row r="325" spans="1:13" x14ac:dyDescent="0.4">
      <c r="A325">
        <v>10</v>
      </c>
      <c r="C325" s="22">
        <v>3000</v>
      </c>
      <c r="D325" s="37" t="s">
        <v>400</v>
      </c>
      <c r="E325" s="8">
        <f t="shared" ref="E325:E389" si="47">$B$6</f>
        <v>7000</v>
      </c>
      <c r="F325" s="8">
        <f>C6</f>
        <v>7500</v>
      </c>
      <c r="G325" t="str">
        <f t="shared" ca="1" si="42"/>
        <v xml:space="preserve">{"nodeID":"1502001", "floor":"1", "zone":"C", "area":"17", "bay":"15", "hid":"00", "Xaxis":"7000", "Yaxis":"7500" ,"type":"common","updateTime":0} </v>
      </c>
      <c r="H325">
        <f t="shared" si="43"/>
        <v>1</v>
      </c>
      <c r="I325" t="str">
        <f t="shared" ca="1" si="44"/>
        <v>C</v>
      </c>
      <c r="J325">
        <f t="shared" ref="J325:J388" si="48">$J$1</f>
        <v>17</v>
      </c>
      <c r="K325" s="36" t="str">
        <f t="shared" ca="1" si="45"/>
        <v>15</v>
      </c>
      <c r="L325" s="36" t="str">
        <f t="shared" ca="1" si="46"/>
        <v>00</v>
      </c>
      <c r="M325" s="21" t="s">
        <v>66</v>
      </c>
    </row>
    <row r="326" spans="1:13" x14ac:dyDescent="0.4">
      <c r="A326">
        <v>30</v>
      </c>
      <c r="D326" s="26" t="s">
        <v>401</v>
      </c>
      <c r="E326">
        <f t="shared" si="47"/>
        <v>7000</v>
      </c>
      <c r="F326">
        <f>F325-A326</f>
        <v>7470</v>
      </c>
      <c r="G326" t="str">
        <f t="shared" ca="1" si="42"/>
        <v xml:space="preserve">{"nodeID":"1502002", "floor":"1", "zone":"C", "area":"17", "bay":"15", "hid":"00", "Xaxis":"7000", "Yaxis":"7470" ,"type":"common","updateTime":0} </v>
      </c>
      <c r="H326">
        <f t="shared" si="43"/>
        <v>1</v>
      </c>
      <c r="I326" t="str">
        <f t="shared" ca="1" si="44"/>
        <v>C</v>
      </c>
      <c r="J326">
        <f t="shared" si="48"/>
        <v>17</v>
      </c>
      <c r="K326" s="36" t="str">
        <f t="shared" ca="1" si="45"/>
        <v>15</v>
      </c>
      <c r="L326" s="36" t="str">
        <f t="shared" ca="1" si="46"/>
        <v>00</v>
      </c>
      <c r="M326" s="21" t="s">
        <v>66</v>
      </c>
    </row>
    <row r="327" spans="1:13" x14ac:dyDescent="0.4">
      <c r="A327">
        <v>30</v>
      </c>
      <c r="D327" s="26" t="s">
        <v>402</v>
      </c>
      <c r="E327">
        <f t="shared" si="47"/>
        <v>7000</v>
      </c>
      <c r="F327">
        <f>F326-A327</f>
        <v>7440</v>
      </c>
      <c r="G327" t="str">
        <f t="shared" ca="1" si="42"/>
        <v xml:space="preserve">{"nodeID":"1502003", "floor":"1", "zone":"C", "area":"17", "bay":"15", "hid":"00", "Xaxis":"7000", "Yaxis":"7440" ,"type":"common","updateTime":0} </v>
      </c>
      <c r="H327">
        <f t="shared" si="43"/>
        <v>1</v>
      </c>
      <c r="I327" t="str">
        <f t="shared" ca="1" si="44"/>
        <v>C</v>
      </c>
      <c r="J327">
        <f t="shared" si="48"/>
        <v>17</v>
      </c>
      <c r="K327" s="36" t="str">
        <f t="shared" ca="1" si="45"/>
        <v>15</v>
      </c>
      <c r="L327" s="36" t="str">
        <f t="shared" ca="1" si="46"/>
        <v>00</v>
      </c>
      <c r="M327" s="21" t="s">
        <v>66</v>
      </c>
    </row>
    <row r="328" spans="1:13" x14ac:dyDescent="0.4">
      <c r="A328">
        <v>10</v>
      </c>
      <c r="D328" s="26" t="s">
        <v>403</v>
      </c>
      <c r="E328">
        <f t="shared" si="47"/>
        <v>7000</v>
      </c>
      <c r="F328">
        <f t="shared" ref="F328:F391" si="49">F327-A328</f>
        <v>7430</v>
      </c>
      <c r="G328" t="str">
        <f t="shared" ca="1" si="42"/>
        <v xml:space="preserve">{"nodeID":"1502004", "floor":"1", "zone":"C", "area":"17", "bay":"15", "hid":"00", "Xaxis":"7000", "Yaxis":"7430" ,"type":"common","updateTime":0} </v>
      </c>
      <c r="H328">
        <f t="shared" si="43"/>
        <v>1</v>
      </c>
      <c r="I328" t="str">
        <f t="shared" ca="1" si="44"/>
        <v>C</v>
      </c>
      <c r="J328">
        <f t="shared" si="48"/>
        <v>17</v>
      </c>
      <c r="K328" s="36" t="str">
        <f t="shared" ca="1" si="45"/>
        <v>15</v>
      </c>
      <c r="L328" s="36" t="str">
        <f t="shared" ca="1" si="46"/>
        <v>00</v>
      </c>
      <c r="M328" s="21" t="s">
        <v>66</v>
      </c>
    </row>
    <row r="329" spans="1:13" x14ac:dyDescent="0.4">
      <c r="A329">
        <v>20</v>
      </c>
      <c r="D329" s="26" t="s">
        <v>404</v>
      </c>
      <c r="E329">
        <f t="shared" si="47"/>
        <v>7000</v>
      </c>
      <c r="F329">
        <f t="shared" si="49"/>
        <v>7410</v>
      </c>
      <c r="G329" t="str">
        <f t="shared" ca="1" si="42"/>
        <v xml:space="preserve">{"nodeID":"1502005", "floor":"1", "zone":"C", "area":"17", "bay":"15", "hid":"00", "Xaxis":"7000", "Yaxis":"7410" ,"type":"common","updateTime":0} </v>
      </c>
      <c r="H329">
        <f t="shared" si="43"/>
        <v>1</v>
      </c>
      <c r="I329" t="str">
        <f t="shared" ca="1" si="44"/>
        <v>C</v>
      </c>
      <c r="J329">
        <f t="shared" si="48"/>
        <v>17</v>
      </c>
      <c r="K329" s="36" t="str">
        <f t="shared" ca="1" si="45"/>
        <v>15</v>
      </c>
      <c r="L329" s="36" t="str">
        <f t="shared" ca="1" si="46"/>
        <v>00</v>
      </c>
      <c r="M329" s="21" t="s">
        <v>66</v>
      </c>
    </row>
    <row r="330" spans="1:13" x14ac:dyDescent="0.4">
      <c r="A330">
        <v>10</v>
      </c>
      <c r="D330" s="26" t="s">
        <v>405</v>
      </c>
      <c r="E330">
        <f t="shared" si="47"/>
        <v>7000</v>
      </c>
      <c r="F330">
        <f t="shared" si="49"/>
        <v>7400</v>
      </c>
      <c r="G330" t="str">
        <f t="shared" ca="1" si="42"/>
        <v xml:space="preserve">{"nodeID":"1502006", "floor":"1", "zone":"C", "area":"17", "bay":"15", "hid":"00", "Xaxis":"7000", "Yaxis":"7400" ,"type":"common","updateTime":0} </v>
      </c>
      <c r="H330">
        <f t="shared" si="43"/>
        <v>1</v>
      </c>
      <c r="I330" t="str">
        <f t="shared" ca="1" si="44"/>
        <v>C</v>
      </c>
      <c r="J330">
        <f t="shared" si="48"/>
        <v>17</v>
      </c>
      <c r="K330" s="36" t="str">
        <f t="shared" ca="1" si="45"/>
        <v>15</v>
      </c>
      <c r="L330" s="36" t="str">
        <f t="shared" ca="1" si="46"/>
        <v>00</v>
      </c>
      <c r="M330" s="21" t="s">
        <v>66</v>
      </c>
    </row>
    <row r="331" spans="1:13" x14ac:dyDescent="0.4">
      <c r="A331">
        <v>10</v>
      </c>
      <c r="D331" s="26" t="s">
        <v>406</v>
      </c>
      <c r="E331">
        <f t="shared" si="47"/>
        <v>7000</v>
      </c>
      <c r="F331">
        <f t="shared" si="49"/>
        <v>7390</v>
      </c>
      <c r="G331" t="str">
        <f t="shared" ca="1" si="42"/>
        <v xml:space="preserve">{"nodeID":"1502007", "floor":"1", "zone":"C", "area":"17", "bay":"15", "hid":"00", "Xaxis":"7000", "Yaxis":"7390" ,"type":"common","updateTime":0} </v>
      </c>
      <c r="H331">
        <f t="shared" si="43"/>
        <v>1</v>
      </c>
      <c r="I331" t="str">
        <f t="shared" ca="1" si="44"/>
        <v>C</v>
      </c>
      <c r="J331">
        <f t="shared" si="48"/>
        <v>17</v>
      </c>
      <c r="K331" s="36" t="str">
        <f t="shared" ca="1" si="45"/>
        <v>15</v>
      </c>
      <c r="L331" s="36" t="str">
        <f t="shared" ca="1" si="46"/>
        <v>00</v>
      </c>
      <c r="M331" s="21" t="s">
        <v>66</v>
      </c>
    </row>
    <row r="332" spans="1:13" x14ac:dyDescent="0.4">
      <c r="A332">
        <v>30</v>
      </c>
      <c r="D332" s="26" t="s">
        <v>407</v>
      </c>
      <c r="E332">
        <f t="shared" si="47"/>
        <v>7000</v>
      </c>
      <c r="F332">
        <f t="shared" si="49"/>
        <v>7360</v>
      </c>
      <c r="G332" t="str">
        <f t="shared" ca="1" si="42"/>
        <v xml:space="preserve">{"nodeID":"1502008", "floor":"1", "zone":"C", "area":"17", "bay":"15", "hid":"00", "Xaxis":"7000", "Yaxis":"7360" ,"type":"common","updateTime":0} </v>
      </c>
      <c r="H332">
        <f t="shared" si="43"/>
        <v>1</v>
      </c>
      <c r="I332" t="str">
        <f t="shared" ca="1" si="44"/>
        <v>C</v>
      </c>
      <c r="J332">
        <f t="shared" si="48"/>
        <v>17</v>
      </c>
      <c r="K332" s="36" t="str">
        <f t="shared" ca="1" si="45"/>
        <v>15</v>
      </c>
      <c r="L332" s="36" t="str">
        <f t="shared" ca="1" si="46"/>
        <v>00</v>
      </c>
      <c r="M332" s="21" t="s">
        <v>66</v>
      </c>
    </row>
    <row r="333" spans="1:13" x14ac:dyDescent="0.4">
      <c r="A333">
        <v>30</v>
      </c>
      <c r="D333" s="26" t="s">
        <v>408</v>
      </c>
      <c r="E333">
        <f t="shared" si="47"/>
        <v>7000</v>
      </c>
      <c r="F333">
        <f t="shared" si="49"/>
        <v>7330</v>
      </c>
      <c r="G333" t="str">
        <f t="shared" ca="1" si="42"/>
        <v xml:space="preserve">{"nodeID":"1502009", "floor":"1", "zone":"C", "area":"17", "bay":"15", "hid":"00", "Xaxis":"7000", "Yaxis":"7330" ,"type":"common","updateTime":0} </v>
      </c>
      <c r="H333">
        <f t="shared" si="43"/>
        <v>1</v>
      </c>
      <c r="I333" t="str">
        <f t="shared" ca="1" si="44"/>
        <v>C</v>
      </c>
      <c r="J333">
        <f t="shared" si="48"/>
        <v>17</v>
      </c>
      <c r="K333" s="36" t="str">
        <f t="shared" ca="1" si="45"/>
        <v>15</v>
      </c>
      <c r="L333" s="36" t="str">
        <f t="shared" ca="1" si="46"/>
        <v>00</v>
      </c>
      <c r="M333" s="21" t="s">
        <v>66</v>
      </c>
    </row>
    <row r="334" spans="1:13" x14ac:dyDescent="0.4">
      <c r="A334">
        <v>5</v>
      </c>
      <c r="D334" s="26" t="s">
        <v>409</v>
      </c>
      <c r="E334">
        <f t="shared" si="47"/>
        <v>7000</v>
      </c>
      <c r="F334">
        <f t="shared" si="49"/>
        <v>7325</v>
      </c>
      <c r="G334" t="str">
        <f t="shared" ca="1" si="42"/>
        <v xml:space="preserve">{"nodeID":"1502010", "floor":"1", "zone":"C", "area":"17", "bay":"15", "hid":"00", "Xaxis":"7000", "Yaxis":"7325" ,"type":"common","updateTime":0} </v>
      </c>
      <c r="H334">
        <f t="shared" si="43"/>
        <v>1</v>
      </c>
      <c r="I334" t="str">
        <f t="shared" ca="1" si="44"/>
        <v>C</v>
      </c>
      <c r="J334">
        <f t="shared" si="48"/>
        <v>17</v>
      </c>
      <c r="K334" s="36" t="str">
        <f t="shared" ca="1" si="45"/>
        <v>15</v>
      </c>
      <c r="L334" s="36" t="str">
        <f t="shared" ca="1" si="46"/>
        <v>00</v>
      </c>
      <c r="M334" s="21" t="s">
        <v>66</v>
      </c>
    </row>
    <row r="335" spans="1:13" x14ac:dyDescent="0.4">
      <c r="A335">
        <v>5</v>
      </c>
      <c r="D335" s="26" t="s">
        <v>410</v>
      </c>
      <c r="E335">
        <f t="shared" si="47"/>
        <v>7000</v>
      </c>
      <c r="F335">
        <f t="shared" si="49"/>
        <v>7320</v>
      </c>
      <c r="G335" t="str">
        <f t="shared" ca="1" si="42"/>
        <v xml:space="preserve">{"nodeID":"1502011", "floor":"1", "zone":"C", "area":"17", "bay":"15", "hid":"00", "Xaxis":"7000", "Yaxis":"7320" ,"type":"common","updateTime":0} </v>
      </c>
      <c r="H335">
        <f t="shared" si="43"/>
        <v>1</v>
      </c>
      <c r="I335" t="str">
        <f t="shared" ca="1" si="44"/>
        <v>C</v>
      </c>
      <c r="J335">
        <f t="shared" si="48"/>
        <v>17</v>
      </c>
      <c r="K335" s="36" t="str">
        <f t="shared" ca="1" si="45"/>
        <v>15</v>
      </c>
      <c r="L335" s="36" t="str">
        <f t="shared" ca="1" si="46"/>
        <v>00</v>
      </c>
      <c r="M335" s="21" t="s">
        <v>66</v>
      </c>
    </row>
    <row r="336" spans="1:13" x14ac:dyDescent="0.4">
      <c r="A336">
        <v>5</v>
      </c>
      <c r="D336" s="26" t="s">
        <v>411</v>
      </c>
      <c r="E336">
        <f t="shared" si="47"/>
        <v>7000</v>
      </c>
      <c r="F336">
        <f t="shared" si="49"/>
        <v>7315</v>
      </c>
      <c r="G336" t="str">
        <f t="shared" ca="1" si="42"/>
        <v xml:space="preserve">{"nodeID":"1502012", "floor":"1", "zone":"C", "area":"17", "bay":"15", "hid":"00", "Xaxis":"7000", "Yaxis":"7315" ,"type":"common","updateTime":0} </v>
      </c>
      <c r="H336">
        <f t="shared" si="43"/>
        <v>1</v>
      </c>
      <c r="I336" t="str">
        <f t="shared" ca="1" si="44"/>
        <v>C</v>
      </c>
      <c r="J336">
        <f t="shared" si="48"/>
        <v>17</v>
      </c>
      <c r="K336" s="36" t="str">
        <f t="shared" ca="1" si="45"/>
        <v>15</v>
      </c>
      <c r="L336" s="36" t="str">
        <f t="shared" ca="1" si="46"/>
        <v>00</v>
      </c>
      <c r="M336" s="21" t="s">
        <v>66</v>
      </c>
    </row>
    <row r="337" spans="1:13" x14ac:dyDescent="0.4">
      <c r="A337">
        <v>5</v>
      </c>
      <c r="D337" s="26" t="s">
        <v>412</v>
      </c>
      <c r="E337">
        <f t="shared" si="47"/>
        <v>7000</v>
      </c>
      <c r="F337">
        <f t="shared" si="49"/>
        <v>7310</v>
      </c>
      <c r="G337" t="str">
        <f t="shared" ca="1" si="42"/>
        <v xml:space="preserve">{"nodeID":"1502013", "floor":"1", "zone":"C", "area":"17", "bay":"15", "hid":"00", "Xaxis":"7000", "Yaxis":"7310" ,"type":"common","updateTime":0} </v>
      </c>
      <c r="H337">
        <f t="shared" si="43"/>
        <v>1</v>
      </c>
      <c r="I337" t="str">
        <f t="shared" ca="1" si="44"/>
        <v>C</v>
      </c>
      <c r="J337">
        <f t="shared" si="48"/>
        <v>17</v>
      </c>
      <c r="K337" s="36" t="str">
        <f t="shared" ca="1" si="45"/>
        <v>15</v>
      </c>
      <c r="L337" s="36" t="str">
        <f t="shared" ca="1" si="46"/>
        <v>00</v>
      </c>
      <c r="M337" s="21" t="s">
        <v>66</v>
      </c>
    </row>
    <row r="338" spans="1:13" x14ac:dyDescent="0.4">
      <c r="A338">
        <v>5</v>
      </c>
      <c r="D338" s="26" t="s">
        <v>413</v>
      </c>
      <c r="E338">
        <f t="shared" si="47"/>
        <v>7000</v>
      </c>
      <c r="F338">
        <f t="shared" si="49"/>
        <v>7305</v>
      </c>
      <c r="G338" t="str">
        <f t="shared" ca="1" si="42"/>
        <v xml:space="preserve">{"nodeID":"1502014", "floor":"1", "zone":"C", "area":"17", "bay":"15", "hid":"00", "Xaxis":"7000", "Yaxis":"7305" ,"type":"common","updateTime":0} </v>
      </c>
      <c r="H338">
        <f t="shared" si="43"/>
        <v>1</v>
      </c>
      <c r="I338" t="str">
        <f t="shared" ca="1" si="44"/>
        <v>C</v>
      </c>
      <c r="J338">
        <f t="shared" si="48"/>
        <v>17</v>
      </c>
      <c r="K338" s="36" t="str">
        <f t="shared" ca="1" si="45"/>
        <v>15</v>
      </c>
      <c r="L338" s="36" t="str">
        <f t="shared" ca="1" si="46"/>
        <v>00</v>
      </c>
      <c r="M338" s="21" t="s">
        <v>66</v>
      </c>
    </row>
    <row r="339" spans="1:13" x14ac:dyDescent="0.4">
      <c r="A339">
        <v>5</v>
      </c>
      <c r="D339" s="26" t="s">
        <v>414</v>
      </c>
      <c r="E339">
        <f t="shared" si="47"/>
        <v>7000</v>
      </c>
      <c r="F339">
        <f t="shared" si="49"/>
        <v>7300</v>
      </c>
      <c r="G339" t="str">
        <f t="shared" ca="1" si="42"/>
        <v xml:space="preserve">{"nodeID":"1502015", "floor":"1", "zone":"C", "area":"17", "bay":"15", "hid":"00", "Xaxis":"7000", "Yaxis":"7300" ,"type":"common","updateTime":0} </v>
      </c>
      <c r="H339">
        <f t="shared" si="43"/>
        <v>1</v>
      </c>
      <c r="I339" t="str">
        <f t="shared" ca="1" si="44"/>
        <v>C</v>
      </c>
      <c r="J339">
        <f t="shared" si="48"/>
        <v>17</v>
      </c>
      <c r="K339" s="36" t="str">
        <f t="shared" ca="1" si="45"/>
        <v>15</v>
      </c>
      <c r="L339" s="36" t="str">
        <f t="shared" ca="1" si="46"/>
        <v>00</v>
      </c>
      <c r="M339" s="21" t="s">
        <v>66</v>
      </c>
    </row>
    <row r="340" spans="1:13" x14ac:dyDescent="0.4">
      <c r="A340">
        <v>10</v>
      </c>
      <c r="D340" s="26" t="s">
        <v>415</v>
      </c>
      <c r="E340">
        <f t="shared" si="47"/>
        <v>7000</v>
      </c>
      <c r="F340">
        <f t="shared" si="49"/>
        <v>7290</v>
      </c>
      <c r="G340" t="str">
        <f t="shared" ca="1" si="42"/>
        <v xml:space="preserve">{"nodeID":"1502016", "floor":"1", "zone":"C", "area":"17", "bay":"15", "hid":"00", "Xaxis":"7000", "Yaxis":"7290" ,"type":"common","updateTime":0} </v>
      </c>
      <c r="H340">
        <f t="shared" si="43"/>
        <v>1</v>
      </c>
      <c r="I340" t="str">
        <f t="shared" ca="1" si="44"/>
        <v>C</v>
      </c>
      <c r="J340">
        <f t="shared" si="48"/>
        <v>17</v>
      </c>
      <c r="K340" s="36" t="str">
        <f t="shared" ca="1" si="45"/>
        <v>15</v>
      </c>
      <c r="L340" s="36" t="str">
        <f t="shared" ca="1" si="46"/>
        <v>00</v>
      </c>
      <c r="M340" s="21" t="s">
        <v>66</v>
      </c>
    </row>
    <row r="341" spans="1:13" x14ac:dyDescent="0.4">
      <c r="A341">
        <v>10</v>
      </c>
      <c r="D341" s="26" t="s">
        <v>416</v>
      </c>
      <c r="E341">
        <f t="shared" si="47"/>
        <v>7000</v>
      </c>
      <c r="F341">
        <f t="shared" si="49"/>
        <v>7280</v>
      </c>
      <c r="G341" t="str">
        <f t="shared" ca="1" si="42"/>
        <v xml:space="preserve">{"nodeID":"1502017", "floor":"1", "zone":"C", "area":"17", "bay":"15", "hid":"00", "Xaxis":"7000", "Yaxis":"7280" ,"type":"common","updateTime":0} </v>
      </c>
      <c r="H341">
        <f t="shared" si="43"/>
        <v>1</v>
      </c>
      <c r="I341" t="str">
        <f t="shared" ca="1" si="44"/>
        <v>C</v>
      </c>
      <c r="J341">
        <f t="shared" si="48"/>
        <v>17</v>
      </c>
      <c r="K341" s="36" t="str">
        <f t="shared" ca="1" si="45"/>
        <v>15</v>
      </c>
      <c r="L341" s="36" t="str">
        <f t="shared" ca="1" si="46"/>
        <v>00</v>
      </c>
      <c r="M341" s="21" t="s">
        <v>66</v>
      </c>
    </row>
    <row r="342" spans="1:13" x14ac:dyDescent="0.4">
      <c r="A342">
        <v>10</v>
      </c>
      <c r="D342" s="26" t="s">
        <v>417</v>
      </c>
      <c r="E342">
        <f t="shared" si="47"/>
        <v>7000</v>
      </c>
      <c r="F342">
        <f t="shared" si="49"/>
        <v>7270</v>
      </c>
      <c r="G342" t="str">
        <f t="shared" ca="1" si="42"/>
        <v xml:space="preserve">{"nodeID":"1502018", "floor":"1", "zone":"C", "area":"17", "bay":"15", "hid":"00", "Xaxis":"7000", "Yaxis":"7270" ,"type":"common","updateTime":0} </v>
      </c>
      <c r="H342">
        <f t="shared" si="43"/>
        <v>1</v>
      </c>
      <c r="I342" t="str">
        <f t="shared" ca="1" si="44"/>
        <v>C</v>
      </c>
      <c r="J342">
        <f t="shared" si="48"/>
        <v>17</v>
      </c>
      <c r="K342" s="36" t="str">
        <f t="shared" ca="1" si="45"/>
        <v>15</v>
      </c>
      <c r="L342" s="36" t="str">
        <f t="shared" ca="1" si="46"/>
        <v>00</v>
      </c>
      <c r="M342" s="21" t="s">
        <v>66</v>
      </c>
    </row>
    <row r="343" spans="1:13" x14ac:dyDescent="0.4">
      <c r="A343">
        <v>5</v>
      </c>
      <c r="D343" s="26" t="s">
        <v>418</v>
      </c>
      <c r="E343">
        <f t="shared" si="47"/>
        <v>7000</v>
      </c>
      <c r="F343">
        <f t="shared" si="49"/>
        <v>7265</v>
      </c>
      <c r="G343" t="str">
        <f t="shared" ca="1" si="42"/>
        <v xml:space="preserve">{"nodeID":"1502019", "floor":"1", "zone":"C", "area":"17", "bay":"15", "hid":"00", "Xaxis":"7000", "Yaxis":"7265" ,"type":"common","updateTime":0} </v>
      </c>
      <c r="H343">
        <f t="shared" si="43"/>
        <v>1</v>
      </c>
      <c r="I343" t="str">
        <f t="shared" ca="1" si="44"/>
        <v>C</v>
      </c>
      <c r="J343">
        <f t="shared" si="48"/>
        <v>17</v>
      </c>
      <c r="K343" s="36" t="str">
        <f t="shared" ca="1" si="45"/>
        <v>15</v>
      </c>
      <c r="L343" s="36" t="str">
        <f t="shared" ca="1" si="46"/>
        <v>00</v>
      </c>
      <c r="M343" s="21" t="s">
        <v>66</v>
      </c>
    </row>
    <row r="344" spans="1:13" x14ac:dyDescent="0.4">
      <c r="A344">
        <v>20</v>
      </c>
      <c r="D344" s="26" t="s">
        <v>419</v>
      </c>
      <c r="E344">
        <f t="shared" si="47"/>
        <v>7000</v>
      </c>
      <c r="F344">
        <f t="shared" si="49"/>
        <v>7245</v>
      </c>
      <c r="G344" t="str">
        <f t="shared" ca="1" si="42"/>
        <v xml:space="preserve">{"nodeID":"1502020", "floor":"1", "zone":"C", "area":"17", "bay":"15", "hid":"00", "Xaxis":"7000", "Yaxis":"7245" ,"type":"common","updateTime":0} </v>
      </c>
      <c r="H344">
        <f t="shared" si="43"/>
        <v>1</v>
      </c>
      <c r="I344" t="str">
        <f t="shared" ca="1" si="44"/>
        <v>C</v>
      </c>
      <c r="J344">
        <f t="shared" si="48"/>
        <v>17</v>
      </c>
      <c r="K344" s="36" t="str">
        <f t="shared" ca="1" si="45"/>
        <v>15</v>
      </c>
      <c r="L344" s="36" t="str">
        <f t="shared" ca="1" si="46"/>
        <v>00</v>
      </c>
      <c r="M344" s="21" t="s">
        <v>66</v>
      </c>
    </row>
    <row r="345" spans="1:13" x14ac:dyDescent="0.4">
      <c r="A345">
        <v>10</v>
      </c>
      <c r="D345" s="26" t="s">
        <v>420</v>
      </c>
      <c r="E345">
        <f t="shared" si="47"/>
        <v>7000</v>
      </c>
      <c r="F345">
        <f t="shared" si="49"/>
        <v>7235</v>
      </c>
      <c r="G345" t="str">
        <f t="shared" ca="1" si="42"/>
        <v xml:space="preserve">{"nodeID":"1502021", "floor":"1", "zone":"C", "area":"17", "bay":"15", "hid":"00", "Xaxis":"7000", "Yaxis":"7235" ,"type":"common","updateTime":0} </v>
      </c>
      <c r="H345">
        <f t="shared" si="43"/>
        <v>1</v>
      </c>
      <c r="I345" t="str">
        <f t="shared" ca="1" si="44"/>
        <v>C</v>
      </c>
      <c r="J345">
        <f t="shared" si="48"/>
        <v>17</v>
      </c>
      <c r="K345" s="36" t="str">
        <f t="shared" ca="1" si="45"/>
        <v>15</v>
      </c>
      <c r="L345" s="36" t="str">
        <f t="shared" ca="1" si="46"/>
        <v>00</v>
      </c>
      <c r="M345" s="21" t="s">
        <v>66</v>
      </c>
    </row>
    <row r="346" spans="1:13" x14ac:dyDescent="0.4">
      <c r="A346">
        <v>5</v>
      </c>
      <c r="D346" s="26" t="s">
        <v>421</v>
      </c>
      <c r="E346">
        <f t="shared" si="47"/>
        <v>7000</v>
      </c>
      <c r="F346">
        <f t="shared" si="49"/>
        <v>7230</v>
      </c>
      <c r="G346" t="str">
        <f t="shared" ca="1" si="42"/>
        <v xml:space="preserve">{"nodeID":"1502022", "floor":"1", "zone":"C", "area":"17", "bay":"15", "hid":"00", "Xaxis":"7000", "Yaxis":"7230" ,"type":"common","updateTime":0} </v>
      </c>
      <c r="H346">
        <f t="shared" si="43"/>
        <v>1</v>
      </c>
      <c r="I346" t="str">
        <f t="shared" ca="1" si="44"/>
        <v>C</v>
      </c>
      <c r="J346">
        <f t="shared" si="48"/>
        <v>17</v>
      </c>
      <c r="K346" s="36" t="str">
        <f t="shared" ca="1" si="45"/>
        <v>15</v>
      </c>
      <c r="L346" s="36" t="str">
        <f t="shared" ca="1" si="46"/>
        <v>00</v>
      </c>
      <c r="M346" s="21" t="s">
        <v>66</v>
      </c>
    </row>
    <row r="347" spans="1:13" x14ac:dyDescent="0.4">
      <c r="A347">
        <v>10</v>
      </c>
      <c r="D347" s="26" t="s">
        <v>422</v>
      </c>
      <c r="E347">
        <f t="shared" si="47"/>
        <v>7000</v>
      </c>
      <c r="F347">
        <f t="shared" si="49"/>
        <v>7220</v>
      </c>
      <c r="G347" t="str">
        <f t="shared" ca="1" si="42"/>
        <v xml:space="preserve">{"nodeID":"1502023", "floor":"1", "zone":"C", "area":"17", "bay":"15", "hid":"00", "Xaxis":"7000", "Yaxis":"7220" ,"type":"common","updateTime":0} </v>
      </c>
      <c r="H347">
        <f t="shared" si="43"/>
        <v>1</v>
      </c>
      <c r="I347" t="str">
        <f t="shared" ca="1" si="44"/>
        <v>C</v>
      </c>
      <c r="J347">
        <f t="shared" si="48"/>
        <v>17</v>
      </c>
      <c r="K347" s="36" t="str">
        <f t="shared" ca="1" si="45"/>
        <v>15</v>
      </c>
      <c r="L347" s="36" t="str">
        <f t="shared" ca="1" si="46"/>
        <v>00</v>
      </c>
      <c r="M347" s="21" t="s">
        <v>66</v>
      </c>
    </row>
    <row r="348" spans="1:13" x14ac:dyDescent="0.4">
      <c r="A348">
        <v>5</v>
      </c>
      <c r="D348" s="26" t="s">
        <v>423</v>
      </c>
      <c r="E348">
        <f t="shared" si="47"/>
        <v>7000</v>
      </c>
      <c r="F348">
        <f t="shared" si="49"/>
        <v>7215</v>
      </c>
      <c r="G348" t="str">
        <f t="shared" ca="1" si="42"/>
        <v xml:space="preserve">{"nodeID":"1502024", "floor":"1", "zone":"C", "area":"17", "bay":"15", "hid":"00", "Xaxis":"7000", "Yaxis":"7215" ,"type":"common","updateTime":0} </v>
      </c>
      <c r="H348">
        <f t="shared" si="43"/>
        <v>1</v>
      </c>
      <c r="I348" t="str">
        <f t="shared" ca="1" si="44"/>
        <v>C</v>
      </c>
      <c r="J348">
        <f t="shared" si="48"/>
        <v>17</v>
      </c>
      <c r="K348" s="36" t="str">
        <f t="shared" ca="1" si="45"/>
        <v>15</v>
      </c>
      <c r="L348" s="36" t="str">
        <f t="shared" ca="1" si="46"/>
        <v>00</v>
      </c>
      <c r="M348" s="21" t="s">
        <v>66</v>
      </c>
    </row>
    <row r="349" spans="1:13" x14ac:dyDescent="0.4">
      <c r="A349">
        <v>20</v>
      </c>
      <c r="D349" s="26" t="s">
        <v>424</v>
      </c>
      <c r="E349">
        <f t="shared" si="47"/>
        <v>7000</v>
      </c>
      <c r="F349">
        <f t="shared" si="49"/>
        <v>7195</v>
      </c>
      <c r="G349" t="str">
        <f t="shared" ca="1" si="42"/>
        <v xml:space="preserve">{"nodeID":"1502025", "floor":"1", "zone":"C", "area":"17", "bay":"15", "hid":"00", "Xaxis":"7000", "Yaxis":"7195" ,"type":"common","updateTime":0} </v>
      </c>
      <c r="H349">
        <f t="shared" si="43"/>
        <v>1</v>
      </c>
      <c r="I349" t="str">
        <f t="shared" ca="1" si="44"/>
        <v>C</v>
      </c>
      <c r="J349">
        <f t="shared" si="48"/>
        <v>17</v>
      </c>
      <c r="K349" s="36" t="str">
        <f t="shared" ca="1" si="45"/>
        <v>15</v>
      </c>
      <c r="L349" s="36" t="str">
        <f t="shared" ca="1" si="46"/>
        <v>00</v>
      </c>
      <c r="M349" s="21" t="s">
        <v>66</v>
      </c>
    </row>
    <row r="350" spans="1:13" x14ac:dyDescent="0.4">
      <c r="A350">
        <v>10</v>
      </c>
      <c r="D350" s="26" t="s">
        <v>425</v>
      </c>
      <c r="E350">
        <f t="shared" si="47"/>
        <v>7000</v>
      </c>
      <c r="F350">
        <f t="shared" si="49"/>
        <v>7185</v>
      </c>
      <c r="G350" t="str">
        <f t="shared" ca="1" si="42"/>
        <v xml:space="preserve">{"nodeID":"1502026", "floor":"1", "zone":"C", "area":"17", "bay":"15", "hid":"00", "Xaxis":"7000", "Yaxis":"7185" ,"type":"common","updateTime":0} </v>
      </c>
      <c r="H350">
        <f t="shared" si="43"/>
        <v>1</v>
      </c>
      <c r="I350" t="str">
        <f t="shared" ca="1" si="44"/>
        <v>C</v>
      </c>
      <c r="J350">
        <f t="shared" si="48"/>
        <v>17</v>
      </c>
      <c r="K350" s="36" t="str">
        <f t="shared" ca="1" si="45"/>
        <v>15</v>
      </c>
      <c r="L350" s="36" t="str">
        <f t="shared" ca="1" si="46"/>
        <v>00</v>
      </c>
      <c r="M350" s="21" t="s">
        <v>66</v>
      </c>
    </row>
    <row r="351" spans="1:13" x14ac:dyDescent="0.4">
      <c r="A351">
        <v>10</v>
      </c>
      <c r="D351" s="26" t="s">
        <v>426</v>
      </c>
      <c r="E351">
        <f t="shared" si="47"/>
        <v>7000</v>
      </c>
      <c r="F351">
        <f t="shared" si="49"/>
        <v>7175</v>
      </c>
      <c r="G351" t="str">
        <f t="shared" ca="1" si="42"/>
        <v xml:space="preserve">{"nodeID":"1502027", "floor":"1", "zone":"C", "area":"17", "bay":"15", "hid":"00", "Xaxis":"7000", "Yaxis":"7175" ,"type":"common","updateTime":0} </v>
      </c>
      <c r="H351">
        <f t="shared" si="43"/>
        <v>1</v>
      </c>
      <c r="I351" t="str">
        <f t="shared" ca="1" si="44"/>
        <v>C</v>
      </c>
      <c r="J351">
        <f t="shared" si="48"/>
        <v>17</v>
      </c>
      <c r="K351" s="36" t="str">
        <f t="shared" ca="1" si="45"/>
        <v>15</v>
      </c>
      <c r="L351" s="36" t="str">
        <f t="shared" ca="1" si="46"/>
        <v>00</v>
      </c>
      <c r="M351" s="21" t="s">
        <v>66</v>
      </c>
    </row>
    <row r="352" spans="1:13" x14ac:dyDescent="0.4">
      <c r="A352">
        <v>5</v>
      </c>
      <c r="D352" s="26" t="s">
        <v>427</v>
      </c>
      <c r="E352">
        <f t="shared" si="47"/>
        <v>7000</v>
      </c>
      <c r="F352">
        <f t="shared" si="49"/>
        <v>7170</v>
      </c>
      <c r="G352" t="str">
        <f t="shared" ca="1" si="42"/>
        <v xml:space="preserve">{"nodeID":"1502028", "floor":"1", "zone":"C", "area":"17", "bay":"15", "hid":"00", "Xaxis":"7000", "Yaxis":"7170" ,"type":"common","updateTime":0} </v>
      </c>
      <c r="H352">
        <f t="shared" si="43"/>
        <v>1</v>
      </c>
      <c r="I352" t="str">
        <f t="shared" ca="1" si="44"/>
        <v>C</v>
      </c>
      <c r="J352">
        <f t="shared" si="48"/>
        <v>17</v>
      </c>
      <c r="K352" s="36" t="str">
        <f t="shared" ca="1" si="45"/>
        <v>15</v>
      </c>
      <c r="L352" s="36" t="str">
        <f t="shared" ca="1" si="46"/>
        <v>00</v>
      </c>
      <c r="M352" s="21" t="s">
        <v>66</v>
      </c>
    </row>
    <row r="353" spans="1:13" x14ac:dyDescent="0.4">
      <c r="A353">
        <v>20</v>
      </c>
      <c r="D353" s="26" t="s">
        <v>428</v>
      </c>
      <c r="E353">
        <f t="shared" si="47"/>
        <v>7000</v>
      </c>
      <c r="F353">
        <f t="shared" si="49"/>
        <v>7150</v>
      </c>
      <c r="G353" t="str">
        <f t="shared" ca="1" si="42"/>
        <v xml:space="preserve">{"nodeID":"1502029", "floor":"1", "zone":"C", "area":"17", "bay":"15", "hid":"00", "Xaxis":"7000", "Yaxis":"7150" ,"type":"common","updateTime":0} </v>
      </c>
      <c r="H353">
        <f t="shared" si="43"/>
        <v>1</v>
      </c>
      <c r="I353" t="str">
        <f t="shared" ca="1" si="44"/>
        <v>C</v>
      </c>
      <c r="J353">
        <f t="shared" si="48"/>
        <v>17</v>
      </c>
      <c r="K353" s="36" t="str">
        <f t="shared" ca="1" si="45"/>
        <v>15</v>
      </c>
      <c r="L353" s="36" t="str">
        <f t="shared" ca="1" si="46"/>
        <v>00</v>
      </c>
      <c r="M353" s="21" t="s">
        <v>66</v>
      </c>
    </row>
    <row r="354" spans="1:13" x14ac:dyDescent="0.4">
      <c r="A354">
        <v>20</v>
      </c>
      <c r="D354" s="26" t="s">
        <v>429</v>
      </c>
      <c r="E354">
        <f t="shared" si="47"/>
        <v>7000</v>
      </c>
      <c r="F354">
        <f t="shared" si="49"/>
        <v>7130</v>
      </c>
      <c r="G354" t="str">
        <f t="shared" ca="1" si="42"/>
        <v xml:space="preserve">{"nodeID":"1502030", "floor":"1", "zone":"C", "area":"17", "bay":"15", "hid":"00", "Xaxis":"7000", "Yaxis":"7130" ,"type":"common","updateTime":0} </v>
      </c>
      <c r="H354">
        <f t="shared" si="43"/>
        <v>1</v>
      </c>
      <c r="I354" t="str">
        <f t="shared" ca="1" si="44"/>
        <v>C</v>
      </c>
      <c r="J354">
        <f t="shared" si="48"/>
        <v>17</v>
      </c>
      <c r="K354" s="36" t="str">
        <f t="shared" ca="1" si="45"/>
        <v>15</v>
      </c>
      <c r="L354" s="36" t="str">
        <f t="shared" ca="1" si="46"/>
        <v>00</v>
      </c>
      <c r="M354" s="21" t="s">
        <v>66</v>
      </c>
    </row>
    <row r="355" spans="1:13" x14ac:dyDescent="0.4">
      <c r="A355">
        <v>5</v>
      </c>
      <c r="D355" s="26" t="s">
        <v>430</v>
      </c>
      <c r="E355">
        <f t="shared" si="47"/>
        <v>7000</v>
      </c>
      <c r="F355">
        <f t="shared" si="49"/>
        <v>7125</v>
      </c>
      <c r="G355" t="str">
        <f t="shared" ca="1" si="42"/>
        <v xml:space="preserve">{"nodeID":"1502031", "floor":"1", "zone":"C", "area":"17", "bay":"15", "hid":"00", "Xaxis":"7000", "Yaxis":"7125" ,"type":"common","updateTime":0} </v>
      </c>
      <c r="H355">
        <f t="shared" si="43"/>
        <v>1</v>
      </c>
      <c r="I355" t="str">
        <f t="shared" ca="1" si="44"/>
        <v>C</v>
      </c>
      <c r="J355">
        <f t="shared" si="48"/>
        <v>17</v>
      </c>
      <c r="K355" s="36" t="str">
        <f t="shared" ca="1" si="45"/>
        <v>15</v>
      </c>
      <c r="L355" s="36" t="str">
        <f t="shared" ca="1" si="46"/>
        <v>00</v>
      </c>
      <c r="M355" s="21" t="s">
        <v>66</v>
      </c>
    </row>
    <row r="356" spans="1:13" x14ac:dyDescent="0.4">
      <c r="A356">
        <v>5</v>
      </c>
      <c r="D356" s="26" t="s">
        <v>431</v>
      </c>
      <c r="E356">
        <f t="shared" si="47"/>
        <v>7000</v>
      </c>
      <c r="F356">
        <f t="shared" si="49"/>
        <v>7120</v>
      </c>
      <c r="G356" t="str">
        <f t="shared" ca="1" si="42"/>
        <v xml:space="preserve">{"nodeID":"1502032", "floor":"1", "zone":"C", "area":"17", "bay":"15", "hid":"00", "Xaxis":"7000", "Yaxis":"7120" ,"type":"common","updateTime":0} </v>
      </c>
      <c r="H356">
        <f t="shared" si="43"/>
        <v>1</v>
      </c>
      <c r="I356" t="str">
        <f t="shared" ca="1" si="44"/>
        <v>C</v>
      </c>
      <c r="J356">
        <f t="shared" si="48"/>
        <v>17</v>
      </c>
      <c r="K356" s="36" t="str">
        <f t="shared" ca="1" si="45"/>
        <v>15</v>
      </c>
      <c r="L356" s="36" t="str">
        <f t="shared" ca="1" si="46"/>
        <v>00</v>
      </c>
      <c r="M356" s="21" t="s">
        <v>66</v>
      </c>
    </row>
    <row r="357" spans="1:13" x14ac:dyDescent="0.4">
      <c r="A357">
        <v>5</v>
      </c>
      <c r="D357" s="26" t="s">
        <v>432</v>
      </c>
      <c r="E357">
        <f t="shared" si="47"/>
        <v>7000</v>
      </c>
      <c r="F357">
        <f t="shared" si="49"/>
        <v>7115</v>
      </c>
      <c r="G357" t="str">
        <f t="shared" ca="1" si="42"/>
        <v xml:space="preserve">{"nodeID":"1502033", "floor":"1", "zone":"C", "area":"17", "bay":"15", "hid":"00", "Xaxis":"7000", "Yaxis":"7115" ,"type":"common","updateTime":0} </v>
      </c>
      <c r="H357">
        <f t="shared" si="43"/>
        <v>1</v>
      </c>
      <c r="I357" t="str">
        <f t="shared" ca="1" si="44"/>
        <v>C</v>
      </c>
      <c r="J357">
        <f t="shared" si="48"/>
        <v>17</v>
      </c>
      <c r="K357" s="36" t="str">
        <f t="shared" ca="1" si="45"/>
        <v>15</v>
      </c>
      <c r="L357" s="36" t="str">
        <f t="shared" ca="1" si="46"/>
        <v>00</v>
      </c>
      <c r="M357" s="21" t="s">
        <v>66</v>
      </c>
    </row>
    <row r="358" spans="1:13" x14ac:dyDescent="0.4">
      <c r="A358">
        <v>5</v>
      </c>
      <c r="D358" s="26" t="s">
        <v>433</v>
      </c>
      <c r="E358">
        <f t="shared" si="47"/>
        <v>7000</v>
      </c>
      <c r="F358">
        <f t="shared" si="49"/>
        <v>7110</v>
      </c>
      <c r="G358" t="str">
        <f t="shared" ca="1" si="42"/>
        <v xml:space="preserve">{"nodeID":"1502034", "floor":"1", "zone":"C", "area":"17", "bay":"15", "hid":"00", "Xaxis":"7000", "Yaxis":"7110" ,"type":"common","updateTime":0} </v>
      </c>
      <c r="H358">
        <f t="shared" si="43"/>
        <v>1</v>
      </c>
      <c r="I358" t="str">
        <f t="shared" ca="1" si="44"/>
        <v>C</v>
      </c>
      <c r="J358">
        <f t="shared" si="48"/>
        <v>17</v>
      </c>
      <c r="K358" s="36" t="str">
        <f t="shared" ca="1" si="45"/>
        <v>15</v>
      </c>
      <c r="L358" s="36" t="str">
        <f t="shared" ca="1" si="46"/>
        <v>00</v>
      </c>
      <c r="M358" s="21" t="s">
        <v>66</v>
      </c>
    </row>
    <row r="359" spans="1:13" x14ac:dyDescent="0.4">
      <c r="A359">
        <v>5</v>
      </c>
      <c r="D359" s="26" t="s">
        <v>434</v>
      </c>
      <c r="E359">
        <f t="shared" si="47"/>
        <v>7000</v>
      </c>
      <c r="F359">
        <f t="shared" si="49"/>
        <v>7105</v>
      </c>
      <c r="G359" t="str">
        <f t="shared" ca="1" si="42"/>
        <v xml:space="preserve">{"nodeID":"1502035", "floor":"1", "zone":"C", "area":"17", "bay":"15", "hid":"00", "Xaxis":"7000", "Yaxis":"7105" ,"type":"common","updateTime":0} </v>
      </c>
      <c r="H359">
        <f t="shared" si="43"/>
        <v>1</v>
      </c>
      <c r="I359" t="str">
        <f t="shared" ca="1" si="44"/>
        <v>C</v>
      </c>
      <c r="J359">
        <f t="shared" si="48"/>
        <v>17</v>
      </c>
      <c r="K359" s="36" t="str">
        <f t="shared" ca="1" si="45"/>
        <v>15</v>
      </c>
      <c r="L359" s="36" t="str">
        <f t="shared" ca="1" si="46"/>
        <v>00</v>
      </c>
      <c r="M359" s="21" t="s">
        <v>66</v>
      </c>
    </row>
    <row r="360" spans="1:13" x14ac:dyDescent="0.4">
      <c r="A360">
        <v>5</v>
      </c>
      <c r="D360" s="26" t="s">
        <v>435</v>
      </c>
      <c r="E360">
        <f t="shared" si="47"/>
        <v>7000</v>
      </c>
      <c r="F360">
        <f t="shared" si="49"/>
        <v>7100</v>
      </c>
      <c r="G360" t="str">
        <f t="shared" ca="1" si="42"/>
        <v xml:space="preserve">{"nodeID":"1502036", "floor":"1", "zone":"C", "area":"17", "bay":"15", "hid":"00", "Xaxis":"7000", "Yaxis":"7100" ,"type":"common","updateTime":0} </v>
      </c>
      <c r="H360">
        <f t="shared" si="43"/>
        <v>1</v>
      </c>
      <c r="I360" t="str">
        <f t="shared" ca="1" si="44"/>
        <v>C</v>
      </c>
      <c r="J360">
        <f t="shared" si="48"/>
        <v>17</v>
      </c>
      <c r="K360" s="36" t="str">
        <f t="shared" ca="1" si="45"/>
        <v>15</v>
      </c>
      <c r="L360" s="36" t="str">
        <f t="shared" ca="1" si="46"/>
        <v>00</v>
      </c>
      <c r="M360" s="21" t="s">
        <v>66</v>
      </c>
    </row>
    <row r="361" spans="1:13" x14ac:dyDescent="0.4">
      <c r="A361">
        <v>5</v>
      </c>
      <c r="D361" s="26" t="s">
        <v>436</v>
      </c>
      <c r="E361">
        <f t="shared" si="47"/>
        <v>7000</v>
      </c>
      <c r="F361">
        <f t="shared" si="49"/>
        <v>7095</v>
      </c>
      <c r="G361" t="str">
        <f t="shared" ca="1" si="42"/>
        <v xml:space="preserve">{"nodeID":"1502037", "floor":"1", "zone":"C", "area":"17", "bay":"15", "hid":"00", "Xaxis":"7000", "Yaxis":"7095" ,"type":"common","updateTime":0} </v>
      </c>
      <c r="H361">
        <f t="shared" si="43"/>
        <v>1</v>
      </c>
      <c r="I361" t="str">
        <f t="shared" ca="1" si="44"/>
        <v>C</v>
      </c>
      <c r="J361">
        <f t="shared" si="48"/>
        <v>17</v>
      </c>
      <c r="K361" s="36" t="str">
        <f t="shared" ca="1" si="45"/>
        <v>15</v>
      </c>
      <c r="L361" s="36" t="str">
        <f t="shared" ca="1" si="46"/>
        <v>00</v>
      </c>
      <c r="M361" s="21" t="s">
        <v>66</v>
      </c>
    </row>
    <row r="362" spans="1:13" x14ac:dyDescent="0.4">
      <c r="A362">
        <v>5</v>
      </c>
      <c r="D362" s="26" t="s">
        <v>437</v>
      </c>
      <c r="E362">
        <f t="shared" si="47"/>
        <v>7000</v>
      </c>
      <c r="F362">
        <f t="shared" si="49"/>
        <v>7090</v>
      </c>
      <c r="G362" t="str">
        <f t="shared" ca="1" si="42"/>
        <v xml:space="preserve">{"nodeID":"1502038", "floor":"1", "zone":"C", "area":"17", "bay":"15", "hid":"00", "Xaxis":"7000", "Yaxis":"7090" ,"type":"common","updateTime":0} </v>
      </c>
      <c r="H362">
        <f t="shared" si="43"/>
        <v>1</v>
      </c>
      <c r="I362" t="str">
        <f t="shared" ca="1" si="44"/>
        <v>C</v>
      </c>
      <c r="J362">
        <f t="shared" si="48"/>
        <v>17</v>
      </c>
      <c r="K362" s="36" t="str">
        <f t="shared" ca="1" si="45"/>
        <v>15</v>
      </c>
      <c r="L362" s="36" t="str">
        <f t="shared" ca="1" si="46"/>
        <v>00</v>
      </c>
      <c r="M362" s="21" t="s">
        <v>66</v>
      </c>
    </row>
    <row r="363" spans="1:13" x14ac:dyDescent="0.4">
      <c r="A363">
        <v>5</v>
      </c>
      <c r="D363" s="26" t="s">
        <v>438</v>
      </c>
      <c r="E363">
        <f t="shared" si="47"/>
        <v>7000</v>
      </c>
      <c r="F363">
        <f t="shared" si="49"/>
        <v>7085</v>
      </c>
      <c r="G363" t="str">
        <f t="shared" ca="1" si="42"/>
        <v xml:space="preserve">{"nodeID":"1502039", "floor":"1", "zone":"C", "area":"17", "bay":"15", "hid":"00", "Xaxis":"7000", "Yaxis":"7085" ,"type":"common","updateTime":0} </v>
      </c>
      <c r="H363">
        <f t="shared" si="43"/>
        <v>1</v>
      </c>
      <c r="I363" t="str">
        <f t="shared" ca="1" si="44"/>
        <v>C</v>
      </c>
      <c r="J363">
        <f t="shared" si="48"/>
        <v>17</v>
      </c>
      <c r="K363" s="36" t="str">
        <f t="shared" ca="1" si="45"/>
        <v>15</v>
      </c>
      <c r="L363" s="36" t="str">
        <f t="shared" ca="1" si="46"/>
        <v>00</v>
      </c>
      <c r="M363" s="21" t="s">
        <v>66</v>
      </c>
    </row>
    <row r="364" spans="1:13" x14ac:dyDescent="0.4">
      <c r="A364">
        <v>5</v>
      </c>
      <c r="D364" s="26" t="s">
        <v>439</v>
      </c>
      <c r="E364">
        <f t="shared" si="47"/>
        <v>7000</v>
      </c>
      <c r="F364">
        <f t="shared" si="49"/>
        <v>7080</v>
      </c>
      <c r="G364" t="str">
        <f t="shared" ca="1" si="42"/>
        <v xml:space="preserve">{"nodeID":"1502040", "floor":"1", "zone":"C", "area":"17", "bay":"15", "hid":"00", "Xaxis":"7000", "Yaxis":"7080" ,"type":"common","updateTime":0} </v>
      </c>
      <c r="H364">
        <f t="shared" si="43"/>
        <v>1</v>
      </c>
      <c r="I364" t="str">
        <f t="shared" ca="1" si="44"/>
        <v>C</v>
      </c>
      <c r="J364">
        <f t="shared" si="48"/>
        <v>17</v>
      </c>
      <c r="K364" s="36" t="str">
        <f t="shared" ca="1" si="45"/>
        <v>15</v>
      </c>
      <c r="L364" s="36" t="str">
        <f t="shared" ca="1" si="46"/>
        <v>00</v>
      </c>
      <c r="M364" s="21" t="s">
        <v>66</v>
      </c>
    </row>
    <row r="365" spans="1:13" x14ac:dyDescent="0.4">
      <c r="A365">
        <v>10</v>
      </c>
      <c r="D365" s="26" t="s">
        <v>440</v>
      </c>
      <c r="E365">
        <f t="shared" si="47"/>
        <v>7000</v>
      </c>
      <c r="F365">
        <f t="shared" si="49"/>
        <v>7070</v>
      </c>
      <c r="G365" t="str">
        <f t="shared" ca="1" si="42"/>
        <v xml:space="preserve">{"nodeID":"1502041", "floor":"1", "zone":"C", "area":"17", "bay":"15", "hid":"00", "Xaxis":"7000", "Yaxis":"7070" ,"type":"common","updateTime":0} </v>
      </c>
      <c r="H365">
        <f t="shared" si="43"/>
        <v>1</v>
      </c>
      <c r="I365" t="str">
        <f t="shared" ca="1" si="44"/>
        <v>C</v>
      </c>
      <c r="J365">
        <f t="shared" si="48"/>
        <v>17</v>
      </c>
      <c r="K365" s="36" t="str">
        <f t="shared" ca="1" si="45"/>
        <v>15</v>
      </c>
      <c r="L365" s="36" t="str">
        <f t="shared" ca="1" si="46"/>
        <v>00</v>
      </c>
      <c r="M365" s="21" t="s">
        <v>66</v>
      </c>
    </row>
    <row r="366" spans="1:13" x14ac:dyDescent="0.4">
      <c r="A366">
        <v>10</v>
      </c>
      <c r="D366" s="26" t="s">
        <v>441</v>
      </c>
      <c r="E366">
        <f t="shared" si="47"/>
        <v>7000</v>
      </c>
      <c r="F366">
        <f t="shared" si="49"/>
        <v>7060</v>
      </c>
      <c r="G366" t="str">
        <f t="shared" ca="1" si="42"/>
        <v xml:space="preserve">{"nodeID":"1502042", "floor":"1", "zone":"C", "area":"17", "bay":"15", "hid":"00", "Xaxis":"7000", "Yaxis":"7060" ,"type":"common","updateTime":0} </v>
      </c>
      <c r="H366">
        <f t="shared" si="43"/>
        <v>1</v>
      </c>
      <c r="I366" t="str">
        <f t="shared" ca="1" si="44"/>
        <v>C</v>
      </c>
      <c r="J366">
        <f t="shared" si="48"/>
        <v>17</v>
      </c>
      <c r="K366" s="36" t="str">
        <f t="shared" ca="1" si="45"/>
        <v>15</v>
      </c>
      <c r="L366" s="36" t="str">
        <f t="shared" ca="1" si="46"/>
        <v>00</v>
      </c>
      <c r="M366" s="21" t="s">
        <v>66</v>
      </c>
    </row>
    <row r="367" spans="1:13" x14ac:dyDescent="0.4">
      <c r="A367">
        <v>10</v>
      </c>
      <c r="D367" s="26" t="s">
        <v>442</v>
      </c>
      <c r="E367">
        <f t="shared" si="47"/>
        <v>7000</v>
      </c>
      <c r="F367">
        <f t="shared" si="49"/>
        <v>7050</v>
      </c>
      <c r="G367" t="str">
        <f t="shared" ca="1" si="42"/>
        <v xml:space="preserve">{"nodeID":"1502043", "floor":"1", "zone":"C", "area":"17", "bay":"15", "hid":"00", "Xaxis":"7000", "Yaxis":"7050" ,"type":"common","updateTime":0} </v>
      </c>
      <c r="H367">
        <f t="shared" si="43"/>
        <v>1</v>
      </c>
      <c r="I367" t="str">
        <f t="shared" ca="1" si="44"/>
        <v>C</v>
      </c>
      <c r="J367">
        <f t="shared" si="48"/>
        <v>17</v>
      </c>
      <c r="K367" s="36" t="str">
        <f t="shared" ca="1" si="45"/>
        <v>15</v>
      </c>
      <c r="L367" s="36" t="str">
        <f t="shared" ca="1" si="46"/>
        <v>00</v>
      </c>
      <c r="M367" s="21" t="s">
        <v>66</v>
      </c>
    </row>
    <row r="368" spans="1:13" x14ac:dyDescent="0.4">
      <c r="A368">
        <v>5</v>
      </c>
      <c r="D368" s="26" t="s">
        <v>443</v>
      </c>
      <c r="E368">
        <f t="shared" si="47"/>
        <v>7000</v>
      </c>
      <c r="F368">
        <f t="shared" si="49"/>
        <v>7045</v>
      </c>
      <c r="G368" t="str">
        <f t="shared" ca="1" si="42"/>
        <v xml:space="preserve">{"nodeID":"1502044", "floor":"1", "zone":"C", "area":"17", "bay":"15", "hid":"00", "Xaxis":"7000", "Yaxis":"7045" ,"type":"common","updateTime":0} </v>
      </c>
      <c r="H368">
        <f t="shared" si="43"/>
        <v>1</v>
      </c>
      <c r="I368" t="str">
        <f t="shared" ca="1" si="44"/>
        <v>C</v>
      </c>
      <c r="J368">
        <f t="shared" si="48"/>
        <v>17</v>
      </c>
      <c r="K368" s="36" t="str">
        <f t="shared" ca="1" si="45"/>
        <v>15</v>
      </c>
      <c r="L368" s="36" t="str">
        <f t="shared" ca="1" si="46"/>
        <v>00</v>
      </c>
      <c r="M368" s="21" t="s">
        <v>66</v>
      </c>
    </row>
    <row r="369" spans="1:13" x14ac:dyDescent="0.4">
      <c r="A369">
        <v>5</v>
      </c>
      <c r="D369" s="26" t="s">
        <v>444</v>
      </c>
      <c r="E369">
        <f t="shared" si="47"/>
        <v>7000</v>
      </c>
      <c r="F369">
        <f t="shared" si="49"/>
        <v>7040</v>
      </c>
      <c r="G369" t="str">
        <f t="shared" ca="1" si="42"/>
        <v xml:space="preserve">{"nodeID":"1502045", "floor":"1", "zone":"C", "area":"17", "bay":"15", "hid":"00", "Xaxis":"7000", "Yaxis":"7040" ,"type":"common","updateTime":0} </v>
      </c>
      <c r="H369">
        <f t="shared" si="43"/>
        <v>1</v>
      </c>
      <c r="I369" t="str">
        <f t="shared" ca="1" si="44"/>
        <v>C</v>
      </c>
      <c r="J369">
        <f t="shared" si="48"/>
        <v>17</v>
      </c>
      <c r="K369" s="36" t="str">
        <f t="shared" ca="1" si="45"/>
        <v>15</v>
      </c>
      <c r="L369" s="36" t="str">
        <f t="shared" ca="1" si="46"/>
        <v>00</v>
      </c>
      <c r="M369" s="21" t="s">
        <v>66</v>
      </c>
    </row>
    <row r="370" spans="1:13" x14ac:dyDescent="0.4">
      <c r="A370">
        <v>20</v>
      </c>
      <c r="D370" s="26" t="s">
        <v>445</v>
      </c>
      <c r="E370">
        <f t="shared" si="47"/>
        <v>7000</v>
      </c>
      <c r="F370">
        <f t="shared" si="49"/>
        <v>7020</v>
      </c>
      <c r="G370" t="str">
        <f t="shared" ca="1" si="42"/>
        <v xml:space="preserve">{"nodeID":"1502046", "floor":"1", "zone":"C", "area":"17", "bay":"15", "hid":"00", "Xaxis":"7000", "Yaxis":"7020" ,"type":"common","updateTime":0} </v>
      </c>
      <c r="H370">
        <f t="shared" si="43"/>
        <v>1</v>
      </c>
      <c r="I370" t="str">
        <f t="shared" ca="1" si="44"/>
        <v>C</v>
      </c>
      <c r="J370">
        <f t="shared" si="48"/>
        <v>17</v>
      </c>
      <c r="K370" s="36" t="str">
        <f t="shared" ca="1" si="45"/>
        <v>15</v>
      </c>
      <c r="L370" s="36" t="str">
        <f t="shared" ca="1" si="46"/>
        <v>00</v>
      </c>
      <c r="M370" s="21" t="s">
        <v>66</v>
      </c>
    </row>
    <row r="371" spans="1:13" x14ac:dyDescent="0.4">
      <c r="A371">
        <v>20</v>
      </c>
      <c r="D371" s="26" t="s">
        <v>446</v>
      </c>
      <c r="E371">
        <f t="shared" si="47"/>
        <v>7000</v>
      </c>
      <c r="F371">
        <f t="shared" si="49"/>
        <v>7000</v>
      </c>
      <c r="G371" t="str">
        <f t="shared" ca="1" si="42"/>
        <v xml:space="preserve">{"nodeID":"1502047", "floor":"1", "zone":"C", "area":"17", "bay":"15", "hid":"00", "Xaxis":"7000", "Yaxis":"7000" ,"type":"common","updateTime":0} </v>
      </c>
      <c r="H371">
        <f t="shared" si="43"/>
        <v>1</v>
      </c>
      <c r="I371" t="str">
        <f t="shared" ca="1" si="44"/>
        <v>C</v>
      </c>
      <c r="J371">
        <f t="shared" si="48"/>
        <v>17</v>
      </c>
      <c r="K371" s="36" t="str">
        <f t="shared" ca="1" si="45"/>
        <v>15</v>
      </c>
      <c r="L371" s="36" t="str">
        <f t="shared" ca="1" si="46"/>
        <v>00</v>
      </c>
      <c r="M371" s="21" t="s">
        <v>66</v>
      </c>
    </row>
    <row r="372" spans="1:13" x14ac:dyDescent="0.4">
      <c r="A372">
        <v>30</v>
      </c>
      <c r="D372" s="26" t="s">
        <v>447</v>
      </c>
      <c r="E372">
        <f t="shared" si="47"/>
        <v>7000</v>
      </c>
      <c r="F372">
        <f t="shared" si="49"/>
        <v>6970</v>
      </c>
      <c r="G372" t="str">
        <f t="shared" ca="1" si="42"/>
        <v xml:space="preserve">{"nodeID":"1502048", "floor":"1", "zone":"C", "area":"17", "bay":"15", "hid":"00", "Xaxis":"7000", "Yaxis":"6970" ,"type":"common","updateTime":0} </v>
      </c>
      <c r="H372">
        <f t="shared" si="43"/>
        <v>1</v>
      </c>
      <c r="I372" t="str">
        <f t="shared" ca="1" si="44"/>
        <v>C</v>
      </c>
      <c r="J372">
        <f t="shared" si="48"/>
        <v>17</v>
      </c>
      <c r="K372" s="36" t="str">
        <f t="shared" ca="1" si="45"/>
        <v>15</v>
      </c>
      <c r="L372" s="36" t="str">
        <f t="shared" ca="1" si="46"/>
        <v>00</v>
      </c>
      <c r="M372" s="21" t="s">
        <v>66</v>
      </c>
    </row>
    <row r="373" spans="1:13" x14ac:dyDescent="0.4">
      <c r="A373">
        <v>5</v>
      </c>
      <c r="D373" s="26" t="s">
        <v>448</v>
      </c>
      <c r="E373">
        <f t="shared" si="47"/>
        <v>7000</v>
      </c>
      <c r="F373">
        <f t="shared" si="49"/>
        <v>6965</v>
      </c>
      <c r="G373" t="str">
        <f t="shared" ca="1" si="42"/>
        <v xml:space="preserve">{"nodeID":"1502049", "floor":"1", "zone":"C", "area":"17", "bay":"15", "hid":"00", "Xaxis":"7000", "Yaxis":"6965" ,"type":"common","updateTime":0} </v>
      </c>
      <c r="H373">
        <f t="shared" si="43"/>
        <v>1</v>
      </c>
      <c r="I373" t="str">
        <f t="shared" ca="1" si="44"/>
        <v>C</v>
      </c>
      <c r="J373">
        <f t="shared" si="48"/>
        <v>17</v>
      </c>
      <c r="K373" s="36" t="str">
        <f t="shared" ca="1" si="45"/>
        <v>15</v>
      </c>
      <c r="L373" s="36" t="str">
        <f t="shared" ca="1" si="46"/>
        <v>00</v>
      </c>
      <c r="M373" s="21" t="s">
        <v>66</v>
      </c>
    </row>
    <row r="374" spans="1:13" x14ac:dyDescent="0.4">
      <c r="A374">
        <v>5</v>
      </c>
      <c r="D374" s="26" t="s">
        <v>449</v>
      </c>
      <c r="E374">
        <f t="shared" si="47"/>
        <v>7000</v>
      </c>
      <c r="F374">
        <f t="shared" si="49"/>
        <v>6960</v>
      </c>
      <c r="G374" t="str">
        <f t="shared" ca="1" si="42"/>
        <v xml:space="preserve">{"nodeID":"1502050", "floor":"1", "zone":"C", "area":"17", "bay":"15", "hid":"00", "Xaxis":"7000", "Yaxis":"6960" ,"type":"common","updateTime":0} </v>
      </c>
      <c r="H374">
        <f t="shared" si="43"/>
        <v>1</v>
      </c>
      <c r="I374" t="str">
        <f t="shared" ca="1" si="44"/>
        <v>C</v>
      </c>
      <c r="J374">
        <f t="shared" si="48"/>
        <v>17</v>
      </c>
      <c r="K374" s="36" t="str">
        <f t="shared" ca="1" si="45"/>
        <v>15</v>
      </c>
      <c r="L374" s="36" t="str">
        <f t="shared" ca="1" si="46"/>
        <v>00</v>
      </c>
      <c r="M374" s="21" t="s">
        <v>66</v>
      </c>
    </row>
    <row r="375" spans="1:13" x14ac:dyDescent="0.4">
      <c r="A375">
        <v>5</v>
      </c>
      <c r="D375" s="26" t="s">
        <v>450</v>
      </c>
      <c r="E375">
        <f t="shared" si="47"/>
        <v>7000</v>
      </c>
      <c r="F375">
        <f t="shared" si="49"/>
        <v>6955</v>
      </c>
      <c r="G375" t="str">
        <f t="shared" ca="1" si="42"/>
        <v xml:space="preserve">{"nodeID":"1502051", "floor":"1", "zone":"C", "area":"17", "bay":"15", "hid":"00", "Xaxis":"7000", "Yaxis":"6955" ,"type":"common","updateTime":0} </v>
      </c>
      <c r="H375">
        <f t="shared" si="43"/>
        <v>1</v>
      </c>
      <c r="I375" t="str">
        <f t="shared" ca="1" si="44"/>
        <v>C</v>
      </c>
      <c r="J375">
        <f t="shared" si="48"/>
        <v>17</v>
      </c>
      <c r="K375" s="36" t="str">
        <f t="shared" ca="1" si="45"/>
        <v>15</v>
      </c>
      <c r="L375" s="36" t="str">
        <f t="shared" ca="1" si="46"/>
        <v>00</v>
      </c>
      <c r="M375" s="21" t="s">
        <v>66</v>
      </c>
    </row>
    <row r="376" spans="1:13" x14ac:dyDescent="0.4">
      <c r="A376">
        <v>10</v>
      </c>
      <c r="D376" s="26" t="s">
        <v>451</v>
      </c>
      <c r="E376">
        <f t="shared" si="47"/>
        <v>7000</v>
      </c>
      <c r="F376">
        <f t="shared" si="49"/>
        <v>6945</v>
      </c>
      <c r="G376" t="str">
        <f t="shared" ca="1" si="42"/>
        <v xml:space="preserve">{"nodeID":"1502052", "floor":"1", "zone":"C", "area":"17", "bay":"15", "hid":"00", "Xaxis":"7000", "Yaxis":"6945" ,"type":"common","updateTime":0} </v>
      </c>
      <c r="H376">
        <f t="shared" si="43"/>
        <v>1</v>
      </c>
      <c r="I376" t="str">
        <f t="shared" ca="1" si="44"/>
        <v>C</v>
      </c>
      <c r="J376">
        <f t="shared" si="48"/>
        <v>17</v>
      </c>
      <c r="K376" s="36" t="str">
        <f t="shared" ca="1" si="45"/>
        <v>15</v>
      </c>
      <c r="L376" s="36" t="str">
        <f t="shared" ca="1" si="46"/>
        <v>00</v>
      </c>
      <c r="M376" s="21" t="s">
        <v>66</v>
      </c>
    </row>
    <row r="377" spans="1:13" x14ac:dyDescent="0.4">
      <c r="A377">
        <v>10</v>
      </c>
      <c r="D377" s="26" t="s">
        <v>452</v>
      </c>
      <c r="E377">
        <f t="shared" si="47"/>
        <v>7000</v>
      </c>
      <c r="F377">
        <f t="shared" si="49"/>
        <v>6935</v>
      </c>
      <c r="G377" t="str">
        <f t="shared" ca="1" si="42"/>
        <v xml:space="preserve">{"nodeID":"1502053", "floor":"1", "zone":"C", "area":"17", "bay":"15", "hid":"00", "Xaxis":"7000", "Yaxis":"6935" ,"type":"common","updateTime":0} </v>
      </c>
      <c r="H377">
        <f t="shared" si="43"/>
        <v>1</v>
      </c>
      <c r="I377" t="str">
        <f t="shared" ca="1" si="44"/>
        <v>C</v>
      </c>
      <c r="J377">
        <f t="shared" si="48"/>
        <v>17</v>
      </c>
      <c r="K377" s="36" t="str">
        <f t="shared" ca="1" si="45"/>
        <v>15</v>
      </c>
      <c r="L377" s="36" t="str">
        <f t="shared" ca="1" si="46"/>
        <v>00</v>
      </c>
      <c r="M377" s="21" t="s">
        <v>66</v>
      </c>
    </row>
    <row r="378" spans="1:13" x14ac:dyDescent="0.4">
      <c r="A378">
        <v>10</v>
      </c>
      <c r="D378" s="26" t="s">
        <v>453</v>
      </c>
      <c r="E378">
        <f t="shared" si="47"/>
        <v>7000</v>
      </c>
      <c r="F378">
        <f t="shared" si="49"/>
        <v>6925</v>
      </c>
      <c r="G378" t="str">
        <f t="shared" ca="1" si="42"/>
        <v xml:space="preserve">{"nodeID":"1502054", "floor":"1", "zone":"C", "area":"17", "bay":"15", "hid":"00", "Xaxis":"7000", "Yaxis":"6925" ,"type":"common","updateTime":0} </v>
      </c>
      <c r="H378">
        <f t="shared" si="43"/>
        <v>1</v>
      </c>
      <c r="I378" t="str">
        <f t="shared" ca="1" si="44"/>
        <v>C</v>
      </c>
      <c r="J378">
        <f t="shared" si="48"/>
        <v>17</v>
      </c>
      <c r="K378" s="36" t="str">
        <f t="shared" ca="1" si="45"/>
        <v>15</v>
      </c>
      <c r="L378" s="36" t="str">
        <f t="shared" ca="1" si="46"/>
        <v>00</v>
      </c>
      <c r="M378" s="21" t="s">
        <v>66</v>
      </c>
    </row>
    <row r="379" spans="1:13" x14ac:dyDescent="0.4">
      <c r="A379">
        <v>20</v>
      </c>
      <c r="D379" s="26" t="s">
        <v>454</v>
      </c>
      <c r="E379">
        <f t="shared" si="47"/>
        <v>7000</v>
      </c>
      <c r="F379">
        <f t="shared" si="49"/>
        <v>6905</v>
      </c>
      <c r="G379" t="str">
        <f t="shared" ca="1" si="42"/>
        <v xml:space="preserve">{"nodeID":"1502055", "floor":"1", "zone":"C", "area":"17", "bay":"15", "hid":"00", "Xaxis":"7000", "Yaxis":"6905" ,"type":"common","updateTime":0} </v>
      </c>
      <c r="H379">
        <f t="shared" si="43"/>
        <v>1</v>
      </c>
      <c r="I379" t="str">
        <f t="shared" ca="1" si="44"/>
        <v>C</v>
      </c>
      <c r="J379">
        <f t="shared" si="48"/>
        <v>17</v>
      </c>
      <c r="K379" s="36" t="str">
        <f t="shared" ca="1" si="45"/>
        <v>15</v>
      </c>
      <c r="L379" s="36" t="str">
        <f t="shared" ca="1" si="46"/>
        <v>00</v>
      </c>
      <c r="M379" s="21" t="s">
        <v>66</v>
      </c>
    </row>
    <row r="380" spans="1:13" x14ac:dyDescent="0.4">
      <c r="A380">
        <v>5</v>
      </c>
      <c r="D380" s="26" t="s">
        <v>455</v>
      </c>
      <c r="E380">
        <f t="shared" si="47"/>
        <v>7000</v>
      </c>
      <c r="F380">
        <f t="shared" si="49"/>
        <v>6900</v>
      </c>
      <c r="G380" t="str">
        <f t="shared" ca="1" si="42"/>
        <v xml:space="preserve">{"nodeID":"1502056", "floor":"1", "zone":"C", "area":"17", "bay":"15", "hid":"00", "Xaxis":"7000", "Yaxis":"6900" ,"type":"common","updateTime":0} </v>
      </c>
      <c r="H380">
        <f t="shared" si="43"/>
        <v>1</v>
      </c>
      <c r="I380" t="str">
        <f t="shared" ca="1" si="44"/>
        <v>C</v>
      </c>
      <c r="J380">
        <f t="shared" si="48"/>
        <v>17</v>
      </c>
      <c r="K380" s="36" t="str">
        <f t="shared" ca="1" si="45"/>
        <v>15</v>
      </c>
      <c r="L380" s="36" t="str">
        <f t="shared" ca="1" si="46"/>
        <v>00</v>
      </c>
      <c r="M380" s="21" t="s">
        <v>66</v>
      </c>
    </row>
    <row r="381" spans="1:13" x14ac:dyDescent="0.4">
      <c r="A381">
        <v>20</v>
      </c>
      <c r="D381" s="26" t="s">
        <v>456</v>
      </c>
      <c r="E381">
        <f t="shared" si="47"/>
        <v>7000</v>
      </c>
      <c r="F381">
        <f t="shared" si="49"/>
        <v>6880</v>
      </c>
      <c r="G381" t="str">
        <f t="shared" ca="1" si="42"/>
        <v xml:space="preserve">{"nodeID":"1502057", "floor":"1", "zone":"C", "area":"17", "bay":"15", "hid":"00", "Xaxis":"7000", "Yaxis":"6880" ,"type":"common","updateTime":0} </v>
      </c>
      <c r="H381">
        <f t="shared" si="43"/>
        <v>1</v>
      </c>
      <c r="I381" t="str">
        <f t="shared" ca="1" si="44"/>
        <v>C</v>
      </c>
      <c r="J381">
        <f t="shared" si="48"/>
        <v>17</v>
      </c>
      <c r="K381" s="36" t="str">
        <f t="shared" ca="1" si="45"/>
        <v>15</v>
      </c>
      <c r="L381" s="36" t="str">
        <f t="shared" ca="1" si="46"/>
        <v>00</v>
      </c>
      <c r="M381" s="21" t="s">
        <v>66</v>
      </c>
    </row>
    <row r="382" spans="1:13" x14ac:dyDescent="0.4">
      <c r="A382">
        <v>5</v>
      </c>
      <c r="D382" s="26" t="s">
        <v>457</v>
      </c>
      <c r="E382">
        <f t="shared" si="47"/>
        <v>7000</v>
      </c>
      <c r="F382">
        <f t="shared" si="49"/>
        <v>6875</v>
      </c>
      <c r="G382" t="str">
        <f t="shared" ca="1" si="42"/>
        <v xml:space="preserve">{"nodeID":"1502058", "floor":"1", "zone":"C", "area":"17", "bay":"15", "hid":"00", "Xaxis":"7000", "Yaxis":"6875" ,"type":"common","updateTime":0} </v>
      </c>
      <c r="H382">
        <f t="shared" si="43"/>
        <v>1</v>
      </c>
      <c r="I382" t="str">
        <f t="shared" ca="1" si="44"/>
        <v>C</v>
      </c>
      <c r="J382">
        <f t="shared" si="48"/>
        <v>17</v>
      </c>
      <c r="K382" s="36" t="str">
        <f t="shared" ca="1" si="45"/>
        <v>15</v>
      </c>
      <c r="L382" s="36" t="str">
        <f t="shared" ca="1" si="46"/>
        <v>00</v>
      </c>
      <c r="M382" s="21" t="s">
        <v>66</v>
      </c>
    </row>
    <row r="383" spans="1:13" x14ac:dyDescent="0.4">
      <c r="A383">
        <v>30</v>
      </c>
      <c r="D383" s="26" t="s">
        <v>458</v>
      </c>
      <c r="E383">
        <f t="shared" si="47"/>
        <v>7000</v>
      </c>
      <c r="F383">
        <f t="shared" si="49"/>
        <v>6845</v>
      </c>
      <c r="G383" t="str">
        <f t="shared" ca="1" si="42"/>
        <v xml:space="preserve">{"nodeID":"1502059", "floor":"1", "zone":"C", "area":"17", "bay":"15", "hid":"00", "Xaxis":"7000", "Yaxis":"6845" ,"type":"common","updateTime":0} </v>
      </c>
      <c r="H383">
        <f t="shared" si="43"/>
        <v>1</v>
      </c>
      <c r="I383" t="str">
        <f t="shared" ca="1" si="44"/>
        <v>C</v>
      </c>
      <c r="J383">
        <f t="shared" si="48"/>
        <v>17</v>
      </c>
      <c r="K383" s="36" t="str">
        <f t="shared" ca="1" si="45"/>
        <v>15</v>
      </c>
      <c r="L383" s="36" t="str">
        <f t="shared" ca="1" si="46"/>
        <v>00</v>
      </c>
      <c r="M383" s="21" t="s">
        <v>66</v>
      </c>
    </row>
    <row r="384" spans="1:13" x14ac:dyDescent="0.4">
      <c r="A384">
        <v>5</v>
      </c>
      <c r="D384" s="26" t="s">
        <v>459</v>
      </c>
      <c r="E384">
        <f t="shared" si="47"/>
        <v>7000</v>
      </c>
      <c r="F384">
        <f t="shared" si="49"/>
        <v>6840</v>
      </c>
      <c r="G384" t="str">
        <f t="shared" ca="1" si="42"/>
        <v xml:space="preserve">{"nodeID":"1502060", "floor":"1", "zone":"C", "area":"17", "bay":"15", "hid":"00", "Xaxis":"7000", "Yaxis":"6840" ,"type":"common","updateTime":0} </v>
      </c>
      <c r="H384">
        <f t="shared" si="43"/>
        <v>1</v>
      </c>
      <c r="I384" t="str">
        <f t="shared" ca="1" si="44"/>
        <v>C</v>
      </c>
      <c r="J384">
        <f t="shared" si="48"/>
        <v>17</v>
      </c>
      <c r="K384" s="36" t="str">
        <f t="shared" ca="1" si="45"/>
        <v>15</v>
      </c>
      <c r="L384" s="36" t="str">
        <f t="shared" ca="1" si="46"/>
        <v>00</v>
      </c>
      <c r="M384" s="21" t="s">
        <v>66</v>
      </c>
    </row>
    <row r="385" spans="1:13" x14ac:dyDescent="0.4">
      <c r="A385">
        <v>5</v>
      </c>
      <c r="D385" s="26" t="s">
        <v>460</v>
      </c>
      <c r="E385">
        <f t="shared" si="47"/>
        <v>7000</v>
      </c>
      <c r="F385">
        <f t="shared" si="49"/>
        <v>6835</v>
      </c>
      <c r="G385" t="str">
        <f t="shared" ca="1" si="42"/>
        <v xml:space="preserve">{"nodeID":"1502061", "floor":"1", "zone":"C", "area":"17", "bay":"15", "hid":"00", "Xaxis":"7000", "Yaxis":"6835" ,"type":"common","updateTime":0} </v>
      </c>
      <c r="H385">
        <f t="shared" si="43"/>
        <v>1</v>
      </c>
      <c r="I385" t="str">
        <f t="shared" ca="1" si="44"/>
        <v>C</v>
      </c>
      <c r="J385">
        <f t="shared" si="48"/>
        <v>17</v>
      </c>
      <c r="K385" s="36" t="str">
        <f t="shared" ca="1" si="45"/>
        <v>15</v>
      </c>
      <c r="L385" s="36" t="str">
        <f t="shared" ca="1" si="46"/>
        <v>00</v>
      </c>
      <c r="M385" s="21" t="s">
        <v>66</v>
      </c>
    </row>
    <row r="386" spans="1:13" x14ac:dyDescent="0.4">
      <c r="A386">
        <v>5</v>
      </c>
      <c r="D386" s="26" t="s">
        <v>461</v>
      </c>
      <c r="E386">
        <f t="shared" si="47"/>
        <v>7000</v>
      </c>
      <c r="F386">
        <f t="shared" si="49"/>
        <v>6830</v>
      </c>
      <c r="G386" t="str">
        <f t="shared" ca="1" si="42"/>
        <v xml:space="preserve">{"nodeID":"1502062", "floor":"1", "zone":"C", "area":"17", "bay":"15", "hid":"00", "Xaxis":"7000", "Yaxis":"6830" ,"type":"common","updateTime":0} </v>
      </c>
      <c r="H386">
        <f t="shared" si="43"/>
        <v>1</v>
      </c>
      <c r="I386" t="str">
        <f t="shared" ca="1" si="44"/>
        <v>C</v>
      </c>
      <c r="J386">
        <f t="shared" si="48"/>
        <v>17</v>
      </c>
      <c r="K386" s="36" t="str">
        <f t="shared" ca="1" si="45"/>
        <v>15</v>
      </c>
      <c r="L386" s="36" t="str">
        <f t="shared" ca="1" si="46"/>
        <v>00</v>
      </c>
      <c r="M386" s="21" t="s">
        <v>66</v>
      </c>
    </row>
    <row r="387" spans="1:13" x14ac:dyDescent="0.4">
      <c r="A387">
        <v>5</v>
      </c>
      <c r="D387" s="26" t="s">
        <v>462</v>
      </c>
      <c r="E387">
        <f t="shared" si="47"/>
        <v>7000</v>
      </c>
      <c r="F387">
        <f t="shared" si="49"/>
        <v>6825</v>
      </c>
      <c r="G387" t="str">
        <f t="shared" ca="1" si="42"/>
        <v xml:space="preserve">{"nodeID":"1502063", "floor":"1", "zone":"C", "area":"17", "bay":"15", "hid":"00", "Xaxis":"7000", "Yaxis":"6825" ,"type":"common","updateTime":0} </v>
      </c>
      <c r="H387">
        <f t="shared" si="43"/>
        <v>1</v>
      </c>
      <c r="I387" t="str">
        <f t="shared" ca="1" si="44"/>
        <v>C</v>
      </c>
      <c r="J387">
        <f t="shared" si="48"/>
        <v>17</v>
      </c>
      <c r="K387" s="36" t="str">
        <f t="shared" ca="1" si="45"/>
        <v>15</v>
      </c>
      <c r="L387" s="36" t="str">
        <f t="shared" ca="1" si="46"/>
        <v>00</v>
      </c>
      <c r="M387" s="21" t="s">
        <v>66</v>
      </c>
    </row>
    <row r="388" spans="1:13" x14ac:dyDescent="0.4">
      <c r="A388">
        <v>10</v>
      </c>
      <c r="D388" s="26" t="s">
        <v>463</v>
      </c>
      <c r="E388">
        <f t="shared" si="47"/>
        <v>7000</v>
      </c>
      <c r="F388">
        <f t="shared" si="49"/>
        <v>6815</v>
      </c>
      <c r="G388" t="str">
        <f t="shared" ref="G388:G451" ca="1" si="50">CONCATENATE("{""nodeID"":""",CONCATENATE(K388,D388),"""",", ""floor"":""",H388,"""",", ""zone"":""",I388,"""",", ""area"":""",J388,"""", ", ""bay"":""",K388,"""", ", ""hid"":""",L388,"""", ", ""Xaxis"":""",E388,"""", ", ""Yaxis"":""",F388,"""", " ,""type"":""",M388,"""", ",""updateTime"":0} ")</f>
        <v xml:space="preserve">{"nodeID":"1502064", "floor":"1", "zone":"C", "area":"17", "bay":"15", "hid":"00", "Xaxis":"7000", "Yaxis":"6815" ,"type":"common","updateTime":0} </v>
      </c>
      <c r="H388">
        <f t="shared" ref="H388:H451" si="51">$H$1</f>
        <v>1</v>
      </c>
      <c r="I388" t="str">
        <f t="shared" ref="I388:I451" ca="1" si="52">INDIRECT("I1")</f>
        <v>C</v>
      </c>
      <c r="J388">
        <f t="shared" si="48"/>
        <v>17</v>
      </c>
      <c r="K388" s="36" t="str">
        <f t="shared" ref="K388:K451" ca="1" si="53">INDIRECT("K1")</f>
        <v>15</v>
      </c>
      <c r="L388" s="36" t="str">
        <f t="shared" ref="L388:L451" ca="1" si="54">INDIRECT("L1")</f>
        <v>00</v>
      </c>
      <c r="M388" s="21" t="s">
        <v>66</v>
      </c>
    </row>
    <row r="389" spans="1:13" x14ac:dyDescent="0.4">
      <c r="A389">
        <v>10</v>
      </c>
      <c r="D389" s="26" t="s">
        <v>464</v>
      </c>
      <c r="E389">
        <f t="shared" si="47"/>
        <v>7000</v>
      </c>
      <c r="F389">
        <f t="shared" si="49"/>
        <v>6805</v>
      </c>
      <c r="G389" t="str">
        <f t="shared" ca="1" si="50"/>
        <v xml:space="preserve">{"nodeID":"1502065", "floor":"1", "zone":"C", "area":"17", "bay":"15", "hid":"00", "Xaxis":"7000", "Yaxis":"6805" ,"type":"common","updateTime":0} </v>
      </c>
      <c r="H389">
        <f t="shared" si="51"/>
        <v>1</v>
      </c>
      <c r="I389" t="str">
        <f t="shared" ca="1" si="52"/>
        <v>C</v>
      </c>
      <c r="J389">
        <f t="shared" ref="J389:J452" si="55">$J$1</f>
        <v>17</v>
      </c>
      <c r="K389" s="36" t="str">
        <f t="shared" ca="1" si="53"/>
        <v>15</v>
      </c>
      <c r="L389" s="36" t="str">
        <f t="shared" ca="1" si="54"/>
        <v>00</v>
      </c>
      <c r="M389" s="21" t="s">
        <v>66</v>
      </c>
    </row>
    <row r="390" spans="1:13" x14ac:dyDescent="0.4">
      <c r="A390">
        <v>5</v>
      </c>
      <c r="D390" s="26" t="s">
        <v>465</v>
      </c>
      <c r="E390">
        <f t="shared" ref="E390:E453" si="56">$B$6</f>
        <v>7000</v>
      </c>
      <c r="F390">
        <f t="shared" si="49"/>
        <v>6800</v>
      </c>
      <c r="G390" t="str">
        <f t="shared" ca="1" si="50"/>
        <v xml:space="preserve">{"nodeID":"1502066", "floor":"1", "zone":"C", "area":"17", "bay":"15", "hid":"00", "Xaxis":"7000", "Yaxis":"6800" ,"type":"common","updateTime":0} </v>
      </c>
      <c r="H390">
        <f t="shared" si="51"/>
        <v>1</v>
      </c>
      <c r="I390" t="str">
        <f t="shared" ca="1" si="52"/>
        <v>C</v>
      </c>
      <c r="J390">
        <f t="shared" si="55"/>
        <v>17</v>
      </c>
      <c r="K390" s="36" t="str">
        <f t="shared" ca="1" si="53"/>
        <v>15</v>
      </c>
      <c r="L390" s="36" t="str">
        <f t="shared" ca="1" si="54"/>
        <v>00</v>
      </c>
      <c r="M390" s="21" t="s">
        <v>66</v>
      </c>
    </row>
    <row r="391" spans="1:13" x14ac:dyDescent="0.4">
      <c r="A391">
        <v>5</v>
      </c>
      <c r="D391" s="26" t="s">
        <v>466</v>
      </c>
      <c r="E391">
        <f t="shared" si="56"/>
        <v>7000</v>
      </c>
      <c r="F391">
        <f t="shared" si="49"/>
        <v>6795</v>
      </c>
      <c r="G391" t="str">
        <f t="shared" ca="1" si="50"/>
        <v xml:space="preserve">{"nodeID":"1502067", "floor":"1", "zone":"C", "area":"17", "bay":"15", "hid":"00", "Xaxis":"7000", "Yaxis":"6795" ,"type":"common","updateTime":0} </v>
      </c>
      <c r="H391">
        <f t="shared" si="51"/>
        <v>1</v>
      </c>
      <c r="I391" t="str">
        <f t="shared" ca="1" si="52"/>
        <v>C</v>
      </c>
      <c r="J391">
        <f t="shared" si="55"/>
        <v>17</v>
      </c>
      <c r="K391" s="36" t="str">
        <f t="shared" ca="1" si="53"/>
        <v>15</v>
      </c>
      <c r="L391" s="36" t="str">
        <f t="shared" ca="1" si="54"/>
        <v>00</v>
      </c>
      <c r="M391" s="21" t="s">
        <v>66</v>
      </c>
    </row>
    <row r="392" spans="1:13" x14ac:dyDescent="0.4">
      <c r="A392">
        <v>5</v>
      </c>
      <c r="D392" s="26" t="s">
        <v>467</v>
      </c>
      <c r="E392">
        <f t="shared" si="56"/>
        <v>7000</v>
      </c>
      <c r="F392">
        <f t="shared" ref="F392:F455" si="57">F391-A392</f>
        <v>6790</v>
      </c>
      <c r="G392" t="str">
        <f t="shared" ca="1" si="50"/>
        <v xml:space="preserve">{"nodeID":"1502068", "floor":"1", "zone":"C", "area":"17", "bay":"15", "hid":"00", "Xaxis":"7000", "Yaxis":"6790" ,"type":"common","updateTime":0} </v>
      </c>
      <c r="H392">
        <f t="shared" si="51"/>
        <v>1</v>
      </c>
      <c r="I392" t="str">
        <f t="shared" ca="1" si="52"/>
        <v>C</v>
      </c>
      <c r="J392">
        <f t="shared" si="55"/>
        <v>17</v>
      </c>
      <c r="K392" s="36" t="str">
        <f t="shared" ca="1" si="53"/>
        <v>15</v>
      </c>
      <c r="L392" s="36" t="str">
        <f t="shared" ca="1" si="54"/>
        <v>00</v>
      </c>
      <c r="M392" s="21" t="s">
        <v>66</v>
      </c>
    </row>
    <row r="393" spans="1:13" x14ac:dyDescent="0.4">
      <c r="A393">
        <v>5</v>
      </c>
      <c r="D393" s="26" t="s">
        <v>468</v>
      </c>
      <c r="E393">
        <f t="shared" si="56"/>
        <v>7000</v>
      </c>
      <c r="F393">
        <f t="shared" si="57"/>
        <v>6785</v>
      </c>
      <c r="G393" t="str">
        <f t="shared" ca="1" si="50"/>
        <v xml:space="preserve">{"nodeID":"1502069", "floor":"1", "zone":"C", "area":"17", "bay":"15", "hid":"00", "Xaxis":"7000", "Yaxis":"6785" ,"type":"common","updateTime":0} </v>
      </c>
      <c r="H393">
        <f t="shared" si="51"/>
        <v>1</v>
      </c>
      <c r="I393" t="str">
        <f t="shared" ca="1" si="52"/>
        <v>C</v>
      </c>
      <c r="J393">
        <f t="shared" si="55"/>
        <v>17</v>
      </c>
      <c r="K393" s="36" t="str">
        <f t="shared" ca="1" si="53"/>
        <v>15</v>
      </c>
      <c r="L393" s="36" t="str">
        <f t="shared" ca="1" si="54"/>
        <v>00</v>
      </c>
      <c r="M393" s="21" t="s">
        <v>66</v>
      </c>
    </row>
    <row r="394" spans="1:13" x14ac:dyDescent="0.4">
      <c r="A394">
        <v>10</v>
      </c>
      <c r="D394" s="26" t="s">
        <v>469</v>
      </c>
      <c r="E394">
        <f t="shared" si="56"/>
        <v>7000</v>
      </c>
      <c r="F394">
        <f t="shared" si="57"/>
        <v>6775</v>
      </c>
      <c r="G394" t="str">
        <f t="shared" ca="1" si="50"/>
        <v xml:space="preserve">{"nodeID":"1502070", "floor":"1", "zone":"C", "area":"17", "bay":"15", "hid":"00", "Xaxis":"7000", "Yaxis":"6775" ,"type":"common","updateTime":0} </v>
      </c>
      <c r="H394">
        <f t="shared" si="51"/>
        <v>1</v>
      </c>
      <c r="I394" t="str">
        <f t="shared" ca="1" si="52"/>
        <v>C</v>
      </c>
      <c r="J394">
        <f t="shared" si="55"/>
        <v>17</v>
      </c>
      <c r="K394" s="36" t="str">
        <f t="shared" ca="1" si="53"/>
        <v>15</v>
      </c>
      <c r="L394" s="36" t="str">
        <f t="shared" ca="1" si="54"/>
        <v>00</v>
      </c>
      <c r="M394" s="21" t="s">
        <v>66</v>
      </c>
    </row>
    <row r="395" spans="1:13" x14ac:dyDescent="0.4">
      <c r="A395">
        <v>10</v>
      </c>
      <c r="D395" s="26" t="s">
        <v>470</v>
      </c>
      <c r="E395">
        <f t="shared" si="56"/>
        <v>7000</v>
      </c>
      <c r="F395">
        <f t="shared" si="57"/>
        <v>6765</v>
      </c>
      <c r="G395" t="str">
        <f t="shared" ca="1" si="50"/>
        <v xml:space="preserve">{"nodeID":"1502071", "floor":"1", "zone":"C", "area":"17", "bay":"15", "hid":"00", "Xaxis":"7000", "Yaxis":"6765" ,"type":"common","updateTime":0} </v>
      </c>
      <c r="H395">
        <f t="shared" si="51"/>
        <v>1</v>
      </c>
      <c r="I395" t="str">
        <f t="shared" ca="1" si="52"/>
        <v>C</v>
      </c>
      <c r="J395">
        <f t="shared" si="55"/>
        <v>17</v>
      </c>
      <c r="K395" s="36" t="str">
        <f t="shared" ca="1" si="53"/>
        <v>15</v>
      </c>
      <c r="L395" s="36" t="str">
        <f t="shared" ca="1" si="54"/>
        <v>00</v>
      </c>
      <c r="M395" s="21" t="s">
        <v>66</v>
      </c>
    </row>
    <row r="396" spans="1:13" x14ac:dyDescent="0.4">
      <c r="A396">
        <v>10</v>
      </c>
      <c r="D396" s="26" t="s">
        <v>471</v>
      </c>
      <c r="E396">
        <f t="shared" si="56"/>
        <v>7000</v>
      </c>
      <c r="F396">
        <f t="shared" si="57"/>
        <v>6755</v>
      </c>
      <c r="G396" t="str">
        <f t="shared" ca="1" si="50"/>
        <v xml:space="preserve">{"nodeID":"1502072", "floor":"1", "zone":"C", "area":"17", "bay":"15", "hid":"00", "Xaxis":"7000", "Yaxis":"6755" ,"type":"common","updateTime":0} </v>
      </c>
      <c r="H396">
        <f t="shared" si="51"/>
        <v>1</v>
      </c>
      <c r="I396" t="str">
        <f t="shared" ca="1" si="52"/>
        <v>C</v>
      </c>
      <c r="J396">
        <f t="shared" si="55"/>
        <v>17</v>
      </c>
      <c r="K396" s="36" t="str">
        <f t="shared" ca="1" si="53"/>
        <v>15</v>
      </c>
      <c r="L396" s="36" t="str">
        <f t="shared" ca="1" si="54"/>
        <v>00</v>
      </c>
      <c r="M396" s="21" t="s">
        <v>66</v>
      </c>
    </row>
    <row r="397" spans="1:13" x14ac:dyDescent="0.4">
      <c r="A397">
        <v>10</v>
      </c>
      <c r="D397" s="26" t="s">
        <v>472</v>
      </c>
      <c r="E397">
        <f t="shared" si="56"/>
        <v>7000</v>
      </c>
      <c r="F397">
        <f t="shared" si="57"/>
        <v>6745</v>
      </c>
      <c r="G397" t="str">
        <f t="shared" ca="1" si="50"/>
        <v xml:space="preserve">{"nodeID":"1502073", "floor":"1", "zone":"C", "area":"17", "bay":"15", "hid":"00", "Xaxis":"7000", "Yaxis":"6745" ,"type":"common","updateTime":0} </v>
      </c>
      <c r="H397">
        <f t="shared" si="51"/>
        <v>1</v>
      </c>
      <c r="I397" t="str">
        <f t="shared" ca="1" si="52"/>
        <v>C</v>
      </c>
      <c r="J397">
        <f t="shared" si="55"/>
        <v>17</v>
      </c>
      <c r="K397" s="36" t="str">
        <f t="shared" ca="1" si="53"/>
        <v>15</v>
      </c>
      <c r="L397" s="36" t="str">
        <f t="shared" ca="1" si="54"/>
        <v>00</v>
      </c>
      <c r="M397" s="21" t="s">
        <v>66</v>
      </c>
    </row>
    <row r="398" spans="1:13" x14ac:dyDescent="0.4">
      <c r="A398">
        <v>5</v>
      </c>
      <c r="D398" s="26" t="s">
        <v>473</v>
      </c>
      <c r="E398">
        <f t="shared" si="56"/>
        <v>7000</v>
      </c>
      <c r="F398">
        <f t="shared" si="57"/>
        <v>6740</v>
      </c>
      <c r="G398" t="str">
        <f t="shared" ca="1" si="50"/>
        <v xml:space="preserve">{"nodeID":"1502074", "floor":"1", "zone":"C", "area":"17", "bay":"15", "hid":"00", "Xaxis":"7000", "Yaxis":"6740" ,"type":"common","updateTime":0} </v>
      </c>
      <c r="H398">
        <f t="shared" si="51"/>
        <v>1</v>
      </c>
      <c r="I398" t="str">
        <f t="shared" ca="1" si="52"/>
        <v>C</v>
      </c>
      <c r="J398">
        <f t="shared" si="55"/>
        <v>17</v>
      </c>
      <c r="K398" s="36" t="str">
        <f t="shared" ca="1" si="53"/>
        <v>15</v>
      </c>
      <c r="L398" s="36" t="str">
        <f t="shared" ca="1" si="54"/>
        <v>00</v>
      </c>
      <c r="M398" s="21" t="s">
        <v>66</v>
      </c>
    </row>
    <row r="399" spans="1:13" x14ac:dyDescent="0.4">
      <c r="A399">
        <v>5</v>
      </c>
      <c r="D399" s="26" t="s">
        <v>474</v>
      </c>
      <c r="E399">
        <f t="shared" si="56"/>
        <v>7000</v>
      </c>
      <c r="F399">
        <f t="shared" si="57"/>
        <v>6735</v>
      </c>
      <c r="G399" t="str">
        <f t="shared" ca="1" si="50"/>
        <v xml:space="preserve">{"nodeID":"1502075", "floor":"1", "zone":"C", "area":"17", "bay":"15", "hid":"00", "Xaxis":"7000", "Yaxis":"6735" ,"type":"common","updateTime":0} </v>
      </c>
      <c r="H399">
        <f t="shared" si="51"/>
        <v>1</v>
      </c>
      <c r="I399" t="str">
        <f t="shared" ca="1" si="52"/>
        <v>C</v>
      </c>
      <c r="J399">
        <f t="shared" si="55"/>
        <v>17</v>
      </c>
      <c r="K399" s="36" t="str">
        <f t="shared" ca="1" si="53"/>
        <v>15</v>
      </c>
      <c r="L399" s="36" t="str">
        <f t="shared" ca="1" si="54"/>
        <v>00</v>
      </c>
      <c r="M399" s="21" t="s">
        <v>66</v>
      </c>
    </row>
    <row r="400" spans="1:13" x14ac:dyDescent="0.4">
      <c r="A400">
        <v>5</v>
      </c>
      <c r="D400" s="26" t="s">
        <v>475</v>
      </c>
      <c r="E400">
        <f t="shared" si="56"/>
        <v>7000</v>
      </c>
      <c r="F400">
        <f t="shared" si="57"/>
        <v>6730</v>
      </c>
      <c r="G400" t="str">
        <f t="shared" ca="1" si="50"/>
        <v xml:space="preserve">{"nodeID":"1502076", "floor":"1", "zone":"C", "area":"17", "bay":"15", "hid":"00", "Xaxis":"7000", "Yaxis":"6730" ,"type":"common","updateTime":0} </v>
      </c>
      <c r="H400">
        <f t="shared" si="51"/>
        <v>1</v>
      </c>
      <c r="I400" t="str">
        <f t="shared" ca="1" si="52"/>
        <v>C</v>
      </c>
      <c r="J400">
        <f t="shared" si="55"/>
        <v>17</v>
      </c>
      <c r="K400" s="36" t="str">
        <f t="shared" ca="1" si="53"/>
        <v>15</v>
      </c>
      <c r="L400" s="36" t="str">
        <f t="shared" ca="1" si="54"/>
        <v>00</v>
      </c>
      <c r="M400" s="21" t="s">
        <v>66</v>
      </c>
    </row>
    <row r="401" spans="1:13" x14ac:dyDescent="0.4">
      <c r="A401">
        <v>5</v>
      </c>
      <c r="D401" s="26" t="s">
        <v>476</v>
      </c>
      <c r="E401">
        <f t="shared" si="56"/>
        <v>7000</v>
      </c>
      <c r="F401">
        <f t="shared" si="57"/>
        <v>6725</v>
      </c>
      <c r="G401" t="str">
        <f t="shared" ca="1" si="50"/>
        <v xml:space="preserve">{"nodeID":"1502077", "floor":"1", "zone":"C", "area":"17", "bay":"15", "hid":"00", "Xaxis":"7000", "Yaxis":"6725" ,"type":"common","updateTime":0} </v>
      </c>
      <c r="H401">
        <f t="shared" si="51"/>
        <v>1</v>
      </c>
      <c r="I401" t="str">
        <f t="shared" ca="1" si="52"/>
        <v>C</v>
      </c>
      <c r="J401">
        <f t="shared" si="55"/>
        <v>17</v>
      </c>
      <c r="K401" s="36" t="str">
        <f t="shared" ca="1" si="53"/>
        <v>15</v>
      </c>
      <c r="L401" s="36" t="str">
        <f t="shared" ca="1" si="54"/>
        <v>00</v>
      </c>
      <c r="M401" s="21" t="s">
        <v>66</v>
      </c>
    </row>
    <row r="402" spans="1:13" x14ac:dyDescent="0.4">
      <c r="A402">
        <v>5</v>
      </c>
      <c r="D402" s="26" t="s">
        <v>477</v>
      </c>
      <c r="E402">
        <f t="shared" si="56"/>
        <v>7000</v>
      </c>
      <c r="F402">
        <f t="shared" si="57"/>
        <v>6720</v>
      </c>
      <c r="G402" t="str">
        <f t="shared" ca="1" si="50"/>
        <v xml:space="preserve">{"nodeID":"1502078", "floor":"1", "zone":"C", "area":"17", "bay":"15", "hid":"00", "Xaxis":"7000", "Yaxis":"6720" ,"type":"common","updateTime":0} </v>
      </c>
      <c r="H402">
        <f t="shared" si="51"/>
        <v>1</v>
      </c>
      <c r="I402" t="str">
        <f t="shared" ca="1" si="52"/>
        <v>C</v>
      </c>
      <c r="J402">
        <f t="shared" si="55"/>
        <v>17</v>
      </c>
      <c r="K402" s="36" t="str">
        <f t="shared" ca="1" si="53"/>
        <v>15</v>
      </c>
      <c r="L402" s="36" t="str">
        <f t="shared" ca="1" si="54"/>
        <v>00</v>
      </c>
      <c r="M402" s="21" t="s">
        <v>66</v>
      </c>
    </row>
    <row r="403" spans="1:13" x14ac:dyDescent="0.4">
      <c r="A403">
        <v>5</v>
      </c>
      <c r="D403" s="26" t="s">
        <v>478</v>
      </c>
      <c r="E403">
        <f t="shared" si="56"/>
        <v>7000</v>
      </c>
      <c r="F403">
        <f t="shared" si="57"/>
        <v>6715</v>
      </c>
      <c r="G403" t="str">
        <f t="shared" ca="1" si="50"/>
        <v xml:space="preserve">{"nodeID":"1502079", "floor":"1", "zone":"C", "area":"17", "bay":"15", "hid":"00", "Xaxis":"7000", "Yaxis":"6715" ,"type":"common","updateTime":0} </v>
      </c>
      <c r="H403">
        <f t="shared" si="51"/>
        <v>1</v>
      </c>
      <c r="I403" t="str">
        <f t="shared" ca="1" si="52"/>
        <v>C</v>
      </c>
      <c r="J403">
        <f t="shared" si="55"/>
        <v>17</v>
      </c>
      <c r="K403" s="36" t="str">
        <f t="shared" ca="1" si="53"/>
        <v>15</v>
      </c>
      <c r="L403" s="36" t="str">
        <f t="shared" ca="1" si="54"/>
        <v>00</v>
      </c>
      <c r="M403" s="21" t="s">
        <v>66</v>
      </c>
    </row>
    <row r="404" spans="1:13" x14ac:dyDescent="0.4">
      <c r="A404">
        <v>5</v>
      </c>
      <c r="D404" s="26" t="s">
        <v>479</v>
      </c>
      <c r="E404">
        <f t="shared" si="56"/>
        <v>7000</v>
      </c>
      <c r="F404">
        <f t="shared" si="57"/>
        <v>6710</v>
      </c>
      <c r="G404" t="str">
        <f t="shared" ca="1" si="50"/>
        <v xml:space="preserve">{"nodeID":"1502080", "floor":"1", "zone":"C", "area":"17", "bay":"15", "hid":"00", "Xaxis":"7000", "Yaxis":"6710" ,"type":"common","updateTime":0} </v>
      </c>
      <c r="H404">
        <f t="shared" si="51"/>
        <v>1</v>
      </c>
      <c r="I404" t="str">
        <f t="shared" ca="1" si="52"/>
        <v>C</v>
      </c>
      <c r="J404">
        <f t="shared" si="55"/>
        <v>17</v>
      </c>
      <c r="K404" s="36" t="str">
        <f t="shared" ca="1" si="53"/>
        <v>15</v>
      </c>
      <c r="L404" s="36" t="str">
        <f t="shared" ca="1" si="54"/>
        <v>00</v>
      </c>
      <c r="M404" s="21" t="s">
        <v>66</v>
      </c>
    </row>
    <row r="405" spans="1:13" x14ac:dyDescent="0.4">
      <c r="A405">
        <v>5</v>
      </c>
      <c r="D405" s="26" t="s">
        <v>480</v>
      </c>
      <c r="E405">
        <f t="shared" si="56"/>
        <v>7000</v>
      </c>
      <c r="F405">
        <f t="shared" si="57"/>
        <v>6705</v>
      </c>
      <c r="G405" t="str">
        <f t="shared" ca="1" si="50"/>
        <v xml:space="preserve">{"nodeID":"1502081", "floor":"1", "zone":"C", "area":"17", "bay":"15", "hid":"00", "Xaxis":"7000", "Yaxis":"6705" ,"type":"common","updateTime":0} </v>
      </c>
      <c r="H405">
        <f t="shared" si="51"/>
        <v>1</v>
      </c>
      <c r="I405" t="str">
        <f t="shared" ca="1" si="52"/>
        <v>C</v>
      </c>
      <c r="J405">
        <f t="shared" si="55"/>
        <v>17</v>
      </c>
      <c r="K405" s="36" t="str">
        <f t="shared" ca="1" si="53"/>
        <v>15</v>
      </c>
      <c r="L405" s="36" t="str">
        <f t="shared" ca="1" si="54"/>
        <v>00</v>
      </c>
      <c r="M405" s="21" t="s">
        <v>66</v>
      </c>
    </row>
    <row r="406" spans="1:13" x14ac:dyDescent="0.4">
      <c r="A406">
        <v>5</v>
      </c>
      <c r="D406" s="26" t="s">
        <v>481</v>
      </c>
      <c r="E406">
        <f t="shared" si="56"/>
        <v>7000</v>
      </c>
      <c r="F406">
        <f t="shared" si="57"/>
        <v>6700</v>
      </c>
      <c r="G406" t="str">
        <f t="shared" ca="1" si="50"/>
        <v xml:space="preserve">{"nodeID":"1502082", "floor":"1", "zone":"C", "area":"17", "bay":"15", "hid":"00", "Xaxis":"7000", "Yaxis":"6700" ,"type":"common","updateTime":0} </v>
      </c>
      <c r="H406">
        <f t="shared" si="51"/>
        <v>1</v>
      </c>
      <c r="I406" t="str">
        <f t="shared" ca="1" si="52"/>
        <v>C</v>
      </c>
      <c r="J406">
        <f t="shared" si="55"/>
        <v>17</v>
      </c>
      <c r="K406" s="36" t="str">
        <f t="shared" ca="1" si="53"/>
        <v>15</v>
      </c>
      <c r="L406" s="36" t="str">
        <f t="shared" ca="1" si="54"/>
        <v>00</v>
      </c>
      <c r="M406" s="21" t="s">
        <v>66</v>
      </c>
    </row>
    <row r="407" spans="1:13" x14ac:dyDescent="0.4">
      <c r="A407">
        <v>5</v>
      </c>
      <c r="D407" s="26" t="s">
        <v>482</v>
      </c>
      <c r="E407">
        <f t="shared" si="56"/>
        <v>7000</v>
      </c>
      <c r="F407">
        <f t="shared" si="57"/>
        <v>6695</v>
      </c>
      <c r="G407" t="str">
        <f t="shared" ca="1" si="50"/>
        <v xml:space="preserve">{"nodeID":"1502083", "floor":"1", "zone":"C", "area":"17", "bay":"15", "hid":"00", "Xaxis":"7000", "Yaxis":"6695" ,"type":"common","updateTime":0} </v>
      </c>
      <c r="H407">
        <f t="shared" si="51"/>
        <v>1</v>
      </c>
      <c r="I407" t="str">
        <f t="shared" ca="1" si="52"/>
        <v>C</v>
      </c>
      <c r="J407">
        <f t="shared" si="55"/>
        <v>17</v>
      </c>
      <c r="K407" s="36" t="str">
        <f t="shared" ca="1" si="53"/>
        <v>15</v>
      </c>
      <c r="L407" s="36" t="str">
        <f t="shared" ca="1" si="54"/>
        <v>00</v>
      </c>
      <c r="M407" s="21" t="s">
        <v>66</v>
      </c>
    </row>
    <row r="408" spans="1:13" x14ac:dyDescent="0.4">
      <c r="A408">
        <v>20</v>
      </c>
      <c r="D408" s="26" t="s">
        <v>483</v>
      </c>
      <c r="E408">
        <f t="shared" si="56"/>
        <v>7000</v>
      </c>
      <c r="F408">
        <f t="shared" si="57"/>
        <v>6675</v>
      </c>
      <c r="G408" t="str">
        <f t="shared" ca="1" si="50"/>
        <v xml:space="preserve">{"nodeID":"1502084", "floor":"1", "zone":"C", "area":"17", "bay":"15", "hid":"00", "Xaxis":"7000", "Yaxis":"6675" ,"type":"common","updateTime":0} </v>
      </c>
      <c r="H408">
        <f t="shared" si="51"/>
        <v>1</v>
      </c>
      <c r="I408" t="str">
        <f t="shared" ca="1" si="52"/>
        <v>C</v>
      </c>
      <c r="J408">
        <f t="shared" si="55"/>
        <v>17</v>
      </c>
      <c r="K408" s="36" t="str">
        <f t="shared" ca="1" si="53"/>
        <v>15</v>
      </c>
      <c r="L408" s="36" t="str">
        <f t="shared" ca="1" si="54"/>
        <v>00</v>
      </c>
      <c r="M408" s="21" t="s">
        <v>66</v>
      </c>
    </row>
    <row r="409" spans="1:13" x14ac:dyDescent="0.4">
      <c r="A409">
        <v>20</v>
      </c>
      <c r="D409" s="26" t="s">
        <v>484</v>
      </c>
      <c r="E409">
        <f t="shared" si="56"/>
        <v>7000</v>
      </c>
      <c r="F409">
        <f t="shared" si="57"/>
        <v>6655</v>
      </c>
      <c r="G409" t="str">
        <f t="shared" ca="1" si="50"/>
        <v xml:space="preserve">{"nodeID":"1502085", "floor":"1", "zone":"C", "area":"17", "bay":"15", "hid":"00", "Xaxis":"7000", "Yaxis":"6655" ,"type":"common","updateTime":0} </v>
      </c>
      <c r="H409">
        <f t="shared" si="51"/>
        <v>1</v>
      </c>
      <c r="I409" t="str">
        <f t="shared" ca="1" si="52"/>
        <v>C</v>
      </c>
      <c r="J409">
        <f t="shared" si="55"/>
        <v>17</v>
      </c>
      <c r="K409" s="36" t="str">
        <f t="shared" ca="1" si="53"/>
        <v>15</v>
      </c>
      <c r="L409" s="36" t="str">
        <f t="shared" ca="1" si="54"/>
        <v>00</v>
      </c>
      <c r="M409" s="21" t="s">
        <v>66</v>
      </c>
    </row>
    <row r="410" spans="1:13" x14ac:dyDescent="0.4">
      <c r="A410">
        <v>20</v>
      </c>
      <c r="D410" s="26" t="s">
        <v>485</v>
      </c>
      <c r="E410">
        <f t="shared" si="56"/>
        <v>7000</v>
      </c>
      <c r="F410">
        <f t="shared" si="57"/>
        <v>6635</v>
      </c>
      <c r="G410" t="str">
        <f t="shared" ca="1" si="50"/>
        <v xml:space="preserve">{"nodeID":"1502086", "floor":"1", "zone":"C", "area":"17", "bay":"15", "hid":"00", "Xaxis":"7000", "Yaxis":"6635" ,"type":"common","updateTime":0} </v>
      </c>
      <c r="H410">
        <f t="shared" si="51"/>
        <v>1</v>
      </c>
      <c r="I410" t="str">
        <f t="shared" ca="1" si="52"/>
        <v>C</v>
      </c>
      <c r="J410">
        <f t="shared" si="55"/>
        <v>17</v>
      </c>
      <c r="K410" s="36" t="str">
        <f t="shared" ca="1" si="53"/>
        <v>15</v>
      </c>
      <c r="L410" s="36" t="str">
        <f t="shared" ca="1" si="54"/>
        <v>00</v>
      </c>
      <c r="M410" s="21" t="s">
        <v>66</v>
      </c>
    </row>
    <row r="411" spans="1:13" x14ac:dyDescent="0.4">
      <c r="A411">
        <v>20</v>
      </c>
      <c r="D411" s="26" t="s">
        <v>486</v>
      </c>
      <c r="E411">
        <f t="shared" si="56"/>
        <v>7000</v>
      </c>
      <c r="F411">
        <f t="shared" si="57"/>
        <v>6615</v>
      </c>
      <c r="G411" t="str">
        <f t="shared" ca="1" si="50"/>
        <v xml:space="preserve">{"nodeID":"1502087", "floor":"1", "zone":"C", "area":"17", "bay":"15", "hid":"00", "Xaxis":"7000", "Yaxis":"6615" ,"type":"common","updateTime":0} </v>
      </c>
      <c r="H411">
        <f t="shared" si="51"/>
        <v>1</v>
      </c>
      <c r="I411" t="str">
        <f t="shared" ca="1" si="52"/>
        <v>C</v>
      </c>
      <c r="J411">
        <f t="shared" si="55"/>
        <v>17</v>
      </c>
      <c r="K411" s="36" t="str">
        <f t="shared" ca="1" si="53"/>
        <v>15</v>
      </c>
      <c r="L411" s="36" t="str">
        <f t="shared" ca="1" si="54"/>
        <v>00</v>
      </c>
      <c r="M411" s="21" t="s">
        <v>66</v>
      </c>
    </row>
    <row r="412" spans="1:13" x14ac:dyDescent="0.4">
      <c r="A412">
        <v>20</v>
      </c>
      <c r="D412" s="26" t="s">
        <v>487</v>
      </c>
      <c r="E412">
        <f t="shared" si="56"/>
        <v>7000</v>
      </c>
      <c r="F412">
        <f t="shared" si="57"/>
        <v>6595</v>
      </c>
      <c r="G412" t="str">
        <f t="shared" ca="1" si="50"/>
        <v xml:space="preserve">{"nodeID":"1502088", "floor":"1", "zone":"C", "area":"17", "bay":"15", "hid":"00", "Xaxis":"7000", "Yaxis":"6595" ,"type":"common","updateTime":0} </v>
      </c>
      <c r="H412">
        <f t="shared" si="51"/>
        <v>1</v>
      </c>
      <c r="I412" t="str">
        <f t="shared" ca="1" si="52"/>
        <v>C</v>
      </c>
      <c r="J412">
        <f t="shared" si="55"/>
        <v>17</v>
      </c>
      <c r="K412" s="36" t="str">
        <f t="shared" ca="1" si="53"/>
        <v>15</v>
      </c>
      <c r="L412" s="36" t="str">
        <f t="shared" ca="1" si="54"/>
        <v>00</v>
      </c>
      <c r="M412" s="21" t="s">
        <v>66</v>
      </c>
    </row>
    <row r="413" spans="1:13" x14ac:dyDescent="0.4">
      <c r="A413">
        <v>30</v>
      </c>
      <c r="D413" s="26" t="s">
        <v>488</v>
      </c>
      <c r="E413">
        <f t="shared" si="56"/>
        <v>7000</v>
      </c>
      <c r="F413">
        <f t="shared" si="57"/>
        <v>6565</v>
      </c>
      <c r="G413" t="str">
        <f t="shared" ca="1" si="50"/>
        <v xml:space="preserve">{"nodeID":"1502089", "floor":"1", "zone":"C", "area":"17", "bay":"15", "hid":"00", "Xaxis":"7000", "Yaxis":"6565" ,"type":"common","updateTime":0} </v>
      </c>
      <c r="H413">
        <f t="shared" si="51"/>
        <v>1</v>
      </c>
      <c r="I413" t="str">
        <f t="shared" ca="1" si="52"/>
        <v>C</v>
      </c>
      <c r="J413">
        <f t="shared" si="55"/>
        <v>17</v>
      </c>
      <c r="K413" s="36" t="str">
        <f t="shared" ca="1" si="53"/>
        <v>15</v>
      </c>
      <c r="L413" s="36" t="str">
        <f t="shared" ca="1" si="54"/>
        <v>00</v>
      </c>
      <c r="M413" s="21" t="s">
        <v>66</v>
      </c>
    </row>
    <row r="414" spans="1:13" x14ac:dyDescent="0.4">
      <c r="A414">
        <v>5</v>
      </c>
      <c r="D414" s="26" t="s">
        <v>489</v>
      </c>
      <c r="E414">
        <f t="shared" si="56"/>
        <v>7000</v>
      </c>
      <c r="F414">
        <f t="shared" si="57"/>
        <v>6560</v>
      </c>
      <c r="G414" t="str">
        <f t="shared" ca="1" si="50"/>
        <v xml:space="preserve">{"nodeID":"1502090", "floor":"1", "zone":"C", "area":"17", "bay":"15", "hid":"00", "Xaxis":"7000", "Yaxis":"6560" ,"type":"common","updateTime":0} </v>
      </c>
      <c r="H414">
        <f t="shared" si="51"/>
        <v>1</v>
      </c>
      <c r="I414" t="str">
        <f t="shared" ca="1" si="52"/>
        <v>C</v>
      </c>
      <c r="J414">
        <f t="shared" si="55"/>
        <v>17</v>
      </c>
      <c r="K414" s="36" t="str">
        <f t="shared" ca="1" si="53"/>
        <v>15</v>
      </c>
      <c r="L414" s="36" t="str">
        <f t="shared" ca="1" si="54"/>
        <v>00</v>
      </c>
      <c r="M414" s="21" t="s">
        <v>66</v>
      </c>
    </row>
    <row r="415" spans="1:13" x14ac:dyDescent="0.4">
      <c r="A415">
        <v>5</v>
      </c>
      <c r="D415" s="26" t="s">
        <v>490</v>
      </c>
      <c r="E415">
        <f t="shared" si="56"/>
        <v>7000</v>
      </c>
      <c r="F415">
        <f t="shared" si="57"/>
        <v>6555</v>
      </c>
      <c r="G415" t="str">
        <f t="shared" ca="1" si="50"/>
        <v xml:space="preserve">{"nodeID":"1502091", "floor":"1", "zone":"C", "area":"17", "bay":"15", "hid":"00", "Xaxis":"7000", "Yaxis":"6555" ,"type":"common","updateTime":0} </v>
      </c>
      <c r="H415">
        <f t="shared" si="51"/>
        <v>1</v>
      </c>
      <c r="I415" t="str">
        <f t="shared" ca="1" si="52"/>
        <v>C</v>
      </c>
      <c r="J415">
        <f t="shared" si="55"/>
        <v>17</v>
      </c>
      <c r="K415" s="36" t="str">
        <f t="shared" ca="1" si="53"/>
        <v>15</v>
      </c>
      <c r="L415" s="36" t="str">
        <f t="shared" ca="1" si="54"/>
        <v>00</v>
      </c>
      <c r="M415" s="21" t="s">
        <v>66</v>
      </c>
    </row>
    <row r="416" spans="1:13" x14ac:dyDescent="0.4">
      <c r="A416">
        <v>5</v>
      </c>
      <c r="D416" s="26" t="s">
        <v>491</v>
      </c>
      <c r="E416">
        <f t="shared" si="56"/>
        <v>7000</v>
      </c>
      <c r="F416">
        <f t="shared" si="57"/>
        <v>6550</v>
      </c>
      <c r="G416" t="str">
        <f t="shared" ca="1" si="50"/>
        <v xml:space="preserve">{"nodeID":"1502092", "floor":"1", "zone":"C", "area":"17", "bay":"15", "hid":"00", "Xaxis":"7000", "Yaxis":"6550" ,"type":"common","updateTime":0} </v>
      </c>
      <c r="H416">
        <f t="shared" si="51"/>
        <v>1</v>
      </c>
      <c r="I416" t="str">
        <f t="shared" ca="1" si="52"/>
        <v>C</v>
      </c>
      <c r="J416">
        <f t="shared" si="55"/>
        <v>17</v>
      </c>
      <c r="K416" s="36" t="str">
        <f t="shared" ca="1" si="53"/>
        <v>15</v>
      </c>
      <c r="L416" s="36" t="str">
        <f t="shared" ca="1" si="54"/>
        <v>00</v>
      </c>
      <c r="M416" s="21" t="s">
        <v>66</v>
      </c>
    </row>
    <row r="417" spans="1:13" x14ac:dyDescent="0.4">
      <c r="A417">
        <v>5</v>
      </c>
      <c r="D417" s="26" t="s">
        <v>492</v>
      </c>
      <c r="E417">
        <f t="shared" si="56"/>
        <v>7000</v>
      </c>
      <c r="F417">
        <f t="shared" si="57"/>
        <v>6545</v>
      </c>
      <c r="G417" t="str">
        <f t="shared" ca="1" si="50"/>
        <v xml:space="preserve">{"nodeID":"1502093", "floor":"1", "zone":"C", "area":"17", "bay":"15", "hid":"00", "Xaxis":"7000", "Yaxis":"6545" ,"type":"common","updateTime":0} </v>
      </c>
      <c r="H417">
        <f t="shared" si="51"/>
        <v>1</v>
      </c>
      <c r="I417" t="str">
        <f t="shared" ca="1" si="52"/>
        <v>C</v>
      </c>
      <c r="J417">
        <f t="shared" si="55"/>
        <v>17</v>
      </c>
      <c r="K417" s="36" t="str">
        <f t="shared" ca="1" si="53"/>
        <v>15</v>
      </c>
      <c r="L417" s="36" t="str">
        <f t="shared" ca="1" si="54"/>
        <v>00</v>
      </c>
      <c r="M417" s="21" t="s">
        <v>66</v>
      </c>
    </row>
    <row r="418" spans="1:13" x14ac:dyDescent="0.4">
      <c r="A418">
        <v>5</v>
      </c>
      <c r="D418" s="26" t="s">
        <v>493</v>
      </c>
      <c r="E418">
        <f t="shared" si="56"/>
        <v>7000</v>
      </c>
      <c r="F418">
        <f t="shared" si="57"/>
        <v>6540</v>
      </c>
      <c r="G418" t="str">
        <f t="shared" ca="1" si="50"/>
        <v xml:space="preserve">{"nodeID":"1502094", "floor":"1", "zone":"C", "area":"17", "bay":"15", "hid":"00", "Xaxis":"7000", "Yaxis":"6540" ,"type":"common","updateTime":0} </v>
      </c>
      <c r="H418">
        <f t="shared" si="51"/>
        <v>1</v>
      </c>
      <c r="I418" t="str">
        <f t="shared" ca="1" si="52"/>
        <v>C</v>
      </c>
      <c r="J418">
        <f t="shared" si="55"/>
        <v>17</v>
      </c>
      <c r="K418" s="36" t="str">
        <f t="shared" ca="1" si="53"/>
        <v>15</v>
      </c>
      <c r="L418" s="36" t="str">
        <f t="shared" ca="1" si="54"/>
        <v>00</v>
      </c>
      <c r="M418" s="21" t="s">
        <v>66</v>
      </c>
    </row>
    <row r="419" spans="1:13" x14ac:dyDescent="0.4">
      <c r="A419">
        <v>5</v>
      </c>
      <c r="D419" s="26" t="s">
        <v>494</v>
      </c>
      <c r="E419">
        <f t="shared" si="56"/>
        <v>7000</v>
      </c>
      <c r="F419">
        <f t="shared" si="57"/>
        <v>6535</v>
      </c>
      <c r="G419" t="str">
        <f t="shared" ca="1" si="50"/>
        <v xml:space="preserve">{"nodeID":"1502095", "floor":"1", "zone":"C", "area":"17", "bay":"15", "hid":"00", "Xaxis":"7000", "Yaxis":"6535" ,"type":"common","updateTime":0} </v>
      </c>
      <c r="H419">
        <f t="shared" si="51"/>
        <v>1</v>
      </c>
      <c r="I419" t="str">
        <f t="shared" ca="1" si="52"/>
        <v>C</v>
      </c>
      <c r="J419">
        <f t="shared" si="55"/>
        <v>17</v>
      </c>
      <c r="K419" s="36" t="str">
        <f t="shared" ca="1" si="53"/>
        <v>15</v>
      </c>
      <c r="L419" s="36" t="str">
        <f t="shared" ca="1" si="54"/>
        <v>00</v>
      </c>
      <c r="M419" s="21" t="s">
        <v>66</v>
      </c>
    </row>
    <row r="420" spans="1:13" x14ac:dyDescent="0.4">
      <c r="A420">
        <v>10</v>
      </c>
      <c r="D420" s="26" t="s">
        <v>495</v>
      </c>
      <c r="E420">
        <f t="shared" si="56"/>
        <v>7000</v>
      </c>
      <c r="F420">
        <f t="shared" si="57"/>
        <v>6525</v>
      </c>
      <c r="G420" t="str">
        <f t="shared" ca="1" si="50"/>
        <v xml:space="preserve">{"nodeID":"1502096", "floor":"1", "zone":"C", "area":"17", "bay":"15", "hid":"00", "Xaxis":"7000", "Yaxis":"6525" ,"type":"common","updateTime":0} </v>
      </c>
      <c r="H420">
        <f t="shared" si="51"/>
        <v>1</v>
      </c>
      <c r="I420" t="str">
        <f t="shared" ca="1" si="52"/>
        <v>C</v>
      </c>
      <c r="J420">
        <f t="shared" si="55"/>
        <v>17</v>
      </c>
      <c r="K420" s="36" t="str">
        <f t="shared" ca="1" si="53"/>
        <v>15</v>
      </c>
      <c r="L420" s="36" t="str">
        <f t="shared" ca="1" si="54"/>
        <v>00</v>
      </c>
      <c r="M420" s="21" t="s">
        <v>66</v>
      </c>
    </row>
    <row r="421" spans="1:13" x14ac:dyDescent="0.4">
      <c r="A421">
        <v>10</v>
      </c>
      <c r="D421" s="26" t="s">
        <v>496</v>
      </c>
      <c r="E421">
        <f t="shared" si="56"/>
        <v>7000</v>
      </c>
      <c r="F421">
        <f t="shared" si="57"/>
        <v>6515</v>
      </c>
      <c r="G421" t="str">
        <f t="shared" ca="1" si="50"/>
        <v xml:space="preserve">{"nodeID":"1502097", "floor":"1", "zone":"C", "area":"17", "bay":"15", "hid":"00", "Xaxis":"7000", "Yaxis":"6515" ,"type":"common","updateTime":0} </v>
      </c>
      <c r="H421">
        <f t="shared" si="51"/>
        <v>1</v>
      </c>
      <c r="I421" t="str">
        <f t="shared" ca="1" si="52"/>
        <v>C</v>
      </c>
      <c r="J421">
        <f t="shared" si="55"/>
        <v>17</v>
      </c>
      <c r="K421" s="36" t="str">
        <f t="shared" ca="1" si="53"/>
        <v>15</v>
      </c>
      <c r="L421" s="36" t="str">
        <f t="shared" ca="1" si="54"/>
        <v>00</v>
      </c>
      <c r="M421" s="21" t="s">
        <v>66</v>
      </c>
    </row>
    <row r="422" spans="1:13" x14ac:dyDescent="0.4">
      <c r="A422">
        <v>10</v>
      </c>
      <c r="D422" s="26" t="s">
        <v>497</v>
      </c>
      <c r="E422">
        <f t="shared" si="56"/>
        <v>7000</v>
      </c>
      <c r="F422">
        <f t="shared" si="57"/>
        <v>6505</v>
      </c>
      <c r="G422" t="str">
        <f t="shared" ca="1" si="50"/>
        <v xml:space="preserve">{"nodeID":"1502098", "floor":"1", "zone":"C", "area":"17", "bay":"15", "hid":"00", "Xaxis":"7000", "Yaxis":"6505" ,"type":"common","updateTime":0} </v>
      </c>
      <c r="H422">
        <f t="shared" si="51"/>
        <v>1</v>
      </c>
      <c r="I422" t="str">
        <f t="shared" ca="1" si="52"/>
        <v>C</v>
      </c>
      <c r="J422">
        <f t="shared" si="55"/>
        <v>17</v>
      </c>
      <c r="K422" s="36" t="str">
        <f t="shared" ca="1" si="53"/>
        <v>15</v>
      </c>
      <c r="L422" s="36" t="str">
        <f t="shared" ca="1" si="54"/>
        <v>00</v>
      </c>
      <c r="M422" s="21" t="s">
        <v>66</v>
      </c>
    </row>
    <row r="423" spans="1:13" x14ac:dyDescent="0.4">
      <c r="A423">
        <v>10</v>
      </c>
      <c r="D423" s="26" t="s">
        <v>498</v>
      </c>
      <c r="E423">
        <f t="shared" si="56"/>
        <v>7000</v>
      </c>
      <c r="F423">
        <f t="shared" si="57"/>
        <v>6495</v>
      </c>
      <c r="G423" t="str">
        <f t="shared" ca="1" si="50"/>
        <v xml:space="preserve">{"nodeID":"1502099", "floor":"1", "zone":"C", "area":"17", "bay":"15", "hid":"00", "Xaxis":"7000", "Yaxis":"6495" ,"type":"common","updateTime":0} </v>
      </c>
      <c r="H423">
        <f t="shared" si="51"/>
        <v>1</v>
      </c>
      <c r="I423" t="str">
        <f t="shared" ca="1" si="52"/>
        <v>C</v>
      </c>
      <c r="J423">
        <f t="shared" si="55"/>
        <v>17</v>
      </c>
      <c r="K423" s="36" t="str">
        <f t="shared" ca="1" si="53"/>
        <v>15</v>
      </c>
      <c r="L423" s="36" t="str">
        <f t="shared" ca="1" si="54"/>
        <v>00</v>
      </c>
      <c r="M423" s="21" t="s">
        <v>66</v>
      </c>
    </row>
    <row r="424" spans="1:13" x14ac:dyDescent="0.4">
      <c r="A424">
        <v>30</v>
      </c>
      <c r="D424" s="26" t="s">
        <v>499</v>
      </c>
      <c r="E424">
        <f t="shared" si="56"/>
        <v>7000</v>
      </c>
      <c r="F424">
        <f t="shared" si="57"/>
        <v>6465</v>
      </c>
      <c r="G424" t="str">
        <f t="shared" ca="1" si="50"/>
        <v xml:space="preserve">{"nodeID":"1502100", "floor":"1", "zone":"C", "area":"17", "bay":"15", "hid":"00", "Xaxis":"7000", "Yaxis":"6465" ,"type":"common","updateTime":0} </v>
      </c>
      <c r="H424">
        <f t="shared" si="51"/>
        <v>1</v>
      </c>
      <c r="I424" t="str">
        <f t="shared" ca="1" si="52"/>
        <v>C</v>
      </c>
      <c r="J424">
        <f t="shared" si="55"/>
        <v>17</v>
      </c>
      <c r="K424" s="36" t="str">
        <f t="shared" ca="1" si="53"/>
        <v>15</v>
      </c>
      <c r="L424" s="36" t="str">
        <f t="shared" ca="1" si="54"/>
        <v>00</v>
      </c>
      <c r="M424" s="21" t="s">
        <v>66</v>
      </c>
    </row>
    <row r="425" spans="1:13" x14ac:dyDescent="0.4">
      <c r="A425">
        <v>30</v>
      </c>
      <c r="D425" s="26" t="s">
        <v>500</v>
      </c>
      <c r="E425">
        <f t="shared" si="56"/>
        <v>7000</v>
      </c>
      <c r="F425">
        <f t="shared" si="57"/>
        <v>6435</v>
      </c>
      <c r="G425" t="str">
        <f t="shared" ca="1" si="50"/>
        <v xml:space="preserve">{"nodeID":"1502101", "floor":"1", "zone":"C", "area":"17", "bay":"15", "hid":"00", "Xaxis":"7000", "Yaxis":"6435" ,"type":"common","updateTime":0} </v>
      </c>
      <c r="H425">
        <f t="shared" si="51"/>
        <v>1</v>
      </c>
      <c r="I425" t="str">
        <f t="shared" ca="1" si="52"/>
        <v>C</v>
      </c>
      <c r="J425">
        <f t="shared" si="55"/>
        <v>17</v>
      </c>
      <c r="K425" s="36" t="str">
        <f t="shared" ca="1" si="53"/>
        <v>15</v>
      </c>
      <c r="L425" s="36" t="str">
        <f t="shared" ca="1" si="54"/>
        <v>00</v>
      </c>
      <c r="M425" s="21" t="s">
        <v>66</v>
      </c>
    </row>
    <row r="426" spans="1:13" x14ac:dyDescent="0.4">
      <c r="A426">
        <v>10</v>
      </c>
      <c r="D426" s="26" t="s">
        <v>501</v>
      </c>
      <c r="E426">
        <f t="shared" si="56"/>
        <v>7000</v>
      </c>
      <c r="F426">
        <f t="shared" si="57"/>
        <v>6425</v>
      </c>
      <c r="G426" t="str">
        <f t="shared" ca="1" si="50"/>
        <v xml:space="preserve">{"nodeID":"1502102", "floor":"1", "zone":"C", "area":"17", "bay":"15", "hid":"00", "Xaxis":"7000", "Yaxis":"6425" ,"type":"common","updateTime":0} </v>
      </c>
      <c r="H426">
        <f t="shared" si="51"/>
        <v>1</v>
      </c>
      <c r="I426" t="str">
        <f t="shared" ca="1" si="52"/>
        <v>C</v>
      </c>
      <c r="J426">
        <f t="shared" si="55"/>
        <v>17</v>
      </c>
      <c r="K426" s="36" t="str">
        <f t="shared" ca="1" si="53"/>
        <v>15</v>
      </c>
      <c r="L426" s="36" t="str">
        <f t="shared" ca="1" si="54"/>
        <v>00</v>
      </c>
      <c r="M426" s="21" t="s">
        <v>66</v>
      </c>
    </row>
    <row r="427" spans="1:13" x14ac:dyDescent="0.4">
      <c r="A427">
        <v>20</v>
      </c>
      <c r="D427" s="26" t="s">
        <v>502</v>
      </c>
      <c r="E427">
        <f t="shared" si="56"/>
        <v>7000</v>
      </c>
      <c r="F427">
        <f t="shared" si="57"/>
        <v>6405</v>
      </c>
      <c r="G427" t="str">
        <f t="shared" ca="1" si="50"/>
        <v xml:space="preserve">{"nodeID":"1502103", "floor":"1", "zone":"C", "area":"17", "bay":"15", "hid":"00", "Xaxis":"7000", "Yaxis":"6405" ,"type":"common","updateTime":0} </v>
      </c>
      <c r="H427">
        <f t="shared" si="51"/>
        <v>1</v>
      </c>
      <c r="I427" t="str">
        <f t="shared" ca="1" si="52"/>
        <v>C</v>
      </c>
      <c r="J427">
        <f t="shared" si="55"/>
        <v>17</v>
      </c>
      <c r="K427" s="36" t="str">
        <f t="shared" ca="1" si="53"/>
        <v>15</v>
      </c>
      <c r="L427" s="36" t="str">
        <f t="shared" ca="1" si="54"/>
        <v>00</v>
      </c>
      <c r="M427" s="21" t="s">
        <v>66</v>
      </c>
    </row>
    <row r="428" spans="1:13" x14ac:dyDescent="0.4">
      <c r="A428">
        <v>10</v>
      </c>
      <c r="D428" s="26" t="s">
        <v>503</v>
      </c>
      <c r="E428">
        <f t="shared" si="56"/>
        <v>7000</v>
      </c>
      <c r="F428">
        <f t="shared" si="57"/>
        <v>6395</v>
      </c>
      <c r="G428" t="str">
        <f t="shared" ca="1" si="50"/>
        <v xml:space="preserve">{"nodeID":"1502104", "floor":"1", "zone":"C", "area":"17", "bay":"15", "hid":"00", "Xaxis":"7000", "Yaxis":"6395" ,"type":"common","updateTime":0} </v>
      </c>
      <c r="H428">
        <f t="shared" si="51"/>
        <v>1</v>
      </c>
      <c r="I428" t="str">
        <f t="shared" ca="1" si="52"/>
        <v>C</v>
      </c>
      <c r="J428">
        <f t="shared" si="55"/>
        <v>17</v>
      </c>
      <c r="K428" s="36" t="str">
        <f t="shared" ca="1" si="53"/>
        <v>15</v>
      </c>
      <c r="L428" s="36" t="str">
        <f t="shared" ca="1" si="54"/>
        <v>00</v>
      </c>
      <c r="M428" s="21" t="s">
        <v>66</v>
      </c>
    </row>
    <row r="429" spans="1:13" x14ac:dyDescent="0.4">
      <c r="A429">
        <v>10</v>
      </c>
      <c r="D429" s="26" t="s">
        <v>504</v>
      </c>
      <c r="E429">
        <f t="shared" si="56"/>
        <v>7000</v>
      </c>
      <c r="F429">
        <f t="shared" si="57"/>
        <v>6385</v>
      </c>
      <c r="G429" t="str">
        <f t="shared" ca="1" si="50"/>
        <v xml:space="preserve">{"nodeID":"1502105", "floor":"1", "zone":"C", "area":"17", "bay":"15", "hid":"00", "Xaxis":"7000", "Yaxis":"6385" ,"type":"common","updateTime":0} </v>
      </c>
      <c r="H429">
        <f t="shared" si="51"/>
        <v>1</v>
      </c>
      <c r="I429" t="str">
        <f t="shared" ca="1" si="52"/>
        <v>C</v>
      </c>
      <c r="J429">
        <f t="shared" si="55"/>
        <v>17</v>
      </c>
      <c r="K429" s="36" t="str">
        <f t="shared" ca="1" si="53"/>
        <v>15</v>
      </c>
      <c r="L429" s="36" t="str">
        <f t="shared" ca="1" si="54"/>
        <v>00</v>
      </c>
      <c r="M429" s="21" t="s">
        <v>66</v>
      </c>
    </row>
    <row r="430" spans="1:13" x14ac:dyDescent="0.4">
      <c r="A430">
        <v>30</v>
      </c>
      <c r="D430" s="26" t="s">
        <v>505</v>
      </c>
      <c r="E430">
        <f t="shared" si="56"/>
        <v>7000</v>
      </c>
      <c r="F430">
        <f t="shared" si="57"/>
        <v>6355</v>
      </c>
      <c r="G430" t="str">
        <f t="shared" ca="1" si="50"/>
        <v xml:space="preserve">{"nodeID":"1502106", "floor":"1", "zone":"C", "area":"17", "bay":"15", "hid":"00", "Xaxis":"7000", "Yaxis":"6355" ,"type":"common","updateTime":0} </v>
      </c>
      <c r="H430">
        <f t="shared" si="51"/>
        <v>1</v>
      </c>
      <c r="I430" t="str">
        <f t="shared" ca="1" si="52"/>
        <v>C</v>
      </c>
      <c r="J430">
        <f t="shared" si="55"/>
        <v>17</v>
      </c>
      <c r="K430" s="36" t="str">
        <f t="shared" ca="1" si="53"/>
        <v>15</v>
      </c>
      <c r="L430" s="36" t="str">
        <f t="shared" ca="1" si="54"/>
        <v>00</v>
      </c>
      <c r="M430" s="21" t="s">
        <v>66</v>
      </c>
    </row>
    <row r="431" spans="1:13" x14ac:dyDescent="0.4">
      <c r="A431">
        <v>30</v>
      </c>
      <c r="D431" s="26" t="s">
        <v>506</v>
      </c>
      <c r="E431">
        <f t="shared" si="56"/>
        <v>7000</v>
      </c>
      <c r="F431">
        <f t="shared" si="57"/>
        <v>6325</v>
      </c>
      <c r="G431" t="str">
        <f t="shared" ca="1" si="50"/>
        <v xml:space="preserve">{"nodeID":"1502107", "floor":"1", "zone":"C", "area":"17", "bay":"15", "hid":"00", "Xaxis":"7000", "Yaxis":"6325" ,"type":"common","updateTime":0} </v>
      </c>
      <c r="H431">
        <f t="shared" si="51"/>
        <v>1</v>
      </c>
      <c r="I431" t="str">
        <f t="shared" ca="1" si="52"/>
        <v>C</v>
      </c>
      <c r="J431">
        <f t="shared" si="55"/>
        <v>17</v>
      </c>
      <c r="K431" s="36" t="str">
        <f t="shared" ca="1" si="53"/>
        <v>15</v>
      </c>
      <c r="L431" s="36" t="str">
        <f t="shared" ca="1" si="54"/>
        <v>00</v>
      </c>
      <c r="M431" s="21" t="s">
        <v>66</v>
      </c>
    </row>
    <row r="432" spans="1:13" x14ac:dyDescent="0.4">
      <c r="A432">
        <v>5</v>
      </c>
      <c r="D432" s="26" t="s">
        <v>507</v>
      </c>
      <c r="E432">
        <f t="shared" si="56"/>
        <v>7000</v>
      </c>
      <c r="F432">
        <f t="shared" si="57"/>
        <v>6320</v>
      </c>
      <c r="G432" t="str">
        <f t="shared" ca="1" si="50"/>
        <v xml:space="preserve">{"nodeID":"1502108", "floor":"1", "zone":"C", "area":"17", "bay":"15", "hid":"00", "Xaxis":"7000", "Yaxis":"6320" ,"type":"common","updateTime":0} </v>
      </c>
      <c r="H432">
        <f t="shared" si="51"/>
        <v>1</v>
      </c>
      <c r="I432" t="str">
        <f t="shared" ca="1" si="52"/>
        <v>C</v>
      </c>
      <c r="J432">
        <f t="shared" si="55"/>
        <v>17</v>
      </c>
      <c r="K432" s="36" t="str">
        <f t="shared" ca="1" si="53"/>
        <v>15</v>
      </c>
      <c r="L432" s="36" t="str">
        <f t="shared" ca="1" si="54"/>
        <v>00</v>
      </c>
      <c r="M432" s="21" t="s">
        <v>66</v>
      </c>
    </row>
    <row r="433" spans="1:13" x14ac:dyDescent="0.4">
      <c r="A433">
        <v>5</v>
      </c>
      <c r="D433" s="26" t="s">
        <v>508</v>
      </c>
      <c r="E433">
        <f t="shared" si="56"/>
        <v>7000</v>
      </c>
      <c r="F433">
        <f t="shared" si="57"/>
        <v>6315</v>
      </c>
      <c r="G433" t="str">
        <f t="shared" ca="1" si="50"/>
        <v xml:space="preserve">{"nodeID":"1502109", "floor":"1", "zone":"C", "area":"17", "bay":"15", "hid":"00", "Xaxis":"7000", "Yaxis":"6315" ,"type":"common","updateTime":0} </v>
      </c>
      <c r="H433">
        <f t="shared" si="51"/>
        <v>1</v>
      </c>
      <c r="I433" t="str">
        <f t="shared" ca="1" si="52"/>
        <v>C</v>
      </c>
      <c r="J433">
        <f t="shared" si="55"/>
        <v>17</v>
      </c>
      <c r="K433" s="36" t="str">
        <f t="shared" ca="1" si="53"/>
        <v>15</v>
      </c>
      <c r="L433" s="36" t="str">
        <f t="shared" ca="1" si="54"/>
        <v>00</v>
      </c>
      <c r="M433" s="21" t="s">
        <v>66</v>
      </c>
    </row>
    <row r="434" spans="1:13" x14ac:dyDescent="0.4">
      <c r="A434">
        <v>5</v>
      </c>
      <c r="D434" s="26" t="s">
        <v>509</v>
      </c>
      <c r="E434">
        <f t="shared" si="56"/>
        <v>7000</v>
      </c>
      <c r="F434">
        <f t="shared" si="57"/>
        <v>6310</v>
      </c>
      <c r="G434" t="str">
        <f t="shared" ca="1" si="50"/>
        <v xml:space="preserve">{"nodeID":"1502110", "floor":"1", "zone":"C", "area":"17", "bay":"15", "hid":"00", "Xaxis":"7000", "Yaxis":"6310" ,"type":"common","updateTime":0} </v>
      </c>
      <c r="H434">
        <f t="shared" si="51"/>
        <v>1</v>
      </c>
      <c r="I434" t="str">
        <f t="shared" ca="1" si="52"/>
        <v>C</v>
      </c>
      <c r="J434">
        <f t="shared" si="55"/>
        <v>17</v>
      </c>
      <c r="K434" s="36" t="str">
        <f t="shared" ca="1" si="53"/>
        <v>15</v>
      </c>
      <c r="L434" s="36" t="str">
        <f t="shared" ca="1" si="54"/>
        <v>00</v>
      </c>
      <c r="M434" s="21" t="s">
        <v>66</v>
      </c>
    </row>
    <row r="435" spans="1:13" x14ac:dyDescent="0.4">
      <c r="A435">
        <v>5</v>
      </c>
      <c r="D435" s="26" t="s">
        <v>510</v>
      </c>
      <c r="E435">
        <f t="shared" si="56"/>
        <v>7000</v>
      </c>
      <c r="F435">
        <f t="shared" si="57"/>
        <v>6305</v>
      </c>
      <c r="G435" t="str">
        <f t="shared" ca="1" si="50"/>
        <v xml:space="preserve">{"nodeID":"1502111", "floor":"1", "zone":"C", "area":"17", "bay":"15", "hid":"00", "Xaxis":"7000", "Yaxis":"6305" ,"type":"common","updateTime":0} </v>
      </c>
      <c r="H435">
        <f t="shared" si="51"/>
        <v>1</v>
      </c>
      <c r="I435" t="str">
        <f t="shared" ca="1" si="52"/>
        <v>C</v>
      </c>
      <c r="J435">
        <f t="shared" si="55"/>
        <v>17</v>
      </c>
      <c r="K435" s="36" t="str">
        <f t="shared" ca="1" si="53"/>
        <v>15</v>
      </c>
      <c r="L435" s="36" t="str">
        <f t="shared" ca="1" si="54"/>
        <v>00</v>
      </c>
      <c r="M435" s="21" t="s">
        <v>66</v>
      </c>
    </row>
    <row r="436" spans="1:13" x14ac:dyDescent="0.4">
      <c r="A436">
        <v>5</v>
      </c>
      <c r="D436" s="26" t="s">
        <v>511</v>
      </c>
      <c r="E436">
        <f t="shared" si="56"/>
        <v>7000</v>
      </c>
      <c r="F436">
        <f t="shared" si="57"/>
        <v>6300</v>
      </c>
      <c r="G436" t="str">
        <f t="shared" ca="1" si="50"/>
        <v xml:space="preserve">{"nodeID":"1502112", "floor":"1", "zone":"C", "area":"17", "bay":"15", "hid":"00", "Xaxis":"7000", "Yaxis":"6300" ,"type":"common","updateTime":0} </v>
      </c>
      <c r="H436">
        <f t="shared" si="51"/>
        <v>1</v>
      </c>
      <c r="I436" t="str">
        <f t="shared" ca="1" si="52"/>
        <v>C</v>
      </c>
      <c r="J436">
        <f t="shared" si="55"/>
        <v>17</v>
      </c>
      <c r="K436" s="36" t="str">
        <f t="shared" ca="1" si="53"/>
        <v>15</v>
      </c>
      <c r="L436" s="36" t="str">
        <f t="shared" ca="1" si="54"/>
        <v>00</v>
      </c>
      <c r="M436" s="21" t="s">
        <v>66</v>
      </c>
    </row>
    <row r="437" spans="1:13" x14ac:dyDescent="0.4">
      <c r="A437">
        <v>5</v>
      </c>
      <c r="D437" s="26" t="s">
        <v>512</v>
      </c>
      <c r="E437">
        <f t="shared" si="56"/>
        <v>7000</v>
      </c>
      <c r="F437">
        <f t="shared" si="57"/>
        <v>6295</v>
      </c>
      <c r="G437" t="str">
        <f t="shared" ca="1" si="50"/>
        <v xml:space="preserve">{"nodeID":"1502113", "floor":"1", "zone":"C", "area":"17", "bay":"15", "hid":"00", "Xaxis":"7000", "Yaxis":"6295" ,"type":"common","updateTime":0} </v>
      </c>
      <c r="H437">
        <f t="shared" si="51"/>
        <v>1</v>
      </c>
      <c r="I437" t="str">
        <f t="shared" ca="1" si="52"/>
        <v>C</v>
      </c>
      <c r="J437">
        <f t="shared" si="55"/>
        <v>17</v>
      </c>
      <c r="K437" s="36" t="str">
        <f t="shared" ca="1" si="53"/>
        <v>15</v>
      </c>
      <c r="L437" s="36" t="str">
        <f t="shared" ca="1" si="54"/>
        <v>00</v>
      </c>
      <c r="M437" s="21" t="s">
        <v>66</v>
      </c>
    </row>
    <row r="438" spans="1:13" x14ac:dyDescent="0.4">
      <c r="A438">
        <v>10</v>
      </c>
      <c r="D438" s="26" t="s">
        <v>513</v>
      </c>
      <c r="E438">
        <f t="shared" si="56"/>
        <v>7000</v>
      </c>
      <c r="F438">
        <f t="shared" si="57"/>
        <v>6285</v>
      </c>
      <c r="G438" t="str">
        <f t="shared" ca="1" si="50"/>
        <v xml:space="preserve">{"nodeID":"1502114", "floor":"1", "zone":"C", "area":"17", "bay":"15", "hid":"00", "Xaxis":"7000", "Yaxis":"6285" ,"type":"common","updateTime":0} </v>
      </c>
      <c r="H438">
        <f t="shared" si="51"/>
        <v>1</v>
      </c>
      <c r="I438" t="str">
        <f t="shared" ca="1" si="52"/>
        <v>C</v>
      </c>
      <c r="J438">
        <f t="shared" si="55"/>
        <v>17</v>
      </c>
      <c r="K438" s="36" t="str">
        <f t="shared" ca="1" si="53"/>
        <v>15</v>
      </c>
      <c r="L438" s="36" t="str">
        <f t="shared" ca="1" si="54"/>
        <v>00</v>
      </c>
      <c r="M438" s="21" t="s">
        <v>66</v>
      </c>
    </row>
    <row r="439" spans="1:13" x14ac:dyDescent="0.4">
      <c r="A439">
        <v>10</v>
      </c>
      <c r="D439" s="26" t="s">
        <v>514</v>
      </c>
      <c r="E439">
        <f t="shared" si="56"/>
        <v>7000</v>
      </c>
      <c r="F439">
        <f t="shared" si="57"/>
        <v>6275</v>
      </c>
      <c r="G439" t="str">
        <f t="shared" ca="1" si="50"/>
        <v xml:space="preserve">{"nodeID":"1502115", "floor":"1", "zone":"C", "area":"17", "bay":"15", "hid":"00", "Xaxis":"7000", "Yaxis":"6275" ,"type":"common","updateTime":0} </v>
      </c>
      <c r="H439">
        <f t="shared" si="51"/>
        <v>1</v>
      </c>
      <c r="I439" t="str">
        <f t="shared" ca="1" si="52"/>
        <v>C</v>
      </c>
      <c r="J439">
        <f t="shared" si="55"/>
        <v>17</v>
      </c>
      <c r="K439" s="36" t="str">
        <f t="shared" ca="1" si="53"/>
        <v>15</v>
      </c>
      <c r="L439" s="36" t="str">
        <f t="shared" ca="1" si="54"/>
        <v>00</v>
      </c>
      <c r="M439" s="21" t="s">
        <v>66</v>
      </c>
    </row>
    <row r="440" spans="1:13" x14ac:dyDescent="0.4">
      <c r="A440">
        <v>10</v>
      </c>
      <c r="D440" s="26" t="s">
        <v>515</v>
      </c>
      <c r="E440">
        <f t="shared" si="56"/>
        <v>7000</v>
      </c>
      <c r="F440">
        <f t="shared" si="57"/>
        <v>6265</v>
      </c>
      <c r="G440" t="str">
        <f t="shared" ca="1" si="50"/>
        <v xml:space="preserve">{"nodeID":"1502116", "floor":"1", "zone":"C", "area":"17", "bay":"15", "hid":"00", "Xaxis":"7000", "Yaxis":"6265" ,"type":"common","updateTime":0} </v>
      </c>
      <c r="H440">
        <f t="shared" si="51"/>
        <v>1</v>
      </c>
      <c r="I440" t="str">
        <f t="shared" ca="1" si="52"/>
        <v>C</v>
      </c>
      <c r="J440">
        <f t="shared" si="55"/>
        <v>17</v>
      </c>
      <c r="K440" s="36" t="str">
        <f t="shared" ca="1" si="53"/>
        <v>15</v>
      </c>
      <c r="L440" s="36" t="str">
        <f t="shared" ca="1" si="54"/>
        <v>00</v>
      </c>
      <c r="M440" s="21" t="s">
        <v>66</v>
      </c>
    </row>
    <row r="441" spans="1:13" x14ac:dyDescent="0.4">
      <c r="A441">
        <v>5</v>
      </c>
      <c r="D441" s="26" t="s">
        <v>516</v>
      </c>
      <c r="E441">
        <f t="shared" si="56"/>
        <v>7000</v>
      </c>
      <c r="F441">
        <f t="shared" si="57"/>
        <v>6260</v>
      </c>
      <c r="G441" t="str">
        <f t="shared" ca="1" si="50"/>
        <v xml:space="preserve">{"nodeID":"1502117", "floor":"1", "zone":"C", "area":"17", "bay":"15", "hid":"00", "Xaxis":"7000", "Yaxis":"6260" ,"type":"common","updateTime":0} </v>
      </c>
      <c r="H441">
        <f t="shared" si="51"/>
        <v>1</v>
      </c>
      <c r="I441" t="str">
        <f t="shared" ca="1" si="52"/>
        <v>C</v>
      </c>
      <c r="J441">
        <f t="shared" si="55"/>
        <v>17</v>
      </c>
      <c r="K441" s="36" t="str">
        <f t="shared" ca="1" si="53"/>
        <v>15</v>
      </c>
      <c r="L441" s="36" t="str">
        <f t="shared" ca="1" si="54"/>
        <v>00</v>
      </c>
      <c r="M441" s="21" t="s">
        <v>66</v>
      </c>
    </row>
    <row r="442" spans="1:13" x14ac:dyDescent="0.4">
      <c r="A442">
        <v>20</v>
      </c>
      <c r="D442" s="26" t="s">
        <v>517</v>
      </c>
      <c r="E442">
        <f t="shared" si="56"/>
        <v>7000</v>
      </c>
      <c r="F442">
        <f t="shared" si="57"/>
        <v>6240</v>
      </c>
      <c r="G442" t="str">
        <f t="shared" ca="1" si="50"/>
        <v xml:space="preserve">{"nodeID":"1502118", "floor":"1", "zone":"C", "area":"17", "bay":"15", "hid":"00", "Xaxis":"7000", "Yaxis":"6240" ,"type":"common","updateTime":0} </v>
      </c>
      <c r="H442">
        <f t="shared" si="51"/>
        <v>1</v>
      </c>
      <c r="I442" t="str">
        <f t="shared" ca="1" si="52"/>
        <v>C</v>
      </c>
      <c r="J442">
        <f t="shared" si="55"/>
        <v>17</v>
      </c>
      <c r="K442" s="36" t="str">
        <f t="shared" ca="1" si="53"/>
        <v>15</v>
      </c>
      <c r="L442" s="36" t="str">
        <f t="shared" ca="1" si="54"/>
        <v>00</v>
      </c>
      <c r="M442" s="21" t="s">
        <v>66</v>
      </c>
    </row>
    <row r="443" spans="1:13" x14ac:dyDescent="0.4">
      <c r="A443">
        <v>10</v>
      </c>
      <c r="D443" s="26" t="s">
        <v>518</v>
      </c>
      <c r="E443">
        <f t="shared" si="56"/>
        <v>7000</v>
      </c>
      <c r="F443">
        <f t="shared" si="57"/>
        <v>6230</v>
      </c>
      <c r="G443" t="str">
        <f t="shared" ca="1" si="50"/>
        <v xml:space="preserve">{"nodeID":"1502119", "floor":"1", "zone":"C", "area":"17", "bay":"15", "hid":"00", "Xaxis":"7000", "Yaxis":"6230" ,"type":"common","updateTime":0} </v>
      </c>
      <c r="H443">
        <f t="shared" si="51"/>
        <v>1</v>
      </c>
      <c r="I443" t="str">
        <f t="shared" ca="1" si="52"/>
        <v>C</v>
      </c>
      <c r="J443">
        <f t="shared" si="55"/>
        <v>17</v>
      </c>
      <c r="K443" s="36" t="str">
        <f t="shared" ca="1" si="53"/>
        <v>15</v>
      </c>
      <c r="L443" s="36" t="str">
        <f t="shared" ca="1" si="54"/>
        <v>00</v>
      </c>
      <c r="M443" s="21" t="s">
        <v>66</v>
      </c>
    </row>
    <row r="444" spans="1:13" x14ac:dyDescent="0.4">
      <c r="A444">
        <v>5</v>
      </c>
      <c r="D444" s="26" t="s">
        <v>519</v>
      </c>
      <c r="E444">
        <f t="shared" si="56"/>
        <v>7000</v>
      </c>
      <c r="F444">
        <f t="shared" si="57"/>
        <v>6225</v>
      </c>
      <c r="G444" t="str">
        <f t="shared" ca="1" si="50"/>
        <v xml:space="preserve">{"nodeID":"1502120", "floor":"1", "zone":"C", "area":"17", "bay":"15", "hid":"00", "Xaxis":"7000", "Yaxis":"6225" ,"type":"common","updateTime":0} </v>
      </c>
      <c r="H444">
        <f t="shared" si="51"/>
        <v>1</v>
      </c>
      <c r="I444" t="str">
        <f t="shared" ca="1" si="52"/>
        <v>C</v>
      </c>
      <c r="J444">
        <f t="shared" si="55"/>
        <v>17</v>
      </c>
      <c r="K444" s="36" t="str">
        <f t="shared" ca="1" si="53"/>
        <v>15</v>
      </c>
      <c r="L444" s="36" t="str">
        <f t="shared" ca="1" si="54"/>
        <v>00</v>
      </c>
      <c r="M444" s="21" t="s">
        <v>66</v>
      </c>
    </row>
    <row r="445" spans="1:13" x14ac:dyDescent="0.4">
      <c r="A445">
        <v>10</v>
      </c>
      <c r="D445" s="26" t="s">
        <v>520</v>
      </c>
      <c r="E445">
        <f t="shared" si="56"/>
        <v>7000</v>
      </c>
      <c r="F445">
        <f t="shared" si="57"/>
        <v>6215</v>
      </c>
      <c r="G445" t="str">
        <f t="shared" ca="1" si="50"/>
        <v xml:space="preserve">{"nodeID":"1502121", "floor":"1", "zone":"C", "area":"17", "bay":"15", "hid":"00", "Xaxis":"7000", "Yaxis":"6215" ,"type":"common","updateTime":0} </v>
      </c>
      <c r="H445">
        <f t="shared" si="51"/>
        <v>1</v>
      </c>
      <c r="I445" t="str">
        <f t="shared" ca="1" si="52"/>
        <v>C</v>
      </c>
      <c r="J445">
        <f t="shared" si="55"/>
        <v>17</v>
      </c>
      <c r="K445" s="36" t="str">
        <f t="shared" ca="1" si="53"/>
        <v>15</v>
      </c>
      <c r="L445" s="36" t="str">
        <f t="shared" ca="1" si="54"/>
        <v>00</v>
      </c>
      <c r="M445" s="21" t="s">
        <v>66</v>
      </c>
    </row>
    <row r="446" spans="1:13" x14ac:dyDescent="0.4">
      <c r="A446">
        <v>5</v>
      </c>
      <c r="D446" s="26" t="s">
        <v>521</v>
      </c>
      <c r="E446">
        <f t="shared" si="56"/>
        <v>7000</v>
      </c>
      <c r="F446">
        <f t="shared" si="57"/>
        <v>6210</v>
      </c>
      <c r="G446" t="str">
        <f t="shared" ca="1" si="50"/>
        <v xml:space="preserve">{"nodeID":"1502122", "floor":"1", "zone":"C", "area":"17", "bay":"15", "hid":"00", "Xaxis":"7000", "Yaxis":"6210" ,"type":"common","updateTime":0} </v>
      </c>
      <c r="H446">
        <f t="shared" si="51"/>
        <v>1</v>
      </c>
      <c r="I446" t="str">
        <f t="shared" ca="1" si="52"/>
        <v>C</v>
      </c>
      <c r="J446">
        <f t="shared" si="55"/>
        <v>17</v>
      </c>
      <c r="K446" s="36" t="str">
        <f t="shared" ca="1" si="53"/>
        <v>15</v>
      </c>
      <c r="L446" s="36" t="str">
        <f t="shared" ca="1" si="54"/>
        <v>00</v>
      </c>
      <c r="M446" s="21" t="s">
        <v>66</v>
      </c>
    </row>
    <row r="447" spans="1:13" x14ac:dyDescent="0.4">
      <c r="A447">
        <v>20</v>
      </c>
      <c r="D447" s="26" t="s">
        <v>522</v>
      </c>
      <c r="E447">
        <f t="shared" si="56"/>
        <v>7000</v>
      </c>
      <c r="F447">
        <f t="shared" si="57"/>
        <v>6190</v>
      </c>
      <c r="G447" t="str">
        <f t="shared" ca="1" si="50"/>
        <v xml:space="preserve">{"nodeID":"1502123", "floor":"1", "zone":"C", "area":"17", "bay":"15", "hid":"00", "Xaxis":"7000", "Yaxis":"6190" ,"type":"common","updateTime":0} </v>
      </c>
      <c r="H447">
        <f t="shared" si="51"/>
        <v>1</v>
      </c>
      <c r="I447" t="str">
        <f t="shared" ca="1" si="52"/>
        <v>C</v>
      </c>
      <c r="J447">
        <f t="shared" si="55"/>
        <v>17</v>
      </c>
      <c r="K447" s="36" t="str">
        <f t="shared" ca="1" si="53"/>
        <v>15</v>
      </c>
      <c r="L447" s="36" t="str">
        <f t="shared" ca="1" si="54"/>
        <v>00</v>
      </c>
      <c r="M447" s="21" t="s">
        <v>66</v>
      </c>
    </row>
    <row r="448" spans="1:13" x14ac:dyDescent="0.4">
      <c r="A448">
        <v>10</v>
      </c>
      <c r="D448" s="26" t="s">
        <v>523</v>
      </c>
      <c r="E448">
        <f t="shared" si="56"/>
        <v>7000</v>
      </c>
      <c r="F448">
        <f t="shared" si="57"/>
        <v>6180</v>
      </c>
      <c r="G448" t="str">
        <f t="shared" ca="1" si="50"/>
        <v xml:space="preserve">{"nodeID":"1502124", "floor":"1", "zone":"C", "area":"17", "bay":"15", "hid":"00", "Xaxis":"7000", "Yaxis":"6180" ,"type":"common","updateTime":0} </v>
      </c>
      <c r="H448">
        <f t="shared" si="51"/>
        <v>1</v>
      </c>
      <c r="I448" t="str">
        <f t="shared" ca="1" si="52"/>
        <v>C</v>
      </c>
      <c r="J448">
        <f t="shared" si="55"/>
        <v>17</v>
      </c>
      <c r="K448" s="36" t="str">
        <f t="shared" ca="1" si="53"/>
        <v>15</v>
      </c>
      <c r="L448" s="36" t="str">
        <f t="shared" ca="1" si="54"/>
        <v>00</v>
      </c>
      <c r="M448" s="21" t="s">
        <v>66</v>
      </c>
    </row>
    <row r="449" spans="1:13" x14ac:dyDescent="0.4">
      <c r="A449">
        <v>10</v>
      </c>
      <c r="D449" s="26" t="s">
        <v>524</v>
      </c>
      <c r="E449">
        <f t="shared" si="56"/>
        <v>7000</v>
      </c>
      <c r="F449">
        <f t="shared" si="57"/>
        <v>6170</v>
      </c>
      <c r="G449" t="str">
        <f t="shared" ca="1" si="50"/>
        <v xml:space="preserve">{"nodeID":"1502125", "floor":"1", "zone":"C", "area":"17", "bay":"15", "hid":"00", "Xaxis":"7000", "Yaxis":"6170" ,"type":"common","updateTime":0} </v>
      </c>
      <c r="H449">
        <f t="shared" si="51"/>
        <v>1</v>
      </c>
      <c r="I449" t="str">
        <f t="shared" ca="1" si="52"/>
        <v>C</v>
      </c>
      <c r="J449">
        <f t="shared" si="55"/>
        <v>17</v>
      </c>
      <c r="K449" s="36" t="str">
        <f t="shared" ca="1" si="53"/>
        <v>15</v>
      </c>
      <c r="L449" s="36" t="str">
        <f t="shared" ca="1" si="54"/>
        <v>00</v>
      </c>
      <c r="M449" s="21" t="s">
        <v>66</v>
      </c>
    </row>
    <row r="450" spans="1:13" x14ac:dyDescent="0.4">
      <c r="A450">
        <v>5</v>
      </c>
      <c r="D450" s="26" t="s">
        <v>525</v>
      </c>
      <c r="E450">
        <f t="shared" si="56"/>
        <v>7000</v>
      </c>
      <c r="F450">
        <f t="shared" si="57"/>
        <v>6165</v>
      </c>
      <c r="G450" t="str">
        <f t="shared" ca="1" si="50"/>
        <v xml:space="preserve">{"nodeID":"1502126", "floor":"1", "zone":"C", "area":"17", "bay":"15", "hid":"00", "Xaxis":"7000", "Yaxis":"6165" ,"type":"common","updateTime":0} </v>
      </c>
      <c r="H450">
        <f t="shared" si="51"/>
        <v>1</v>
      </c>
      <c r="I450" t="str">
        <f t="shared" ca="1" si="52"/>
        <v>C</v>
      </c>
      <c r="J450">
        <f t="shared" si="55"/>
        <v>17</v>
      </c>
      <c r="K450" s="36" t="str">
        <f t="shared" ca="1" si="53"/>
        <v>15</v>
      </c>
      <c r="L450" s="36" t="str">
        <f t="shared" ca="1" si="54"/>
        <v>00</v>
      </c>
      <c r="M450" s="21" t="s">
        <v>66</v>
      </c>
    </row>
    <row r="451" spans="1:13" x14ac:dyDescent="0.4">
      <c r="A451">
        <v>20</v>
      </c>
      <c r="D451" s="26" t="s">
        <v>526</v>
      </c>
      <c r="E451">
        <f t="shared" si="56"/>
        <v>7000</v>
      </c>
      <c r="F451">
        <f t="shared" si="57"/>
        <v>6145</v>
      </c>
      <c r="G451" t="str">
        <f t="shared" ca="1" si="50"/>
        <v xml:space="preserve">{"nodeID":"1502127", "floor":"1", "zone":"C", "area":"17", "bay":"15", "hid":"00", "Xaxis":"7000", "Yaxis":"6145" ,"type":"common","updateTime":0} </v>
      </c>
      <c r="H451">
        <f t="shared" si="51"/>
        <v>1</v>
      </c>
      <c r="I451" t="str">
        <f t="shared" ca="1" si="52"/>
        <v>C</v>
      </c>
      <c r="J451">
        <f t="shared" si="55"/>
        <v>17</v>
      </c>
      <c r="K451" s="36" t="str">
        <f t="shared" ca="1" si="53"/>
        <v>15</v>
      </c>
      <c r="L451" s="36" t="str">
        <f t="shared" ca="1" si="54"/>
        <v>00</v>
      </c>
      <c r="M451" s="21" t="s">
        <v>66</v>
      </c>
    </row>
    <row r="452" spans="1:13" x14ac:dyDescent="0.4">
      <c r="A452">
        <v>20</v>
      </c>
      <c r="D452" s="26" t="s">
        <v>527</v>
      </c>
      <c r="E452">
        <f t="shared" si="56"/>
        <v>7000</v>
      </c>
      <c r="F452">
        <f t="shared" si="57"/>
        <v>6125</v>
      </c>
      <c r="G452" t="str">
        <f t="shared" ref="G452:G515" ca="1" si="58">CONCATENATE("{""nodeID"":""",CONCATENATE(K452,D452),"""",", ""floor"":""",H452,"""",", ""zone"":""",I452,"""",", ""area"":""",J452,"""", ", ""bay"":""",K452,"""", ", ""hid"":""",L452,"""", ", ""Xaxis"":""",E452,"""", ", ""Yaxis"":""",F452,"""", " ,""type"":""",M452,"""", ",""updateTime"":0} ")</f>
        <v xml:space="preserve">{"nodeID":"1502128", "floor":"1", "zone":"C", "area":"17", "bay":"15", "hid":"00", "Xaxis":"7000", "Yaxis":"6125" ,"type":"common","updateTime":0} </v>
      </c>
      <c r="H452">
        <f t="shared" ref="H452:H515" si="59">$H$1</f>
        <v>1</v>
      </c>
      <c r="I452" t="str">
        <f t="shared" ref="I452:I515" ca="1" si="60">INDIRECT("I1")</f>
        <v>C</v>
      </c>
      <c r="J452">
        <f t="shared" si="55"/>
        <v>17</v>
      </c>
      <c r="K452" s="36" t="str">
        <f t="shared" ref="K452:K515" ca="1" si="61">INDIRECT("K1")</f>
        <v>15</v>
      </c>
      <c r="L452" s="36" t="str">
        <f t="shared" ref="L452:L515" ca="1" si="62">INDIRECT("L1")</f>
        <v>00</v>
      </c>
      <c r="M452" s="21" t="s">
        <v>66</v>
      </c>
    </row>
    <row r="453" spans="1:13" x14ac:dyDescent="0.4">
      <c r="A453">
        <v>5</v>
      </c>
      <c r="D453" s="26" t="s">
        <v>528</v>
      </c>
      <c r="E453">
        <f t="shared" si="56"/>
        <v>7000</v>
      </c>
      <c r="F453">
        <f t="shared" si="57"/>
        <v>6120</v>
      </c>
      <c r="G453" t="str">
        <f t="shared" ca="1" si="58"/>
        <v xml:space="preserve">{"nodeID":"1502129", "floor":"1", "zone":"C", "area":"17", "bay":"15", "hid":"00", "Xaxis":"7000", "Yaxis":"6120" ,"type":"common","updateTime":0} </v>
      </c>
      <c r="H453">
        <f t="shared" si="59"/>
        <v>1</v>
      </c>
      <c r="I453" t="str">
        <f t="shared" ca="1" si="60"/>
        <v>C</v>
      </c>
      <c r="J453">
        <f t="shared" ref="J453:J516" si="63">$J$1</f>
        <v>17</v>
      </c>
      <c r="K453" s="36" t="str">
        <f t="shared" ca="1" si="61"/>
        <v>15</v>
      </c>
      <c r="L453" s="36" t="str">
        <f t="shared" ca="1" si="62"/>
        <v>00</v>
      </c>
      <c r="M453" s="21" t="s">
        <v>66</v>
      </c>
    </row>
    <row r="454" spans="1:13" x14ac:dyDescent="0.4">
      <c r="A454">
        <v>5</v>
      </c>
      <c r="D454" s="26" t="s">
        <v>529</v>
      </c>
      <c r="E454">
        <f t="shared" ref="E454:E517" si="64">$B$6</f>
        <v>7000</v>
      </c>
      <c r="F454">
        <f t="shared" si="57"/>
        <v>6115</v>
      </c>
      <c r="G454" t="str">
        <f t="shared" ca="1" si="58"/>
        <v xml:space="preserve">{"nodeID":"1502130", "floor":"1", "zone":"C", "area":"17", "bay":"15", "hid":"00", "Xaxis":"7000", "Yaxis":"6115" ,"type":"common","updateTime":0} </v>
      </c>
      <c r="H454">
        <f t="shared" si="59"/>
        <v>1</v>
      </c>
      <c r="I454" t="str">
        <f t="shared" ca="1" si="60"/>
        <v>C</v>
      </c>
      <c r="J454">
        <f t="shared" si="63"/>
        <v>17</v>
      </c>
      <c r="K454" s="36" t="str">
        <f t="shared" ca="1" si="61"/>
        <v>15</v>
      </c>
      <c r="L454" s="36" t="str">
        <f t="shared" ca="1" si="62"/>
        <v>00</v>
      </c>
      <c r="M454" s="21" t="s">
        <v>66</v>
      </c>
    </row>
    <row r="455" spans="1:13" x14ac:dyDescent="0.4">
      <c r="A455">
        <v>5</v>
      </c>
      <c r="D455" s="26" t="s">
        <v>530</v>
      </c>
      <c r="E455">
        <f t="shared" si="64"/>
        <v>7000</v>
      </c>
      <c r="F455">
        <f t="shared" si="57"/>
        <v>6110</v>
      </c>
      <c r="G455" t="str">
        <f t="shared" ca="1" si="58"/>
        <v xml:space="preserve">{"nodeID":"1502131", "floor":"1", "zone":"C", "area":"17", "bay":"15", "hid":"00", "Xaxis":"7000", "Yaxis":"6110" ,"type":"common","updateTime":0} </v>
      </c>
      <c r="H455">
        <f t="shared" si="59"/>
        <v>1</v>
      </c>
      <c r="I455" t="str">
        <f t="shared" ca="1" si="60"/>
        <v>C</v>
      </c>
      <c r="J455">
        <f t="shared" si="63"/>
        <v>17</v>
      </c>
      <c r="K455" s="36" t="str">
        <f t="shared" ca="1" si="61"/>
        <v>15</v>
      </c>
      <c r="L455" s="36" t="str">
        <f t="shared" ca="1" si="62"/>
        <v>00</v>
      </c>
      <c r="M455" s="21" t="s">
        <v>66</v>
      </c>
    </row>
    <row r="456" spans="1:13" x14ac:dyDescent="0.4">
      <c r="A456">
        <v>5</v>
      </c>
      <c r="D456" s="26" t="s">
        <v>531</v>
      </c>
      <c r="E456">
        <f t="shared" si="64"/>
        <v>7000</v>
      </c>
      <c r="F456">
        <f t="shared" ref="F456:F519" si="65">F455-A456</f>
        <v>6105</v>
      </c>
      <c r="G456" t="str">
        <f t="shared" ca="1" si="58"/>
        <v xml:space="preserve">{"nodeID":"1502132", "floor":"1", "zone":"C", "area":"17", "bay":"15", "hid":"00", "Xaxis":"7000", "Yaxis":"6105" ,"type":"common","updateTime":0} </v>
      </c>
      <c r="H456">
        <f t="shared" si="59"/>
        <v>1</v>
      </c>
      <c r="I456" t="str">
        <f t="shared" ca="1" si="60"/>
        <v>C</v>
      </c>
      <c r="J456">
        <f t="shared" si="63"/>
        <v>17</v>
      </c>
      <c r="K456" s="36" t="str">
        <f t="shared" ca="1" si="61"/>
        <v>15</v>
      </c>
      <c r="L456" s="36" t="str">
        <f t="shared" ca="1" si="62"/>
        <v>00</v>
      </c>
      <c r="M456" s="21" t="s">
        <v>66</v>
      </c>
    </row>
    <row r="457" spans="1:13" x14ac:dyDescent="0.4">
      <c r="A457">
        <v>5</v>
      </c>
      <c r="D457" s="26" t="s">
        <v>532</v>
      </c>
      <c r="E457">
        <f t="shared" si="64"/>
        <v>7000</v>
      </c>
      <c r="F457">
        <f t="shared" si="65"/>
        <v>6100</v>
      </c>
      <c r="G457" t="str">
        <f t="shared" ca="1" si="58"/>
        <v xml:space="preserve">{"nodeID":"1502133", "floor":"1", "zone":"C", "area":"17", "bay":"15", "hid":"00", "Xaxis":"7000", "Yaxis":"6100" ,"type":"common","updateTime":0} </v>
      </c>
      <c r="H457">
        <f t="shared" si="59"/>
        <v>1</v>
      </c>
      <c r="I457" t="str">
        <f t="shared" ca="1" si="60"/>
        <v>C</v>
      </c>
      <c r="J457">
        <f t="shared" si="63"/>
        <v>17</v>
      </c>
      <c r="K457" s="36" t="str">
        <f t="shared" ca="1" si="61"/>
        <v>15</v>
      </c>
      <c r="L457" s="36" t="str">
        <f t="shared" ca="1" si="62"/>
        <v>00</v>
      </c>
      <c r="M457" s="21" t="s">
        <v>66</v>
      </c>
    </row>
    <row r="458" spans="1:13" x14ac:dyDescent="0.4">
      <c r="A458">
        <v>5</v>
      </c>
      <c r="D458" s="26" t="s">
        <v>533</v>
      </c>
      <c r="E458">
        <f t="shared" si="64"/>
        <v>7000</v>
      </c>
      <c r="F458">
        <f t="shared" si="65"/>
        <v>6095</v>
      </c>
      <c r="G458" t="str">
        <f t="shared" ca="1" si="58"/>
        <v xml:space="preserve">{"nodeID":"1502134", "floor":"1", "zone":"C", "area":"17", "bay":"15", "hid":"00", "Xaxis":"7000", "Yaxis":"6095" ,"type":"common","updateTime":0} </v>
      </c>
      <c r="H458">
        <f t="shared" si="59"/>
        <v>1</v>
      </c>
      <c r="I458" t="str">
        <f t="shared" ca="1" si="60"/>
        <v>C</v>
      </c>
      <c r="J458">
        <f t="shared" si="63"/>
        <v>17</v>
      </c>
      <c r="K458" s="36" t="str">
        <f t="shared" ca="1" si="61"/>
        <v>15</v>
      </c>
      <c r="L458" s="36" t="str">
        <f t="shared" ca="1" si="62"/>
        <v>00</v>
      </c>
      <c r="M458" s="21" t="s">
        <v>66</v>
      </c>
    </row>
    <row r="459" spans="1:13" x14ac:dyDescent="0.4">
      <c r="A459">
        <v>5</v>
      </c>
      <c r="D459" s="26" t="s">
        <v>534</v>
      </c>
      <c r="E459">
        <f t="shared" si="64"/>
        <v>7000</v>
      </c>
      <c r="F459">
        <f t="shared" si="65"/>
        <v>6090</v>
      </c>
      <c r="G459" t="str">
        <f t="shared" ca="1" si="58"/>
        <v xml:space="preserve">{"nodeID":"1502135", "floor":"1", "zone":"C", "area":"17", "bay":"15", "hid":"00", "Xaxis":"7000", "Yaxis":"6090" ,"type":"common","updateTime":0} </v>
      </c>
      <c r="H459">
        <f t="shared" si="59"/>
        <v>1</v>
      </c>
      <c r="I459" t="str">
        <f t="shared" ca="1" si="60"/>
        <v>C</v>
      </c>
      <c r="J459">
        <f t="shared" si="63"/>
        <v>17</v>
      </c>
      <c r="K459" s="36" t="str">
        <f t="shared" ca="1" si="61"/>
        <v>15</v>
      </c>
      <c r="L459" s="36" t="str">
        <f t="shared" ca="1" si="62"/>
        <v>00</v>
      </c>
      <c r="M459" s="21" t="s">
        <v>66</v>
      </c>
    </row>
    <row r="460" spans="1:13" x14ac:dyDescent="0.4">
      <c r="A460">
        <v>5</v>
      </c>
      <c r="D460" s="26" t="s">
        <v>535</v>
      </c>
      <c r="E460">
        <f t="shared" si="64"/>
        <v>7000</v>
      </c>
      <c r="F460">
        <f t="shared" si="65"/>
        <v>6085</v>
      </c>
      <c r="G460" t="str">
        <f t="shared" ca="1" si="58"/>
        <v xml:space="preserve">{"nodeID":"1502136", "floor":"1", "zone":"C", "area":"17", "bay":"15", "hid":"00", "Xaxis":"7000", "Yaxis":"6085" ,"type":"common","updateTime":0} </v>
      </c>
      <c r="H460">
        <f t="shared" si="59"/>
        <v>1</v>
      </c>
      <c r="I460" t="str">
        <f t="shared" ca="1" si="60"/>
        <v>C</v>
      </c>
      <c r="J460">
        <f t="shared" si="63"/>
        <v>17</v>
      </c>
      <c r="K460" s="36" t="str">
        <f t="shared" ca="1" si="61"/>
        <v>15</v>
      </c>
      <c r="L460" s="36" t="str">
        <f t="shared" ca="1" si="62"/>
        <v>00</v>
      </c>
      <c r="M460" s="21" t="s">
        <v>66</v>
      </c>
    </row>
    <row r="461" spans="1:13" x14ac:dyDescent="0.4">
      <c r="A461">
        <v>5</v>
      </c>
      <c r="D461" s="26" t="s">
        <v>536</v>
      </c>
      <c r="E461">
        <f t="shared" si="64"/>
        <v>7000</v>
      </c>
      <c r="F461">
        <f t="shared" si="65"/>
        <v>6080</v>
      </c>
      <c r="G461" t="str">
        <f t="shared" ca="1" si="58"/>
        <v xml:space="preserve">{"nodeID":"1502137", "floor":"1", "zone":"C", "area":"17", "bay":"15", "hid":"00", "Xaxis":"7000", "Yaxis":"6080" ,"type":"common","updateTime":0} </v>
      </c>
      <c r="H461">
        <f t="shared" si="59"/>
        <v>1</v>
      </c>
      <c r="I461" t="str">
        <f t="shared" ca="1" si="60"/>
        <v>C</v>
      </c>
      <c r="J461">
        <f t="shared" si="63"/>
        <v>17</v>
      </c>
      <c r="K461" s="36" t="str">
        <f t="shared" ca="1" si="61"/>
        <v>15</v>
      </c>
      <c r="L461" s="36" t="str">
        <f t="shared" ca="1" si="62"/>
        <v>00</v>
      </c>
      <c r="M461" s="21" t="s">
        <v>66</v>
      </c>
    </row>
    <row r="462" spans="1:13" x14ac:dyDescent="0.4">
      <c r="A462">
        <v>5</v>
      </c>
      <c r="D462" s="26" t="s">
        <v>537</v>
      </c>
      <c r="E462">
        <f t="shared" si="64"/>
        <v>7000</v>
      </c>
      <c r="F462">
        <f t="shared" si="65"/>
        <v>6075</v>
      </c>
      <c r="G462" t="str">
        <f t="shared" ca="1" si="58"/>
        <v xml:space="preserve">{"nodeID":"1502138", "floor":"1", "zone":"C", "area":"17", "bay":"15", "hid":"00", "Xaxis":"7000", "Yaxis":"6075" ,"type":"common","updateTime":0} </v>
      </c>
      <c r="H462">
        <f t="shared" si="59"/>
        <v>1</v>
      </c>
      <c r="I462" t="str">
        <f t="shared" ca="1" si="60"/>
        <v>C</v>
      </c>
      <c r="J462">
        <f t="shared" si="63"/>
        <v>17</v>
      </c>
      <c r="K462" s="36" t="str">
        <f t="shared" ca="1" si="61"/>
        <v>15</v>
      </c>
      <c r="L462" s="36" t="str">
        <f t="shared" ca="1" si="62"/>
        <v>00</v>
      </c>
      <c r="M462" s="21" t="s">
        <v>66</v>
      </c>
    </row>
    <row r="463" spans="1:13" x14ac:dyDescent="0.4">
      <c r="A463">
        <v>10</v>
      </c>
      <c r="D463" s="26" t="s">
        <v>538</v>
      </c>
      <c r="E463">
        <f t="shared" si="64"/>
        <v>7000</v>
      </c>
      <c r="F463">
        <f t="shared" si="65"/>
        <v>6065</v>
      </c>
      <c r="G463" t="str">
        <f t="shared" ca="1" si="58"/>
        <v xml:space="preserve">{"nodeID":"1502139", "floor":"1", "zone":"C", "area":"17", "bay":"15", "hid":"00", "Xaxis":"7000", "Yaxis":"6065" ,"type":"common","updateTime":0} </v>
      </c>
      <c r="H463">
        <f t="shared" si="59"/>
        <v>1</v>
      </c>
      <c r="I463" t="str">
        <f t="shared" ca="1" si="60"/>
        <v>C</v>
      </c>
      <c r="J463">
        <f t="shared" si="63"/>
        <v>17</v>
      </c>
      <c r="K463" s="36" t="str">
        <f t="shared" ca="1" si="61"/>
        <v>15</v>
      </c>
      <c r="L463" s="36" t="str">
        <f t="shared" ca="1" si="62"/>
        <v>00</v>
      </c>
      <c r="M463" s="21" t="s">
        <v>66</v>
      </c>
    </row>
    <row r="464" spans="1:13" x14ac:dyDescent="0.4">
      <c r="A464">
        <v>10</v>
      </c>
      <c r="D464" s="26" t="s">
        <v>539</v>
      </c>
      <c r="E464">
        <f t="shared" si="64"/>
        <v>7000</v>
      </c>
      <c r="F464">
        <f t="shared" si="65"/>
        <v>6055</v>
      </c>
      <c r="G464" t="str">
        <f t="shared" ca="1" si="58"/>
        <v xml:space="preserve">{"nodeID":"1502140", "floor":"1", "zone":"C", "area":"17", "bay":"15", "hid":"00", "Xaxis":"7000", "Yaxis":"6055" ,"type":"common","updateTime":0} </v>
      </c>
      <c r="H464">
        <f t="shared" si="59"/>
        <v>1</v>
      </c>
      <c r="I464" t="str">
        <f t="shared" ca="1" si="60"/>
        <v>C</v>
      </c>
      <c r="J464">
        <f t="shared" si="63"/>
        <v>17</v>
      </c>
      <c r="K464" s="36" t="str">
        <f t="shared" ca="1" si="61"/>
        <v>15</v>
      </c>
      <c r="L464" s="36" t="str">
        <f t="shared" ca="1" si="62"/>
        <v>00</v>
      </c>
      <c r="M464" s="21" t="s">
        <v>66</v>
      </c>
    </row>
    <row r="465" spans="1:13" x14ac:dyDescent="0.4">
      <c r="A465">
        <v>10</v>
      </c>
      <c r="D465" s="26" t="s">
        <v>540</v>
      </c>
      <c r="E465">
        <f t="shared" si="64"/>
        <v>7000</v>
      </c>
      <c r="F465">
        <f t="shared" si="65"/>
        <v>6045</v>
      </c>
      <c r="G465" t="str">
        <f t="shared" ca="1" si="58"/>
        <v xml:space="preserve">{"nodeID":"1502141", "floor":"1", "zone":"C", "area":"17", "bay":"15", "hid":"00", "Xaxis":"7000", "Yaxis":"6045" ,"type":"common","updateTime":0} </v>
      </c>
      <c r="H465">
        <f t="shared" si="59"/>
        <v>1</v>
      </c>
      <c r="I465" t="str">
        <f t="shared" ca="1" si="60"/>
        <v>C</v>
      </c>
      <c r="J465">
        <f t="shared" si="63"/>
        <v>17</v>
      </c>
      <c r="K465" s="36" t="str">
        <f t="shared" ca="1" si="61"/>
        <v>15</v>
      </c>
      <c r="L465" s="36" t="str">
        <f t="shared" ca="1" si="62"/>
        <v>00</v>
      </c>
      <c r="M465" s="21" t="s">
        <v>66</v>
      </c>
    </row>
    <row r="466" spans="1:13" x14ac:dyDescent="0.4">
      <c r="A466">
        <v>5</v>
      </c>
      <c r="D466" s="26" t="s">
        <v>541</v>
      </c>
      <c r="E466">
        <f t="shared" si="64"/>
        <v>7000</v>
      </c>
      <c r="F466">
        <f t="shared" si="65"/>
        <v>6040</v>
      </c>
      <c r="G466" t="str">
        <f t="shared" ca="1" si="58"/>
        <v xml:space="preserve">{"nodeID":"1502142", "floor":"1", "zone":"C", "area":"17", "bay":"15", "hid":"00", "Xaxis":"7000", "Yaxis":"6040" ,"type":"common","updateTime":0} </v>
      </c>
      <c r="H466">
        <f t="shared" si="59"/>
        <v>1</v>
      </c>
      <c r="I466" t="str">
        <f t="shared" ca="1" si="60"/>
        <v>C</v>
      </c>
      <c r="J466">
        <f t="shared" si="63"/>
        <v>17</v>
      </c>
      <c r="K466" s="36" t="str">
        <f t="shared" ca="1" si="61"/>
        <v>15</v>
      </c>
      <c r="L466" s="36" t="str">
        <f t="shared" ca="1" si="62"/>
        <v>00</v>
      </c>
      <c r="M466" s="21" t="s">
        <v>66</v>
      </c>
    </row>
    <row r="467" spans="1:13" x14ac:dyDescent="0.4">
      <c r="A467">
        <v>5</v>
      </c>
      <c r="D467" s="26" t="s">
        <v>542</v>
      </c>
      <c r="E467">
        <f t="shared" si="64"/>
        <v>7000</v>
      </c>
      <c r="F467">
        <f t="shared" si="65"/>
        <v>6035</v>
      </c>
      <c r="G467" t="str">
        <f t="shared" ca="1" si="58"/>
        <v xml:space="preserve">{"nodeID":"1502143", "floor":"1", "zone":"C", "area":"17", "bay":"15", "hid":"00", "Xaxis":"7000", "Yaxis":"6035" ,"type":"common","updateTime":0} </v>
      </c>
      <c r="H467">
        <f t="shared" si="59"/>
        <v>1</v>
      </c>
      <c r="I467" t="str">
        <f t="shared" ca="1" si="60"/>
        <v>C</v>
      </c>
      <c r="J467">
        <f t="shared" si="63"/>
        <v>17</v>
      </c>
      <c r="K467" s="36" t="str">
        <f t="shared" ca="1" si="61"/>
        <v>15</v>
      </c>
      <c r="L467" s="36" t="str">
        <f t="shared" ca="1" si="62"/>
        <v>00</v>
      </c>
      <c r="M467" s="21" t="s">
        <v>66</v>
      </c>
    </row>
    <row r="468" spans="1:13" x14ac:dyDescent="0.4">
      <c r="A468">
        <v>20</v>
      </c>
      <c r="D468" s="26" t="s">
        <v>543</v>
      </c>
      <c r="E468">
        <f t="shared" si="64"/>
        <v>7000</v>
      </c>
      <c r="F468">
        <f t="shared" si="65"/>
        <v>6015</v>
      </c>
      <c r="G468" t="str">
        <f t="shared" ca="1" si="58"/>
        <v xml:space="preserve">{"nodeID":"1502144", "floor":"1", "zone":"C", "area":"17", "bay":"15", "hid":"00", "Xaxis":"7000", "Yaxis":"6015" ,"type":"common","updateTime":0} </v>
      </c>
      <c r="H468">
        <f t="shared" si="59"/>
        <v>1</v>
      </c>
      <c r="I468" t="str">
        <f t="shared" ca="1" si="60"/>
        <v>C</v>
      </c>
      <c r="J468">
        <f t="shared" si="63"/>
        <v>17</v>
      </c>
      <c r="K468" s="36" t="str">
        <f t="shared" ca="1" si="61"/>
        <v>15</v>
      </c>
      <c r="L468" s="36" t="str">
        <f t="shared" ca="1" si="62"/>
        <v>00</v>
      </c>
      <c r="M468" s="21" t="s">
        <v>66</v>
      </c>
    </row>
    <row r="469" spans="1:13" x14ac:dyDescent="0.4">
      <c r="A469">
        <v>20</v>
      </c>
      <c r="D469" s="26" t="s">
        <v>544</v>
      </c>
      <c r="E469">
        <f t="shared" si="64"/>
        <v>7000</v>
      </c>
      <c r="F469">
        <f t="shared" si="65"/>
        <v>5995</v>
      </c>
      <c r="G469" t="str">
        <f t="shared" ca="1" si="58"/>
        <v xml:space="preserve">{"nodeID":"1502145", "floor":"1", "zone":"C", "area":"17", "bay":"15", "hid":"00", "Xaxis":"7000", "Yaxis":"5995" ,"type":"common","updateTime":0} </v>
      </c>
      <c r="H469">
        <f t="shared" si="59"/>
        <v>1</v>
      </c>
      <c r="I469" t="str">
        <f t="shared" ca="1" si="60"/>
        <v>C</v>
      </c>
      <c r="J469">
        <f t="shared" si="63"/>
        <v>17</v>
      </c>
      <c r="K469" s="36" t="str">
        <f t="shared" ca="1" si="61"/>
        <v>15</v>
      </c>
      <c r="L469" s="36" t="str">
        <f t="shared" ca="1" si="62"/>
        <v>00</v>
      </c>
      <c r="M469" s="21" t="s">
        <v>66</v>
      </c>
    </row>
    <row r="470" spans="1:13" x14ac:dyDescent="0.4">
      <c r="A470">
        <v>30</v>
      </c>
      <c r="D470" s="26" t="s">
        <v>545</v>
      </c>
      <c r="E470">
        <f t="shared" si="64"/>
        <v>7000</v>
      </c>
      <c r="F470">
        <f t="shared" si="65"/>
        <v>5965</v>
      </c>
      <c r="G470" t="str">
        <f t="shared" ca="1" si="58"/>
        <v xml:space="preserve">{"nodeID":"1502146", "floor":"1", "zone":"C", "area":"17", "bay":"15", "hid":"00", "Xaxis":"7000", "Yaxis":"5965" ,"type":"common","updateTime":0} </v>
      </c>
      <c r="H470">
        <f t="shared" si="59"/>
        <v>1</v>
      </c>
      <c r="I470" t="str">
        <f t="shared" ca="1" si="60"/>
        <v>C</v>
      </c>
      <c r="J470">
        <f t="shared" si="63"/>
        <v>17</v>
      </c>
      <c r="K470" s="36" t="str">
        <f t="shared" ca="1" si="61"/>
        <v>15</v>
      </c>
      <c r="L470" s="36" t="str">
        <f t="shared" ca="1" si="62"/>
        <v>00</v>
      </c>
      <c r="M470" s="21" t="s">
        <v>66</v>
      </c>
    </row>
    <row r="471" spans="1:13" x14ac:dyDescent="0.4">
      <c r="A471">
        <v>5</v>
      </c>
      <c r="D471" s="26" t="s">
        <v>546</v>
      </c>
      <c r="E471">
        <f t="shared" si="64"/>
        <v>7000</v>
      </c>
      <c r="F471">
        <f t="shared" si="65"/>
        <v>5960</v>
      </c>
      <c r="G471" t="str">
        <f t="shared" ca="1" si="58"/>
        <v xml:space="preserve">{"nodeID":"1502147", "floor":"1", "zone":"C", "area":"17", "bay":"15", "hid":"00", "Xaxis":"7000", "Yaxis":"5960" ,"type":"common","updateTime":0} </v>
      </c>
      <c r="H471">
        <f t="shared" si="59"/>
        <v>1</v>
      </c>
      <c r="I471" t="str">
        <f t="shared" ca="1" si="60"/>
        <v>C</v>
      </c>
      <c r="J471">
        <f t="shared" si="63"/>
        <v>17</v>
      </c>
      <c r="K471" s="36" t="str">
        <f t="shared" ca="1" si="61"/>
        <v>15</v>
      </c>
      <c r="L471" s="36" t="str">
        <f t="shared" ca="1" si="62"/>
        <v>00</v>
      </c>
      <c r="M471" s="21" t="s">
        <v>66</v>
      </c>
    </row>
    <row r="472" spans="1:13" x14ac:dyDescent="0.4">
      <c r="A472">
        <v>5</v>
      </c>
      <c r="D472" s="26" t="s">
        <v>547</v>
      </c>
      <c r="E472">
        <f t="shared" si="64"/>
        <v>7000</v>
      </c>
      <c r="F472">
        <f t="shared" si="65"/>
        <v>5955</v>
      </c>
      <c r="G472" t="str">
        <f t="shared" ca="1" si="58"/>
        <v xml:space="preserve">{"nodeID":"1502148", "floor":"1", "zone":"C", "area":"17", "bay":"15", "hid":"00", "Xaxis":"7000", "Yaxis":"5955" ,"type":"common","updateTime":0} </v>
      </c>
      <c r="H472">
        <f t="shared" si="59"/>
        <v>1</v>
      </c>
      <c r="I472" t="str">
        <f t="shared" ca="1" si="60"/>
        <v>C</v>
      </c>
      <c r="J472">
        <f t="shared" si="63"/>
        <v>17</v>
      </c>
      <c r="K472" s="36" t="str">
        <f t="shared" ca="1" si="61"/>
        <v>15</v>
      </c>
      <c r="L472" s="36" t="str">
        <f t="shared" ca="1" si="62"/>
        <v>00</v>
      </c>
      <c r="M472" s="21" t="s">
        <v>66</v>
      </c>
    </row>
    <row r="473" spans="1:13" x14ac:dyDescent="0.4">
      <c r="A473">
        <v>5</v>
      </c>
      <c r="D473" s="26" t="s">
        <v>548</v>
      </c>
      <c r="E473">
        <f t="shared" si="64"/>
        <v>7000</v>
      </c>
      <c r="F473">
        <f t="shared" si="65"/>
        <v>5950</v>
      </c>
      <c r="G473" t="str">
        <f t="shared" ca="1" si="58"/>
        <v xml:space="preserve">{"nodeID":"1502149", "floor":"1", "zone":"C", "area":"17", "bay":"15", "hid":"00", "Xaxis":"7000", "Yaxis":"5950" ,"type":"common","updateTime":0} </v>
      </c>
      <c r="H473">
        <f t="shared" si="59"/>
        <v>1</v>
      </c>
      <c r="I473" t="str">
        <f t="shared" ca="1" si="60"/>
        <v>C</v>
      </c>
      <c r="J473">
        <f t="shared" si="63"/>
        <v>17</v>
      </c>
      <c r="K473" s="36" t="str">
        <f t="shared" ca="1" si="61"/>
        <v>15</v>
      </c>
      <c r="L473" s="36" t="str">
        <f t="shared" ca="1" si="62"/>
        <v>00</v>
      </c>
      <c r="M473" s="21" t="s">
        <v>66</v>
      </c>
    </row>
    <row r="474" spans="1:13" x14ac:dyDescent="0.4">
      <c r="A474">
        <v>10</v>
      </c>
      <c r="D474" s="26" t="s">
        <v>549</v>
      </c>
      <c r="E474">
        <f t="shared" si="64"/>
        <v>7000</v>
      </c>
      <c r="F474">
        <f t="shared" si="65"/>
        <v>5940</v>
      </c>
      <c r="G474" t="str">
        <f t="shared" ca="1" si="58"/>
        <v xml:space="preserve">{"nodeID":"1502150", "floor":"1", "zone":"C", "area":"17", "bay":"15", "hid":"00", "Xaxis":"7000", "Yaxis":"5940" ,"type":"common","updateTime":0} </v>
      </c>
      <c r="H474">
        <f t="shared" si="59"/>
        <v>1</v>
      </c>
      <c r="I474" t="str">
        <f t="shared" ca="1" si="60"/>
        <v>C</v>
      </c>
      <c r="J474">
        <f t="shared" si="63"/>
        <v>17</v>
      </c>
      <c r="K474" s="36" t="str">
        <f t="shared" ca="1" si="61"/>
        <v>15</v>
      </c>
      <c r="L474" s="36" t="str">
        <f t="shared" ca="1" si="62"/>
        <v>00</v>
      </c>
      <c r="M474" s="21" t="s">
        <v>66</v>
      </c>
    </row>
    <row r="475" spans="1:13" x14ac:dyDescent="0.4">
      <c r="A475">
        <v>10</v>
      </c>
      <c r="D475" s="26" t="s">
        <v>550</v>
      </c>
      <c r="E475">
        <f t="shared" si="64"/>
        <v>7000</v>
      </c>
      <c r="F475">
        <f t="shared" si="65"/>
        <v>5930</v>
      </c>
      <c r="G475" t="str">
        <f t="shared" ca="1" si="58"/>
        <v xml:space="preserve">{"nodeID":"1502151", "floor":"1", "zone":"C", "area":"17", "bay":"15", "hid":"00", "Xaxis":"7000", "Yaxis":"5930" ,"type":"common","updateTime":0} </v>
      </c>
      <c r="H475">
        <f t="shared" si="59"/>
        <v>1</v>
      </c>
      <c r="I475" t="str">
        <f t="shared" ca="1" si="60"/>
        <v>C</v>
      </c>
      <c r="J475">
        <f t="shared" si="63"/>
        <v>17</v>
      </c>
      <c r="K475" s="36" t="str">
        <f t="shared" ca="1" si="61"/>
        <v>15</v>
      </c>
      <c r="L475" s="36" t="str">
        <f t="shared" ca="1" si="62"/>
        <v>00</v>
      </c>
      <c r="M475" s="21" t="s">
        <v>66</v>
      </c>
    </row>
    <row r="476" spans="1:13" x14ac:dyDescent="0.4">
      <c r="A476">
        <v>10</v>
      </c>
      <c r="D476" s="26" t="s">
        <v>551</v>
      </c>
      <c r="E476">
        <f t="shared" si="64"/>
        <v>7000</v>
      </c>
      <c r="F476">
        <f t="shared" si="65"/>
        <v>5920</v>
      </c>
      <c r="G476" t="str">
        <f t="shared" ca="1" si="58"/>
        <v xml:space="preserve">{"nodeID":"1502152", "floor":"1", "zone":"C", "area":"17", "bay":"15", "hid":"00", "Xaxis":"7000", "Yaxis":"5920" ,"type":"common","updateTime":0} </v>
      </c>
      <c r="H476">
        <f t="shared" si="59"/>
        <v>1</v>
      </c>
      <c r="I476" t="str">
        <f t="shared" ca="1" si="60"/>
        <v>C</v>
      </c>
      <c r="J476">
        <f t="shared" si="63"/>
        <v>17</v>
      </c>
      <c r="K476" s="36" t="str">
        <f t="shared" ca="1" si="61"/>
        <v>15</v>
      </c>
      <c r="L476" s="36" t="str">
        <f t="shared" ca="1" si="62"/>
        <v>00</v>
      </c>
      <c r="M476" s="21" t="s">
        <v>66</v>
      </c>
    </row>
    <row r="477" spans="1:13" x14ac:dyDescent="0.4">
      <c r="A477">
        <v>20</v>
      </c>
      <c r="D477" s="26" t="s">
        <v>552</v>
      </c>
      <c r="E477">
        <f t="shared" si="64"/>
        <v>7000</v>
      </c>
      <c r="F477">
        <f t="shared" si="65"/>
        <v>5900</v>
      </c>
      <c r="G477" t="str">
        <f t="shared" ca="1" si="58"/>
        <v xml:space="preserve">{"nodeID":"1502153", "floor":"1", "zone":"C", "area":"17", "bay":"15", "hid":"00", "Xaxis":"7000", "Yaxis":"5900" ,"type":"common","updateTime":0} </v>
      </c>
      <c r="H477">
        <f t="shared" si="59"/>
        <v>1</v>
      </c>
      <c r="I477" t="str">
        <f t="shared" ca="1" si="60"/>
        <v>C</v>
      </c>
      <c r="J477">
        <f t="shared" si="63"/>
        <v>17</v>
      </c>
      <c r="K477" s="36" t="str">
        <f t="shared" ca="1" si="61"/>
        <v>15</v>
      </c>
      <c r="L477" s="36" t="str">
        <f t="shared" ca="1" si="62"/>
        <v>00</v>
      </c>
      <c r="M477" s="21" t="s">
        <v>66</v>
      </c>
    </row>
    <row r="478" spans="1:13" x14ac:dyDescent="0.4">
      <c r="A478">
        <v>5</v>
      </c>
      <c r="D478" s="26" t="s">
        <v>553</v>
      </c>
      <c r="E478">
        <f t="shared" si="64"/>
        <v>7000</v>
      </c>
      <c r="F478">
        <f t="shared" si="65"/>
        <v>5895</v>
      </c>
      <c r="G478" t="str">
        <f t="shared" ca="1" si="58"/>
        <v xml:space="preserve">{"nodeID":"1502154", "floor":"1", "zone":"C", "area":"17", "bay":"15", "hid":"00", "Xaxis":"7000", "Yaxis":"5895" ,"type":"common","updateTime":0} </v>
      </c>
      <c r="H478">
        <f t="shared" si="59"/>
        <v>1</v>
      </c>
      <c r="I478" t="str">
        <f t="shared" ca="1" si="60"/>
        <v>C</v>
      </c>
      <c r="J478">
        <f t="shared" si="63"/>
        <v>17</v>
      </c>
      <c r="K478" s="36" t="str">
        <f t="shared" ca="1" si="61"/>
        <v>15</v>
      </c>
      <c r="L478" s="36" t="str">
        <f t="shared" ca="1" si="62"/>
        <v>00</v>
      </c>
      <c r="M478" s="21" t="s">
        <v>66</v>
      </c>
    </row>
    <row r="479" spans="1:13" x14ac:dyDescent="0.4">
      <c r="A479">
        <v>20</v>
      </c>
      <c r="D479" s="26" t="s">
        <v>554</v>
      </c>
      <c r="E479">
        <f t="shared" si="64"/>
        <v>7000</v>
      </c>
      <c r="F479">
        <f t="shared" si="65"/>
        <v>5875</v>
      </c>
      <c r="G479" t="str">
        <f t="shared" ca="1" si="58"/>
        <v xml:space="preserve">{"nodeID":"1502155", "floor":"1", "zone":"C", "area":"17", "bay":"15", "hid":"00", "Xaxis":"7000", "Yaxis":"5875" ,"type":"common","updateTime":0} </v>
      </c>
      <c r="H479">
        <f t="shared" si="59"/>
        <v>1</v>
      </c>
      <c r="I479" t="str">
        <f t="shared" ca="1" si="60"/>
        <v>C</v>
      </c>
      <c r="J479">
        <f t="shared" si="63"/>
        <v>17</v>
      </c>
      <c r="K479" s="36" t="str">
        <f t="shared" ca="1" si="61"/>
        <v>15</v>
      </c>
      <c r="L479" s="36" t="str">
        <f t="shared" ca="1" si="62"/>
        <v>00</v>
      </c>
      <c r="M479" s="21" t="s">
        <v>66</v>
      </c>
    </row>
    <row r="480" spans="1:13" x14ac:dyDescent="0.4">
      <c r="A480">
        <v>5</v>
      </c>
      <c r="D480" s="26" t="s">
        <v>555</v>
      </c>
      <c r="E480">
        <f t="shared" si="64"/>
        <v>7000</v>
      </c>
      <c r="F480">
        <f t="shared" si="65"/>
        <v>5870</v>
      </c>
      <c r="G480" t="str">
        <f t="shared" ca="1" si="58"/>
        <v xml:space="preserve">{"nodeID":"1502156", "floor":"1", "zone":"C", "area":"17", "bay":"15", "hid":"00", "Xaxis":"7000", "Yaxis":"5870" ,"type":"common","updateTime":0} </v>
      </c>
      <c r="H480">
        <f t="shared" si="59"/>
        <v>1</v>
      </c>
      <c r="I480" t="str">
        <f t="shared" ca="1" si="60"/>
        <v>C</v>
      </c>
      <c r="J480">
        <f t="shared" si="63"/>
        <v>17</v>
      </c>
      <c r="K480" s="36" t="str">
        <f t="shared" ca="1" si="61"/>
        <v>15</v>
      </c>
      <c r="L480" s="36" t="str">
        <f t="shared" ca="1" si="62"/>
        <v>00</v>
      </c>
      <c r="M480" s="21" t="s">
        <v>66</v>
      </c>
    </row>
    <row r="481" spans="1:13" x14ac:dyDescent="0.4">
      <c r="A481">
        <v>30</v>
      </c>
      <c r="D481" s="26" t="s">
        <v>556</v>
      </c>
      <c r="E481">
        <f t="shared" si="64"/>
        <v>7000</v>
      </c>
      <c r="F481">
        <f t="shared" si="65"/>
        <v>5840</v>
      </c>
      <c r="G481" t="str">
        <f t="shared" ca="1" si="58"/>
        <v xml:space="preserve">{"nodeID":"1502157", "floor":"1", "zone":"C", "area":"17", "bay":"15", "hid":"00", "Xaxis":"7000", "Yaxis":"5840" ,"type":"common","updateTime":0} </v>
      </c>
      <c r="H481">
        <f t="shared" si="59"/>
        <v>1</v>
      </c>
      <c r="I481" t="str">
        <f t="shared" ca="1" si="60"/>
        <v>C</v>
      </c>
      <c r="J481">
        <f t="shared" si="63"/>
        <v>17</v>
      </c>
      <c r="K481" s="36" t="str">
        <f t="shared" ca="1" si="61"/>
        <v>15</v>
      </c>
      <c r="L481" s="36" t="str">
        <f t="shared" ca="1" si="62"/>
        <v>00</v>
      </c>
      <c r="M481" s="21" t="s">
        <v>66</v>
      </c>
    </row>
    <row r="482" spans="1:13" x14ac:dyDescent="0.4">
      <c r="A482">
        <v>5</v>
      </c>
      <c r="D482" s="26" t="s">
        <v>557</v>
      </c>
      <c r="E482">
        <f t="shared" si="64"/>
        <v>7000</v>
      </c>
      <c r="F482">
        <f t="shared" si="65"/>
        <v>5835</v>
      </c>
      <c r="G482" t="str">
        <f t="shared" ca="1" si="58"/>
        <v xml:space="preserve">{"nodeID":"1502158", "floor":"1", "zone":"C", "area":"17", "bay":"15", "hid":"00", "Xaxis":"7000", "Yaxis":"5835" ,"type":"common","updateTime":0} </v>
      </c>
      <c r="H482">
        <f t="shared" si="59"/>
        <v>1</v>
      </c>
      <c r="I482" t="str">
        <f t="shared" ca="1" si="60"/>
        <v>C</v>
      </c>
      <c r="J482">
        <f t="shared" si="63"/>
        <v>17</v>
      </c>
      <c r="K482" s="36" t="str">
        <f t="shared" ca="1" si="61"/>
        <v>15</v>
      </c>
      <c r="L482" s="36" t="str">
        <f t="shared" ca="1" si="62"/>
        <v>00</v>
      </c>
      <c r="M482" s="21" t="s">
        <v>66</v>
      </c>
    </row>
    <row r="483" spans="1:13" x14ac:dyDescent="0.4">
      <c r="A483">
        <v>5</v>
      </c>
      <c r="D483" s="26" t="s">
        <v>558</v>
      </c>
      <c r="E483">
        <f t="shared" si="64"/>
        <v>7000</v>
      </c>
      <c r="F483">
        <f t="shared" si="65"/>
        <v>5830</v>
      </c>
      <c r="G483" t="str">
        <f t="shared" ca="1" si="58"/>
        <v xml:space="preserve">{"nodeID":"1502159", "floor":"1", "zone":"C", "area":"17", "bay":"15", "hid":"00", "Xaxis":"7000", "Yaxis":"5830" ,"type":"common","updateTime":0} </v>
      </c>
      <c r="H483">
        <f t="shared" si="59"/>
        <v>1</v>
      </c>
      <c r="I483" t="str">
        <f t="shared" ca="1" si="60"/>
        <v>C</v>
      </c>
      <c r="J483">
        <f t="shared" si="63"/>
        <v>17</v>
      </c>
      <c r="K483" s="36" t="str">
        <f t="shared" ca="1" si="61"/>
        <v>15</v>
      </c>
      <c r="L483" s="36" t="str">
        <f t="shared" ca="1" si="62"/>
        <v>00</v>
      </c>
      <c r="M483" s="21" t="s">
        <v>66</v>
      </c>
    </row>
    <row r="484" spans="1:13" x14ac:dyDescent="0.4">
      <c r="A484">
        <v>5</v>
      </c>
      <c r="D484" s="26" t="s">
        <v>559</v>
      </c>
      <c r="E484">
        <f t="shared" si="64"/>
        <v>7000</v>
      </c>
      <c r="F484">
        <f t="shared" si="65"/>
        <v>5825</v>
      </c>
      <c r="G484" t="str">
        <f t="shared" ca="1" si="58"/>
        <v xml:space="preserve">{"nodeID":"1502160", "floor":"1", "zone":"C", "area":"17", "bay":"15", "hid":"00", "Xaxis":"7000", "Yaxis":"5825" ,"type":"common","updateTime":0} </v>
      </c>
      <c r="H484">
        <f t="shared" si="59"/>
        <v>1</v>
      </c>
      <c r="I484" t="str">
        <f t="shared" ca="1" si="60"/>
        <v>C</v>
      </c>
      <c r="J484">
        <f t="shared" si="63"/>
        <v>17</v>
      </c>
      <c r="K484" s="36" t="str">
        <f t="shared" ca="1" si="61"/>
        <v>15</v>
      </c>
      <c r="L484" s="36" t="str">
        <f t="shared" ca="1" si="62"/>
        <v>00</v>
      </c>
      <c r="M484" s="21" t="s">
        <v>66</v>
      </c>
    </row>
    <row r="485" spans="1:13" x14ac:dyDescent="0.4">
      <c r="A485">
        <v>5</v>
      </c>
      <c r="D485" s="26" t="s">
        <v>560</v>
      </c>
      <c r="E485">
        <f t="shared" si="64"/>
        <v>7000</v>
      </c>
      <c r="F485">
        <f t="shared" si="65"/>
        <v>5820</v>
      </c>
      <c r="G485" t="str">
        <f t="shared" ca="1" si="58"/>
        <v xml:space="preserve">{"nodeID":"1502161", "floor":"1", "zone":"C", "area":"17", "bay":"15", "hid":"00", "Xaxis":"7000", "Yaxis":"5820" ,"type":"common","updateTime":0} </v>
      </c>
      <c r="H485">
        <f t="shared" si="59"/>
        <v>1</v>
      </c>
      <c r="I485" t="str">
        <f t="shared" ca="1" si="60"/>
        <v>C</v>
      </c>
      <c r="J485">
        <f t="shared" si="63"/>
        <v>17</v>
      </c>
      <c r="K485" s="36" t="str">
        <f t="shared" ca="1" si="61"/>
        <v>15</v>
      </c>
      <c r="L485" s="36" t="str">
        <f t="shared" ca="1" si="62"/>
        <v>00</v>
      </c>
      <c r="M485" s="21" t="s">
        <v>66</v>
      </c>
    </row>
    <row r="486" spans="1:13" x14ac:dyDescent="0.4">
      <c r="A486">
        <v>10</v>
      </c>
      <c r="D486" s="26" t="s">
        <v>561</v>
      </c>
      <c r="E486">
        <f t="shared" si="64"/>
        <v>7000</v>
      </c>
      <c r="F486">
        <f t="shared" si="65"/>
        <v>5810</v>
      </c>
      <c r="G486" t="str">
        <f t="shared" ca="1" si="58"/>
        <v xml:space="preserve">{"nodeID":"1502162", "floor":"1", "zone":"C", "area":"17", "bay":"15", "hid":"00", "Xaxis":"7000", "Yaxis":"5810" ,"type":"common","updateTime":0} </v>
      </c>
      <c r="H486">
        <f t="shared" si="59"/>
        <v>1</v>
      </c>
      <c r="I486" t="str">
        <f t="shared" ca="1" si="60"/>
        <v>C</v>
      </c>
      <c r="J486">
        <f t="shared" si="63"/>
        <v>17</v>
      </c>
      <c r="K486" s="36" t="str">
        <f t="shared" ca="1" si="61"/>
        <v>15</v>
      </c>
      <c r="L486" s="36" t="str">
        <f t="shared" ca="1" si="62"/>
        <v>00</v>
      </c>
      <c r="M486" s="21" t="s">
        <v>66</v>
      </c>
    </row>
    <row r="487" spans="1:13" x14ac:dyDescent="0.4">
      <c r="A487">
        <v>10</v>
      </c>
      <c r="D487" s="26" t="s">
        <v>562</v>
      </c>
      <c r="E487">
        <f t="shared" si="64"/>
        <v>7000</v>
      </c>
      <c r="F487">
        <f t="shared" si="65"/>
        <v>5800</v>
      </c>
      <c r="G487" t="str">
        <f t="shared" ca="1" si="58"/>
        <v xml:space="preserve">{"nodeID":"1502163", "floor":"1", "zone":"C", "area":"17", "bay":"15", "hid":"00", "Xaxis":"7000", "Yaxis":"5800" ,"type":"common","updateTime":0} </v>
      </c>
      <c r="H487">
        <f t="shared" si="59"/>
        <v>1</v>
      </c>
      <c r="I487" t="str">
        <f t="shared" ca="1" si="60"/>
        <v>C</v>
      </c>
      <c r="J487">
        <f t="shared" si="63"/>
        <v>17</v>
      </c>
      <c r="K487" s="36" t="str">
        <f t="shared" ca="1" si="61"/>
        <v>15</v>
      </c>
      <c r="L487" s="36" t="str">
        <f t="shared" ca="1" si="62"/>
        <v>00</v>
      </c>
      <c r="M487" s="21" t="s">
        <v>66</v>
      </c>
    </row>
    <row r="488" spans="1:13" x14ac:dyDescent="0.4">
      <c r="A488">
        <v>5</v>
      </c>
      <c r="D488" s="26" t="s">
        <v>563</v>
      </c>
      <c r="E488">
        <f t="shared" si="64"/>
        <v>7000</v>
      </c>
      <c r="F488">
        <f t="shared" si="65"/>
        <v>5795</v>
      </c>
      <c r="G488" t="str">
        <f t="shared" ca="1" si="58"/>
        <v xml:space="preserve">{"nodeID":"1502164", "floor":"1", "zone":"C", "area":"17", "bay":"15", "hid":"00", "Xaxis":"7000", "Yaxis":"5795" ,"type":"common","updateTime":0} </v>
      </c>
      <c r="H488">
        <f t="shared" si="59"/>
        <v>1</v>
      </c>
      <c r="I488" t="str">
        <f t="shared" ca="1" si="60"/>
        <v>C</v>
      </c>
      <c r="J488">
        <f t="shared" si="63"/>
        <v>17</v>
      </c>
      <c r="K488" s="36" t="str">
        <f t="shared" ca="1" si="61"/>
        <v>15</v>
      </c>
      <c r="L488" s="36" t="str">
        <f t="shared" ca="1" si="62"/>
        <v>00</v>
      </c>
      <c r="M488" s="21" t="s">
        <v>66</v>
      </c>
    </row>
    <row r="489" spans="1:13" x14ac:dyDescent="0.4">
      <c r="A489">
        <v>5</v>
      </c>
      <c r="D489" s="26" t="s">
        <v>564</v>
      </c>
      <c r="E489">
        <f t="shared" si="64"/>
        <v>7000</v>
      </c>
      <c r="F489">
        <f t="shared" si="65"/>
        <v>5790</v>
      </c>
      <c r="G489" t="str">
        <f t="shared" ca="1" si="58"/>
        <v xml:space="preserve">{"nodeID":"1502165", "floor":"1", "zone":"C", "area":"17", "bay":"15", "hid":"00", "Xaxis":"7000", "Yaxis":"5790" ,"type":"common","updateTime":0} </v>
      </c>
      <c r="H489">
        <f t="shared" si="59"/>
        <v>1</v>
      </c>
      <c r="I489" t="str">
        <f t="shared" ca="1" si="60"/>
        <v>C</v>
      </c>
      <c r="J489">
        <f t="shared" si="63"/>
        <v>17</v>
      </c>
      <c r="K489" s="36" t="str">
        <f t="shared" ca="1" si="61"/>
        <v>15</v>
      </c>
      <c r="L489" s="36" t="str">
        <f t="shared" ca="1" si="62"/>
        <v>00</v>
      </c>
      <c r="M489" s="21" t="s">
        <v>66</v>
      </c>
    </row>
    <row r="490" spans="1:13" x14ac:dyDescent="0.4">
      <c r="A490">
        <v>5</v>
      </c>
      <c r="D490" s="26" t="s">
        <v>565</v>
      </c>
      <c r="E490">
        <f t="shared" si="64"/>
        <v>7000</v>
      </c>
      <c r="F490">
        <f t="shared" si="65"/>
        <v>5785</v>
      </c>
      <c r="G490" t="str">
        <f t="shared" ca="1" si="58"/>
        <v xml:space="preserve">{"nodeID":"1502166", "floor":"1", "zone":"C", "area":"17", "bay":"15", "hid":"00", "Xaxis":"7000", "Yaxis":"5785" ,"type":"common","updateTime":0} </v>
      </c>
      <c r="H490">
        <f t="shared" si="59"/>
        <v>1</v>
      </c>
      <c r="I490" t="str">
        <f t="shared" ca="1" si="60"/>
        <v>C</v>
      </c>
      <c r="J490">
        <f t="shared" si="63"/>
        <v>17</v>
      </c>
      <c r="K490" s="36" t="str">
        <f t="shared" ca="1" si="61"/>
        <v>15</v>
      </c>
      <c r="L490" s="36" t="str">
        <f t="shared" ca="1" si="62"/>
        <v>00</v>
      </c>
      <c r="M490" s="21" t="s">
        <v>66</v>
      </c>
    </row>
    <row r="491" spans="1:13" x14ac:dyDescent="0.4">
      <c r="A491">
        <v>5</v>
      </c>
      <c r="D491" s="26" t="s">
        <v>566</v>
      </c>
      <c r="E491">
        <f t="shared" si="64"/>
        <v>7000</v>
      </c>
      <c r="F491">
        <f t="shared" si="65"/>
        <v>5780</v>
      </c>
      <c r="G491" t="str">
        <f t="shared" ca="1" si="58"/>
        <v xml:space="preserve">{"nodeID":"1502167", "floor":"1", "zone":"C", "area":"17", "bay":"15", "hid":"00", "Xaxis":"7000", "Yaxis":"5780" ,"type":"common","updateTime":0} </v>
      </c>
      <c r="H491">
        <f t="shared" si="59"/>
        <v>1</v>
      </c>
      <c r="I491" t="str">
        <f t="shared" ca="1" si="60"/>
        <v>C</v>
      </c>
      <c r="J491">
        <f t="shared" si="63"/>
        <v>17</v>
      </c>
      <c r="K491" s="36" t="str">
        <f t="shared" ca="1" si="61"/>
        <v>15</v>
      </c>
      <c r="L491" s="36" t="str">
        <f t="shared" ca="1" si="62"/>
        <v>00</v>
      </c>
      <c r="M491" s="21" t="s">
        <v>66</v>
      </c>
    </row>
    <row r="492" spans="1:13" x14ac:dyDescent="0.4">
      <c r="A492">
        <v>5</v>
      </c>
      <c r="D492" s="26" t="s">
        <v>567</v>
      </c>
      <c r="E492">
        <f t="shared" si="64"/>
        <v>7000</v>
      </c>
      <c r="F492">
        <f t="shared" si="65"/>
        <v>5775</v>
      </c>
      <c r="G492" t="str">
        <f t="shared" ca="1" si="58"/>
        <v xml:space="preserve">{"nodeID":"1502168", "floor":"1", "zone":"C", "area":"17", "bay":"15", "hid":"00", "Xaxis":"7000", "Yaxis":"5775" ,"type":"common","updateTime":0} </v>
      </c>
      <c r="H492">
        <f t="shared" si="59"/>
        <v>1</v>
      </c>
      <c r="I492" t="str">
        <f t="shared" ca="1" si="60"/>
        <v>C</v>
      </c>
      <c r="J492">
        <f t="shared" si="63"/>
        <v>17</v>
      </c>
      <c r="K492" s="36" t="str">
        <f t="shared" ca="1" si="61"/>
        <v>15</v>
      </c>
      <c r="L492" s="36" t="str">
        <f t="shared" ca="1" si="62"/>
        <v>00</v>
      </c>
      <c r="M492" s="21" t="s">
        <v>66</v>
      </c>
    </row>
    <row r="493" spans="1:13" x14ac:dyDescent="0.4">
      <c r="A493">
        <v>10</v>
      </c>
      <c r="D493" s="26" t="s">
        <v>568</v>
      </c>
      <c r="E493">
        <f t="shared" si="64"/>
        <v>7000</v>
      </c>
      <c r="F493">
        <f t="shared" si="65"/>
        <v>5765</v>
      </c>
      <c r="G493" t="str">
        <f t="shared" ca="1" si="58"/>
        <v xml:space="preserve">{"nodeID":"1502169", "floor":"1", "zone":"C", "area":"17", "bay":"15", "hid":"00", "Xaxis":"7000", "Yaxis":"5765" ,"type":"common","updateTime":0} </v>
      </c>
      <c r="H493">
        <f t="shared" si="59"/>
        <v>1</v>
      </c>
      <c r="I493" t="str">
        <f t="shared" ca="1" si="60"/>
        <v>C</v>
      </c>
      <c r="J493">
        <f t="shared" si="63"/>
        <v>17</v>
      </c>
      <c r="K493" s="36" t="str">
        <f t="shared" ca="1" si="61"/>
        <v>15</v>
      </c>
      <c r="L493" s="36" t="str">
        <f t="shared" ca="1" si="62"/>
        <v>00</v>
      </c>
      <c r="M493" s="21" t="s">
        <v>66</v>
      </c>
    </row>
    <row r="494" spans="1:13" x14ac:dyDescent="0.4">
      <c r="A494">
        <v>10</v>
      </c>
      <c r="D494" s="26" t="s">
        <v>569</v>
      </c>
      <c r="E494">
        <f t="shared" si="64"/>
        <v>7000</v>
      </c>
      <c r="F494">
        <f t="shared" si="65"/>
        <v>5755</v>
      </c>
      <c r="G494" t="str">
        <f t="shared" ca="1" si="58"/>
        <v xml:space="preserve">{"nodeID":"1502170", "floor":"1", "zone":"C", "area":"17", "bay":"15", "hid":"00", "Xaxis":"7000", "Yaxis":"5755" ,"type":"common","updateTime":0} </v>
      </c>
      <c r="H494">
        <f t="shared" si="59"/>
        <v>1</v>
      </c>
      <c r="I494" t="str">
        <f t="shared" ca="1" si="60"/>
        <v>C</v>
      </c>
      <c r="J494">
        <f t="shared" si="63"/>
        <v>17</v>
      </c>
      <c r="K494" s="36" t="str">
        <f t="shared" ca="1" si="61"/>
        <v>15</v>
      </c>
      <c r="L494" s="36" t="str">
        <f t="shared" ca="1" si="62"/>
        <v>00</v>
      </c>
      <c r="M494" s="21" t="s">
        <v>66</v>
      </c>
    </row>
    <row r="495" spans="1:13" x14ac:dyDescent="0.4">
      <c r="A495">
        <v>10</v>
      </c>
      <c r="D495" s="26" t="s">
        <v>570</v>
      </c>
      <c r="E495">
        <f t="shared" si="64"/>
        <v>7000</v>
      </c>
      <c r="F495">
        <f t="shared" si="65"/>
        <v>5745</v>
      </c>
      <c r="G495" t="str">
        <f t="shared" ca="1" si="58"/>
        <v xml:space="preserve">{"nodeID":"1502171", "floor":"1", "zone":"C", "area":"17", "bay":"15", "hid":"00", "Xaxis":"7000", "Yaxis":"5745" ,"type":"common","updateTime":0} </v>
      </c>
      <c r="H495">
        <f t="shared" si="59"/>
        <v>1</v>
      </c>
      <c r="I495" t="str">
        <f t="shared" ca="1" si="60"/>
        <v>C</v>
      </c>
      <c r="J495">
        <f t="shared" si="63"/>
        <v>17</v>
      </c>
      <c r="K495" s="36" t="str">
        <f t="shared" ca="1" si="61"/>
        <v>15</v>
      </c>
      <c r="L495" s="36" t="str">
        <f t="shared" ca="1" si="62"/>
        <v>00</v>
      </c>
      <c r="M495" s="21" t="s">
        <v>66</v>
      </c>
    </row>
    <row r="496" spans="1:13" x14ac:dyDescent="0.4">
      <c r="A496">
        <v>10</v>
      </c>
      <c r="D496" s="26" t="s">
        <v>571</v>
      </c>
      <c r="E496">
        <f t="shared" si="64"/>
        <v>7000</v>
      </c>
      <c r="F496">
        <f t="shared" si="65"/>
        <v>5735</v>
      </c>
      <c r="G496" t="str">
        <f t="shared" ca="1" si="58"/>
        <v xml:space="preserve">{"nodeID":"1502172", "floor":"1", "zone":"C", "area":"17", "bay":"15", "hid":"00", "Xaxis":"7000", "Yaxis":"5735" ,"type":"common","updateTime":0} </v>
      </c>
      <c r="H496">
        <f t="shared" si="59"/>
        <v>1</v>
      </c>
      <c r="I496" t="str">
        <f t="shared" ca="1" si="60"/>
        <v>C</v>
      </c>
      <c r="J496">
        <f t="shared" si="63"/>
        <v>17</v>
      </c>
      <c r="K496" s="36" t="str">
        <f t="shared" ca="1" si="61"/>
        <v>15</v>
      </c>
      <c r="L496" s="36" t="str">
        <f t="shared" ca="1" si="62"/>
        <v>00</v>
      </c>
      <c r="M496" s="21" t="s">
        <v>66</v>
      </c>
    </row>
    <row r="497" spans="1:13" x14ac:dyDescent="0.4">
      <c r="A497">
        <v>5</v>
      </c>
      <c r="D497" s="26" t="s">
        <v>572</v>
      </c>
      <c r="E497">
        <f t="shared" si="64"/>
        <v>7000</v>
      </c>
      <c r="F497">
        <f t="shared" si="65"/>
        <v>5730</v>
      </c>
      <c r="G497" t="str">
        <f t="shared" ca="1" si="58"/>
        <v xml:space="preserve">{"nodeID":"1502173", "floor":"1", "zone":"C", "area":"17", "bay":"15", "hid":"00", "Xaxis":"7000", "Yaxis":"5730" ,"type":"common","updateTime":0} </v>
      </c>
      <c r="H497">
        <f t="shared" si="59"/>
        <v>1</v>
      </c>
      <c r="I497" t="str">
        <f t="shared" ca="1" si="60"/>
        <v>C</v>
      </c>
      <c r="J497">
        <f t="shared" si="63"/>
        <v>17</v>
      </c>
      <c r="K497" s="36" t="str">
        <f t="shared" ca="1" si="61"/>
        <v>15</v>
      </c>
      <c r="L497" s="36" t="str">
        <f t="shared" ca="1" si="62"/>
        <v>00</v>
      </c>
      <c r="M497" s="21" t="s">
        <v>66</v>
      </c>
    </row>
    <row r="498" spans="1:13" x14ac:dyDescent="0.4">
      <c r="A498">
        <v>5</v>
      </c>
      <c r="D498" s="26" t="s">
        <v>573</v>
      </c>
      <c r="E498">
        <f t="shared" si="64"/>
        <v>7000</v>
      </c>
      <c r="F498">
        <f t="shared" si="65"/>
        <v>5725</v>
      </c>
      <c r="G498" t="str">
        <f t="shared" ca="1" si="58"/>
        <v xml:space="preserve">{"nodeID":"1502174", "floor":"1", "zone":"C", "area":"17", "bay":"15", "hid":"00", "Xaxis":"7000", "Yaxis":"5725" ,"type":"common","updateTime":0} </v>
      </c>
      <c r="H498">
        <f t="shared" si="59"/>
        <v>1</v>
      </c>
      <c r="I498" t="str">
        <f t="shared" ca="1" si="60"/>
        <v>C</v>
      </c>
      <c r="J498">
        <f t="shared" si="63"/>
        <v>17</v>
      </c>
      <c r="K498" s="36" t="str">
        <f t="shared" ca="1" si="61"/>
        <v>15</v>
      </c>
      <c r="L498" s="36" t="str">
        <f t="shared" ca="1" si="62"/>
        <v>00</v>
      </c>
      <c r="M498" s="21" t="s">
        <v>66</v>
      </c>
    </row>
    <row r="499" spans="1:13" x14ac:dyDescent="0.4">
      <c r="A499">
        <v>5</v>
      </c>
      <c r="D499" s="26" t="s">
        <v>574</v>
      </c>
      <c r="E499">
        <f t="shared" si="64"/>
        <v>7000</v>
      </c>
      <c r="F499">
        <f t="shared" si="65"/>
        <v>5720</v>
      </c>
      <c r="G499" t="str">
        <f t="shared" ca="1" si="58"/>
        <v xml:space="preserve">{"nodeID":"1502175", "floor":"1", "zone":"C", "area":"17", "bay":"15", "hid":"00", "Xaxis":"7000", "Yaxis":"5720" ,"type":"common","updateTime":0} </v>
      </c>
      <c r="H499">
        <f t="shared" si="59"/>
        <v>1</v>
      </c>
      <c r="I499" t="str">
        <f t="shared" ca="1" si="60"/>
        <v>C</v>
      </c>
      <c r="J499">
        <f t="shared" si="63"/>
        <v>17</v>
      </c>
      <c r="K499" s="36" t="str">
        <f t="shared" ca="1" si="61"/>
        <v>15</v>
      </c>
      <c r="L499" s="36" t="str">
        <f t="shared" ca="1" si="62"/>
        <v>00</v>
      </c>
      <c r="M499" s="21" t="s">
        <v>66</v>
      </c>
    </row>
    <row r="500" spans="1:13" x14ac:dyDescent="0.4">
      <c r="A500">
        <v>5</v>
      </c>
      <c r="D500" s="26" t="s">
        <v>575</v>
      </c>
      <c r="E500">
        <f t="shared" si="64"/>
        <v>7000</v>
      </c>
      <c r="F500">
        <f t="shared" si="65"/>
        <v>5715</v>
      </c>
      <c r="G500" t="str">
        <f t="shared" ca="1" si="58"/>
        <v xml:space="preserve">{"nodeID":"1502176", "floor":"1", "zone":"C", "area":"17", "bay":"15", "hid":"00", "Xaxis":"7000", "Yaxis":"5715" ,"type":"common","updateTime":0} </v>
      </c>
      <c r="H500">
        <f t="shared" si="59"/>
        <v>1</v>
      </c>
      <c r="I500" t="str">
        <f t="shared" ca="1" si="60"/>
        <v>C</v>
      </c>
      <c r="J500">
        <f t="shared" si="63"/>
        <v>17</v>
      </c>
      <c r="K500" s="36" t="str">
        <f t="shared" ca="1" si="61"/>
        <v>15</v>
      </c>
      <c r="L500" s="36" t="str">
        <f t="shared" ca="1" si="62"/>
        <v>00</v>
      </c>
      <c r="M500" s="21" t="s">
        <v>66</v>
      </c>
    </row>
    <row r="501" spans="1:13" x14ac:dyDescent="0.4">
      <c r="A501">
        <v>5</v>
      </c>
      <c r="D501" s="26" t="s">
        <v>576</v>
      </c>
      <c r="E501">
        <f t="shared" si="64"/>
        <v>7000</v>
      </c>
      <c r="F501">
        <f t="shared" si="65"/>
        <v>5710</v>
      </c>
      <c r="G501" t="str">
        <f t="shared" ca="1" si="58"/>
        <v xml:space="preserve">{"nodeID":"1502177", "floor":"1", "zone":"C", "area":"17", "bay":"15", "hid":"00", "Xaxis":"7000", "Yaxis":"5710" ,"type":"common","updateTime":0} </v>
      </c>
      <c r="H501">
        <f t="shared" si="59"/>
        <v>1</v>
      </c>
      <c r="I501" t="str">
        <f t="shared" ca="1" si="60"/>
        <v>C</v>
      </c>
      <c r="J501">
        <f t="shared" si="63"/>
        <v>17</v>
      </c>
      <c r="K501" s="36" t="str">
        <f t="shared" ca="1" si="61"/>
        <v>15</v>
      </c>
      <c r="L501" s="36" t="str">
        <f t="shared" ca="1" si="62"/>
        <v>00</v>
      </c>
      <c r="M501" s="21" t="s">
        <v>66</v>
      </c>
    </row>
    <row r="502" spans="1:13" x14ac:dyDescent="0.4">
      <c r="A502">
        <v>5</v>
      </c>
      <c r="D502" s="26" t="s">
        <v>577</v>
      </c>
      <c r="E502">
        <f t="shared" si="64"/>
        <v>7000</v>
      </c>
      <c r="F502">
        <f t="shared" si="65"/>
        <v>5705</v>
      </c>
      <c r="G502" t="str">
        <f t="shared" ca="1" si="58"/>
        <v xml:space="preserve">{"nodeID":"1502178", "floor":"1", "zone":"C", "area":"17", "bay":"15", "hid":"00", "Xaxis":"7000", "Yaxis":"5705" ,"type":"common","updateTime":0} </v>
      </c>
      <c r="H502">
        <f t="shared" si="59"/>
        <v>1</v>
      </c>
      <c r="I502" t="str">
        <f t="shared" ca="1" si="60"/>
        <v>C</v>
      </c>
      <c r="J502">
        <f t="shared" si="63"/>
        <v>17</v>
      </c>
      <c r="K502" s="36" t="str">
        <f t="shared" ca="1" si="61"/>
        <v>15</v>
      </c>
      <c r="L502" s="36" t="str">
        <f t="shared" ca="1" si="62"/>
        <v>00</v>
      </c>
      <c r="M502" s="21" t="s">
        <v>66</v>
      </c>
    </row>
    <row r="503" spans="1:13" x14ac:dyDescent="0.4">
      <c r="A503">
        <v>5</v>
      </c>
      <c r="D503" s="26" t="s">
        <v>578</v>
      </c>
      <c r="E503">
        <f t="shared" si="64"/>
        <v>7000</v>
      </c>
      <c r="F503">
        <f t="shared" si="65"/>
        <v>5700</v>
      </c>
      <c r="G503" t="str">
        <f t="shared" ca="1" si="58"/>
        <v xml:space="preserve">{"nodeID":"1502179", "floor":"1", "zone":"C", "area":"17", "bay":"15", "hid":"00", "Xaxis":"7000", "Yaxis":"5700" ,"type":"common","updateTime":0} </v>
      </c>
      <c r="H503">
        <f t="shared" si="59"/>
        <v>1</v>
      </c>
      <c r="I503" t="str">
        <f t="shared" ca="1" si="60"/>
        <v>C</v>
      </c>
      <c r="J503">
        <f t="shared" si="63"/>
        <v>17</v>
      </c>
      <c r="K503" s="36" t="str">
        <f t="shared" ca="1" si="61"/>
        <v>15</v>
      </c>
      <c r="L503" s="36" t="str">
        <f t="shared" ca="1" si="62"/>
        <v>00</v>
      </c>
      <c r="M503" s="21" t="s">
        <v>66</v>
      </c>
    </row>
    <row r="504" spans="1:13" x14ac:dyDescent="0.4">
      <c r="A504">
        <v>5</v>
      </c>
      <c r="D504" s="26" t="s">
        <v>579</v>
      </c>
      <c r="E504">
        <f t="shared" si="64"/>
        <v>7000</v>
      </c>
      <c r="F504">
        <f t="shared" si="65"/>
        <v>5695</v>
      </c>
      <c r="G504" t="str">
        <f t="shared" ca="1" si="58"/>
        <v xml:space="preserve">{"nodeID":"1502180", "floor":"1", "zone":"C", "area":"17", "bay":"15", "hid":"00", "Xaxis":"7000", "Yaxis":"5695" ,"type":"common","updateTime":0} </v>
      </c>
      <c r="H504">
        <f t="shared" si="59"/>
        <v>1</v>
      </c>
      <c r="I504" t="str">
        <f t="shared" ca="1" si="60"/>
        <v>C</v>
      </c>
      <c r="J504">
        <f t="shared" si="63"/>
        <v>17</v>
      </c>
      <c r="K504" s="36" t="str">
        <f t="shared" ca="1" si="61"/>
        <v>15</v>
      </c>
      <c r="L504" s="36" t="str">
        <f t="shared" ca="1" si="62"/>
        <v>00</v>
      </c>
      <c r="M504" s="21" t="s">
        <v>66</v>
      </c>
    </row>
    <row r="505" spans="1:13" x14ac:dyDescent="0.4">
      <c r="A505">
        <v>5</v>
      </c>
      <c r="D505" s="26" t="s">
        <v>580</v>
      </c>
      <c r="E505">
        <f t="shared" si="64"/>
        <v>7000</v>
      </c>
      <c r="F505">
        <f t="shared" si="65"/>
        <v>5690</v>
      </c>
      <c r="G505" t="str">
        <f t="shared" ca="1" si="58"/>
        <v xml:space="preserve">{"nodeID":"1502181", "floor":"1", "zone":"C", "area":"17", "bay":"15", "hid":"00", "Xaxis":"7000", "Yaxis":"5690" ,"type":"common","updateTime":0} </v>
      </c>
      <c r="H505">
        <f t="shared" si="59"/>
        <v>1</v>
      </c>
      <c r="I505" t="str">
        <f t="shared" ca="1" si="60"/>
        <v>C</v>
      </c>
      <c r="J505">
        <f t="shared" si="63"/>
        <v>17</v>
      </c>
      <c r="K505" s="36" t="str">
        <f t="shared" ca="1" si="61"/>
        <v>15</v>
      </c>
      <c r="L505" s="36" t="str">
        <f t="shared" ca="1" si="62"/>
        <v>00</v>
      </c>
      <c r="M505" s="21" t="s">
        <v>66</v>
      </c>
    </row>
    <row r="506" spans="1:13" x14ac:dyDescent="0.4">
      <c r="A506">
        <v>5</v>
      </c>
      <c r="D506" s="26" t="s">
        <v>581</v>
      </c>
      <c r="E506">
        <f t="shared" si="64"/>
        <v>7000</v>
      </c>
      <c r="F506">
        <f t="shared" si="65"/>
        <v>5685</v>
      </c>
      <c r="G506" t="str">
        <f t="shared" ca="1" si="58"/>
        <v xml:space="preserve">{"nodeID":"1502182", "floor":"1", "zone":"C", "area":"17", "bay":"15", "hid":"00", "Xaxis":"7000", "Yaxis":"5685" ,"type":"common","updateTime":0} </v>
      </c>
      <c r="H506">
        <f t="shared" si="59"/>
        <v>1</v>
      </c>
      <c r="I506" t="str">
        <f t="shared" ca="1" si="60"/>
        <v>C</v>
      </c>
      <c r="J506">
        <f t="shared" si="63"/>
        <v>17</v>
      </c>
      <c r="K506" s="36" t="str">
        <f t="shared" ca="1" si="61"/>
        <v>15</v>
      </c>
      <c r="L506" s="36" t="str">
        <f t="shared" ca="1" si="62"/>
        <v>00</v>
      </c>
      <c r="M506" s="21" t="s">
        <v>66</v>
      </c>
    </row>
    <row r="507" spans="1:13" x14ac:dyDescent="0.4">
      <c r="A507">
        <v>20</v>
      </c>
      <c r="D507" s="26" t="s">
        <v>582</v>
      </c>
      <c r="E507">
        <f t="shared" si="64"/>
        <v>7000</v>
      </c>
      <c r="F507">
        <f t="shared" si="65"/>
        <v>5665</v>
      </c>
      <c r="G507" t="str">
        <f t="shared" ca="1" si="58"/>
        <v xml:space="preserve">{"nodeID":"1502183", "floor":"1", "zone":"C", "area":"17", "bay":"15", "hid":"00", "Xaxis":"7000", "Yaxis":"5665" ,"type":"common","updateTime":0} </v>
      </c>
      <c r="H507">
        <f t="shared" si="59"/>
        <v>1</v>
      </c>
      <c r="I507" t="str">
        <f t="shared" ca="1" si="60"/>
        <v>C</v>
      </c>
      <c r="J507">
        <f t="shared" si="63"/>
        <v>17</v>
      </c>
      <c r="K507" s="36" t="str">
        <f t="shared" ca="1" si="61"/>
        <v>15</v>
      </c>
      <c r="L507" s="36" t="str">
        <f t="shared" ca="1" si="62"/>
        <v>00</v>
      </c>
      <c r="M507" s="21" t="s">
        <v>66</v>
      </c>
    </row>
    <row r="508" spans="1:13" x14ac:dyDescent="0.4">
      <c r="A508">
        <v>20</v>
      </c>
      <c r="D508" s="26" t="s">
        <v>583</v>
      </c>
      <c r="E508">
        <f t="shared" si="64"/>
        <v>7000</v>
      </c>
      <c r="F508">
        <f t="shared" si="65"/>
        <v>5645</v>
      </c>
      <c r="G508" t="str">
        <f t="shared" ca="1" si="58"/>
        <v xml:space="preserve">{"nodeID":"1502184", "floor":"1", "zone":"C", "area":"17", "bay":"15", "hid":"00", "Xaxis":"7000", "Yaxis":"5645" ,"type":"common","updateTime":0} </v>
      </c>
      <c r="H508">
        <f t="shared" si="59"/>
        <v>1</v>
      </c>
      <c r="I508" t="str">
        <f t="shared" ca="1" si="60"/>
        <v>C</v>
      </c>
      <c r="J508">
        <f t="shared" si="63"/>
        <v>17</v>
      </c>
      <c r="K508" s="36" t="str">
        <f t="shared" ca="1" si="61"/>
        <v>15</v>
      </c>
      <c r="L508" s="36" t="str">
        <f t="shared" ca="1" si="62"/>
        <v>00</v>
      </c>
      <c r="M508" s="21" t="s">
        <v>66</v>
      </c>
    </row>
    <row r="509" spans="1:13" x14ac:dyDescent="0.4">
      <c r="A509">
        <v>20</v>
      </c>
      <c r="D509" s="26" t="s">
        <v>584</v>
      </c>
      <c r="E509">
        <f t="shared" si="64"/>
        <v>7000</v>
      </c>
      <c r="F509">
        <f t="shared" si="65"/>
        <v>5625</v>
      </c>
      <c r="G509" t="str">
        <f t="shared" ca="1" si="58"/>
        <v xml:space="preserve">{"nodeID":"1502185", "floor":"1", "zone":"C", "area":"17", "bay":"15", "hid":"00", "Xaxis":"7000", "Yaxis":"5625" ,"type":"common","updateTime":0} </v>
      </c>
      <c r="H509">
        <f t="shared" si="59"/>
        <v>1</v>
      </c>
      <c r="I509" t="str">
        <f t="shared" ca="1" si="60"/>
        <v>C</v>
      </c>
      <c r="J509">
        <f t="shared" si="63"/>
        <v>17</v>
      </c>
      <c r="K509" s="36" t="str">
        <f t="shared" ca="1" si="61"/>
        <v>15</v>
      </c>
      <c r="L509" s="36" t="str">
        <f t="shared" ca="1" si="62"/>
        <v>00</v>
      </c>
      <c r="M509" s="21" t="s">
        <v>66</v>
      </c>
    </row>
    <row r="510" spans="1:13" x14ac:dyDescent="0.4">
      <c r="A510">
        <v>20</v>
      </c>
      <c r="D510" s="26" t="s">
        <v>585</v>
      </c>
      <c r="E510">
        <f t="shared" si="64"/>
        <v>7000</v>
      </c>
      <c r="F510">
        <f t="shared" si="65"/>
        <v>5605</v>
      </c>
      <c r="G510" t="str">
        <f t="shared" ca="1" si="58"/>
        <v xml:space="preserve">{"nodeID":"1502186", "floor":"1", "zone":"C", "area":"17", "bay":"15", "hid":"00", "Xaxis":"7000", "Yaxis":"5605" ,"type":"common","updateTime":0} </v>
      </c>
      <c r="H510">
        <f t="shared" si="59"/>
        <v>1</v>
      </c>
      <c r="I510" t="str">
        <f t="shared" ca="1" si="60"/>
        <v>C</v>
      </c>
      <c r="J510">
        <f t="shared" si="63"/>
        <v>17</v>
      </c>
      <c r="K510" s="36" t="str">
        <f t="shared" ca="1" si="61"/>
        <v>15</v>
      </c>
      <c r="L510" s="36" t="str">
        <f t="shared" ca="1" si="62"/>
        <v>00</v>
      </c>
      <c r="M510" s="21" t="s">
        <v>66</v>
      </c>
    </row>
    <row r="511" spans="1:13" x14ac:dyDescent="0.4">
      <c r="A511">
        <v>20</v>
      </c>
      <c r="D511" s="26" t="s">
        <v>586</v>
      </c>
      <c r="E511">
        <f t="shared" si="64"/>
        <v>7000</v>
      </c>
      <c r="F511">
        <f t="shared" si="65"/>
        <v>5585</v>
      </c>
      <c r="G511" t="str">
        <f t="shared" ca="1" si="58"/>
        <v xml:space="preserve">{"nodeID":"1502187", "floor":"1", "zone":"C", "area":"17", "bay":"15", "hid":"00", "Xaxis":"7000", "Yaxis":"5585" ,"type":"common","updateTime":0} </v>
      </c>
      <c r="H511">
        <f t="shared" si="59"/>
        <v>1</v>
      </c>
      <c r="I511" t="str">
        <f t="shared" ca="1" si="60"/>
        <v>C</v>
      </c>
      <c r="J511">
        <f t="shared" si="63"/>
        <v>17</v>
      </c>
      <c r="K511" s="36" t="str">
        <f t="shared" ca="1" si="61"/>
        <v>15</v>
      </c>
      <c r="L511" s="36" t="str">
        <f t="shared" ca="1" si="62"/>
        <v>00</v>
      </c>
      <c r="M511" s="21" t="s">
        <v>66</v>
      </c>
    </row>
    <row r="512" spans="1:13" x14ac:dyDescent="0.4">
      <c r="A512">
        <v>30</v>
      </c>
      <c r="D512" s="26" t="s">
        <v>587</v>
      </c>
      <c r="E512">
        <f t="shared" si="64"/>
        <v>7000</v>
      </c>
      <c r="F512">
        <f t="shared" si="65"/>
        <v>5555</v>
      </c>
      <c r="G512" t="str">
        <f t="shared" ca="1" si="58"/>
        <v xml:space="preserve">{"nodeID":"1502188", "floor":"1", "zone":"C", "area":"17", "bay":"15", "hid":"00", "Xaxis":"7000", "Yaxis":"5555" ,"type":"common","updateTime":0} </v>
      </c>
      <c r="H512">
        <f t="shared" si="59"/>
        <v>1</v>
      </c>
      <c r="I512" t="str">
        <f t="shared" ca="1" si="60"/>
        <v>C</v>
      </c>
      <c r="J512">
        <f t="shared" si="63"/>
        <v>17</v>
      </c>
      <c r="K512" s="36" t="str">
        <f t="shared" ca="1" si="61"/>
        <v>15</v>
      </c>
      <c r="L512" s="36" t="str">
        <f t="shared" ca="1" si="62"/>
        <v>00</v>
      </c>
      <c r="M512" s="21" t="s">
        <v>66</v>
      </c>
    </row>
    <row r="513" spans="1:13" x14ac:dyDescent="0.4">
      <c r="A513">
        <v>5</v>
      </c>
      <c r="D513" s="26" t="s">
        <v>588</v>
      </c>
      <c r="E513">
        <f t="shared" si="64"/>
        <v>7000</v>
      </c>
      <c r="F513">
        <f t="shared" si="65"/>
        <v>5550</v>
      </c>
      <c r="G513" t="str">
        <f t="shared" ca="1" si="58"/>
        <v xml:space="preserve">{"nodeID":"1502189", "floor":"1", "zone":"C", "area":"17", "bay":"15", "hid":"00", "Xaxis":"7000", "Yaxis":"5550" ,"type":"common","updateTime":0} </v>
      </c>
      <c r="H513">
        <f t="shared" si="59"/>
        <v>1</v>
      </c>
      <c r="I513" t="str">
        <f t="shared" ca="1" si="60"/>
        <v>C</v>
      </c>
      <c r="J513">
        <f t="shared" si="63"/>
        <v>17</v>
      </c>
      <c r="K513" s="36" t="str">
        <f t="shared" ca="1" si="61"/>
        <v>15</v>
      </c>
      <c r="L513" s="36" t="str">
        <f t="shared" ca="1" si="62"/>
        <v>00</v>
      </c>
      <c r="M513" s="21" t="s">
        <v>66</v>
      </c>
    </row>
    <row r="514" spans="1:13" x14ac:dyDescent="0.4">
      <c r="A514">
        <v>5</v>
      </c>
      <c r="D514" s="26" t="s">
        <v>589</v>
      </c>
      <c r="E514">
        <f t="shared" si="64"/>
        <v>7000</v>
      </c>
      <c r="F514">
        <f t="shared" si="65"/>
        <v>5545</v>
      </c>
      <c r="G514" t="str">
        <f t="shared" ca="1" si="58"/>
        <v xml:space="preserve">{"nodeID":"1502190", "floor":"1", "zone":"C", "area":"17", "bay":"15", "hid":"00", "Xaxis":"7000", "Yaxis":"5545" ,"type":"common","updateTime":0} </v>
      </c>
      <c r="H514">
        <f t="shared" si="59"/>
        <v>1</v>
      </c>
      <c r="I514" t="str">
        <f t="shared" ca="1" si="60"/>
        <v>C</v>
      </c>
      <c r="J514">
        <f t="shared" si="63"/>
        <v>17</v>
      </c>
      <c r="K514" s="36" t="str">
        <f t="shared" ca="1" si="61"/>
        <v>15</v>
      </c>
      <c r="L514" s="36" t="str">
        <f t="shared" ca="1" si="62"/>
        <v>00</v>
      </c>
      <c r="M514" s="21" t="s">
        <v>66</v>
      </c>
    </row>
    <row r="515" spans="1:13" x14ac:dyDescent="0.4">
      <c r="A515">
        <v>5</v>
      </c>
      <c r="D515" s="26" t="s">
        <v>590</v>
      </c>
      <c r="E515">
        <f t="shared" si="64"/>
        <v>7000</v>
      </c>
      <c r="F515">
        <f t="shared" si="65"/>
        <v>5540</v>
      </c>
      <c r="G515" t="str">
        <f t="shared" ca="1" si="58"/>
        <v xml:space="preserve">{"nodeID":"1502191", "floor":"1", "zone":"C", "area":"17", "bay":"15", "hid":"00", "Xaxis":"7000", "Yaxis":"5540" ,"type":"common","updateTime":0} </v>
      </c>
      <c r="H515">
        <f t="shared" si="59"/>
        <v>1</v>
      </c>
      <c r="I515" t="str">
        <f t="shared" ca="1" si="60"/>
        <v>C</v>
      </c>
      <c r="J515">
        <f t="shared" si="63"/>
        <v>17</v>
      </c>
      <c r="K515" s="36" t="str">
        <f t="shared" ca="1" si="61"/>
        <v>15</v>
      </c>
      <c r="L515" s="36" t="str">
        <f t="shared" ca="1" si="62"/>
        <v>00</v>
      </c>
      <c r="M515" s="21" t="s">
        <v>66</v>
      </c>
    </row>
    <row r="516" spans="1:13" x14ac:dyDescent="0.4">
      <c r="A516">
        <v>5</v>
      </c>
      <c r="D516" s="26" t="s">
        <v>591</v>
      </c>
      <c r="E516">
        <f t="shared" si="64"/>
        <v>7000</v>
      </c>
      <c r="F516">
        <f t="shared" si="65"/>
        <v>5535</v>
      </c>
      <c r="G516" t="str">
        <f t="shared" ref="G516:G579" ca="1" si="66">CONCATENATE("{""nodeID"":""",CONCATENATE(K516,D516),"""",", ""floor"":""",H516,"""",", ""zone"":""",I516,"""",", ""area"":""",J516,"""", ", ""bay"":""",K516,"""", ", ""hid"":""",L516,"""", ", ""Xaxis"":""",E516,"""", ", ""Yaxis"":""",F516,"""", " ,""type"":""",M516,"""", ",""updateTime"":0} ")</f>
        <v xml:space="preserve">{"nodeID":"1502192", "floor":"1", "zone":"C", "area":"17", "bay":"15", "hid":"00", "Xaxis":"7000", "Yaxis":"5535" ,"type":"common","updateTime":0} </v>
      </c>
      <c r="H516">
        <f t="shared" ref="H516:H579" si="67">$H$1</f>
        <v>1</v>
      </c>
      <c r="I516" t="str">
        <f t="shared" ref="I516:I579" ca="1" si="68">INDIRECT("I1")</f>
        <v>C</v>
      </c>
      <c r="J516">
        <f t="shared" si="63"/>
        <v>17</v>
      </c>
      <c r="K516" s="36" t="str">
        <f t="shared" ref="K516:K579" ca="1" si="69">INDIRECT("K1")</f>
        <v>15</v>
      </c>
      <c r="L516" s="36" t="str">
        <f t="shared" ref="L516:L579" ca="1" si="70">INDIRECT("L1")</f>
        <v>00</v>
      </c>
      <c r="M516" s="21" t="s">
        <v>66</v>
      </c>
    </row>
    <row r="517" spans="1:13" x14ac:dyDescent="0.4">
      <c r="A517">
        <v>5</v>
      </c>
      <c r="D517" s="26" t="s">
        <v>592</v>
      </c>
      <c r="E517">
        <f t="shared" si="64"/>
        <v>7000</v>
      </c>
      <c r="F517">
        <f t="shared" si="65"/>
        <v>5530</v>
      </c>
      <c r="G517" t="str">
        <f t="shared" ca="1" si="66"/>
        <v xml:space="preserve">{"nodeID":"1502193", "floor":"1", "zone":"C", "area":"17", "bay":"15", "hid":"00", "Xaxis":"7000", "Yaxis":"5530" ,"type":"common","updateTime":0} </v>
      </c>
      <c r="H517">
        <f t="shared" si="67"/>
        <v>1</v>
      </c>
      <c r="I517" t="str">
        <f t="shared" ca="1" si="68"/>
        <v>C</v>
      </c>
      <c r="J517">
        <f t="shared" ref="J517:J580" si="71">$J$1</f>
        <v>17</v>
      </c>
      <c r="K517" s="36" t="str">
        <f t="shared" ca="1" si="69"/>
        <v>15</v>
      </c>
      <c r="L517" s="36" t="str">
        <f t="shared" ca="1" si="70"/>
        <v>00</v>
      </c>
      <c r="M517" s="21" t="s">
        <v>66</v>
      </c>
    </row>
    <row r="518" spans="1:13" x14ac:dyDescent="0.4">
      <c r="A518">
        <v>5</v>
      </c>
      <c r="D518" s="26" t="s">
        <v>593</v>
      </c>
      <c r="E518">
        <f t="shared" ref="E518:E581" si="72">$B$6</f>
        <v>7000</v>
      </c>
      <c r="F518">
        <f t="shared" si="65"/>
        <v>5525</v>
      </c>
      <c r="G518" t="str">
        <f t="shared" ca="1" si="66"/>
        <v xml:space="preserve">{"nodeID":"1502194", "floor":"1", "zone":"C", "area":"17", "bay":"15", "hid":"00", "Xaxis":"7000", "Yaxis":"5525" ,"type":"common","updateTime":0} </v>
      </c>
      <c r="H518">
        <f t="shared" si="67"/>
        <v>1</v>
      </c>
      <c r="I518" t="str">
        <f t="shared" ca="1" si="68"/>
        <v>C</v>
      </c>
      <c r="J518">
        <f t="shared" si="71"/>
        <v>17</v>
      </c>
      <c r="K518" s="36" t="str">
        <f t="shared" ca="1" si="69"/>
        <v>15</v>
      </c>
      <c r="L518" s="36" t="str">
        <f t="shared" ca="1" si="70"/>
        <v>00</v>
      </c>
      <c r="M518" s="21" t="s">
        <v>66</v>
      </c>
    </row>
    <row r="519" spans="1:13" x14ac:dyDescent="0.4">
      <c r="A519">
        <v>10</v>
      </c>
      <c r="D519" s="26" t="s">
        <v>594</v>
      </c>
      <c r="E519">
        <f t="shared" si="72"/>
        <v>7000</v>
      </c>
      <c r="F519">
        <f t="shared" si="65"/>
        <v>5515</v>
      </c>
      <c r="G519" t="str">
        <f t="shared" ca="1" si="66"/>
        <v xml:space="preserve">{"nodeID":"1502195", "floor":"1", "zone":"C", "area":"17", "bay":"15", "hid":"00", "Xaxis":"7000", "Yaxis":"5515" ,"type":"common","updateTime":0} </v>
      </c>
      <c r="H519">
        <f t="shared" si="67"/>
        <v>1</v>
      </c>
      <c r="I519" t="str">
        <f t="shared" ca="1" si="68"/>
        <v>C</v>
      </c>
      <c r="J519">
        <f t="shared" si="71"/>
        <v>17</v>
      </c>
      <c r="K519" s="36" t="str">
        <f t="shared" ca="1" si="69"/>
        <v>15</v>
      </c>
      <c r="L519" s="36" t="str">
        <f t="shared" ca="1" si="70"/>
        <v>00</v>
      </c>
      <c r="M519" s="21" t="s">
        <v>66</v>
      </c>
    </row>
    <row r="520" spans="1:13" x14ac:dyDescent="0.4">
      <c r="A520">
        <v>10</v>
      </c>
      <c r="D520" s="26" t="s">
        <v>595</v>
      </c>
      <c r="E520">
        <f t="shared" si="72"/>
        <v>7000</v>
      </c>
      <c r="F520">
        <f t="shared" ref="F520:F583" si="73">F519-A520</f>
        <v>5505</v>
      </c>
      <c r="G520" t="str">
        <f t="shared" ca="1" si="66"/>
        <v xml:space="preserve">{"nodeID":"1502196", "floor":"1", "zone":"C", "area":"17", "bay":"15", "hid":"00", "Xaxis":"7000", "Yaxis":"5505" ,"type":"common","updateTime":0} </v>
      </c>
      <c r="H520">
        <f t="shared" si="67"/>
        <v>1</v>
      </c>
      <c r="I520" t="str">
        <f t="shared" ca="1" si="68"/>
        <v>C</v>
      </c>
      <c r="J520">
        <f t="shared" si="71"/>
        <v>17</v>
      </c>
      <c r="K520" s="36" t="str">
        <f t="shared" ca="1" si="69"/>
        <v>15</v>
      </c>
      <c r="L520" s="36" t="str">
        <f t="shared" ca="1" si="70"/>
        <v>00</v>
      </c>
      <c r="M520" s="21" t="s">
        <v>66</v>
      </c>
    </row>
    <row r="521" spans="1:13" x14ac:dyDescent="0.4">
      <c r="A521">
        <v>10</v>
      </c>
      <c r="D521" s="26" t="s">
        <v>596</v>
      </c>
      <c r="E521">
        <f t="shared" si="72"/>
        <v>7000</v>
      </c>
      <c r="F521">
        <f t="shared" si="73"/>
        <v>5495</v>
      </c>
      <c r="G521" t="str">
        <f t="shared" ca="1" si="66"/>
        <v xml:space="preserve">{"nodeID":"1502197", "floor":"1", "zone":"C", "area":"17", "bay":"15", "hid":"00", "Xaxis":"7000", "Yaxis":"5495" ,"type":"common","updateTime":0} </v>
      </c>
      <c r="H521">
        <f t="shared" si="67"/>
        <v>1</v>
      </c>
      <c r="I521" t="str">
        <f t="shared" ca="1" si="68"/>
        <v>C</v>
      </c>
      <c r="J521">
        <f t="shared" si="71"/>
        <v>17</v>
      </c>
      <c r="K521" s="36" t="str">
        <f t="shared" ca="1" si="69"/>
        <v>15</v>
      </c>
      <c r="L521" s="36" t="str">
        <f t="shared" ca="1" si="70"/>
        <v>00</v>
      </c>
      <c r="M521" s="21" t="s">
        <v>66</v>
      </c>
    </row>
    <row r="522" spans="1:13" x14ac:dyDescent="0.4">
      <c r="A522">
        <v>10</v>
      </c>
      <c r="D522" s="26" t="s">
        <v>597</v>
      </c>
      <c r="E522">
        <f t="shared" si="72"/>
        <v>7000</v>
      </c>
      <c r="F522">
        <f t="shared" si="73"/>
        <v>5485</v>
      </c>
      <c r="G522" t="str">
        <f t="shared" ca="1" si="66"/>
        <v xml:space="preserve">{"nodeID":"1502198", "floor":"1", "zone":"C", "area":"17", "bay":"15", "hid":"00", "Xaxis":"7000", "Yaxis":"5485" ,"type":"common","updateTime":0} </v>
      </c>
      <c r="H522">
        <f t="shared" si="67"/>
        <v>1</v>
      </c>
      <c r="I522" t="str">
        <f t="shared" ca="1" si="68"/>
        <v>C</v>
      </c>
      <c r="J522">
        <f t="shared" si="71"/>
        <v>17</v>
      </c>
      <c r="K522" s="36" t="str">
        <f t="shared" ca="1" si="69"/>
        <v>15</v>
      </c>
      <c r="L522" s="36" t="str">
        <f t="shared" ca="1" si="70"/>
        <v>00</v>
      </c>
      <c r="M522" s="21" t="s">
        <v>66</v>
      </c>
    </row>
    <row r="523" spans="1:13" x14ac:dyDescent="0.4">
      <c r="A523">
        <v>30</v>
      </c>
      <c r="D523" s="26" t="s">
        <v>598</v>
      </c>
      <c r="E523">
        <f t="shared" si="72"/>
        <v>7000</v>
      </c>
      <c r="F523">
        <f t="shared" si="73"/>
        <v>5455</v>
      </c>
      <c r="G523" t="str">
        <f t="shared" ca="1" si="66"/>
        <v xml:space="preserve">{"nodeID":"1502199", "floor":"1", "zone":"C", "area":"17", "bay":"15", "hid":"00", "Xaxis":"7000", "Yaxis":"5455" ,"type":"common","updateTime":0} </v>
      </c>
      <c r="H523">
        <f t="shared" si="67"/>
        <v>1</v>
      </c>
      <c r="I523" t="str">
        <f t="shared" ca="1" si="68"/>
        <v>C</v>
      </c>
      <c r="J523">
        <f t="shared" si="71"/>
        <v>17</v>
      </c>
      <c r="K523" s="36" t="str">
        <f t="shared" ca="1" si="69"/>
        <v>15</v>
      </c>
      <c r="L523" s="36" t="str">
        <f t="shared" ca="1" si="70"/>
        <v>00</v>
      </c>
      <c r="M523" s="21" t="s">
        <v>66</v>
      </c>
    </row>
    <row r="524" spans="1:13" x14ac:dyDescent="0.4">
      <c r="A524">
        <v>30</v>
      </c>
      <c r="D524" s="26" t="s">
        <v>599</v>
      </c>
      <c r="E524">
        <f t="shared" si="72"/>
        <v>7000</v>
      </c>
      <c r="F524">
        <f t="shared" si="73"/>
        <v>5425</v>
      </c>
      <c r="G524" t="str">
        <f t="shared" ca="1" si="66"/>
        <v xml:space="preserve">{"nodeID":"1502200", "floor":"1", "zone":"C", "area":"17", "bay":"15", "hid":"00", "Xaxis":"7000", "Yaxis":"5425" ,"type":"common","updateTime":0} </v>
      </c>
      <c r="H524">
        <f t="shared" si="67"/>
        <v>1</v>
      </c>
      <c r="I524" t="str">
        <f t="shared" ca="1" si="68"/>
        <v>C</v>
      </c>
      <c r="J524">
        <f t="shared" si="71"/>
        <v>17</v>
      </c>
      <c r="K524" s="36" t="str">
        <f t="shared" ca="1" si="69"/>
        <v>15</v>
      </c>
      <c r="L524" s="36" t="str">
        <f t="shared" ca="1" si="70"/>
        <v>00</v>
      </c>
      <c r="M524" s="21" t="s">
        <v>66</v>
      </c>
    </row>
    <row r="525" spans="1:13" x14ac:dyDescent="0.4">
      <c r="A525">
        <v>10</v>
      </c>
      <c r="D525" s="26" t="s">
        <v>600</v>
      </c>
      <c r="E525">
        <f t="shared" si="72"/>
        <v>7000</v>
      </c>
      <c r="F525">
        <f t="shared" si="73"/>
        <v>5415</v>
      </c>
      <c r="G525" t="str">
        <f t="shared" ca="1" si="66"/>
        <v xml:space="preserve">{"nodeID":"1502201", "floor":"1", "zone":"C", "area":"17", "bay":"15", "hid":"00", "Xaxis":"7000", "Yaxis":"5415" ,"type":"common","updateTime":0} </v>
      </c>
      <c r="H525">
        <f t="shared" si="67"/>
        <v>1</v>
      </c>
      <c r="I525" t="str">
        <f t="shared" ca="1" si="68"/>
        <v>C</v>
      </c>
      <c r="J525">
        <f t="shared" si="71"/>
        <v>17</v>
      </c>
      <c r="K525" s="36" t="str">
        <f t="shared" ca="1" si="69"/>
        <v>15</v>
      </c>
      <c r="L525" s="36" t="str">
        <f t="shared" ca="1" si="70"/>
        <v>00</v>
      </c>
      <c r="M525" s="21" t="s">
        <v>66</v>
      </c>
    </row>
    <row r="526" spans="1:13" x14ac:dyDescent="0.4">
      <c r="A526">
        <v>20</v>
      </c>
      <c r="D526" s="26" t="s">
        <v>601</v>
      </c>
      <c r="E526">
        <f t="shared" si="72"/>
        <v>7000</v>
      </c>
      <c r="F526">
        <f t="shared" si="73"/>
        <v>5395</v>
      </c>
      <c r="G526" t="str">
        <f t="shared" ca="1" si="66"/>
        <v xml:space="preserve">{"nodeID":"1502202", "floor":"1", "zone":"C", "area":"17", "bay":"15", "hid":"00", "Xaxis":"7000", "Yaxis":"5395" ,"type":"common","updateTime":0} </v>
      </c>
      <c r="H526">
        <f t="shared" si="67"/>
        <v>1</v>
      </c>
      <c r="I526" t="str">
        <f t="shared" ca="1" si="68"/>
        <v>C</v>
      </c>
      <c r="J526">
        <f t="shared" si="71"/>
        <v>17</v>
      </c>
      <c r="K526" s="36" t="str">
        <f t="shared" ca="1" si="69"/>
        <v>15</v>
      </c>
      <c r="L526" s="36" t="str">
        <f t="shared" ca="1" si="70"/>
        <v>00</v>
      </c>
      <c r="M526" s="21" t="s">
        <v>66</v>
      </c>
    </row>
    <row r="527" spans="1:13" x14ac:dyDescent="0.4">
      <c r="A527">
        <v>10</v>
      </c>
      <c r="D527" s="26" t="s">
        <v>602</v>
      </c>
      <c r="E527">
        <f t="shared" si="72"/>
        <v>7000</v>
      </c>
      <c r="F527">
        <f t="shared" si="73"/>
        <v>5385</v>
      </c>
      <c r="G527" t="str">
        <f t="shared" ca="1" si="66"/>
        <v xml:space="preserve">{"nodeID":"1502203", "floor":"1", "zone":"C", "area":"17", "bay":"15", "hid":"00", "Xaxis":"7000", "Yaxis":"5385" ,"type":"common","updateTime":0} </v>
      </c>
      <c r="H527">
        <f t="shared" si="67"/>
        <v>1</v>
      </c>
      <c r="I527" t="str">
        <f t="shared" ca="1" si="68"/>
        <v>C</v>
      </c>
      <c r="J527">
        <f t="shared" si="71"/>
        <v>17</v>
      </c>
      <c r="K527" s="36" t="str">
        <f t="shared" ca="1" si="69"/>
        <v>15</v>
      </c>
      <c r="L527" s="36" t="str">
        <f t="shared" ca="1" si="70"/>
        <v>00</v>
      </c>
      <c r="M527" s="21" t="s">
        <v>66</v>
      </c>
    </row>
    <row r="528" spans="1:13" x14ac:dyDescent="0.4">
      <c r="A528">
        <v>10</v>
      </c>
      <c r="D528" s="26" t="s">
        <v>603</v>
      </c>
      <c r="E528">
        <f t="shared" si="72"/>
        <v>7000</v>
      </c>
      <c r="F528">
        <f t="shared" si="73"/>
        <v>5375</v>
      </c>
      <c r="G528" t="str">
        <f t="shared" ca="1" si="66"/>
        <v xml:space="preserve">{"nodeID":"1502204", "floor":"1", "zone":"C", "area":"17", "bay":"15", "hid":"00", "Xaxis":"7000", "Yaxis":"5375" ,"type":"common","updateTime":0} </v>
      </c>
      <c r="H528">
        <f t="shared" si="67"/>
        <v>1</v>
      </c>
      <c r="I528" t="str">
        <f t="shared" ca="1" si="68"/>
        <v>C</v>
      </c>
      <c r="J528">
        <f t="shared" si="71"/>
        <v>17</v>
      </c>
      <c r="K528" s="36" t="str">
        <f t="shared" ca="1" si="69"/>
        <v>15</v>
      </c>
      <c r="L528" s="36" t="str">
        <f t="shared" ca="1" si="70"/>
        <v>00</v>
      </c>
      <c r="M528" s="21" t="s">
        <v>66</v>
      </c>
    </row>
    <row r="529" spans="1:13" x14ac:dyDescent="0.4">
      <c r="A529">
        <v>30</v>
      </c>
      <c r="D529" s="26" t="s">
        <v>604</v>
      </c>
      <c r="E529">
        <f t="shared" si="72"/>
        <v>7000</v>
      </c>
      <c r="F529">
        <f t="shared" si="73"/>
        <v>5345</v>
      </c>
      <c r="G529" t="str">
        <f t="shared" ca="1" si="66"/>
        <v xml:space="preserve">{"nodeID":"1502205", "floor":"1", "zone":"C", "area":"17", "bay":"15", "hid":"00", "Xaxis":"7000", "Yaxis":"5345" ,"type":"common","updateTime":0} </v>
      </c>
      <c r="H529">
        <f t="shared" si="67"/>
        <v>1</v>
      </c>
      <c r="I529" t="str">
        <f t="shared" ca="1" si="68"/>
        <v>C</v>
      </c>
      <c r="J529">
        <f t="shared" si="71"/>
        <v>17</v>
      </c>
      <c r="K529" s="36" t="str">
        <f t="shared" ca="1" si="69"/>
        <v>15</v>
      </c>
      <c r="L529" s="36" t="str">
        <f t="shared" ca="1" si="70"/>
        <v>00</v>
      </c>
      <c r="M529" s="21" t="s">
        <v>66</v>
      </c>
    </row>
    <row r="530" spans="1:13" x14ac:dyDescent="0.4">
      <c r="A530">
        <v>30</v>
      </c>
      <c r="D530" s="26" t="s">
        <v>605</v>
      </c>
      <c r="E530">
        <f t="shared" si="72"/>
        <v>7000</v>
      </c>
      <c r="F530">
        <f t="shared" si="73"/>
        <v>5315</v>
      </c>
      <c r="G530" t="str">
        <f t="shared" ca="1" si="66"/>
        <v xml:space="preserve">{"nodeID":"1502206", "floor":"1", "zone":"C", "area":"17", "bay":"15", "hid":"00", "Xaxis":"7000", "Yaxis":"5315" ,"type":"common","updateTime":0} </v>
      </c>
      <c r="H530">
        <f t="shared" si="67"/>
        <v>1</v>
      </c>
      <c r="I530" t="str">
        <f t="shared" ca="1" si="68"/>
        <v>C</v>
      </c>
      <c r="J530">
        <f t="shared" si="71"/>
        <v>17</v>
      </c>
      <c r="K530" s="36" t="str">
        <f t="shared" ca="1" si="69"/>
        <v>15</v>
      </c>
      <c r="L530" s="36" t="str">
        <f t="shared" ca="1" si="70"/>
        <v>00</v>
      </c>
      <c r="M530" s="21" t="s">
        <v>66</v>
      </c>
    </row>
    <row r="531" spans="1:13" x14ac:dyDescent="0.4">
      <c r="A531">
        <v>5</v>
      </c>
      <c r="D531" s="26" t="s">
        <v>606</v>
      </c>
      <c r="E531">
        <f t="shared" si="72"/>
        <v>7000</v>
      </c>
      <c r="F531">
        <f t="shared" si="73"/>
        <v>5310</v>
      </c>
      <c r="G531" t="str">
        <f t="shared" ca="1" si="66"/>
        <v xml:space="preserve">{"nodeID":"1502207", "floor":"1", "zone":"C", "area":"17", "bay":"15", "hid":"00", "Xaxis":"7000", "Yaxis":"5310" ,"type":"common","updateTime":0} </v>
      </c>
      <c r="H531">
        <f t="shared" si="67"/>
        <v>1</v>
      </c>
      <c r="I531" t="str">
        <f t="shared" ca="1" si="68"/>
        <v>C</v>
      </c>
      <c r="J531">
        <f t="shared" si="71"/>
        <v>17</v>
      </c>
      <c r="K531" s="36" t="str">
        <f t="shared" ca="1" si="69"/>
        <v>15</v>
      </c>
      <c r="L531" s="36" t="str">
        <f t="shared" ca="1" si="70"/>
        <v>00</v>
      </c>
      <c r="M531" s="21" t="s">
        <v>66</v>
      </c>
    </row>
    <row r="532" spans="1:13" x14ac:dyDescent="0.4">
      <c r="A532">
        <v>5</v>
      </c>
      <c r="D532" s="26" t="s">
        <v>607</v>
      </c>
      <c r="E532">
        <f t="shared" si="72"/>
        <v>7000</v>
      </c>
      <c r="F532">
        <f t="shared" si="73"/>
        <v>5305</v>
      </c>
      <c r="G532" t="str">
        <f t="shared" ca="1" si="66"/>
        <v xml:space="preserve">{"nodeID":"1502208", "floor":"1", "zone":"C", "area":"17", "bay":"15", "hid":"00", "Xaxis":"7000", "Yaxis":"5305" ,"type":"common","updateTime":0} </v>
      </c>
      <c r="H532">
        <f t="shared" si="67"/>
        <v>1</v>
      </c>
      <c r="I532" t="str">
        <f t="shared" ca="1" si="68"/>
        <v>C</v>
      </c>
      <c r="J532">
        <f t="shared" si="71"/>
        <v>17</v>
      </c>
      <c r="K532" s="36" t="str">
        <f t="shared" ca="1" si="69"/>
        <v>15</v>
      </c>
      <c r="L532" s="36" t="str">
        <f t="shared" ca="1" si="70"/>
        <v>00</v>
      </c>
      <c r="M532" s="21" t="s">
        <v>66</v>
      </c>
    </row>
    <row r="533" spans="1:13" x14ac:dyDescent="0.4">
      <c r="A533">
        <v>5</v>
      </c>
      <c r="D533" s="26" t="s">
        <v>608</v>
      </c>
      <c r="E533">
        <f t="shared" si="72"/>
        <v>7000</v>
      </c>
      <c r="F533">
        <f t="shared" si="73"/>
        <v>5300</v>
      </c>
      <c r="G533" t="str">
        <f t="shared" ca="1" si="66"/>
        <v xml:space="preserve">{"nodeID":"1502209", "floor":"1", "zone":"C", "area":"17", "bay":"15", "hid":"00", "Xaxis":"7000", "Yaxis":"5300" ,"type":"common","updateTime":0} </v>
      </c>
      <c r="H533">
        <f t="shared" si="67"/>
        <v>1</v>
      </c>
      <c r="I533" t="str">
        <f t="shared" ca="1" si="68"/>
        <v>C</v>
      </c>
      <c r="J533">
        <f t="shared" si="71"/>
        <v>17</v>
      </c>
      <c r="K533" s="36" t="str">
        <f t="shared" ca="1" si="69"/>
        <v>15</v>
      </c>
      <c r="L533" s="36" t="str">
        <f t="shared" ca="1" si="70"/>
        <v>00</v>
      </c>
      <c r="M533" s="21" t="s">
        <v>66</v>
      </c>
    </row>
    <row r="534" spans="1:13" x14ac:dyDescent="0.4">
      <c r="A534">
        <v>5</v>
      </c>
      <c r="D534" s="26" t="s">
        <v>609</v>
      </c>
      <c r="E534">
        <f t="shared" si="72"/>
        <v>7000</v>
      </c>
      <c r="F534">
        <f t="shared" si="73"/>
        <v>5295</v>
      </c>
      <c r="G534" t="str">
        <f t="shared" ca="1" si="66"/>
        <v xml:space="preserve">{"nodeID":"1502210", "floor":"1", "zone":"C", "area":"17", "bay":"15", "hid":"00", "Xaxis":"7000", "Yaxis":"5295" ,"type":"common","updateTime":0} </v>
      </c>
      <c r="H534">
        <f t="shared" si="67"/>
        <v>1</v>
      </c>
      <c r="I534" t="str">
        <f t="shared" ca="1" si="68"/>
        <v>C</v>
      </c>
      <c r="J534">
        <f t="shared" si="71"/>
        <v>17</v>
      </c>
      <c r="K534" s="36" t="str">
        <f t="shared" ca="1" si="69"/>
        <v>15</v>
      </c>
      <c r="L534" s="36" t="str">
        <f t="shared" ca="1" si="70"/>
        <v>00</v>
      </c>
      <c r="M534" s="21" t="s">
        <v>66</v>
      </c>
    </row>
    <row r="535" spans="1:13" x14ac:dyDescent="0.4">
      <c r="A535">
        <v>5</v>
      </c>
      <c r="D535" s="26" t="s">
        <v>610</v>
      </c>
      <c r="E535">
        <f t="shared" si="72"/>
        <v>7000</v>
      </c>
      <c r="F535">
        <f t="shared" si="73"/>
        <v>5290</v>
      </c>
      <c r="G535" t="str">
        <f t="shared" ca="1" si="66"/>
        <v xml:space="preserve">{"nodeID":"1502211", "floor":"1", "zone":"C", "area":"17", "bay":"15", "hid":"00", "Xaxis":"7000", "Yaxis":"5290" ,"type":"common","updateTime":0} </v>
      </c>
      <c r="H535">
        <f t="shared" si="67"/>
        <v>1</v>
      </c>
      <c r="I535" t="str">
        <f t="shared" ca="1" si="68"/>
        <v>C</v>
      </c>
      <c r="J535">
        <f t="shared" si="71"/>
        <v>17</v>
      </c>
      <c r="K535" s="36" t="str">
        <f t="shared" ca="1" si="69"/>
        <v>15</v>
      </c>
      <c r="L535" s="36" t="str">
        <f t="shared" ca="1" si="70"/>
        <v>00</v>
      </c>
      <c r="M535" s="21" t="s">
        <v>66</v>
      </c>
    </row>
    <row r="536" spans="1:13" x14ac:dyDescent="0.4">
      <c r="A536">
        <v>5</v>
      </c>
      <c r="D536" s="26" t="s">
        <v>611</v>
      </c>
      <c r="E536">
        <f t="shared" si="72"/>
        <v>7000</v>
      </c>
      <c r="F536">
        <f t="shared" si="73"/>
        <v>5285</v>
      </c>
      <c r="G536" t="str">
        <f t="shared" ca="1" si="66"/>
        <v xml:space="preserve">{"nodeID":"1502212", "floor":"1", "zone":"C", "area":"17", "bay":"15", "hid":"00", "Xaxis":"7000", "Yaxis":"5285" ,"type":"common","updateTime":0} </v>
      </c>
      <c r="H536">
        <f t="shared" si="67"/>
        <v>1</v>
      </c>
      <c r="I536" t="str">
        <f t="shared" ca="1" si="68"/>
        <v>C</v>
      </c>
      <c r="J536">
        <f t="shared" si="71"/>
        <v>17</v>
      </c>
      <c r="K536" s="36" t="str">
        <f t="shared" ca="1" si="69"/>
        <v>15</v>
      </c>
      <c r="L536" s="36" t="str">
        <f t="shared" ca="1" si="70"/>
        <v>00</v>
      </c>
      <c r="M536" s="21" t="s">
        <v>66</v>
      </c>
    </row>
    <row r="537" spans="1:13" x14ac:dyDescent="0.4">
      <c r="A537">
        <v>10</v>
      </c>
      <c r="D537" s="26" t="s">
        <v>612</v>
      </c>
      <c r="E537">
        <f t="shared" si="72"/>
        <v>7000</v>
      </c>
      <c r="F537">
        <f t="shared" si="73"/>
        <v>5275</v>
      </c>
      <c r="G537" t="str">
        <f t="shared" ca="1" si="66"/>
        <v xml:space="preserve">{"nodeID":"1502213", "floor":"1", "zone":"C", "area":"17", "bay":"15", "hid":"00", "Xaxis":"7000", "Yaxis":"5275" ,"type":"common","updateTime":0} </v>
      </c>
      <c r="H537">
        <f t="shared" si="67"/>
        <v>1</v>
      </c>
      <c r="I537" t="str">
        <f t="shared" ca="1" si="68"/>
        <v>C</v>
      </c>
      <c r="J537">
        <f t="shared" si="71"/>
        <v>17</v>
      </c>
      <c r="K537" s="36" t="str">
        <f t="shared" ca="1" si="69"/>
        <v>15</v>
      </c>
      <c r="L537" s="36" t="str">
        <f t="shared" ca="1" si="70"/>
        <v>00</v>
      </c>
      <c r="M537" s="21" t="s">
        <v>66</v>
      </c>
    </row>
    <row r="538" spans="1:13" x14ac:dyDescent="0.4">
      <c r="A538">
        <v>10</v>
      </c>
      <c r="D538" s="26" t="s">
        <v>613</v>
      </c>
      <c r="E538">
        <f t="shared" si="72"/>
        <v>7000</v>
      </c>
      <c r="F538">
        <f t="shared" si="73"/>
        <v>5265</v>
      </c>
      <c r="G538" t="str">
        <f t="shared" ca="1" si="66"/>
        <v xml:space="preserve">{"nodeID":"1502214", "floor":"1", "zone":"C", "area":"17", "bay":"15", "hid":"00", "Xaxis":"7000", "Yaxis":"5265" ,"type":"common","updateTime":0} </v>
      </c>
      <c r="H538">
        <f t="shared" si="67"/>
        <v>1</v>
      </c>
      <c r="I538" t="str">
        <f t="shared" ca="1" si="68"/>
        <v>C</v>
      </c>
      <c r="J538">
        <f t="shared" si="71"/>
        <v>17</v>
      </c>
      <c r="K538" s="36" t="str">
        <f t="shared" ca="1" si="69"/>
        <v>15</v>
      </c>
      <c r="L538" s="36" t="str">
        <f t="shared" ca="1" si="70"/>
        <v>00</v>
      </c>
      <c r="M538" s="21" t="s">
        <v>66</v>
      </c>
    </row>
    <row r="539" spans="1:13" x14ac:dyDescent="0.4">
      <c r="A539">
        <v>10</v>
      </c>
      <c r="D539" s="26" t="s">
        <v>614</v>
      </c>
      <c r="E539">
        <f t="shared" si="72"/>
        <v>7000</v>
      </c>
      <c r="F539">
        <f t="shared" si="73"/>
        <v>5255</v>
      </c>
      <c r="G539" t="str">
        <f t="shared" ca="1" si="66"/>
        <v xml:space="preserve">{"nodeID":"1502215", "floor":"1", "zone":"C", "area":"17", "bay":"15", "hid":"00", "Xaxis":"7000", "Yaxis":"5255" ,"type":"common","updateTime":0} </v>
      </c>
      <c r="H539">
        <f t="shared" si="67"/>
        <v>1</v>
      </c>
      <c r="I539" t="str">
        <f t="shared" ca="1" si="68"/>
        <v>C</v>
      </c>
      <c r="J539">
        <f t="shared" si="71"/>
        <v>17</v>
      </c>
      <c r="K539" s="36" t="str">
        <f t="shared" ca="1" si="69"/>
        <v>15</v>
      </c>
      <c r="L539" s="36" t="str">
        <f t="shared" ca="1" si="70"/>
        <v>00</v>
      </c>
      <c r="M539" s="21" t="s">
        <v>66</v>
      </c>
    </row>
    <row r="540" spans="1:13" x14ac:dyDescent="0.4">
      <c r="A540">
        <v>5</v>
      </c>
      <c r="D540" s="26" t="s">
        <v>615</v>
      </c>
      <c r="E540">
        <f t="shared" si="72"/>
        <v>7000</v>
      </c>
      <c r="F540">
        <f t="shared" si="73"/>
        <v>5250</v>
      </c>
      <c r="G540" t="str">
        <f t="shared" ca="1" si="66"/>
        <v xml:space="preserve">{"nodeID":"1502216", "floor":"1", "zone":"C", "area":"17", "bay":"15", "hid":"00", "Xaxis":"7000", "Yaxis":"5250" ,"type":"common","updateTime":0} </v>
      </c>
      <c r="H540">
        <f t="shared" si="67"/>
        <v>1</v>
      </c>
      <c r="I540" t="str">
        <f t="shared" ca="1" si="68"/>
        <v>C</v>
      </c>
      <c r="J540">
        <f t="shared" si="71"/>
        <v>17</v>
      </c>
      <c r="K540" s="36" t="str">
        <f t="shared" ca="1" si="69"/>
        <v>15</v>
      </c>
      <c r="L540" s="36" t="str">
        <f t="shared" ca="1" si="70"/>
        <v>00</v>
      </c>
      <c r="M540" s="21" t="s">
        <v>66</v>
      </c>
    </row>
    <row r="541" spans="1:13" x14ac:dyDescent="0.4">
      <c r="A541">
        <v>20</v>
      </c>
      <c r="D541" s="26" t="s">
        <v>616</v>
      </c>
      <c r="E541">
        <f t="shared" si="72"/>
        <v>7000</v>
      </c>
      <c r="F541">
        <f t="shared" si="73"/>
        <v>5230</v>
      </c>
      <c r="G541" t="str">
        <f t="shared" ca="1" si="66"/>
        <v xml:space="preserve">{"nodeID":"1502217", "floor":"1", "zone":"C", "area":"17", "bay":"15", "hid":"00", "Xaxis":"7000", "Yaxis":"5230" ,"type":"common","updateTime":0} </v>
      </c>
      <c r="H541">
        <f t="shared" si="67"/>
        <v>1</v>
      </c>
      <c r="I541" t="str">
        <f t="shared" ca="1" si="68"/>
        <v>C</v>
      </c>
      <c r="J541">
        <f t="shared" si="71"/>
        <v>17</v>
      </c>
      <c r="K541" s="36" t="str">
        <f t="shared" ca="1" si="69"/>
        <v>15</v>
      </c>
      <c r="L541" s="36" t="str">
        <f t="shared" ca="1" si="70"/>
        <v>00</v>
      </c>
      <c r="M541" s="21" t="s">
        <v>66</v>
      </c>
    </row>
    <row r="542" spans="1:13" x14ac:dyDescent="0.4">
      <c r="A542">
        <v>10</v>
      </c>
      <c r="D542" s="26" t="s">
        <v>617</v>
      </c>
      <c r="E542">
        <f t="shared" si="72"/>
        <v>7000</v>
      </c>
      <c r="F542">
        <f t="shared" si="73"/>
        <v>5220</v>
      </c>
      <c r="G542" t="str">
        <f t="shared" ca="1" si="66"/>
        <v xml:space="preserve">{"nodeID":"1502218", "floor":"1", "zone":"C", "area":"17", "bay":"15", "hid":"00", "Xaxis":"7000", "Yaxis":"5220" ,"type":"common","updateTime":0} </v>
      </c>
      <c r="H542">
        <f t="shared" si="67"/>
        <v>1</v>
      </c>
      <c r="I542" t="str">
        <f t="shared" ca="1" si="68"/>
        <v>C</v>
      </c>
      <c r="J542">
        <f t="shared" si="71"/>
        <v>17</v>
      </c>
      <c r="K542" s="36" t="str">
        <f t="shared" ca="1" si="69"/>
        <v>15</v>
      </c>
      <c r="L542" s="36" t="str">
        <f t="shared" ca="1" si="70"/>
        <v>00</v>
      </c>
      <c r="M542" s="21" t="s">
        <v>66</v>
      </c>
    </row>
    <row r="543" spans="1:13" x14ac:dyDescent="0.4">
      <c r="A543">
        <v>5</v>
      </c>
      <c r="D543" s="26" t="s">
        <v>618</v>
      </c>
      <c r="E543">
        <f t="shared" si="72"/>
        <v>7000</v>
      </c>
      <c r="F543">
        <f t="shared" si="73"/>
        <v>5215</v>
      </c>
      <c r="G543" t="str">
        <f t="shared" ca="1" si="66"/>
        <v xml:space="preserve">{"nodeID":"1502219", "floor":"1", "zone":"C", "area":"17", "bay":"15", "hid":"00", "Xaxis":"7000", "Yaxis":"5215" ,"type":"common","updateTime":0} </v>
      </c>
      <c r="H543">
        <f t="shared" si="67"/>
        <v>1</v>
      </c>
      <c r="I543" t="str">
        <f t="shared" ca="1" si="68"/>
        <v>C</v>
      </c>
      <c r="J543">
        <f t="shared" si="71"/>
        <v>17</v>
      </c>
      <c r="K543" s="36" t="str">
        <f t="shared" ca="1" si="69"/>
        <v>15</v>
      </c>
      <c r="L543" s="36" t="str">
        <f t="shared" ca="1" si="70"/>
        <v>00</v>
      </c>
      <c r="M543" s="21" t="s">
        <v>66</v>
      </c>
    </row>
    <row r="544" spans="1:13" x14ac:dyDescent="0.4">
      <c r="A544">
        <v>10</v>
      </c>
      <c r="D544" s="26" t="s">
        <v>619</v>
      </c>
      <c r="E544">
        <f t="shared" si="72"/>
        <v>7000</v>
      </c>
      <c r="F544">
        <f t="shared" si="73"/>
        <v>5205</v>
      </c>
      <c r="G544" t="str">
        <f t="shared" ca="1" si="66"/>
        <v xml:space="preserve">{"nodeID":"1502220", "floor":"1", "zone":"C", "area":"17", "bay":"15", "hid":"00", "Xaxis":"7000", "Yaxis":"5205" ,"type":"common","updateTime":0} </v>
      </c>
      <c r="H544">
        <f t="shared" si="67"/>
        <v>1</v>
      </c>
      <c r="I544" t="str">
        <f t="shared" ca="1" si="68"/>
        <v>C</v>
      </c>
      <c r="J544">
        <f t="shared" si="71"/>
        <v>17</v>
      </c>
      <c r="K544" s="36" t="str">
        <f t="shared" ca="1" si="69"/>
        <v>15</v>
      </c>
      <c r="L544" s="36" t="str">
        <f t="shared" ca="1" si="70"/>
        <v>00</v>
      </c>
      <c r="M544" s="21" t="s">
        <v>66</v>
      </c>
    </row>
    <row r="545" spans="1:13" x14ac:dyDescent="0.4">
      <c r="A545">
        <v>5</v>
      </c>
      <c r="D545" s="26" t="s">
        <v>620</v>
      </c>
      <c r="E545">
        <f t="shared" si="72"/>
        <v>7000</v>
      </c>
      <c r="F545">
        <f t="shared" si="73"/>
        <v>5200</v>
      </c>
      <c r="G545" t="str">
        <f t="shared" ca="1" si="66"/>
        <v xml:space="preserve">{"nodeID":"1502221", "floor":"1", "zone":"C", "area":"17", "bay":"15", "hid":"00", "Xaxis":"7000", "Yaxis":"5200" ,"type":"common","updateTime":0} </v>
      </c>
      <c r="H545">
        <f t="shared" si="67"/>
        <v>1</v>
      </c>
      <c r="I545" t="str">
        <f t="shared" ca="1" si="68"/>
        <v>C</v>
      </c>
      <c r="J545">
        <f t="shared" si="71"/>
        <v>17</v>
      </c>
      <c r="K545" s="36" t="str">
        <f t="shared" ca="1" si="69"/>
        <v>15</v>
      </c>
      <c r="L545" s="36" t="str">
        <f t="shared" ca="1" si="70"/>
        <v>00</v>
      </c>
      <c r="M545" s="21" t="s">
        <v>66</v>
      </c>
    </row>
    <row r="546" spans="1:13" x14ac:dyDescent="0.4">
      <c r="A546">
        <v>20</v>
      </c>
      <c r="D546" s="26" t="s">
        <v>621</v>
      </c>
      <c r="E546">
        <f t="shared" si="72"/>
        <v>7000</v>
      </c>
      <c r="F546">
        <f t="shared" si="73"/>
        <v>5180</v>
      </c>
      <c r="G546" t="str">
        <f t="shared" ca="1" si="66"/>
        <v xml:space="preserve">{"nodeID":"1502222", "floor":"1", "zone":"C", "area":"17", "bay":"15", "hid":"00", "Xaxis":"7000", "Yaxis":"5180" ,"type":"common","updateTime":0} </v>
      </c>
      <c r="H546">
        <f t="shared" si="67"/>
        <v>1</v>
      </c>
      <c r="I546" t="str">
        <f t="shared" ca="1" si="68"/>
        <v>C</v>
      </c>
      <c r="J546">
        <f t="shared" si="71"/>
        <v>17</v>
      </c>
      <c r="K546" s="36" t="str">
        <f t="shared" ca="1" si="69"/>
        <v>15</v>
      </c>
      <c r="L546" s="36" t="str">
        <f t="shared" ca="1" si="70"/>
        <v>00</v>
      </c>
      <c r="M546" s="21" t="s">
        <v>66</v>
      </c>
    </row>
    <row r="547" spans="1:13" x14ac:dyDescent="0.4">
      <c r="A547">
        <v>10</v>
      </c>
      <c r="D547" s="26" t="s">
        <v>622</v>
      </c>
      <c r="E547">
        <f t="shared" si="72"/>
        <v>7000</v>
      </c>
      <c r="F547">
        <f t="shared" si="73"/>
        <v>5170</v>
      </c>
      <c r="G547" t="str">
        <f t="shared" ca="1" si="66"/>
        <v xml:space="preserve">{"nodeID":"1502223", "floor":"1", "zone":"C", "area":"17", "bay":"15", "hid":"00", "Xaxis":"7000", "Yaxis":"5170" ,"type":"common","updateTime":0} </v>
      </c>
      <c r="H547">
        <f t="shared" si="67"/>
        <v>1</v>
      </c>
      <c r="I547" t="str">
        <f t="shared" ca="1" si="68"/>
        <v>C</v>
      </c>
      <c r="J547">
        <f t="shared" si="71"/>
        <v>17</v>
      </c>
      <c r="K547" s="36" t="str">
        <f t="shared" ca="1" si="69"/>
        <v>15</v>
      </c>
      <c r="L547" s="36" t="str">
        <f t="shared" ca="1" si="70"/>
        <v>00</v>
      </c>
      <c r="M547" s="21" t="s">
        <v>66</v>
      </c>
    </row>
    <row r="548" spans="1:13" x14ac:dyDescent="0.4">
      <c r="A548">
        <v>10</v>
      </c>
      <c r="D548" s="26" t="s">
        <v>623</v>
      </c>
      <c r="E548">
        <f t="shared" si="72"/>
        <v>7000</v>
      </c>
      <c r="F548">
        <f t="shared" si="73"/>
        <v>5160</v>
      </c>
      <c r="G548" t="str">
        <f t="shared" ca="1" si="66"/>
        <v xml:space="preserve">{"nodeID":"1502224", "floor":"1", "zone":"C", "area":"17", "bay":"15", "hid":"00", "Xaxis":"7000", "Yaxis":"5160" ,"type":"common","updateTime":0} </v>
      </c>
      <c r="H548">
        <f t="shared" si="67"/>
        <v>1</v>
      </c>
      <c r="I548" t="str">
        <f t="shared" ca="1" si="68"/>
        <v>C</v>
      </c>
      <c r="J548">
        <f t="shared" si="71"/>
        <v>17</v>
      </c>
      <c r="K548" s="36" t="str">
        <f t="shared" ca="1" si="69"/>
        <v>15</v>
      </c>
      <c r="L548" s="36" t="str">
        <f t="shared" ca="1" si="70"/>
        <v>00</v>
      </c>
      <c r="M548" s="21" t="s">
        <v>66</v>
      </c>
    </row>
    <row r="549" spans="1:13" x14ac:dyDescent="0.4">
      <c r="A549">
        <v>5</v>
      </c>
      <c r="D549" s="26" t="s">
        <v>624</v>
      </c>
      <c r="E549">
        <f t="shared" si="72"/>
        <v>7000</v>
      </c>
      <c r="F549">
        <f t="shared" si="73"/>
        <v>5155</v>
      </c>
      <c r="G549" t="str">
        <f t="shared" ca="1" si="66"/>
        <v xml:space="preserve">{"nodeID":"1502225", "floor":"1", "zone":"C", "area":"17", "bay":"15", "hid":"00", "Xaxis":"7000", "Yaxis":"5155" ,"type":"common","updateTime":0} </v>
      </c>
      <c r="H549">
        <f t="shared" si="67"/>
        <v>1</v>
      </c>
      <c r="I549" t="str">
        <f t="shared" ca="1" si="68"/>
        <v>C</v>
      </c>
      <c r="J549">
        <f t="shared" si="71"/>
        <v>17</v>
      </c>
      <c r="K549" s="36" t="str">
        <f t="shared" ca="1" si="69"/>
        <v>15</v>
      </c>
      <c r="L549" s="36" t="str">
        <f t="shared" ca="1" si="70"/>
        <v>00</v>
      </c>
      <c r="M549" s="21" t="s">
        <v>66</v>
      </c>
    </row>
    <row r="550" spans="1:13" x14ac:dyDescent="0.4">
      <c r="A550">
        <v>20</v>
      </c>
      <c r="D550" s="26" t="s">
        <v>625</v>
      </c>
      <c r="E550">
        <f t="shared" si="72"/>
        <v>7000</v>
      </c>
      <c r="F550">
        <f t="shared" si="73"/>
        <v>5135</v>
      </c>
      <c r="G550" t="str">
        <f t="shared" ca="1" si="66"/>
        <v xml:space="preserve">{"nodeID":"1502226", "floor":"1", "zone":"C", "area":"17", "bay":"15", "hid":"00", "Xaxis":"7000", "Yaxis":"5135" ,"type":"common","updateTime":0} </v>
      </c>
      <c r="H550">
        <f t="shared" si="67"/>
        <v>1</v>
      </c>
      <c r="I550" t="str">
        <f t="shared" ca="1" si="68"/>
        <v>C</v>
      </c>
      <c r="J550">
        <f t="shared" si="71"/>
        <v>17</v>
      </c>
      <c r="K550" s="36" t="str">
        <f t="shared" ca="1" si="69"/>
        <v>15</v>
      </c>
      <c r="L550" s="36" t="str">
        <f t="shared" ca="1" si="70"/>
        <v>00</v>
      </c>
      <c r="M550" s="21" t="s">
        <v>66</v>
      </c>
    </row>
    <row r="551" spans="1:13" x14ac:dyDescent="0.4">
      <c r="A551">
        <v>20</v>
      </c>
      <c r="D551" s="26" t="s">
        <v>626</v>
      </c>
      <c r="E551">
        <f t="shared" si="72"/>
        <v>7000</v>
      </c>
      <c r="F551">
        <f t="shared" si="73"/>
        <v>5115</v>
      </c>
      <c r="G551" t="str">
        <f t="shared" ca="1" si="66"/>
        <v xml:space="preserve">{"nodeID":"1502227", "floor":"1", "zone":"C", "area":"17", "bay":"15", "hid":"00", "Xaxis":"7000", "Yaxis":"5115" ,"type":"common","updateTime":0} </v>
      </c>
      <c r="H551">
        <f t="shared" si="67"/>
        <v>1</v>
      </c>
      <c r="I551" t="str">
        <f t="shared" ca="1" si="68"/>
        <v>C</v>
      </c>
      <c r="J551">
        <f t="shared" si="71"/>
        <v>17</v>
      </c>
      <c r="K551" s="36" t="str">
        <f t="shared" ca="1" si="69"/>
        <v>15</v>
      </c>
      <c r="L551" s="36" t="str">
        <f t="shared" ca="1" si="70"/>
        <v>00</v>
      </c>
      <c r="M551" s="21" t="s">
        <v>66</v>
      </c>
    </row>
    <row r="552" spans="1:13" x14ac:dyDescent="0.4">
      <c r="A552">
        <v>5</v>
      </c>
      <c r="D552" s="26" t="s">
        <v>627</v>
      </c>
      <c r="E552">
        <f t="shared" si="72"/>
        <v>7000</v>
      </c>
      <c r="F552">
        <f t="shared" si="73"/>
        <v>5110</v>
      </c>
      <c r="G552" t="str">
        <f t="shared" ca="1" si="66"/>
        <v xml:space="preserve">{"nodeID":"1502228", "floor":"1", "zone":"C", "area":"17", "bay":"15", "hid":"00", "Xaxis":"7000", "Yaxis":"5110" ,"type":"common","updateTime":0} </v>
      </c>
      <c r="H552">
        <f t="shared" si="67"/>
        <v>1</v>
      </c>
      <c r="I552" t="str">
        <f t="shared" ca="1" si="68"/>
        <v>C</v>
      </c>
      <c r="J552">
        <f t="shared" si="71"/>
        <v>17</v>
      </c>
      <c r="K552" s="36" t="str">
        <f t="shared" ca="1" si="69"/>
        <v>15</v>
      </c>
      <c r="L552" s="36" t="str">
        <f t="shared" ca="1" si="70"/>
        <v>00</v>
      </c>
      <c r="M552" s="21" t="s">
        <v>66</v>
      </c>
    </row>
    <row r="553" spans="1:13" x14ac:dyDescent="0.4">
      <c r="A553">
        <v>5</v>
      </c>
      <c r="D553" s="26" t="s">
        <v>628</v>
      </c>
      <c r="E553">
        <f t="shared" si="72"/>
        <v>7000</v>
      </c>
      <c r="F553">
        <f t="shared" si="73"/>
        <v>5105</v>
      </c>
      <c r="G553" t="str">
        <f t="shared" ca="1" si="66"/>
        <v xml:space="preserve">{"nodeID":"1502229", "floor":"1", "zone":"C", "area":"17", "bay":"15", "hid":"00", "Xaxis":"7000", "Yaxis":"5105" ,"type":"common","updateTime":0} </v>
      </c>
      <c r="H553">
        <f t="shared" si="67"/>
        <v>1</v>
      </c>
      <c r="I553" t="str">
        <f t="shared" ca="1" si="68"/>
        <v>C</v>
      </c>
      <c r="J553">
        <f t="shared" si="71"/>
        <v>17</v>
      </c>
      <c r="K553" s="36" t="str">
        <f t="shared" ca="1" si="69"/>
        <v>15</v>
      </c>
      <c r="L553" s="36" t="str">
        <f t="shared" ca="1" si="70"/>
        <v>00</v>
      </c>
      <c r="M553" s="21" t="s">
        <v>66</v>
      </c>
    </row>
    <row r="554" spans="1:13" x14ac:dyDescent="0.4">
      <c r="A554">
        <v>5</v>
      </c>
      <c r="D554" s="26" t="s">
        <v>629</v>
      </c>
      <c r="E554">
        <f t="shared" si="72"/>
        <v>7000</v>
      </c>
      <c r="F554">
        <f t="shared" si="73"/>
        <v>5100</v>
      </c>
      <c r="G554" t="str">
        <f t="shared" ca="1" si="66"/>
        <v xml:space="preserve">{"nodeID":"1502230", "floor":"1", "zone":"C", "area":"17", "bay":"15", "hid":"00", "Xaxis":"7000", "Yaxis":"5100" ,"type":"common","updateTime":0} </v>
      </c>
      <c r="H554">
        <f t="shared" si="67"/>
        <v>1</v>
      </c>
      <c r="I554" t="str">
        <f t="shared" ca="1" si="68"/>
        <v>C</v>
      </c>
      <c r="J554">
        <f t="shared" si="71"/>
        <v>17</v>
      </c>
      <c r="K554" s="36" t="str">
        <f t="shared" ca="1" si="69"/>
        <v>15</v>
      </c>
      <c r="L554" s="36" t="str">
        <f t="shared" ca="1" si="70"/>
        <v>00</v>
      </c>
      <c r="M554" s="21" t="s">
        <v>66</v>
      </c>
    </row>
    <row r="555" spans="1:13" x14ac:dyDescent="0.4">
      <c r="A555">
        <v>5</v>
      </c>
      <c r="D555" s="26" t="s">
        <v>630</v>
      </c>
      <c r="E555">
        <f t="shared" si="72"/>
        <v>7000</v>
      </c>
      <c r="F555">
        <f t="shared" si="73"/>
        <v>5095</v>
      </c>
      <c r="G555" t="str">
        <f t="shared" ca="1" si="66"/>
        <v xml:space="preserve">{"nodeID":"1502231", "floor":"1", "zone":"C", "area":"17", "bay":"15", "hid":"00", "Xaxis":"7000", "Yaxis":"5095" ,"type":"common","updateTime":0} </v>
      </c>
      <c r="H555">
        <f t="shared" si="67"/>
        <v>1</v>
      </c>
      <c r="I555" t="str">
        <f t="shared" ca="1" si="68"/>
        <v>C</v>
      </c>
      <c r="J555">
        <f t="shared" si="71"/>
        <v>17</v>
      </c>
      <c r="K555" s="36" t="str">
        <f t="shared" ca="1" si="69"/>
        <v>15</v>
      </c>
      <c r="L555" s="36" t="str">
        <f t="shared" ca="1" si="70"/>
        <v>00</v>
      </c>
      <c r="M555" s="21" t="s">
        <v>66</v>
      </c>
    </row>
    <row r="556" spans="1:13" x14ac:dyDescent="0.4">
      <c r="A556">
        <v>5</v>
      </c>
      <c r="D556" s="26" t="s">
        <v>631</v>
      </c>
      <c r="E556">
        <f t="shared" si="72"/>
        <v>7000</v>
      </c>
      <c r="F556">
        <f t="shared" si="73"/>
        <v>5090</v>
      </c>
      <c r="G556" t="str">
        <f t="shared" ca="1" si="66"/>
        <v xml:space="preserve">{"nodeID":"1502232", "floor":"1", "zone":"C", "area":"17", "bay":"15", "hid":"00", "Xaxis":"7000", "Yaxis":"5090" ,"type":"common","updateTime":0} </v>
      </c>
      <c r="H556">
        <f t="shared" si="67"/>
        <v>1</v>
      </c>
      <c r="I556" t="str">
        <f t="shared" ca="1" si="68"/>
        <v>C</v>
      </c>
      <c r="J556">
        <f t="shared" si="71"/>
        <v>17</v>
      </c>
      <c r="K556" s="36" t="str">
        <f t="shared" ca="1" si="69"/>
        <v>15</v>
      </c>
      <c r="L556" s="36" t="str">
        <f t="shared" ca="1" si="70"/>
        <v>00</v>
      </c>
      <c r="M556" s="21" t="s">
        <v>66</v>
      </c>
    </row>
    <row r="557" spans="1:13" x14ac:dyDescent="0.4">
      <c r="A557">
        <v>5</v>
      </c>
      <c r="D557" s="26" t="s">
        <v>632</v>
      </c>
      <c r="E557">
        <f t="shared" si="72"/>
        <v>7000</v>
      </c>
      <c r="F557">
        <f t="shared" si="73"/>
        <v>5085</v>
      </c>
      <c r="G557" t="str">
        <f t="shared" ca="1" si="66"/>
        <v xml:space="preserve">{"nodeID":"1502233", "floor":"1", "zone":"C", "area":"17", "bay":"15", "hid":"00", "Xaxis":"7000", "Yaxis":"5085" ,"type":"common","updateTime":0} </v>
      </c>
      <c r="H557">
        <f t="shared" si="67"/>
        <v>1</v>
      </c>
      <c r="I557" t="str">
        <f t="shared" ca="1" si="68"/>
        <v>C</v>
      </c>
      <c r="J557">
        <f t="shared" si="71"/>
        <v>17</v>
      </c>
      <c r="K557" s="36" t="str">
        <f t="shared" ca="1" si="69"/>
        <v>15</v>
      </c>
      <c r="L557" s="36" t="str">
        <f t="shared" ca="1" si="70"/>
        <v>00</v>
      </c>
      <c r="M557" s="21" t="s">
        <v>66</v>
      </c>
    </row>
    <row r="558" spans="1:13" x14ac:dyDescent="0.4">
      <c r="A558">
        <v>5</v>
      </c>
      <c r="D558" s="26" t="s">
        <v>633</v>
      </c>
      <c r="E558">
        <f t="shared" si="72"/>
        <v>7000</v>
      </c>
      <c r="F558">
        <f t="shared" si="73"/>
        <v>5080</v>
      </c>
      <c r="G558" t="str">
        <f t="shared" ca="1" si="66"/>
        <v xml:space="preserve">{"nodeID":"1502234", "floor":"1", "zone":"C", "area":"17", "bay":"15", "hid":"00", "Xaxis":"7000", "Yaxis":"5080" ,"type":"common","updateTime":0} </v>
      </c>
      <c r="H558">
        <f t="shared" si="67"/>
        <v>1</v>
      </c>
      <c r="I558" t="str">
        <f t="shared" ca="1" si="68"/>
        <v>C</v>
      </c>
      <c r="J558">
        <f t="shared" si="71"/>
        <v>17</v>
      </c>
      <c r="K558" s="36" t="str">
        <f t="shared" ca="1" si="69"/>
        <v>15</v>
      </c>
      <c r="L558" s="36" t="str">
        <f t="shared" ca="1" si="70"/>
        <v>00</v>
      </c>
      <c r="M558" s="21" t="s">
        <v>66</v>
      </c>
    </row>
    <row r="559" spans="1:13" x14ac:dyDescent="0.4">
      <c r="A559">
        <v>5</v>
      </c>
      <c r="D559" s="26" t="s">
        <v>634</v>
      </c>
      <c r="E559">
        <f t="shared" si="72"/>
        <v>7000</v>
      </c>
      <c r="F559">
        <f t="shared" si="73"/>
        <v>5075</v>
      </c>
      <c r="G559" t="str">
        <f t="shared" ca="1" si="66"/>
        <v xml:space="preserve">{"nodeID":"1502235", "floor":"1", "zone":"C", "area":"17", "bay":"15", "hid":"00", "Xaxis":"7000", "Yaxis":"5075" ,"type":"common","updateTime":0} </v>
      </c>
      <c r="H559">
        <f t="shared" si="67"/>
        <v>1</v>
      </c>
      <c r="I559" t="str">
        <f t="shared" ca="1" si="68"/>
        <v>C</v>
      </c>
      <c r="J559">
        <f t="shared" si="71"/>
        <v>17</v>
      </c>
      <c r="K559" s="36" t="str">
        <f t="shared" ca="1" si="69"/>
        <v>15</v>
      </c>
      <c r="L559" s="36" t="str">
        <f t="shared" ca="1" si="70"/>
        <v>00</v>
      </c>
      <c r="M559" s="21" t="s">
        <v>66</v>
      </c>
    </row>
    <row r="560" spans="1:13" x14ac:dyDescent="0.4">
      <c r="A560">
        <v>5</v>
      </c>
      <c r="D560" s="26" t="s">
        <v>635</v>
      </c>
      <c r="E560">
        <f t="shared" si="72"/>
        <v>7000</v>
      </c>
      <c r="F560">
        <f t="shared" si="73"/>
        <v>5070</v>
      </c>
      <c r="G560" t="str">
        <f t="shared" ca="1" si="66"/>
        <v xml:space="preserve">{"nodeID":"1502236", "floor":"1", "zone":"C", "area":"17", "bay":"15", "hid":"00", "Xaxis":"7000", "Yaxis":"5070" ,"type":"common","updateTime":0} </v>
      </c>
      <c r="H560">
        <f t="shared" si="67"/>
        <v>1</v>
      </c>
      <c r="I560" t="str">
        <f t="shared" ca="1" si="68"/>
        <v>C</v>
      </c>
      <c r="J560">
        <f t="shared" si="71"/>
        <v>17</v>
      </c>
      <c r="K560" s="36" t="str">
        <f t="shared" ca="1" si="69"/>
        <v>15</v>
      </c>
      <c r="L560" s="36" t="str">
        <f t="shared" ca="1" si="70"/>
        <v>00</v>
      </c>
      <c r="M560" s="21" t="s">
        <v>66</v>
      </c>
    </row>
    <row r="561" spans="1:13" x14ac:dyDescent="0.4">
      <c r="A561">
        <v>5</v>
      </c>
      <c r="D561" s="26" t="s">
        <v>636</v>
      </c>
      <c r="E561">
        <f t="shared" si="72"/>
        <v>7000</v>
      </c>
      <c r="F561">
        <f t="shared" si="73"/>
        <v>5065</v>
      </c>
      <c r="G561" t="str">
        <f t="shared" ca="1" si="66"/>
        <v xml:space="preserve">{"nodeID":"1502237", "floor":"1", "zone":"C", "area":"17", "bay":"15", "hid":"00", "Xaxis":"7000", "Yaxis":"5065" ,"type":"common","updateTime":0} </v>
      </c>
      <c r="H561">
        <f t="shared" si="67"/>
        <v>1</v>
      </c>
      <c r="I561" t="str">
        <f t="shared" ca="1" si="68"/>
        <v>C</v>
      </c>
      <c r="J561">
        <f t="shared" si="71"/>
        <v>17</v>
      </c>
      <c r="K561" s="36" t="str">
        <f t="shared" ca="1" si="69"/>
        <v>15</v>
      </c>
      <c r="L561" s="36" t="str">
        <f t="shared" ca="1" si="70"/>
        <v>00</v>
      </c>
      <c r="M561" s="21" t="s">
        <v>66</v>
      </c>
    </row>
    <row r="562" spans="1:13" x14ac:dyDescent="0.4">
      <c r="A562">
        <v>10</v>
      </c>
      <c r="D562" s="26" t="s">
        <v>637</v>
      </c>
      <c r="E562">
        <f t="shared" si="72"/>
        <v>7000</v>
      </c>
      <c r="F562">
        <f t="shared" si="73"/>
        <v>5055</v>
      </c>
      <c r="G562" t="str">
        <f t="shared" ca="1" si="66"/>
        <v xml:space="preserve">{"nodeID":"1502238", "floor":"1", "zone":"C", "area":"17", "bay":"15", "hid":"00", "Xaxis":"7000", "Yaxis":"5055" ,"type":"common","updateTime":0} </v>
      </c>
      <c r="H562">
        <f t="shared" si="67"/>
        <v>1</v>
      </c>
      <c r="I562" t="str">
        <f t="shared" ca="1" si="68"/>
        <v>C</v>
      </c>
      <c r="J562">
        <f t="shared" si="71"/>
        <v>17</v>
      </c>
      <c r="K562" s="36" t="str">
        <f t="shared" ca="1" si="69"/>
        <v>15</v>
      </c>
      <c r="L562" s="36" t="str">
        <f t="shared" ca="1" si="70"/>
        <v>00</v>
      </c>
      <c r="M562" s="21" t="s">
        <v>66</v>
      </c>
    </row>
    <row r="563" spans="1:13" x14ac:dyDescent="0.4">
      <c r="A563">
        <v>10</v>
      </c>
      <c r="D563" s="26" t="s">
        <v>638</v>
      </c>
      <c r="E563">
        <f t="shared" si="72"/>
        <v>7000</v>
      </c>
      <c r="F563">
        <f t="shared" si="73"/>
        <v>5045</v>
      </c>
      <c r="G563" t="str">
        <f t="shared" ca="1" si="66"/>
        <v xml:space="preserve">{"nodeID":"1502239", "floor":"1", "zone":"C", "area":"17", "bay":"15", "hid":"00", "Xaxis":"7000", "Yaxis":"5045" ,"type":"common","updateTime":0} </v>
      </c>
      <c r="H563">
        <f t="shared" si="67"/>
        <v>1</v>
      </c>
      <c r="I563" t="str">
        <f t="shared" ca="1" si="68"/>
        <v>C</v>
      </c>
      <c r="J563">
        <f t="shared" si="71"/>
        <v>17</v>
      </c>
      <c r="K563" s="36" t="str">
        <f t="shared" ca="1" si="69"/>
        <v>15</v>
      </c>
      <c r="L563" s="36" t="str">
        <f t="shared" ca="1" si="70"/>
        <v>00</v>
      </c>
      <c r="M563" s="21" t="s">
        <v>66</v>
      </c>
    </row>
    <row r="564" spans="1:13" x14ac:dyDescent="0.4">
      <c r="A564">
        <v>10</v>
      </c>
      <c r="D564" s="26" t="s">
        <v>639</v>
      </c>
      <c r="E564">
        <f t="shared" si="72"/>
        <v>7000</v>
      </c>
      <c r="F564">
        <f t="shared" si="73"/>
        <v>5035</v>
      </c>
      <c r="G564" t="str">
        <f t="shared" ca="1" si="66"/>
        <v xml:space="preserve">{"nodeID":"1502240", "floor":"1", "zone":"C", "area":"17", "bay":"15", "hid":"00", "Xaxis":"7000", "Yaxis":"5035" ,"type":"common","updateTime":0} </v>
      </c>
      <c r="H564">
        <f t="shared" si="67"/>
        <v>1</v>
      </c>
      <c r="I564" t="str">
        <f t="shared" ca="1" si="68"/>
        <v>C</v>
      </c>
      <c r="J564">
        <f t="shared" si="71"/>
        <v>17</v>
      </c>
      <c r="K564" s="36" t="str">
        <f t="shared" ca="1" si="69"/>
        <v>15</v>
      </c>
      <c r="L564" s="36" t="str">
        <f t="shared" ca="1" si="70"/>
        <v>00</v>
      </c>
      <c r="M564" s="21" t="s">
        <v>66</v>
      </c>
    </row>
    <row r="565" spans="1:13" x14ac:dyDescent="0.4">
      <c r="A565">
        <v>5</v>
      </c>
      <c r="D565" s="26" t="s">
        <v>640</v>
      </c>
      <c r="E565">
        <f t="shared" si="72"/>
        <v>7000</v>
      </c>
      <c r="F565">
        <f t="shared" si="73"/>
        <v>5030</v>
      </c>
      <c r="G565" t="str">
        <f t="shared" ca="1" si="66"/>
        <v xml:space="preserve">{"nodeID":"1502241", "floor":"1", "zone":"C", "area":"17", "bay":"15", "hid":"00", "Xaxis":"7000", "Yaxis":"5030" ,"type":"common","updateTime":0} </v>
      </c>
      <c r="H565">
        <f t="shared" si="67"/>
        <v>1</v>
      </c>
      <c r="I565" t="str">
        <f t="shared" ca="1" si="68"/>
        <v>C</v>
      </c>
      <c r="J565">
        <f t="shared" si="71"/>
        <v>17</v>
      </c>
      <c r="K565" s="36" t="str">
        <f t="shared" ca="1" si="69"/>
        <v>15</v>
      </c>
      <c r="L565" s="36" t="str">
        <f t="shared" ca="1" si="70"/>
        <v>00</v>
      </c>
      <c r="M565" s="21" t="s">
        <v>66</v>
      </c>
    </row>
    <row r="566" spans="1:13" x14ac:dyDescent="0.4">
      <c r="A566">
        <v>5</v>
      </c>
      <c r="D566" s="26" t="s">
        <v>641</v>
      </c>
      <c r="E566">
        <f t="shared" si="72"/>
        <v>7000</v>
      </c>
      <c r="F566">
        <f t="shared" si="73"/>
        <v>5025</v>
      </c>
      <c r="G566" t="str">
        <f t="shared" ca="1" si="66"/>
        <v xml:space="preserve">{"nodeID":"1502242", "floor":"1", "zone":"C", "area":"17", "bay":"15", "hid":"00", "Xaxis":"7000", "Yaxis":"5025" ,"type":"common","updateTime":0} </v>
      </c>
      <c r="H566">
        <f t="shared" si="67"/>
        <v>1</v>
      </c>
      <c r="I566" t="str">
        <f t="shared" ca="1" si="68"/>
        <v>C</v>
      </c>
      <c r="J566">
        <f t="shared" si="71"/>
        <v>17</v>
      </c>
      <c r="K566" s="36" t="str">
        <f t="shared" ca="1" si="69"/>
        <v>15</v>
      </c>
      <c r="L566" s="36" t="str">
        <f t="shared" ca="1" si="70"/>
        <v>00</v>
      </c>
      <c r="M566" s="21" t="s">
        <v>66</v>
      </c>
    </row>
    <row r="567" spans="1:13" x14ac:dyDescent="0.4">
      <c r="A567">
        <v>20</v>
      </c>
      <c r="D567" s="26" t="s">
        <v>642</v>
      </c>
      <c r="E567">
        <f t="shared" si="72"/>
        <v>7000</v>
      </c>
      <c r="F567">
        <f t="shared" si="73"/>
        <v>5005</v>
      </c>
      <c r="G567" t="str">
        <f t="shared" ca="1" si="66"/>
        <v xml:space="preserve">{"nodeID":"1502243", "floor":"1", "zone":"C", "area":"17", "bay":"15", "hid":"00", "Xaxis":"7000", "Yaxis":"5005" ,"type":"common","updateTime":0} </v>
      </c>
      <c r="H567">
        <f t="shared" si="67"/>
        <v>1</v>
      </c>
      <c r="I567" t="str">
        <f t="shared" ca="1" si="68"/>
        <v>C</v>
      </c>
      <c r="J567">
        <f t="shared" si="71"/>
        <v>17</v>
      </c>
      <c r="K567" s="36" t="str">
        <f t="shared" ca="1" si="69"/>
        <v>15</v>
      </c>
      <c r="L567" s="36" t="str">
        <f t="shared" ca="1" si="70"/>
        <v>00</v>
      </c>
      <c r="M567" s="21" t="s">
        <v>66</v>
      </c>
    </row>
    <row r="568" spans="1:13" x14ac:dyDescent="0.4">
      <c r="A568">
        <v>20</v>
      </c>
      <c r="D568" s="26" t="s">
        <v>643</v>
      </c>
      <c r="E568">
        <f t="shared" si="72"/>
        <v>7000</v>
      </c>
      <c r="F568">
        <f t="shared" si="73"/>
        <v>4985</v>
      </c>
      <c r="G568" t="str">
        <f t="shared" ca="1" si="66"/>
        <v xml:space="preserve">{"nodeID":"1502244", "floor":"1", "zone":"C", "area":"17", "bay":"15", "hid":"00", "Xaxis":"7000", "Yaxis":"4985" ,"type":"common","updateTime":0} </v>
      </c>
      <c r="H568">
        <f t="shared" si="67"/>
        <v>1</v>
      </c>
      <c r="I568" t="str">
        <f t="shared" ca="1" si="68"/>
        <v>C</v>
      </c>
      <c r="J568">
        <f t="shared" si="71"/>
        <v>17</v>
      </c>
      <c r="K568" s="36" t="str">
        <f t="shared" ca="1" si="69"/>
        <v>15</v>
      </c>
      <c r="L568" s="36" t="str">
        <f t="shared" ca="1" si="70"/>
        <v>00</v>
      </c>
      <c r="M568" s="21" t="s">
        <v>66</v>
      </c>
    </row>
    <row r="569" spans="1:13" x14ac:dyDescent="0.4">
      <c r="A569">
        <v>30</v>
      </c>
      <c r="D569" s="26" t="s">
        <v>644</v>
      </c>
      <c r="E569">
        <f t="shared" si="72"/>
        <v>7000</v>
      </c>
      <c r="F569">
        <f t="shared" si="73"/>
        <v>4955</v>
      </c>
      <c r="G569" t="str">
        <f t="shared" ca="1" si="66"/>
        <v xml:space="preserve">{"nodeID":"1502245", "floor":"1", "zone":"C", "area":"17", "bay":"15", "hid":"00", "Xaxis":"7000", "Yaxis":"4955" ,"type":"common","updateTime":0} </v>
      </c>
      <c r="H569">
        <f t="shared" si="67"/>
        <v>1</v>
      </c>
      <c r="I569" t="str">
        <f t="shared" ca="1" si="68"/>
        <v>C</v>
      </c>
      <c r="J569">
        <f t="shared" si="71"/>
        <v>17</v>
      </c>
      <c r="K569" s="36" t="str">
        <f t="shared" ca="1" si="69"/>
        <v>15</v>
      </c>
      <c r="L569" s="36" t="str">
        <f t="shared" ca="1" si="70"/>
        <v>00</v>
      </c>
      <c r="M569" s="21" t="s">
        <v>66</v>
      </c>
    </row>
    <row r="570" spans="1:13" x14ac:dyDescent="0.4">
      <c r="A570">
        <v>5</v>
      </c>
      <c r="C570" s="24"/>
      <c r="D570" s="26" t="s">
        <v>645</v>
      </c>
      <c r="E570">
        <f t="shared" si="72"/>
        <v>7000</v>
      </c>
      <c r="F570">
        <f t="shared" si="73"/>
        <v>4950</v>
      </c>
      <c r="G570" t="str">
        <f t="shared" ca="1" si="66"/>
        <v xml:space="preserve">{"nodeID":"1502246", "floor":"1", "zone":"C", "area":"17", "bay":"15", "hid":"00", "Xaxis":"7000", "Yaxis":"4950" ,"type":"common","updateTime":0} </v>
      </c>
      <c r="H570">
        <f t="shared" si="67"/>
        <v>1</v>
      </c>
      <c r="I570" t="str">
        <f t="shared" ca="1" si="68"/>
        <v>C</v>
      </c>
      <c r="J570">
        <f t="shared" si="71"/>
        <v>17</v>
      </c>
      <c r="K570" s="36" t="str">
        <f t="shared" ca="1" si="69"/>
        <v>15</v>
      </c>
      <c r="L570" s="36" t="str">
        <f t="shared" ca="1" si="70"/>
        <v>00</v>
      </c>
      <c r="M570" s="21" t="s">
        <v>66</v>
      </c>
    </row>
    <row r="571" spans="1:13" x14ac:dyDescent="0.4">
      <c r="A571">
        <v>5</v>
      </c>
      <c r="C571" s="24"/>
      <c r="D571" s="26" t="s">
        <v>646</v>
      </c>
      <c r="E571">
        <f t="shared" si="72"/>
        <v>7000</v>
      </c>
      <c r="F571">
        <f t="shared" si="73"/>
        <v>4945</v>
      </c>
      <c r="G571" t="str">
        <f t="shared" ca="1" si="66"/>
        <v xml:space="preserve">{"nodeID":"1502247", "floor":"1", "zone":"C", "area":"17", "bay":"15", "hid":"00", "Xaxis":"7000", "Yaxis":"4945" ,"type":"common","updateTime":0} </v>
      </c>
      <c r="H571">
        <f t="shared" si="67"/>
        <v>1</v>
      </c>
      <c r="I571" t="str">
        <f t="shared" ca="1" si="68"/>
        <v>C</v>
      </c>
      <c r="J571">
        <f t="shared" si="71"/>
        <v>17</v>
      </c>
      <c r="K571" s="36" t="str">
        <f t="shared" ca="1" si="69"/>
        <v>15</v>
      </c>
      <c r="L571" s="36" t="str">
        <f t="shared" ca="1" si="70"/>
        <v>00</v>
      </c>
      <c r="M571" s="21" t="s">
        <v>66</v>
      </c>
    </row>
    <row r="572" spans="1:13" x14ac:dyDescent="0.4">
      <c r="A572">
        <v>5</v>
      </c>
      <c r="D572" s="26" t="s">
        <v>647</v>
      </c>
      <c r="E572">
        <f t="shared" si="72"/>
        <v>7000</v>
      </c>
      <c r="F572">
        <f t="shared" si="73"/>
        <v>4940</v>
      </c>
      <c r="G572" t="str">
        <f t="shared" ca="1" si="66"/>
        <v xml:space="preserve">{"nodeID":"1502248", "floor":"1", "zone":"C", "area":"17", "bay":"15", "hid":"00", "Xaxis":"7000", "Yaxis":"4940" ,"type":"common","updateTime":0} </v>
      </c>
      <c r="H572">
        <f t="shared" si="67"/>
        <v>1</v>
      </c>
      <c r="I572" t="str">
        <f t="shared" ca="1" si="68"/>
        <v>C</v>
      </c>
      <c r="J572">
        <f t="shared" si="71"/>
        <v>17</v>
      </c>
      <c r="K572" s="36" t="str">
        <f t="shared" ca="1" si="69"/>
        <v>15</v>
      </c>
      <c r="L572" s="36" t="str">
        <f t="shared" ca="1" si="70"/>
        <v>00</v>
      </c>
      <c r="M572" s="21" t="s">
        <v>66</v>
      </c>
    </row>
    <row r="573" spans="1:13" x14ac:dyDescent="0.4">
      <c r="A573">
        <v>10</v>
      </c>
      <c r="D573" s="26" t="s">
        <v>648</v>
      </c>
      <c r="E573">
        <f t="shared" si="72"/>
        <v>7000</v>
      </c>
      <c r="F573">
        <f t="shared" si="73"/>
        <v>4930</v>
      </c>
      <c r="G573" t="str">
        <f t="shared" ca="1" si="66"/>
        <v xml:space="preserve">{"nodeID":"1502249", "floor":"1", "zone":"C", "area":"17", "bay":"15", "hid":"00", "Xaxis":"7000", "Yaxis":"4930" ,"type":"common","updateTime":0} </v>
      </c>
      <c r="H573">
        <f t="shared" si="67"/>
        <v>1</v>
      </c>
      <c r="I573" t="str">
        <f t="shared" ca="1" si="68"/>
        <v>C</v>
      </c>
      <c r="J573">
        <f t="shared" si="71"/>
        <v>17</v>
      </c>
      <c r="K573" s="36" t="str">
        <f t="shared" ca="1" si="69"/>
        <v>15</v>
      </c>
      <c r="L573" s="36" t="str">
        <f t="shared" ca="1" si="70"/>
        <v>00</v>
      </c>
      <c r="M573" s="21" t="s">
        <v>66</v>
      </c>
    </row>
    <row r="574" spans="1:13" x14ac:dyDescent="0.4">
      <c r="A574">
        <v>10</v>
      </c>
      <c r="D574" s="26" t="s">
        <v>649</v>
      </c>
      <c r="E574">
        <f t="shared" si="72"/>
        <v>7000</v>
      </c>
      <c r="F574">
        <f t="shared" si="73"/>
        <v>4920</v>
      </c>
      <c r="G574" t="str">
        <f t="shared" ca="1" si="66"/>
        <v xml:space="preserve">{"nodeID":"1502250", "floor":"1", "zone":"C", "area":"17", "bay":"15", "hid":"00", "Xaxis":"7000", "Yaxis":"4920" ,"type":"common","updateTime":0} </v>
      </c>
      <c r="H574">
        <f t="shared" si="67"/>
        <v>1</v>
      </c>
      <c r="I574" t="str">
        <f t="shared" ca="1" si="68"/>
        <v>C</v>
      </c>
      <c r="J574">
        <f t="shared" si="71"/>
        <v>17</v>
      </c>
      <c r="K574" s="36" t="str">
        <f t="shared" ca="1" si="69"/>
        <v>15</v>
      </c>
      <c r="L574" s="36" t="str">
        <f t="shared" ca="1" si="70"/>
        <v>00</v>
      </c>
      <c r="M574" s="21" t="s">
        <v>66</v>
      </c>
    </row>
    <row r="575" spans="1:13" x14ac:dyDescent="0.4">
      <c r="A575">
        <v>10</v>
      </c>
      <c r="D575" s="26" t="s">
        <v>650</v>
      </c>
      <c r="E575">
        <f t="shared" si="72"/>
        <v>7000</v>
      </c>
      <c r="F575">
        <f t="shared" si="73"/>
        <v>4910</v>
      </c>
      <c r="G575" t="str">
        <f t="shared" ca="1" si="66"/>
        <v xml:space="preserve">{"nodeID":"1502251", "floor":"1", "zone":"C", "area":"17", "bay":"15", "hid":"00", "Xaxis":"7000", "Yaxis":"4910" ,"type":"common","updateTime":0} </v>
      </c>
      <c r="H575">
        <f t="shared" si="67"/>
        <v>1</v>
      </c>
      <c r="I575" t="str">
        <f t="shared" ca="1" si="68"/>
        <v>C</v>
      </c>
      <c r="J575">
        <f t="shared" si="71"/>
        <v>17</v>
      </c>
      <c r="K575" s="36" t="str">
        <f t="shared" ca="1" si="69"/>
        <v>15</v>
      </c>
      <c r="L575" s="36" t="str">
        <f t="shared" ca="1" si="70"/>
        <v>00</v>
      </c>
      <c r="M575" s="21" t="s">
        <v>66</v>
      </c>
    </row>
    <row r="576" spans="1:13" x14ac:dyDescent="0.4">
      <c r="A576">
        <v>20</v>
      </c>
      <c r="D576" s="26" t="s">
        <v>651</v>
      </c>
      <c r="E576">
        <f t="shared" si="72"/>
        <v>7000</v>
      </c>
      <c r="F576">
        <f t="shared" si="73"/>
        <v>4890</v>
      </c>
      <c r="G576" t="str">
        <f t="shared" ca="1" si="66"/>
        <v xml:space="preserve">{"nodeID":"1502252", "floor":"1", "zone":"C", "area":"17", "bay":"15", "hid":"00", "Xaxis":"7000", "Yaxis":"4890" ,"type":"common","updateTime":0} </v>
      </c>
      <c r="H576">
        <f t="shared" si="67"/>
        <v>1</v>
      </c>
      <c r="I576" t="str">
        <f t="shared" ca="1" si="68"/>
        <v>C</v>
      </c>
      <c r="J576">
        <f t="shared" si="71"/>
        <v>17</v>
      </c>
      <c r="K576" s="36" t="str">
        <f t="shared" ca="1" si="69"/>
        <v>15</v>
      </c>
      <c r="L576" s="36" t="str">
        <f t="shared" ca="1" si="70"/>
        <v>00</v>
      </c>
      <c r="M576" s="21" t="s">
        <v>66</v>
      </c>
    </row>
    <row r="577" spans="1:13" x14ac:dyDescent="0.4">
      <c r="A577">
        <v>5</v>
      </c>
      <c r="D577" s="26" t="s">
        <v>652</v>
      </c>
      <c r="E577">
        <f t="shared" si="72"/>
        <v>7000</v>
      </c>
      <c r="F577">
        <f t="shared" si="73"/>
        <v>4885</v>
      </c>
      <c r="G577" t="str">
        <f t="shared" ca="1" si="66"/>
        <v xml:space="preserve">{"nodeID":"1502253", "floor":"1", "zone":"C", "area":"17", "bay":"15", "hid":"00", "Xaxis":"7000", "Yaxis":"4885" ,"type":"common","updateTime":0} </v>
      </c>
      <c r="H577">
        <f t="shared" si="67"/>
        <v>1</v>
      </c>
      <c r="I577" t="str">
        <f t="shared" ca="1" si="68"/>
        <v>C</v>
      </c>
      <c r="J577">
        <f t="shared" si="71"/>
        <v>17</v>
      </c>
      <c r="K577" s="36" t="str">
        <f t="shared" ca="1" si="69"/>
        <v>15</v>
      </c>
      <c r="L577" s="36" t="str">
        <f t="shared" ca="1" si="70"/>
        <v>00</v>
      </c>
      <c r="M577" s="21" t="s">
        <v>66</v>
      </c>
    </row>
    <row r="578" spans="1:13" x14ac:dyDescent="0.4">
      <c r="A578">
        <v>20</v>
      </c>
      <c r="D578" s="26" t="s">
        <v>653</v>
      </c>
      <c r="E578">
        <f t="shared" si="72"/>
        <v>7000</v>
      </c>
      <c r="F578">
        <f t="shared" si="73"/>
        <v>4865</v>
      </c>
      <c r="G578" t="str">
        <f t="shared" ca="1" si="66"/>
        <v xml:space="preserve">{"nodeID":"1502254", "floor":"1", "zone":"C", "area":"17", "bay":"15", "hid":"00", "Xaxis":"7000", "Yaxis":"4865" ,"type":"common","updateTime":0} </v>
      </c>
      <c r="H578">
        <f t="shared" si="67"/>
        <v>1</v>
      </c>
      <c r="I578" t="str">
        <f t="shared" ca="1" si="68"/>
        <v>C</v>
      </c>
      <c r="J578">
        <f t="shared" si="71"/>
        <v>17</v>
      </c>
      <c r="K578" s="36" t="str">
        <f t="shared" ca="1" si="69"/>
        <v>15</v>
      </c>
      <c r="L578" s="36" t="str">
        <f t="shared" ca="1" si="70"/>
        <v>00</v>
      </c>
      <c r="M578" s="21" t="s">
        <v>66</v>
      </c>
    </row>
    <row r="579" spans="1:13" x14ac:dyDescent="0.4">
      <c r="A579">
        <v>5</v>
      </c>
      <c r="D579" s="26" t="s">
        <v>654</v>
      </c>
      <c r="E579">
        <f t="shared" si="72"/>
        <v>7000</v>
      </c>
      <c r="F579">
        <f t="shared" si="73"/>
        <v>4860</v>
      </c>
      <c r="G579" t="str">
        <f t="shared" ca="1" si="66"/>
        <v xml:space="preserve">{"nodeID":"1502255", "floor":"1", "zone":"C", "area":"17", "bay":"15", "hid":"00", "Xaxis":"7000", "Yaxis":"4860" ,"type":"common","updateTime":0} </v>
      </c>
      <c r="H579">
        <f t="shared" si="67"/>
        <v>1</v>
      </c>
      <c r="I579" t="str">
        <f t="shared" ca="1" si="68"/>
        <v>C</v>
      </c>
      <c r="J579">
        <f t="shared" si="71"/>
        <v>17</v>
      </c>
      <c r="K579" s="36" t="str">
        <f t="shared" ca="1" si="69"/>
        <v>15</v>
      </c>
      <c r="L579" s="36" t="str">
        <f t="shared" ca="1" si="70"/>
        <v>00</v>
      </c>
      <c r="M579" s="21" t="s">
        <v>66</v>
      </c>
    </row>
    <row r="580" spans="1:13" x14ac:dyDescent="0.4">
      <c r="A580">
        <v>30</v>
      </c>
      <c r="D580" s="26" t="s">
        <v>655</v>
      </c>
      <c r="E580">
        <f t="shared" si="72"/>
        <v>7000</v>
      </c>
      <c r="F580">
        <f t="shared" si="73"/>
        <v>4830</v>
      </c>
      <c r="G580" t="str">
        <f t="shared" ref="G580:G643" ca="1" si="74">CONCATENATE("{""nodeID"":""",CONCATENATE(K580,D580),"""",", ""floor"":""",H580,"""",", ""zone"":""",I580,"""",", ""area"":""",J580,"""", ", ""bay"":""",K580,"""", ", ""hid"":""",L580,"""", ", ""Xaxis"":""",E580,"""", ", ""Yaxis"":""",F580,"""", " ,""type"":""",M580,"""", ",""updateTime"":0} ")</f>
        <v xml:space="preserve">{"nodeID":"1502256", "floor":"1", "zone":"C", "area":"17", "bay":"15", "hid":"00", "Xaxis":"7000", "Yaxis":"4830" ,"type":"common","updateTime":0} </v>
      </c>
      <c r="H580">
        <f t="shared" ref="H580:H643" si="75">$H$1</f>
        <v>1</v>
      </c>
      <c r="I580" t="str">
        <f t="shared" ref="I580:I643" ca="1" si="76">INDIRECT("I1")</f>
        <v>C</v>
      </c>
      <c r="J580">
        <f t="shared" si="71"/>
        <v>17</v>
      </c>
      <c r="K580" s="36" t="str">
        <f t="shared" ref="K580:K643" ca="1" si="77">INDIRECT("K1")</f>
        <v>15</v>
      </c>
      <c r="L580" s="36" t="str">
        <f t="shared" ref="L580:L643" ca="1" si="78">INDIRECT("L1")</f>
        <v>00</v>
      </c>
      <c r="M580" s="21" t="s">
        <v>66</v>
      </c>
    </row>
    <row r="581" spans="1:13" x14ac:dyDescent="0.4">
      <c r="A581">
        <v>5</v>
      </c>
      <c r="D581" s="26" t="s">
        <v>656</v>
      </c>
      <c r="E581">
        <f t="shared" si="72"/>
        <v>7000</v>
      </c>
      <c r="F581">
        <f t="shared" si="73"/>
        <v>4825</v>
      </c>
      <c r="G581" t="str">
        <f t="shared" ca="1" si="74"/>
        <v xml:space="preserve">{"nodeID":"1502257", "floor":"1", "zone":"C", "area":"17", "bay":"15", "hid":"00", "Xaxis":"7000", "Yaxis":"4825" ,"type":"common","updateTime":0} </v>
      </c>
      <c r="H581">
        <f t="shared" si="75"/>
        <v>1</v>
      </c>
      <c r="I581" t="str">
        <f t="shared" ca="1" si="76"/>
        <v>C</v>
      </c>
      <c r="J581">
        <f t="shared" ref="J581:J644" si="79">$J$1</f>
        <v>17</v>
      </c>
      <c r="K581" s="36" t="str">
        <f t="shared" ca="1" si="77"/>
        <v>15</v>
      </c>
      <c r="L581" s="36" t="str">
        <f t="shared" ca="1" si="78"/>
        <v>00</v>
      </c>
      <c r="M581" s="21" t="s">
        <v>66</v>
      </c>
    </row>
    <row r="582" spans="1:13" x14ac:dyDescent="0.4">
      <c r="A582">
        <v>5</v>
      </c>
      <c r="D582" s="26" t="s">
        <v>657</v>
      </c>
      <c r="E582">
        <f t="shared" ref="E582:E611" si="80">$B$6</f>
        <v>7000</v>
      </c>
      <c r="F582">
        <f t="shared" si="73"/>
        <v>4820</v>
      </c>
      <c r="G582" t="str">
        <f t="shared" ca="1" si="74"/>
        <v xml:space="preserve">{"nodeID":"1502258", "floor":"1", "zone":"C", "area":"17", "bay":"15", "hid":"00", "Xaxis":"7000", "Yaxis":"4820" ,"type":"common","updateTime":0} </v>
      </c>
      <c r="H582">
        <f t="shared" si="75"/>
        <v>1</v>
      </c>
      <c r="I582" t="str">
        <f t="shared" ca="1" si="76"/>
        <v>C</v>
      </c>
      <c r="J582">
        <f t="shared" si="79"/>
        <v>17</v>
      </c>
      <c r="K582" s="36" t="str">
        <f t="shared" ca="1" si="77"/>
        <v>15</v>
      </c>
      <c r="L582" s="36" t="str">
        <f t="shared" ca="1" si="78"/>
        <v>00</v>
      </c>
      <c r="M582" s="21" t="s">
        <v>66</v>
      </c>
    </row>
    <row r="583" spans="1:13" x14ac:dyDescent="0.4">
      <c r="A583">
        <v>5</v>
      </c>
      <c r="D583" s="26" t="s">
        <v>658</v>
      </c>
      <c r="E583">
        <f t="shared" si="80"/>
        <v>7000</v>
      </c>
      <c r="F583">
        <f t="shared" si="73"/>
        <v>4815</v>
      </c>
      <c r="G583" t="str">
        <f t="shared" ca="1" si="74"/>
        <v xml:space="preserve">{"nodeID":"1502259", "floor":"1", "zone":"C", "area":"17", "bay":"15", "hid":"00", "Xaxis":"7000", "Yaxis":"4815" ,"type":"common","updateTime":0} </v>
      </c>
      <c r="H583">
        <f t="shared" si="75"/>
        <v>1</v>
      </c>
      <c r="I583" t="str">
        <f t="shared" ca="1" si="76"/>
        <v>C</v>
      </c>
      <c r="J583">
        <f t="shared" si="79"/>
        <v>17</v>
      </c>
      <c r="K583" s="36" t="str">
        <f t="shared" ca="1" si="77"/>
        <v>15</v>
      </c>
      <c r="L583" s="36" t="str">
        <f t="shared" ca="1" si="78"/>
        <v>00</v>
      </c>
      <c r="M583" s="21" t="s">
        <v>66</v>
      </c>
    </row>
    <row r="584" spans="1:13" x14ac:dyDescent="0.4">
      <c r="A584">
        <v>5</v>
      </c>
      <c r="D584" s="26" t="s">
        <v>659</v>
      </c>
      <c r="E584">
        <f t="shared" si="80"/>
        <v>7000</v>
      </c>
      <c r="F584">
        <f t="shared" ref="F584:F611" si="81">F583-A584</f>
        <v>4810</v>
      </c>
      <c r="G584" t="str">
        <f t="shared" ca="1" si="74"/>
        <v xml:space="preserve">{"nodeID":"1502260", "floor":"1", "zone":"C", "area":"17", "bay":"15", "hid":"00", "Xaxis":"7000", "Yaxis":"4810" ,"type":"common","updateTime":0} </v>
      </c>
      <c r="H584">
        <f t="shared" si="75"/>
        <v>1</v>
      </c>
      <c r="I584" t="str">
        <f t="shared" ca="1" si="76"/>
        <v>C</v>
      </c>
      <c r="J584">
        <f t="shared" si="79"/>
        <v>17</v>
      </c>
      <c r="K584" s="36" t="str">
        <f t="shared" ca="1" si="77"/>
        <v>15</v>
      </c>
      <c r="L584" s="36" t="str">
        <f t="shared" ca="1" si="78"/>
        <v>00</v>
      </c>
      <c r="M584" s="21" t="s">
        <v>66</v>
      </c>
    </row>
    <row r="585" spans="1:13" x14ac:dyDescent="0.4">
      <c r="A585">
        <v>10</v>
      </c>
      <c r="D585" s="26" t="s">
        <v>660</v>
      </c>
      <c r="E585">
        <f t="shared" si="80"/>
        <v>7000</v>
      </c>
      <c r="F585">
        <f t="shared" si="81"/>
        <v>4800</v>
      </c>
      <c r="G585" t="str">
        <f t="shared" ca="1" si="74"/>
        <v xml:space="preserve">{"nodeID":"1502261", "floor":"1", "zone":"C", "area":"17", "bay":"15", "hid":"00", "Xaxis":"7000", "Yaxis":"4800" ,"type":"common","updateTime":0} </v>
      </c>
      <c r="H585">
        <f t="shared" si="75"/>
        <v>1</v>
      </c>
      <c r="I585" t="str">
        <f t="shared" ca="1" si="76"/>
        <v>C</v>
      </c>
      <c r="J585">
        <f t="shared" si="79"/>
        <v>17</v>
      </c>
      <c r="K585" s="36" t="str">
        <f t="shared" ca="1" si="77"/>
        <v>15</v>
      </c>
      <c r="L585" s="36" t="str">
        <f t="shared" ca="1" si="78"/>
        <v>00</v>
      </c>
      <c r="M585" s="21" t="s">
        <v>66</v>
      </c>
    </row>
    <row r="586" spans="1:13" x14ac:dyDescent="0.4">
      <c r="A586">
        <v>10</v>
      </c>
      <c r="D586" s="26" t="s">
        <v>661</v>
      </c>
      <c r="E586">
        <f t="shared" si="80"/>
        <v>7000</v>
      </c>
      <c r="F586">
        <f t="shared" si="81"/>
        <v>4790</v>
      </c>
      <c r="G586" t="str">
        <f t="shared" ca="1" si="74"/>
        <v xml:space="preserve">{"nodeID":"1502262", "floor":"1", "zone":"C", "area":"17", "bay":"15", "hid":"00", "Xaxis":"7000", "Yaxis":"4790" ,"type":"common","updateTime":0} </v>
      </c>
      <c r="H586">
        <f t="shared" si="75"/>
        <v>1</v>
      </c>
      <c r="I586" t="str">
        <f t="shared" ca="1" si="76"/>
        <v>C</v>
      </c>
      <c r="J586">
        <f t="shared" si="79"/>
        <v>17</v>
      </c>
      <c r="K586" s="36" t="str">
        <f t="shared" ca="1" si="77"/>
        <v>15</v>
      </c>
      <c r="L586" s="36" t="str">
        <f t="shared" ca="1" si="78"/>
        <v>00</v>
      </c>
      <c r="M586" s="21" t="s">
        <v>66</v>
      </c>
    </row>
    <row r="587" spans="1:13" x14ac:dyDescent="0.4">
      <c r="A587">
        <v>5</v>
      </c>
      <c r="D587" s="26" t="s">
        <v>662</v>
      </c>
      <c r="E587">
        <f t="shared" si="80"/>
        <v>7000</v>
      </c>
      <c r="F587">
        <f t="shared" si="81"/>
        <v>4785</v>
      </c>
      <c r="G587" t="str">
        <f t="shared" ca="1" si="74"/>
        <v xml:space="preserve">{"nodeID":"1502263", "floor":"1", "zone":"C", "area":"17", "bay":"15", "hid":"00", "Xaxis":"7000", "Yaxis":"4785" ,"type":"common","updateTime":0} </v>
      </c>
      <c r="H587">
        <f t="shared" si="75"/>
        <v>1</v>
      </c>
      <c r="I587" t="str">
        <f t="shared" ca="1" si="76"/>
        <v>C</v>
      </c>
      <c r="J587">
        <f t="shared" si="79"/>
        <v>17</v>
      </c>
      <c r="K587" s="36" t="str">
        <f t="shared" ca="1" si="77"/>
        <v>15</v>
      </c>
      <c r="L587" s="36" t="str">
        <f t="shared" ca="1" si="78"/>
        <v>00</v>
      </c>
      <c r="M587" s="21" t="s">
        <v>66</v>
      </c>
    </row>
    <row r="588" spans="1:13" x14ac:dyDescent="0.4">
      <c r="A588">
        <v>5</v>
      </c>
      <c r="D588" s="26" t="s">
        <v>663</v>
      </c>
      <c r="E588">
        <f t="shared" si="80"/>
        <v>7000</v>
      </c>
      <c r="F588">
        <f t="shared" si="81"/>
        <v>4780</v>
      </c>
      <c r="G588" t="str">
        <f t="shared" ca="1" si="74"/>
        <v xml:space="preserve">{"nodeID":"1502264", "floor":"1", "zone":"C", "area":"17", "bay":"15", "hid":"00", "Xaxis":"7000", "Yaxis":"4780" ,"type":"common","updateTime":0} </v>
      </c>
      <c r="H588">
        <f t="shared" si="75"/>
        <v>1</v>
      </c>
      <c r="I588" t="str">
        <f t="shared" ca="1" si="76"/>
        <v>C</v>
      </c>
      <c r="J588">
        <f t="shared" si="79"/>
        <v>17</v>
      </c>
      <c r="K588" s="36" t="str">
        <f t="shared" ca="1" si="77"/>
        <v>15</v>
      </c>
      <c r="L588" s="36" t="str">
        <f t="shared" ca="1" si="78"/>
        <v>00</v>
      </c>
      <c r="M588" s="21" t="s">
        <v>66</v>
      </c>
    </row>
    <row r="589" spans="1:13" x14ac:dyDescent="0.4">
      <c r="A589">
        <v>5</v>
      </c>
      <c r="D589" s="26" t="s">
        <v>664</v>
      </c>
      <c r="E589">
        <f t="shared" si="80"/>
        <v>7000</v>
      </c>
      <c r="F589">
        <f t="shared" si="81"/>
        <v>4775</v>
      </c>
      <c r="G589" t="str">
        <f t="shared" ca="1" si="74"/>
        <v xml:space="preserve">{"nodeID":"1502265", "floor":"1", "zone":"C", "area":"17", "bay":"15", "hid":"00", "Xaxis":"7000", "Yaxis":"4775" ,"type":"common","updateTime":0} </v>
      </c>
      <c r="H589">
        <f t="shared" si="75"/>
        <v>1</v>
      </c>
      <c r="I589" t="str">
        <f t="shared" ca="1" si="76"/>
        <v>C</v>
      </c>
      <c r="J589">
        <f t="shared" si="79"/>
        <v>17</v>
      </c>
      <c r="K589" s="36" t="str">
        <f t="shared" ca="1" si="77"/>
        <v>15</v>
      </c>
      <c r="L589" s="36" t="str">
        <f t="shared" ca="1" si="78"/>
        <v>00</v>
      </c>
      <c r="M589" s="21" t="s">
        <v>66</v>
      </c>
    </row>
    <row r="590" spans="1:13" x14ac:dyDescent="0.4">
      <c r="A590">
        <v>5</v>
      </c>
      <c r="D590" s="26" t="s">
        <v>665</v>
      </c>
      <c r="E590">
        <f t="shared" si="80"/>
        <v>7000</v>
      </c>
      <c r="F590">
        <f t="shared" si="81"/>
        <v>4770</v>
      </c>
      <c r="G590" t="str">
        <f t="shared" ca="1" si="74"/>
        <v xml:space="preserve">{"nodeID":"1502266", "floor":"1", "zone":"C", "area":"17", "bay":"15", "hid":"00", "Xaxis":"7000", "Yaxis":"4770" ,"type":"common","updateTime":0} </v>
      </c>
      <c r="H590">
        <f t="shared" si="75"/>
        <v>1</v>
      </c>
      <c r="I590" t="str">
        <f t="shared" ca="1" si="76"/>
        <v>C</v>
      </c>
      <c r="J590">
        <f t="shared" si="79"/>
        <v>17</v>
      </c>
      <c r="K590" s="36" t="str">
        <f t="shared" ca="1" si="77"/>
        <v>15</v>
      </c>
      <c r="L590" s="36" t="str">
        <f t="shared" ca="1" si="78"/>
        <v>00</v>
      </c>
      <c r="M590" s="21" t="s">
        <v>66</v>
      </c>
    </row>
    <row r="591" spans="1:13" x14ac:dyDescent="0.4">
      <c r="A591">
        <v>5</v>
      </c>
      <c r="D591" s="26" t="s">
        <v>666</v>
      </c>
      <c r="E591">
        <f t="shared" si="80"/>
        <v>7000</v>
      </c>
      <c r="F591">
        <f t="shared" si="81"/>
        <v>4765</v>
      </c>
      <c r="G591" t="str">
        <f t="shared" ca="1" si="74"/>
        <v xml:space="preserve">{"nodeID":"1502267", "floor":"1", "zone":"C", "area":"17", "bay":"15", "hid":"00", "Xaxis":"7000", "Yaxis":"4765" ,"type":"common","updateTime":0} </v>
      </c>
      <c r="H591">
        <f t="shared" si="75"/>
        <v>1</v>
      </c>
      <c r="I591" t="str">
        <f t="shared" ca="1" si="76"/>
        <v>C</v>
      </c>
      <c r="J591">
        <f t="shared" si="79"/>
        <v>17</v>
      </c>
      <c r="K591" s="36" t="str">
        <f t="shared" ca="1" si="77"/>
        <v>15</v>
      </c>
      <c r="L591" s="36" t="str">
        <f t="shared" ca="1" si="78"/>
        <v>00</v>
      </c>
      <c r="M591" s="21" t="s">
        <v>66</v>
      </c>
    </row>
    <row r="592" spans="1:13" x14ac:dyDescent="0.4">
      <c r="A592">
        <v>20</v>
      </c>
      <c r="D592" s="26" t="s">
        <v>667</v>
      </c>
      <c r="E592">
        <f t="shared" si="80"/>
        <v>7000</v>
      </c>
      <c r="F592">
        <f t="shared" si="81"/>
        <v>4745</v>
      </c>
      <c r="G592" t="str">
        <f t="shared" ca="1" si="74"/>
        <v xml:space="preserve">{"nodeID":"1502268", "floor":"1", "zone":"C", "area":"17", "bay":"15", "hid":"00", "Xaxis":"7000", "Yaxis":"4745" ,"type":"common","updateTime":0} </v>
      </c>
      <c r="H592">
        <f t="shared" si="75"/>
        <v>1</v>
      </c>
      <c r="I592" t="str">
        <f t="shared" ca="1" si="76"/>
        <v>C</v>
      </c>
      <c r="J592">
        <f t="shared" si="79"/>
        <v>17</v>
      </c>
      <c r="K592" s="36" t="str">
        <f t="shared" ca="1" si="77"/>
        <v>15</v>
      </c>
      <c r="L592" s="36" t="str">
        <f t="shared" ca="1" si="78"/>
        <v>00</v>
      </c>
      <c r="M592" s="21" t="s">
        <v>66</v>
      </c>
    </row>
    <row r="593" spans="1:13" x14ac:dyDescent="0.4">
      <c r="A593">
        <v>20</v>
      </c>
      <c r="D593" s="26" t="s">
        <v>668</v>
      </c>
      <c r="E593">
        <f t="shared" si="80"/>
        <v>7000</v>
      </c>
      <c r="F593">
        <f t="shared" si="81"/>
        <v>4725</v>
      </c>
      <c r="G593" t="str">
        <f t="shared" ca="1" si="74"/>
        <v xml:space="preserve">{"nodeID":"1502269", "floor":"1", "zone":"C", "area":"17", "bay":"15", "hid":"00", "Xaxis":"7000", "Yaxis":"4725" ,"type":"common","updateTime":0} </v>
      </c>
      <c r="H593">
        <f t="shared" si="75"/>
        <v>1</v>
      </c>
      <c r="I593" t="str">
        <f t="shared" ca="1" si="76"/>
        <v>C</v>
      </c>
      <c r="J593">
        <f t="shared" si="79"/>
        <v>17</v>
      </c>
      <c r="K593" s="36" t="str">
        <f t="shared" ca="1" si="77"/>
        <v>15</v>
      </c>
      <c r="L593" s="36" t="str">
        <f t="shared" ca="1" si="78"/>
        <v>00</v>
      </c>
      <c r="M593" s="21" t="s">
        <v>66</v>
      </c>
    </row>
    <row r="594" spans="1:13" x14ac:dyDescent="0.4">
      <c r="A594">
        <v>5</v>
      </c>
      <c r="D594" s="26" t="s">
        <v>669</v>
      </c>
      <c r="E594">
        <f t="shared" si="80"/>
        <v>7000</v>
      </c>
      <c r="F594">
        <f t="shared" si="81"/>
        <v>4720</v>
      </c>
      <c r="G594" t="str">
        <f t="shared" ca="1" si="74"/>
        <v xml:space="preserve">{"nodeID":"1502270", "floor":"1", "zone":"C", "area":"17", "bay":"15", "hid":"00", "Xaxis":"7000", "Yaxis":"4720" ,"type":"common","updateTime":0} </v>
      </c>
      <c r="H594">
        <f t="shared" si="75"/>
        <v>1</v>
      </c>
      <c r="I594" t="str">
        <f t="shared" ca="1" si="76"/>
        <v>C</v>
      </c>
      <c r="J594">
        <f t="shared" si="79"/>
        <v>17</v>
      </c>
      <c r="K594" s="36" t="str">
        <f t="shared" ca="1" si="77"/>
        <v>15</v>
      </c>
      <c r="L594" s="36" t="str">
        <f t="shared" ca="1" si="78"/>
        <v>00</v>
      </c>
      <c r="M594" s="21" t="s">
        <v>66</v>
      </c>
    </row>
    <row r="595" spans="1:13" x14ac:dyDescent="0.4">
      <c r="A595">
        <v>5</v>
      </c>
      <c r="D595" s="26" t="s">
        <v>670</v>
      </c>
      <c r="E595">
        <f t="shared" si="80"/>
        <v>7000</v>
      </c>
      <c r="F595">
        <f t="shared" si="81"/>
        <v>4715</v>
      </c>
      <c r="G595" t="str">
        <f t="shared" ca="1" si="74"/>
        <v xml:space="preserve">{"nodeID":"1502271", "floor":"1", "zone":"C", "area":"17", "bay":"15", "hid":"00", "Xaxis":"7000", "Yaxis":"4715" ,"type":"common","updateTime":0} </v>
      </c>
      <c r="H595">
        <f t="shared" si="75"/>
        <v>1</v>
      </c>
      <c r="I595" t="str">
        <f t="shared" ca="1" si="76"/>
        <v>C</v>
      </c>
      <c r="J595">
        <f t="shared" si="79"/>
        <v>17</v>
      </c>
      <c r="K595" s="36" t="str">
        <f t="shared" ca="1" si="77"/>
        <v>15</v>
      </c>
      <c r="L595" s="36" t="str">
        <f t="shared" ca="1" si="78"/>
        <v>00</v>
      </c>
      <c r="M595" s="21" t="s">
        <v>66</v>
      </c>
    </row>
    <row r="596" spans="1:13" x14ac:dyDescent="0.4">
      <c r="A596">
        <v>5</v>
      </c>
      <c r="D596" s="26" t="s">
        <v>671</v>
      </c>
      <c r="E596">
        <f t="shared" si="80"/>
        <v>7000</v>
      </c>
      <c r="F596">
        <f t="shared" si="81"/>
        <v>4710</v>
      </c>
      <c r="G596" t="str">
        <f t="shared" ca="1" si="74"/>
        <v xml:space="preserve">{"nodeID":"1502272", "floor":"1", "zone":"C", "area":"17", "bay":"15", "hid":"00", "Xaxis":"7000", "Yaxis":"4710" ,"type":"common","updateTime":0} </v>
      </c>
      <c r="H596">
        <f t="shared" si="75"/>
        <v>1</v>
      </c>
      <c r="I596" t="str">
        <f t="shared" ca="1" si="76"/>
        <v>C</v>
      </c>
      <c r="J596">
        <f t="shared" si="79"/>
        <v>17</v>
      </c>
      <c r="K596" s="36" t="str">
        <f t="shared" ca="1" si="77"/>
        <v>15</v>
      </c>
      <c r="L596" s="36" t="str">
        <f t="shared" ca="1" si="78"/>
        <v>00</v>
      </c>
      <c r="M596" s="21" t="s">
        <v>66</v>
      </c>
    </row>
    <row r="597" spans="1:13" x14ac:dyDescent="0.4">
      <c r="A597">
        <v>5</v>
      </c>
      <c r="D597" s="26" t="s">
        <v>672</v>
      </c>
      <c r="E597">
        <f t="shared" si="80"/>
        <v>7000</v>
      </c>
      <c r="F597">
        <f t="shared" si="81"/>
        <v>4705</v>
      </c>
      <c r="G597" t="str">
        <f t="shared" ca="1" si="74"/>
        <v xml:space="preserve">{"nodeID":"1502273", "floor":"1", "zone":"C", "area":"17", "bay":"15", "hid":"00", "Xaxis":"7000", "Yaxis":"4705" ,"type":"common","updateTime":0} </v>
      </c>
      <c r="H597">
        <f t="shared" si="75"/>
        <v>1</v>
      </c>
      <c r="I597" t="str">
        <f t="shared" ca="1" si="76"/>
        <v>C</v>
      </c>
      <c r="J597">
        <f t="shared" si="79"/>
        <v>17</v>
      </c>
      <c r="K597" s="36" t="str">
        <f t="shared" ca="1" si="77"/>
        <v>15</v>
      </c>
      <c r="L597" s="36" t="str">
        <f t="shared" ca="1" si="78"/>
        <v>00</v>
      </c>
      <c r="M597" s="21" t="s">
        <v>66</v>
      </c>
    </row>
    <row r="598" spans="1:13" x14ac:dyDescent="0.4">
      <c r="A598">
        <v>5</v>
      </c>
      <c r="D598" s="26" t="s">
        <v>673</v>
      </c>
      <c r="E598">
        <f t="shared" si="80"/>
        <v>7000</v>
      </c>
      <c r="F598">
        <f t="shared" si="81"/>
        <v>4700</v>
      </c>
      <c r="G598" t="str">
        <f t="shared" ca="1" si="74"/>
        <v xml:space="preserve">{"nodeID":"1502274", "floor":"1", "zone":"C", "area":"17", "bay":"15", "hid":"00", "Xaxis":"7000", "Yaxis":"4700" ,"type":"common","updateTime":0} </v>
      </c>
      <c r="H598">
        <f t="shared" si="75"/>
        <v>1</v>
      </c>
      <c r="I598" t="str">
        <f t="shared" ca="1" si="76"/>
        <v>C</v>
      </c>
      <c r="J598">
        <f t="shared" si="79"/>
        <v>17</v>
      </c>
      <c r="K598" s="36" t="str">
        <f t="shared" ca="1" si="77"/>
        <v>15</v>
      </c>
      <c r="L598" s="36" t="str">
        <f t="shared" ca="1" si="78"/>
        <v>00</v>
      </c>
      <c r="M598" s="21" t="s">
        <v>66</v>
      </c>
    </row>
    <row r="599" spans="1:13" x14ac:dyDescent="0.4">
      <c r="A599">
        <v>5</v>
      </c>
      <c r="D599" s="26" t="s">
        <v>674</v>
      </c>
      <c r="E599">
        <f t="shared" si="80"/>
        <v>7000</v>
      </c>
      <c r="F599">
        <f t="shared" si="81"/>
        <v>4695</v>
      </c>
      <c r="G599" t="str">
        <f t="shared" ca="1" si="74"/>
        <v xml:space="preserve">{"nodeID":"1502275", "floor":"1", "zone":"C", "area":"17", "bay":"15", "hid":"00", "Xaxis":"7000", "Yaxis":"4695" ,"type":"common","updateTime":0} </v>
      </c>
      <c r="H599">
        <f t="shared" si="75"/>
        <v>1</v>
      </c>
      <c r="I599" t="str">
        <f t="shared" ca="1" si="76"/>
        <v>C</v>
      </c>
      <c r="J599">
        <f t="shared" si="79"/>
        <v>17</v>
      </c>
      <c r="K599" s="36" t="str">
        <f t="shared" ca="1" si="77"/>
        <v>15</v>
      </c>
      <c r="L599" s="36" t="str">
        <f t="shared" ca="1" si="78"/>
        <v>00</v>
      </c>
      <c r="M599" s="21" t="s">
        <v>66</v>
      </c>
    </row>
    <row r="600" spans="1:13" x14ac:dyDescent="0.4">
      <c r="A600">
        <v>5</v>
      </c>
      <c r="D600" s="26" t="s">
        <v>675</v>
      </c>
      <c r="E600">
        <f t="shared" si="80"/>
        <v>7000</v>
      </c>
      <c r="F600">
        <f t="shared" si="81"/>
        <v>4690</v>
      </c>
      <c r="G600" t="str">
        <f t="shared" ca="1" si="74"/>
        <v xml:space="preserve">{"nodeID":"1502276", "floor":"1", "zone":"C", "area":"17", "bay":"15", "hid":"00", "Xaxis":"7000", "Yaxis":"4690" ,"type":"common","updateTime":0} </v>
      </c>
      <c r="H600">
        <f t="shared" si="75"/>
        <v>1</v>
      </c>
      <c r="I600" t="str">
        <f t="shared" ca="1" si="76"/>
        <v>C</v>
      </c>
      <c r="J600">
        <f t="shared" si="79"/>
        <v>17</v>
      </c>
      <c r="K600" s="36" t="str">
        <f t="shared" ca="1" si="77"/>
        <v>15</v>
      </c>
      <c r="L600" s="36" t="str">
        <f t="shared" ca="1" si="78"/>
        <v>00</v>
      </c>
      <c r="M600" s="21" t="s">
        <v>66</v>
      </c>
    </row>
    <row r="601" spans="1:13" x14ac:dyDescent="0.4">
      <c r="A601">
        <v>5</v>
      </c>
      <c r="D601" s="26" t="s">
        <v>676</v>
      </c>
      <c r="E601">
        <f t="shared" si="80"/>
        <v>7000</v>
      </c>
      <c r="F601">
        <f t="shared" si="81"/>
        <v>4685</v>
      </c>
      <c r="G601" t="str">
        <f t="shared" ca="1" si="74"/>
        <v xml:space="preserve">{"nodeID":"1502277", "floor":"1", "zone":"C", "area":"17", "bay":"15", "hid":"00", "Xaxis":"7000", "Yaxis":"4685" ,"type":"common","updateTime":0} </v>
      </c>
      <c r="H601">
        <f t="shared" si="75"/>
        <v>1</v>
      </c>
      <c r="I601" t="str">
        <f t="shared" ca="1" si="76"/>
        <v>C</v>
      </c>
      <c r="J601">
        <f t="shared" si="79"/>
        <v>17</v>
      </c>
      <c r="K601" s="36" t="str">
        <f t="shared" ca="1" si="77"/>
        <v>15</v>
      </c>
      <c r="L601" s="36" t="str">
        <f t="shared" ca="1" si="78"/>
        <v>00</v>
      </c>
      <c r="M601" s="21" t="s">
        <v>66</v>
      </c>
    </row>
    <row r="602" spans="1:13" x14ac:dyDescent="0.4">
      <c r="A602">
        <v>5</v>
      </c>
      <c r="D602" s="26" t="s">
        <v>677</v>
      </c>
      <c r="E602">
        <f t="shared" si="80"/>
        <v>7000</v>
      </c>
      <c r="F602">
        <f t="shared" si="81"/>
        <v>4680</v>
      </c>
      <c r="G602" t="str">
        <f t="shared" ca="1" si="74"/>
        <v xml:space="preserve">{"nodeID":"1502278", "floor":"1", "zone":"C", "area":"17", "bay":"15", "hid":"00", "Xaxis":"7000", "Yaxis":"4680" ,"type":"common","updateTime":0} </v>
      </c>
      <c r="H602">
        <f t="shared" si="75"/>
        <v>1</v>
      </c>
      <c r="I602" t="str">
        <f t="shared" ca="1" si="76"/>
        <v>C</v>
      </c>
      <c r="J602">
        <f t="shared" si="79"/>
        <v>17</v>
      </c>
      <c r="K602" s="36" t="str">
        <f t="shared" ca="1" si="77"/>
        <v>15</v>
      </c>
      <c r="L602" s="36" t="str">
        <f t="shared" ca="1" si="78"/>
        <v>00</v>
      </c>
      <c r="M602" s="21" t="s">
        <v>66</v>
      </c>
    </row>
    <row r="603" spans="1:13" x14ac:dyDescent="0.4">
      <c r="A603">
        <v>5</v>
      </c>
      <c r="D603" s="26" t="s">
        <v>678</v>
      </c>
      <c r="E603">
        <f t="shared" si="80"/>
        <v>7000</v>
      </c>
      <c r="F603">
        <f t="shared" si="81"/>
        <v>4675</v>
      </c>
      <c r="G603" t="str">
        <f t="shared" ca="1" si="74"/>
        <v xml:space="preserve">{"nodeID":"1502279", "floor":"1", "zone":"C", "area":"17", "bay":"15", "hid":"00", "Xaxis":"7000", "Yaxis":"4675" ,"type":"common","updateTime":0} </v>
      </c>
      <c r="H603">
        <f t="shared" si="75"/>
        <v>1</v>
      </c>
      <c r="I603" t="str">
        <f t="shared" ca="1" si="76"/>
        <v>C</v>
      </c>
      <c r="J603">
        <f t="shared" si="79"/>
        <v>17</v>
      </c>
      <c r="K603" s="36" t="str">
        <f t="shared" ca="1" si="77"/>
        <v>15</v>
      </c>
      <c r="L603" s="36" t="str">
        <f t="shared" ca="1" si="78"/>
        <v>00</v>
      </c>
      <c r="M603" s="21" t="s">
        <v>66</v>
      </c>
    </row>
    <row r="604" spans="1:13" x14ac:dyDescent="0.4">
      <c r="A604">
        <v>10</v>
      </c>
      <c r="D604" s="26" t="s">
        <v>679</v>
      </c>
      <c r="E604">
        <f t="shared" si="80"/>
        <v>7000</v>
      </c>
      <c r="F604">
        <f t="shared" si="81"/>
        <v>4665</v>
      </c>
      <c r="G604" t="str">
        <f t="shared" ca="1" si="74"/>
        <v xml:space="preserve">{"nodeID":"1502280", "floor":"1", "zone":"C", "area":"17", "bay":"15", "hid":"00", "Xaxis":"7000", "Yaxis":"4665" ,"type":"common","updateTime":0} </v>
      </c>
      <c r="H604">
        <f t="shared" si="75"/>
        <v>1</v>
      </c>
      <c r="I604" t="str">
        <f t="shared" ca="1" si="76"/>
        <v>C</v>
      </c>
      <c r="J604">
        <f t="shared" si="79"/>
        <v>17</v>
      </c>
      <c r="K604" s="36" t="str">
        <f t="shared" ca="1" si="77"/>
        <v>15</v>
      </c>
      <c r="L604" s="36" t="str">
        <f t="shared" ca="1" si="78"/>
        <v>00</v>
      </c>
      <c r="M604" s="21" t="s">
        <v>66</v>
      </c>
    </row>
    <row r="605" spans="1:13" x14ac:dyDescent="0.4">
      <c r="A605">
        <v>10</v>
      </c>
      <c r="D605" s="26" t="s">
        <v>680</v>
      </c>
      <c r="E605">
        <f t="shared" si="80"/>
        <v>7000</v>
      </c>
      <c r="F605">
        <f t="shared" si="81"/>
        <v>4655</v>
      </c>
      <c r="G605" t="str">
        <f t="shared" ca="1" si="74"/>
        <v xml:space="preserve">{"nodeID":"1502281", "floor":"1", "zone":"C", "area":"17", "bay":"15", "hid":"00", "Xaxis":"7000", "Yaxis":"4655" ,"type":"common","updateTime":0} </v>
      </c>
      <c r="H605">
        <f t="shared" si="75"/>
        <v>1</v>
      </c>
      <c r="I605" t="str">
        <f t="shared" ca="1" si="76"/>
        <v>C</v>
      </c>
      <c r="J605">
        <f t="shared" si="79"/>
        <v>17</v>
      </c>
      <c r="K605" s="36" t="str">
        <f t="shared" ca="1" si="77"/>
        <v>15</v>
      </c>
      <c r="L605" s="36" t="str">
        <f t="shared" ca="1" si="78"/>
        <v>00</v>
      </c>
      <c r="M605" s="21" t="s">
        <v>66</v>
      </c>
    </row>
    <row r="606" spans="1:13" x14ac:dyDescent="0.4">
      <c r="A606">
        <v>10</v>
      </c>
      <c r="D606" s="26" t="s">
        <v>681</v>
      </c>
      <c r="E606">
        <f t="shared" si="80"/>
        <v>7000</v>
      </c>
      <c r="F606">
        <f t="shared" si="81"/>
        <v>4645</v>
      </c>
      <c r="G606" t="str">
        <f t="shared" ca="1" si="74"/>
        <v xml:space="preserve">{"nodeID":"1502282", "floor":"1", "zone":"C", "area":"17", "bay":"15", "hid":"00", "Xaxis":"7000", "Yaxis":"4645" ,"type":"common","updateTime":0} </v>
      </c>
      <c r="H606">
        <f t="shared" si="75"/>
        <v>1</v>
      </c>
      <c r="I606" t="str">
        <f t="shared" ca="1" si="76"/>
        <v>C</v>
      </c>
      <c r="J606">
        <f t="shared" si="79"/>
        <v>17</v>
      </c>
      <c r="K606" s="36" t="str">
        <f t="shared" ca="1" si="77"/>
        <v>15</v>
      </c>
      <c r="L606" s="36" t="str">
        <f t="shared" ca="1" si="78"/>
        <v>00</v>
      </c>
      <c r="M606" s="21" t="s">
        <v>66</v>
      </c>
    </row>
    <row r="607" spans="1:13" x14ac:dyDescent="0.4">
      <c r="A607">
        <v>5</v>
      </c>
      <c r="D607" s="26" t="s">
        <v>682</v>
      </c>
      <c r="E607">
        <f t="shared" si="80"/>
        <v>7000</v>
      </c>
      <c r="F607">
        <f t="shared" si="81"/>
        <v>4640</v>
      </c>
      <c r="G607" t="str">
        <f t="shared" ca="1" si="74"/>
        <v xml:space="preserve">{"nodeID":"1502283", "floor":"1", "zone":"C", "area":"17", "bay":"15", "hid":"00", "Xaxis":"7000", "Yaxis":"4640" ,"type":"common","updateTime":0} </v>
      </c>
      <c r="H607">
        <f t="shared" si="75"/>
        <v>1</v>
      </c>
      <c r="I607" t="str">
        <f t="shared" ca="1" si="76"/>
        <v>C</v>
      </c>
      <c r="J607">
        <f t="shared" si="79"/>
        <v>17</v>
      </c>
      <c r="K607" s="36" t="str">
        <f t="shared" ca="1" si="77"/>
        <v>15</v>
      </c>
      <c r="L607" s="36" t="str">
        <f t="shared" ca="1" si="78"/>
        <v>00</v>
      </c>
      <c r="M607" s="21" t="s">
        <v>66</v>
      </c>
    </row>
    <row r="608" spans="1:13" x14ac:dyDescent="0.4">
      <c r="A608">
        <v>5</v>
      </c>
      <c r="D608" s="26" t="s">
        <v>683</v>
      </c>
      <c r="E608">
        <f t="shared" si="80"/>
        <v>7000</v>
      </c>
      <c r="F608">
        <f t="shared" si="81"/>
        <v>4635</v>
      </c>
      <c r="G608" t="str">
        <f t="shared" ca="1" si="74"/>
        <v xml:space="preserve">{"nodeID":"1502284", "floor":"1", "zone":"C", "area":"17", "bay":"15", "hid":"00", "Xaxis":"7000", "Yaxis":"4635" ,"type":"common","updateTime":0} </v>
      </c>
      <c r="H608">
        <f t="shared" si="75"/>
        <v>1</v>
      </c>
      <c r="I608" t="str">
        <f t="shared" ca="1" si="76"/>
        <v>C</v>
      </c>
      <c r="J608">
        <f t="shared" si="79"/>
        <v>17</v>
      </c>
      <c r="K608" s="36" t="str">
        <f t="shared" ca="1" si="77"/>
        <v>15</v>
      </c>
      <c r="L608" s="36" t="str">
        <f t="shared" ca="1" si="78"/>
        <v>00</v>
      </c>
      <c r="M608" s="21" t="s">
        <v>66</v>
      </c>
    </row>
    <row r="609" spans="1:13" x14ac:dyDescent="0.4">
      <c r="A609">
        <v>20</v>
      </c>
      <c r="D609" s="26" t="s">
        <v>684</v>
      </c>
      <c r="E609">
        <f t="shared" si="80"/>
        <v>7000</v>
      </c>
      <c r="F609">
        <f t="shared" si="81"/>
        <v>4615</v>
      </c>
      <c r="G609" t="str">
        <f t="shared" ca="1" si="74"/>
        <v xml:space="preserve">{"nodeID":"1502285", "floor":"1", "zone":"C", "area":"17", "bay":"15", "hid":"00", "Xaxis":"7000", "Yaxis":"4615" ,"type":"common","updateTime":0} </v>
      </c>
      <c r="H609">
        <f t="shared" si="75"/>
        <v>1</v>
      </c>
      <c r="I609" t="str">
        <f t="shared" ca="1" si="76"/>
        <v>C</v>
      </c>
      <c r="J609">
        <f t="shared" si="79"/>
        <v>17</v>
      </c>
      <c r="K609" s="36" t="str">
        <f t="shared" ca="1" si="77"/>
        <v>15</v>
      </c>
      <c r="L609" s="36" t="str">
        <f t="shared" ca="1" si="78"/>
        <v>00</v>
      </c>
      <c r="M609" s="21" t="s">
        <v>66</v>
      </c>
    </row>
    <row r="610" spans="1:13" x14ac:dyDescent="0.4">
      <c r="A610">
        <v>20</v>
      </c>
      <c r="D610" s="26" t="s">
        <v>685</v>
      </c>
      <c r="E610">
        <f t="shared" si="80"/>
        <v>7000</v>
      </c>
      <c r="F610">
        <f t="shared" si="81"/>
        <v>4595</v>
      </c>
      <c r="G610" t="str">
        <f t="shared" ca="1" si="74"/>
        <v xml:space="preserve">{"nodeID":"1502286", "floor":"1", "zone":"C", "area":"17", "bay":"15", "hid":"00", "Xaxis":"7000", "Yaxis":"4595" ,"type":"common","updateTime":0} </v>
      </c>
      <c r="H610">
        <f t="shared" si="75"/>
        <v>1</v>
      </c>
      <c r="I610" t="str">
        <f t="shared" ca="1" si="76"/>
        <v>C</v>
      </c>
      <c r="J610">
        <f t="shared" si="79"/>
        <v>17</v>
      </c>
      <c r="K610" s="36" t="str">
        <f t="shared" ca="1" si="77"/>
        <v>15</v>
      </c>
      <c r="L610" s="36" t="str">
        <f t="shared" ca="1" si="78"/>
        <v>00</v>
      </c>
      <c r="M610" s="21" t="s">
        <v>66</v>
      </c>
    </row>
    <row r="611" spans="1:13" x14ac:dyDescent="0.4">
      <c r="A611">
        <v>30</v>
      </c>
      <c r="D611" s="26" t="s">
        <v>686</v>
      </c>
      <c r="E611">
        <f t="shared" si="80"/>
        <v>7000</v>
      </c>
      <c r="F611">
        <f t="shared" si="81"/>
        <v>4565</v>
      </c>
      <c r="G611" t="str">
        <f t="shared" ca="1" si="74"/>
        <v xml:space="preserve">{"nodeID":"1502287", "floor":"1", "zone":"C", "area":"17", "bay":"15", "hid":"00", "Xaxis":"7000", "Yaxis":"4565" ,"type":"common","updateTime":0} </v>
      </c>
      <c r="H611">
        <f t="shared" si="75"/>
        <v>1</v>
      </c>
      <c r="I611" t="str">
        <f t="shared" ca="1" si="76"/>
        <v>C</v>
      </c>
      <c r="J611">
        <f t="shared" si="79"/>
        <v>17</v>
      </c>
      <c r="K611" s="36" t="str">
        <f t="shared" ca="1" si="77"/>
        <v>15</v>
      </c>
      <c r="L611" s="36" t="str">
        <f t="shared" ca="1" si="78"/>
        <v>00</v>
      </c>
      <c r="M611" s="21" t="s">
        <v>66</v>
      </c>
    </row>
    <row r="612" spans="1:13" x14ac:dyDescent="0.4">
      <c r="A612">
        <v>10</v>
      </c>
      <c r="C612" s="25">
        <v>6000</v>
      </c>
      <c r="D612" s="37" t="s">
        <v>687</v>
      </c>
      <c r="E612" s="8">
        <f>$B$3+A612</f>
        <v>7410</v>
      </c>
      <c r="F612" s="8">
        <f>C612</f>
        <v>6000</v>
      </c>
      <c r="G612" t="str">
        <f t="shared" ca="1" si="74"/>
        <v xml:space="preserve">{"nodeID":"1503001", "floor":"1", "zone":"C", "area":"17", "bay":"15", "hid":"00", "Xaxis":"7410", "Yaxis":"6000" ,"type":"curve","updateTime":0} </v>
      </c>
      <c r="H612">
        <f t="shared" si="75"/>
        <v>1</v>
      </c>
      <c r="I612" t="str">
        <f t="shared" ca="1" si="76"/>
        <v>C</v>
      </c>
      <c r="J612">
        <f t="shared" si="79"/>
        <v>17</v>
      </c>
      <c r="K612" s="36" t="str">
        <f t="shared" ca="1" si="77"/>
        <v>15</v>
      </c>
      <c r="L612" s="36" t="str">
        <f t="shared" ca="1" si="78"/>
        <v>00</v>
      </c>
      <c r="M612" s="21" t="s">
        <v>67</v>
      </c>
    </row>
    <row r="613" spans="1:13" x14ac:dyDescent="0.4">
      <c r="A613">
        <v>10</v>
      </c>
      <c r="C613">
        <v>1</v>
      </c>
      <c r="D613" s="26" t="s">
        <v>688</v>
      </c>
      <c r="E613">
        <f>E612-A613</f>
        <v>7400</v>
      </c>
      <c r="F613">
        <f>F612+$C$613</f>
        <v>6001</v>
      </c>
      <c r="G613" t="str">
        <f t="shared" ca="1" si="74"/>
        <v xml:space="preserve">{"nodeID":"1503002", "floor":"1", "zone":"C", "area":"17", "bay":"15", "hid":"00", "Xaxis":"7400", "Yaxis":"6001" ,"type":"curve","updateTime":0} </v>
      </c>
      <c r="H613">
        <f t="shared" si="75"/>
        <v>1</v>
      </c>
      <c r="I613" t="str">
        <f t="shared" ca="1" si="76"/>
        <v>C</v>
      </c>
      <c r="J613">
        <f t="shared" si="79"/>
        <v>17</v>
      </c>
      <c r="K613" s="36" t="str">
        <f t="shared" ca="1" si="77"/>
        <v>15</v>
      </c>
      <c r="L613" s="36" t="str">
        <f t="shared" ca="1" si="78"/>
        <v>00</v>
      </c>
      <c r="M613" s="21" t="s">
        <v>67</v>
      </c>
    </row>
    <row r="614" spans="1:13" x14ac:dyDescent="0.4">
      <c r="A614">
        <v>10</v>
      </c>
      <c r="D614" s="26" t="s">
        <v>689</v>
      </c>
      <c r="E614">
        <f t="shared" ref="E614:E653" si="82">E613-A614</f>
        <v>7390</v>
      </c>
      <c r="F614">
        <f t="shared" ref="F614:F633" si="83">F613+$C$613</f>
        <v>6002</v>
      </c>
      <c r="G614" t="str">
        <f t="shared" ca="1" si="74"/>
        <v xml:space="preserve">{"nodeID":"1503003", "floor":"1", "zone":"C", "area":"17", "bay":"15", "hid":"00", "Xaxis":"7390", "Yaxis":"6002" ,"type":"curve","updateTime":0} </v>
      </c>
      <c r="H614">
        <f t="shared" si="75"/>
        <v>1</v>
      </c>
      <c r="I614" t="str">
        <f t="shared" ca="1" si="76"/>
        <v>C</v>
      </c>
      <c r="J614">
        <f t="shared" si="79"/>
        <v>17</v>
      </c>
      <c r="K614" s="36" t="str">
        <f t="shared" ca="1" si="77"/>
        <v>15</v>
      </c>
      <c r="L614" s="36" t="str">
        <f t="shared" ca="1" si="78"/>
        <v>00</v>
      </c>
      <c r="M614" s="21" t="s">
        <v>67</v>
      </c>
    </row>
    <row r="615" spans="1:13" x14ac:dyDescent="0.4">
      <c r="A615">
        <v>10</v>
      </c>
      <c r="D615" s="26" t="s">
        <v>690</v>
      </c>
      <c r="E615">
        <f t="shared" si="82"/>
        <v>7380</v>
      </c>
      <c r="F615">
        <f t="shared" si="83"/>
        <v>6003</v>
      </c>
      <c r="G615" t="str">
        <f t="shared" ca="1" si="74"/>
        <v xml:space="preserve">{"nodeID":"1503004", "floor":"1", "zone":"C", "area":"17", "bay":"15", "hid":"00", "Xaxis":"7380", "Yaxis":"6003" ,"type":"curve","updateTime":0} </v>
      </c>
      <c r="H615">
        <f t="shared" si="75"/>
        <v>1</v>
      </c>
      <c r="I615" t="str">
        <f t="shared" ca="1" si="76"/>
        <v>C</v>
      </c>
      <c r="J615">
        <f t="shared" si="79"/>
        <v>17</v>
      </c>
      <c r="K615" s="36" t="str">
        <f t="shared" ca="1" si="77"/>
        <v>15</v>
      </c>
      <c r="L615" s="36" t="str">
        <f t="shared" ca="1" si="78"/>
        <v>00</v>
      </c>
      <c r="M615" s="21" t="s">
        <v>67</v>
      </c>
    </row>
    <row r="616" spans="1:13" x14ac:dyDescent="0.4">
      <c r="A616">
        <v>10</v>
      </c>
      <c r="D616" s="26" t="s">
        <v>691</v>
      </c>
      <c r="E616">
        <f t="shared" si="82"/>
        <v>7370</v>
      </c>
      <c r="F616">
        <f t="shared" si="83"/>
        <v>6004</v>
      </c>
      <c r="G616" t="str">
        <f t="shared" ca="1" si="74"/>
        <v xml:space="preserve">{"nodeID":"1503005", "floor":"1", "zone":"C", "area":"17", "bay":"15", "hid":"00", "Xaxis":"7370", "Yaxis":"6004" ,"type":"curve","updateTime":0} </v>
      </c>
      <c r="H616">
        <f t="shared" si="75"/>
        <v>1</v>
      </c>
      <c r="I616" t="str">
        <f t="shared" ca="1" si="76"/>
        <v>C</v>
      </c>
      <c r="J616">
        <f t="shared" si="79"/>
        <v>17</v>
      </c>
      <c r="K616" s="36" t="str">
        <f t="shared" ca="1" si="77"/>
        <v>15</v>
      </c>
      <c r="L616" s="36" t="str">
        <f t="shared" ca="1" si="78"/>
        <v>00</v>
      </c>
      <c r="M616" s="21" t="s">
        <v>67</v>
      </c>
    </row>
    <row r="617" spans="1:13" x14ac:dyDescent="0.4">
      <c r="A617">
        <v>10</v>
      </c>
      <c r="D617" s="26" t="s">
        <v>692</v>
      </c>
      <c r="E617">
        <f t="shared" si="82"/>
        <v>7360</v>
      </c>
      <c r="F617">
        <f t="shared" si="83"/>
        <v>6005</v>
      </c>
      <c r="G617" t="str">
        <f t="shared" ca="1" si="74"/>
        <v xml:space="preserve">{"nodeID":"1503006", "floor":"1", "zone":"C", "area":"17", "bay":"15", "hid":"00", "Xaxis":"7360", "Yaxis":"6005" ,"type":"curve","updateTime":0} </v>
      </c>
      <c r="H617">
        <f t="shared" si="75"/>
        <v>1</v>
      </c>
      <c r="I617" t="str">
        <f t="shared" ca="1" si="76"/>
        <v>C</v>
      </c>
      <c r="J617">
        <f t="shared" si="79"/>
        <v>17</v>
      </c>
      <c r="K617" s="36" t="str">
        <f t="shared" ca="1" si="77"/>
        <v>15</v>
      </c>
      <c r="L617" s="36" t="str">
        <f t="shared" ca="1" si="78"/>
        <v>00</v>
      </c>
      <c r="M617" s="21" t="s">
        <v>67</v>
      </c>
    </row>
    <row r="618" spans="1:13" x14ac:dyDescent="0.4">
      <c r="A618">
        <v>10</v>
      </c>
      <c r="D618" s="26" t="s">
        <v>693</v>
      </c>
      <c r="E618">
        <f t="shared" si="82"/>
        <v>7350</v>
      </c>
      <c r="F618">
        <f t="shared" si="83"/>
        <v>6006</v>
      </c>
      <c r="G618" t="str">
        <f t="shared" ca="1" si="74"/>
        <v xml:space="preserve">{"nodeID":"1503007", "floor":"1", "zone":"C", "area":"17", "bay":"15", "hid":"00", "Xaxis":"7350", "Yaxis":"6006" ,"type":"curve","updateTime":0} </v>
      </c>
      <c r="H618">
        <f t="shared" si="75"/>
        <v>1</v>
      </c>
      <c r="I618" t="str">
        <f t="shared" ca="1" si="76"/>
        <v>C</v>
      </c>
      <c r="J618">
        <f t="shared" si="79"/>
        <v>17</v>
      </c>
      <c r="K618" s="36" t="str">
        <f t="shared" ca="1" si="77"/>
        <v>15</v>
      </c>
      <c r="L618" s="36" t="str">
        <f t="shared" ca="1" si="78"/>
        <v>00</v>
      </c>
      <c r="M618" s="21" t="s">
        <v>67</v>
      </c>
    </row>
    <row r="619" spans="1:13" x14ac:dyDescent="0.4">
      <c r="A619">
        <v>10</v>
      </c>
      <c r="D619" s="26" t="s">
        <v>694</v>
      </c>
      <c r="E619">
        <f t="shared" si="82"/>
        <v>7340</v>
      </c>
      <c r="F619">
        <f t="shared" si="83"/>
        <v>6007</v>
      </c>
      <c r="G619" t="str">
        <f t="shared" ca="1" si="74"/>
        <v xml:space="preserve">{"nodeID":"1503008", "floor":"1", "zone":"C", "area":"17", "bay":"15", "hid":"00", "Xaxis":"7340", "Yaxis":"6007" ,"type":"curve","updateTime":0} </v>
      </c>
      <c r="H619">
        <f t="shared" si="75"/>
        <v>1</v>
      </c>
      <c r="I619" t="str">
        <f t="shared" ca="1" si="76"/>
        <v>C</v>
      </c>
      <c r="J619">
        <f t="shared" si="79"/>
        <v>17</v>
      </c>
      <c r="K619" s="36" t="str">
        <f t="shared" ca="1" si="77"/>
        <v>15</v>
      </c>
      <c r="L619" s="36" t="str">
        <f t="shared" ca="1" si="78"/>
        <v>00</v>
      </c>
      <c r="M619" s="21" t="s">
        <v>67</v>
      </c>
    </row>
    <row r="620" spans="1:13" x14ac:dyDescent="0.4">
      <c r="A620">
        <v>10</v>
      </c>
      <c r="D620" s="26" t="s">
        <v>695</v>
      </c>
      <c r="E620">
        <f t="shared" si="82"/>
        <v>7330</v>
      </c>
      <c r="F620">
        <f t="shared" si="83"/>
        <v>6008</v>
      </c>
      <c r="G620" t="str">
        <f t="shared" ca="1" si="74"/>
        <v xml:space="preserve">{"nodeID":"1503009", "floor":"1", "zone":"C", "area":"17", "bay":"15", "hid":"00", "Xaxis":"7330", "Yaxis":"6008" ,"type":"curve","updateTime":0} </v>
      </c>
      <c r="H620">
        <f t="shared" si="75"/>
        <v>1</v>
      </c>
      <c r="I620" t="str">
        <f t="shared" ca="1" si="76"/>
        <v>C</v>
      </c>
      <c r="J620">
        <f t="shared" si="79"/>
        <v>17</v>
      </c>
      <c r="K620" s="36" t="str">
        <f t="shared" ca="1" si="77"/>
        <v>15</v>
      </c>
      <c r="L620" s="36" t="str">
        <f t="shared" ca="1" si="78"/>
        <v>00</v>
      </c>
      <c r="M620" s="21" t="s">
        <v>67</v>
      </c>
    </row>
    <row r="621" spans="1:13" x14ac:dyDescent="0.4">
      <c r="A621">
        <v>10</v>
      </c>
      <c r="D621" s="26" t="s">
        <v>696</v>
      </c>
      <c r="E621">
        <f t="shared" si="82"/>
        <v>7320</v>
      </c>
      <c r="F621">
        <f t="shared" si="83"/>
        <v>6009</v>
      </c>
      <c r="G621" t="str">
        <f t="shared" ca="1" si="74"/>
        <v xml:space="preserve">{"nodeID":"1503010", "floor":"1", "zone":"C", "area":"17", "bay":"15", "hid":"00", "Xaxis":"7320", "Yaxis":"6009" ,"type":"curve","updateTime":0} </v>
      </c>
      <c r="H621">
        <f t="shared" si="75"/>
        <v>1</v>
      </c>
      <c r="I621" t="str">
        <f t="shared" ca="1" si="76"/>
        <v>C</v>
      </c>
      <c r="J621">
        <f t="shared" si="79"/>
        <v>17</v>
      </c>
      <c r="K621" s="36" t="str">
        <f t="shared" ca="1" si="77"/>
        <v>15</v>
      </c>
      <c r="L621" s="36" t="str">
        <f t="shared" ca="1" si="78"/>
        <v>00</v>
      </c>
      <c r="M621" s="21" t="s">
        <v>67</v>
      </c>
    </row>
    <row r="622" spans="1:13" x14ac:dyDescent="0.4">
      <c r="A622">
        <v>10</v>
      </c>
      <c r="D622" s="26" t="s">
        <v>697</v>
      </c>
      <c r="E622">
        <f t="shared" si="82"/>
        <v>7310</v>
      </c>
      <c r="F622">
        <f t="shared" si="83"/>
        <v>6010</v>
      </c>
      <c r="G622" t="str">
        <f t="shared" ca="1" si="74"/>
        <v xml:space="preserve">{"nodeID":"1503011", "floor":"1", "zone":"C", "area":"17", "bay":"15", "hid":"00", "Xaxis":"7310", "Yaxis":"6010" ,"type":"curve","updateTime":0} </v>
      </c>
      <c r="H622">
        <f t="shared" si="75"/>
        <v>1</v>
      </c>
      <c r="I622" t="str">
        <f t="shared" ca="1" si="76"/>
        <v>C</v>
      </c>
      <c r="J622">
        <f t="shared" si="79"/>
        <v>17</v>
      </c>
      <c r="K622" s="36" t="str">
        <f t="shared" ca="1" si="77"/>
        <v>15</v>
      </c>
      <c r="L622" s="36" t="str">
        <f t="shared" ca="1" si="78"/>
        <v>00</v>
      </c>
      <c r="M622" s="21" t="s">
        <v>67</v>
      </c>
    </row>
    <row r="623" spans="1:13" x14ac:dyDescent="0.4">
      <c r="A623">
        <v>10</v>
      </c>
      <c r="D623" s="26" t="s">
        <v>698</v>
      </c>
      <c r="E623">
        <f t="shared" si="82"/>
        <v>7300</v>
      </c>
      <c r="F623">
        <f t="shared" si="83"/>
        <v>6011</v>
      </c>
      <c r="G623" t="str">
        <f t="shared" ca="1" si="74"/>
        <v xml:space="preserve">{"nodeID":"1503012", "floor":"1", "zone":"C", "area":"17", "bay":"15", "hid":"00", "Xaxis":"7300", "Yaxis":"6011" ,"type":"curve","updateTime":0} </v>
      </c>
      <c r="H623">
        <f t="shared" si="75"/>
        <v>1</v>
      </c>
      <c r="I623" t="str">
        <f t="shared" ca="1" si="76"/>
        <v>C</v>
      </c>
      <c r="J623">
        <f t="shared" si="79"/>
        <v>17</v>
      </c>
      <c r="K623" s="36" t="str">
        <f t="shared" ca="1" si="77"/>
        <v>15</v>
      </c>
      <c r="L623" s="36" t="str">
        <f t="shared" ca="1" si="78"/>
        <v>00</v>
      </c>
      <c r="M623" s="21" t="s">
        <v>67</v>
      </c>
    </row>
    <row r="624" spans="1:13" x14ac:dyDescent="0.4">
      <c r="A624">
        <v>10</v>
      </c>
      <c r="D624" s="26" t="s">
        <v>699</v>
      </c>
      <c r="E624">
        <f t="shared" si="82"/>
        <v>7290</v>
      </c>
      <c r="F624">
        <f t="shared" si="83"/>
        <v>6012</v>
      </c>
      <c r="G624" t="str">
        <f t="shared" ca="1" si="74"/>
        <v xml:space="preserve">{"nodeID":"1503013", "floor":"1", "zone":"C", "area":"17", "bay":"15", "hid":"00", "Xaxis":"7290", "Yaxis":"6012" ,"type":"curve","updateTime":0} </v>
      </c>
      <c r="H624">
        <f t="shared" si="75"/>
        <v>1</v>
      </c>
      <c r="I624" t="str">
        <f t="shared" ca="1" si="76"/>
        <v>C</v>
      </c>
      <c r="J624">
        <f t="shared" si="79"/>
        <v>17</v>
      </c>
      <c r="K624" s="36" t="str">
        <f t="shared" ca="1" si="77"/>
        <v>15</v>
      </c>
      <c r="L624" s="36" t="str">
        <f t="shared" ca="1" si="78"/>
        <v>00</v>
      </c>
      <c r="M624" s="21" t="s">
        <v>67</v>
      </c>
    </row>
    <row r="625" spans="1:13" x14ac:dyDescent="0.4">
      <c r="A625">
        <v>10</v>
      </c>
      <c r="D625" s="26" t="s">
        <v>700</v>
      </c>
      <c r="E625">
        <f t="shared" si="82"/>
        <v>7280</v>
      </c>
      <c r="F625">
        <f t="shared" si="83"/>
        <v>6013</v>
      </c>
      <c r="G625" t="str">
        <f t="shared" ca="1" si="74"/>
        <v xml:space="preserve">{"nodeID":"1503014", "floor":"1", "zone":"C", "area":"17", "bay":"15", "hid":"00", "Xaxis":"7280", "Yaxis":"6013" ,"type":"curve","updateTime":0} </v>
      </c>
      <c r="H625">
        <f t="shared" si="75"/>
        <v>1</v>
      </c>
      <c r="I625" t="str">
        <f t="shared" ca="1" si="76"/>
        <v>C</v>
      </c>
      <c r="J625">
        <f t="shared" si="79"/>
        <v>17</v>
      </c>
      <c r="K625" s="36" t="str">
        <f t="shared" ca="1" si="77"/>
        <v>15</v>
      </c>
      <c r="L625" s="36" t="str">
        <f t="shared" ca="1" si="78"/>
        <v>00</v>
      </c>
      <c r="M625" s="21" t="s">
        <v>67</v>
      </c>
    </row>
    <row r="626" spans="1:13" x14ac:dyDescent="0.4">
      <c r="A626">
        <v>10</v>
      </c>
      <c r="D626" s="26" t="s">
        <v>701</v>
      </c>
      <c r="E626">
        <f t="shared" si="82"/>
        <v>7270</v>
      </c>
      <c r="F626">
        <f t="shared" si="83"/>
        <v>6014</v>
      </c>
      <c r="G626" t="str">
        <f t="shared" ca="1" si="74"/>
        <v xml:space="preserve">{"nodeID":"1503015", "floor":"1", "zone":"C", "area":"17", "bay":"15", "hid":"00", "Xaxis":"7270", "Yaxis":"6014" ,"type":"curve","updateTime":0} </v>
      </c>
      <c r="H626">
        <f t="shared" si="75"/>
        <v>1</v>
      </c>
      <c r="I626" t="str">
        <f t="shared" ca="1" si="76"/>
        <v>C</v>
      </c>
      <c r="J626">
        <f t="shared" si="79"/>
        <v>17</v>
      </c>
      <c r="K626" s="36" t="str">
        <f t="shared" ca="1" si="77"/>
        <v>15</v>
      </c>
      <c r="L626" s="36" t="str">
        <f t="shared" ca="1" si="78"/>
        <v>00</v>
      </c>
      <c r="M626" s="21" t="s">
        <v>67</v>
      </c>
    </row>
    <row r="627" spans="1:13" x14ac:dyDescent="0.4">
      <c r="A627">
        <v>10</v>
      </c>
      <c r="D627" s="26" t="s">
        <v>702</v>
      </c>
      <c r="E627">
        <f t="shared" si="82"/>
        <v>7260</v>
      </c>
      <c r="F627">
        <f t="shared" si="83"/>
        <v>6015</v>
      </c>
      <c r="G627" t="str">
        <f t="shared" ca="1" si="74"/>
        <v xml:space="preserve">{"nodeID":"1503016", "floor":"1", "zone":"C", "area":"17", "bay":"15", "hid":"00", "Xaxis":"7260", "Yaxis":"6015" ,"type":"curve","updateTime":0} </v>
      </c>
      <c r="H627">
        <f t="shared" si="75"/>
        <v>1</v>
      </c>
      <c r="I627" t="str">
        <f t="shared" ca="1" si="76"/>
        <v>C</v>
      </c>
      <c r="J627">
        <f t="shared" si="79"/>
        <v>17</v>
      </c>
      <c r="K627" s="36" t="str">
        <f t="shared" ca="1" si="77"/>
        <v>15</v>
      </c>
      <c r="L627" s="36" t="str">
        <f t="shared" ca="1" si="78"/>
        <v>00</v>
      </c>
      <c r="M627" s="21" t="s">
        <v>67</v>
      </c>
    </row>
    <row r="628" spans="1:13" x14ac:dyDescent="0.4">
      <c r="A628">
        <v>10</v>
      </c>
      <c r="D628" s="26" t="s">
        <v>703</v>
      </c>
      <c r="E628">
        <f t="shared" si="82"/>
        <v>7250</v>
      </c>
      <c r="F628">
        <f t="shared" si="83"/>
        <v>6016</v>
      </c>
      <c r="G628" t="str">
        <f t="shared" ca="1" si="74"/>
        <v xml:space="preserve">{"nodeID":"1503017", "floor":"1", "zone":"C", "area":"17", "bay":"15", "hid":"00", "Xaxis":"7250", "Yaxis":"6016" ,"type":"curve","updateTime":0} </v>
      </c>
      <c r="H628">
        <f t="shared" si="75"/>
        <v>1</v>
      </c>
      <c r="I628" t="str">
        <f t="shared" ca="1" si="76"/>
        <v>C</v>
      </c>
      <c r="J628">
        <f t="shared" si="79"/>
        <v>17</v>
      </c>
      <c r="K628" s="36" t="str">
        <f t="shared" ca="1" si="77"/>
        <v>15</v>
      </c>
      <c r="L628" s="36" t="str">
        <f t="shared" ca="1" si="78"/>
        <v>00</v>
      </c>
      <c r="M628" s="21" t="s">
        <v>67</v>
      </c>
    </row>
    <row r="629" spans="1:13" x14ac:dyDescent="0.4">
      <c r="A629">
        <v>10</v>
      </c>
      <c r="D629" s="26" t="s">
        <v>704</v>
      </c>
      <c r="E629">
        <f t="shared" si="82"/>
        <v>7240</v>
      </c>
      <c r="F629">
        <f t="shared" si="83"/>
        <v>6017</v>
      </c>
      <c r="G629" t="str">
        <f t="shared" ca="1" si="74"/>
        <v xml:space="preserve">{"nodeID":"1503018", "floor":"1", "zone":"C", "area":"17", "bay":"15", "hid":"00", "Xaxis":"7240", "Yaxis":"6017" ,"type":"curve","updateTime":0} </v>
      </c>
      <c r="H629">
        <f t="shared" si="75"/>
        <v>1</v>
      </c>
      <c r="I629" t="str">
        <f t="shared" ca="1" si="76"/>
        <v>C</v>
      </c>
      <c r="J629">
        <f t="shared" si="79"/>
        <v>17</v>
      </c>
      <c r="K629" s="36" t="str">
        <f t="shared" ca="1" si="77"/>
        <v>15</v>
      </c>
      <c r="L629" s="36" t="str">
        <f t="shared" ca="1" si="78"/>
        <v>00</v>
      </c>
      <c r="M629" s="21" t="s">
        <v>67</v>
      </c>
    </row>
    <row r="630" spans="1:13" x14ac:dyDescent="0.4">
      <c r="A630">
        <v>10</v>
      </c>
      <c r="D630" s="26" t="s">
        <v>705</v>
      </c>
      <c r="E630">
        <f t="shared" si="82"/>
        <v>7230</v>
      </c>
      <c r="F630">
        <f t="shared" si="83"/>
        <v>6018</v>
      </c>
      <c r="G630" t="str">
        <f t="shared" ca="1" si="74"/>
        <v xml:space="preserve">{"nodeID":"1503019", "floor":"1", "zone":"C", "area":"17", "bay":"15", "hid":"00", "Xaxis":"7230", "Yaxis":"6018" ,"type":"curve","updateTime":0} </v>
      </c>
      <c r="H630">
        <f t="shared" si="75"/>
        <v>1</v>
      </c>
      <c r="I630" t="str">
        <f t="shared" ca="1" si="76"/>
        <v>C</v>
      </c>
      <c r="J630">
        <f t="shared" si="79"/>
        <v>17</v>
      </c>
      <c r="K630" s="36" t="str">
        <f t="shared" ca="1" si="77"/>
        <v>15</v>
      </c>
      <c r="L630" s="36" t="str">
        <f t="shared" ca="1" si="78"/>
        <v>00</v>
      </c>
      <c r="M630" s="21" t="s">
        <v>67</v>
      </c>
    </row>
    <row r="631" spans="1:13" x14ac:dyDescent="0.4">
      <c r="A631">
        <v>10</v>
      </c>
      <c r="D631" s="26" t="s">
        <v>706</v>
      </c>
      <c r="E631">
        <f t="shared" si="82"/>
        <v>7220</v>
      </c>
      <c r="F631">
        <f t="shared" si="83"/>
        <v>6019</v>
      </c>
      <c r="G631" t="str">
        <f t="shared" ca="1" si="74"/>
        <v xml:space="preserve">{"nodeID":"1503020", "floor":"1", "zone":"C", "area":"17", "bay":"15", "hid":"00", "Xaxis":"7220", "Yaxis":"6019" ,"type":"curve","updateTime":0} </v>
      </c>
      <c r="H631">
        <f t="shared" si="75"/>
        <v>1</v>
      </c>
      <c r="I631" t="str">
        <f t="shared" ca="1" si="76"/>
        <v>C</v>
      </c>
      <c r="J631">
        <f t="shared" si="79"/>
        <v>17</v>
      </c>
      <c r="K631" s="36" t="str">
        <f t="shared" ca="1" si="77"/>
        <v>15</v>
      </c>
      <c r="L631" s="36" t="str">
        <f t="shared" ca="1" si="78"/>
        <v>00</v>
      </c>
      <c r="M631" s="21" t="s">
        <v>67</v>
      </c>
    </row>
    <row r="632" spans="1:13" x14ac:dyDescent="0.4">
      <c r="A632">
        <v>10</v>
      </c>
      <c r="D632" s="26" t="s">
        <v>707</v>
      </c>
      <c r="E632">
        <f t="shared" si="82"/>
        <v>7210</v>
      </c>
      <c r="F632">
        <f t="shared" si="83"/>
        <v>6020</v>
      </c>
      <c r="G632" t="str">
        <f t="shared" ca="1" si="74"/>
        <v xml:space="preserve">{"nodeID":"1503021", "floor":"1", "zone":"C", "area":"17", "bay":"15", "hid":"00", "Xaxis":"7210", "Yaxis":"6020" ,"type":"curve","updateTime":0} </v>
      </c>
      <c r="H632">
        <f t="shared" si="75"/>
        <v>1</v>
      </c>
      <c r="I632" t="str">
        <f t="shared" ca="1" si="76"/>
        <v>C</v>
      </c>
      <c r="J632">
        <f t="shared" si="79"/>
        <v>17</v>
      </c>
      <c r="K632" s="36" t="str">
        <f t="shared" ca="1" si="77"/>
        <v>15</v>
      </c>
      <c r="L632" s="36" t="str">
        <f t="shared" ca="1" si="78"/>
        <v>00</v>
      </c>
      <c r="M632" s="21" t="s">
        <v>67</v>
      </c>
    </row>
    <row r="633" spans="1:13" x14ac:dyDescent="0.4">
      <c r="A633">
        <v>10</v>
      </c>
      <c r="D633" s="26" t="s">
        <v>708</v>
      </c>
      <c r="E633">
        <f t="shared" si="82"/>
        <v>7200</v>
      </c>
      <c r="F633">
        <f t="shared" si="83"/>
        <v>6021</v>
      </c>
      <c r="G633" t="str">
        <f t="shared" ca="1" si="74"/>
        <v xml:space="preserve">{"nodeID":"1503022", "floor":"1", "zone":"C", "area":"17", "bay":"15", "hid":"00", "Xaxis":"7200", "Yaxis":"6021" ,"type":"curve","updateTime":0} </v>
      </c>
      <c r="H633">
        <f t="shared" si="75"/>
        <v>1</v>
      </c>
      <c r="I633" t="str">
        <f t="shared" ca="1" si="76"/>
        <v>C</v>
      </c>
      <c r="J633">
        <f t="shared" si="79"/>
        <v>17</v>
      </c>
      <c r="K633" s="36" t="str">
        <f t="shared" ca="1" si="77"/>
        <v>15</v>
      </c>
      <c r="L633" s="36" t="str">
        <f t="shared" ca="1" si="78"/>
        <v>00</v>
      </c>
      <c r="M633" s="21" t="s">
        <v>67</v>
      </c>
    </row>
    <row r="634" spans="1:13" x14ac:dyDescent="0.4">
      <c r="A634">
        <v>10</v>
      </c>
      <c r="D634" s="26" t="s">
        <v>709</v>
      </c>
      <c r="E634">
        <f>E633-A634</f>
        <v>7190</v>
      </c>
      <c r="F634" s="8">
        <f>F633-$C$613</f>
        <v>6020</v>
      </c>
      <c r="G634" t="str">
        <f t="shared" ca="1" si="74"/>
        <v xml:space="preserve">{"nodeID":"1503023", "floor":"1", "zone":"C", "area":"17", "bay":"15", "hid":"00", "Xaxis":"7190", "Yaxis":"6020" ,"type":"curve","updateTime":0} </v>
      </c>
      <c r="H634">
        <f t="shared" si="75"/>
        <v>1</v>
      </c>
      <c r="I634" t="str">
        <f t="shared" ca="1" si="76"/>
        <v>C</v>
      </c>
      <c r="J634">
        <f t="shared" si="79"/>
        <v>17</v>
      </c>
      <c r="K634" s="36" t="str">
        <f t="shared" ca="1" si="77"/>
        <v>15</v>
      </c>
      <c r="L634" s="36" t="str">
        <f t="shared" ca="1" si="78"/>
        <v>00</v>
      </c>
      <c r="M634" s="21" t="s">
        <v>67</v>
      </c>
    </row>
    <row r="635" spans="1:13" x14ac:dyDescent="0.4">
      <c r="A635">
        <v>10</v>
      </c>
      <c r="D635" s="26" t="s">
        <v>710</v>
      </c>
      <c r="E635">
        <f t="shared" si="82"/>
        <v>7180</v>
      </c>
      <c r="F635" s="8">
        <f t="shared" ref="F635:F653" si="84">F634-$C$613</f>
        <v>6019</v>
      </c>
      <c r="G635" t="str">
        <f t="shared" ca="1" si="74"/>
        <v xml:space="preserve">{"nodeID":"1503024", "floor":"1", "zone":"C", "area":"17", "bay":"15", "hid":"00", "Xaxis":"7180", "Yaxis":"6019" ,"type":"curve","updateTime":0} </v>
      </c>
      <c r="H635">
        <f t="shared" si="75"/>
        <v>1</v>
      </c>
      <c r="I635" t="str">
        <f t="shared" ca="1" si="76"/>
        <v>C</v>
      </c>
      <c r="J635">
        <f t="shared" si="79"/>
        <v>17</v>
      </c>
      <c r="K635" s="36" t="str">
        <f t="shared" ca="1" si="77"/>
        <v>15</v>
      </c>
      <c r="L635" s="36" t="str">
        <f t="shared" ca="1" si="78"/>
        <v>00</v>
      </c>
      <c r="M635" s="21" t="s">
        <v>67</v>
      </c>
    </row>
    <row r="636" spans="1:13" x14ac:dyDescent="0.4">
      <c r="A636">
        <v>10</v>
      </c>
      <c r="D636" s="26" t="s">
        <v>711</v>
      </c>
      <c r="E636">
        <f t="shared" si="82"/>
        <v>7170</v>
      </c>
      <c r="F636" s="8">
        <f t="shared" si="84"/>
        <v>6018</v>
      </c>
      <c r="G636" t="str">
        <f t="shared" ca="1" si="74"/>
        <v xml:space="preserve">{"nodeID":"1503025", "floor":"1", "zone":"C", "area":"17", "bay":"15", "hid":"00", "Xaxis":"7170", "Yaxis":"6018" ,"type":"curve","updateTime":0} </v>
      </c>
      <c r="H636">
        <f t="shared" si="75"/>
        <v>1</v>
      </c>
      <c r="I636" t="str">
        <f t="shared" ca="1" si="76"/>
        <v>C</v>
      </c>
      <c r="J636">
        <f t="shared" si="79"/>
        <v>17</v>
      </c>
      <c r="K636" s="36" t="str">
        <f t="shared" ca="1" si="77"/>
        <v>15</v>
      </c>
      <c r="L636" s="36" t="str">
        <f t="shared" ca="1" si="78"/>
        <v>00</v>
      </c>
      <c r="M636" s="21" t="s">
        <v>67</v>
      </c>
    </row>
    <row r="637" spans="1:13" x14ac:dyDescent="0.4">
      <c r="A637">
        <v>10</v>
      </c>
      <c r="D637" s="26" t="s">
        <v>712</v>
      </c>
      <c r="E637">
        <f t="shared" si="82"/>
        <v>7160</v>
      </c>
      <c r="F637" s="8">
        <f t="shared" si="84"/>
        <v>6017</v>
      </c>
      <c r="G637" t="str">
        <f t="shared" ca="1" si="74"/>
        <v xml:space="preserve">{"nodeID":"1503026", "floor":"1", "zone":"C", "area":"17", "bay":"15", "hid":"00", "Xaxis":"7160", "Yaxis":"6017" ,"type":"curve","updateTime":0} </v>
      </c>
      <c r="H637">
        <f t="shared" si="75"/>
        <v>1</v>
      </c>
      <c r="I637" t="str">
        <f t="shared" ca="1" si="76"/>
        <v>C</v>
      </c>
      <c r="J637">
        <f t="shared" si="79"/>
        <v>17</v>
      </c>
      <c r="K637" s="36" t="str">
        <f t="shared" ca="1" si="77"/>
        <v>15</v>
      </c>
      <c r="L637" s="36" t="str">
        <f t="shared" ca="1" si="78"/>
        <v>00</v>
      </c>
      <c r="M637" s="21" t="s">
        <v>67</v>
      </c>
    </row>
    <row r="638" spans="1:13" x14ac:dyDescent="0.4">
      <c r="A638">
        <v>10</v>
      </c>
      <c r="D638" s="26" t="s">
        <v>713</v>
      </c>
      <c r="E638">
        <f t="shared" si="82"/>
        <v>7150</v>
      </c>
      <c r="F638" s="8">
        <f t="shared" si="84"/>
        <v>6016</v>
      </c>
      <c r="G638" t="str">
        <f t="shared" ca="1" si="74"/>
        <v xml:space="preserve">{"nodeID":"1503027", "floor":"1", "zone":"C", "area":"17", "bay":"15", "hid":"00", "Xaxis":"7150", "Yaxis":"6016" ,"type":"curve","updateTime":0} </v>
      </c>
      <c r="H638">
        <f t="shared" si="75"/>
        <v>1</v>
      </c>
      <c r="I638" t="str">
        <f t="shared" ca="1" si="76"/>
        <v>C</v>
      </c>
      <c r="J638">
        <f t="shared" si="79"/>
        <v>17</v>
      </c>
      <c r="K638" s="36" t="str">
        <f t="shared" ca="1" si="77"/>
        <v>15</v>
      </c>
      <c r="L638" s="36" t="str">
        <f t="shared" ca="1" si="78"/>
        <v>00</v>
      </c>
      <c r="M638" s="21" t="s">
        <v>67</v>
      </c>
    </row>
    <row r="639" spans="1:13" x14ac:dyDescent="0.4">
      <c r="A639">
        <v>10</v>
      </c>
      <c r="D639" s="26" t="s">
        <v>714</v>
      </c>
      <c r="E639">
        <f t="shared" si="82"/>
        <v>7140</v>
      </c>
      <c r="F639" s="8">
        <f t="shared" si="84"/>
        <v>6015</v>
      </c>
      <c r="G639" t="str">
        <f t="shared" ca="1" si="74"/>
        <v xml:space="preserve">{"nodeID":"1503028", "floor":"1", "zone":"C", "area":"17", "bay":"15", "hid":"00", "Xaxis":"7140", "Yaxis":"6015" ,"type":"curve","updateTime":0} </v>
      </c>
      <c r="H639">
        <f t="shared" si="75"/>
        <v>1</v>
      </c>
      <c r="I639" t="str">
        <f t="shared" ca="1" si="76"/>
        <v>C</v>
      </c>
      <c r="J639">
        <f t="shared" si="79"/>
        <v>17</v>
      </c>
      <c r="K639" s="36" t="str">
        <f t="shared" ca="1" si="77"/>
        <v>15</v>
      </c>
      <c r="L639" s="36" t="str">
        <f t="shared" ca="1" si="78"/>
        <v>00</v>
      </c>
      <c r="M639" s="21" t="s">
        <v>67</v>
      </c>
    </row>
    <row r="640" spans="1:13" x14ac:dyDescent="0.4">
      <c r="A640">
        <v>10</v>
      </c>
      <c r="D640" s="26" t="s">
        <v>715</v>
      </c>
      <c r="E640">
        <f t="shared" si="82"/>
        <v>7130</v>
      </c>
      <c r="F640" s="8">
        <f t="shared" si="84"/>
        <v>6014</v>
      </c>
      <c r="G640" t="str">
        <f t="shared" ca="1" si="74"/>
        <v xml:space="preserve">{"nodeID":"1503029", "floor":"1", "zone":"C", "area":"17", "bay":"15", "hid":"00", "Xaxis":"7130", "Yaxis":"6014" ,"type":"curve","updateTime":0} </v>
      </c>
      <c r="H640">
        <f t="shared" si="75"/>
        <v>1</v>
      </c>
      <c r="I640" t="str">
        <f t="shared" ca="1" si="76"/>
        <v>C</v>
      </c>
      <c r="J640">
        <f t="shared" si="79"/>
        <v>17</v>
      </c>
      <c r="K640" s="36" t="str">
        <f t="shared" ca="1" si="77"/>
        <v>15</v>
      </c>
      <c r="L640" s="36" t="str">
        <f t="shared" ca="1" si="78"/>
        <v>00</v>
      </c>
      <c r="M640" s="21" t="s">
        <v>67</v>
      </c>
    </row>
    <row r="641" spans="1:13" x14ac:dyDescent="0.4">
      <c r="A641">
        <v>10</v>
      </c>
      <c r="D641" s="26" t="s">
        <v>716</v>
      </c>
      <c r="E641">
        <f t="shared" si="82"/>
        <v>7120</v>
      </c>
      <c r="F641" s="8">
        <f t="shared" si="84"/>
        <v>6013</v>
      </c>
      <c r="G641" t="str">
        <f t="shared" ca="1" si="74"/>
        <v xml:space="preserve">{"nodeID":"1503030", "floor":"1", "zone":"C", "area":"17", "bay":"15", "hid":"00", "Xaxis":"7120", "Yaxis":"6013" ,"type":"curve","updateTime":0} </v>
      </c>
      <c r="H641">
        <f t="shared" si="75"/>
        <v>1</v>
      </c>
      <c r="I641" t="str">
        <f t="shared" ca="1" si="76"/>
        <v>C</v>
      </c>
      <c r="J641">
        <f t="shared" si="79"/>
        <v>17</v>
      </c>
      <c r="K641" s="36" t="str">
        <f t="shared" ca="1" si="77"/>
        <v>15</v>
      </c>
      <c r="L641" s="36" t="str">
        <f t="shared" ca="1" si="78"/>
        <v>00</v>
      </c>
      <c r="M641" s="21" t="s">
        <v>67</v>
      </c>
    </row>
    <row r="642" spans="1:13" x14ac:dyDescent="0.4">
      <c r="A642">
        <v>10</v>
      </c>
      <c r="D642" s="26" t="s">
        <v>717</v>
      </c>
      <c r="E642">
        <f t="shared" si="82"/>
        <v>7110</v>
      </c>
      <c r="F642" s="8">
        <f t="shared" si="84"/>
        <v>6012</v>
      </c>
      <c r="G642" t="str">
        <f t="shared" ca="1" si="74"/>
        <v xml:space="preserve">{"nodeID":"1503031", "floor":"1", "zone":"C", "area":"17", "bay":"15", "hid":"00", "Xaxis":"7110", "Yaxis":"6012" ,"type":"curve","updateTime":0} </v>
      </c>
      <c r="H642">
        <f t="shared" si="75"/>
        <v>1</v>
      </c>
      <c r="I642" t="str">
        <f t="shared" ca="1" si="76"/>
        <v>C</v>
      </c>
      <c r="J642">
        <f t="shared" si="79"/>
        <v>17</v>
      </c>
      <c r="K642" s="36" t="str">
        <f t="shared" ca="1" si="77"/>
        <v>15</v>
      </c>
      <c r="L642" s="36" t="str">
        <f t="shared" ca="1" si="78"/>
        <v>00</v>
      </c>
      <c r="M642" s="21" t="s">
        <v>67</v>
      </c>
    </row>
    <row r="643" spans="1:13" x14ac:dyDescent="0.4">
      <c r="A643">
        <v>10</v>
      </c>
      <c r="D643" s="26" t="s">
        <v>718</v>
      </c>
      <c r="E643">
        <f t="shared" si="82"/>
        <v>7100</v>
      </c>
      <c r="F643" s="8">
        <f t="shared" si="84"/>
        <v>6011</v>
      </c>
      <c r="G643" t="str">
        <f t="shared" ca="1" si="74"/>
        <v xml:space="preserve">{"nodeID":"1503032", "floor":"1", "zone":"C", "area":"17", "bay":"15", "hid":"00", "Xaxis":"7100", "Yaxis":"6011" ,"type":"curve","updateTime":0} </v>
      </c>
      <c r="H643">
        <f t="shared" si="75"/>
        <v>1</v>
      </c>
      <c r="I643" t="str">
        <f t="shared" ca="1" si="76"/>
        <v>C</v>
      </c>
      <c r="J643">
        <f t="shared" si="79"/>
        <v>17</v>
      </c>
      <c r="K643" s="36" t="str">
        <f t="shared" ca="1" si="77"/>
        <v>15</v>
      </c>
      <c r="L643" s="36" t="str">
        <f t="shared" ca="1" si="78"/>
        <v>00</v>
      </c>
      <c r="M643" s="21" t="s">
        <v>67</v>
      </c>
    </row>
    <row r="644" spans="1:13" x14ac:dyDescent="0.4">
      <c r="A644">
        <v>10</v>
      </c>
      <c r="D644" s="26" t="s">
        <v>719</v>
      </c>
      <c r="E644">
        <f t="shared" si="82"/>
        <v>7090</v>
      </c>
      <c r="F644" s="8">
        <f t="shared" si="84"/>
        <v>6010</v>
      </c>
      <c r="G644" t="str">
        <f t="shared" ref="G644:G651" ca="1" si="85">CONCATENATE("{""nodeID"":""",CONCATENATE(K644,D644),"""",", ""floor"":""",H644,"""",", ""zone"":""",I644,"""",", ""area"":""",J644,"""", ", ""bay"":""",K644,"""", ", ""hid"":""",L644,"""", ", ""Xaxis"":""",E644,"""", ", ""Yaxis"":""",F644,"""", " ,""type"":""",M644,"""", ",""updateTime"":0} ")</f>
        <v xml:space="preserve">{"nodeID":"1503033", "floor":"1", "zone":"C", "area":"17", "bay":"15", "hid":"00", "Xaxis":"7090", "Yaxis":"6010" ,"type":"curve","updateTime":0} </v>
      </c>
      <c r="H644">
        <f t="shared" ref="H644:H656" si="86">$H$1</f>
        <v>1</v>
      </c>
      <c r="I644" t="str">
        <f t="shared" ref="I644:I656" ca="1" si="87">INDIRECT("I1")</f>
        <v>C</v>
      </c>
      <c r="J644">
        <f t="shared" si="79"/>
        <v>17</v>
      </c>
      <c r="K644" s="36" t="str">
        <f t="shared" ref="K644:K656" ca="1" si="88">INDIRECT("K1")</f>
        <v>15</v>
      </c>
      <c r="L644" s="36" t="str">
        <f t="shared" ref="L644:L656" ca="1" si="89">INDIRECT("L1")</f>
        <v>00</v>
      </c>
      <c r="M644" s="21" t="s">
        <v>67</v>
      </c>
    </row>
    <row r="645" spans="1:13" x14ac:dyDescent="0.4">
      <c r="A645">
        <v>10</v>
      </c>
      <c r="D645" s="26" t="s">
        <v>720</v>
      </c>
      <c r="E645">
        <f t="shared" si="82"/>
        <v>7080</v>
      </c>
      <c r="F645" s="8">
        <f t="shared" si="84"/>
        <v>6009</v>
      </c>
      <c r="G645" t="str">
        <f t="shared" ca="1" si="85"/>
        <v xml:space="preserve">{"nodeID":"1503034", "floor":"1", "zone":"C", "area":"17", "bay":"15", "hid":"00", "Xaxis":"7080", "Yaxis":"6009" ,"type":"curve","updateTime":0} </v>
      </c>
      <c r="H645">
        <f t="shared" si="86"/>
        <v>1</v>
      </c>
      <c r="I645" t="str">
        <f t="shared" ca="1" si="87"/>
        <v>C</v>
      </c>
      <c r="J645">
        <f t="shared" ref="J645:J656" si="90">$J$1</f>
        <v>17</v>
      </c>
      <c r="K645" s="36" t="str">
        <f t="shared" ca="1" si="88"/>
        <v>15</v>
      </c>
      <c r="L645" s="36" t="str">
        <f t="shared" ca="1" si="89"/>
        <v>00</v>
      </c>
      <c r="M645" s="21" t="s">
        <v>67</v>
      </c>
    </row>
    <row r="646" spans="1:13" x14ac:dyDescent="0.4">
      <c r="A646">
        <v>10</v>
      </c>
      <c r="D646" s="26" t="s">
        <v>721</v>
      </c>
      <c r="E646">
        <f t="shared" si="82"/>
        <v>7070</v>
      </c>
      <c r="F646" s="8">
        <f t="shared" si="84"/>
        <v>6008</v>
      </c>
      <c r="G646" t="str">
        <f t="shared" ca="1" si="85"/>
        <v xml:space="preserve">{"nodeID":"1503035", "floor":"1", "zone":"C", "area":"17", "bay":"15", "hid":"00", "Xaxis":"7070", "Yaxis":"6008" ,"type":"curve","updateTime":0} </v>
      </c>
      <c r="H646">
        <f t="shared" si="86"/>
        <v>1</v>
      </c>
      <c r="I646" t="str">
        <f t="shared" ca="1" si="87"/>
        <v>C</v>
      </c>
      <c r="J646">
        <f t="shared" si="90"/>
        <v>17</v>
      </c>
      <c r="K646" s="36" t="str">
        <f t="shared" ca="1" si="88"/>
        <v>15</v>
      </c>
      <c r="L646" s="36" t="str">
        <f t="shared" ca="1" si="89"/>
        <v>00</v>
      </c>
      <c r="M646" s="21" t="s">
        <v>67</v>
      </c>
    </row>
    <row r="647" spans="1:13" x14ac:dyDescent="0.4">
      <c r="A647">
        <v>10</v>
      </c>
      <c r="D647" s="26" t="s">
        <v>722</v>
      </c>
      <c r="E647">
        <f t="shared" si="82"/>
        <v>7060</v>
      </c>
      <c r="F647" s="8">
        <f t="shared" si="84"/>
        <v>6007</v>
      </c>
      <c r="G647" t="str">
        <f t="shared" ca="1" si="85"/>
        <v xml:space="preserve">{"nodeID":"1503036", "floor":"1", "zone":"C", "area":"17", "bay":"15", "hid":"00", "Xaxis":"7060", "Yaxis":"6007" ,"type":"curve","updateTime":0} </v>
      </c>
      <c r="H647">
        <f t="shared" si="86"/>
        <v>1</v>
      </c>
      <c r="I647" t="str">
        <f t="shared" ca="1" si="87"/>
        <v>C</v>
      </c>
      <c r="J647">
        <f t="shared" si="90"/>
        <v>17</v>
      </c>
      <c r="K647" s="36" t="str">
        <f t="shared" ca="1" si="88"/>
        <v>15</v>
      </c>
      <c r="L647" s="36" t="str">
        <f t="shared" ca="1" si="89"/>
        <v>00</v>
      </c>
      <c r="M647" s="21" t="s">
        <v>67</v>
      </c>
    </row>
    <row r="648" spans="1:13" x14ac:dyDescent="0.4">
      <c r="A648">
        <v>10</v>
      </c>
      <c r="D648" s="26" t="s">
        <v>723</v>
      </c>
      <c r="E648">
        <f t="shared" si="82"/>
        <v>7050</v>
      </c>
      <c r="F648" s="8">
        <f t="shared" si="84"/>
        <v>6006</v>
      </c>
      <c r="G648" t="str">
        <f t="shared" ca="1" si="85"/>
        <v xml:space="preserve">{"nodeID":"1503037", "floor":"1", "zone":"C", "area":"17", "bay":"15", "hid":"00", "Xaxis":"7050", "Yaxis":"6006" ,"type":"curve","updateTime":0} </v>
      </c>
      <c r="H648">
        <f t="shared" si="86"/>
        <v>1</v>
      </c>
      <c r="I648" t="str">
        <f t="shared" ca="1" si="87"/>
        <v>C</v>
      </c>
      <c r="J648">
        <f t="shared" si="90"/>
        <v>17</v>
      </c>
      <c r="K648" s="36" t="str">
        <f t="shared" ca="1" si="88"/>
        <v>15</v>
      </c>
      <c r="L648" s="36" t="str">
        <f t="shared" ca="1" si="89"/>
        <v>00</v>
      </c>
      <c r="M648" s="21" t="s">
        <v>67</v>
      </c>
    </row>
    <row r="649" spans="1:13" x14ac:dyDescent="0.4">
      <c r="A649">
        <v>10</v>
      </c>
      <c r="D649" s="26" t="s">
        <v>724</v>
      </c>
      <c r="E649">
        <f t="shared" si="82"/>
        <v>7040</v>
      </c>
      <c r="F649" s="8">
        <f t="shared" si="84"/>
        <v>6005</v>
      </c>
      <c r="G649" t="str">
        <f t="shared" ca="1" si="85"/>
        <v xml:space="preserve">{"nodeID":"1503038", "floor":"1", "zone":"C", "area":"17", "bay":"15", "hid":"00", "Xaxis":"7040", "Yaxis":"6005" ,"type":"curve","updateTime":0} </v>
      </c>
      <c r="H649">
        <f t="shared" si="86"/>
        <v>1</v>
      </c>
      <c r="I649" t="str">
        <f t="shared" ca="1" si="87"/>
        <v>C</v>
      </c>
      <c r="J649">
        <f t="shared" si="90"/>
        <v>17</v>
      </c>
      <c r="K649" s="36" t="str">
        <f t="shared" ca="1" si="88"/>
        <v>15</v>
      </c>
      <c r="L649" s="36" t="str">
        <f t="shared" ca="1" si="89"/>
        <v>00</v>
      </c>
      <c r="M649" s="21" t="s">
        <v>67</v>
      </c>
    </row>
    <row r="650" spans="1:13" x14ac:dyDescent="0.4">
      <c r="A650">
        <v>10</v>
      </c>
      <c r="D650" s="26" t="s">
        <v>725</v>
      </c>
      <c r="E650">
        <f t="shared" si="82"/>
        <v>7030</v>
      </c>
      <c r="F650" s="8">
        <f t="shared" si="84"/>
        <v>6004</v>
      </c>
      <c r="G650" t="str">
        <f t="shared" ca="1" si="85"/>
        <v xml:space="preserve">{"nodeID":"1503039", "floor":"1", "zone":"C", "area":"17", "bay":"15", "hid":"00", "Xaxis":"7030", "Yaxis":"6004" ,"type":"curve","updateTime":0} </v>
      </c>
      <c r="H650">
        <f t="shared" si="86"/>
        <v>1</v>
      </c>
      <c r="I650" t="str">
        <f t="shared" ca="1" si="87"/>
        <v>C</v>
      </c>
      <c r="J650">
        <f t="shared" si="90"/>
        <v>17</v>
      </c>
      <c r="K650" s="36" t="str">
        <f t="shared" ca="1" si="88"/>
        <v>15</v>
      </c>
      <c r="L650" s="36" t="str">
        <f t="shared" ca="1" si="89"/>
        <v>00</v>
      </c>
      <c r="M650" s="21" t="s">
        <v>67</v>
      </c>
    </row>
    <row r="651" spans="1:13" x14ac:dyDescent="0.4">
      <c r="A651">
        <v>5</v>
      </c>
      <c r="D651" s="26" t="s">
        <v>726</v>
      </c>
      <c r="E651">
        <f t="shared" si="82"/>
        <v>7025</v>
      </c>
      <c r="F651" s="8">
        <f t="shared" si="84"/>
        <v>6003</v>
      </c>
      <c r="G651" t="str">
        <f t="shared" ca="1" si="85"/>
        <v xml:space="preserve">{"nodeID":"1503040", "floor":"1", "zone":"C", "area":"17", "bay":"15", "hid":"00", "Xaxis":"7025", "Yaxis":"6003" ,"type":"curve","updateTime":0} </v>
      </c>
      <c r="H651">
        <f t="shared" si="86"/>
        <v>1</v>
      </c>
      <c r="I651" t="str">
        <f t="shared" ca="1" si="87"/>
        <v>C</v>
      </c>
      <c r="J651">
        <f t="shared" si="90"/>
        <v>17</v>
      </c>
      <c r="K651" s="36" t="str">
        <f t="shared" ca="1" si="88"/>
        <v>15</v>
      </c>
      <c r="L651" s="36" t="str">
        <f t="shared" ca="1" si="89"/>
        <v>00</v>
      </c>
      <c r="M651" s="21" t="s">
        <v>67</v>
      </c>
    </row>
    <row r="652" spans="1:13" x14ac:dyDescent="0.4">
      <c r="D652" s="26" t="s">
        <v>747</v>
      </c>
      <c r="E652">
        <f t="shared" si="82"/>
        <v>7025</v>
      </c>
      <c r="F652" s="8">
        <f t="shared" si="84"/>
        <v>6002</v>
      </c>
      <c r="H652">
        <f t="shared" si="86"/>
        <v>1</v>
      </c>
      <c r="I652" t="str">
        <f t="shared" ca="1" si="87"/>
        <v>C</v>
      </c>
      <c r="J652">
        <f t="shared" si="90"/>
        <v>17</v>
      </c>
      <c r="K652" s="36" t="str">
        <f t="shared" ca="1" si="88"/>
        <v>15</v>
      </c>
      <c r="L652" s="36" t="str">
        <f t="shared" ca="1" si="89"/>
        <v>00</v>
      </c>
      <c r="M652" s="21"/>
    </row>
    <row r="653" spans="1:13" x14ac:dyDescent="0.4">
      <c r="D653" s="26" t="s">
        <v>748</v>
      </c>
      <c r="E653">
        <f t="shared" si="82"/>
        <v>7025</v>
      </c>
      <c r="F653" s="8">
        <f t="shared" si="84"/>
        <v>6001</v>
      </c>
      <c r="H653">
        <f t="shared" si="86"/>
        <v>1</v>
      </c>
      <c r="I653" t="str">
        <f t="shared" ca="1" si="87"/>
        <v>C</v>
      </c>
      <c r="J653">
        <f t="shared" si="90"/>
        <v>17</v>
      </c>
      <c r="K653" s="36" t="str">
        <f t="shared" ca="1" si="88"/>
        <v>15</v>
      </c>
      <c r="L653" s="36" t="str">
        <f t="shared" ca="1" si="89"/>
        <v>00</v>
      </c>
      <c r="M653" s="21"/>
    </row>
    <row r="654" spans="1:13" x14ac:dyDescent="0.4">
      <c r="D654" s="26"/>
      <c r="H654">
        <f t="shared" si="86"/>
        <v>1</v>
      </c>
      <c r="I654" t="str">
        <f t="shared" ca="1" si="87"/>
        <v>C</v>
      </c>
      <c r="J654">
        <f t="shared" si="90"/>
        <v>17</v>
      </c>
      <c r="K654" s="36" t="str">
        <f t="shared" ca="1" si="88"/>
        <v>15</v>
      </c>
      <c r="L654" s="36" t="str">
        <f t="shared" ca="1" si="89"/>
        <v>00</v>
      </c>
      <c r="M654" s="21"/>
    </row>
    <row r="655" spans="1:13" x14ac:dyDescent="0.4">
      <c r="D655" s="26"/>
      <c r="H655">
        <f t="shared" si="86"/>
        <v>1</v>
      </c>
      <c r="I655" t="str">
        <f t="shared" ca="1" si="87"/>
        <v>C</v>
      </c>
      <c r="J655">
        <f t="shared" si="90"/>
        <v>17</v>
      </c>
      <c r="K655" s="36" t="str">
        <f t="shared" ca="1" si="88"/>
        <v>15</v>
      </c>
      <c r="L655" s="36" t="str">
        <f t="shared" ca="1" si="89"/>
        <v>00</v>
      </c>
      <c r="M655" s="21"/>
    </row>
    <row r="656" spans="1:13" x14ac:dyDescent="0.4">
      <c r="D656" s="26"/>
      <c r="H656">
        <f t="shared" si="86"/>
        <v>1</v>
      </c>
      <c r="I656" t="str">
        <f t="shared" ca="1" si="87"/>
        <v>C</v>
      </c>
      <c r="J656">
        <f t="shared" si="90"/>
        <v>17</v>
      </c>
      <c r="K656" s="36" t="str">
        <f t="shared" ca="1" si="88"/>
        <v>15</v>
      </c>
      <c r="L656" s="36" t="str">
        <f t="shared" ca="1" si="89"/>
        <v>00</v>
      </c>
      <c r="M656" s="21"/>
    </row>
    <row r="657" spans="4:13" x14ac:dyDescent="0.4">
      <c r="D657" s="26"/>
      <c r="K657" s="21"/>
      <c r="L657" s="21"/>
      <c r="M657" s="21"/>
    </row>
    <row r="658" spans="4:13" x14ac:dyDescent="0.4">
      <c r="D658" s="26"/>
      <c r="K658" s="21"/>
      <c r="L658" s="21"/>
      <c r="M658" s="21"/>
    </row>
    <row r="659" spans="4:13" x14ac:dyDescent="0.4">
      <c r="D659" s="26"/>
      <c r="K659" s="21"/>
      <c r="L659" s="21"/>
      <c r="M659" s="21"/>
    </row>
    <row r="660" spans="4:13" x14ac:dyDescent="0.4">
      <c r="D660" s="26"/>
      <c r="K660" s="21"/>
      <c r="L660" s="21"/>
      <c r="M660" s="21"/>
    </row>
    <row r="661" spans="4:13" x14ac:dyDescent="0.4">
      <c r="D661" s="26"/>
      <c r="K661" s="21"/>
      <c r="L661" s="21"/>
      <c r="M661" s="21"/>
    </row>
    <row r="662" spans="4:13" x14ac:dyDescent="0.4">
      <c r="D662" s="27"/>
      <c r="K662" s="21"/>
      <c r="L662" s="21"/>
    </row>
    <row r="663" spans="4:13" x14ac:dyDescent="0.4">
      <c r="D663" s="27"/>
      <c r="K663" s="21"/>
      <c r="L663" s="21"/>
    </row>
    <row r="664" spans="4:13" x14ac:dyDescent="0.4">
      <c r="D664" s="27"/>
      <c r="K664" s="21"/>
      <c r="L664" s="21"/>
    </row>
    <row r="665" spans="4:13" x14ac:dyDescent="0.4">
      <c r="D665" s="27"/>
      <c r="K665" s="21"/>
      <c r="L665" s="21"/>
    </row>
    <row r="666" spans="4:13" x14ac:dyDescent="0.4">
      <c r="D666" s="27"/>
      <c r="K666" s="21"/>
      <c r="L666" s="21"/>
    </row>
    <row r="667" spans="4:13" x14ac:dyDescent="0.4">
      <c r="D667" s="27"/>
    </row>
    <row r="668" spans="4:13" x14ac:dyDescent="0.4">
      <c r="D668" s="27"/>
    </row>
    <row r="669" spans="4:13" x14ac:dyDescent="0.4">
      <c r="D669" s="27"/>
    </row>
    <row r="670" spans="4:13" x14ac:dyDescent="0.4">
      <c r="D670" s="27"/>
    </row>
    <row r="671" spans="4:13" x14ac:dyDescent="0.4">
      <c r="D671" s="27"/>
    </row>
    <row r="672" spans="4:13" x14ac:dyDescent="0.4">
      <c r="D672" s="27"/>
    </row>
    <row r="673" spans="4:4" x14ac:dyDescent="0.4">
      <c r="D673" s="27"/>
    </row>
    <row r="674" spans="4:4" x14ac:dyDescent="0.4">
      <c r="D674" s="27"/>
    </row>
    <row r="675" spans="4:4" x14ac:dyDescent="0.4">
      <c r="D675" s="27"/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F74F1-7A05-48D5-B40D-06074FB4ADBA}">
  <dimension ref="A1:N675"/>
  <sheetViews>
    <sheetView workbookViewId="0">
      <selection sqref="A1:XFD1048576"/>
    </sheetView>
  </sheetViews>
  <sheetFormatPr defaultRowHeight="17.399999999999999" x14ac:dyDescent="0.4"/>
  <cols>
    <col min="1" max="1" width="11.09765625" customWidth="1"/>
    <col min="4" max="4" width="8.796875" style="23"/>
    <col min="7" max="7" width="124.8984375" customWidth="1"/>
    <col min="10" max="10" width="10.8984375" customWidth="1"/>
    <col min="11" max="11" width="15.59765625" customWidth="1"/>
  </cols>
  <sheetData>
    <row r="1" spans="1:14" x14ac:dyDescent="0.4">
      <c r="H1">
        <v>1</v>
      </c>
      <c r="I1" t="s">
        <v>745</v>
      </c>
      <c r="J1">
        <v>17</v>
      </c>
      <c r="K1" s="21" t="s">
        <v>733</v>
      </c>
      <c r="L1" s="21" t="s">
        <v>75</v>
      </c>
    </row>
    <row r="2" spans="1:14" ht="18" thickBot="1" x14ac:dyDescent="0.45">
      <c r="B2" t="s">
        <v>63</v>
      </c>
      <c r="C2" t="s">
        <v>62</v>
      </c>
      <c r="E2" t="s">
        <v>37</v>
      </c>
      <c r="F2" t="s">
        <v>37</v>
      </c>
      <c r="H2" t="s">
        <v>68</v>
      </c>
      <c r="I2" t="s">
        <v>69</v>
      </c>
      <c r="J2" t="s">
        <v>70</v>
      </c>
      <c r="K2" t="s">
        <v>71</v>
      </c>
      <c r="L2" t="s">
        <v>72</v>
      </c>
    </row>
    <row r="3" spans="1:14" ht="18" thickBot="1" x14ac:dyDescent="0.45">
      <c r="A3">
        <v>0</v>
      </c>
      <c r="B3" s="11">
        <v>8900</v>
      </c>
      <c r="C3" s="12">
        <v>4600</v>
      </c>
      <c r="D3" s="26" t="s">
        <v>78</v>
      </c>
      <c r="E3">
        <f>$B$3</f>
        <v>8900</v>
      </c>
      <c r="F3">
        <f>C3</f>
        <v>4600</v>
      </c>
      <c r="G3" t="str">
        <f ca="1">CONCATENATE("{""nodeID"":""",CONCATENATE(K3,D3),"""",", ""floor"":""",H3,"""",", ""zone"":""",I3,"""",", ""area"":""",J3,"""", ", ""bay"":""",K3,"""", ", ""hid"":""",L3,"""", ", ""Xaxis"":""",E3,"""", ", ""Yaxis"":""",F3,"""", " ,""type"":""",M3,"""", ",""updateTime"":0} ")</f>
        <v xml:space="preserve">{"nodeID":"1600001", "floor":"1", "zone":"D", "area":"17", "bay":"16", "hid":"00", "Xaxis":"8900", "Yaxis":"4600" ,"type":"common","updateTime":0} </v>
      </c>
      <c r="H3">
        <f>$H$1</f>
        <v>1</v>
      </c>
      <c r="I3" t="str">
        <f ca="1">INDIRECT("I1")</f>
        <v>D</v>
      </c>
      <c r="J3">
        <f>$J$1</f>
        <v>17</v>
      </c>
      <c r="K3" s="36" t="str">
        <f ca="1">INDIRECT("K1")</f>
        <v>16</v>
      </c>
      <c r="L3" s="36" t="str">
        <f ca="1">INDIRECT("L1")</f>
        <v>00</v>
      </c>
      <c r="M3" s="21" t="s">
        <v>66</v>
      </c>
      <c r="N3" t="s">
        <v>15</v>
      </c>
    </row>
    <row r="4" spans="1:14" x14ac:dyDescent="0.4">
      <c r="A4">
        <v>10</v>
      </c>
      <c r="B4" s="11">
        <v>8900</v>
      </c>
      <c r="C4" s="12">
        <v>7500</v>
      </c>
      <c r="D4" s="26" t="s">
        <v>79</v>
      </c>
      <c r="E4">
        <f t="shared" ref="E4:E67" si="0">$B$3</f>
        <v>8900</v>
      </c>
      <c r="F4">
        <f>F3+A4</f>
        <v>4610</v>
      </c>
      <c r="G4" t="str">
        <f t="shared" ref="G4:G67" ca="1" si="1">CONCATENATE("{""nodeID"":""",CONCATENATE(K4,D4),"""",", ""floor"":""",H4,"""",", ""zone"":""",I4,"""",", ""area"":""",J4,"""", ", ""bay"":""",K4,"""", ", ""hid"":""",L4,"""", ", ""Xaxis"":""",E4,"""", ", ""Yaxis"":""",F4,"""", " ,""type"":""",M4,"""", ",""updateTime"":0} ")</f>
        <v xml:space="preserve">{"nodeID":"1600002", "floor":"1", "zone":"D", "area":"17", "bay":"16", "hid":"00", "Xaxis":"8900", "Yaxis":"4610" ,"type":"common","updateTime":0} </v>
      </c>
      <c r="H4">
        <f t="shared" ref="H4:H67" si="2">$H$1</f>
        <v>1</v>
      </c>
      <c r="I4" t="str">
        <f t="shared" ref="I4:I67" ca="1" si="3">INDIRECT("I1")</f>
        <v>D</v>
      </c>
      <c r="J4">
        <f>$J$1</f>
        <v>17</v>
      </c>
      <c r="K4" s="36" t="str">
        <f t="shared" ref="K4:K67" ca="1" si="4">INDIRECT("K1")</f>
        <v>16</v>
      </c>
      <c r="L4" s="36" t="str">
        <f t="shared" ref="L4:L67" ca="1" si="5">INDIRECT("L1")</f>
        <v>00</v>
      </c>
      <c r="M4" s="21" t="s">
        <v>66</v>
      </c>
      <c r="N4" t="s">
        <v>65</v>
      </c>
    </row>
    <row r="5" spans="1:14" ht="18" thickBot="1" x14ac:dyDescent="0.45">
      <c r="A5">
        <v>10</v>
      </c>
      <c r="D5" s="26" t="s">
        <v>80</v>
      </c>
      <c r="E5">
        <f t="shared" si="0"/>
        <v>8900</v>
      </c>
      <c r="F5">
        <f>F4+A5</f>
        <v>4620</v>
      </c>
      <c r="G5" t="str">
        <f t="shared" ca="1" si="1"/>
        <v xml:space="preserve">{"nodeID":"1600003", "floor":"1", "zone":"D", "area":"17", "bay":"16", "hid":"00", "Xaxis":"8900", "Yaxis":"4620" ,"type":"common","updateTime":0} </v>
      </c>
      <c r="H5">
        <f t="shared" si="2"/>
        <v>1</v>
      </c>
      <c r="I5" t="str">
        <f t="shared" ca="1" si="3"/>
        <v>D</v>
      </c>
      <c r="J5">
        <f t="shared" ref="J5:J68" si="6">$J$1</f>
        <v>17</v>
      </c>
      <c r="K5" s="36" t="str">
        <f t="shared" ca="1" si="4"/>
        <v>16</v>
      </c>
      <c r="L5" s="36" t="str">
        <f t="shared" ca="1" si="5"/>
        <v>00</v>
      </c>
      <c r="M5" s="21" t="s">
        <v>66</v>
      </c>
    </row>
    <row r="6" spans="1:14" ht="18" thickBot="1" x14ac:dyDescent="0.45">
      <c r="A6">
        <v>10</v>
      </c>
      <c r="B6" s="12">
        <v>8500</v>
      </c>
      <c r="C6" s="13">
        <v>7500</v>
      </c>
      <c r="D6" s="26" t="s">
        <v>81</v>
      </c>
      <c r="E6">
        <f t="shared" si="0"/>
        <v>8900</v>
      </c>
      <c r="F6">
        <f t="shared" ref="F6:F69" si="7">F5+A6</f>
        <v>4630</v>
      </c>
      <c r="G6" t="str">
        <f t="shared" ca="1" si="1"/>
        <v xml:space="preserve">{"nodeID":"1600004", "floor":"1", "zone":"D", "area":"17", "bay":"16", "hid":"00", "Xaxis":"8900", "Yaxis":"4630" ,"type":"common","updateTime":0} </v>
      </c>
      <c r="H6">
        <f t="shared" si="2"/>
        <v>1</v>
      </c>
      <c r="I6" t="str">
        <f t="shared" ca="1" si="3"/>
        <v>D</v>
      </c>
      <c r="J6">
        <f t="shared" si="6"/>
        <v>17</v>
      </c>
      <c r="K6" s="36" t="str">
        <f t="shared" ca="1" si="4"/>
        <v>16</v>
      </c>
      <c r="L6" s="36" t="str">
        <f t="shared" ca="1" si="5"/>
        <v>00</v>
      </c>
      <c r="M6" s="21" t="s">
        <v>66</v>
      </c>
    </row>
    <row r="7" spans="1:14" x14ac:dyDescent="0.4">
      <c r="A7">
        <v>10</v>
      </c>
      <c r="B7" s="12">
        <v>8500</v>
      </c>
      <c r="C7" s="13">
        <v>4600</v>
      </c>
      <c r="D7" s="26" t="s">
        <v>82</v>
      </c>
      <c r="E7">
        <f t="shared" si="0"/>
        <v>8900</v>
      </c>
      <c r="F7">
        <f t="shared" si="7"/>
        <v>4640</v>
      </c>
      <c r="G7" t="str">
        <f t="shared" ca="1" si="1"/>
        <v xml:space="preserve">{"nodeID":"1600005", "floor":"1", "zone":"D", "area":"17", "bay":"16", "hid":"00", "Xaxis":"8900", "Yaxis":"4640" ,"type":"common","updateTime":0} </v>
      </c>
      <c r="H7">
        <f t="shared" si="2"/>
        <v>1</v>
      </c>
      <c r="I7" t="str">
        <f t="shared" ca="1" si="3"/>
        <v>D</v>
      </c>
      <c r="J7">
        <f t="shared" si="6"/>
        <v>17</v>
      </c>
      <c r="K7" s="36" t="str">
        <f t="shared" ca="1" si="4"/>
        <v>16</v>
      </c>
      <c r="L7" s="36" t="str">
        <f t="shared" ca="1" si="5"/>
        <v>00</v>
      </c>
      <c r="M7" s="21" t="s">
        <v>66</v>
      </c>
    </row>
    <row r="8" spans="1:14" x14ac:dyDescent="0.4">
      <c r="A8">
        <v>5</v>
      </c>
      <c r="D8" s="26" t="s">
        <v>83</v>
      </c>
      <c r="E8">
        <f t="shared" si="0"/>
        <v>8900</v>
      </c>
      <c r="F8">
        <f t="shared" si="7"/>
        <v>4645</v>
      </c>
      <c r="G8" t="str">
        <f t="shared" ca="1" si="1"/>
        <v xml:space="preserve">{"nodeID":"1600006", "floor":"1", "zone":"D", "area":"17", "bay":"16", "hid":"00", "Xaxis":"8900", "Yaxis":"4645" ,"type":"common","updateTime":0} </v>
      </c>
      <c r="H8">
        <f t="shared" si="2"/>
        <v>1</v>
      </c>
      <c r="I8" t="str">
        <f t="shared" ca="1" si="3"/>
        <v>D</v>
      </c>
      <c r="J8">
        <f t="shared" si="6"/>
        <v>17</v>
      </c>
      <c r="K8" s="36" t="str">
        <f t="shared" ca="1" si="4"/>
        <v>16</v>
      </c>
      <c r="L8" s="36" t="str">
        <f t="shared" ca="1" si="5"/>
        <v>00</v>
      </c>
      <c r="M8" s="21" t="s">
        <v>66</v>
      </c>
    </row>
    <row r="9" spans="1:14" x14ac:dyDescent="0.4">
      <c r="A9">
        <v>5</v>
      </c>
      <c r="D9" s="26" t="s">
        <v>84</v>
      </c>
      <c r="E9">
        <f t="shared" si="0"/>
        <v>8900</v>
      </c>
      <c r="F9">
        <f t="shared" si="7"/>
        <v>4650</v>
      </c>
      <c r="G9" t="str">
        <f t="shared" ca="1" si="1"/>
        <v xml:space="preserve">{"nodeID":"1600007", "floor":"1", "zone":"D", "area":"17", "bay":"16", "hid":"00", "Xaxis":"8900", "Yaxis":"4650" ,"type":"common","updateTime":0} </v>
      </c>
      <c r="H9">
        <f t="shared" si="2"/>
        <v>1</v>
      </c>
      <c r="I9" t="str">
        <f t="shared" ca="1" si="3"/>
        <v>D</v>
      </c>
      <c r="J9">
        <f t="shared" si="6"/>
        <v>17</v>
      </c>
      <c r="K9" s="36" t="str">
        <f t="shared" ca="1" si="4"/>
        <v>16</v>
      </c>
      <c r="L9" s="36" t="str">
        <f t="shared" ca="1" si="5"/>
        <v>00</v>
      </c>
      <c r="M9" s="21" t="s">
        <v>66</v>
      </c>
    </row>
    <row r="10" spans="1:14" x14ac:dyDescent="0.4">
      <c r="A10">
        <v>5</v>
      </c>
      <c r="D10" s="26" t="s">
        <v>85</v>
      </c>
      <c r="E10">
        <f t="shared" si="0"/>
        <v>8900</v>
      </c>
      <c r="F10">
        <f t="shared" si="7"/>
        <v>4655</v>
      </c>
      <c r="G10" t="str">
        <f t="shared" ca="1" si="1"/>
        <v xml:space="preserve">{"nodeID":"1600008", "floor":"1", "zone":"D", "area":"17", "bay":"16", "hid":"00", "Xaxis":"8900", "Yaxis":"4655" ,"type":"common","updateTime":0} </v>
      </c>
      <c r="H10">
        <f t="shared" si="2"/>
        <v>1</v>
      </c>
      <c r="I10" t="str">
        <f t="shared" ca="1" si="3"/>
        <v>D</v>
      </c>
      <c r="J10">
        <f t="shared" si="6"/>
        <v>17</v>
      </c>
      <c r="K10" s="36" t="str">
        <f t="shared" ca="1" si="4"/>
        <v>16</v>
      </c>
      <c r="L10" s="36" t="str">
        <f t="shared" ca="1" si="5"/>
        <v>00</v>
      </c>
      <c r="M10" s="21" t="s">
        <v>66</v>
      </c>
    </row>
    <row r="11" spans="1:14" x14ac:dyDescent="0.4">
      <c r="A11">
        <v>5</v>
      </c>
      <c r="D11" s="26" t="s">
        <v>86</v>
      </c>
      <c r="E11">
        <f t="shared" si="0"/>
        <v>8900</v>
      </c>
      <c r="F11">
        <f t="shared" si="7"/>
        <v>4660</v>
      </c>
      <c r="G11" t="str">
        <f t="shared" ca="1" si="1"/>
        <v xml:space="preserve">{"nodeID":"1600009", "floor":"1", "zone":"D", "area":"17", "bay":"16", "hid":"00", "Xaxis":"8900", "Yaxis":"4660" ,"type":"common","updateTime":0} </v>
      </c>
      <c r="H11">
        <f t="shared" si="2"/>
        <v>1</v>
      </c>
      <c r="I11" t="str">
        <f t="shared" ca="1" si="3"/>
        <v>D</v>
      </c>
      <c r="J11">
        <f t="shared" si="6"/>
        <v>17</v>
      </c>
      <c r="K11" s="36" t="str">
        <f t="shared" ca="1" si="4"/>
        <v>16</v>
      </c>
      <c r="L11" s="36" t="str">
        <f t="shared" ca="1" si="5"/>
        <v>00</v>
      </c>
      <c r="M11" s="21" t="s">
        <v>66</v>
      </c>
    </row>
    <row r="12" spans="1:14" x14ac:dyDescent="0.4">
      <c r="A12">
        <v>5</v>
      </c>
      <c r="D12" s="26" t="s">
        <v>87</v>
      </c>
      <c r="E12">
        <f t="shared" si="0"/>
        <v>8900</v>
      </c>
      <c r="F12">
        <f t="shared" si="7"/>
        <v>4665</v>
      </c>
      <c r="G12" t="str">
        <f t="shared" ca="1" si="1"/>
        <v xml:space="preserve">{"nodeID":"1600010", "floor":"1", "zone":"D", "area":"17", "bay":"16", "hid":"00", "Xaxis":"8900", "Yaxis":"4665" ,"type":"common","updateTime":0} </v>
      </c>
      <c r="H12">
        <f t="shared" si="2"/>
        <v>1</v>
      </c>
      <c r="I12" t="str">
        <f t="shared" ca="1" si="3"/>
        <v>D</v>
      </c>
      <c r="J12">
        <f t="shared" si="6"/>
        <v>17</v>
      </c>
      <c r="K12" s="36" t="str">
        <f t="shared" ca="1" si="4"/>
        <v>16</v>
      </c>
      <c r="L12" s="36" t="str">
        <f t="shared" ca="1" si="5"/>
        <v>00</v>
      </c>
      <c r="M12" s="21" t="s">
        <v>66</v>
      </c>
    </row>
    <row r="13" spans="1:14" x14ac:dyDescent="0.4">
      <c r="A13">
        <v>5</v>
      </c>
      <c r="D13" s="26" t="s">
        <v>88</v>
      </c>
      <c r="E13">
        <f t="shared" si="0"/>
        <v>8900</v>
      </c>
      <c r="F13">
        <f t="shared" si="7"/>
        <v>4670</v>
      </c>
      <c r="G13" t="str">
        <f t="shared" ca="1" si="1"/>
        <v xml:space="preserve">{"nodeID":"1600011", "floor":"1", "zone":"D", "area":"17", "bay":"16", "hid":"00", "Xaxis":"8900", "Yaxis":"4670" ,"type":"common","updateTime":0} </v>
      </c>
      <c r="H13">
        <f t="shared" si="2"/>
        <v>1</v>
      </c>
      <c r="I13" t="str">
        <f t="shared" ca="1" si="3"/>
        <v>D</v>
      </c>
      <c r="J13">
        <f t="shared" si="6"/>
        <v>17</v>
      </c>
      <c r="K13" s="36" t="str">
        <f t="shared" ca="1" si="4"/>
        <v>16</v>
      </c>
      <c r="L13" s="36" t="str">
        <f t="shared" ca="1" si="5"/>
        <v>00</v>
      </c>
      <c r="M13" s="21" t="s">
        <v>66</v>
      </c>
    </row>
    <row r="14" spans="1:14" x14ac:dyDescent="0.4">
      <c r="A14">
        <v>5</v>
      </c>
      <c r="D14" s="26" t="s">
        <v>89</v>
      </c>
      <c r="E14">
        <f t="shared" si="0"/>
        <v>8900</v>
      </c>
      <c r="F14">
        <f t="shared" si="7"/>
        <v>4675</v>
      </c>
      <c r="G14" t="str">
        <f t="shared" ca="1" si="1"/>
        <v xml:space="preserve">{"nodeID":"1600012", "floor":"1", "zone":"D", "area":"17", "bay":"16", "hid":"00", "Xaxis":"8900", "Yaxis":"4675" ,"type":"common","updateTime":0} </v>
      </c>
      <c r="H14">
        <f t="shared" si="2"/>
        <v>1</v>
      </c>
      <c r="I14" t="str">
        <f t="shared" ca="1" si="3"/>
        <v>D</v>
      </c>
      <c r="J14">
        <f t="shared" si="6"/>
        <v>17</v>
      </c>
      <c r="K14" s="36" t="str">
        <f t="shared" ca="1" si="4"/>
        <v>16</v>
      </c>
      <c r="L14" s="36" t="str">
        <f t="shared" ca="1" si="5"/>
        <v>00</v>
      </c>
      <c r="M14" s="21" t="s">
        <v>66</v>
      </c>
    </row>
    <row r="15" spans="1:14" x14ac:dyDescent="0.4">
      <c r="A15">
        <v>5</v>
      </c>
      <c r="D15" s="26" t="s">
        <v>90</v>
      </c>
      <c r="E15">
        <f t="shared" si="0"/>
        <v>8900</v>
      </c>
      <c r="F15">
        <f t="shared" si="7"/>
        <v>4680</v>
      </c>
      <c r="G15" t="str">
        <f t="shared" ca="1" si="1"/>
        <v xml:space="preserve">{"nodeID":"1600013", "floor":"1", "zone":"D", "area":"17", "bay":"16", "hid":"00", "Xaxis":"8900", "Yaxis":"4680" ,"type":"common","updateTime":0} </v>
      </c>
      <c r="H15">
        <f t="shared" si="2"/>
        <v>1</v>
      </c>
      <c r="I15" t="str">
        <f t="shared" ca="1" si="3"/>
        <v>D</v>
      </c>
      <c r="J15">
        <f t="shared" si="6"/>
        <v>17</v>
      </c>
      <c r="K15" s="36" t="str">
        <f t="shared" ca="1" si="4"/>
        <v>16</v>
      </c>
      <c r="L15" s="36" t="str">
        <f t="shared" ca="1" si="5"/>
        <v>00</v>
      </c>
      <c r="M15" s="21" t="s">
        <v>66</v>
      </c>
    </row>
    <row r="16" spans="1:14" x14ac:dyDescent="0.4">
      <c r="A16">
        <v>5</v>
      </c>
      <c r="D16" s="26" t="s">
        <v>91</v>
      </c>
      <c r="E16">
        <f t="shared" si="0"/>
        <v>8900</v>
      </c>
      <c r="F16">
        <f t="shared" si="7"/>
        <v>4685</v>
      </c>
      <c r="G16" t="str">
        <f t="shared" ca="1" si="1"/>
        <v xml:space="preserve">{"nodeID":"1600014", "floor":"1", "zone":"D", "area":"17", "bay":"16", "hid":"00", "Xaxis":"8900", "Yaxis":"4685" ,"type":"common","updateTime":0} </v>
      </c>
      <c r="H16">
        <f t="shared" si="2"/>
        <v>1</v>
      </c>
      <c r="I16" t="str">
        <f t="shared" ca="1" si="3"/>
        <v>D</v>
      </c>
      <c r="J16">
        <f t="shared" si="6"/>
        <v>17</v>
      </c>
      <c r="K16" s="36" t="str">
        <f t="shared" ca="1" si="4"/>
        <v>16</v>
      </c>
      <c r="L16" s="36" t="str">
        <f t="shared" ca="1" si="5"/>
        <v>00</v>
      </c>
      <c r="M16" s="21" t="s">
        <v>66</v>
      </c>
    </row>
    <row r="17" spans="1:13" x14ac:dyDescent="0.4">
      <c r="A17">
        <v>5</v>
      </c>
      <c r="D17" s="26" t="s">
        <v>92</v>
      </c>
      <c r="E17">
        <f t="shared" si="0"/>
        <v>8900</v>
      </c>
      <c r="F17">
        <f t="shared" si="7"/>
        <v>4690</v>
      </c>
      <c r="G17" t="str">
        <f t="shared" ca="1" si="1"/>
        <v xml:space="preserve">{"nodeID":"1600015", "floor":"1", "zone":"D", "area":"17", "bay":"16", "hid":"00", "Xaxis":"8900", "Yaxis":"4690" ,"type":"common","updateTime":0} </v>
      </c>
      <c r="H17">
        <f t="shared" si="2"/>
        <v>1</v>
      </c>
      <c r="I17" t="str">
        <f t="shared" ca="1" si="3"/>
        <v>D</v>
      </c>
      <c r="J17">
        <f t="shared" si="6"/>
        <v>17</v>
      </c>
      <c r="K17" s="36" t="str">
        <f t="shared" ca="1" si="4"/>
        <v>16</v>
      </c>
      <c r="L17" s="36" t="str">
        <f t="shared" ca="1" si="5"/>
        <v>00</v>
      </c>
      <c r="M17" s="21" t="s">
        <v>66</v>
      </c>
    </row>
    <row r="18" spans="1:13" x14ac:dyDescent="0.4">
      <c r="A18">
        <v>20</v>
      </c>
      <c r="D18" s="26" t="s">
        <v>93</v>
      </c>
      <c r="E18">
        <f t="shared" si="0"/>
        <v>8900</v>
      </c>
      <c r="F18">
        <f t="shared" si="7"/>
        <v>4710</v>
      </c>
      <c r="G18" t="str">
        <f t="shared" ca="1" si="1"/>
        <v xml:space="preserve">{"nodeID":"1600016", "floor":"1", "zone":"D", "area":"17", "bay":"16", "hid":"00", "Xaxis":"8900", "Yaxis":"4710" ,"type":"common","updateTime":0} </v>
      </c>
      <c r="H18">
        <f t="shared" si="2"/>
        <v>1</v>
      </c>
      <c r="I18" t="str">
        <f t="shared" ca="1" si="3"/>
        <v>D</v>
      </c>
      <c r="J18">
        <f t="shared" si="6"/>
        <v>17</v>
      </c>
      <c r="K18" s="36" t="str">
        <f t="shared" ca="1" si="4"/>
        <v>16</v>
      </c>
      <c r="L18" s="36" t="str">
        <f t="shared" ca="1" si="5"/>
        <v>00</v>
      </c>
      <c r="M18" s="21" t="s">
        <v>66</v>
      </c>
    </row>
    <row r="19" spans="1:13" x14ac:dyDescent="0.4">
      <c r="A19">
        <v>20</v>
      </c>
      <c r="D19" s="26" t="s">
        <v>94</v>
      </c>
      <c r="E19">
        <f t="shared" si="0"/>
        <v>8900</v>
      </c>
      <c r="F19">
        <f t="shared" si="7"/>
        <v>4730</v>
      </c>
      <c r="G19" t="str">
        <f t="shared" ca="1" si="1"/>
        <v xml:space="preserve">{"nodeID":"1600017", "floor":"1", "zone":"D", "area":"17", "bay":"16", "hid":"00", "Xaxis":"8900", "Yaxis":"4730" ,"type":"common","updateTime":0} </v>
      </c>
      <c r="H19">
        <f t="shared" si="2"/>
        <v>1</v>
      </c>
      <c r="I19" t="str">
        <f t="shared" ca="1" si="3"/>
        <v>D</v>
      </c>
      <c r="J19">
        <f t="shared" si="6"/>
        <v>17</v>
      </c>
      <c r="K19" s="36" t="str">
        <f t="shared" ca="1" si="4"/>
        <v>16</v>
      </c>
      <c r="L19" s="36" t="str">
        <f t="shared" ca="1" si="5"/>
        <v>00</v>
      </c>
      <c r="M19" s="21" t="s">
        <v>66</v>
      </c>
    </row>
    <row r="20" spans="1:13" x14ac:dyDescent="0.4">
      <c r="A20">
        <v>20</v>
      </c>
      <c r="D20" s="26" t="s">
        <v>95</v>
      </c>
      <c r="E20">
        <f t="shared" si="0"/>
        <v>8900</v>
      </c>
      <c r="F20">
        <f t="shared" si="7"/>
        <v>4750</v>
      </c>
      <c r="G20" t="str">
        <f t="shared" ca="1" si="1"/>
        <v xml:space="preserve">{"nodeID":"1600018", "floor":"1", "zone":"D", "area":"17", "bay":"16", "hid":"00", "Xaxis":"8900", "Yaxis":"4750" ,"type":"common","updateTime":0} </v>
      </c>
      <c r="H20">
        <f t="shared" si="2"/>
        <v>1</v>
      </c>
      <c r="I20" t="str">
        <f t="shared" ca="1" si="3"/>
        <v>D</v>
      </c>
      <c r="J20">
        <f t="shared" si="6"/>
        <v>17</v>
      </c>
      <c r="K20" s="36" t="str">
        <f t="shared" ca="1" si="4"/>
        <v>16</v>
      </c>
      <c r="L20" s="36" t="str">
        <f t="shared" ca="1" si="5"/>
        <v>00</v>
      </c>
      <c r="M20" s="21" t="s">
        <v>66</v>
      </c>
    </row>
    <row r="21" spans="1:13" x14ac:dyDescent="0.4">
      <c r="A21">
        <v>20</v>
      </c>
      <c r="D21" s="26" t="s">
        <v>96</v>
      </c>
      <c r="E21">
        <f t="shared" si="0"/>
        <v>8900</v>
      </c>
      <c r="F21">
        <f t="shared" si="7"/>
        <v>4770</v>
      </c>
      <c r="G21" t="str">
        <f t="shared" ca="1" si="1"/>
        <v xml:space="preserve">{"nodeID":"1600019", "floor":"1", "zone":"D", "area":"17", "bay":"16", "hid":"00", "Xaxis":"8900", "Yaxis":"4770" ,"type":"common","updateTime":0} </v>
      </c>
      <c r="H21">
        <f t="shared" si="2"/>
        <v>1</v>
      </c>
      <c r="I21" t="str">
        <f t="shared" ca="1" si="3"/>
        <v>D</v>
      </c>
      <c r="J21">
        <f t="shared" si="6"/>
        <v>17</v>
      </c>
      <c r="K21" s="36" t="str">
        <f t="shared" ca="1" si="4"/>
        <v>16</v>
      </c>
      <c r="L21" s="36" t="str">
        <f t="shared" ca="1" si="5"/>
        <v>00</v>
      </c>
      <c r="M21" s="21" t="s">
        <v>66</v>
      </c>
    </row>
    <row r="22" spans="1:13" x14ac:dyDescent="0.4">
      <c r="A22">
        <v>20</v>
      </c>
      <c r="D22" s="26" t="s">
        <v>97</v>
      </c>
      <c r="E22">
        <f t="shared" si="0"/>
        <v>8900</v>
      </c>
      <c r="F22">
        <f t="shared" si="7"/>
        <v>4790</v>
      </c>
      <c r="G22" t="str">
        <f t="shared" ca="1" si="1"/>
        <v xml:space="preserve">{"nodeID":"1600020", "floor":"1", "zone":"D", "area":"17", "bay":"16", "hid":"00", "Xaxis":"8900", "Yaxis":"4790" ,"type":"common","updateTime":0} </v>
      </c>
      <c r="H22">
        <f t="shared" si="2"/>
        <v>1</v>
      </c>
      <c r="I22" t="str">
        <f t="shared" ca="1" si="3"/>
        <v>D</v>
      </c>
      <c r="J22">
        <f t="shared" si="6"/>
        <v>17</v>
      </c>
      <c r="K22" s="36" t="str">
        <f t="shared" ca="1" si="4"/>
        <v>16</v>
      </c>
      <c r="L22" s="36" t="str">
        <f t="shared" ca="1" si="5"/>
        <v>00</v>
      </c>
      <c r="M22" s="21" t="s">
        <v>66</v>
      </c>
    </row>
    <row r="23" spans="1:13" x14ac:dyDescent="0.4">
      <c r="A23">
        <v>30</v>
      </c>
      <c r="D23" s="26" t="s">
        <v>98</v>
      </c>
      <c r="E23">
        <f t="shared" si="0"/>
        <v>8900</v>
      </c>
      <c r="F23">
        <f t="shared" si="7"/>
        <v>4820</v>
      </c>
      <c r="G23" t="str">
        <f t="shared" ca="1" si="1"/>
        <v xml:space="preserve">{"nodeID":"1600021", "floor":"1", "zone":"D", "area":"17", "bay":"16", "hid":"00", "Xaxis":"8900", "Yaxis":"4820" ,"type":"common","updateTime":0} </v>
      </c>
      <c r="H23">
        <f t="shared" si="2"/>
        <v>1</v>
      </c>
      <c r="I23" t="str">
        <f t="shared" ca="1" si="3"/>
        <v>D</v>
      </c>
      <c r="J23">
        <f t="shared" si="6"/>
        <v>17</v>
      </c>
      <c r="K23" s="36" t="str">
        <f t="shared" ca="1" si="4"/>
        <v>16</v>
      </c>
      <c r="L23" s="36" t="str">
        <f t="shared" ca="1" si="5"/>
        <v>00</v>
      </c>
      <c r="M23" s="21" t="s">
        <v>66</v>
      </c>
    </row>
    <row r="24" spans="1:13" x14ac:dyDescent="0.4">
      <c r="A24">
        <v>5</v>
      </c>
      <c r="D24" s="26" t="s">
        <v>99</v>
      </c>
      <c r="E24">
        <f t="shared" si="0"/>
        <v>8900</v>
      </c>
      <c r="F24">
        <f t="shared" si="7"/>
        <v>4825</v>
      </c>
      <c r="G24" t="str">
        <f t="shared" ca="1" si="1"/>
        <v xml:space="preserve">{"nodeID":"1600022", "floor":"1", "zone":"D", "area":"17", "bay":"16", "hid":"00", "Xaxis":"8900", "Yaxis":"4825" ,"type":"common","updateTime":0} </v>
      </c>
      <c r="H24">
        <f t="shared" si="2"/>
        <v>1</v>
      </c>
      <c r="I24" t="str">
        <f t="shared" ca="1" si="3"/>
        <v>D</v>
      </c>
      <c r="J24">
        <f t="shared" si="6"/>
        <v>17</v>
      </c>
      <c r="K24" s="36" t="str">
        <f t="shared" ca="1" si="4"/>
        <v>16</v>
      </c>
      <c r="L24" s="36" t="str">
        <f t="shared" ca="1" si="5"/>
        <v>00</v>
      </c>
      <c r="M24" s="21" t="s">
        <v>66</v>
      </c>
    </row>
    <row r="25" spans="1:13" x14ac:dyDescent="0.4">
      <c r="A25">
        <v>5</v>
      </c>
      <c r="D25" s="26" t="s">
        <v>100</v>
      </c>
      <c r="E25">
        <f t="shared" si="0"/>
        <v>8900</v>
      </c>
      <c r="F25">
        <f t="shared" si="7"/>
        <v>4830</v>
      </c>
      <c r="G25" t="str">
        <f t="shared" ca="1" si="1"/>
        <v xml:space="preserve">{"nodeID":"1600023", "floor":"1", "zone":"D", "area":"17", "bay":"16", "hid":"00", "Xaxis":"8900", "Yaxis":"4830" ,"type":"common","updateTime":0} </v>
      </c>
      <c r="H25">
        <f t="shared" si="2"/>
        <v>1</v>
      </c>
      <c r="I25" t="str">
        <f t="shared" ca="1" si="3"/>
        <v>D</v>
      </c>
      <c r="J25">
        <f t="shared" si="6"/>
        <v>17</v>
      </c>
      <c r="K25" s="36" t="str">
        <f t="shared" ca="1" si="4"/>
        <v>16</v>
      </c>
      <c r="L25" s="36" t="str">
        <f t="shared" ca="1" si="5"/>
        <v>00</v>
      </c>
      <c r="M25" s="21" t="s">
        <v>66</v>
      </c>
    </row>
    <row r="26" spans="1:13" x14ac:dyDescent="0.4">
      <c r="A26">
        <v>5</v>
      </c>
      <c r="D26" s="26" t="s">
        <v>101</v>
      </c>
      <c r="E26">
        <f t="shared" si="0"/>
        <v>8900</v>
      </c>
      <c r="F26">
        <f t="shared" si="7"/>
        <v>4835</v>
      </c>
      <c r="G26" t="str">
        <f t="shared" ca="1" si="1"/>
        <v xml:space="preserve">{"nodeID":"1600024", "floor":"1", "zone":"D", "area":"17", "bay":"16", "hid":"00", "Xaxis":"8900", "Yaxis":"4835" ,"type":"common","updateTime":0} </v>
      </c>
      <c r="H26">
        <f t="shared" si="2"/>
        <v>1</v>
      </c>
      <c r="I26" t="str">
        <f t="shared" ca="1" si="3"/>
        <v>D</v>
      </c>
      <c r="J26">
        <f t="shared" si="6"/>
        <v>17</v>
      </c>
      <c r="K26" s="36" t="str">
        <f t="shared" ca="1" si="4"/>
        <v>16</v>
      </c>
      <c r="L26" s="36" t="str">
        <f t="shared" ca="1" si="5"/>
        <v>00</v>
      </c>
      <c r="M26" s="21" t="s">
        <v>66</v>
      </c>
    </row>
    <row r="27" spans="1:13" x14ac:dyDescent="0.4">
      <c r="A27">
        <v>5</v>
      </c>
      <c r="D27" s="26" t="s">
        <v>102</v>
      </c>
      <c r="E27">
        <f t="shared" si="0"/>
        <v>8900</v>
      </c>
      <c r="F27">
        <f t="shared" si="7"/>
        <v>4840</v>
      </c>
      <c r="G27" t="str">
        <f t="shared" ca="1" si="1"/>
        <v xml:space="preserve">{"nodeID":"1600025", "floor":"1", "zone":"D", "area":"17", "bay":"16", "hid":"00", "Xaxis":"8900", "Yaxis":"4840" ,"type":"common","updateTime":0} </v>
      </c>
      <c r="H27">
        <f t="shared" si="2"/>
        <v>1</v>
      </c>
      <c r="I27" t="str">
        <f t="shared" ca="1" si="3"/>
        <v>D</v>
      </c>
      <c r="J27">
        <f t="shared" si="6"/>
        <v>17</v>
      </c>
      <c r="K27" s="36" t="str">
        <f t="shared" ca="1" si="4"/>
        <v>16</v>
      </c>
      <c r="L27" s="36" t="str">
        <f t="shared" ca="1" si="5"/>
        <v>00</v>
      </c>
      <c r="M27" s="21" t="s">
        <v>66</v>
      </c>
    </row>
    <row r="28" spans="1:13" x14ac:dyDescent="0.4">
      <c r="A28">
        <v>5</v>
      </c>
      <c r="D28" s="26" t="s">
        <v>103</v>
      </c>
      <c r="E28">
        <f t="shared" si="0"/>
        <v>8900</v>
      </c>
      <c r="F28">
        <f t="shared" si="7"/>
        <v>4845</v>
      </c>
      <c r="G28" t="str">
        <f t="shared" ca="1" si="1"/>
        <v xml:space="preserve">{"nodeID":"1600026", "floor":"1", "zone":"D", "area":"17", "bay":"16", "hid":"00", "Xaxis":"8900", "Yaxis":"4845" ,"type":"common","updateTime":0} </v>
      </c>
      <c r="H28">
        <f t="shared" si="2"/>
        <v>1</v>
      </c>
      <c r="I28" t="str">
        <f t="shared" ca="1" si="3"/>
        <v>D</v>
      </c>
      <c r="J28">
        <f t="shared" si="6"/>
        <v>17</v>
      </c>
      <c r="K28" s="36" t="str">
        <f t="shared" ca="1" si="4"/>
        <v>16</v>
      </c>
      <c r="L28" s="36" t="str">
        <f t="shared" ca="1" si="5"/>
        <v>00</v>
      </c>
      <c r="M28" s="21" t="s">
        <v>66</v>
      </c>
    </row>
    <row r="29" spans="1:13" x14ac:dyDescent="0.4">
      <c r="A29">
        <v>5</v>
      </c>
      <c r="D29" s="26" t="s">
        <v>104</v>
      </c>
      <c r="E29">
        <f t="shared" si="0"/>
        <v>8900</v>
      </c>
      <c r="F29">
        <f t="shared" si="7"/>
        <v>4850</v>
      </c>
      <c r="G29" t="str">
        <f t="shared" ca="1" si="1"/>
        <v xml:space="preserve">{"nodeID":"1600027", "floor":"1", "zone":"D", "area":"17", "bay":"16", "hid":"00", "Xaxis":"8900", "Yaxis":"4850" ,"type":"common","updateTime":0} </v>
      </c>
      <c r="H29">
        <f t="shared" si="2"/>
        <v>1</v>
      </c>
      <c r="I29" t="str">
        <f t="shared" ca="1" si="3"/>
        <v>D</v>
      </c>
      <c r="J29">
        <f t="shared" si="6"/>
        <v>17</v>
      </c>
      <c r="K29" s="36" t="str">
        <f t="shared" ca="1" si="4"/>
        <v>16</v>
      </c>
      <c r="L29" s="36" t="str">
        <f t="shared" ca="1" si="5"/>
        <v>00</v>
      </c>
      <c r="M29" s="21" t="s">
        <v>66</v>
      </c>
    </row>
    <row r="30" spans="1:13" x14ac:dyDescent="0.4">
      <c r="A30">
        <v>10</v>
      </c>
      <c r="D30" s="26" t="s">
        <v>105</v>
      </c>
      <c r="E30">
        <f t="shared" si="0"/>
        <v>8900</v>
      </c>
      <c r="F30">
        <f t="shared" si="7"/>
        <v>4860</v>
      </c>
      <c r="G30" t="str">
        <f t="shared" ca="1" si="1"/>
        <v xml:space="preserve">{"nodeID":"1600028", "floor":"1", "zone":"D", "area":"17", "bay":"16", "hid":"00", "Xaxis":"8900", "Yaxis":"4860" ,"type":"common","updateTime":0} </v>
      </c>
      <c r="H30">
        <f t="shared" si="2"/>
        <v>1</v>
      </c>
      <c r="I30" t="str">
        <f t="shared" ca="1" si="3"/>
        <v>D</v>
      </c>
      <c r="J30">
        <f t="shared" si="6"/>
        <v>17</v>
      </c>
      <c r="K30" s="36" t="str">
        <f t="shared" ca="1" si="4"/>
        <v>16</v>
      </c>
      <c r="L30" s="36" t="str">
        <f t="shared" ca="1" si="5"/>
        <v>00</v>
      </c>
      <c r="M30" s="21" t="s">
        <v>66</v>
      </c>
    </row>
    <row r="31" spans="1:13" x14ac:dyDescent="0.4">
      <c r="A31">
        <v>10</v>
      </c>
      <c r="D31" s="26" t="s">
        <v>106</v>
      </c>
      <c r="E31">
        <f t="shared" si="0"/>
        <v>8900</v>
      </c>
      <c r="F31">
        <f t="shared" si="7"/>
        <v>4870</v>
      </c>
      <c r="G31" t="str">
        <f t="shared" ca="1" si="1"/>
        <v xml:space="preserve">{"nodeID":"1600029", "floor":"1", "zone":"D", "area":"17", "bay":"16", "hid":"00", "Xaxis":"8900", "Yaxis":"4870" ,"type":"common","updateTime":0} </v>
      </c>
      <c r="H31">
        <f t="shared" si="2"/>
        <v>1</v>
      </c>
      <c r="I31" t="str">
        <f t="shared" ca="1" si="3"/>
        <v>D</v>
      </c>
      <c r="J31">
        <f t="shared" si="6"/>
        <v>17</v>
      </c>
      <c r="K31" s="36" t="str">
        <f t="shared" ca="1" si="4"/>
        <v>16</v>
      </c>
      <c r="L31" s="36" t="str">
        <f t="shared" ca="1" si="5"/>
        <v>00</v>
      </c>
      <c r="M31" s="21" t="s">
        <v>66</v>
      </c>
    </row>
    <row r="32" spans="1:13" x14ac:dyDescent="0.4">
      <c r="A32">
        <v>10</v>
      </c>
      <c r="D32" s="26" t="s">
        <v>107</v>
      </c>
      <c r="E32">
        <f t="shared" si="0"/>
        <v>8900</v>
      </c>
      <c r="F32">
        <f t="shared" si="7"/>
        <v>4880</v>
      </c>
      <c r="G32" t="str">
        <f t="shared" ca="1" si="1"/>
        <v xml:space="preserve">{"nodeID":"1600030", "floor":"1", "zone":"D", "area":"17", "bay":"16", "hid":"00", "Xaxis":"8900", "Yaxis":"4880" ,"type":"common","updateTime":0} </v>
      </c>
      <c r="H32">
        <f t="shared" si="2"/>
        <v>1</v>
      </c>
      <c r="I32" t="str">
        <f t="shared" ca="1" si="3"/>
        <v>D</v>
      </c>
      <c r="J32">
        <f t="shared" si="6"/>
        <v>17</v>
      </c>
      <c r="K32" s="36" t="str">
        <f t="shared" ca="1" si="4"/>
        <v>16</v>
      </c>
      <c r="L32" s="36" t="str">
        <f t="shared" ca="1" si="5"/>
        <v>00</v>
      </c>
      <c r="M32" s="21" t="s">
        <v>66</v>
      </c>
    </row>
    <row r="33" spans="1:13" x14ac:dyDescent="0.4">
      <c r="A33">
        <v>10</v>
      </c>
      <c r="D33" s="26" t="s">
        <v>108</v>
      </c>
      <c r="E33">
        <f t="shared" si="0"/>
        <v>8900</v>
      </c>
      <c r="F33">
        <f t="shared" si="7"/>
        <v>4890</v>
      </c>
      <c r="G33" t="str">
        <f t="shared" ca="1" si="1"/>
        <v xml:space="preserve">{"nodeID":"1600031", "floor":"1", "zone":"D", "area":"17", "bay":"16", "hid":"00", "Xaxis":"8900", "Yaxis":"4890" ,"type":"common","updateTime":0} </v>
      </c>
      <c r="H33">
        <f t="shared" si="2"/>
        <v>1</v>
      </c>
      <c r="I33" t="str">
        <f t="shared" ca="1" si="3"/>
        <v>D</v>
      </c>
      <c r="J33">
        <f t="shared" si="6"/>
        <v>17</v>
      </c>
      <c r="K33" s="36" t="str">
        <f t="shared" ca="1" si="4"/>
        <v>16</v>
      </c>
      <c r="L33" s="36" t="str">
        <f t="shared" ca="1" si="5"/>
        <v>00</v>
      </c>
      <c r="M33" s="21" t="s">
        <v>66</v>
      </c>
    </row>
    <row r="34" spans="1:13" x14ac:dyDescent="0.4">
      <c r="A34">
        <v>30</v>
      </c>
      <c r="D34" s="26" t="s">
        <v>109</v>
      </c>
      <c r="E34">
        <f t="shared" si="0"/>
        <v>8900</v>
      </c>
      <c r="F34">
        <f t="shared" si="7"/>
        <v>4920</v>
      </c>
      <c r="G34" t="str">
        <f t="shared" ca="1" si="1"/>
        <v xml:space="preserve">{"nodeID":"1600032", "floor":"1", "zone":"D", "area":"17", "bay":"16", "hid":"00", "Xaxis":"8900", "Yaxis":"4920" ,"type":"common","updateTime":0} </v>
      </c>
      <c r="H34">
        <f t="shared" si="2"/>
        <v>1</v>
      </c>
      <c r="I34" t="str">
        <f t="shared" ca="1" si="3"/>
        <v>D</v>
      </c>
      <c r="J34">
        <f t="shared" si="6"/>
        <v>17</v>
      </c>
      <c r="K34" s="36" t="str">
        <f t="shared" ca="1" si="4"/>
        <v>16</v>
      </c>
      <c r="L34" s="36" t="str">
        <f t="shared" ca="1" si="5"/>
        <v>00</v>
      </c>
      <c r="M34" s="21" t="s">
        <v>66</v>
      </c>
    </row>
    <row r="35" spans="1:13" x14ac:dyDescent="0.4">
      <c r="A35">
        <v>30</v>
      </c>
      <c r="D35" s="26" t="s">
        <v>110</v>
      </c>
      <c r="E35">
        <f t="shared" si="0"/>
        <v>8900</v>
      </c>
      <c r="F35">
        <f t="shared" si="7"/>
        <v>4950</v>
      </c>
      <c r="G35" t="str">
        <f t="shared" ca="1" si="1"/>
        <v xml:space="preserve">{"nodeID":"1600033", "floor":"1", "zone":"D", "area":"17", "bay":"16", "hid":"00", "Xaxis":"8900", "Yaxis":"4950" ,"type":"common","updateTime":0} </v>
      </c>
      <c r="H35">
        <f t="shared" si="2"/>
        <v>1</v>
      </c>
      <c r="I35" t="str">
        <f t="shared" ca="1" si="3"/>
        <v>D</v>
      </c>
      <c r="J35">
        <f t="shared" si="6"/>
        <v>17</v>
      </c>
      <c r="K35" s="36" t="str">
        <f t="shared" ca="1" si="4"/>
        <v>16</v>
      </c>
      <c r="L35" s="36" t="str">
        <f t="shared" ca="1" si="5"/>
        <v>00</v>
      </c>
      <c r="M35" s="21" t="s">
        <v>66</v>
      </c>
    </row>
    <row r="36" spans="1:13" x14ac:dyDescent="0.4">
      <c r="A36">
        <v>10</v>
      </c>
      <c r="D36" s="26" t="s">
        <v>111</v>
      </c>
      <c r="E36">
        <f t="shared" si="0"/>
        <v>8900</v>
      </c>
      <c r="F36">
        <f t="shared" si="7"/>
        <v>4960</v>
      </c>
      <c r="G36" t="str">
        <f t="shared" ca="1" si="1"/>
        <v xml:space="preserve">{"nodeID":"1600034", "floor":"1", "zone":"D", "area":"17", "bay":"16", "hid":"00", "Xaxis":"8900", "Yaxis":"4960" ,"type":"common","updateTime":0} </v>
      </c>
      <c r="H36">
        <f t="shared" si="2"/>
        <v>1</v>
      </c>
      <c r="I36" t="str">
        <f t="shared" ca="1" si="3"/>
        <v>D</v>
      </c>
      <c r="J36">
        <f t="shared" si="6"/>
        <v>17</v>
      </c>
      <c r="K36" s="36" t="str">
        <f t="shared" ca="1" si="4"/>
        <v>16</v>
      </c>
      <c r="L36" s="36" t="str">
        <f t="shared" ca="1" si="5"/>
        <v>00</v>
      </c>
      <c r="M36" s="21" t="s">
        <v>66</v>
      </c>
    </row>
    <row r="37" spans="1:13" x14ac:dyDescent="0.4">
      <c r="A37">
        <v>20</v>
      </c>
      <c r="D37" s="26" t="s">
        <v>112</v>
      </c>
      <c r="E37">
        <f t="shared" si="0"/>
        <v>8900</v>
      </c>
      <c r="F37">
        <f t="shared" si="7"/>
        <v>4980</v>
      </c>
      <c r="G37" t="str">
        <f t="shared" ca="1" si="1"/>
        <v xml:space="preserve">{"nodeID":"1600035", "floor":"1", "zone":"D", "area":"17", "bay":"16", "hid":"00", "Xaxis":"8900", "Yaxis":"4980" ,"type":"common","updateTime":0} </v>
      </c>
      <c r="H37">
        <f t="shared" si="2"/>
        <v>1</v>
      </c>
      <c r="I37" t="str">
        <f t="shared" ca="1" si="3"/>
        <v>D</v>
      </c>
      <c r="J37">
        <f t="shared" si="6"/>
        <v>17</v>
      </c>
      <c r="K37" s="36" t="str">
        <f t="shared" ca="1" si="4"/>
        <v>16</v>
      </c>
      <c r="L37" s="36" t="str">
        <f t="shared" ca="1" si="5"/>
        <v>00</v>
      </c>
      <c r="M37" s="21" t="s">
        <v>66</v>
      </c>
    </row>
    <row r="38" spans="1:13" x14ac:dyDescent="0.4">
      <c r="A38">
        <v>10</v>
      </c>
      <c r="D38" s="26" t="s">
        <v>113</v>
      </c>
      <c r="E38">
        <f t="shared" si="0"/>
        <v>8900</v>
      </c>
      <c r="F38">
        <f t="shared" si="7"/>
        <v>4990</v>
      </c>
      <c r="G38" t="str">
        <f t="shared" ca="1" si="1"/>
        <v xml:space="preserve">{"nodeID":"1600036", "floor":"1", "zone":"D", "area":"17", "bay":"16", "hid":"00", "Xaxis":"8900", "Yaxis":"4990" ,"type":"common","updateTime":0} </v>
      </c>
      <c r="H38">
        <f t="shared" si="2"/>
        <v>1</v>
      </c>
      <c r="I38" t="str">
        <f t="shared" ca="1" si="3"/>
        <v>D</v>
      </c>
      <c r="J38">
        <f t="shared" si="6"/>
        <v>17</v>
      </c>
      <c r="K38" s="36" t="str">
        <f t="shared" ca="1" si="4"/>
        <v>16</v>
      </c>
      <c r="L38" s="36" t="str">
        <f t="shared" ca="1" si="5"/>
        <v>00</v>
      </c>
      <c r="M38" s="21" t="s">
        <v>66</v>
      </c>
    </row>
    <row r="39" spans="1:13" x14ac:dyDescent="0.4">
      <c r="A39">
        <v>10</v>
      </c>
      <c r="D39" s="26" t="s">
        <v>114</v>
      </c>
      <c r="E39">
        <f t="shared" si="0"/>
        <v>8900</v>
      </c>
      <c r="F39">
        <f t="shared" si="7"/>
        <v>5000</v>
      </c>
      <c r="G39" t="str">
        <f t="shared" ca="1" si="1"/>
        <v xml:space="preserve">{"nodeID":"1600037", "floor":"1", "zone":"D", "area":"17", "bay":"16", "hid":"00", "Xaxis":"8900", "Yaxis":"5000" ,"type":"common","updateTime":0} </v>
      </c>
      <c r="H39">
        <f t="shared" si="2"/>
        <v>1</v>
      </c>
      <c r="I39" t="str">
        <f t="shared" ca="1" si="3"/>
        <v>D</v>
      </c>
      <c r="J39">
        <f t="shared" si="6"/>
        <v>17</v>
      </c>
      <c r="K39" s="36" t="str">
        <f t="shared" ca="1" si="4"/>
        <v>16</v>
      </c>
      <c r="L39" s="36" t="str">
        <f t="shared" ca="1" si="5"/>
        <v>00</v>
      </c>
      <c r="M39" s="21" t="s">
        <v>66</v>
      </c>
    </row>
    <row r="40" spans="1:13" x14ac:dyDescent="0.4">
      <c r="A40">
        <v>30</v>
      </c>
      <c r="D40" s="26" t="s">
        <v>115</v>
      </c>
      <c r="E40">
        <f t="shared" si="0"/>
        <v>8900</v>
      </c>
      <c r="F40">
        <f t="shared" si="7"/>
        <v>5030</v>
      </c>
      <c r="G40" t="str">
        <f t="shared" ca="1" si="1"/>
        <v xml:space="preserve">{"nodeID":"1600038", "floor":"1", "zone":"D", "area":"17", "bay":"16", "hid":"00", "Xaxis":"8900", "Yaxis":"5030" ,"type":"common","updateTime":0} </v>
      </c>
      <c r="H40">
        <f t="shared" si="2"/>
        <v>1</v>
      </c>
      <c r="I40" t="str">
        <f t="shared" ca="1" si="3"/>
        <v>D</v>
      </c>
      <c r="J40">
        <f t="shared" si="6"/>
        <v>17</v>
      </c>
      <c r="K40" s="36" t="str">
        <f t="shared" ca="1" si="4"/>
        <v>16</v>
      </c>
      <c r="L40" s="36" t="str">
        <f t="shared" ca="1" si="5"/>
        <v>00</v>
      </c>
      <c r="M40" s="21" t="s">
        <v>66</v>
      </c>
    </row>
    <row r="41" spans="1:13" x14ac:dyDescent="0.4">
      <c r="A41">
        <v>30</v>
      </c>
      <c r="D41" s="26" t="s">
        <v>116</v>
      </c>
      <c r="E41">
        <f t="shared" si="0"/>
        <v>8900</v>
      </c>
      <c r="F41">
        <f t="shared" si="7"/>
        <v>5060</v>
      </c>
      <c r="G41" t="str">
        <f t="shared" ca="1" si="1"/>
        <v xml:space="preserve">{"nodeID":"1600039", "floor":"1", "zone":"D", "area":"17", "bay":"16", "hid":"00", "Xaxis":"8900", "Yaxis":"5060" ,"type":"common","updateTime":0} </v>
      </c>
      <c r="H41">
        <f t="shared" si="2"/>
        <v>1</v>
      </c>
      <c r="I41" t="str">
        <f t="shared" ca="1" si="3"/>
        <v>D</v>
      </c>
      <c r="J41">
        <f t="shared" si="6"/>
        <v>17</v>
      </c>
      <c r="K41" s="36" t="str">
        <f t="shared" ca="1" si="4"/>
        <v>16</v>
      </c>
      <c r="L41" s="36" t="str">
        <f t="shared" ca="1" si="5"/>
        <v>00</v>
      </c>
      <c r="M41" s="21" t="s">
        <v>66</v>
      </c>
    </row>
    <row r="42" spans="1:13" x14ac:dyDescent="0.4">
      <c r="A42">
        <v>5</v>
      </c>
      <c r="D42" s="26" t="s">
        <v>117</v>
      </c>
      <c r="E42">
        <f t="shared" si="0"/>
        <v>8900</v>
      </c>
      <c r="F42">
        <f t="shared" si="7"/>
        <v>5065</v>
      </c>
      <c r="G42" t="str">
        <f t="shared" ca="1" si="1"/>
        <v xml:space="preserve">{"nodeID":"1600040", "floor":"1", "zone":"D", "area":"17", "bay":"16", "hid":"00", "Xaxis":"8900", "Yaxis":"5065" ,"type":"common","updateTime":0} </v>
      </c>
      <c r="H42">
        <f t="shared" si="2"/>
        <v>1</v>
      </c>
      <c r="I42" t="str">
        <f t="shared" ca="1" si="3"/>
        <v>D</v>
      </c>
      <c r="J42">
        <f t="shared" si="6"/>
        <v>17</v>
      </c>
      <c r="K42" s="36" t="str">
        <f t="shared" ca="1" si="4"/>
        <v>16</v>
      </c>
      <c r="L42" s="36" t="str">
        <f t="shared" ca="1" si="5"/>
        <v>00</v>
      </c>
      <c r="M42" s="21" t="s">
        <v>66</v>
      </c>
    </row>
    <row r="43" spans="1:13" x14ac:dyDescent="0.4">
      <c r="A43">
        <v>5</v>
      </c>
      <c r="D43" s="26" t="s">
        <v>118</v>
      </c>
      <c r="E43">
        <f t="shared" si="0"/>
        <v>8900</v>
      </c>
      <c r="F43">
        <f t="shared" si="7"/>
        <v>5070</v>
      </c>
      <c r="G43" t="str">
        <f t="shared" ca="1" si="1"/>
        <v xml:space="preserve">{"nodeID":"1600041", "floor":"1", "zone":"D", "area":"17", "bay":"16", "hid":"00", "Xaxis":"8900", "Yaxis":"5070" ,"type":"common","updateTime":0} </v>
      </c>
      <c r="H43">
        <f t="shared" si="2"/>
        <v>1</v>
      </c>
      <c r="I43" t="str">
        <f t="shared" ca="1" si="3"/>
        <v>D</v>
      </c>
      <c r="J43">
        <f t="shared" si="6"/>
        <v>17</v>
      </c>
      <c r="K43" s="36" t="str">
        <f t="shared" ca="1" si="4"/>
        <v>16</v>
      </c>
      <c r="L43" s="36" t="str">
        <f t="shared" ca="1" si="5"/>
        <v>00</v>
      </c>
      <c r="M43" s="21" t="s">
        <v>66</v>
      </c>
    </row>
    <row r="44" spans="1:13" x14ac:dyDescent="0.4">
      <c r="A44">
        <v>5</v>
      </c>
      <c r="D44" s="26" t="s">
        <v>119</v>
      </c>
      <c r="E44">
        <f t="shared" si="0"/>
        <v>8900</v>
      </c>
      <c r="F44">
        <f t="shared" si="7"/>
        <v>5075</v>
      </c>
      <c r="G44" t="str">
        <f t="shared" ca="1" si="1"/>
        <v xml:space="preserve">{"nodeID":"1600042", "floor":"1", "zone":"D", "area":"17", "bay":"16", "hid":"00", "Xaxis":"8900", "Yaxis":"5075" ,"type":"common","updateTime":0} </v>
      </c>
      <c r="H44">
        <f t="shared" si="2"/>
        <v>1</v>
      </c>
      <c r="I44" t="str">
        <f t="shared" ca="1" si="3"/>
        <v>D</v>
      </c>
      <c r="J44">
        <f t="shared" si="6"/>
        <v>17</v>
      </c>
      <c r="K44" s="36" t="str">
        <f t="shared" ca="1" si="4"/>
        <v>16</v>
      </c>
      <c r="L44" s="36" t="str">
        <f t="shared" ca="1" si="5"/>
        <v>00</v>
      </c>
      <c r="M44" s="21" t="s">
        <v>66</v>
      </c>
    </row>
    <row r="45" spans="1:13" x14ac:dyDescent="0.4">
      <c r="A45">
        <v>5</v>
      </c>
      <c r="D45" s="26" t="s">
        <v>120</v>
      </c>
      <c r="E45">
        <f t="shared" si="0"/>
        <v>8900</v>
      </c>
      <c r="F45">
        <f t="shared" si="7"/>
        <v>5080</v>
      </c>
      <c r="G45" t="str">
        <f t="shared" ca="1" si="1"/>
        <v xml:space="preserve">{"nodeID":"1600043", "floor":"1", "zone":"D", "area":"17", "bay":"16", "hid":"00", "Xaxis":"8900", "Yaxis":"5080" ,"type":"common","updateTime":0} </v>
      </c>
      <c r="H45">
        <f t="shared" si="2"/>
        <v>1</v>
      </c>
      <c r="I45" t="str">
        <f t="shared" ca="1" si="3"/>
        <v>D</v>
      </c>
      <c r="J45">
        <f t="shared" si="6"/>
        <v>17</v>
      </c>
      <c r="K45" s="36" t="str">
        <f t="shared" ca="1" si="4"/>
        <v>16</v>
      </c>
      <c r="L45" s="36" t="str">
        <f t="shared" ca="1" si="5"/>
        <v>00</v>
      </c>
      <c r="M45" s="21" t="s">
        <v>66</v>
      </c>
    </row>
    <row r="46" spans="1:13" x14ac:dyDescent="0.4">
      <c r="A46">
        <v>5</v>
      </c>
      <c r="D46" s="26" t="s">
        <v>121</v>
      </c>
      <c r="E46">
        <f t="shared" si="0"/>
        <v>8900</v>
      </c>
      <c r="F46">
        <f t="shared" si="7"/>
        <v>5085</v>
      </c>
      <c r="G46" t="str">
        <f t="shared" ca="1" si="1"/>
        <v xml:space="preserve">{"nodeID":"1600044", "floor":"1", "zone":"D", "area":"17", "bay":"16", "hid":"00", "Xaxis":"8900", "Yaxis":"5085" ,"type":"common","updateTime":0} </v>
      </c>
      <c r="H46">
        <f t="shared" si="2"/>
        <v>1</v>
      </c>
      <c r="I46" t="str">
        <f t="shared" ca="1" si="3"/>
        <v>D</v>
      </c>
      <c r="J46">
        <f t="shared" si="6"/>
        <v>17</v>
      </c>
      <c r="K46" s="36" t="str">
        <f t="shared" ca="1" si="4"/>
        <v>16</v>
      </c>
      <c r="L46" s="36" t="str">
        <f t="shared" ca="1" si="5"/>
        <v>00</v>
      </c>
      <c r="M46" s="21" t="s">
        <v>66</v>
      </c>
    </row>
    <row r="47" spans="1:13" x14ac:dyDescent="0.4">
      <c r="A47">
        <v>5</v>
      </c>
      <c r="D47" s="26" t="s">
        <v>122</v>
      </c>
      <c r="E47">
        <f t="shared" si="0"/>
        <v>8900</v>
      </c>
      <c r="F47">
        <f t="shared" si="7"/>
        <v>5090</v>
      </c>
      <c r="G47" t="str">
        <f t="shared" ca="1" si="1"/>
        <v xml:space="preserve">{"nodeID":"1600045", "floor":"1", "zone":"D", "area":"17", "bay":"16", "hid":"00", "Xaxis":"8900", "Yaxis":"5090" ,"type":"common","updateTime":0} </v>
      </c>
      <c r="H47">
        <f t="shared" si="2"/>
        <v>1</v>
      </c>
      <c r="I47" t="str">
        <f t="shared" ca="1" si="3"/>
        <v>D</v>
      </c>
      <c r="J47">
        <f t="shared" si="6"/>
        <v>17</v>
      </c>
      <c r="K47" s="36" t="str">
        <f t="shared" ca="1" si="4"/>
        <v>16</v>
      </c>
      <c r="L47" s="36" t="str">
        <f t="shared" ca="1" si="5"/>
        <v>00</v>
      </c>
      <c r="M47" s="21" t="s">
        <v>66</v>
      </c>
    </row>
    <row r="48" spans="1:13" x14ac:dyDescent="0.4">
      <c r="A48">
        <v>10</v>
      </c>
      <c r="D48" s="26" t="s">
        <v>123</v>
      </c>
      <c r="E48">
        <f t="shared" si="0"/>
        <v>8900</v>
      </c>
      <c r="F48">
        <f t="shared" si="7"/>
        <v>5100</v>
      </c>
      <c r="G48" t="str">
        <f t="shared" ca="1" si="1"/>
        <v xml:space="preserve">{"nodeID":"1600046", "floor":"1", "zone":"D", "area":"17", "bay":"16", "hid":"00", "Xaxis":"8900", "Yaxis":"5100" ,"type":"common","updateTime":0} </v>
      </c>
      <c r="H48">
        <f t="shared" si="2"/>
        <v>1</v>
      </c>
      <c r="I48" t="str">
        <f t="shared" ca="1" si="3"/>
        <v>D</v>
      </c>
      <c r="J48">
        <f t="shared" si="6"/>
        <v>17</v>
      </c>
      <c r="K48" s="36" t="str">
        <f t="shared" ca="1" si="4"/>
        <v>16</v>
      </c>
      <c r="L48" s="36" t="str">
        <f t="shared" ca="1" si="5"/>
        <v>00</v>
      </c>
      <c r="M48" s="21" t="s">
        <v>66</v>
      </c>
    </row>
    <row r="49" spans="1:13" x14ac:dyDescent="0.4">
      <c r="A49">
        <v>10</v>
      </c>
      <c r="D49" s="26" t="s">
        <v>124</v>
      </c>
      <c r="E49">
        <f t="shared" si="0"/>
        <v>8900</v>
      </c>
      <c r="F49">
        <f t="shared" si="7"/>
        <v>5110</v>
      </c>
      <c r="G49" t="str">
        <f t="shared" ca="1" si="1"/>
        <v xml:space="preserve">{"nodeID":"1600047", "floor":"1", "zone":"D", "area":"17", "bay":"16", "hid":"00", "Xaxis":"8900", "Yaxis":"5110" ,"type":"common","updateTime":0} </v>
      </c>
      <c r="H49">
        <f t="shared" si="2"/>
        <v>1</v>
      </c>
      <c r="I49" t="str">
        <f t="shared" ca="1" si="3"/>
        <v>D</v>
      </c>
      <c r="J49">
        <f t="shared" si="6"/>
        <v>17</v>
      </c>
      <c r="K49" s="36" t="str">
        <f t="shared" ca="1" si="4"/>
        <v>16</v>
      </c>
      <c r="L49" s="36" t="str">
        <f t="shared" ca="1" si="5"/>
        <v>00</v>
      </c>
      <c r="M49" s="21" t="s">
        <v>66</v>
      </c>
    </row>
    <row r="50" spans="1:13" x14ac:dyDescent="0.4">
      <c r="A50">
        <v>10</v>
      </c>
      <c r="D50" s="26" t="s">
        <v>125</v>
      </c>
      <c r="E50">
        <f t="shared" si="0"/>
        <v>8900</v>
      </c>
      <c r="F50">
        <f t="shared" si="7"/>
        <v>5120</v>
      </c>
      <c r="G50" t="str">
        <f t="shared" ca="1" si="1"/>
        <v xml:space="preserve">{"nodeID":"1600048", "floor":"1", "zone":"D", "area":"17", "bay":"16", "hid":"00", "Xaxis":"8900", "Yaxis":"5120" ,"type":"common","updateTime":0} </v>
      </c>
      <c r="H50">
        <f t="shared" si="2"/>
        <v>1</v>
      </c>
      <c r="I50" t="str">
        <f t="shared" ca="1" si="3"/>
        <v>D</v>
      </c>
      <c r="J50">
        <f t="shared" si="6"/>
        <v>17</v>
      </c>
      <c r="K50" s="36" t="str">
        <f t="shared" ca="1" si="4"/>
        <v>16</v>
      </c>
      <c r="L50" s="36" t="str">
        <f t="shared" ca="1" si="5"/>
        <v>00</v>
      </c>
      <c r="M50" s="21" t="s">
        <v>66</v>
      </c>
    </row>
    <row r="51" spans="1:13" x14ac:dyDescent="0.4">
      <c r="A51">
        <v>5</v>
      </c>
      <c r="D51" s="26" t="s">
        <v>126</v>
      </c>
      <c r="E51">
        <f t="shared" si="0"/>
        <v>8900</v>
      </c>
      <c r="F51">
        <f t="shared" si="7"/>
        <v>5125</v>
      </c>
      <c r="G51" t="str">
        <f t="shared" ca="1" si="1"/>
        <v xml:space="preserve">{"nodeID":"1600049", "floor":"1", "zone":"D", "area":"17", "bay":"16", "hid":"00", "Xaxis":"8900", "Yaxis":"5125" ,"type":"common","updateTime":0} </v>
      </c>
      <c r="H51">
        <f t="shared" si="2"/>
        <v>1</v>
      </c>
      <c r="I51" t="str">
        <f t="shared" ca="1" si="3"/>
        <v>D</v>
      </c>
      <c r="J51">
        <f t="shared" si="6"/>
        <v>17</v>
      </c>
      <c r="K51" s="36" t="str">
        <f t="shared" ca="1" si="4"/>
        <v>16</v>
      </c>
      <c r="L51" s="36" t="str">
        <f t="shared" ca="1" si="5"/>
        <v>00</v>
      </c>
      <c r="M51" s="21" t="s">
        <v>66</v>
      </c>
    </row>
    <row r="52" spans="1:13" x14ac:dyDescent="0.4">
      <c r="A52">
        <v>20</v>
      </c>
      <c r="D52" s="26" t="s">
        <v>127</v>
      </c>
      <c r="E52">
        <f t="shared" si="0"/>
        <v>8900</v>
      </c>
      <c r="F52">
        <f t="shared" si="7"/>
        <v>5145</v>
      </c>
      <c r="G52" t="str">
        <f t="shared" ca="1" si="1"/>
        <v xml:space="preserve">{"nodeID":"1600050", "floor":"1", "zone":"D", "area":"17", "bay":"16", "hid":"00", "Xaxis":"8900", "Yaxis":"5145" ,"type":"common","updateTime":0} </v>
      </c>
      <c r="H52">
        <f t="shared" si="2"/>
        <v>1</v>
      </c>
      <c r="I52" t="str">
        <f t="shared" ca="1" si="3"/>
        <v>D</v>
      </c>
      <c r="J52">
        <f t="shared" si="6"/>
        <v>17</v>
      </c>
      <c r="K52" s="36" t="str">
        <f t="shared" ca="1" si="4"/>
        <v>16</v>
      </c>
      <c r="L52" s="36" t="str">
        <f t="shared" ca="1" si="5"/>
        <v>00</v>
      </c>
      <c r="M52" s="21" t="s">
        <v>66</v>
      </c>
    </row>
    <row r="53" spans="1:13" x14ac:dyDescent="0.4">
      <c r="A53">
        <v>10</v>
      </c>
      <c r="D53" s="26" t="s">
        <v>128</v>
      </c>
      <c r="E53">
        <f t="shared" si="0"/>
        <v>8900</v>
      </c>
      <c r="F53">
        <f t="shared" si="7"/>
        <v>5155</v>
      </c>
      <c r="G53" t="str">
        <f t="shared" ca="1" si="1"/>
        <v xml:space="preserve">{"nodeID":"1600051", "floor":"1", "zone":"D", "area":"17", "bay":"16", "hid":"00", "Xaxis":"8900", "Yaxis":"5155" ,"type":"common","updateTime":0} </v>
      </c>
      <c r="H53">
        <f t="shared" si="2"/>
        <v>1</v>
      </c>
      <c r="I53" t="str">
        <f t="shared" ca="1" si="3"/>
        <v>D</v>
      </c>
      <c r="J53">
        <f t="shared" si="6"/>
        <v>17</v>
      </c>
      <c r="K53" s="36" t="str">
        <f t="shared" ca="1" si="4"/>
        <v>16</v>
      </c>
      <c r="L53" s="36" t="str">
        <f t="shared" ca="1" si="5"/>
        <v>00</v>
      </c>
      <c r="M53" s="21" t="s">
        <v>66</v>
      </c>
    </row>
    <row r="54" spans="1:13" x14ac:dyDescent="0.4">
      <c r="A54">
        <v>5</v>
      </c>
      <c r="D54" s="26" t="s">
        <v>129</v>
      </c>
      <c r="E54">
        <f t="shared" si="0"/>
        <v>8900</v>
      </c>
      <c r="F54">
        <f t="shared" si="7"/>
        <v>5160</v>
      </c>
      <c r="G54" t="str">
        <f t="shared" ca="1" si="1"/>
        <v xml:space="preserve">{"nodeID":"1600052", "floor":"1", "zone":"D", "area":"17", "bay":"16", "hid":"00", "Xaxis":"8900", "Yaxis":"5160" ,"type":"common","updateTime":0} </v>
      </c>
      <c r="H54">
        <f t="shared" si="2"/>
        <v>1</v>
      </c>
      <c r="I54" t="str">
        <f t="shared" ca="1" si="3"/>
        <v>D</v>
      </c>
      <c r="J54">
        <f t="shared" si="6"/>
        <v>17</v>
      </c>
      <c r="K54" s="36" t="str">
        <f t="shared" ca="1" si="4"/>
        <v>16</v>
      </c>
      <c r="L54" s="36" t="str">
        <f t="shared" ca="1" si="5"/>
        <v>00</v>
      </c>
      <c r="M54" s="21" t="s">
        <v>66</v>
      </c>
    </row>
    <row r="55" spans="1:13" x14ac:dyDescent="0.4">
      <c r="A55">
        <v>10</v>
      </c>
      <c r="D55" s="26" t="s">
        <v>130</v>
      </c>
      <c r="E55">
        <f t="shared" si="0"/>
        <v>8900</v>
      </c>
      <c r="F55">
        <f t="shared" si="7"/>
        <v>5170</v>
      </c>
      <c r="G55" t="str">
        <f t="shared" ca="1" si="1"/>
        <v xml:space="preserve">{"nodeID":"1600053", "floor":"1", "zone":"D", "area":"17", "bay":"16", "hid":"00", "Xaxis":"8900", "Yaxis":"5170" ,"type":"common","updateTime":0} </v>
      </c>
      <c r="H55">
        <f t="shared" si="2"/>
        <v>1</v>
      </c>
      <c r="I55" t="str">
        <f t="shared" ca="1" si="3"/>
        <v>D</v>
      </c>
      <c r="J55">
        <f t="shared" si="6"/>
        <v>17</v>
      </c>
      <c r="K55" s="36" t="str">
        <f t="shared" ca="1" si="4"/>
        <v>16</v>
      </c>
      <c r="L55" s="36" t="str">
        <f t="shared" ca="1" si="5"/>
        <v>00</v>
      </c>
      <c r="M55" s="21" t="s">
        <v>66</v>
      </c>
    </row>
    <row r="56" spans="1:13" x14ac:dyDescent="0.4">
      <c r="A56">
        <v>5</v>
      </c>
      <c r="D56" s="26" t="s">
        <v>131</v>
      </c>
      <c r="E56">
        <f t="shared" si="0"/>
        <v>8900</v>
      </c>
      <c r="F56">
        <f t="shared" si="7"/>
        <v>5175</v>
      </c>
      <c r="G56" t="str">
        <f t="shared" ca="1" si="1"/>
        <v xml:space="preserve">{"nodeID":"1600054", "floor":"1", "zone":"D", "area":"17", "bay":"16", "hid":"00", "Xaxis":"8900", "Yaxis":"5175" ,"type":"common","updateTime":0} </v>
      </c>
      <c r="H56">
        <f t="shared" si="2"/>
        <v>1</v>
      </c>
      <c r="I56" t="str">
        <f t="shared" ca="1" si="3"/>
        <v>D</v>
      </c>
      <c r="J56">
        <f t="shared" si="6"/>
        <v>17</v>
      </c>
      <c r="K56" s="36" t="str">
        <f t="shared" ca="1" si="4"/>
        <v>16</v>
      </c>
      <c r="L56" s="36" t="str">
        <f t="shared" ca="1" si="5"/>
        <v>00</v>
      </c>
      <c r="M56" s="21" t="s">
        <v>66</v>
      </c>
    </row>
    <row r="57" spans="1:13" x14ac:dyDescent="0.4">
      <c r="A57">
        <v>20</v>
      </c>
      <c r="D57" s="26" t="s">
        <v>132</v>
      </c>
      <c r="E57">
        <f t="shared" si="0"/>
        <v>8900</v>
      </c>
      <c r="F57">
        <f t="shared" si="7"/>
        <v>5195</v>
      </c>
      <c r="G57" t="str">
        <f t="shared" ca="1" si="1"/>
        <v xml:space="preserve">{"nodeID":"1600055", "floor":"1", "zone":"D", "area":"17", "bay":"16", "hid":"00", "Xaxis":"8900", "Yaxis":"5195" ,"type":"common","updateTime":0} </v>
      </c>
      <c r="H57">
        <f t="shared" si="2"/>
        <v>1</v>
      </c>
      <c r="I57" t="str">
        <f t="shared" ca="1" si="3"/>
        <v>D</v>
      </c>
      <c r="J57">
        <f t="shared" si="6"/>
        <v>17</v>
      </c>
      <c r="K57" s="36" t="str">
        <f t="shared" ca="1" si="4"/>
        <v>16</v>
      </c>
      <c r="L57" s="36" t="str">
        <f t="shared" ca="1" si="5"/>
        <v>00</v>
      </c>
      <c r="M57" s="21" t="s">
        <v>66</v>
      </c>
    </row>
    <row r="58" spans="1:13" x14ac:dyDescent="0.4">
      <c r="A58">
        <v>10</v>
      </c>
      <c r="D58" s="26" t="s">
        <v>133</v>
      </c>
      <c r="E58">
        <f t="shared" si="0"/>
        <v>8900</v>
      </c>
      <c r="F58">
        <f t="shared" si="7"/>
        <v>5205</v>
      </c>
      <c r="G58" t="str">
        <f t="shared" ca="1" si="1"/>
        <v xml:space="preserve">{"nodeID":"1600056", "floor":"1", "zone":"D", "area":"17", "bay":"16", "hid":"00", "Xaxis":"8900", "Yaxis":"5205" ,"type":"common","updateTime":0} </v>
      </c>
      <c r="H58">
        <f t="shared" si="2"/>
        <v>1</v>
      </c>
      <c r="I58" t="str">
        <f t="shared" ca="1" si="3"/>
        <v>D</v>
      </c>
      <c r="J58">
        <f t="shared" si="6"/>
        <v>17</v>
      </c>
      <c r="K58" s="36" t="str">
        <f t="shared" ca="1" si="4"/>
        <v>16</v>
      </c>
      <c r="L58" s="36" t="str">
        <f t="shared" ca="1" si="5"/>
        <v>00</v>
      </c>
      <c r="M58" s="21" t="s">
        <v>66</v>
      </c>
    </row>
    <row r="59" spans="1:13" x14ac:dyDescent="0.4">
      <c r="A59">
        <v>10</v>
      </c>
      <c r="D59" s="26" t="s">
        <v>134</v>
      </c>
      <c r="E59">
        <f t="shared" si="0"/>
        <v>8900</v>
      </c>
      <c r="F59">
        <f t="shared" si="7"/>
        <v>5215</v>
      </c>
      <c r="G59" t="str">
        <f t="shared" ca="1" si="1"/>
        <v xml:space="preserve">{"nodeID":"1600057", "floor":"1", "zone":"D", "area":"17", "bay":"16", "hid":"00", "Xaxis":"8900", "Yaxis":"5215" ,"type":"common","updateTime":0} </v>
      </c>
      <c r="H59">
        <f t="shared" si="2"/>
        <v>1</v>
      </c>
      <c r="I59" t="str">
        <f t="shared" ca="1" si="3"/>
        <v>D</v>
      </c>
      <c r="J59">
        <f t="shared" si="6"/>
        <v>17</v>
      </c>
      <c r="K59" s="36" t="str">
        <f t="shared" ca="1" si="4"/>
        <v>16</v>
      </c>
      <c r="L59" s="36" t="str">
        <f t="shared" ca="1" si="5"/>
        <v>00</v>
      </c>
      <c r="M59" s="21" t="s">
        <v>66</v>
      </c>
    </row>
    <row r="60" spans="1:13" x14ac:dyDescent="0.4">
      <c r="A60">
        <v>5</v>
      </c>
      <c r="D60" s="26" t="s">
        <v>135</v>
      </c>
      <c r="E60">
        <f t="shared" si="0"/>
        <v>8900</v>
      </c>
      <c r="F60">
        <f t="shared" si="7"/>
        <v>5220</v>
      </c>
      <c r="G60" t="str">
        <f t="shared" ca="1" si="1"/>
        <v xml:space="preserve">{"nodeID":"1600058", "floor":"1", "zone":"D", "area":"17", "bay":"16", "hid":"00", "Xaxis":"8900", "Yaxis":"5220" ,"type":"common","updateTime":0} </v>
      </c>
      <c r="H60">
        <f t="shared" si="2"/>
        <v>1</v>
      </c>
      <c r="I60" t="str">
        <f t="shared" ca="1" si="3"/>
        <v>D</v>
      </c>
      <c r="J60">
        <f t="shared" si="6"/>
        <v>17</v>
      </c>
      <c r="K60" s="36" t="str">
        <f t="shared" ca="1" si="4"/>
        <v>16</v>
      </c>
      <c r="L60" s="36" t="str">
        <f t="shared" ca="1" si="5"/>
        <v>00</v>
      </c>
      <c r="M60" s="21" t="s">
        <v>66</v>
      </c>
    </row>
    <row r="61" spans="1:13" x14ac:dyDescent="0.4">
      <c r="A61">
        <v>20</v>
      </c>
      <c r="D61" s="26" t="s">
        <v>136</v>
      </c>
      <c r="E61">
        <f t="shared" si="0"/>
        <v>8900</v>
      </c>
      <c r="F61">
        <f t="shared" si="7"/>
        <v>5240</v>
      </c>
      <c r="G61" t="str">
        <f t="shared" ca="1" si="1"/>
        <v xml:space="preserve">{"nodeID":"1600059", "floor":"1", "zone":"D", "area":"17", "bay":"16", "hid":"00", "Xaxis":"8900", "Yaxis":"5240" ,"type":"common","updateTime":0} </v>
      </c>
      <c r="H61">
        <f t="shared" si="2"/>
        <v>1</v>
      </c>
      <c r="I61" t="str">
        <f t="shared" ca="1" si="3"/>
        <v>D</v>
      </c>
      <c r="J61">
        <f t="shared" si="6"/>
        <v>17</v>
      </c>
      <c r="K61" s="36" t="str">
        <f t="shared" ca="1" si="4"/>
        <v>16</v>
      </c>
      <c r="L61" s="36" t="str">
        <f t="shared" ca="1" si="5"/>
        <v>00</v>
      </c>
      <c r="M61" s="21" t="s">
        <v>66</v>
      </c>
    </row>
    <row r="62" spans="1:13" x14ac:dyDescent="0.4">
      <c r="A62">
        <v>20</v>
      </c>
      <c r="D62" s="26" t="s">
        <v>137</v>
      </c>
      <c r="E62">
        <f t="shared" si="0"/>
        <v>8900</v>
      </c>
      <c r="F62">
        <f t="shared" si="7"/>
        <v>5260</v>
      </c>
      <c r="G62" t="str">
        <f t="shared" ca="1" si="1"/>
        <v xml:space="preserve">{"nodeID":"1600060", "floor":"1", "zone":"D", "area":"17", "bay":"16", "hid":"00", "Xaxis":"8900", "Yaxis":"5260" ,"type":"common","updateTime":0} </v>
      </c>
      <c r="H62">
        <f t="shared" si="2"/>
        <v>1</v>
      </c>
      <c r="I62" t="str">
        <f t="shared" ca="1" si="3"/>
        <v>D</v>
      </c>
      <c r="J62">
        <f t="shared" si="6"/>
        <v>17</v>
      </c>
      <c r="K62" s="36" t="str">
        <f t="shared" ca="1" si="4"/>
        <v>16</v>
      </c>
      <c r="L62" s="36" t="str">
        <f t="shared" ca="1" si="5"/>
        <v>00</v>
      </c>
      <c r="M62" s="21" t="s">
        <v>66</v>
      </c>
    </row>
    <row r="63" spans="1:13" x14ac:dyDescent="0.4">
      <c r="A63">
        <v>5</v>
      </c>
      <c r="D63" s="26" t="s">
        <v>138</v>
      </c>
      <c r="E63">
        <f t="shared" si="0"/>
        <v>8900</v>
      </c>
      <c r="F63">
        <f t="shared" si="7"/>
        <v>5265</v>
      </c>
      <c r="G63" t="str">
        <f t="shared" ca="1" si="1"/>
        <v xml:space="preserve">{"nodeID":"1600061", "floor":"1", "zone":"D", "area":"17", "bay":"16", "hid":"00", "Xaxis":"8900", "Yaxis":"5265" ,"type":"common","updateTime":0} </v>
      </c>
      <c r="H63">
        <f t="shared" si="2"/>
        <v>1</v>
      </c>
      <c r="I63" t="str">
        <f t="shared" ca="1" si="3"/>
        <v>D</v>
      </c>
      <c r="J63">
        <f t="shared" si="6"/>
        <v>17</v>
      </c>
      <c r="K63" s="36" t="str">
        <f t="shared" ca="1" si="4"/>
        <v>16</v>
      </c>
      <c r="L63" s="36" t="str">
        <f t="shared" ca="1" si="5"/>
        <v>00</v>
      </c>
      <c r="M63" s="21" t="s">
        <v>66</v>
      </c>
    </row>
    <row r="64" spans="1:13" x14ac:dyDescent="0.4">
      <c r="A64">
        <v>5</v>
      </c>
      <c r="D64" s="26" t="s">
        <v>139</v>
      </c>
      <c r="E64">
        <f t="shared" si="0"/>
        <v>8900</v>
      </c>
      <c r="F64">
        <f t="shared" si="7"/>
        <v>5270</v>
      </c>
      <c r="G64" t="str">
        <f t="shared" ca="1" si="1"/>
        <v xml:space="preserve">{"nodeID":"1600062", "floor":"1", "zone":"D", "area":"17", "bay":"16", "hid":"00", "Xaxis":"8900", "Yaxis":"5270" ,"type":"common","updateTime":0} </v>
      </c>
      <c r="H64">
        <f t="shared" si="2"/>
        <v>1</v>
      </c>
      <c r="I64" t="str">
        <f t="shared" ca="1" si="3"/>
        <v>D</v>
      </c>
      <c r="J64">
        <f t="shared" si="6"/>
        <v>17</v>
      </c>
      <c r="K64" s="36" t="str">
        <f t="shared" ca="1" si="4"/>
        <v>16</v>
      </c>
      <c r="L64" s="36" t="str">
        <f t="shared" ca="1" si="5"/>
        <v>00</v>
      </c>
      <c r="M64" s="21" t="s">
        <v>66</v>
      </c>
    </row>
    <row r="65" spans="1:13" x14ac:dyDescent="0.4">
      <c r="A65">
        <v>5</v>
      </c>
      <c r="D65" s="26" t="s">
        <v>140</v>
      </c>
      <c r="E65">
        <f t="shared" si="0"/>
        <v>8900</v>
      </c>
      <c r="F65">
        <f t="shared" si="7"/>
        <v>5275</v>
      </c>
      <c r="G65" t="str">
        <f t="shared" ca="1" si="1"/>
        <v xml:space="preserve">{"nodeID":"1600063", "floor":"1", "zone":"D", "area":"17", "bay":"16", "hid":"00", "Xaxis":"8900", "Yaxis":"5275" ,"type":"common","updateTime":0} </v>
      </c>
      <c r="H65">
        <f t="shared" si="2"/>
        <v>1</v>
      </c>
      <c r="I65" t="str">
        <f t="shared" ca="1" si="3"/>
        <v>D</v>
      </c>
      <c r="J65">
        <f t="shared" si="6"/>
        <v>17</v>
      </c>
      <c r="K65" s="36" t="str">
        <f t="shared" ca="1" si="4"/>
        <v>16</v>
      </c>
      <c r="L65" s="36" t="str">
        <f t="shared" ca="1" si="5"/>
        <v>00</v>
      </c>
      <c r="M65" s="21" t="s">
        <v>66</v>
      </c>
    </row>
    <row r="66" spans="1:13" x14ac:dyDescent="0.4">
      <c r="A66">
        <v>5</v>
      </c>
      <c r="D66" s="26" t="s">
        <v>141</v>
      </c>
      <c r="E66">
        <f t="shared" si="0"/>
        <v>8900</v>
      </c>
      <c r="F66">
        <f t="shared" si="7"/>
        <v>5280</v>
      </c>
      <c r="G66" t="str">
        <f t="shared" ca="1" si="1"/>
        <v xml:space="preserve">{"nodeID":"1600064", "floor":"1", "zone":"D", "area":"17", "bay":"16", "hid":"00", "Xaxis":"8900", "Yaxis":"5280" ,"type":"common","updateTime":0} </v>
      </c>
      <c r="H66">
        <f t="shared" si="2"/>
        <v>1</v>
      </c>
      <c r="I66" t="str">
        <f t="shared" ca="1" si="3"/>
        <v>D</v>
      </c>
      <c r="J66">
        <f t="shared" si="6"/>
        <v>17</v>
      </c>
      <c r="K66" s="36" t="str">
        <f t="shared" ca="1" si="4"/>
        <v>16</v>
      </c>
      <c r="L66" s="36" t="str">
        <f t="shared" ca="1" si="5"/>
        <v>00</v>
      </c>
      <c r="M66" s="21" t="s">
        <v>66</v>
      </c>
    </row>
    <row r="67" spans="1:13" x14ac:dyDescent="0.4">
      <c r="A67">
        <v>5</v>
      </c>
      <c r="D67" s="26" t="s">
        <v>142</v>
      </c>
      <c r="E67">
        <f t="shared" si="0"/>
        <v>8900</v>
      </c>
      <c r="F67">
        <f t="shared" si="7"/>
        <v>5285</v>
      </c>
      <c r="G67" t="str">
        <f t="shared" ca="1" si="1"/>
        <v xml:space="preserve">{"nodeID":"1600065", "floor":"1", "zone":"D", "area":"17", "bay":"16", "hid":"00", "Xaxis":"8900", "Yaxis":"5285" ,"type":"common","updateTime":0} </v>
      </c>
      <c r="H67">
        <f t="shared" si="2"/>
        <v>1</v>
      </c>
      <c r="I67" t="str">
        <f t="shared" ca="1" si="3"/>
        <v>D</v>
      </c>
      <c r="J67">
        <f t="shared" si="6"/>
        <v>17</v>
      </c>
      <c r="K67" s="36" t="str">
        <f t="shared" ca="1" si="4"/>
        <v>16</v>
      </c>
      <c r="L67" s="36" t="str">
        <f t="shared" ca="1" si="5"/>
        <v>00</v>
      </c>
      <c r="M67" s="21" t="s">
        <v>66</v>
      </c>
    </row>
    <row r="68" spans="1:13" x14ac:dyDescent="0.4">
      <c r="A68">
        <v>5</v>
      </c>
      <c r="D68" s="26" t="s">
        <v>143</v>
      </c>
      <c r="E68">
        <f t="shared" ref="E68:E131" si="8">$B$3</f>
        <v>8900</v>
      </c>
      <c r="F68">
        <f t="shared" si="7"/>
        <v>5290</v>
      </c>
      <c r="G68" t="str">
        <f t="shared" ref="G68:G131" ca="1" si="9">CONCATENATE("{""nodeID"":""",CONCATENATE(K68,D68),"""",", ""floor"":""",H68,"""",", ""zone"":""",I68,"""",", ""area"":""",J68,"""", ", ""bay"":""",K68,"""", ", ""hid"":""",L68,"""", ", ""Xaxis"":""",E68,"""", ", ""Yaxis"":""",F68,"""", " ,""type"":""",M68,"""", ",""updateTime"":0} ")</f>
        <v xml:space="preserve">{"nodeID":"1600066", "floor":"1", "zone":"D", "area":"17", "bay":"16", "hid":"00", "Xaxis":"8900", "Yaxis":"5290" ,"type":"common","updateTime":0} </v>
      </c>
      <c r="H68">
        <f t="shared" ref="H68:H131" si="10">$H$1</f>
        <v>1</v>
      </c>
      <c r="I68" t="str">
        <f t="shared" ref="I68:I131" ca="1" si="11">INDIRECT("I1")</f>
        <v>D</v>
      </c>
      <c r="J68">
        <f t="shared" si="6"/>
        <v>17</v>
      </c>
      <c r="K68" s="36" t="str">
        <f t="shared" ref="K68:K131" ca="1" si="12">INDIRECT("K1")</f>
        <v>16</v>
      </c>
      <c r="L68" s="36" t="str">
        <f t="shared" ref="L68:L131" ca="1" si="13">INDIRECT("L1")</f>
        <v>00</v>
      </c>
      <c r="M68" s="21" t="s">
        <v>66</v>
      </c>
    </row>
    <row r="69" spans="1:13" x14ac:dyDescent="0.4">
      <c r="A69">
        <v>5</v>
      </c>
      <c r="D69" s="26" t="s">
        <v>144</v>
      </c>
      <c r="E69">
        <f t="shared" si="8"/>
        <v>8900</v>
      </c>
      <c r="F69">
        <f t="shared" si="7"/>
        <v>5295</v>
      </c>
      <c r="G69" t="str">
        <f t="shared" ca="1" si="9"/>
        <v xml:space="preserve">{"nodeID":"1600067", "floor":"1", "zone":"D", "area":"17", "bay":"16", "hid":"00", "Xaxis":"8900", "Yaxis":"5295" ,"type":"common","updateTime":0} </v>
      </c>
      <c r="H69">
        <f t="shared" si="10"/>
        <v>1</v>
      </c>
      <c r="I69" t="str">
        <f t="shared" ca="1" si="11"/>
        <v>D</v>
      </c>
      <c r="J69">
        <f t="shared" ref="J69:J132" si="14">$J$1</f>
        <v>17</v>
      </c>
      <c r="K69" s="36" t="str">
        <f t="shared" ca="1" si="12"/>
        <v>16</v>
      </c>
      <c r="L69" s="36" t="str">
        <f t="shared" ca="1" si="13"/>
        <v>00</v>
      </c>
      <c r="M69" s="21" t="s">
        <v>66</v>
      </c>
    </row>
    <row r="70" spans="1:13" x14ac:dyDescent="0.4">
      <c r="A70">
        <v>5</v>
      </c>
      <c r="D70" s="26" t="s">
        <v>145</v>
      </c>
      <c r="E70">
        <f t="shared" si="8"/>
        <v>8900</v>
      </c>
      <c r="F70">
        <f t="shared" ref="F70:F133" si="15">F69+A70</f>
        <v>5300</v>
      </c>
      <c r="G70" t="str">
        <f t="shared" ca="1" si="9"/>
        <v xml:space="preserve">{"nodeID":"1600068", "floor":"1", "zone":"D", "area":"17", "bay":"16", "hid":"00", "Xaxis":"8900", "Yaxis":"5300" ,"type":"common","updateTime":0} </v>
      </c>
      <c r="H70">
        <f t="shared" si="10"/>
        <v>1</v>
      </c>
      <c r="I70" t="str">
        <f t="shared" ca="1" si="11"/>
        <v>D</v>
      </c>
      <c r="J70">
        <f t="shared" si="14"/>
        <v>17</v>
      </c>
      <c r="K70" s="36" t="str">
        <f t="shared" ca="1" si="12"/>
        <v>16</v>
      </c>
      <c r="L70" s="36" t="str">
        <f t="shared" ca="1" si="13"/>
        <v>00</v>
      </c>
      <c r="M70" s="21" t="s">
        <v>66</v>
      </c>
    </row>
    <row r="71" spans="1:13" x14ac:dyDescent="0.4">
      <c r="A71">
        <v>5</v>
      </c>
      <c r="D71" s="26" t="s">
        <v>146</v>
      </c>
      <c r="E71">
        <f t="shared" si="8"/>
        <v>8900</v>
      </c>
      <c r="F71">
        <f t="shared" si="15"/>
        <v>5305</v>
      </c>
      <c r="G71" t="str">
        <f t="shared" ca="1" si="9"/>
        <v xml:space="preserve">{"nodeID":"1600069", "floor":"1", "zone":"D", "area":"17", "bay":"16", "hid":"00", "Xaxis":"8900", "Yaxis":"5305" ,"type":"common","updateTime":0} </v>
      </c>
      <c r="H71">
        <f t="shared" si="10"/>
        <v>1</v>
      </c>
      <c r="I71" t="str">
        <f t="shared" ca="1" si="11"/>
        <v>D</v>
      </c>
      <c r="J71">
        <f t="shared" si="14"/>
        <v>17</v>
      </c>
      <c r="K71" s="36" t="str">
        <f t="shared" ca="1" si="12"/>
        <v>16</v>
      </c>
      <c r="L71" s="36" t="str">
        <f t="shared" ca="1" si="13"/>
        <v>00</v>
      </c>
      <c r="M71" s="21" t="s">
        <v>66</v>
      </c>
    </row>
    <row r="72" spans="1:13" x14ac:dyDescent="0.4">
      <c r="A72">
        <v>5</v>
      </c>
      <c r="D72" s="26" t="s">
        <v>147</v>
      </c>
      <c r="E72">
        <f t="shared" si="8"/>
        <v>8900</v>
      </c>
      <c r="F72">
        <f t="shared" si="15"/>
        <v>5310</v>
      </c>
      <c r="G72" t="str">
        <f t="shared" ca="1" si="9"/>
        <v xml:space="preserve">{"nodeID":"1600070", "floor":"1", "zone":"D", "area":"17", "bay":"16", "hid":"00", "Xaxis":"8900", "Yaxis":"5310" ,"type":"common","updateTime":0} </v>
      </c>
      <c r="H72">
        <f t="shared" si="10"/>
        <v>1</v>
      </c>
      <c r="I72" t="str">
        <f t="shared" ca="1" si="11"/>
        <v>D</v>
      </c>
      <c r="J72">
        <f t="shared" si="14"/>
        <v>17</v>
      </c>
      <c r="K72" s="36" t="str">
        <f t="shared" ca="1" si="12"/>
        <v>16</v>
      </c>
      <c r="L72" s="36" t="str">
        <f t="shared" ca="1" si="13"/>
        <v>00</v>
      </c>
      <c r="M72" s="21" t="s">
        <v>66</v>
      </c>
    </row>
    <row r="73" spans="1:13" x14ac:dyDescent="0.4">
      <c r="A73">
        <v>10</v>
      </c>
      <c r="D73" s="26" t="s">
        <v>148</v>
      </c>
      <c r="E73">
        <f t="shared" si="8"/>
        <v>8900</v>
      </c>
      <c r="F73">
        <f t="shared" si="15"/>
        <v>5320</v>
      </c>
      <c r="G73" t="str">
        <f t="shared" ca="1" si="9"/>
        <v xml:space="preserve">{"nodeID":"1600071", "floor":"1", "zone":"D", "area":"17", "bay":"16", "hid":"00", "Xaxis":"8900", "Yaxis":"5320" ,"type":"common","updateTime":0} </v>
      </c>
      <c r="H73">
        <f t="shared" si="10"/>
        <v>1</v>
      </c>
      <c r="I73" t="str">
        <f t="shared" ca="1" si="11"/>
        <v>D</v>
      </c>
      <c r="J73">
        <f t="shared" si="14"/>
        <v>17</v>
      </c>
      <c r="K73" s="36" t="str">
        <f t="shared" ca="1" si="12"/>
        <v>16</v>
      </c>
      <c r="L73" s="36" t="str">
        <f t="shared" ca="1" si="13"/>
        <v>00</v>
      </c>
      <c r="M73" s="21" t="s">
        <v>66</v>
      </c>
    </row>
    <row r="74" spans="1:13" x14ac:dyDescent="0.4">
      <c r="A74">
        <v>10</v>
      </c>
      <c r="D74" s="26" t="s">
        <v>149</v>
      </c>
      <c r="E74">
        <f t="shared" si="8"/>
        <v>8900</v>
      </c>
      <c r="F74">
        <f t="shared" si="15"/>
        <v>5330</v>
      </c>
      <c r="G74" t="str">
        <f t="shared" ca="1" si="9"/>
        <v xml:space="preserve">{"nodeID":"1600072", "floor":"1", "zone":"D", "area":"17", "bay":"16", "hid":"00", "Xaxis":"8900", "Yaxis":"5330" ,"type":"common","updateTime":0} </v>
      </c>
      <c r="H74">
        <f t="shared" si="10"/>
        <v>1</v>
      </c>
      <c r="I74" t="str">
        <f t="shared" ca="1" si="11"/>
        <v>D</v>
      </c>
      <c r="J74">
        <f t="shared" si="14"/>
        <v>17</v>
      </c>
      <c r="K74" s="36" t="str">
        <f t="shared" ca="1" si="12"/>
        <v>16</v>
      </c>
      <c r="L74" s="36" t="str">
        <f t="shared" ca="1" si="13"/>
        <v>00</v>
      </c>
      <c r="M74" s="21" t="s">
        <v>66</v>
      </c>
    </row>
    <row r="75" spans="1:13" x14ac:dyDescent="0.4">
      <c r="A75">
        <v>10</v>
      </c>
      <c r="D75" s="26" t="s">
        <v>150</v>
      </c>
      <c r="E75">
        <f t="shared" si="8"/>
        <v>8900</v>
      </c>
      <c r="F75">
        <f t="shared" si="15"/>
        <v>5340</v>
      </c>
      <c r="G75" t="str">
        <f t="shared" ca="1" si="9"/>
        <v xml:space="preserve">{"nodeID":"1600073", "floor":"1", "zone":"D", "area":"17", "bay":"16", "hid":"00", "Xaxis":"8900", "Yaxis":"5340" ,"type":"common","updateTime":0} </v>
      </c>
      <c r="H75">
        <f t="shared" si="10"/>
        <v>1</v>
      </c>
      <c r="I75" t="str">
        <f t="shared" ca="1" si="11"/>
        <v>D</v>
      </c>
      <c r="J75">
        <f t="shared" si="14"/>
        <v>17</v>
      </c>
      <c r="K75" s="36" t="str">
        <f t="shared" ca="1" si="12"/>
        <v>16</v>
      </c>
      <c r="L75" s="36" t="str">
        <f t="shared" ca="1" si="13"/>
        <v>00</v>
      </c>
      <c r="M75" s="21" t="s">
        <v>66</v>
      </c>
    </row>
    <row r="76" spans="1:13" x14ac:dyDescent="0.4">
      <c r="A76">
        <v>5</v>
      </c>
      <c r="D76" s="26" t="s">
        <v>151</v>
      </c>
      <c r="E76">
        <f t="shared" si="8"/>
        <v>8900</v>
      </c>
      <c r="F76">
        <f t="shared" si="15"/>
        <v>5345</v>
      </c>
      <c r="G76" t="str">
        <f t="shared" ca="1" si="9"/>
        <v xml:space="preserve">{"nodeID":"1600074", "floor":"1", "zone":"D", "area":"17", "bay":"16", "hid":"00", "Xaxis":"8900", "Yaxis":"5345" ,"type":"common","updateTime":0} </v>
      </c>
      <c r="H76">
        <f t="shared" si="10"/>
        <v>1</v>
      </c>
      <c r="I76" t="str">
        <f t="shared" ca="1" si="11"/>
        <v>D</v>
      </c>
      <c r="J76">
        <f t="shared" si="14"/>
        <v>17</v>
      </c>
      <c r="K76" s="36" t="str">
        <f t="shared" ca="1" si="12"/>
        <v>16</v>
      </c>
      <c r="L76" s="36" t="str">
        <f t="shared" ca="1" si="13"/>
        <v>00</v>
      </c>
      <c r="M76" s="21" t="s">
        <v>66</v>
      </c>
    </row>
    <row r="77" spans="1:13" x14ac:dyDescent="0.4">
      <c r="A77">
        <v>5</v>
      </c>
      <c r="D77" s="26" t="s">
        <v>152</v>
      </c>
      <c r="E77">
        <f t="shared" si="8"/>
        <v>8900</v>
      </c>
      <c r="F77">
        <f t="shared" si="15"/>
        <v>5350</v>
      </c>
      <c r="G77" t="str">
        <f t="shared" ca="1" si="9"/>
        <v xml:space="preserve">{"nodeID":"1600075", "floor":"1", "zone":"D", "area":"17", "bay":"16", "hid":"00", "Xaxis":"8900", "Yaxis":"5350" ,"type":"common","updateTime":0} </v>
      </c>
      <c r="H77">
        <f t="shared" si="10"/>
        <v>1</v>
      </c>
      <c r="I77" t="str">
        <f t="shared" ca="1" si="11"/>
        <v>D</v>
      </c>
      <c r="J77">
        <f t="shared" si="14"/>
        <v>17</v>
      </c>
      <c r="K77" s="36" t="str">
        <f t="shared" ca="1" si="12"/>
        <v>16</v>
      </c>
      <c r="L77" s="36" t="str">
        <f t="shared" ca="1" si="13"/>
        <v>00</v>
      </c>
      <c r="M77" s="21" t="s">
        <v>66</v>
      </c>
    </row>
    <row r="78" spans="1:13" x14ac:dyDescent="0.4">
      <c r="A78">
        <v>20</v>
      </c>
      <c r="D78" s="26" t="s">
        <v>153</v>
      </c>
      <c r="E78">
        <f t="shared" si="8"/>
        <v>8900</v>
      </c>
      <c r="F78">
        <f t="shared" si="15"/>
        <v>5370</v>
      </c>
      <c r="G78" t="str">
        <f t="shared" ca="1" si="9"/>
        <v xml:space="preserve">{"nodeID":"1600076", "floor":"1", "zone":"D", "area":"17", "bay":"16", "hid":"00", "Xaxis":"8900", "Yaxis":"5370" ,"type":"common","updateTime":0} </v>
      </c>
      <c r="H78">
        <f t="shared" si="10"/>
        <v>1</v>
      </c>
      <c r="I78" t="str">
        <f t="shared" ca="1" si="11"/>
        <v>D</v>
      </c>
      <c r="J78">
        <f t="shared" si="14"/>
        <v>17</v>
      </c>
      <c r="K78" s="36" t="str">
        <f t="shared" ca="1" si="12"/>
        <v>16</v>
      </c>
      <c r="L78" s="36" t="str">
        <f t="shared" ca="1" si="13"/>
        <v>00</v>
      </c>
      <c r="M78" s="21" t="s">
        <v>66</v>
      </c>
    </row>
    <row r="79" spans="1:13" x14ac:dyDescent="0.4">
      <c r="A79">
        <v>20</v>
      </c>
      <c r="D79" s="26" t="s">
        <v>154</v>
      </c>
      <c r="E79">
        <f t="shared" si="8"/>
        <v>8900</v>
      </c>
      <c r="F79">
        <f t="shared" si="15"/>
        <v>5390</v>
      </c>
      <c r="G79" t="str">
        <f t="shared" ca="1" si="9"/>
        <v xml:space="preserve">{"nodeID":"1600077", "floor":"1", "zone":"D", "area":"17", "bay":"16", "hid":"00", "Xaxis":"8900", "Yaxis":"5390" ,"type":"common","updateTime":0} </v>
      </c>
      <c r="H79">
        <f t="shared" si="10"/>
        <v>1</v>
      </c>
      <c r="I79" t="str">
        <f t="shared" ca="1" si="11"/>
        <v>D</v>
      </c>
      <c r="J79">
        <f t="shared" si="14"/>
        <v>17</v>
      </c>
      <c r="K79" s="36" t="str">
        <f t="shared" ca="1" si="12"/>
        <v>16</v>
      </c>
      <c r="L79" s="36" t="str">
        <f t="shared" ca="1" si="13"/>
        <v>00</v>
      </c>
      <c r="M79" s="21" t="s">
        <v>66</v>
      </c>
    </row>
    <row r="80" spans="1:13" x14ac:dyDescent="0.4">
      <c r="A80">
        <v>30</v>
      </c>
      <c r="D80" s="26" t="s">
        <v>155</v>
      </c>
      <c r="E80">
        <f t="shared" si="8"/>
        <v>8900</v>
      </c>
      <c r="F80">
        <f t="shared" si="15"/>
        <v>5420</v>
      </c>
      <c r="G80" t="str">
        <f t="shared" ca="1" si="9"/>
        <v xml:space="preserve">{"nodeID":"1600078", "floor":"1", "zone":"D", "area":"17", "bay":"16", "hid":"00", "Xaxis":"8900", "Yaxis":"5420" ,"type":"common","updateTime":0} </v>
      </c>
      <c r="H80">
        <f t="shared" si="10"/>
        <v>1</v>
      </c>
      <c r="I80" t="str">
        <f t="shared" ca="1" si="11"/>
        <v>D</v>
      </c>
      <c r="J80">
        <f t="shared" si="14"/>
        <v>17</v>
      </c>
      <c r="K80" s="36" t="str">
        <f t="shared" ca="1" si="12"/>
        <v>16</v>
      </c>
      <c r="L80" s="36" t="str">
        <f t="shared" ca="1" si="13"/>
        <v>00</v>
      </c>
      <c r="M80" s="21" t="s">
        <v>66</v>
      </c>
    </row>
    <row r="81" spans="1:13" x14ac:dyDescent="0.4">
      <c r="A81">
        <v>5</v>
      </c>
      <c r="D81" s="26" t="s">
        <v>156</v>
      </c>
      <c r="E81">
        <f t="shared" si="8"/>
        <v>8900</v>
      </c>
      <c r="F81">
        <f t="shared" si="15"/>
        <v>5425</v>
      </c>
      <c r="G81" t="str">
        <f t="shared" ca="1" si="9"/>
        <v xml:space="preserve">{"nodeID":"1600079", "floor":"1", "zone":"D", "area":"17", "bay":"16", "hid":"00", "Xaxis":"8900", "Yaxis":"5425" ,"type":"common","updateTime":0} </v>
      </c>
      <c r="H81">
        <f t="shared" si="10"/>
        <v>1</v>
      </c>
      <c r="I81" t="str">
        <f t="shared" ca="1" si="11"/>
        <v>D</v>
      </c>
      <c r="J81">
        <f t="shared" si="14"/>
        <v>17</v>
      </c>
      <c r="K81" s="36" t="str">
        <f t="shared" ca="1" si="12"/>
        <v>16</v>
      </c>
      <c r="L81" s="36" t="str">
        <f t="shared" ca="1" si="13"/>
        <v>00</v>
      </c>
      <c r="M81" s="21" t="s">
        <v>66</v>
      </c>
    </row>
    <row r="82" spans="1:13" x14ac:dyDescent="0.4">
      <c r="A82">
        <v>5</v>
      </c>
      <c r="D82" s="26" t="s">
        <v>157</v>
      </c>
      <c r="E82">
        <f t="shared" si="8"/>
        <v>8900</v>
      </c>
      <c r="F82">
        <f t="shared" si="15"/>
        <v>5430</v>
      </c>
      <c r="G82" t="str">
        <f t="shared" ca="1" si="9"/>
        <v xml:space="preserve">{"nodeID":"1600080", "floor":"1", "zone":"D", "area":"17", "bay":"16", "hid":"00", "Xaxis":"8900", "Yaxis":"5430" ,"type":"common","updateTime":0} </v>
      </c>
      <c r="H82">
        <f t="shared" si="10"/>
        <v>1</v>
      </c>
      <c r="I82" t="str">
        <f t="shared" ca="1" si="11"/>
        <v>D</v>
      </c>
      <c r="J82">
        <f t="shared" si="14"/>
        <v>17</v>
      </c>
      <c r="K82" s="36" t="str">
        <f t="shared" ca="1" si="12"/>
        <v>16</v>
      </c>
      <c r="L82" s="36" t="str">
        <f t="shared" ca="1" si="13"/>
        <v>00</v>
      </c>
      <c r="M82" s="21" t="s">
        <v>66</v>
      </c>
    </row>
    <row r="83" spans="1:13" x14ac:dyDescent="0.4">
      <c r="A83">
        <v>5</v>
      </c>
      <c r="D83" s="26" t="s">
        <v>158</v>
      </c>
      <c r="E83">
        <f t="shared" si="8"/>
        <v>8900</v>
      </c>
      <c r="F83">
        <f t="shared" si="15"/>
        <v>5435</v>
      </c>
      <c r="G83" t="str">
        <f t="shared" ca="1" si="9"/>
        <v xml:space="preserve">{"nodeID":"1600081", "floor":"1", "zone":"D", "area":"17", "bay":"16", "hid":"00", "Xaxis":"8900", "Yaxis":"5435" ,"type":"common","updateTime":0} </v>
      </c>
      <c r="H83">
        <f t="shared" si="10"/>
        <v>1</v>
      </c>
      <c r="I83" t="str">
        <f t="shared" ca="1" si="11"/>
        <v>D</v>
      </c>
      <c r="J83">
        <f t="shared" si="14"/>
        <v>17</v>
      </c>
      <c r="K83" s="36" t="str">
        <f t="shared" ca="1" si="12"/>
        <v>16</v>
      </c>
      <c r="L83" s="36" t="str">
        <f t="shared" ca="1" si="13"/>
        <v>00</v>
      </c>
      <c r="M83" s="21" t="s">
        <v>66</v>
      </c>
    </row>
    <row r="84" spans="1:13" x14ac:dyDescent="0.4">
      <c r="A84">
        <v>10</v>
      </c>
      <c r="D84" s="26" t="s">
        <v>159</v>
      </c>
      <c r="E84">
        <f t="shared" si="8"/>
        <v>8900</v>
      </c>
      <c r="F84">
        <f t="shared" si="15"/>
        <v>5445</v>
      </c>
      <c r="G84" t="str">
        <f t="shared" ca="1" si="9"/>
        <v xml:space="preserve">{"nodeID":"1600082", "floor":"1", "zone":"D", "area":"17", "bay":"16", "hid":"00", "Xaxis":"8900", "Yaxis":"5445" ,"type":"common","updateTime":0} </v>
      </c>
      <c r="H84">
        <f t="shared" si="10"/>
        <v>1</v>
      </c>
      <c r="I84" t="str">
        <f t="shared" ca="1" si="11"/>
        <v>D</v>
      </c>
      <c r="J84">
        <f t="shared" si="14"/>
        <v>17</v>
      </c>
      <c r="K84" s="36" t="str">
        <f t="shared" ca="1" si="12"/>
        <v>16</v>
      </c>
      <c r="L84" s="36" t="str">
        <f t="shared" ca="1" si="13"/>
        <v>00</v>
      </c>
      <c r="M84" s="21" t="s">
        <v>66</v>
      </c>
    </row>
    <row r="85" spans="1:13" x14ac:dyDescent="0.4">
      <c r="A85">
        <v>10</v>
      </c>
      <c r="D85" s="26" t="s">
        <v>160</v>
      </c>
      <c r="E85">
        <f t="shared" si="8"/>
        <v>8900</v>
      </c>
      <c r="F85">
        <f t="shared" si="15"/>
        <v>5455</v>
      </c>
      <c r="G85" t="str">
        <f t="shared" ca="1" si="9"/>
        <v xml:space="preserve">{"nodeID":"1600083", "floor":"1", "zone":"D", "area":"17", "bay":"16", "hid":"00", "Xaxis":"8900", "Yaxis":"5455" ,"type":"common","updateTime":0} </v>
      </c>
      <c r="H85">
        <f t="shared" si="10"/>
        <v>1</v>
      </c>
      <c r="I85" t="str">
        <f t="shared" ca="1" si="11"/>
        <v>D</v>
      </c>
      <c r="J85">
        <f t="shared" si="14"/>
        <v>17</v>
      </c>
      <c r="K85" s="36" t="str">
        <f t="shared" ca="1" si="12"/>
        <v>16</v>
      </c>
      <c r="L85" s="36" t="str">
        <f t="shared" ca="1" si="13"/>
        <v>00</v>
      </c>
      <c r="M85" s="21" t="s">
        <v>66</v>
      </c>
    </row>
    <row r="86" spans="1:13" x14ac:dyDescent="0.4">
      <c r="A86">
        <v>10</v>
      </c>
      <c r="D86" s="26" t="s">
        <v>161</v>
      </c>
      <c r="E86">
        <f t="shared" si="8"/>
        <v>8900</v>
      </c>
      <c r="F86">
        <f t="shared" si="15"/>
        <v>5465</v>
      </c>
      <c r="G86" t="str">
        <f t="shared" ca="1" si="9"/>
        <v xml:space="preserve">{"nodeID":"1600084", "floor":"1", "zone":"D", "area":"17", "bay":"16", "hid":"00", "Xaxis":"8900", "Yaxis":"5465" ,"type":"common","updateTime":0} </v>
      </c>
      <c r="H86">
        <f t="shared" si="10"/>
        <v>1</v>
      </c>
      <c r="I86" t="str">
        <f t="shared" ca="1" si="11"/>
        <v>D</v>
      </c>
      <c r="J86">
        <f t="shared" si="14"/>
        <v>17</v>
      </c>
      <c r="K86" s="36" t="str">
        <f t="shared" ca="1" si="12"/>
        <v>16</v>
      </c>
      <c r="L86" s="36" t="str">
        <f t="shared" ca="1" si="13"/>
        <v>00</v>
      </c>
      <c r="M86" s="21" t="s">
        <v>66</v>
      </c>
    </row>
    <row r="87" spans="1:13" x14ac:dyDescent="0.4">
      <c r="A87">
        <v>20</v>
      </c>
      <c r="D87" s="26" t="s">
        <v>162</v>
      </c>
      <c r="E87">
        <f t="shared" si="8"/>
        <v>8900</v>
      </c>
      <c r="F87">
        <f t="shared" si="15"/>
        <v>5485</v>
      </c>
      <c r="G87" t="str">
        <f t="shared" ca="1" si="9"/>
        <v xml:space="preserve">{"nodeID":"1600085", "floor":"1", "zone":"D", "area":"17", "bay":"16", "hid":"00", "Xaxis":"8900", "Yaxis":"5485" ,"type":"common","updateTime":0} </v>
      </c>
      <c r="H87">
        <f t="shared" si="10"/>
        <v>1</v>
      </c>
      <c r="I87" t="str">
        <f t="shared" ca="1" si="11"/>
        <v>D</v>
      </c>
      <c r="J87">
        <f t="shared" si="14"/>
        <v>17</v>
      </c>
      <c r="K87" s="36" t="str">
        <f t="shared" ca="1" si="12"/>
        <v>16</v>
      </c>
      <c r="L87" s="36" t="str">
        <f t="shared" ca="1" si="13"/>
        <v>00</v>
      </c>
      <c r="M87" s="21" t="s">
        <v>66</v>
      </c>
    </row>
    <row r="88" spans="1:13" x14ac:dyDescent="0.4">
      <c r="A88">
        <v>5</v>
      </c>
      <c r="D88" s="26" t="s">
        <v>163</v>
      </c>
      <c r="E88">
        <f t="shared" si="8"/>
        <v>8900</v>
      </c>
      <c r="F88">
        <f t="shared" si="15"/>
        <v>5490</v>
      </c>
      <c r="G88" t="str">
        <f t="shared" ca="1" si="9"/>
        <v xml:space="preserve">{"nodeID":"1600086", "floor":"1", "zone":"D", "area":"17", "bay":"16", "hid":"00", "Xaxis":"8900", "Yaxis":"5490" ,"type":"common","updateTime":0} </v>
      </c>
      <c r="H88">
        <f t="shared" si="10"/>
        <v>1</v>
      </c>
      <c r="I88" t="str">
        <f t="shared" ca="1" si="11"/>
        <v>D</v>
      </c>
      <c r="J88">
        <f t="shared" si="14"/>
        <v>17</v>
      </c>
      <c r="K88" s="36" t="str">
        <f t="shared" ca="1" si="12"/>
        <v>16</v>
      </c>
      <c r="L88" s="36" t="str">
        <f t="shared" ca="1" si="13"/>
        <v>00</v>
      </c>
      <c r="M88" s="21" t="s">
        <v>66</v>
      </c>
    </row>
    <row r="89" spans="1:13" x14ac:dyDescent="0.4">
      <c r="A89">
        <v>20</v>
      </c>
      <c r="D89" s="26" t="s">
        <v>164</v>
      </c>
      <c r="E89">
        <f t="shared" si="8"/>
        <v>8900</v>
      </c>
      <c r="F89">
        <f t="shared" si="15"/>
        <v>5510</v>
      </c>
      <c r="G89" t="str">
        <f t="shared" ca="1" si="9"/>
        <v xml:space="preserve">{"nodeID":"1600087", "floor":"1", "zone":"D", "area":"17", "bay":"16", "hid":"00", "Xaxis":"8900", "Yaxis":"5510" ,"type":"common","updateTime":0} </v>
      </c>
      <c r="H89">
        <f t="shared" si="10"/>
        <v>1</v>
      </c>
      <c r="I89" t="str">
        <f t="shared" ca="1" si="11"/>
        <v>D</v>
      </c>
      <c r="J89">
        <f t="shared" si="14"/>
        <v>17</v>
      </c>
      <c r="K89" s="36" t="str">
        <f t="shared" ca="1" si="12"/>
        <v>16</v>
      </c>
      <c r="L89" s="36" t="str">
        <f t="shared" ca="1" si="13"/>
        <v>00</v>
      </c>
      <c r="M89" s="21" t="s">
        <v>66</v>
      </c>
    </row>
    <row r="90" spans="1:13" x14ac:dyDescent="0.4">
      <c r="A90">
        <v>5</v>
      </c>
      <c r="D90" s="26" t="s">
        <v>165</v>
      </c>
      <c r="E90">
        <f t="shared" si="8"/>
        <v>8900</v>
      </c>
      <c r="F90">
        <f t="shared" si="15"/>
        <v>5515</v>
      </c>
      <c r="G90" t="str">
        <f t="shared" ca="1" si="9"/>
        <v xml:space="preserve">{"nodeID":"1600088", "floor":"1", "zone":"D", "area":"17", "bay":"16", "hid":"00", "Xaxis":"8900", "Yaxis":"5515" ,"type":"common","updateTime":0} </v>
      </c>
      <c r="H90">
        <f t="shared" si="10"/>
        <v>1</v>
      </c>
      <c r="I90" t="str">
        <f t="shared" ca="1" si="11"/>
        <v>D</v>
      </c>
      <c r="J90">
        <f t="shared" si="14"/>
        <v>17</v>
      </c>
      <c r="K90" s="36" t="str">
        <f t="shared" ca="1" si="12"/>
        <v>16</v>
      </c>
      <c r="L90" s="36" t="str">
        <f t="shared" ca="1" si="13"/>
        <v>00</v>
      </c>
      <c r="M90" s="21" t="s">
        <v>66</v>
      </c>
    </row>
    <row r="91" spans="1:13" x14ac:dyDescent="0.4">
      <c r="A91">
        <v>30</v>
      </c>
      <c r="D91" s="26" t="s">
        <v>166</v>
      </c>
      <c r="E91">
        <f t="shared" si="8"/>
        <v>8900</v>
      </c>
      <c r="F91">
        <f t="shared" si="15"/>
        <v>5545</v>
      </c>
      <c r="G91" t="str">
        <f t="shared" ca="1" si="9"/>
        <v xml:space="preserve">{"nodeID":"1600089", "floor":"1", "zone":"D", "area":"17", "bay":"16", "hid":"00", "Xaxis":"8900", "Yaxis":"5545" ,"type":"common","updateTime":0} </v>
      </c>
      <c r="H91">
        <f t="shared" si="10"/>
        <v>1</v>
      </c>
      <c r="I91" t="str">
        <f t="shared" ca="1" si="11"/>
        <v>D</v>
      </c>
      <c r="J91">
        <f t="shared" si="14"/>
        <v>17</v>
      </c>
      <c r="K91" s="36" t="str">
        <f t="shared" ca="1" si="12"/>
        <v>16</v>
      </c>
      <c r="L91" s="36" t="str">
        <f t="shared" ca="1" si="13"/>
        <v>00</v>
      </c>
      <c r="M91" s="21" t="s">
        <v>66</v>
      </c>
    </row>
    <row r="92" spans="1:13" x14ac:dyDescent="0.4">
      <c r="A92">
        <v>5</v>
      </c>
      <c r="D92" s="26" t="s">
        <v>167</v>
      </c>
      <c r="E92">
        <f t="shared" si="8"/>
        <v>8900</v>
      </c>
      <c r="F92">
        <f t="shared" si="15"/>
        <v>5550</v>
      </c>
      <c r="G92" t="str">
        <f t="shared" ca="1" si="9"/>
        <v xml:space="preserve">{"nodeID":"1600090", "floor":"1", "zone":"D", "area":"17", "bay":"16", "hid":"00", "Xaxis":"8900", "Yaxis":"5550" ,"type":"common","updateTime":0} </v>
      </c>
      <c r="H92">
        <f t="shared" si="10"/>
        <v>1</v>
      </c>
      <c r="I92" t="str">
        <f t="shared" ca="1" si="11"/>
        <v>D</v>
      </c>
      <c r="J92">
        <f t="shared" si="14"/>
        <v>17</v>
      </c>
      <c r="K92" s="36" t="str">
        <f t="shared" ca="1" si="12"/>
        <v>16</v>
      </c>
      <c r="L92" s="36" t="str">
        <f t="shared" ca="1" si="13"/>
        <v>00</v>
      </c>
      <c r="M92" s="21" t="s">
        <v>66</v>
      </c>
    </row>
    <row r="93" spans="1:13" x14ac:dyDescent="0.4">
      <c r="A93">
        <v>5</v>
      </c>
      <c r="D93" s="26" t="s">
        <v>168</v>
      </c>
      <c r="E93">
        <f t="shared" si="8"/>
        <v>8900</v>
      </c>
      <c r="F93">
        <f t="shared" si="15"/>
        <v>5555</v>
      </c>
      <c r="G93" t="str">
        <f t="shared" ca="1" si="9"/>
        <v xml:space="preserve">{"nodeID":"1600091", "floor":"1", "zone":"D", "area":"17", "bay":"16", "hid":"00", "Xaxis":"8900", "Yaxis":"5555" ,"type":"common","updateTime":0} </v>
      </c>
      <c r="H93">
        <f t="shared" si="10"/>
        <v>1</v>
      </c>
      <c r="I93" t="str">
        <f t="shared" ca="1" si="11"/>
        <v>D</v>
      </c>
      <c r="J93">
        <f t="shared" si="14"/>
        <v>17</v>
      </c>
      <c r="K93" s="36" t="str">
        <f t="shared" ca="1" si="12"/>
        <v>16</v>
      </c>
      <c r="L93" s="36" t="str">
        <f t="shared" ca="1" si="13"/>
        <v>00</v>
      </c>
      <c r="M93" s="21" t="s">
        <v>66</v>
      </c>
    </row>
    <row r="94" spans="1:13" x14ac:dyDescent="0.4">
      <c r="A94">
        <v>5</v>
      </c>
      <c r="D94" s="26" t="s">
        <v>169</v>
      </c>
      <c r="E94">
        <f t="shared" si="8"/>
        <v>8900</v>
      </c>
      <c r="F94">
        <f t="shared" si="15"/>
        <v>5560</v>
      </c>
      <c r="G94" t="str">
        <f t="shared" ca="1" si="9"/>
        <v xml:space="preserve">{"nodeID":"1600092", "floor":"1", "zone":"D", "area":"17", "bay":"16", "hid":"00", "Xaxis":"8900", "Yaxis":"5560" ,"type":"common","updateTime":0} </v>
      </c>
      <c r="H94">
        <f t="shared" si="10"/>
        <v>1</v>
      </c>
      <c r="I94" t="str">
        <f t="shared" ca="1" si="11"/>
        <v>D</v>
      </c>
      <c r="J94">
        <f t="shared" si="14"/>
        <v>17</v>
      </c>
      <c r="K94" s="36" t="str">
        <f t="shared" ca="1" si="12"/>
        <v>16</v>
      </c>
      <c r="L94" s="36" t="str">
        <f t="shared" ca="1" si="13"/>
        <v>00</v>
      </c>
      <c r="M94" s="21" t="s">
        <v>66</v>
      </c>
    </row>
    <row r="95" spans="1:13" x14ac:dyDescent="0.4">
      <c r="A95">
        <v>5</v>
      </c>
      <c r="D95" s="26" t="s">
        <v>170</v>
      </c>
      <c r="E95">
        <f t="shared" si="8"/>
        <v>8900</v>
      </c>
      <c r="F95">
        <f t="shared" si="15"/>
        <v>5565</v>
      </c>
      <c r="G95" t="str">
        <f t="shared" ca="1" si="9"/>
        <v xml:space="preserve">{"nodeID":"1600093", "floor":"1", "zone":"D", "area":"17", "bay":"16", "hid":"00", "Xaxis":"8900", "Yaxis":"5565" ,"type":"common","updateTime":0} </v>
      </c>
      <c r="H95">
        <f t="shared" si="10"/>
        <v>1</v>
      </c>
      <c r="I95" t="str">
        <f t="shared" ca="1" si="11"/>
        <v>D</v>
      </c>
      <c r="J95">
        <f t="shared" si="14"/>
        <v>17</v>
      </c>
      <c r="K95" s="36" t="str">
        <f t="shared" ca="1" si="12"/>
        <v>16</v>
      </c>
      <c r="L95" s="36" t="str">
        <f t="shared" ca="1" si="13"/>
        <v>00</v>
      </c>
      <c r="M95" s="21" t="s">
        <v>66</v>
      </c>
    </row>
    <row r="96" spans="1:13" x14ac:dyDescent="0.4">
      <c r="A96">
        <v>10</v>
      </c>
      <c r="D96" s="26" t="s">
        <v>171</v>
      </c>
      <c r="E96">
        <f t="shared" si="8"/>
        <v>8900</v>
      </c>
      <c r="F96">
        <f t="shared" si="15"/>
        <v>5575</v>
      </c>
      <c r="G96" t="str">
        <f t="shared" ca="1" si="9"/>
        <v xml:space="preserve">{"nodeID":"1600094", "floor":"1", "zone":"D", "area":"17", "bay":"16", "hid":"00", "Xaxis":"8900", "Yaxis":"5575" ,"type":"common","updateTime":0} </v>
      </c>
      <c r="H96">
        <f t="shared" si="10"/>
        <v>1</v>
      </c>
      <c r="I96" t="str">
        <f t="shared" ca="1" si="11"/>
        <v>D</v>
      </c>
      <c r="J96">
        <f t="shared" si="14"/>
        <v>17</v>
      </c>
      <c r="K96" s="36" t="str">
        <f t="shared" ca="1" si="12"/>
        <v>16</v>
      </c>
      <c r="L96" s="36" t="str">
        <f t="shared" ca="1" si="13"/>
        <v>00</v>
      </c>
      <c r="M96" s="21" t="s">
        <v>66</v>
      </c>
    </row>
    <row r="97" spans="1:13" x14ac:dyDescent="0.4">
      <c r="A97">
        <v>10</v>
      </c>
      <c r="D97" s="26" t="s">
        <v>172</v>
      </c>
      <c r="E97">
        <f t="shared" si="8"/>
        <v>8900</v>
      </c>
      <c r="F97">
        <f t="shared" si="15"/>
        <v>5585</v>
      </c>
      <c r="G97" t="str">
        <f t="shared" ca="1" si="9"/>
        <v xml:space="preserve">{"nodeID":"1600095", "floor":"1", "zone":"D", "area":"17", "bay":"16", "hid":"00", "Xaxis":"8900", "Yaxis":"5585" ,"type":"common","updateTime":0} </v>
      </c>
      <c r="H97">
        <f t="shared" si="10"/>
        <v>1</v>
      </c>
      <c r="I97" t="str">
        <f t="shared" ca="1" si="11"/>
        <v>D</v>
      </c>
      <c r="J97">
        <f t="shared" si="14"/>
        <v>17</v>
      </c>
      <c r="K97" s="36" t="str">
        <f t="shared" ca="1" si="12"/>
        <v>16</v>
      </c>
      <c r="L97" s="36" t="str">
        <f t="shared" ca="1" si="13"/>
        <v>00</v>
      </c>
      <c r="M97" s="21" t="s">
        <v>66</v>
      </c>
    </row>
    <row r="98" spans="1:13" x14ac:dyDescent="0.4">
      <c r="A98">
        <v>5</v>
      </c>
      <c r="D98" s="26" t="s">
        <v>173</v>
      </c>
      <c r="E98">
        <f t="shared" si="8"/>
        <v>8900</v>
      </c>
      <c r="F98">
        <f t="shared" si="15"/>
        <v>5590</v>
      </c>
      <c r="G98" t="str">
        <f t="shared" ca="1" si="9"/>
        <v xml:space="preserve">{"nodeID":"1600096", "floor":"1", "zone":"D", "area":"17", "bay":"16", "hid":"00", "Xaxis":"8900", "Yaxis":"5590" ,"type":"common","updateTime":0} </v>
      </c>
      <c r="H98">
        <f t="shared" si="10"/>
        <v>1</v>
      </c>
      <c r="I98" t="str">
        <f t="shared" ca="1" si="11"/>
        <v>D</v>
      </c>
      <c r="J98">
        <f t="shared" si="14"/>
        <v>17</v>
      </c>
      <c r="K98" s="36" t="str">
        <f t="shared" ca="1" si="12"/>
        <v>16</v>
      </c>
      <c r="L98" s="36" t="str">
        <f t="shared" ca="1" si="13"/>
        <v>00</v>
      </c>
      <c r="M98" s="21" t="s">
        <v>66</v>
      </c>
    </row>
    <row r="99" spans="1:13" x14ac:dyDescent="0.4">
      <c r="A99">
        <v>5</v>
      </c>
      <c r="D99" s="26" t="s">
        <v>174</v>
      </c>
      <c r="E99">
        <f t="shared" si="8"/>
        <v>8900</v>
      </c>
      <c r="F99">
        <f t="shared" si="15"/>
        <v>5595</v>
      </c>
      <c r="G99" t="str">
        <f t="shared" ca="1" si="9"/>
        <v xml:space="preserve">{"nodeID":"1600097", "floor":"1", "zone":"D", "area":"17", "bay":"16", "hid":"00", "Xaxis":"8900", "Yaxis":"5595" ,"type":"common","updateTime":0} </v>
      </c>
      <c r="H99">
        <f t="shared" si="10"/>
        <v>1</v>
      </c>
      <c r="I99" t="str">
        <f t="shared" ca="1" si="11"/>
        <v>D</v>
      </c>
      <c r="J99">
        <f t="shared" si="14"/>
        <v>17</v>
      </c>
      <c r="K99" s="36" t="str">
        <f t="shared" ca="1" si="12"/>
        <v>16</v>
      </c>
      <c r="L99" s="36" t="str">
        <f t="shared" ca="1" si="13"/>
        <v>00</v>
      </c>
      <c r="M99" s="21" t="s">
        <v>66</v>
      </c>
    </row>
    <row r="100" spans="1:13" x14ac:dyDescent="0.4">
      <c r="A100">
        <v>5</v>
      </c>
      <c r="D100" s="26" t="s">
        <v>175</v>
      </c>
      <c r="E100">
        <f t="shared" si="8"/>
        <v>8900</v>
      </c>
      <c r="F100">
        <f t="shared" si="15"/>
        <v>5600</v>
      </c>
      <c r="G100" t="str">
        <f t="shared" ca="1" si="9"/>
        <v xml:space="preserve">{"nodeID":"1600098", "floor":"1", "zone":"D", "area":"17", "bay":"16", "hid":"00", "Xaxis":"8900", "Yaxis":"5600" ,"type":"common","updateTime":0} </v>
      </c>
      <c r="H100">
        <f t="shared" si="10"/>
        <v>1</v>
      </c>
      <c r="I100" t="str">
        <f t="shared" ca="1" si="11"/>
        <v>D</v>
      </c>
      <c r="J100">
        <f t="shared" si="14"/>
        <v>17</v>
      </c>
      <c r="K100" s="36" t="str">
        <f t="shared" ca="1" si="12"/>
        <v>16</v>
      </c>
      <c r="L100" s="36" t="str">
        <f t="shared" ca="1" si="13"/>
        <v>00</v>
      </c>
      <c r="M100" s="21" t="s">
        <v>66</v>
      </c>
    </row>
    <row r="101" spans="1:13" x14ac:dyDescent="0.4">
      <c r="A101">
        <v>5</v>
      </c>
      <c r="D101" s="26" t="s">
        <v>176</v>
      </c>
      <c r="E101">
        <f t="shared" si="8"/>
        <v>8900</v>
      </c>
      <c r="F101">
        <f t="shared" si="15"/>
        <v>5605</v>
      </c>
      <c r="G101" t="str">
        <f t="shared" ca="1" si="9"/>
        <v xml:space="preserve">{"nodeID":"1600099", "floor":"1", "zone":"D", "area":"17", "bay":"16", "hid":"00", "Xaxis":"8900", "Yaxis":"5605" ,"type":"common","updateTime":0} </v>
      </c>
      <c r="H101">
        <f t="shared" si="10"/>
        <v>1</v>
      </c>
      <c r="I101" t="str">
        <f t="shared" ca="1" si="11"/>
        <v>D</v>
      </c>
      <c r="J101">
        <f t="shared" si="14"/>
        <v>17</v>
      </c>
      <c r="K101" s="36" t="str">
        <f t="shared" ca="1" si="12"/>
        <v>16</v>
      </c>
      <c r="L101" s="36" t="str">
        <f t="shared" ca="1" si="13"/>
        <v>00</v>
      </c>
      <c r="M101" s="21" t="s">
        <v>66</v>
      </c>
    </row>
    <row r="102" spans="1:13" x14ac:dyDescent="0.4">
      <c r="A102">
        <v>5</v>
      </c>
      <c r="D102" s="26" t="s">
        <v>177</v>
      </c>
      <c r="E102">
        <f t="shared" si="8"/>
        <v>8900</v>
      </c>
      <c r="F102">
        <f t="shared" si="15"/>
        <v>5610</v>
      </c>
      <c r="G102" t="str">
        <f t="shared" ca="1" si="9"/>
        <v xml:space="preserve">{"nodeID":"1600100", "floor":"1", "zone":"D", "area":"17", "bay":"16", "hid":"00", "Xaxis":"8900", "Yaxis":"5610" ,"type":"common","updateTime":0} </v>
      </c>
      <c r="H102">
        <f t="shared" si="10"/>
        <v>1</v>
      </c>
      <c r="I102" t="str">
        <f t="shared" ca="1" si="11"/>
        <v>D</v>
      </c>
      <c r="J102">
        <f t="shared" si="14"/>
        <v>17</v>
      </c>
      <c r="K102" s="36" t="str">
        <f t="shared" ca="1" si="12"/>
        <v>16</v>
      </c>
      <c r="L102" s="36" t="str">
        <f t="shared" ca="1" si="13"/>
        <v>00</v>
      </c>
      <c r="M102" s="21" t="s">
        <v>66</v>
      </c>
    </row>
    <row r="103" spans="1:13" x14ac:dyDescent="0.4">
      <c r="A103">
        <v>10</v>
      </c>
      <c r="D103" s="26" t="s">
        <v>178</v>
      </c>
      <c r="E103">
        <f t="shared" si="8"/>
        <v>8900</v>
      </c>
      <c r="F103">
        <f t="shared" si="15"/>
        <v>5620</v>
      </c>
      <c r="G103" t="str">
        <f t="shared" ca="1" si="9"/>
        <v xml:space="preserve">{"nodeID":"1600101", "floor":"1", "zone":"D", "area":"17", "bay":"16", "hid":"00", "Xaxis":"8900", "Yaxis":"5620" ,"type":"common","updateTime":0} </v>
      </c>
      <c r="H103">
        <f t="shared" si="10"/>
        <v>1</v>
      </c>
      <c r="I103" t="str">
        <f t="shared" ca="1" si="11"/>
        <v>D</v>
      </c>
      <c r="J103">
        <f t="shared" si="14"/>
        <v>17</v>
      </c>
      <c r="K103" s="36" t="str">
        <f t="shared" ca="1" si="12"/>
        <v>16</v>
      </c>
      <c r="L103" s="36" t="str">
        <f t="shared" ca="1" si="13"/>
        <v>00</v>
      </c>
      <c r="M103" s="21" t="s">
        <v>66</v>
      </c>
    </row>
    <row r="104" spans="1:13" x14ac:dyDescent="0.4">
      <c r="A104">
        <v>10</v>
      </c>
      <c r="D104" s="26" t="s">
        <v>179</v>
      </c>
      <c r="E104">
        <f t="shared" si="8"/>
        <v>8900</v>
      </c>
      <c r="F104">
        <f t="shared" si="15"/>
        <v>5630</v>
      </c>
      <c r="G104" t="str">
        <f t="shared" ca="1" si="9"/>
        <v xml:space="preserve">{"nodeID":"1600102", "floor":"1", "zone":"D", "area":"17", "bay":"16", "hid":"00", "Xaxis":"8900", "Yaxis":"5630" ,"type":"common","updateTime":0} </v>
      </c>
      <c r="H104">
        <f t="shared" si="10"/>
        <v>1</v>
      </c>
      <c r="I104" t="str">
        <f t="shared" ca="1" si="11"/>
        <v>D</v>
      </c>
      <c r="J104">
        <f t="shared" si="14"/>
        <v>17</v>
      </c>
      <c r="K104" s="36" t="str">
        <f t="shared" ca="1" si="12"/>
        <v>16</v>
      </c>
      <c r="L104" s="36" t="str">
        <f t="shared" ca="1" si="13"/>
        <v>00</v>
      </c>
      <c r="M104" s="21" t="s">
        <v>66</v>
      </c>
    </row>
    <row r="105" spans="1:13" x14ac:dyDescent="0.4">
      <c r="A105">
        <v>10</v>
      </c>
      <c r="D105" s="26" t="s">
        <v>180</v>
      </c>
      <c r="E105">
        <f t="shared" si="8"/>
        <v>8900</v>
      </c>
      <c r="F105">
        <f t="shared" si="15"/>
        <v>5640</v>
      </c>
      <c r="G105" t="str">
        <f t="shared" ca="1" si="9"/>
        <v xml:space="preserve">{"nodeID":"1600103", "floor":"1", "zone":"D", "area":"17", "bay":"16", "hid":"00", "Xaxis":"8900", "Yaxis":"5640" ,"type":"common","updateTime":0} </v>
      </c>
      <c r="H105">
        <f t="shared" si="10"/>
        <v>1</v>
      </c>
      <c r="I105" t="str">
        <f t="shared" ca="1" si="11"/>
        <v>D</v>
      </c>
      <c r="J105">
        <f t="shared" si="14"/>
        <v>17</v>
      </c>
      <c r="K105" s="36" t="str">
        <f t="shared" ca="1" si="12"/>
        <v>16</v>
      </c>
      <c r="L105" s="36" t="str">
        <f t="shared" ca="1" si="13"/>
        <v>00</v>
      </c>
      <c r="M105" s="21" t="s">
        <v>66</v>
      </c>
    </row>
    <row r="106" spans="1:13" x14ac:dyDescent="0.4">
      <c r="A106">
        <v>10</v>
      </c>
      <c r="D106" s="26" t="s">
        <v>181</v>
      </c>
      <c r="E106">
        <f t="shared" si="8"/>
        <v>8900</v>
      </c>
      <c r="F106">
        <f t="shared" si="15"/>
        <v>5650</v>
      </c>
      <c r="G106" t="str">
        <f t="shared" ca="1" si="9"/>
        <v xml:space="preserve">{"nodeID":"1600104", "floor":"1", "zone":"D", "area":"17", "bay":"16", "hid":"00", "Xaxis":"8900", "Yaxis":"5650" ,"type":"common","updateTime":0} </v>
      </c>
      <c r="H106">
        <f t="shared" si="10"/>
        <v>1</v>
      </c>
      <c r="I106" t="str">
        <f t="shared" ca="1" si="11"/>
        <v>D</v>
      </c>
      <c r="J106">
        <f t="shared" si="14"/>
        <v>17</v>
      </c>
      <c r="K106" s="36" t="str">
        <f t="shared" ca="1" si="12"/>
        <v>16</v>
      </c>
      <c r="L106" s="36" t="str">
        <f t="shared" ca="1" si="13"/>
        <v>00</v>
      </c>
      <c r="M106" s="21" t="s">
        <v>66</v>
      </c>
    </row>
    <row r="107" spans="1:13" x14ac:dyDescent="0.4">
      <c r="A107">
        <v>5</v>
      </c>
      <c r="D107" s="26" t="s">
        <v>182</v>
      </c>
      <c r="E107">
        <f t="shared" si="8"/>
        <v>8900</v>
      </c>
      <c r="F107">
        <f t="shared" si="15"/>
        <v>5655</v>
      </c>
      <c r="G107" t="str">
        <f t="shared" ca="1" si="9"/>
        <v xml:space="preserve">{"nodeID":"1600105", "floor":"1", "zone":"D", "area":"17", "bay":"16", "hid":"00", "Xaxis":"8900", "Yaxis":"5655" ,"type":"common","updateTime":0} </v>
      </c>
      <c r="H107">
        <f t="shared" si="10"/>
        <v>1</v>
      </c>
      <c r="I107" t="str">
        <f t="shared" ca="1" si="11"/>
        <v>D</v>
      </c>
      <c r="J107">
        <f t="shared" si="14"/>
        <v>17</v>
      </c>
      <c r="K107" s="36" t="str">
        <f t="shared" ca="1" si="12"/>
        <v>16</v>
      </c>
      <c r="L107" s="36" t="str">
        <f t="shared" ca="1" si="13"/>
        <v>00</v>
      </c>
      <c r="M107" s="21" t="s">
        <v>66</v>
      </c>
    </row>
    <row r="108" spans="1:13" x14ac:dyDescent="0.4">
      <c r="A108">
        <v>5</v>
      </c>
      <c r="D108" s="26" t="s">
        <v>183</v>
      </c>
      <c r="E108">
        <f t="shared" si="8"/>
        <v>8900</v>
      </c>
      <c r="F108">
        <f t="shared" si="15"/>
        <v>5660</v>
      </c>
      <c r="G108" t="str">
        <f t="shared" ca="1" si="9"/>
        <v xml:space="preserve">{"nodeID":"1600106", "floor":"1", "zone":"D", "area":"17", "bay":"16", "hid":"00", "Xaxis":"8900", "Yaxis":"5660" ,"type":"common","updateTime":0} </v>
      </c>
      <c r="H108">
        <f t="shared" si="10"/>
        <v>1</v>
      </c>
      <c r="I108" t="str">
        <f t="shared" ca="1" si="11"/>
        <v>D</v>
      </c>
      <c r="J108">
        <f t="shared" si="14"/>
        <v>17</v>
      </c>
      <c r="K108" s="36" t="str">
        <f t="shared" ca="1" si="12"/>
        <v>16</v>
      </c>
      <c r="L108" s="36" t="str">
        <f t="shared" ca="1" si="13"/>
        <v>00</v>
      </c>
      <c r="M108" s="21" t="s">
        <v>66</v>
      </c>
    </row>
    <row r="109" spans="1:13" x14ac:dyDescent="0.4">
      <c r="A109">
        <v>5</v>
      </c>
      <c r="D109" s="26" t="s">
        <v>184</v>
      </c>
      <c r="E109">
        <f t="shared" si="8"/>
        <v>8900</v>
      </c>
      <c r="F109">
        <f t="shared" si="15"/>
        <v>5665</v>
      </c>
      <c r="G109" t="str">
        <f t="shared" ca="1" si="9"/>
        <v xml:space="preserve">{"nodeID":"1600107", "floor":"1", "zone":"D", "area":"17", "bay":"16", "hid":"00", "Xaxis":"8900", "Yaxis":"5665" ,"type":"common","updateTime":0} </v>
      </c>
      <c r="H109">
        <f t="shared" si="10"/>
        <v>1</v>
      </c>
      <c r="I109" t="str">
        <f t="shared" ca="1" si="11"/>
        <v>D</v>
      </c>
      <c r="J109">
        <f t="shared" si="14"/>
        <v>17</v>
      </c>
      <c r="K109" s="36" t="str">
        <f t="shared" ca="1" si="12"/>
        <v>16</v>
      </c>
      <c r="L109" s="36" t="str">
        <f t="shared" ca="1" si="13"/>
        <v>00</v>
      </c>
      <c r="M109" s="21" t="s">
        <v>66</v>
      </c>
    </row>
    <row r="110" spans="1:13" x14ac:dyDescent="0.4">
      <c r="A110">
        <v>5</v>
      </c>
      <c r="D110" s="26" t="s">
        <v>185</v>
      </c>
      <c r="E110">
        <f t="shared" si="8"/>
        <v>8900</v>
      </c>
      <c r="F110">
        <f t="shared" si="15"/>
        <v>5670</v>
      </c>
      <c r="G110" t="str">
        <f t="shared" ca="1" si="9"/>
        <v xml:space="preserve">{"nodeID":"1600108", "floor":"1", "zone":"D", "area":"17", "bay":"16", "hid":"00", "Xaxis":"8900", "Yaxis":"5670" ,"type":"common","updateTime":0} </v>
      </c>
      <c r="H110">
        <f t="shared" si="10"/>
        <v>1</v>
      </c>
      <c r="I110" t="str">
        <f t="shared" ca="1" si="11"/>
        <v>D</v>
      </c>
      <c r="J110">
        <f t="shared" si="14"/>
        <v>17</v>
      </c>
      <c r="K110" s="36" t="str">
        <f t="shared" ca="1" si="12"/>
        <v>16</v>
      </c>
      <c r="L110" s="36" t="str">
        <f t="shared" ca="1" si="13"/>
        <v>00</v>
      </c>
      <c r="M110" s="21" t="s">
        <v>66</v>
      </c>
    </row>
    <row r="111" spans="1:13" x14ac:dyDescent="0.4">
      <c r="A111">
        <v>5</v>
      </c>
      <c r="D111" s="26" t="s">
        <v>186</v>
      </c>
      <c r="E111">
        <f t="shared" si="8"/>
        <v>8900</v>
      </c>
      <c r="F111">
        <f t="shared" si="15"/>
        <v>5675</v>
      </c>
      <c r="G111" t="str">
        <f t="shared" ca="1" si="9"/>
        <v xml:space="preserve">{"nodeID":"1600109", "floor":"1", "zone":"D", "area":"17", "bay":"16", "hid":"00", "Xaxis":"8900", "Yaxis":"5675" ,"type":"common","updateTime":0} </v>
      </c>
      <c r="H111">
        <f t="shared" si="10"/>
        <v>1</v>
      </c>
      <c r="I111" t="str">
        <f t="shared" ca="1" si="11"/>
        <v>D</v>
      </c>
      <c r="J111">
        <f t="shared" si="14"/>
        <v>17</v>
      </c>
      <c r="K111" s="36" t="str">
        <f t="shared" ca="1" si="12"/>
        <v>16</v>
      </c>
      <c r="L111" s="36" t="str">
        <f t="shared" ca="1" si="13"/>
        <v>00</v>
      </c>
      <c r="M111" s="21" t="s">
        <v>66</v>
      </c>
    </row>
    <row r="112" spans="1:13" x14ac:dyDescent="0.4">
      <c r="A112">
        <v>5</v>
      </c>
      <c r="D112" s="26" t="s">
        <v>187</v>
      </c>
      <c r="E112">
        <f t="shared" si="8"/>
        <v>8900</v>
      </c>
      <c r="F112">
        <f t="shared" si="15"/>
        <v>5680</v>
      </c>
      <c r="G112" t="str">
        <f t="shared" ca="1" si="9"/>
        <v xml:space="preserve">{"nodeID":"1600110", "floor":"1", "zone":"D", "area":"17", "bay":"16", "hid":"00", "Xaxis":"8900", "Yaxis":"5680" ,"type":"common","updateTime":0} </v>
      </c>
      <c r="H112">
        <f t="shared" si="10"/>
        <v>1</v>
      </c>
      <c r="I112" t="str">
        <f t="shared" ca="1" si="11"/>
        <v>D</v>
      </c>
      <c r="J112">
        <f t="shared" si="14"/>
        <v>17</v>
      </c>
      <c r="K112" s="36" t="str">
        <f t="shared" ca="1" si="12"/>
        <v>16</v>
      </c>
      <c r="L112" s="36" t="str">
        <f t="shared" ca="1" si="13"/>
        <v>00</v>
      </c>
      <c r="M112" s="21" t="s">
        <v>66</v>
      </c>
    </row>
    <row r="113" spans="1:13" x14ac:dyDescent="0.4">
      <c r="A113">
        <v>5</v>
      </c>
      <c r="D113" s="26" t="s">
        <v>188</v>
      </c>
      <c r="E113">
        <f t="shared" si="8"/>
        <v>8900</v>
      </c>
      <c r="F113">
        <f t="shared" si="15"/>
        <v>5685</v>
      </c>
      <c r="G113" t="str">
        <f t="shared" ca="1" si="9"/>
        <v xml:space="preserve">{"nodeID":"1600111", "floor":"1", "zone":"D", "area":"17", "bay":"16", "hid":"00", "Xaxis":"8900", "Yaxis":"5685" ,"type":"common","updateTime":0} </v>
      </c>
      <c r="H113">
        <f t="shared" si="10"/>
        <v>1</v>
      </c>
      <c r="I113" t="str">
        <f t="shared" ca="1" si="11"/>
        <v>D</v>
      </c>
      <c r="J113">
        <f t="shared" si="14"/>
        <v>17</v>
      </c>
      <c r="K113" s="36" t="str">
        <f t="shared" ca="1" si="12"/>
        <v>16</v>
      </c>
      <c r="L113" s="36" t="str">
        <f t="shared" ca="1" si="13"/>
        <v>00</v>
      </c>
      <c r="M113" s="21" t="s">
        <v>66</v>
      </c>
    </row>
    <row r="114" spans="1:13" x14ac:dyDescent="0.4">
      <c r="A114">
        <v>5</v>
      </c>
      <c r="D114" s="26" t="s">
        <v>189</v>
      </c>
      <c r="E114">
        <f t="shared" si="8"/>
        <v>8900</v>
      </c>
      <c r="F114">
        <f t="shared" si="15"/>
        <v>5690</v>
      </c>
      <c r="G114" t="str">
        <f t="shared" ca="1" si="9"/>
        <v xml:space="preserve">{"nodeID":"1600112", "floor":"1", "zone":"D", "area":"17", "bay":"16", "hid":"00", "Xaxis":"8900", "Yaxis":"5690" ,"type":"common","updateTime":0} </v>
      </c>
      <c r="H114">
        <f t="shared" si="10"/>
        <v>1</v>
      </c>
      <c r="I114" t="str">
        <f t="shared" ca="1" si="11"/>
        <v>D</v>
      </c>
      <c r="J114">
        <f t="shared" si="14"/>
        <v>17</v>
      </c>
      <c r="K114" s="36" t="str">
        <f t="shared" ca="1" si="12"/>
        <v>16</v>
      </c>
      <c r="L114" s="36" t="str">
        <f t="shared" ca="1" si="13"/>
        <v>00</v>
      </c>
      <c r="M114" s="21" t="s">
        <v>66</v>
      </c>
    </row>
    <row r="115" spans="1:13" x14ac:dyDescent="0.4">
      <c r="A115">
        <v>5</v>
      </c>
      <c r="D115" s="26" t="s">
        <v>190</v>
      </c>
      <c r="E115">
        <f t="shared" si="8"/>
        <v>8900</v>
      </c>
      <c r="F115">
        <f t="shared" si="15"/>
        <v>5695</v>
      </c>
      <c r="G115" t="str">
        <f t="shared" ca="1" si="9"/>
        <v xml:space="preserve">{"nodeID":"1600113", "floor":"1", "zone":"D", "area":"17", "bay":"16", "hid":"00", "Xaxis":"8900", "Yaxis":"5695" ,"type":"common","updateTime":0} </v>
      </c>
      <c r="H115">
        <f t="shared" si="10"/>
        <v>1</v>
      </c>
      <c r="I115" t="str">
        <f t="shared" ca="1" si="11"/>
        <v>D</v>
      </c>
      <c r="J115">
        <f t="shared" si="14"/>
        <v>17</v>
      </c>
      <c r="K115" s="36" t="str">
        <f t="shared" ca="1" si="12"/>
        <v>16</v>
      </c>
      <c r="L115" s="36" t="str">
        <f t="shared" ca="1" si="13"/>
        <v>00</v>
      </c>
      <c r="M115" s="21" t="s">
        <v>66</v>
      </c>
    </row>
    <row r="116" spans="1:13" x14ac:dyDescent="0.4">
      <c r="A116">
        <v>5</v>
      </c>
      <c r="D116" s="26" t="s">
        <v>191</v>
      </c>
      <c r="E116">
        <f t="shared" si="8"/>
        <v>8900</v>
      </c>
      <c r="F116">
        <f t="shared" si="15"/>
        <v>5700</v>
      </c>
      <c r="G116" t="str">
        <f t="shared" ca="1" si="9"/>
        <v xml:space="preserve">{"nodeID":"1600114", "floor":"1", "zone":"D", "area":"17", "bay":"16", "hid":"00", "Xaxis":"8900", "Yaxis":"5700" ,"type":"common","updateTime":0} </v>
      </c>
      <c r="H116">
        <f t="shared" si="10"/>
        <v>1</v>
      </c>
      <c r="I116" t="str">
        <f t="shared" ca="1" si="11"/>
        <v>D</v>
      </c>
      <c r="J116">
        <f t="shared" si="14"/>
        <v>17</v>
      </c>
      <c r="K116" s="36" t="str">
        <f t="shared" ca="1" si="12"/>
        <v>16</v>
      </c>
      <c r="L116" s="36" t="str">
        <f t="shared" ca="1" si="13"/>
        <v>00</v>
      </c>
      <c r="M116" s="21" t="s">
        <v>66</v>
      </c>
    </row>
    <row r="117" spans="1:13" x14ac:dyDescent="0.4">
      <c r="A117">
        <v>20</v>
      </c>
      <c r="D117" s="26" t="s">
        <v>192</v>
      </c>
      <c r="E117">
        <f t="shared" si="8"/>
        <v>8900</v>
      </c>
      <c r="F117">
        <f t="shared" si="15"/>
        <v>5720</v>
      </c>
      <c r="G117" t="str">
        <f t="shared" ca="1" si="9"/>
        <v xml:space="preserve">{"nodeID":"1600115", "floor":"1", "zone":"D", "area":"17", "bay":"16", "hid":"00", "Xaxis":"8900", "Yaxis":"5720" ,"type":"common","updateTime":0} </v>
      </c>
      <c r="H117">
        <f t="shared" si="10"/>
        <v>1</v>
      </c>
      <c r="I117" t="str">
        <f t="shared" ca="1" si="11"/>
        <v>D</v>
      </c>
      <c r="J117">
        <f t="shared" si="14"/>
        <v>17</v>
      </c>
      <c r="K117" s="36" t="str">
        <f t="shared" ca="1" si="12"/>
        <v>16</v>
      </c>
      <c r="L117" s="36" t="str">
        <f t="shared" ca="1" si="13"/>
        <v>00</v>
      </c>
      <c r="M117" s="21" t="s">
        <v>66</v>
      </c>
    </row>
    <row r="118" spans="1:13" x14ac:dyDescent="0.4">
      <c r="A118">
        <v>20</v>
      </c>
      <c r="D118" s="26" t="s">
        <v>193</v>
      </c>
      <c r="E118">
        <f t="shared" si="8"/>
        <v>8900</v>
      </c>
      <c r="F118">
        <f t="shared" si="15"/>
        <v>5740</v>
      </c>
      <c r="G118" t="str">
        <f t="shared" ca="1" si="9"/>
        <v xml:space="preserve">{"nodeID":"1600116", "floor":"1", "zone":"D", "area":"17", "bay":"16", "hid":"00", "Xaxis":"8900", "Yaxis":"5740" ,"type":"common","updateTime":0} </v>
      </c>
      <c r="H118">
        <f t="shared" si="10"/>
        <v>1</v>
      </c>
      <c r="I118" t="str">
        <f t="shared" ca="1" si="11"/>
        <v>D</v>
      </c>
      <c r="J118">
        <f t="shared" si="14"/>
        <v>17</v>
      </c>
      <c r="K118" s="36" t="str">
        <f t="shared" ca="1" si="12"/>
        <v>16</v>
      </c>
      <c r="L118" s="36" t="str">
        <f t="shared" ca="1" si="13"/>
        <v>00</v>
      </c>
      <c r="M118" s="21" t="s">
        <v>66</v>
      </c>
    </row>
    <row r="119" spans="1:13" x14ac:dyDescent="0.4">
      <c r="A119">
        <v>20</v>
      </c>
      <c r="D119" s="26" t="s">
        <v>194</v>
      </c>
      <c r="E119">
        <f t="shared" si="8"/>
        <v>8900</v>
      </c>
      <c r="F119">
        <f t="shared" si="15"/>
        <v>5760</v>
      </c>
      <c r="G119" t="str">
        <f t="shared" ca="1" si="9"/>
        <v xml:space="preserve">{"nodeID":"1600117", "floor":"1", "zone":"D", "area":"17", "bay":"16", "hid":"00", "Xaxis":"8900", "Yaxis":"5760" ,"type":"common","updateTime":0} </v>
      </c>
      <c r="H119">
        <f t="shared" si="10"/>
        <v>1</v>
      </c>
      <c r="I119" t="str">
        <f t="shared" ca="1" si="11"/>
        <v>D</v>
      </c>
      <c r="J119">
        <f t="shared" si="14"/>
        <v>17</v>
      </c>
      <c r="K119" s="36" t="str">
        <f t="shared" ca="1" si="12"/>
        <v>16</v>
      </c>
      <c r="L119" s="36" t="str">
        <f t="shared" ca="1" si="13"/>
        <v>00</v>
      </c>
      <c r="M119" s="21" t="s">
        <v>66</v>
      </c>
    </row>
    <row r="120" spans="1:13" x14ac:dyDescent="0.4">
      <c r="A120">
        <v>20</v>
      </c>
      <c r="D120" s="26" t="s">
        <v>195</v>
      </c>
      <c r="E120">
        <f t="shared" si="8"/>
        <v>8900</v>
      </c>
      <c r="F120">
        <f t="shared" si="15"/>
        <v>5780</v>
      </c>
      <c r="G120" t="str">
        <f t="shared" ca="1" si="9"/>
        <v xml:space="preserve">{"nodeID":"1600118", "floor":"1", "zone":"D", "area":"17", "bay":"16", "hid":"00", "Xaxis":"8900", "Yaxis":"5780" ,"type":"common","updateTime":0} </v>
      </c>
      <c r="H120">
        <f t="shared" si="10"/>
        <v>1</v>
      </c>
      <c r="I120" t="str">
        <f t="shared" ca="1" si="11"/>
        <v>D</v>
      </c>
      <c r="J120">
        <f t="shared" si="14"/>
        <v>17</v>
      </c>
      <c r="K120" s="36" t="str">
        <f t="shared" ca="1" si="12"/>
        <v>16</v>
      </c>
      <c r="L120" s="36" t="str">
        <f t="shared" ca="1" si="13"/>
        <v>00</v>
      </c>
      <c r="M120" s="21" t="s">
        <v>66</v>
      </c>
    </row>
    <row r="121" spans="1:13" x14ac:dyDescent="0.4">
      <c r="A121">
        <v>20</v>
      </c>
      <c r="D121" s="26" t="s">
        <v>196</v>
      </c>
      <c r="E121">
        <f t="shared" si="8"/>
        <v>8900</v>
      </c>
      <c r="F121">
        <f t="shared" si="15"/>
        <v>5800</v>
      </c>
      <c r="G121" t="str">
        <f t="shared" ca="1" si="9"/>
        <v xml:space="preserve">{"nodeID":"1600119", "floor":"1", "zone":"D", "area":"17", "bay":"16", "hid":"00", "Xaxis":"8900", "Yaxis":"5800" ,"type":"common","updateTime":0} </v>
      </c>
      <c r="H121">
        <f t="shared" si="10"/>
        <v>1</v>
      </c>
      <c r="I121" t="str">
        <f t="shared" ca="1" si="11"/>
        <v>D</v>
      </c>
      <c r="J121">
        <f t="shared" si="14"/>
        <v>17</v>
      </c>
      <c r="K121" s="36" t="str">
        <f t="shared" ca="1" si="12"/>
        <v>16</v>
      </c>
      <c r="L121" s="36" t="str">
        <f t="shared" ca="1" si="13"/>
        <v>00</v>
      </c>
      <c r="M121" s="21" t="s">
        <v>66</v>
      </c>
    </row>
    <row r="122" spans="1:13" x14ac:dyDescent="0.4">
      <c r="A122">
        <v>30</v>
      </c>
      <c r="D122" s="26" t="s">
        <v>197</v>
      </c>
      <c r="E122">
        <f t="shared" si="8"/>
        <v>8900</v>
      </c>
      <c r="F122">
        <f t="shared" si="15"/>
        <v>5830</v>
      </c>
      <c r="G122" t="str">
        <f t="shared" ca="1" si="9"/>
        <v xml:space="preserve">{"nodeID":"1600120", "floor":"1", "zone":"D", "area":"17", "bay":"16", "hid":"00", "Xaxis":"8900", "Yaxis":"5830" ,"type":"common","updateTime":0} </v>
      </c>
      <c r="H122">
        <f t="shared" si="10"/>
        <v>1</v>
      </c>
      <c r="I122" t="str">
        <f t="shared" ca="1" si="11"/>
        <v>D</v>
      </c>
      <c r="J122">
        <f t="shared" si="14"/>
        <v>17</v>
      </c>
      <c r="K122" s="36" t="str">
        <f t="shared" ca="1" si="12"/>
        <v>16</v>
      </c>
      <c r="L122" s="36" t="str">
        <f t="shared" ca="1" si="13"/>
        <v>00</v>
      </c>
      <c r="M122" s="21" t="s">
        <v>66</v>
      </c>
    </row>
    <row r="123" spans="1:13" x14ac:dyDescent="0.4">
      <c r="A123">
        <v>5</v>
      </c>
      <c r="D123" s="26" t="s">
        <v>198</v>
      </c>
      <c r="E123">
        <f t="shared" si="8"/>
        <v>8900</v>
      </c>
      <c r="F123">
        <f t="shared" si="15"/>
        <v>5835</v>
      </c>
      <c r="G123" t="str">
        <f t="shared" ca="1" si="9"/>
        <v xml:space="preserve">{"nodeID":"1600121", "floor":"1", "zone":"D", "area":"17", "bay":"16", "hid":"00", "Xaxis":"8900", "Yaxis":"5835" ,"type":"common","updateTime":0} </v>
      </c>
      <c r="H123">
        <f t="shared" si="10"/>
        <v>1</v>
      </c>
      <c r="I123" t="str">
        <f t="shared" ca="1" si="11"/>
        <v>D</v>
      </c>
      <c r="J123">
        <f t="shared" si="14"/>
        <v>17</v>
      </c>
      <c r="K123" s="36" t="str">
        <f t="shared" ca="1" si="12"/>
        <v>16</v>
      </c>
      <c r="L123" s="36" t="str">
        <f t="shared" ca="1" si="13"/>
        <v>00</v>
      </c>
      <c r="M123" s="21" t="s">
        <v>66</v>
      </c>
    </row>
    <row r="124" spans="1:13" x14ac:dyDescent="0.4">
      <c r="A124">
        <v>5</v>
      </c>
      <c r="D124" s="26" t="s">
        <v>199</v>
      </c>
      <c r="E124">
        <f t="shared" si="8"/>
        <v>8900</v>
      </c>
      <c r="F124">
        <f t="shared" si="15"/>
        <v>5840</v>
      </c>
      <c r="G124" t="str">
        <f t="shared" ca="1" si="9"/>
        <v xml:space="preserve">{"nodeID":"1600122", "floor":"1", "zone":"D", "area":"17", "bay":"16", "hid":"00", "Xaxis":"8900", "Yaxis":"5840" ,"type":"common","updateTime":0} </v>
      </c>
      <c r="H124">
        <f t="shared" si="10"/>
        <v>1</v>
      </c>
      <c r="I124" t="str">
        <f t="shared" ca="1" si="11"/>
        <v>D</v>
      </c>
      <c r="J124">
        <f t="shared" si="14"/>
        <v>17</v>
      </c>
      <c r="K124" s="36" t="str">
        <f t="shared" ca="1" si="12"/>
        <v>16</v>
      </c>
      <c r="L124" s="36" t="str">
        <f t="shared" ca="1" si="13"/>
        <v>00</v>
      </c>
      <c r="M124" s="21" t="s">
        <v>66</v>
      </c>
    </row>
    <row r="125" spans="1:13" x14ac:dyDescent="0.4">
      <c r="A125">
        <v>5</v>
      </c>
      <c r="D125" s="26" t="s">
        <v>200</v>
      </c>
      <c r="E125">
        <f t="shared" si="8"/>
        <v>8900</v>
      </c>
      <c r="F125">
        <f t="shared" si="15"/>
        <v>5845</v>
      </c>
      <c r="G125" t="str">
        <f t="shared" ca="1" si="9"/>
        <v xml:space="preserve">{"nodeID":"1600123", "floor":"1", "zone":"D", "area":"17", "bay":"16", "hid":"00", "Xaxis":"8900", "Yaxis":"5845" ,"type":"common","updateTime":0} </v>
      </c>
      <c r="H125">
        <f t="shared" si="10"/>
        <v>1</v>
      </c>
      <c r="I125" t="str">
        <f t="shared" ca="1" si="11"/>
        <v>D</v>
      </c>
      <c r="J125">
        <f t="shared" si="14"/>
        <v>17</v>
      </c>
      <c r="K125" s="36" t="str">
        <f t="shared" ca="1" si="12"/>
        <v>16</v>
      </c>
      <c r="L125" s="36" t="str">
        <f t="shared" ca="1" si="13"/>
        <v>00</v>
      </c>
      <c r="M125" s="21" t="s">
        <v>66</v>
      </c>
    </row>
    <row r="126" spans="1:13" x14ac:dyDescent="0.4">
      <c r="A126">
        <v>5</v>
      </c>
      <c r="D126" s="26" t="s">
        <v>201</v>
      </c>
      <c r="E126">
        <f t="shared" si="8"/>
        <v>8900</v>
      </c>
      <c r="F126">
        <f t="shared" si="15"/>
        <v>5850</v>
      </c>
      <c r="G126" t="str">
        <f t="shared" ca="1" si="9"/>
        <v xml:space="preserve">{"nodeID":"1600124", "floor":"1", "zone":"D", "area":"17", "bay":"16", "hid":"00", "Xaxis":"8900", "Yaxis":"5850" ,"type":"common","updateTime":0} </v>
      </c>
      <c r="H126">
        <f t="shared" si="10"/>
        <v>1</v>
      </c>
      <c r="I126" t="str">
        <f t="shared" ca="1" si="11"/>
        <v>D</v>
      </c>
      <c r="J126">
        <f t="shared" si="14"/>
        <v>17</v>
      </c>
      <c r="K126" s="36" t="str">
        <f t="shared" ca="1" si="12"/>
        <v>16</v>
      </c>
      <c r="L126" s="36" t="str">
        <f t="shared" ca="1" si="13"/>
        <v>00</v>
      </c>
      <c r="M126" s="21" t="s">
        <v>66</v>
      </c>
    </row>
    <row r="127" spans="1:13" x14ac:dyDescent="0.4">
      <c r="A127">
        <v>5</v>
      </c>
      <c r="D127" s="26" t="s">
        <v>202</v>
      </c>
      <c r="E127">
        <f t="shared" si="8"/>
        <v>8900</v>
      </c>
      <c r="F127">
        <f t="shared" si="15"/>
        <v>5855</v>
      </c>
      <c r="G127" t="str">
        <f t="shared" ca="1" si="9"/>
        <v xml:space="preserve">{"nodeID":"1600125", "floor":"1", "zone":"D", "area":"17", "bay":"16", "hid":"00", "Xaxis":"8900", "Yaxis":"5855" ,"type":"common","updateTime":0} </v>
      </c>
      <c r="H127">
        <f t="shared" si="10"/>
        <v>1</v>
      </c>
      <c r="I127" t="str">
        <f t="shared" ca="1" si="11"/>
        <v>D</v>
      </c>
      <c r="J127">
        <f t="shared" si="14"/>
        <v>17</v>
      </c>
      <c r="K127" s="36" t="str">
        <f t="shared" ca="1" si="12"/>
        <v>16</v>
      </c>
      <c r="L127" s="36" t="str">
        <f t="shared" ca="1" si="13"/>
        <v>00</v>
      </c>
      <c r="M127" s="21" t="s">
        <v>66</v>
      </c>
    </row>
    <row r="128" spans="1:13" x14ac:dyDescent="0.4">
      <c r="A128">
        <v>5</v>
      </c>
      <c r="D128" s="26" t="s">
        <v>203</v>
      </c>
      <c r="E128">
        <f t="shared" si="8"/>
        <v>8900</v>
      </c>
      <c r="F128">
        <f t="shared" si="15"/>
        <v>5860</v>
      </c>
      <c r="G128" t="str">
        <f t="shared" ca="1" si="9"/>
        <v xml:space="preserve">{"nodeID":"1600126", "floor":"1", "zone":"D", "area":"17", "bay":"16", "hid":"00", "Xaxis":"8900", "Yaxis":"5860" ,"type":"common","updateTime":0} </v>
      </c>
      <c r="H128">
        <f t="shared" si="10"/>
        <v>1</v>
      </c>
      <c r="I128" t="str">
        <f t="shared" ca="1" si="11"/>
        <v>D</v>
      </c>
      <c r="J128">
        <f t="shared" si="14"/>
        <v>17</v>
      </c>
      <c r="K128" s="36" t="str">
        <f t="shared" ca="1" si="12"/>
        <v>16</v>
      </c>
      <c r="L128" s="36" t="str">
        <f t="shared" ca="1" si="13"/>
        <v>00</v>
      </c>
      <c r="M128" s="21" t="s">
        <v>66</v>
      </c>
    </row>
    <row r="129" spans="1:13" x14ac:dyDescent="0.4">
      <c r="A129">
        <v>10</v>
      </c>
      <c r="D129" s="26" t="s">
        <v>204</v>
      </c>
      <c r="E129">
        <f t="shared" si="8"/>
        <v>8900</v>
      </c>
      <c r="F129">
        <f t="shared" si="15"/>
        <v>5870</v>
      </c>
      <c r="G129" t="str">
        <f t="shared" ca="1" si="9"/>
        <v xml:space="preserve">{"nodeID":"1600127", "floor":"1", "zone":"D", "area":"17", "bay":"16", "hid":"00", "Xaxis":"8900", "Yaxis":"5870" ,"type":"common","updateTime":0} </v>
      </c>
      <c r="H129">
        <f t="shared" si="10"/>
        <v>1</v>
      </c>
      <c r="I129" t="str">
        <f t="shared" ca="1" si="11"/>
        <v>D</v>
      </c>
      <c r="J129">
        <f t="shared" si="14"/>
        <v>17</v>
      </c>
      <c r="K129" s="36" t="str">
        <f t="shared" ca="1" si="12"/>
        <v>16</v>
      </c>
      <c r="L129" s="36" t="str">
        <f t="shared" ca="1" si="13"/>
        <v>00</v>
      </c>
      <c r="M129" s="21" t="s">
        <v>66</v>
      </c>
    </row>
    <row r="130" spans="1:13" x14ac:dyDescent="0.4">
      <c r="A130">
        <v>10</v>
      </c>
      <c r="D130" s="26" t="s">
        <v>205</v>
      </c>
      <c r="E130">
        <f t="shared" si="8"/>
        <v>8900</v>
      </c>
      <c r="F130">
        <f t="shared" si="15"/>
        <v>5880</v>
      </c>
      <c r="G130" t="str">
        <f t="shared" ca="1" si="9"/>
        <v xml:space="preserve">{"nodeID":"1600128", "floor":"1", "zone":"D", "area":"17", "bay":"16", "hid":"00", "Xaxis":"8900", "Yaxis":"5880" ,"type":"common","updateTime":0} </v>
      </c>
      <c r="H130">
        <f t="shared" si="10"/>
        <v>1</v>
      </c>
      <c r="I130" t="str">
        <f t="shared" ca="1" si="11"/>
        <v>D</v>
      </c>
      <c r="J130">
        <f t="shared" si="14"/>
        <v>17</v>
      </c>
      <c r="K130" s="36" t="str">
        <f t="shared" ca="1" si="12"/>
        <v>16</v>
      </c>
      <c r="L130" s="36" t="str">
        <f t="shared" ca="1" si="13"/>
        <v>00</v>
      </c>
      <c r="M130" s="21" t="s">
        <v>66</v>
      </c>
    </row>
    <row r="131" spans="1:13" x14ac:dyDescent="0.4">
      <c r="A131">
        <v>10</v>
      </c>
      <c r="D131" s="26" t="s">
        <v>206</v>
      </c>
      <c r="E131">
        <f t="shared" si="8"/>
        <v>8900</v>
      </c>
      <c r="F131">
        <f t="shared" si="15"/>
        <v>5890</v>
      </c>
      <c r="G131" t="str">
        <f t="shared" ca="1" si="9"/>
        <v xml:space="preserve">{"nodeID":"1600129", "floor":"1", "zone":"D", "area":"17", "bay":"16", "hid":"00", "Xaxis":"8900", "Yaxis":"5890" ,"type":"common","updateTime":0} </v>
      </c>
      <c r="H131">
        <f t="shared" si="10"/>
        <v>1</v>
      </c>
      <c r="I131" t="str">
        <f t="shared" ca="1" si="11"/>
        <v>D</v>
      </c>
      <c r="J131">
        <f t="shared" si="14"/>
        <v>17</v>
      </c>
      <c r="K131" s="36" t="str">
        <f t="shared" ca="1" si="12"/>
        <v>16</v>
      </c>
      <c r="L131" s="36" t="str">
        <f t="shared" ca="1" si="13"/>
        <v>00</v>
      </c>
      <c r="M131" s="21" t="s">
        <v>66</v>
      </c>
    </row>
    <row r="132" spans="1:13" x14ac:dyDescent="0.4">
      <c r="A132">
        <v>10</v>
      </c>
      <c r="D132" s="26" t="s">
        <v>207</v>
      </c>
      <c r="E132">
        <f t="shared" ref="E132:E195" si="16">$B$3</f>
        <v>8900</v>
      </c>
      <c r="F132">
        <f t="shared" si="15"/>
        <v>5900</v>
      </c>
      <c r="G132" t="str">
        <f t="shared" ref="G132:G195" ca="1" si="17">CONCATENATE("{""nodeID"":""",CONCATENATE(K132,D132),"""",", ""floor"":""",H132,"""",", ""zone"":""",I132,"""",", ""area"":""",J132,"""", ", ""bay"":""",K132,"""", ", ""hid"":""",L132,"""", ", ""Xaxis"":""",E132,"""", ", ""Yaxis"":""",F132,"""", " ,""type"":""",M132,"""", ",""updateTime"":0} ")</f>
        <v xml:space="preserve">{"nodeID":"1600130", "floor":"1", "zone":"D", "area":"17", "bay":"16", "hid":"00", "Xaxis":"8900", "Yaxis":"5900" ,"type":"common","updateTime":0} </v>
      </c>
      <c r="H132">
        <f t="shared" ref="H132:H195" si="18">$H$1</f>
        <v>1</v>
      </c>
      <c r="I132" t="str">
        <f t="shared" ref="I132:I195" ca="1" si="19">INDIRECT("I1")</f>
        <v>D</v>
      </c>
      <c r="J132">
        <f t="shared" si="14"/>
        <v>17</v>
      </c>
      <c r="K132" s="36" t="str">
        <f t="shared" ref="K132:K195" ca="1" si="20">INDIRECT("K1")</f>
        <v>16</v>
      </c>
      <c r="L132" s="36" t="str">
        <f t="shared" ref="L132:L195" ca="1" si="21">INDIRECT("L1")</f>
        <v>00</v>
      </c>
      <c r="M132" s="21" t="s">
        <v>66</v>
      </c>
    </row>
    <row r="133" spans="1:13" x14ac:dyDescent="0.4">
      <c r="A133">
        <v>30</v>
      </c>
      <c r="D133" s="26" t="s">
        <v>208</v>
      </c>
      <c r="E133">
        <f t="shared" si="16"/>
        <v>8900</v>
      </c>
      <c r="F133">
        <f t="shared" si="15"/>
        <v>5930</v>
      </c>
      <c r="G133" t="str">
        <f t="shared" ca="1" si="17"/>
        <v xml:space="preserve">{"nodeID":"1600131", "floor":"1", "zone":"D", "area":"17", "bay":"16", "hid":"00", "Xaxis":"8900", "Yaxis":"5930" ,"type":"common","updateTime":0} </v>
      </c>
      <c r="H133">
        <f t="shared" si="18"/>
        <v>1</v>
      </c>
      <c r="I133" t="str">
        <f t="shared" ca="1" si="19"/>
        <v>D</v>
      </c>
      <c r="J133">
        <f t="shared" ref="J133:J196" si="22">$J$1</f>
        <v>17</v>
      </c>
      <c r="K133" s="36" t="str">
        <f t="shared" ca="1" si="20"/>
        <v>16</v>
      </c>
      <c r="L133" s="36" t="str">
        <f t="shared" ca="1" si="21"/>
        <v>00</v>
      </c>
      <c r="M133" s="21" t="s">
        <v>66</v>
      </c>
    </row>
    <row r="134" spans="1:13" x14ac:dyDescent="0.4">
      <c r="A134">
        <v>30</v>
      </c>
      <c r="D134" s="26" t="s">
        <v>209</v>
      </c>
      <c r="E134">
        <f t="shared" si="16"/>
        <v>8900</v>
      </c>
      <c r="F134">
        <f t="shared" ref="F134:F197" si="23">F133+A134</f>
        <v>5960</v>
      </c>
      <c r="G134" t="str">
        <f t="shared" ca="1" si="17"/>
        <v xml:space="preserve">{"nodeID":"1600132", "floor":"1", "zone":"D", "area":"17", "bay":"16", "hid":"00", "Xaxis":"8900", "Yaxis":"5960" ,"type":"common","updateTime":0} </v>
      </c>
      <c r="H134">
        <f t="shared" si="18"/>
        <v>1</v>
      </c>
      <c r="I134" t="str">
        <f t="shared" ca="1" si="19"/>
        <v>D</v>
      </c>
      <c r="J134">
        <f t="shared" si="22"/>
        <v>17</v>
      </c>
      <c r="K134" s="36" t="str">
        <f t="shared" ca="1" si="20"/>
        <v>16</v>
      </c>
      <c r="L134" s="36" t="str">
        <f t="shared" ca="1" si="21"/>
        <v>00</v>
      </c>
      <c r="M134" s="21" t="s">
        <v>66</v>
      </c>
    </row>
    <row r="135" spans="1:13" x14ac:dyDescent="0.4">
      <c r="A135">
        <v>10</v>
      </c>
      <c r="D135" s="26" t="s">
        <v>210</v>
      </c>
      <c r="E135">
        <f t="shared" si="16"/>
        <v>8900</v>
      </c>
      <c r="F135">
        <f t="shared" si="23"/>
        <v>5970</v>
      </c>
      <c r="G135" t="str">
        <f t="shared" ca="1" si="17"/>
        <v xml:space="preserve">{"nodeID":"1600133", "floor":"1", "zone":"D", "area":"17", "bay":"16", "hid":"00", "Xaxis":"8900", "Yaxis":"5970" ,"type":"common","updateTime":0} </v>
      </c>
      <c r="H135">
        <f t="shared" si="18"/>
        <v>1</v>
      </c>
      <c r="I135" t="str">
        <f t="shared" ca="1" si="19"/>
        <v>D</v>
      </c>
      <c r="J135">
        <f t="shared" si="22"/>
        <v>17</v>
      </c>
      <c r="K135" s="36" t="str">
        <f t="shared" ca="1" si="20"/>
        <v>16</v>
      </c>
      <c r="L135" s="36" t="str">
        <f t="shared" ca="1" si="21"/>
        <v>00</v>
      </c>
      <c r="M135" s="21" t="s">
        <v>66</v>
      </c>
    </row>
    <row r="136" spans="1:13" x14ac:dyDescent="0.4">
      <c r="A136">
        <v>20</v>
      </c>
      <c r="D136" s="26" t="s">
        <v>211</v>
      </c>
      <c r="E136">
        <f t="shared" si="16"/>
        <v>8900</v>
      </c>
      <c r="F136">
        <f t="shared" si="23"/>
        <v>5990</v>
      </c>
      <c r="G136" t="str">
        <f t="shared" ca="1" si="17"/>
        <v xml:space="preserve">{"nodeID":"1600134", "floor":"1", "zone":"D", "area":"17", "bay":"16", "hid":"00", "Xaxis":"8900", "Yaxis":"5990" ,"type":"common","updateTime":0} </v>
      </c>
      <c r="H136">
        <f t="shared" si="18"/>
        <v>1</v>
      </c>
      <c r="I136" t="str">
        <f t="shared" ca="1" si="19"/>
        <v>D</v>
      </c>
      <c r="J136">
        <f t="shared" si="22"/>
        <v>17</v>
      </c>
      <c r="K136" s="36" t="str">
        <f t="shared" ca="1" si="20"/>
        <v>16</v>
      </c>
      <c r="L136" s="36" t="str">
        <f t="shared" ca="1" si="21"/>
        <v>00</v>
      </c>
      <c r="M136" s="21" t="s">
        <v>66</v>
      </c>
    </row>
    <row r="137" spans="1:13" x14ac:dyDescent="0.4">
      <c r="A137">
        <v>10</v>
      </c>
      <c r="D137" s="26" t="s">
        <v>212</v>
      </c>
      <c r="E137">
        <f t="shared" si="16"/>
        <v>8900</v>
      </c>
      <c r="F137">
        <f t="shared" si="23"/>
        <v>6000</v>
      </c>
      <c r="G137" t="str">
        <f t="shared" ca="1" si="17"/>
        <v xml:space="preserve">{"nodeID":"1600135", "floor":"1", "zone":"D", "area":"17", "bay":"16", "hid":"00", "Xaxis":"8900", "Yaxis":"6000" ,"type":"common","updateTime":0} </v>
      </c>
      <c r="H137">
        <f t="shared" si="18"/>
        <v>1</v>
      </c>
      <c r="I137" t="str">
        <f t="shared" ca="1" si="19"/>
        <v>D</v>
      </c>
      <c r="J137">
        <f t="shared" si="22"/>
        <v>17</v>
      </c>
      <c r="K137" s="36" t="str">
        <f t="shared" ca="1" si="20"/>
        <v>16</v>
      </c>
      <c r="L137" s="36" t="str">
        <f t="shared" ca="1" si="21"/>
        <v>00</v>
      </c>
      <c r="M137" s="21" t="s">
        <v>66</v>
      </c>
    </row>
    <row r="138" spans="1:13" x14ac:dyDescent="0.4">
      <c r="A138">
        <v>10</v>
      </c>
      <c r="D138" s="26" t="s">
        <v>213</v>
      </c>
      <c r="E138">
        <f t="shared" si="16"/>
        <v>8900</v>
      </c>
      <c r="F138">
        <f t="shared" si="23"/>
        <v>6010</v>
      </c>
      <c r="G138" t="str">
        <f t="shared" ca="1" si="17"/>
        <v xml:space="preserve">{"nodeID":"1600136", "floor":"1", "zone":"D", "area":"17", "bay":"16", "hid":"00", "Xaxis":"8900", "Yaxis":"6010" ,"type":"common","updateTime":0} </v>
      </c>
      <c r="H138">
        <f t="shared" si="18"/>
        <v>1</v>
      </c>
      <c r="I138" t="str">
        <f t="shared" ca="1" si="19"/>
        <v>D</v>
      </c>
      <c r="J138">
        <f t="shared" si="22"/>
        <v>17</v>
      </c>
      <c r="K138" s="36" t="str">
        <f t="shared" ca="1" si="20"/>
        <v>16</v>
      </c>
      <c r="L138" s="36" t="str">
        <f t="shared" ca="1" si="21"/>
        <v>00</v>
      </c>
      <c r="M138" s="21" t="s">
        <v>66</v>
      </c>
    </row>
    <row r="139" spans="1:13" x14ac:dyDescent="0.4">
      <c r="A139">
        <v>30</v>
      </c>
      <c r="D139" s="26" t="s">
        <v>214</v>
      </c>
      <c r="E139">
        <f t="shared" si="16"/>
        <v>8900</v>
      </c>
      <c r="F139">
        <f t="shared" si="23"/>
        <v>6040</v>
      </c>
      <c r="G139" t="str">
        <f t="shared" ca="1" si="17"/>
        <v xml:space="preserve">{"nodeID":"1600137", "floor":"1", "zone":"D", "area":"17", "bay":"16", "hid":"00", "Xaxis":"8900", "Yaxis":"6040" ,"type":"common","updateTime":0} </v>
      </c>
      <c r="H139">
        <f t="shared" si="18"/>
        <v>1</v>
      </c>
      <c r="I139" t="str">
        <f t="shared" ca="1" si="19"/>
        <v>D</v>
      </c>
      <c r="J139">
        <f t="shared" si="22"/>
        <v>17</v>
      </c>
      <c r="K139" s="36" t="str">
        <f t="shared" ca="1" si="20"/>
        <v>16</v>
      </c>
      <c r="L139" s="36" t="str">
        <f t="shared" ca="1" si="21"/>
        <v>00</v>
      </c>
      <c r="M139" s="21" t="s">
        <v>66</v>
      </c>
    </row>
    <row r="140" spans="1:13" x14ac:dyDescent="0.4">
      <c r="A140">
        <v>30</v>
      </c>
      <c r="D140" s="26" t="s">
        <v>215</v>
      </c>
      <c r="E140">
        <f t="shared" si="16"/>
        <v>8900</v>
      </c>
      <c r="F140">
        <f t="shared" si="23"/>
        <v>6070</v>
      </c>
      <c r="G140" t="str">
        <f t="shared" ca="1" si="17"/>
        <v xml:space="preserve">{"nodeID":"1600138", "floor":"1", "zone":"D", "area":"17", "bay":"16", "hid":"00", "Xaxis":"8900", "Yaxis":"6070" ,"type":"common","updateTime":0} </v>
      </c>
      <c r="H140">
        <f t="shared" si="18"/>
        <v>1</v>
      </c>
      <c r="I140" t="str">
        <f t="shared" ca="1" si="19"/>
        <v>D</v>
      </c>
      <c r="J140">
        <f t="shared" si="22"/>
        <v>17</v>
      </c>
      <c r="K140" s="36" t="str">
        <f t="shared" ca="1" si="20"/>
        <v>16</v>
      </c>
      <c r="L140" s="36" t="str">
        <f t="shared" ca="1" si="21"/>
        <v>00</v>
      </c>
      <c r="M140" s="21" t="s">
        <v>66</v>
      </c>
    </row>
    <row r="141" spans="1:13" x14ac:dyDescent="0.4">
      <c r="A141">
        <v>5</v>
      </c>
      <c r="D141" s="26" t="s">
        <v>216</v>
      </c>
      <c r="E141">
        <f t="shared" si="16"/>
        <v>8900</v>
      </c>
      <c r="F141">
        <f t="shared" si="23"/>
        <v>6075</v>
      </c>
      <c r="G141" t="str">
        <f t="shared" ca="1" si="17"/>
        <v xml:space="preserve">{"nodeID":"1600139", "floor":"1", "zone":"D", "area":"17", "bay":"16", "hid":"00", "Xaxis":"8900", "Yaxis":"6075" ,"type":"common","updateTime":0} </v>
      </c>
      <c r="H141">
        <f t="shared" si="18"/>
        <v>1</v>
      </c>
      <c r="I141" t="str">
        <f t="shared" ca="1" si="19"/>
        <v>D</v>
      </c>
      <c r="J141">
        <f t="shared" si="22"/>
        <v>17</v>
      </c>
      <c r="K141" s="36" t="str">
        <f t="shared" ca="1" si="20"/>
        <v>16</v>
      </c>
      <c r="L141" s="36" t="str">
        <f t="shared" ca="1" si="21"/>
        <v>00</v>
      </c>
      <c r="M141" s="21" t="s">
        <v>66</v>
      </c>
    </row>
    <row r="142" spans="1:13" x14ac:dyDescent="0.4">
      <c r="A142">
        <v>5</v>
      </c>
      <c r="D142" s="26" t="s">
        <v>217</v>
      </c>
      <c r="E142">
        <f t="shared" si="16"/>
        <v>8900</v>
      </c>
      <c r="F142">
        <f t="shared" si="23"/>
        <v>6080</v>
      </c>
      <c r="G142" t="str">
        <f t="shared" ca="1" si="17"/>
        <v xml:space="preserve">{"nodeID":"1600140", "floor":"1", "zone":"D", "area":"17", "bay":"16", "hid":"00", "Xaxis":"8900", "Yaxis":"6080" ,"type":"common","updateTime":0} </v>
      </c>
      <c r="H142">
        <f t="shared" si="18"/>
        <v>1</v>
      </c>
      <c r="I142" t="str">
        <f t="shared" ca="1" si="19"/>
        <v>D</v>
      </c>
      <c r="J142">
        <f t="shared" si="22"/>
        <v>17</v>
      </c>
      <c r="K142" s="36" t="str">
        <f t="shared" ca="1" si="20"/>
        <v>16</v>
      </c>
      <c r="L142" s="36" t="str">
        <f t="shared" ca="1" si="21"/>
        <v>00</v>
      </c>
      <c r="M142" s="21" t="s">
        <v>66</v>
      </c>
    </row>
    <row r="143" spans="1:13" x14ac:dyDescent="0.4">
      <c r="A143">
        <v>5</v>
      </c>
      <c r="D143" s="26" t="s">
        <v>218</v>
      </c>
      <c r="E143">
        <f t="shared" si="16"/>
        <v>8900</v>
      </c>
      <c r="F143">
        <f t="shared" si="23"/>
        <v>6085</v>
      </c>
      <c r="G143" t="str">
        <f t="shared" ca="1" si="17"/>
        <v xml:space="preserve">{"nodeID":"1600141", "floor":"1", "zone":"D", "area":"17", "bay":"16", "hid":"00", "Xaxis":"8900", "Yaxis":"6085" ,"type":"common","updateTime":0} </v>
      </c>
      <c r="H143">
        <f t="shared" si="18"/>
        <v>1</v>
      </c>
      <c r="I143" t="str">
        <f t="shared" ca="1" si="19"/>
        <v>D</v>
      </c>
      <c r="J143">
        <f t="shared" si="22"/>
        <v>17</v>
      </c>
      <c r="K143" s="36" t="str">
        <f t="shared" ca="1" si="20"/>
        <v>16</v>
      </c>
      <c r="L143" s="36" t="str">
        <f t="shared" ca="1" si="21"/>
        <v>00</v>
      </c>
      <c r="M143" s="21" t="s">
        <v>66</v>
      </c>
    </row>
    <row r="144" spans="1:13" x14ac:dyDescent="0.4">
      <c r="A144">
        <v>5</v>
      </c>
      <c r="D144" s="26" t="s">
        <v>219</v>
      </c>
      <c r="E144">
        <f t="shared" si="16"/>
        <v>8900</v>
      </c>
      <c r="F144">
        <f t="shared" si="23"/>
        <v>6090</v>
      </c>
      <c r="G144" t="str">
        <f t="shared" ca="1" si="17"/>
        <v xml:space="preserve">{"nodeID":"1600142", "floor":"1", "zone":"D", "area":"17", "bay":"16", "hid":"00", "Xaxis":"8900", "Yaxis":"6090" ,"type":"common","updateTime":0} </v>
      </c>
      <c r="H144">
        <f t="shared" si="18"/>
        <v>1</v>
      </c>
      <c r="I144" t="str">
        <f t="shared" ca="1" si="19"/>
        <v>D</v>
      </c>
      <c r="J144">
        <f t="shared" si="22"/>
        <v>17</v>
      </c>
      <c r="K144" s="36" t="str">
        <f t="shared" ca="1" si="20"/>
        <v>16</v>
      </c>
      <c r="L144" s="36" t="str">
        <f t="shared" ca="1" si="21"/>
        <v>00</v>
      </c>
      <c r="M144" s="21" t="s">
        <v>66</v>
      </c>
    </row>
    <row r="145" spans="1:13" x14ac:dyDescent="0.4">
      <c r="A145">
        <v>5</v>
      </c>
      <c r="D145" s="26" t="s">
        <v>220</v>
      </c>
      <c r="E145">
        <f t="shared" si="16"/>
        <v>8900</v>
      </c>
      <c r="F145">
        <f t="shared" si="23"/>
        <v>6095</v>
      </c>
      <c r="G145" t="str">
        <f t="shared" ca="1" si="17"/>
        <v xml:space="preserve">{"nodeID":"1600143", "floor":"1", "zone":"D", "area":"17", "bay":"16", "hid":"00", "Xaxis":"8900", "Yaxis":"6095" ,"type":"common","updateTime":0} </v>
      </c>
      <c r="H145">
        <f t="shared" si="18"/>
        <v>1</v>
      </c>
      <c r="I145" t="str">
        <f t="shared" ca="1" si="19"/>
        <v>D</v>
      </c>
      <c r="J145">
        <f t="shared" si="22"/>
        <v>17</v>
      </c>
      <c r="K145" s="36" t="str">
        <f t="shared" ca="1" si="20"/>
        <v>16</v>
      </c>
      <c r="L145" s="36" t="str">
        <f t="shared" ca="1" si="21"/>
        <v>00</v>
      </c>
      <c r="M145" s="21" t="s">
        <v>66</v>
      </c>
    </row>
    <row r="146" spans="1:13" x14ac:dyDescent="0.4">
      <c r="A146">
        <v>5</v>
      </c>
      <c r="D146" s="26" t="s">
        <v>221</v>
      </c>
      <c r="E146">
        <f t="shared" si="16"/>
        <v>8900</v>
      </c>
      <c r="F146">
        <f t="shared" si="23"/>
        <v>6100</v>
      </c>
      <c r="G146" t="str">
        <f t="shared" ca="1" si="17"/>
        <v xml:space="preserve">{"nodeID":"1600144", "floor":"1", "zone":"D", "area":"17", "bay":"16", "hid":"00", "Xaxis":"8900", "Yaxis":"6100" ,"type":"common","updateTime":0} </v>
      </c>
      <c r="H146">
        <f t="shared" si="18"/>
        <v>1</v>
      </c>
      <c r="I146" t="str">
        <f t="shared" ca="1" si="19"/>
        <v>D</v>
      </c>
      <c r="J146">
        <f t="shared" si="22"/>
        <v>17</v>
      </c>
      <c r="K146" s="36" t="str">
        <f t="shared" ca="1" si="20"/>
        <v>16</v>
      </c>
      <c r="L146" s="36" t="str">
        <f t="shared" ca="1" si="21"/>
        <v>00</v>
      </c>
      <c r="M146" s="21" t="s">
        <v>66</v>
      </c>
    </row>
    <row r="147" spans="1:13" x14ac:dyDescent="0.4">
      <c r="A147">
        <v>10</v>
      </c>
      <c r="D147" s="26" t="s">
        <v>222</v>
      </c>
      <c r="E147">
        <f t="shared" si="16"/>
        <v>8900</v>
      </c>
      <c r="F147">
        <f t="shared" si="23"/>
        <v>6110</v>
      </c>
      <c r="G147" t="str">
        <f t="shared" ca="1" si="17"/>
        <v xml:space="preserve">{"nodeID":"1600145", "floor":"1", "zone":"D", "area":"17", "bay":"16", "hid":"00", "Xaxis":"8900", "Yaxis":"6110" ,"type":"common","updateTime":0} </v>
      </c>
      <c r="H147">
        <f t="shared" si="18"/>
        <v>1</v>
      </c>
      <c r="I147" t="str">
        <f t="shared" ca="1" si="19"/>
        <v>D</v>
      </c>
      <c r="J147">
        <f t="shared" si="22"/>
        <v>17</v>
      </c>
      <c r="K147" s="36" t="str">
        <f t="shared" ca="1" si="20"/>
        <v>16</v>
      </c>
      <c r="L147" s="36" t="str">
        <f t="shared" ca="1" si="21"/>
        <v>00</v>
      </c>
      <c r="M147" s="21" t="s">
        <v>66</v>
      </c>
    </row>
    <row r="148" spans="1:13" x14ac:dyDescent="0.4">
      <c r="A148">
        <v>10</v>
      </c>
      <c r="D148" s="26" t="s">
        <v>223</v>
      </c>
      <c r="E148">
        <f t="shared" si="16"/>
        <v>8900</v>
      </c>
      <c r="F148">
        <f t="shared" si="23"/>
        <v>6120</v>
      </c>
      <c r="G148" t="str">
        <f t="shared" ca="1" si="17"/>
        <v xml:space="preserve">{"nodeID":"1600146", "floor":"1", "zone":"D", "area":"17", "bay":"16", "hid":"00", "Xaxis":"8900", "Yaxis":"6120" ,"type":"common","updateTime":0} </v>
      </c>
      <c r="H148">
        <f t="shared" si="18"/>
        <v>1</v>
      </c>
      <c r="I148" t="str">
        <f t="shared" ca="1" si="19"/>
        <v>D</v>
      </c>
      <c r="J148">
        <f t="shared" si="22"/>
        <v>17</v>
      </c>
      <c r="K148" s="36" t="str">
        <f t="shared" ca="1" si="20"/>
        <v>16</v>
      </c>
      <c r="L148" s="36" t="str">
        <f t="shared" ca="1" si="21"/>
        <v>00</v>
      </c>
      <c r="M148" s="21" t="s">
        <v>66</v>
      </c>
    </row>
    <row r="149" spans="1:13" x14ac:dyDescent="0.4">
      <c r="A149">
        <v>10</v>
      </c>
      <c r="D149" s="26" t="s">
        <v>224</v>
      </c>
      <c r="E149">
        <f t="shared" si="16"/>
        <v>8900</v>
      </c>
      <c r="F149">
        <f t="shared" si="23"/>
        <v>6130</v>
      </c>
      <c r="G149" t="str">
        <f t="shared" ca="1" si="17"/>
        <v xml:space="preserve">{"nodeID":"1600147", "floor":"1", "zone":"D", "area":"17", "bay":"16", "hid":"00", "Xaxis":"8900", "Yaxis":"6130" ,"type":"common","updateTime":0} </v>
      </c>
      <c r="H149">
        <f t="shared" si="18"/>
        <v>1</v>
      </c>
      <c r="I149" t="str">
        <f t="shared" ca="1" si="19"/>
        <v>D</v>
      </c>
      <c r="J149">
        <f t="shared" si="22"/>
        <v>17</v>
      </c>
      <c r="K149" s="36" t="str">
        <f t="shared" ca="1" si="20"/>
        <v>16</v>
      </c>
      <c r="L149" s="36" t="str">
        <f t="shared" ca="1" si="21"/>
        <v>00</v>
      </c>
      <c r="M149" s="21" t="s">
        <v>66</v>
      </c>
    </row>
    <row r="150" spans="1:13" x14ac:dyDescent="0.4">
      <c r="A150">
        <v>5</v>
      </c>
      <c r="D150" s="26" t="s">
        <v>225</v>
      </c>
      <c r="E150">
        <f t="shared" si="16"/>
        <v>8900</v>
      </c>
      <c r="F150">
        <f t="shared" si="23"/>
        <v>6135</v>
      </c>
      <c r="G150" t="str">
        <f t="shared" ca="1" si="17"/>
        <v xml:space="preserve">{"nodeID":"1600148", "floor":"1", "zone":"D", "area":"17", "bay":"16", "hid":"00", "Xaxis":"8900", "Yaxis":"6135" ,"type":"common","updateTime":0} </v>
      </c>
      <c r="H150">
        <f t="shared" si="18"/>
        <v>1</v>
      </c>
      <c r="I150" t="str">
        <f t="shared" ca="1" si="19"/>
        <v>D</v>
      </c>
      <c r="J150">
        <f t="shared" si="22"/>
        <v>17</v>
      </c>
      <c r="K150" s="36" t="str">
        <f t="shared" ca="1" si="20"/>
        <v>16</v>
      </c>
      <c r="L150" s="36" t="str">
        <f t="shared" ca="1" si="21"/>
        <v>00</v>
      </c>
      <c r="M150" s="21" t="s">
        <v>66</v>
      </c>
    </row>
    <row r="151" spans="1:13" x14ac:dyDescent="0.4">
      <c r="A151">
        <v>20</v>
      </c>
      <c r="D151" s="26" t="s">
        <v>226</v>
      </c>
      <c r="E151">
        <f t="shared" si="16"/>
        <v>8900</v>
      </c>
      <c r="F151">
        <f t="shared" si="23"/>
        <v>6155</v>
      </c>
      <c r="G151" t="str">
        <f t="shared" ca="1" si="17"/>
        <v xml:space="preserve">{"nodeID":"1600149", "floor":"1", "zone":"D", "area":"17", "bay":"16", "hid":"00", "Xaxis":"8900", "Yaxis":"6155" ,"type":"common","updateTime":0} </v>
      </c>
      <c r="H151">
        <f t="shared" si="18"/>
        <v>1</v>
      </c>
      <c r="I151" t="str">
        <f t="shared" ca="1" si="19"/>
        <v>D</v>
      </c>
      <c r="J151">
        <f t="shared" si="22"/>
        <v>17</v>
      </c>
      <c r="K151" s="36" t="str">
        <f t="shared" ca="1" si="20"/>
        <v>16</v>
      </c>
      <c r="L151" s="36" t="str">
        <f t="shared" ca="1" si="21"/>
        <v>00</v>
      </c>
      <c r="M151" s="21" t="s">
        <v>66</v>
      </c>
    </row>
    <row r="152" spans="1:13" x14ac:dyDescent="0.4">
      <c r="A152">
        <v>10</v>
      </c>
      <c r="D152" s="26" t="s">
        <v>227</v>
      </c>
      <c r="E152">
        <f t="shared" si="16"/>
        <v>8900</v>
      </c>
      <c r="F152">
        <f t="shared" si="23"/>
        <v>6165</v>
      </c>
      <c r="G152" t="str">
        <f t="shared" ca="1" si="17"/>
        <v xml:space="preserve">{"nodeID":"1600150", "floor":"1", "zone":"D", "area":"17", "bay":"16", "hid":"00", "Xaxis":"8900", "Yaxis":"6165" ,"type":"common","updateTime":0} </v>
      </c>
      <c r="H152">
        <f t="shared" si="18"/>
        <v>1</v>
      </c>
      <c r="I152" t="str">
        <f t="shared" ca="1" si="19"/>
        <v>D</v>
      </c>
      <c r="J152">
        <f t="shared" si="22"/>
        <v>17</v>
      </c>
      <c r="K152" s="36" t="str">
        <f t="shared" ca="1" si="20"/>
        <v>16</v>
      </c>
      <c r="L152" s="36" t="str">
        <f t="shared" ca="1" si="21"/>
        <v>00</v>
      </c>
      <c r="M152" s="21" t="s">
        <v>66</v>
      </c>
    </row>
    <row r="153" spans="1:13" x14ac:dyDescent="0.4">
      <c r="A153">
        <v>5</v>
      </c>
      <c r="D153" s="26" t="s">
        <v>228</v>
      </c>
      <c r="E153">
        <f t="shared" si="16"/>
        <v>8900</v>
      </c>
      <c r="F153">
        <f t="shared" si="23"/>
        <v>6170</v>
      </c>
      <c r="G153" t="str">
        <f t="shared" ca="1" si="17"/>
        <v xml:space="preserve">{"nodeID":"1600151", "floor":"1", "zone":"D", "area":"17", "bay":"16", "hid":"00", "Xaxis":"8900", "Yaxis":"6170" ,"type":"common","updateTime":0} </v>
      </c>
      <c r="H153">
        <f t="shared" si="18"/>
        <v>1</v>
      </c>
      <c r="I153" t="str">
        <f t="shared" ca="1" si="19"/>
        <v>D</v>
      </c>
      <c r="J153">
        <f t="shared" si="22"/>
        <v>17</v>
      </c>
      <c r="K153" s="36" t="str">
        <f t="shared" ca="1" si="20"/>
        <v>16</v>
      </c>
      <c r="L153" s="36" t="str">
        <f t="shared" ca="1" si="21"/>
        <v>00</v>
      </c>
      <c r="M153" s="21" t="s">
        <v>66</v>
      </c>
    </row>
    <row r="154" spans="1:13" x14ac:dyDescent="0.4">
      <c r="A154">
        <v>10</v>
      </c>
      <c r="D154" s="26" t="s">
        <v>229</v>
      </c>
      <c r="E154">
        <f t="shared" si="16"/>
        <v>8900</v>
      </c>
      <c r="F154">
        <f t="shared" si="23"/>
        <v>6180</v>
      </c>
      <c r="G154" t="str">
        <f t="shared" ca="1" si="17"/>
        <v xml:space="preserve">{"nodeID":"1600152", "floor":"1", "zone":"D", "area":"17", "bay":"16", "hid":"00", "Xaxis":"8900", "Yaxis":"6180" ,"type":"common","updateTime":0} </v>
      </c>
      <c r="H154">
        <f t="shared" si="18"/>
        <v>1</v>
      </c>
      <c r="I154" t="str">
        <f t="shared" ca="1" si="19"/>
        <v>D</v>
      </c>
      <c r="J154">
        <f t="shared" si="22"/>
        <v>17</v>
      </c>
      <c r="K154" s="36" t="str">
        <f t="shared" ca="1" si="20"/>
        <v>16</v>
      </c>
      <c r="L154" s="36" t="str">
        <f t="shared" ca="1" si="21"/>
        <v>00</v>
      </c>
      <c r="M154" s="21" t="s">
        <v>66</v>
      </c>
    </row>
    <row r="155" spans="1:13" x14ac:dyDescent="0.4">
      <c r="A155">
        <v>5</v>
      </c>
      <c r="D155" s="26" t="s">
        <v>230</v>
      </c>
      <c r="E155">
        <f t="shared" si="16"/>
        <v>8900</v>
      </c>
      <c r="F155">
        <f t="shared" si="23"/>
        <v>6185</v>
      </c>
      <c r="G155" t="str">
        <f t="shared" ca="1" si="17"/>
        <v xml:space="preserve">{"nodeID":"1600153", "floor":"1", "zone":"D", "area":"17", "bay":"16", "hid":"00", "Xaxis":"8900", "Yaxis":"6185" ,"type":"common","updateTime":0} </v>
      </c>
      <c r="H155">
        <f t="shared" si="18"/>
        <v>1</v>
      </c>
      <c r="I155" t="str">
        <f t="shared" ca="1" si="19"/>
        <v>D</v>
      </c>
      <c r="J155">
        <f t="shared" si="22"/>
        <v>17</v>
      </c>
      <c r="K155" s="36" t="str">
        <f t="shared" ca="1" si="20"/>
        <v>16</v>
      </c>
      <c r="L155" s="36" t="str">
        <f t="shared" ca="1" si="21"/>
        <v>00</v>
      </c>
      <c r="M155" s="21" t="s">
        <v>66</v>
      </c>
    </row>
    <row r="156" spans="1:13" x14ac:dyDescent="0.4">
      <c r="A156">
        <v>20</v>
      </c>
      <c r="D156" s="26" t="s">
        <v>231</v>
      </c>
      <c r="E156">
        <f t="shared" si="16"/>
        <v>8900</v>
      </c>
      <c r="F156">
        <f t="shared" si="23"/>
        <v>6205</v>
      </c>
      <c r="G156" t="str">
        <f t="shared" ca="1" si="17"/>
        <v xml:space="preserve">{"nodeID":"1600154", "floor":"1", "zone":"D", "area":"17", "bay":"16", "hid":"00", "Xaxis":"8900", "Yaxis":"6205" ,"type":"common","updateTime":0} </v>
      </c>
      <c r="H156">
        <f t="shared" si="18"/>
        <v>1</v>
      </c>
      <c r="I156" t="str">
        <f t="shared" ca="1" si="19"/>
        <v>D</v>
      </c>
      <c r="J156">
        <f t="shared" si="22"/>
        <v>17</v>
      </c>
      <c r="K156" s="36" t="str">
        <f t="shared" ca="1" si="20"/>
        <v>16</v>
      </c>
      <c r="L156" s="36" t="str">
        <f t="shared" ca="1" si="21"/>
        <v>00</v>
      </c>
      <c r="M156" s="21" t="s">
        <v>66</v>
      </c>
    </row>
    <row r="157" spans="1:13" x14ac:dyDescent="0.4">
      <c r="A157">
        <v>10</v>
      </c>
      <c r="D157" s="26" t="s">
        <v>232</v>
      </c>
      <c r="E157">
        <f t="shared" si="16"/>
        <v>8900</v>
      </c>
      <c r="F157">
        <f t="shared" si="23"/>
        <v>6215</v>
      </c>
      <c r="G157" t="str">
        <f t="shared" ca="1" si="17"/>
        <v xml:space="preserve">{"nodeID":"1600155", "floor":"1", "zone":"D", "area":"17", "bay":"16", "hid":"00", "Xaxis":"8900", "Yaxis":"6215" ,"type":"common","updateTime":0} </v>
      </c>
      <c r="H157">
        <f t="shared" si="18"/>
        <v>1</v>
      </c>
      <c r="I157" t="str">
        <f t="shared" ca="1" si="19"/>
        <v>D</v>
      </c>
      <c r="J157">
        <f t="shared" si="22"/>
        <v>17</v>
      </c>
      <c r="K157" s="36" t="str">
        <f t="shared" ca="1" si="20"/>
        <v>16</v>
      </c>
      <c r="L157" s="36" t="str">
        <f t="shared" ca="1" si="21"/>
        <v>00</v>
      </c>
      <c r="M157" s="21" t="s">
        <v>66</v>
      </c>
    </row>
    <row r="158" spans="1:13" x14ac:dyDescent="0.4">
      <c r="A158">
        <v>10</v>
      </c>
      <c r="D158" s="26" t="s">
        <v>233</v>
      </c>
      <c r="E158">
        <f t="shared" si="16"/>
        <v>8900</v>
      </c>
      <c r="F158">
        <f t="shared" si="23"/>
        <v>6225</v>
      </c>
      <c r="G158" t="str">
        <f t="shared" ca="1" si="17"/>
        <v xml:space="preserve">{"nodeID":"1600156", "floor":"1", "zone":"D", "area":"17", "bay":"16", "hid":"00", "Xaxis":"8900", "Yaxis":"6225" ,"type":"common","updateTime":0} </v>
      </c>
      <c r="H158">
        <f t="shared" si="18"/>
        <v>1</v>
      </c>
      <c r="I158" t="str">
        <f t="shared" ca="1" si="19"/>
        <v>D</v>
      </c>
      <c r="J158">
        <f t="shared" si="22"/>
        <v>17</v>
      </c>
      <c r="K158" s="36" t="str">
        <f t="shared" ca="1" si="20"/>
        <v>16</v>
      </c>
      <c r="L158" s="36" t="str">
        <f t="shared" ca="1" si="21"/>
        <v>00</v>
      </c>
      <c r="M158" s="21" t="s">
        <v>66</v>
      </c>
    </row>
    <row r="159" spans="1:13" x14ac:dyDescent="0.4">
      <c r="A159">
        <v>5</v>
      </c>
      <c r="D159" s="26" t="s">
        <v>234</v>
      </c>
      <c r="E159">
        <f t="shared" si="16"/>
        <v>8900</v>
      </c>
      <c r="F159">
        <f t="shared" si="23"/>
        <v>6230</v>
      </c>
      <c r="G159" t="str">
        <f t="shared" ca="1" si="17"/>
        <v xml:space="preserve">{"nodeID":"1600157", "floor":"1", "zone":"D", "area":"17", "bay":"16", "hid":"00", "Xaxis":"8900", "Yaxis":"6230" ,"type":"common","updateTime":0} </v>
      </c>
      <c r="H159">
        <f t="shared" si="18"/>
        <v>1</v>
      </c>
      <c r="I159" t="str">
        <f t="shared" ca="1" si="19"/>
        <v>D</v>
      </c>
      <c r="J159">
        <f t="shared" si="22"/>
        <v>17</v>
      </c>
      <c r="K159" s="36" t="str">
        <f t="shared" ca="1" si="20"/>
        <v>16</v>
      </c>
      <c r="L159" s="36" t="str">
        <f t="shared" ca="1" si="21"/>
        <v>00</v>
      </c>
      <c r="M159" s="21" t="s">
        <v>66</v>
      </c>
    </row>
    <row r="160" spans="1:13" x14ac:dyDescent="0.4">
      <c r="A160">
        <v>20</v>
      </c>
      <c r="D160" s="26" t="s">
        <v>235</v>
      </c>
      <c r="E160">
        <f t="shared" si="16"/>
        <v>8900</v>
      </c>
      <c r="F160">
        <f t="shared" si="23"/>
        <v>6250</v>
      </c>
      <c r="G160" t="str">
        <f t="shared" ca="1" si="17"/>
        <v xml:space="preserve">{"nodeID":"1600158", "floor":"1", "zone":"D", "area":"17", "bay":"16", "hid":"00", "Xaxis":"8900", "Yaxis":"6250" ,"type":"common","updateTime":0} </v>
      </c>
      <c r="H160">
        <f t="shared" si="18"/>
        <v>1</v>
      </c>
      <c r="I160" t="str">
        <f t="shared" ca="1" si="19"/>
        <v>D</v>
      </c>
      <c r="J160">
        <f t="shared" si="22"/>
        <v>17</v>
      </c>
      <c r="K160" s="36" t="str">
        <f t="shared" ca="1" si="20"/>
        <v>16</v>
      </c>
      <c r="L160" s="36" t="str">
        <f t="shared" ca="1" si="21"/>
        <v>00</v>
      </c>
      <c r="M160" s="21" t="s">
        <v>66</v>
      </c>
    </row>
    <row r="161" spans="1:13" x14ac:dyDescent="0.4">
      <c r="A161">
        <v>20</v>
      </c>
      <c r="D161" s="26" t="s">
        <v>236</v>
      </c>
      <c r="E161">
        <f t="shared" si="16"/>
        <v>8900</v>
      </c>
      <c r="F161">
        <f t="shared" si="23"/>
        <v>6270</v>
      </c>
      <c r="G161" t="str">
        <f t="shared" ca="1" si="17"/>
        <v xml:space="preserve">{"nodeID":"1600159", "floor":"1", "zone":"D", "area":"17", "bay":"16", "hid":"00", "Xaxis":"8900", "Yaxis":"6270" ,"type":"common","updateTime":0} </v>
      </c>
      <c r="H161">
        <f t="shared" si="18"/>
        <v>1</v>
      </c>
      <c r="I161" t="str">
        <f t="shared" ca="1" si="19"/>
        <v>D</v>
      </c>
      <c r="J161">
        <f t="shared" si="22"/>
        <v>17</v>
      </c>
      <c r="K161" s="36" t="str">
        <f t="shared" ca="1" si="20"/>
        <v>16</v>
      </c>
      <c r="L161" s="36" t="str">
        <f t="shared" ca="1" si="21"/>
        <v>00</v>
      </c>
      <c r="M161" s="21" t="s">
        <v>66</v>
      </c>
    </row>
    <row r="162" spans="1:13" x14ac:dyDescent="0.4">
      <c r="A162">
        <v>5</v>
      </c>
      <c r="D162" s="26" t="s">
        <v>237</v>
      </c>
      <c r="E162">
        <f t="shared" si="16"/>
        <v>8900</v>
      </c>
      <c r="F162">
        <f t="shared" si="23"/>
        <v>6275</v>
      </c>
      <c r="G162" t="str">
        <f t="shared" ca="1" si="17"/>
        <v xml:space="preserve">{"nodeID":"1600160", "floor":"1", "zone":"D", "area":"17", "bay":"16", "hid":"00", "Xaxis":"8900", "Yaxis":"6275" ,"type":"common","updateTime":0} </v>
      </c>
      <c r="H162">
        <f t="shared" si="18"/>
        <v>1</v>
      </c>
      <c r="I162" t="str">
        <f t="shared" ca="1" si="19"/>
        <v>D</v>
      </c>
      <c r="J162">
        <f t="shared" si="22"/>
        <v>17</v>
      </c>
      <c r="K162" s="36" t="str">
        <f t="shared" ca="1" si="20"/>
        <v>16</v>
      </c>
      <c r="L162" s="36" t="str">
        <f t="shared" ca="1" si="21"/>
        <v>00</v>
      </c>
      <c r="M162" s="21" t="s">
        <v>66</v>
      </c>
    </row>
    <row r="163" spans="1:13" x14ac:dyDescent="0.4">
      <c r="A163">
        <v>5</v>
      </c>
      <c r="D163" s="26" t="s">
        <v>238</v>
      </c>
      <c r="E163">
        <f t="shared" si="16"/>
        <v>8900</v>
      </c>
      <c r="F163">
        <f t="shared" si="23"/>
        <v>6280</v>
      </c>
      <c r="G163" t="str">
        <f t="shared" ca="1" si="17"/>
        <v xml:space="preserve">{"nodeID":"1600161", "floor":"1", "zone":"D", "area":"17", "bay":"16", "hid":"00", "Xaxis":"8900", "Yaxis":"6280" ,"type":"common","updateTime":0} </v>
      </c>
      <c r="H163">
        <f t="shared" si="18"/>
        <v>1</v>
      </c>
      <c r="I163" t="str">
        <f t="shared" ca="1" si="19"/>
        <v>D</v>
      </c>
      <c r="J163">
        <f t="shared" si="22"/>
        <v>17</v>
      </c>
      <c r="K163" s="36" t="str">
        <f t="shared" ca="1" si="20"/>
        <v>16</v>
      </c>
      <c r="L163" s="36" t="str">
        <f t="shared" ca="1" si="21"/>
        <v>00</v>
      </c>
      <c r="M163" s="21" t="s">
        <v>66</v>
      </c>
    </row>
    <row r="164" spans="1:13" x14ac:dyDescent="0.4">
      <c r="A164">
        <v>5</v>
      </c>
      <c r="D164" s="26" t="s">
        <v>239</v>
      </c>
      <c r="E164">
        <f t="shared" si="16"/>
        <v>8900</v>
      </c>
      <c r="F164">
        <f t="shared" si="23"/>
        <v>6285</v>
      </c>
      <c r="G164" t="str">
        <f t="shared" ca="1" si="17"/>
        <v xml:space="preserve">{"nodeID":"1600162", "floor":"1", "zone":"D", "area":"17", "bay":"16", "hid":"00", "Xaxis":"8900", "Yaxis":"6285" ,"type":"common","updateTime":0} </v>
      </c>
      <c r="H164">
        <f t="shared" si="18"/>
        <v>1</v>
      </c>
      <c r="I164" t="str">
        <f t="shared" ca="1" si="19"/>
        <v>D</v>
      </c>
      <c r="J164">
        <f t="shared" si="22"/>
        <v>17</v>
      </c>
      <c r="K164" s="36" t="str">
        <f t="shared" ca="1" si="20"/>
        <v>16</v>
      </c>
      <c r="L164" s="36" t="str">
        <f t="shared" ca="1" si="21"/>
        <v>00</v>
      </c>
      <c r="M164" s="21" t="s">
        <v>66</v>
      </c>
    </row>
    <row r="165" spans="1:13" x14ac:dyDescent="0.4">
      <c r="A165">
        <v>5</v>
      </c>
      <c r="D165" s="26" t="s">
        <v>240</v>
      </c>
      <c r="E165">
        <f t="shared" si="16"/>
        <v>8900</v>
      </c>
      <c r="F165">
        <f t="shared" si="23"/>
        <v>6290</v>
      </c>
      <c r="G165" t="str">
        <f t="shared" ca="1" si="17"/>
        <v xml:space="preserve">{"nodeID":"1600163", "floor":"1", "zone":"D", "area":"17", "bay":"16", "hid":"00", "Xaxis":"8900", "Yaxis":"6290" ,"type":"common","updateTime":0} </v>
      </c>
      <c r="H165">
        <f t="shared" si="18"/>
        <v>1</v>
      </c>
      <c r="I165" t="str">
        <f t="shared" ca="1" si="19"/>
        <v>D</v>
      </c>
      <c r="J165">
        <f t="shared" si="22"/>
        <v>17</v>
      </c>
      <c r="K165" s="36" t="str">
        <f t="shared" ca="1" si="20"/>
        <v>16</v>
      </c>
      <c r="L165" s="36" t="str">
        <f t="shared" ca="1" si="21"/>
        <v>00</v>
      </c>
      <c r="M165" s="21" t="s">
        <v>66</v>
      </c>
    </row>
    <row r="166" spans="1:13" x14ac:dyDescent="0.4">
      <c r="A166">
        <v>5</v>
      </c>
      <c r="D166" s="26" t="s">
        <v>241</v>
      </c>
      <c r="E166">
        <f t="shared" si="16"/>
        <v>8900</v>
      </c>
      <c r="F166">
        <f t="shared" si="23"/>
        <v>6295</v>
      </c>
      <c r="G166" t="str">
        <f t="shared" ca="1" si="17"/>
        <v xml:space="preserve">{"nodeID":"1600164", "floor":"1", "zone":"D", "area":"17", "bay":"16", "hid":"00", "Xaxis":"8900", "Yaxis":"6295" ,"type":"common","updateTime":0} </v>
      </c>
      <c r="H166">
        <f t="shared" si="18"/>
        <v>1</v>
      </c>
      <c r="I166" t="str">
        <f t="shared" ca="1" si="19"/>
        <v>D</v>
      </c>
      <c r="J166">
        <f t="shared" si="22"/>
        <v>17</v>
      </c>
      <c r="K166" s="36" t="str">
        <f t="shared" ca="1" si="20"/>
        <v>16</v>
      </c>
      <c r="L166" s="36" t="str">
        <f t="shared" ca="1" si="21"/>
        <v>00</v>
      </c>
      <c r="M166" s="21" t="s">
        <v>66</v>
      </c>
    </row>
    <row r="167" spans="1:13" x14ac:dyDescent="0.4">
      <c r="A167">
        <v>5</v>
      </c>
      <c r="D167" s="26" t="s">
        <v>242</v>
      </c>
      <c r="E167">
        <f t="shared" si="16"/>
        <v>8900</v>
      </c>
      <c r="F167">
        <f t="shared" si="23"/>
        <v>6300</v>
      </c>
      <c r="G167" t="str">
        <f t="shared" ca="1" si="17"/>
        <v xml:space="preserve">{"nodeID":"1600165", "floor":"1", "zone":"D", "area":"17", "bay":"16", "hid":"00", "Xaxis":"8900", "Yaxis":"6300" ,"type":"common","updateTime":0} </v>
      </c>
      <c r="H167">
        <f t="shared" si="18"/>
        <v>1</v>
      </c>
      <c r="I167" t="str">
        <f t="shared" ca="1" si="19"/>
        <v>D</v>
      </c>
      <c r="J167">
        <f t="shared" si="22"/>
        <v>17</v>
      </c>
      <c r="K167" s="36" t="str">
        <f t="shared" ca="1" si="20"/>
        <v>16</v>
      </c>
      <c r="L167" s="36" t="str">
        <f t="shared" ca="1" si="21"/>
        <v>00</v>
      </c>
      <c r="M167" s="21" t="s">
        <v>66</v>
      </c>
    </row>
    <row r="168" spans="1:13" x14ac:dyDescent="0.4">
      <c r="A168">
        <v>5</v>
      </c>
      <c r="D168" s="26" t="s">
        <v>243</v>
      </c>
      <c r="E168">
        <f t="shared" si="16"/>
        <v>8900</v>
      </c>
      <c r="F168">
        <f t="shared" si="23"/>
        <v>6305</v>
      </c>
      <c r="G168" t="str">
        <f t="shared" ca="1" si="17"/>
        <v xml:space="preserve">{"nodeID":"1600166", "floor":"1", "zone":"D", "area":"17", "bay":"16", "hid":"00", "Xaxis":"8900", "Yaxis":"6305" ,"type":"common","updateTime":0} </v>
      </c>
      <c r="H168">
        <f t="shared" si="18"/>
        <v>1</v>
      </c>
      <c r="I168" t="str">
        <f t="shared" ca="1" si="19"/>
        <v>D</v>
      </c>
      <c r="J168">
        <f t="shared" si="22"/>
        <v>17</v>
      </c>
      <c r="K168" s="36" t="str">
        <f t="shared" ca="1" si="20"/>
        <v>16</v>
      </c>
      <c r="L168" s="36" t="str">
        <f t="shared" ca="1" si="21"/>
        <v>00</v>
      </c>
      <c r="M168" s="21" t="s">
        <v>66</v>
      </c>
    </row>
    <row r="169" spans="1:13" x14ac:dyDescent="0.4">
      <c r="A169">
        <v>5</v>
      </c>
      <c r="D169" s="26" t="s">
        <v>244</v>
      </c>
      <c r="E169">
        <f t="shared" si="16"/>
        <v>8900</v>
      </c>
      <c r="F169">
        <f t="shared" si="23"/>
        <v>6310</v>
      </c>
      <c r="G169" t="str">
        <f t="shared" ca="1" si="17"/>
        <v xml:space="preserve">{"nodeID":"1600167", "floor":"1", "zone":"D", "area":"17", "bay":"16", "hid":"00", "Xaxis":"8900", "Yaxis":"6310" ,"type":"common","updateTime":0} </v>
      </c>
      <c r="H169">
        <f t="shared" si="18"/>
        <v>1</v>
      </c>
      <c r="I169" t="str">
        <f t="shared" ca="1" si="19"/>
        <v>D</v>
      </c>
      <c r="J169">
        <f t="shared" si="22"/>
        <v>17</v>
      </c>
      <c r="K169" s="36" t="str">
        <f t="shared" ca="1" si="20"/>
        <v>16</v>
      </c>
      <c r="L169" s="36" t="str">
        <f t="shared" ca="1" si="21"/>
        <v>00</v>
      </c>
      <c r="M169" s="21" t="s">
        <v>66</v>
      </c>
    </row>
    <row r="170" spans="1:13" x14ac:dyDescent="0.4">
      <c r="A170">
        <v>5</v>
      </c>
      <c r="D170" s="26" t="s">
        <v>245</v>
      </c>
      <c r="E170">
        <f t="shared" si="16"/>
        <v>8900</v>
      </c>
      <c r="F170">
        <f t="shared" si="23"/>
        <v>6315</v>
      </c>
      <c r="G170" t="str">
        <f t="shared" ca="1" si="17"/>
        <v xml:space="preserve">{"nodeID":"1600168", "floor":"1", "zone":"D", "area":"17", "bay":"16", "hid":"00", "Xaxis":"8900", "Yaxis":"6315" ,"type":"common","updateTime":0} </v>
      </c>
      <c r="H170">
        <f t="shared" si="18"/>
        <v>1</v>
      </c>
      <c r="I170" t="str">
        <f t="shared" ca="1" si="19"/>
        <v>D</v>
      </c>
      <c r="J170">
        <f t="shared" si="22"/>
        <v>17</v>
      </c>
      <c r="K170" s="36" t="str">
        <f t="shared" ca="1" si="20"/>
        <v>16</v>
      </c>
      <c r="L170" s="36" t="str">
        <f t="shared" ca="1" si="21"/>
        <v>00</v>
      </c>
      <c r="M170" s="21" t="s">
        <v>66</v>
      </c>
    </row>
    <row r="171" spans="1:13" x14ac:dyDescent="0.4">
      <c r="A171">
        <v>5</v>
      </c>
      <c r="D171" s="26" t="s">
        <v>246</v>
      </c>
      <c r="E171">
        <f t="shared" si="16"/>
        <v>8900</v>
      </c>
      <c r="F171">
        <f t="shared" si="23"/>
        <v>6320</v>
      </c>
      <c r="G171" t="str">
        <f t="shared" ca="1" si="17"/>
        <v xml:space="preserve">{"nodeID":"1600169", "floor":"1", "zone":"D", "area":"17", "bay":"16", "hid":"00", "Xaxis":"8900", "Yaxis":"6320" ,"type":"common","updateTime":0} </v>
      </c>
      <c r="H171">
        <f t="shared" si="18"/>
        <v>1</v>
      </c>
      <c r="I171" t="str">
        <f t="shared" ca="1" si="19"/>
        <v>D</v>
      </c>
      <c r="J171">
        <f t="shared" si="22"/>
        <v>17</v>
      </c>
      <c r="K171" s="36" t="str">
        <f t="shared" ca="1" si="20"/>
        <v>16</v>
      </c>
      <c r="L171" s="36" t="str">
        <f t="shared" ca="1" si="21"/>
        <v>00</v>
      </c>
      <c r="M171" s="21" t="s">
        <v>66</v>
      </c>
    </row>
    <row r="172" spans="1:13" x14ac:dyDescent="0.4">
      <c r="A172">
        <v>10</v>
      </c>
      <c r="D172" s="26" t="s">
        <v>247</v>
      </c>
      <c r="E172">
        <f t="shared" si="16"/>
        <v>8900</v>
      </c>
      <c r="F172">
        <f t="shared" si="23"/>
        <v>6330</v>
      </c>
      <c r="G172" t="str">
        <f t="shared" ca="1" si="17"/>
        <v xml:space="preserve">{"nodeID":"1600170", "floor":"1", "zone":"D", "area":"17", "bay":"16", "hid":"00", "Xaxis":"8900", "Yaxis":"6330" ,"type":"common","updateTime":0} </v>
      </c>
      <c r="H172">
        <f t="shared" si="18"/>
        <v>1</v>
      </c>
      <c r="I172" t="str">
        <f t="shared" ca="1" si="19"/>
        <v>D</v>
      </c>
      <c r="J172">
        <f t="shared" si="22"/>
        <v>17</v>
      </c>
      <c r="K172" s="36" t="str">
        <f t="shared" ca="1" si="20"/>
        <v>16</v>
      </c>
      <c r="L172" s="36" t="str">
        <f t="shared" ca="1" si="21"/>
        <v>00</v>
      </c>
      <c r="M172" s="21" t="s">
        <v>66</v>
      </c>
    </row>
    <row r="173" spans="1:13" x14ac:dyDescent="0.4">
      <c r="A173">
        <v>10</v>
      </c>
      <c r="D173" s="26" t="s">
        <v>248</v>
      </c>
      <c r="E173">
        <f t="shared" si="16"/>
        <v>8900</v>
      </c>
      <c r="F173">
        <f t="shared" si="23"/>
        <v>6340</v>
      </c>
      <c r="G173" t="str">
        <f t="shared" ca="1" si="17"/>
        <v xml:space="preserve">{"nodeID":"1600171", "floor":"1", "zone":"D", "area":"17", "bay":"16", "hid":"00", "Xaxis":"8900", "Yaxis":"6340" ,"type":"common","updateTime":0} </v>
      </c>
      <c r="H173">
        <f t="shared" si="18"/>
        <v>1</v>
      </c>
      <c r="I173" t="str">
        <f t="shared" ca="1" si="19"/>
        <v>D</v>
      </c>
      <c r="J173">
        <f t="shared" si="22"/>
        <v>17</v>
      </c>
      <c r="K173" s="36" t="str">
        <f t="shared" ca="1" si="20"/>
        <v>16</v>
      </c>
      <c r="L173" s="36" t="str">
        <f t="shared" ca="1" si="21"/>
        <v>00</v>
      </c>
      <c r="M173" s="21" t="s">
        <v>66</v>
      </c>
    </row>
    <row r="174" spans="1:13" x14ac:dyDescent="0.4">
      <c r="A174">
        <v>10</v>
      </c>
      <c r="D174" s="26" t="s">
        <v>249</v>
      </c>
      <c r="E174">
        <f t="shared" si="16"/>
        <v>8900</v>
      </c>
      <c r="F174">
        <f t="shared" si="23"/>
        <v>6350</v>
      </c>
      <c r="G174" t="str">
        <f t="shared" ca="1" si="17"/>
        <v xml:space="preserve">{"nodeID":"1600172", "floor":"1", "zone":"D", "area":"17", "bay":"16", "hid":"00", "Xaxis":"8900", "Yaxis":"6350" ,"type":"common","updateTime":0} </v>
      </c>
      <c r="H174">
        <f t="shared" si="18"/>
        <v>1</v>
      </c>
      <c r="I174" t="str">
        <f t="shared" ca="1" si="19"/>
        <v>D</v>
      </c>
      <c r="J174">
        <f t="shared" si="22"/>
        <v>17</v>
      </c>
      <c r="K174" s="36" t="str">
        <f t="shared" ca="1" si="20"/>
        <v>16</v>
      </c>
      <c r="L174" s="36" t="str">
        <f t="shared" ca="1" si="21"/>
        <v>00</v>
      </c>
      <c r="M174" s="21" t="s">
        <v>66</v>
      </c>
    </row>
    <row r="175" spans="1:13" x14ac:dyDescent="0.4">
      <c r="A175">
        <v>5</v>
      </c>
      <c r="D175" s="26" t="s">
        <v>250</v>
      </c>
      <c r="E175">
        <f t="shared" si="16"/>
        <v>8900</v>
      </c>
      <c r="F175">
        <f t="shared" si="23"/>
        <v>6355</v>
      </c>
      <c r="G175" t="str">
        <f t="shared" ca="1" si="17"/>
        <v xml:space="preserve">{"nodeID":"1600173", "floor":"1", "zone":"D", "area":"17", "bay":"16", "hid":"00", "Xaxis":"8900", "Yaxis":"6355" ,"type":"common","updateTime":0} </v>
      </c>
      <c r="H175">
        <f t="shared" si="18"/>
        <v>1</v>
      </c>
      <c r="I175" t="str">
        <f t="shared" ca="1" si="19"/>
        <v>D</v>
      </c>
      <c r="J175">
        <f t="shared" si="22"/>
        <v>17</v>
      </c>
      <c r="K175" s="36" t="str">
        <f t="shared" ca="1" si="20"/>
        <v>16</v>
      </c>
      <c r="L175" s="36" t="str">
        <f t="shared" ca="1" si="21"/>
        <v>00</v>
      </c>
      <c r="M175" s="21" t="s">
        <v>66</v>
      </c>
    </row>
    <row r="176" spans="1:13" x14ac:dyDescent="0.4">
      <c r="A176">
        <v>5</v>
      </c>
      <c r="D176" s="26" t="s">
        <v>251</v>
      </c>
      <c r="E176">
        <f t="shared" si="16"/>
        <v>8900</v>
      </c>
      <c r="F176">
        <f t="shared" si="23"/>
        <v>6360</v>
      </c>
      <c r="G176" t="str">
        <f t="shared" ca="1" si="17"/>
        <v xml:space="preserve">{"nodeID":"1600174", "floor":"1", "zone":"D", "area":"17", "bay":"16", "hid":"00", "Xaxis":"8900", "Yaxis":"6360" ,"type":"common","updateTime":0} </v>
      </c>
      <c r="H176">
        <f t="shared" si="18"/>
        <v>1</v>
      </c>
      <c r="I176" t="str">
        <f t="shared" ca="1" si="19"/>
        <v>D</v>
      </c>
      <c r="J176">
        <f t="shared" si="22"/>
        <v>17</v>
      </c>
      <c r="K176" s="36" t="str">
        <f t="shared" ca="1" si="20"/>
        <v>16</v>
      </c>
      <c r="L176" s="36" t="str">
        <f t="shared" ca="1" si="21"/>
        <v>00</v>
      </c>
      <c r="M176" s="21" t="s">
        <v>66</v>
      </c>
    </row>
    <row r="177" spans="1:13" x14ac:dyDescent="0.4">
      <c r="A177">
        <v>20</v>
      </c>
      <c r="D177" s="26" t="s">
        <v>252</v>
      </c>
      <c r="E177">
        <f t="shared" si="16"/>
        <v>8900</v>
      </c>
      <c r="F177">
        <f t="shared" si="23"/>
        <v>6380</v>
      </c>
      <c r="G177" t="str">
        <f t="shared" ca="1" si="17"/>
        <v xml:space="preserve">{"nodeID":"1600175", "floor":"1", "zone":"D", "area":"17", "bay":"16", "hid":"00", "Xaxis":"8900", "Yaxis":"6380" ,"type":"common","updateTime":0} </v>
      </c>
      <c r="H177">
        <f t="shared" si="18"/>
        <v>1</v>
      </c>
      <c r="I177" t="str">
        <f t="shared" ca="1" si="19"/>
        <v>D</v>
      </c>
      <c r="J177">
        <f t="shared" si="22"/>
        <v>17</v>
      </c>
      <c r="K177" s="36" t="str">
        <f t="shared" ca="1" si="20"/>
        <v>16</v>
      </c>
      <c r="L177" s="36" t="str">
        <f t="shared" ca="1" si="21"/>
        <v>00</v>
      </c>
      <c r="M177" s="21" t="s">
        <v>66</v>
      </c>
    </row>
    <row r="178" spans="1:13" x14ac:dyDescent="0.4">
      <c r="A178">
        <v>20</v>
      </c>
      <c r="D178" s="26" t="s">
        <v>253</v>
      </c>
      <c r="E178">
        <f t="shared" si="16"/>
        <v>8900</v>
      </c>
      <c r="F178">
        <f t="shared" si="23"/>
        <v>6400</v>
      </c>
      <c r="G178" t="str">
        <f t="shared" ca="1" si="17"/>
        <v xml:space="preserve">{"nodeID":"1600176", "floor":"1", "zone":"D", "area":"17", "bay":"16", "hid":"00", "Xaxis":"8900", "Yaxis":"6400" ,"type":"common","updateTime":0} </v>
      </c>
      <c r="H178">
        <f t="shared" si="18"/>
        <v>1</v>
      </c>
      <c r="I178" t="str">
        <f t="shared" ca="1" si="19"/>
        <v>D</v>
      </c>
      <c r="J178">
        <f t="shared" si="22"/>
        <v>17</v>
      </c>
      <c r="K178" s="36" t="str">
        <f t="shared" ca="1" si="20"/>
        <v>16</v>
      </c>
      <c r="L178" s="36" t="str">
        <f t="shared" ca="1" si="21"/>
        <v>00</v>
      </c>
      <c r="M178" s="21" t="s">
        <v>66</v>
      </c>
    </row>
    <row r="179" spans="1:13" x14ac:dyDescent="0.4">
      <c r="A179">
        <v>30</v>
      </c>
      <c r="D179" s="26" t="s">
        <v>254</v>
      </c>
      <c r="E179">
        <f t="shared" si="16"/>
        <v>8900</v>
      </c>
      <c r="F179">
        <f t="shared" si="23"/>
        <v>6430</v>
      </c>
      <c r="G179" t="str">
        <f t="shared" ca="1" si="17"/>
        <v xml:space="preserve">{"nodeID":"1600177", "floor":"1", "zone":"D", "area":"17", "bay":"16", "hid":"00", "Xaxis":"8900", "Yaxis":"6430" ,"type":"common","updateTime":0} </v>
      </c>
      <c r="H179">
        <f t="shared" si="18"/>
        <v>1</v>
      </c>
      <c r="I179" t="str">
        <f t="shared" ca="1" si="19"/>
        <v>D</v>
      </c>
      <c r="J179">
        <f t="shared" si="22"/>
        <v>17</v>
      </c>
      <c r="K179" s="36" t="str">
        <f t="shared" ca="1" si="20"/>
        <v>16</v>
      </c>
      <c r="L179" s="36" t="str">
        <f t="shared" ca="1" si="21"/>
        <v>00</v>
      </c>
      <c r="M179" s="21" t="s">
        <v>66</v>
      </c>
    </row>
    <row r="180" spans="1:13" x14ac:dyDescent="0.4">
      <c r="A180">
        <v>5</v>
      </c>
      <c r="D180" s="26" t="s">
        <v>255</v>
      </c>
      <c r="E180">
        <f t="shared" si="16"/>
        <v>8900</v>
      </c>
      <c r="F180">
        <f t="shared" si="23"/>
        <v>6435</v>
      </c>
      <c r="G180" t="str">
        <f t="shared" ca="1" si="17"/>
        <v xml:space="preserve">{"nodeID":"1600178", "floor":"1", "zone":"D", "area":"17", "bay":"16", "hid":"00", "Xaxis":"8900", "Yaxis":"6435" ,"type":"common","updateTime":0} </v>
      </c>
      <c r="H180">
        <f t="shared" si="18"/>
        <v>1</v>
      </c>
      <c r="I180" t="str">
        <f t="shared" ca="1" si="19"/>
        <v>D</v>
      </c>
      <c r="J180">
        <f t="shared" si="22"/>
        <v>17</v>
      </c>
      <c r="K180" s="36" t="str">
        <f t="shared" ca="1" si="20"/>
        <v>16</v>
      </c>
      <c r="L180" s="36" t="str">
        <f t="shared" ca="1" si="21"/>
        <v>00</v>
      </c>
      <c r="M180" s="21" t="s">
        <v>66</v>
      </c>
    </row>
    <row r="181" spans="1:13" x14ac:dyDescent="0.4">
      <c r="A181">
        <v>5</v>
      </c>
      <c r="D181" s="26" t="s">
        <v>256</v>
      </c>
      <c r="E181">
        <f t="shared" si="16"/>
        <v>8900</v>
      </c>
      <c r="F181">
        <f t="shared" si="23"/>
        <v>6440</v>
      </c>
      <c r="G181" t="str">
        <f t="shared" ca="1" si="17"/>
        <v xml:space="preserve">{"nodeID":"1600179", "floor":"1", "zone":"D", "area":"17", "bay":"16", "hid":"00", "Xaxis":"8900", "Yaxis":"6440" ,"type":"common","updateTime":0} </v>
      </c>
      <c r="H181">
        <f t="shared" si="18"/>
        <v>1</v>
      </c>
      <c r="I181" t="str">
        <f t="shared" ca="1" si="19"/>
        <v>D</v>
      </c>
      <c r="J181">
        <f t="shared" si="22"/>
        <v>17</v>
      </c>
      <c r="K181" s="36" t="str">
        <f t="shared" ca="1" si="20"/>
        <v>16</v>
      </c>
      <c r="L181" s="36" t="str">
        <f t="shared" ca="1" si="21"/>
        <v>00</v>
      </c>
      <c r="M181" s="21" t="s">
        <v>66</v>
      </c>
    </row>
    <row r="182" spans="1:13" x14ac:dyDescent="0.4">
      <c r="A182">
        <v>5</v>
      </c>
      <c r="D182" s="26" t="s">
        <v>257</v>
      </c>
      <c r="E182">
        <f t="shared" si="16"/>
        <v>8900</v>
      </c>
      <c r="F182">
        <f t="shared" si="23"/>
        <v>6445</v>
      </c>
      <c r="G182" t="str">
        <f t="shared" ca="1" si="17"/>
        <v xml:space="preserve">{"nodeID":"1600180", "floor":"1", "zone":"D", "area":"17", "bay":"16", "hid":"00", "Xaxis":"8900", "Yaxis":"6445" ,"type":"common","updateTime":0} </v>
      </c>
      <c r="H182">
        <f t="shared" si="18"/>
        <v>1</v>
      </c>
      <c r="I182" t="str">
        <f t="shared" ca="1" si="19"/>
        <v>D</v>
      </c>
      <c r="J182">
        <f t="shared" si="22"/>
        <v>17</v>
      </c>
      <c r="K182" s="36" t="str">
        <f t="shared" ca="1" si="20"/>
        <v>16</v>
      </c>
      <c r="L182" s="36" t="str">
        <f t="shared" ca="1" si="21"/>
        <v>00</v>
      </c>
      <c r="M182" s="21" t="s">
        <v>66</v>
      </c>
    </row>
    <row r="183" spans="1:13" x14ac:dyDescent="0.4">
      <c r="A183">
        <v>10</v>
      </c>
      <c r="D183" s="26" t="s">
        <v>258</v>
      </c>
      <c r="E183">
        <f t="shared" si="16"/>
        <v>8900</v>
      </c>
      <c r="F183">
        <f t="shared" si="23"/>
        <v>6455</v>
      </c>
      <c r="G183" t="str">
        <f t="shared" ca="1" si="17"/>
        <v xml:space="preserve">{"nodeID":"1600181", "floor":"1", "zone":"D", "area":"17", "bay":"16", "hid":"00", "Xaxis":"8900", "Yaxis":"6455" ,"type":"common","updateTime":0} </v>
      </c>
      <c r="H183">
        <f t="shared" si="18"/>
        <v>1</v>
      </c>
      <c r="I183" t="str">
        <f t="shared" ca="1" si="19"/>
        <v>D</v>
      </c>
      <c r="J183">
        <f t="shared" si="22"/>
        <v>17</v>
      </c>
      <c r="K183" s="36" t="str">
        <f t="shared" ca="1" si="20"/>
        <v>16</v>
      </c>
      <c r="L183" s="36" t="str">
        <f t="shared" ca="1" si="21"/>
        <v>00</v>
      </c>
      <c r="M183" s="21" t="s">
        <v>66</v>
      </c>
    </row>
    <row r="184" spans="1:13" x14ac:dyDescent="0.4">
      <c r="A184">
        <v>10</v>
      </c>
      <c r="D184" s="26" t="s">
        <v>259</v>
      </c>
      <c r="E184">
        <f t="shared" si="16"/>
        <v>8900</v>
      </c>
      <c r="F184">
        <f t="shared" si="23"/>
        <v>6465</v>
      </c>
      <c r="G184" t="str">
        <f t="shared" ca="1" si="17"/>
        <v xml:space="preserve">{"nodeID":"1600182", "floor":"1", "zone":"D", "area":"17", "bay":"16", "hid":"00", "Xaxis":"8900", "Yaxis":"6465" ,"type":"common","updateTime":0} </v>
      </c>
      <c r="H184">
        <f t="shared" si="18"/>
        <v>1</v>
      </c>
      <c r="I184" t="str">
        <f t="shared" ca="1" si="19"/>
        <v>D</v>
      </c>
      <c r="J184">
        <f t="shared" si="22"/>
        <v>17</v>
      </c>
      <c r="K184" s="36" t="str">
        <f t="shared" ca="1" si="20"/>
        <v>16</v>
      </c>
      <c r="L184" s="36" t="str">
        <f t="shared" ca="1" si="21"/>
        <v>00</v>
      </c>
      <c r="M184" s="21" t="s">
        <v>66</v>
      </c>
    </row>
    <row r="185" spans="1:13" x14ac:dyDescent="0.4">
      <c r="A185">
        <v>10</v>
      </c>
      <c r="D185" s="26" t="s">
        <v>260</v>
      </c>
      <c r="E185">
        <f t="shared" si="16"/>
        <v>8900</v>
      </c>
      <c r="F185">
        <f t="shared" si="23"/>
        <v>6475</v>
      </c>
      <c r="G185" t="str">
        <f t="shared" ca="1" si="17"/>
        <v xml:space="preserve">{"nodeID":"1600183", "floor":"1", "zone":"D", "area":"17", "bay":"16", "hid":"00", "Xaxis":"8900", "Yaxis":"6475" ,"type":"common","updateTime":0} </v>
      </c>
      <c r="H185">
        <f t="shared" si="18"/>
        <v>1</v>
      </c>
      <c r="I185" t="str">
        <f t="shared" ca="1" si="19"/>
        <v>D</v>
      </c>
      <c r="J185">
        <f t="shared" si="22"/>
        <v>17</v>
      </c>
      <c r="K185" s="36" t="str">
        <f t="shared" ca="1" si="20"/>
        <v>16</v>
      </c>
      <c r="L185" s="36" t="str">
        <f t="shared" ca="1" si="21"/>
        <v>00</v>
      </c>
      <c r="M185" s="21" t="s">
        <v>66</v>
      </c>
    </row>
    <row r="186" spans="1:13" x14ac:dyDescent="0.4">
      <c r="A186">
        <v>20</v>
      </c>
      <c r="D186" s="26" t="s">
        <v>261</v>
      </c>
      <c r="E186">
        <f t="shared" si="16"/>
        <v>8900</v>
      </c>
      <c r="F186">
        <f t="shared" si="23"/>
        <v>6495</v>
      </c>
      <c r="G186" t="str">
        <f t="shared" ca="1" si="17"/>
        <v xml:space="preserve">{"nodeID":"1600184", "floor":"1", "zone":"D", "area":"17", "bay":"16", "hid":"00", "Xaxis":"8900", "Yaxis":"6495" ,"type":"common","updateTime":0} </v>
      </c>
      <c r="H186">
        <f t="shared" si="18"/>
        <v>1</v>
      </c>
      <c r="I186" t="str">
        <f t="shared" ca="1" si="19"/>
        <v>D</v>
      </c>
      <c r="J186">
        <f t="shared" si="22"/>
        <v>17</v>
      </c>
      <c r="K186" s="36" t="str">
        <f t="shared" ca="1" si="20"/>
        <v>16</v>
      </c>
      <c r="L186" s="36" t="str">
        <f t="shared" ca="1" si="21"/>
        <v>00</v>
      </c>
      <c r="M186" s="21" t="s">
        <v>66</v>
      </c>
    </row>
    <row r="187" spans="1:13" x14ac:dyDescent="0.4">
      <c r="A187">
        <v>5</v>
      </c>
      <c r="D187" s="26" t="s">
        <v>262</v>
      </c>
      <c r="E187">
        <f t="shared" si="16"/>
        <v>8900</v>
      </c>
      <c r="F187">
        <f t="shared" si="23"/>
        <v>6500</v>
      </c>
      <c r="G187" t="str">
        <f t="shared" ca="1" si="17"/>
        <v xml:space="preserve">{"nodeID":"1600185", "floor":"1", "zone":"D", "area":"17", "bay":"16", "hid":"00", "Xaxis":"8900", "Yaxis":"6500" ,"type":"common","updateTime":0} </v>
      </c>
      <c r="H187">
        <f t="shared" si="18"/>
        <v>1</v>
      </c>
      <c r="I187" t="str">
        <f t="shared" ca="1" si="19"/>
        <v>D</v>
      </c>
      <c r="J187">
        <f t="shared" si="22"/>
        <v>17</v>
      </c>
      <c r="K187" s="36" t="str">
        <f t="shared" ca="1" si="20"/>
        <v>16</v>
      </c>
      <c r="L187" s="36" t="str">
        <f t="shared" ca="1" si="21"/>
        <v>00</v>
      </c>
      <c r="M187" s="21" t="s">
        <v>66</v>
      </c>
    </row>
    <row r="188" spans="1:13" x14ac:dyDescent="0.4">
      <c r="A188">
        <v>20</v>
      </c>
      <c r="D188" s="26" t="s">
        <v>263</v>
      </c>
      <c r="E188">
        <f t="shared" si="16"/>
        <v>8900</v>
      </c>
      <c r="F188">
        <f t="shared" si="23"/>
        <v>6520</v>
      </c>
      <c r="G188" t="str">
        <f t="shared" ca="1" si="17"/>
        <v xml:space="preserve">{"nodeID":"1600186", "floor":"1", "zone":"D", "area":"17", "bay":"16", "hid":"00", "Xaxis":"8900", "Yaxis":"6520" ,"type":"common","updateTime":0} </v>
      </c>
      <c r="H188">
        <f t="shared" si="18"/>
        <v>1</v>
      </c>
      <c r="I188" t="str">
        <f t="shared" ca="1" si="19"/>
        <v>D</v>
      </c>
      <c r="J188">
        <f t="shared" si="22"/>
        <v>17</v>
      </c>
      <c r="K188" s="36" t="str">
        <f t="shared" ca="1" si="20"/>
        <v>16</v>
      </c>
      <c r="L188" s="36" t="str">
        <f t="shared" ca="1" si="21"/>
        <v>00</v>
      </c>
      <c r="M188" s="21" t="s">
        <v>66</v>
      </c>
    </row>
    <row r="189" spans="1:13" x14ac:dyDescent="0.4">
      <c r="A189">
        <v>5</v>
      </c>
      <c r="D189" s="26" t="s">
        <v>264</v>
      </c>
      <c r="E189">
        <f t="shared" si="16"/>
        <v>8900</v>
      </c>
      <c r="F189">
        <f t="shared" si="23"/>
        <v>6525</v>
      </c>
      <c r="G189" t="str">
        <f t="shared" ca="1" si="17"/>
        <v xml:space="preserve">{"nodeID":"1600187", "floor":"1", "zone":"D", "area":"17", "bay":"16", "hid":"00", "Xaxis":"8900", "Yaxis":"6525" ,"type":"common","updateTime":0} </v>
      </c>
      <c r="H189">
        <f t="shared" si="18"/>
        <v>1</v>
      </c>
      <c r="I189" t="str">
        <f t="shared" ca="1" si="19"/>
        <v>D</v>
      </c>
      <c r="J189">
        <f t="shared" si="22"/>
        <v>17</v>
      </c>
      <c r="K189" s="36" t="str">
        <f t="shared" ca="1" si="20"/>
        <v>16</v>
      </c>
      <c r="L189" s="36" t="str">
        <f t="shared" ca="1" si="21"/>
        <v>00</v>
      </c>
      <c r="M189" s="21" t="s">
        <v>66</v>
      </c>
    </row>
    <row r="190" spans="1:13" x14ac:dyDescent="0.4">
      <c r="A190">
        <v>30</v>
      </c>
      <c r="D190" s="26" t="s">
        <v>265</v>
      </c>
      <c r="E190">
        <f t="shared" si="16"/>
        <v>8900</v>
      </c>
      <c r="F190">
        <f t="shared" si="23"/>
        <v>6555</v>
      </c>
      <c r="G190" t="str">
        <f t="shared" ca="1" si="17"/>
        <v xml:space="preserve">{"nodeID":"1600188", "floor":"1", "zone":"D", "area":"17", "bay":"16", "hid":"00", "Xaxis":"8900", "Yaxis":"6555" ,"type":"common","updateTime":0} </v>
      </c>
      <c r="H190">
        <f t="shared" si="18"/>
        <v>1</v>
      </c>
      <c r="I190" t="str">
        <f t="shared" ca="1" si="19"/>
        <v>D</v>
      </c>
      <c r="J190">
        <f t="shared" si="22"/>
        <v>17</v>
      </c>
      <c r="K190" s="36" t="str">
        <f t="shared" ca="1" si="20"/>
        <v>16</v>
      </c>
      <c r="L190" s="36" t="str">
        <f t="shared" ca="1" si="21"/>
        <v>00</v>
      </c>
      <c r="M190" s="21" t="s">
        <v>66</v>
      </c>
    </row>
    <row r="191" spans="1:13" x14ac:dyDescent="0.4">
      <c r="A191">
        <v>5</v>
      </c>
      <c r="D191" s="26" t="s">
        <v>266</v>
      </c>
      <c r="E191">
        <f t="shared" si="16"/>
        <v>8900</v>
      </c>
      <c r="F191">
        <f t="shared" si="23"/>
        <v>6560</v>
      </c>
      <c r="G191" t="str">
        <f t="shared" ca="1" si="17"/>
        <v xml:space="preserve">{"nodeID":"1600189", "floor":"1", "zone":"D", "area":"17", "bay":"16", "hid":"00", "Xaxis":"8900", "Yaxis":"6560" ,"type":"common","updateTime":0} </v>
      </c>
      <c r="H191">
        <f t="shared" si="18"/>
        <v>1</v>
      </c>
      <c r="I191" t="str">
        <f t="shared" ca="1" si="19"/>
        <v>D</v>
      </c>
      <c r="J191">
        <f t="shared" si="22"/>
        <v>17</v>
      </c>
      <c r="K191" s="36" t="str">
        <f t="shared" ca="1" si="20"/>
        <v>16</v>
      </c>
      <c r="L191" s="36" t="str">
        <f t="shared" ca="1" si="21"/>
        <v>00</v>
      </c>
      <c r="M191" s="21" t="s">
        <v>66</v>
      </c>
    </row>
    <row r="192" spans="1:13" x14ac:dyDescent="0.4">
      <c r="A192">
        <v>5</v>
      </c>
      <c r="D192" s="26" t="s">
        <v>267</v>
      </c>
      <c r="E192">
        <f t="shared" si="16"/>
        <v>8900</v>
      </c>
      <c r="F192">
        <f t="shared" si="23"/>
        <v>6565</v>
      </c>
      <c r="G192" t="str">
        <f t="shared" ca="1" si="17"/>
        <v xml:space="preserve">{"nodeID":"1600190", "floor":"1", "zone":"D", "area":"17", "bay":"16", "hid":"00", "Xaxis":"8900", "Yaxis":"6565" ,"type":"common","updateTime":0} </v>
      </c>
      <c r="H192">
        <f t="shared" si="18"/>
        <v>1</v>
      </c>
      <c r="I192" t="str">
        <f t="shared" ca="1" si="19"/>
        <v>D</v>
      </c>
      <c r="J192">
        <f t="shared" si="22"/>
        <v>17</v>
      </c>
      <c r="K192" s="36" t="str">
        <f t="shared" ca="1" si="20"/>
        <v>16</v>
      </c>
      <c r="L192" s="36" t="str">
        <f t="shared" ca="1" si="21"/>
        <v>00</v>
      </c>
      <c r="M192" s="21" t="s">
        <v>66</v>
      </c>
    </row>
    <row r="193" spans="1:13" x14ac:dyDescent="0.4">
      <c r="A193">
        <v>5</v>
      </c>
      <c r="D193" s="26" t="s">
        <v>268</v>
      </c>
      <c r="E193">
        <f t="shared" si="16"/>
        <v>8900</v>
      </c>
      <c r="F193">
        <f t="shared" si="23"/>
        <v>6570</v>
      </c>
      <c r="G193" t="str">
        <f t="shared" ca="1" si="17"/>
        <v xml:space="preserve">{"nodeID":"1600191", "floor":"1", "zone":"D", "area":"17", "bay":"16", "hid":"00", "Xaxis":"8900", "Yaxis":"6570" ,"type":"common","updateTime":0} </v>
      </c>
      <c r="H193">
        <f t="shared" si="18"/>
        <v>1</v>
      </c>
      <c r="I193" t="str">
        <f t="shared" ca="1" si="19"/>
        <v>D</v>
      </c>
      <c r="J193">
        <f t="shared" si="22"/>
        <v>17</v>
      </c>
      <c r="K193" s="36" t="str">
        <f t="shared" ca="1" si="20"/>
        <v>16</v>
      </c>
      <c r="L193" s="36" t="str">
        <f t="shared" ca="1" si="21"/>
        <v>00</v>
      </c>
      <c r="M193" s="21" t="s">
        <v>66</v>
      </c>
    </row>
    <row r="194" spans="1:13" x14ac:dyDescent="0.4">
      <c r="A194">
        <v>5</v>
      </c>
      <c r="D194" s="26" t="s">
        <v>269</v>
      </c>
      <c r="E194">
        <f t="shared" si="16"/>
        <v>8900</v>
      </c>
      <c r="F194">
        <f t="shared" si="23"/>
        <v>6575</v>
      </c>
      <c r="G194" t="str">
        <f t="shared" ca="1" si="17"/>
        <v xml:space="preserve">{"nodeID":"1600192", "floor":"1", "zone":"D", "area":"17", "bay":"16", "hid":"00", "Xaxis":"8900", "Yaxis":"6575" ,"type":"common","updateTime":0} </v>
      </c>
      <c r="H194">
        <f t="shared" si="18"/>
        <v>1</v>
      </c>
      <c r="I194" t="str">
        <f t="shared" ca="1" si="19"/>
        <v>D</v>
      </c>
      <c r="J194">
        <f t="shared" si="22"/>
        <v>17</v>
      </c>
      <c r="K194" s="36" t="str">
        <f t="shared" ca="1" si="20"/>
        <v>16</v>
      </c>
      <c r="L194" s="36" t="str">
        <f t="shared" ca="1" si="21"/>
        <v>00</v>
      </c>
      <c r="M194" s="21" t="s">
        <v>66</v>
      </c>
    </row>
    <row r="195" spans="1:13" x14ac:dyDescent="0.4">
      <c r="A195">
        <v>10</v>
      </c>
      <c r="D195" s="26" t="s">
        <v>270</v>
      </c>
      <c r="E195">
        <f t="shared" si="16"/>
        <v>8900</v>
      </c>
      <c r="F195">
        <f t="shared" si="23"/>
        <v>6585</v>
      </c>
      <c r="G195" t="str">
        <f t="shared" ca="1" si="17"/>
        <v xml:space="preserve">{"nodeID":"1600193", "floor":"1", "zone":"D", "area":"17", "bay":"16", "hid":"00", "Xaxis":"8900", "Yaxis":"6585" ,"type":"common","updateTime":0} </v>
      </c>
      <c r="H195">
        <f t="shared" si="18"/>
        <v>1</v>
      </c>
      <c r="I195" t="str">
        <f t="shared" ca="1" si="19"/>
        <v>D</v>
      </c>
      <c r="J195">
        <f t="shared" si="22"/>
        <v>17</v>
      </c>
      <c r="K195" s="36" t="str">
        <f t="shared" ca="1" si="20"/>
        <v>16</v>
      </c>
      <c r="L195" s="36" t="str">
        <f t="shared" ca="1" si="21"/>
        <v>00</v>
      </c>
      <c r="M195" s="21" t="s">
        <v>66</v>
      </c>
    </row>
    <row r="196" spans="1:13" x14ac:dyDescent="0.4">
      <c r="A196">
        <v>10</v>
      </c>
      <c r="D196" s="26" t="s">
        <v>271</v>
      </c>
      <c r="E196">
        <f t="shared" ref="E196:E259" si="24">$B$3</f>
        <v>8900</v>
      </c>
      <c r="F196">
        <f t="shared" si="23"/>
        <v>6595</v>
      </c>
      <c r="G196" t="str">
        <f t="shared" ref="G196:G259" ca="1" si="25">CONCATENATE("{""nodeID"":""",CONCATENATE(K196,D196),"""",", ""floor"":""",H196,"""",", ""zone"":""",I196,"""",", ""area"":""",J196,"""", ", ""bay"":""",K196,"""", ", ""hid"":""",L196,"""", ", ""Xaxis"":""",E196,"""", ", ""Yaxis"":""",F196,"""", " ,""type"":""",M196,"""", ",""updateTime"":0} ")</f>
        <v xml:space="preserve">{"nodeID":"1600194", "floor":"1", "zone":"D", "area":"17", "bay":"16", "hid":"00", "Xaxis":"8900", "Yaxis":"6595" ,"type":"common","updateTime":0} </v>
      </c>
      <c r="H196">
        <f t="shared" ref="H196:H259" si="26">$H$1</f>
        <v>1</v>
      </c>
      <c r="I196" t="str">
        <f t="shared" ref="I196:I259" ca="1" si="27">INDIRECT("I1")</f>
        <v>D</v>
      </c>
      <c r="J196">
        <f t="shared" si="22"/>
        <v>17</v>
      </c>
      <c r="K196" s="36" t="str">
        <f t="shared" ref="K196:K259" ca="1" si="28">INDIRECT("K1")</f>
        <v>16</v>
      </c>
      <c r="L196" s="36" t="str">
        <f t="shared" ref="L196:L259" ca="1" si="29">INDIRECT("L1")</f>
        <v>00</v>
      </c>
      <c r="M196" s="21" t="s">
        <v>66</v>
      </c>
    </row>
    <row r="197" spans="1:13" x14ac:dyDescent="0.4">
      <c r="A197">
        <v>5</v>
      </c>
      <c r="D197" s="26" t="s">
        <v>272</v>
      </c>
      <c r="E197">
        <f t="shared" si="24"/>
        <v>8900</v>
      </c>
      <c r="F197">
        <f t="shared" si="23"/>
        <v>6600</v>
      </c>
      <c r="G197" t="str">
        <f t="shared" ca="1" si="25"/>
        <v xml:space="preserve">{"nodeID":"1600195", "floor":"1", "zone":"D", "area":"17", "bay":"16", "hid":"00", "Xaxis":"8900", "Yaxis":"6600" ,"type":"common","updateTime":0} </v>
      </c>
      <c r="H197">
        <f t="shared" si="26"/>
        <v>1</v>
      </c>
      <c r="I197" t="str">
        <f t="shared" ca="1" si="27"/>
        <v>D</v>
      </c>
      <c r="J197">
        <f t="shared" ref="J197:J260" si="30">$J$1</f>
        <v>17</v>
      </c>
      <c r="K197" s="36" t="str">
        <f t="shared" ca="1" si="28"/>
        <v>16</v>
      </c>
      <c r="L197" s="36" t="str">
        <f t="shared" ca="1" si="29"/>
        <v>00</v>
      </c>
      <c r="M197" s="21" t="s">
        <v>66</v>
      </c>
    </row>
    <row r="198" spans="1:13" x14ac:dyDescent="0.4">
      <c r="A198">
        <v>5</v>
      </c>
      <c r="D198" s="26" t="s">
        <v>273</v>
      </c>
      <c r="E198">
        <f t="shared" si="24"/>
        <v>8900</v>
      </c>
      <c r="F198">
        <f t="shared" ref="F198:F261" si="31">F197+A198</f>
        <v>6605</v>
      </c>
      <c r="G198" t="str">
        <f t="shared" ca="1" si="25"/>
        <v xml:space="preserve">{"nodeID":"1600196", "floor":"1", "zone":"D", "area":"17", "bay":"16", "hid":"00", "Xaxis":"8900", "Yaxis":"6605" ,"type":"common","updateTime":0} </v>
      </c>
      <c r="H198">
        <f t="shared" si="26"/>
        <v>1</v>
      </c>
      <c r="I198" t="str">
        <f t="shared" ca="1" si="27"/>
        <v>D</v>
      </c>
      <c r="J198">
        <f t="shared" si="30"/>
        <v>17</v>
      </c>
      <c r="K198" s="36" t="str">
        <f t="shared" ca="1" si="28"/>
        <v>16</v>
      </c>
      <c r="L198" s="36" t="str">
        <f t="shared" ca="1" si="29"/>
        <v>00</v>
      </c>
      <c r="M198" s="21" t="s">
        <v>66</v>
      </c>
    </row>
    <row r="199" spans="1:13" x14ac:dyDescent="0.4">
      <c r="A199">
        <v>5</v>
      </c>
      <c r="D199" s="26" t="s">
        <v>274</v>
      </c>
      <c r="E199">
        <f t="shared" si="24"/>
        <v>8900</v>
      </c>
      <c r="F199">
        <f t="shared" si="31"/>
        <v>6610</v>
      </c>
      <c r="G199" t="str">
        <f t="shared" ca="1" si="25"/>
        <v xml:space="preserve">{"nodeID":"1600197", "floor":"1", "zone":"D", "area":"17", "bay":"16", "hid":"00", "Xaxis":"8900", "Yaxis":"6610" ,"type":"common","updateTime":0} </v>
      </c>
      <c r="H199">
        <f t="shared" si="26"/>
        <v>1</v>
      </c>
      <c r="I199" t="str">
        <f t="shared" ca="1" si="27"/>
        <v>D</v>
      </c>
      <c r="J199">
        <f t="shared" si="30"/>
        <v>17</v>
      </c>
      <c r="K199" s="36" t="str">
        <f t="shared" ca="1" si="28"/>
        <v>16</v>
      </c>
      <c r="L199" s="36" t="str">
        <f t="shared" ca="1" si="29"/>
        <v>00</v>
      </c>
      <c r="M199" s="21" t="s">
        <v>66</v>
      </c>
    </row>
    <row r="200" spans="1:13" x14ac:dyDescent="0.4">
      <c r="A200">
        <v>5</v>
      </c>
      <c r="D200" s="26" t="s">
        <v>275</v>
      </c>
      <c r="E200">
        <f t="shared" si="24"/>
        <v>8900</v>
      </c>
      <c r="F200">
        <f t="shared" si="31"/>
        <v>6615</v>
      </c>
      <c r="G200" t="str">
        <f t="shared" ca="1" si="25"/>
        <v xml:space="preserve">{"nodeID":"1600198", "floor":"1", "zone":"D", "area":"17", "bay":"16", "hid":"00", "Xaxis":"8900", "Yaxis":"6615" ,"type":"common","updateTime":0} </v>
      </c>
      <c r="H200">
        <f t="shared" si="26"/>
        <v>1</v>
      </c>
      <c r="I200" t="str">
        <f t="shared" ca="1" si="27"/>
        <v>D</v>
      </c>
      <c r="J200">
        <f t="shared" si="30"/>
        <v>17</v>
      </c>
      <c r="K200" s="36" t="str">
        <f t="shared" ca="1" si="28"/>
        <v>16</v>
      </c>
      <c r="L200" s="36" t="str">
        <f t="shared" ca="1" si="29"/>
        <v>00</v>
      </c>
      <c r="M200" s="21" t="s">
        <v>66</v>
      </c>
    </row>
    <row r="201" spans="1:13" x14ac:dyDescent="0.4">
      <c r="A201">
        <v>10</v>
      </c>
      <c r="D201" s="26" t="s">
        <v>276</v>
      </c>
      <c r="E201">
        <f t="shared" si="24"/>
        <v>8900</v>
      </c>
      <c r="F201">
        <f t="shared" si="31"/>
        <v>6625</v>
      </c>
      <c r="G201" t="str">
        <f t="shared" ca="1" si="25"/>
        <v xml:space="preserve">{"nodeID":"1600199", "floor":"1", "zone":"D", "area":"17", "bay":"16", "hid":"00", "Xaxis":"8900", "Yaxis":"6625" ,"type":"common","updateTime":0} </v>
      </c>
      <c r="H201">
        <f t="shared" si="26"/>
        <v>1</v>
      </c>
      <c r="I201" t="str">
        <f t="shared" ca="1" si="27"/>
        <v>D</v>
      </c>
      <c r="J201">
        <f t="shared" si="30"/>
        <v>17</v>
      </c>
      <c r="K201" s="36" t="str">
        <f t="shared" ca="1" si="28"/>
        <v>16</v>
      </c>
      <c r="L201" s="36" t="str">
        <f t="shared" ca="1" si="29"/>
        <v>00</v>
      </c>
      <c r="M201" s="21" t="s">
        <v>66</v>
      </c>
    </row>
    <row r="202" spans="1:13" x14ac:dyDescent="0.4">
      <c r="A202">
        <v>10</v>
      </c>
      <c r="D202" s="26" t="s">
        <v>277</v>
      </c>
      <c r="E202">
        <f t="shared" si="24"/>
        <v>8900</v>
      </c>
      <c r="F202">
        <f t="shared" si="31"/>
        <v>6635</v>
      </c>
      <c r="G202" t="str">
        <f t="shared" ca="1" si="25"/>
        <v xml:space="preserve">{"nodeID":"1600200", "floor":"1", "zone":"D", "area":"17", "bay":"16", "hid":"00", "Xaxis":"8900", "Yaxis":"6635" ,"type":"common","updateTime":0} </v>
      </c>
      <c r="H202">
        <f t="shared" si="26"/>
        <v>1</v>
      </c>
      <c r="I202" t="str">
        <f t="shared" ca="1" si="27"/>
        <v>D</v>
      </c>
      <c r="J202">
        <f t="shared" si="30"/>
        <v>17</v>
      </c>
      <c r="K202" s="36" t="str">
        <f t="shared" ca="1" si="28"/>
        <v>16</v>
      </c>
      <c r="L202" s="36" t="str">
        <f t="shared" ca="1" si="29"/>
        <v>00</v>
      </c>
      <c r="M202" s="21" t="s">
        <v>66</v>
      </c>
    </row>
    <row r="203" spans="1:13" x14ac:dyDescent="0.4">
      <c r="A203">
        <v>10</v>
      </c>
      <c r="D203" s="26" t="s">
        <v>278</v>
      </c>
      <c r="E203">
        <f t="shared" si="24"/>
        <v>8900</v>
      </c>
      <c r="F203">
        <f t="shared" si="31"/>
        <v>6645</v>
      </c>
      <c r="G203" t="str">
        <f t="shared" ca="1" si="25"/>
        <v xml:space="preserve">{"nodeID":"1600201", "floor":"1", "zone":"D", "area":"17", "bay":"16", "hid":"00", "Xaxis":"8900", "Yaxis":"6645" ,"type":"common","updateTime":0} </v>
      </c>
      <c r="H203">
        <f t="shared" si="26"/>
        <v>1</v>
      </c>
      <c r="I203" t="str">
        <f t="shared" ca="1" si="27"/>
        <v>D</v>
      </c>
      <c r="J203">
        <f t="shared" si="30"/>
        <v>17</v>
      </c>
      <c r="K203" s="36" t="str">
        <f t="shared" ca="1" si="28"/>
        <v>16</v>
      </c>
      <c r="L203" s="36" t="str">
        <f t="shared" ca="1" si="29"/>
        <v>00</v>
      </c>
      <c r="M203" s="21" t="s">
        <v>66</v>
      </c>
    </row>
    <row r="204" spans="1:13" x14ac:dyDescent="0.4">
      <c r="A204">
        <v>10</v>
      </c>
      <c r="D204" s="26" t="s">
        <v>279</v>
      </c>
      <c r="E204">
        <f t="shared" si="24"/>
        <v>8900</v>
      </c>
      <c r="F204">
        <f t="shared" si="31"/>
        <v>6655</v>
      </c>
      <c r="G204" t="str">
        <f t="shared" ca="1" si="25"/>
        <v xml:space="preserve">{"nodeID":"1600202", "floor":"1", "zone":"D", "area":"17", "bay":"16", "hid":"00", "Xaxis":"8900", "Yaxis":"6655" ,"type":"common","updateTime":0} </v>
      </c>
      <c r="H204">
        <f t="shared" si="26"/>
        <v>1</v>
      </c>
      <c r="I204" t="str">
        <f t="shared" ca="1" si="27"/>
        <v>D</v>
      </c>
      <c r="J204">
        <f t="shared" si="30"/>
        <v>17</v>
      </c>
      <c r="K204" s="36" t="str">
        <f t="shared" ca="1" si="28"/>
        <v>16</v>
      </c>
      <c r="L204" s="36" t="str">
        <f t="shared" ca="1" si="29"/>
        <v>00</v>
      </c>
      <c r="M204" s="21" t="s">
        <v>66</v>
      </c>
    </row>
    <row r="205" spans="1:13" x14ac:dyDescent="0.4">
      <c r="A205">
        <v>5</v>
      </c>
      <c r="D205" s="26" t="s">
        <v>280</v>
      </c>
      <c r="E205">
        <f t="shared" si="24"/>
        <v>8900</v>
      </c>
      <c r="F205">
        <f t="shared" si="31"/>
        <v>6660</v>
      </c>
      <c r="G205" t="str">
        <f t="shared" ca="1" si="25"/>
        <v xml:space="preserve">{"nodeID":"1600203", "floor":"1", "zone":"D", "area":"17", "bay":"16", "hid":"00", "Xaxis":"8900", "Yaxis":"6660" ,"type":"common","updateTime":0} </v>
      </c>
      <c r="H205">
        <f t="shared" si="26"/>
        <v>1</v>
      </c>
      <c r="I205" t="str">
        <f t="shared" ca="1" si="27"/>
        <v>D</v>
      </c>
      <c r="J205">
        <f t="shared" si="30"/>
        <v>17</v>
      </c>
      <c r="K205" s="36" t="str">
        <f t="shared" ca="1" si="28"/>
        <v>16</v>
      </c>
      <c r="L205" s="36" t="str">
        <f t="shared" ca="1" si="29"/>
        <v>00</v>
      </c>
      <c r="M205" s="21" t="s">
        <v>66</v>
      </c>
    </row>
    <row r="206" spans="1:13" x14ac:dyDescent="0.4">
      <c r="A206">
        <v>5</v>
      </c>
      <c r="D206" s="26" t="s">
        <v>281</v>
      </c>
      <c r="E206">
        <f t="shared" si="24"/>
        <v>8900</v>
      </c>
      <c r="F206">
        <f t="shared" si="31"/>
        <v>6665</v>
      </c>
      <c r="G206" t="str">
        <f t="shared" ca="1" si="25"/>
        <v xml:space="preserve">{"nodeID":"1600204", "floor":"1", "zone":"D", "area":"17", "bay":"16", "hid":"00", "Xaxis":"8900", "Yaxis":"6665" ,"type":"common","updateTime":0} </v>
      </c>
      <c r="H206">
        <f t="shared" si="26"/>
        <v>1</v>
      </c>
      <c r="I206" t="str">
        <f t="shared" ca="1" si="27"/>
        <v>D</v>
      </c>
      <c r="J206">
        <f t="shared" si="30"/>
        <v>17</v>
      </c>
      <c r="K206" s="36" t="str">
        <f t="shared" ca="1" si="28"/>
        <v>16</v>
      </c>
      <c r="L206" s="36" t="str">
        <f t="shared" ca="1" si="29"/>
        <v>00</v>
      </c>
      <c r="M206" s="21" t="s">
        <v>66</v>
      </c>
    </row>
    <row r="207" spans="1:13" x14ac:dyDescent="0.4">
      <c r="A207">
        <v>5</v>
      </c>
      <c r="D207" s="26" t="s">
        <v>282</v>
      </c>
      <c r="E207">
        <f t="shared" si="24"/>
        <v>8900</v>
      </c>
      <c r="F207">
        <f t="shared" si="31"/>
        <v>6670</v>
      </c>
      <c r="G207" t="str">
        <f t="shared" ca="1" si="25"/>
        <v xml:space="preserve">{"nodeID":"1600205", "floor":"1", "zone":"D", "area":"17", "bay":"16", "hid":"00", "Xaxis":"8900", "Yaxis":"6670" ,"type":"common","updateTime":0} </v>
      </c>
      <c r="H207">
        <f t="shared" si="26"/>
        <v>1</v>
      </c>
      <c r="I207" t="str">
        <f t="shared" ca="1" si="27"/>
        <v>D</v>
      </c>
      <c r="J207">
        <f t="shared" si="30"/>
        <v>17</v>
      </c>
      <c r="K207" s="36" t="str">
        <f t="shared" ca="1" si="28"/>
        <v>16</v>
      </c>
      <c r="L207" s="36" t="str">
        <f t="shared" ca="1" si="29"/>
        <v>00</v>
      </c>
      <c r="M207" s="21" t="s">
        <v>66</v>
      </c>
    </row>
    <row r="208" spans="1:13" x14ac:dyDescent="0.4">
      <c r="A208">
        <v>5</v>
      </c>
      <c r="D208" s="26" t="s">
        <v>283</v>
      </c>
      <c r="E208">
        <f t="shared" si="24"/>
        <v>8900</v>
      </c>
      <c r="F208">
        <f t="shared" si="31"/>
        <v>6675</v>
      </c>
      <c r="G208" t="str">
        <f t="shared" ca="1" si="25"/>
        <v xml:space="preserve">{"nodeID":"1600206", "floor":"1", "zone":"D", "area":"17", "bay":"16", "hid":"00", "Xaxis":"8900", "Yaxis":"6675" ,"type":"common","updateTime":0} </v>
      </c>
      <c r="H208">
        <f t="shared" si="26"/>
        <v>1</v>
      </c>
      <c r="I208" t="str">
        <f t="shared" ca="1" si="27"/>
        <v>D</v>
      </c>
      <c r="J208">
        <f t="shared" si="30"/>
        <v>17</v>
      </c>
      <c r="K208" s="36" t="str">
        <f t="shared" ca="1" si="28"/>
        <v>16</v>
      </c>
      <c r="L208" s="36" t="str">
        <f t="shared" ca="1" si="29"/>
        <v>00</v>
      </c>
      <c r="M208" s="21" t="s">
        <v>66</v>
      </c>
    </row>
    <row r="209" spans="1:13" x14ac:dyDescent="0.4">
      <c r="A209">
        <v>5</v>
      </c>
      <c r="D209" s="26" t="s">
        <v>284</v>
      </c>
      <c r="E209">
        <f t="shared" si="24"/>
        <v>8900</v>
      </c>
      <c r="F209">
        <f t="shared" si="31"/>
        <v>6680</v>
      </c>
      <c r="G209" t="str">
        <f t="shared" ca="1" si="25"/>
        <v xml:space="preserve">{"nodeID":"1600207", "floor":"1", "zone":"D", "area":"17", "bay":"16", "hid":"00", "Xaxis":"8900", "Yaxis":"6680" ,"type":"common","updateTime":0} </v>
      </c>
      <c r="H209">
        <f t="shared" si="26"/>
        <v>1</v>
      </c>
      <c r="I209" t="str">
        <f t="shared" ca="1" si="27"/>
        <v>D</v>
      </c>
      <c r="J209">
        <f t="shared" si="30"/>
        <v>17</v>
      </c>
      <c r="K209" s="36" t="str">
        <f t="shared" ca="1" si="28"/>
        <v>16</v>
      </c>
      <c r="L209" s="36" t="str">
        <f t="shared" ca="1" si="29"/>
        <v>00</v>
      </c>
      <c r="M209" s="21" t="s">
        <v>66</v>
      </c>
    </row>
    <row r="210" spans="1:13" x14ac:dyDescent="0.4">
      <c r="A210">
        <v>5</v>
      </c>
      <c r="D210" s="26" t="s">
        <v>285</v>
      </c>
      <c r="E210">
        <f t="shared" si="24"/>
        <v>8900</v>
      </c>
      <c r="F210">
        <f t="shared" si="31"/>
        <v>6685</v>
      </c>
      <c r="G210" t="str">
        <f t="shared" ca="1" si="25"/>
        <v xml:space="preserve">{"nodeID":"1600208", "floor":"1", "zone":"D", "area":"17", "bay":"16", "hid":"00", "Xaxis":"8900", "Yaxis":"6685" ,"type":"common","updateTime":0} </v>
      </c>
      <c r="H210">
        <f t="shared" si="26"/>
        <v>1</v>
      </c>
      <c r="I210" t="str">
        <f t="shared" ca="1" si="27"/>
        <v>D</v>
      </c>
      <c r="J210">
        <f t="shared" si="30"/>
        <v>17</v>
      </c>
      <c r="K210" s="36" t="str">
        <f t="shared" ca="1" si="28"/>
        <v>16</v>
      </c>
      <c r="L210" s="36" t="str">
        <f t="shared" ca="1" si="29"/>
        <v>00</v>
      </c>
      <c r="M210" s="21" t="s">
        <v>66</v>
      </c>
    </row>
    <row r="211" spans="1:13" x14ac:dyDescent="0.4">
      <c r="A211">
        <v>5</v>
      </c>
      <c r="D211" s="26" t="s">
        <v>286</v>
      </c>
      <c r="E211">
        <f t="shared" si="24"/>
        <v>8900</v>
      </c>
      <c r="F211">
        <f t="shared" si="31"/>
        <v>6690</v>
      </c>
      <c r="G211" t="str">
        <f t="shared" ca="1" si="25"/>
        <v xml:space="preserve">{"nodeID":"1600209", "floor":"1", "zone":"D", "area":"17", "bay":"16", "hid":"00", "Xaxis":"8900", "Yaxis":"6690" ,"type":"common","updateTime":0} </v>
      </c>
      <c r="H211">
        <f t="shared" si="26"/>
        <v>1</v>
      </c>
      <c r="I211" t="str">
        <f t="shared" ca="1" si="27"/>
        <v>D</v>
      </c>
      <c r="J211">
        <f t="shared" si="30"/>
        <v>17</v>
      </c>
      <c r="K211" s="36" t="str">
        <f t="shared" ca="1" si="28"/>
        <v>16</v>
      </c>
      <c r="L211" s="36" t="str">
        <f t="shared" ca="1" si="29"/>
        <v>00</v>
      </c>
      <c r="M211" s="21" t="s">
        <v>66</v>
      </c>
    </row>
    <row r="212" spans="1:13" x14ac:dyDescent="0.4">
      <c r="A212">
        <v>5</v>
      </c>
      <c r="D212" s="26" t="s">
        <v>287</v>
      </c>
      <c r="E212">
        <f t="shared" si="24"/>
        <v>8900</v>
      </c>
      <c r="F212">
        <f t="shared" si="31"/>
        <v>6695</v>
      </c>
      <c r="G212" t="str">
        <f t="shared" ca="1" si="25"/>
        <v xml:space="preserve">{"nodeID":"1600210", "floor":"1", "zone":"D", "area":"17", "bay":"16", "hid":"00", "Xaxis":"8900", "Yaxis":"6695" ,"type":"common","updateTime":0} </v>
      </c>
      <c r="H212">
        <f t="shared" si="26"/>
        <v>1</v>
      </c>
      <c r="I212" t="str">
        <f t="shared" ca="1" si="27"/>
        <v>D</v>
      </c>
      <c r="J212">
        <f t="shared" si="30"/>
        <v>17</v>
      </c>
      <c r="K212" s="36" t="str">
        <f t="shared" ca="1" si="28"/>
        <v>16</v>
      </c>
      <c r="L212" s="36" t="str">
        <f t="shared" ca="1" si="29"/>
        <v>00</v>
      </c>
      <c r="M212" s="21" t="s">
        <v>66</v>
      </c>
    </row>
    <row r="213" spans="1:13" x14ac:dyDescent="0.4">
      <c r="A213">
        <v>5</v>
      </c>
      <c r="D213" s="26" t="s">
        <v>288</v>
      </c>
      <c r="E213">
        <f t="shared" si="24"/>
        <v>8900</v>
      </c>
      <c r="F213">
        <f t="shared" si="31"/>
        <v>6700</v>
      </c>
      <c r="G213" t="str">
        <f t="shared" ca="1" si="25"/>
        <v xml:space="preserve">{"nodeID":"1600211", "floor":"1", "zone":"D", "area":"17", "bay":"16", "hid":"00", "Xaxis":"8900", "Yaxis":"6700" ,"type":"common","updateTime":0} </v>
      </c>
      <c r="H213">
        <f t="shared" si="26"/>
        <v>1</v>
      </c>
      <c r="I213" t="str">
        <f t="shared" ca="1" si="27"/>
        <v>D</v>
      </c>
      <c r="J213">
        <f t="shared" si="30"/>
        <v>17</v>
      </c>
      <c r="K213" s="36" t="str">
        <f t="shared" ca="1" si="28"/>
        <v>16</v>
      </c>
      <c r="L213" s="36" t="str">
        <f t="shared" ca="1" si="29"/>
        <v>00</v>
      </c>
      <c r="M213" s="21" t="s">
        <v>66</v>
      </c>
    </row>
    <row r="214" spans="1:13" x14ac:dyDescent="0.4">
      <c r="A214">
        <v>5</v>
      </c>
      <c r="D214" s="26" t="s">
        <v>289</v>
      </c>
      <c r="E214">
        <f t="shared" si="24"/>
        <v>8900</v>
      </c>
      <c r="F214">
        <f t="shared" si="31"/>
        <v>6705</v>
      </c>
      <c r="G214" t="str">
        <f t="shared" ca="1" si="25"/>
        <v xml:space="preserve">{"nodeID":"1600212", "floor":"1", "zone":"D", "area":"17", "bay":"16", "hid":"00", "Xaxis":"8900", "Yaxis":"6705" ,"type":"common","updateTime":0} </v>
      </c>
      <c r="H214">
        <f t="shared" si="26"/>
        <v>1</v>
      </c>
      <c r="I214" t="str">
        <f t="shared" ca="1" si="27"/>
        <v>D</v>
      </c>
      <c r="J214">
        <f t="shared" si="30"/>
        <v>17</v>
      </c>
      <c r="K214" s="36" t="str">
        <f t="shared" ca="1" si="28"/>
        <v>16</v>
      </c>
      <c r="L214" s="36" t="str">
        <f t="shared" ca="1" si="29"/>
        <v>00</v>
      </c>
      <c r="M214" s="21" t="s">
        <v>66</v>
      </c>
    </row>
    <row r="215" spans="1:13" x14ac:dyDescent="0.4">
      <c r="A215">
        <v>20</v>
      </c>
      <c r="D215" s="26" t="s">
        <v>290</v>
      </c>
      <c r="E215">
        <f t="shared" si="24"/>
        <v>8900</v>
      </c>
      <c r="F215">
        <f t="shared" si="31"/>
        <v>6725</v>
      </c>
      <c r="G215" t="str">
        <f t="shared" ca="1" si="25"/>
        <v xml:space="preserve">{"nodeID":"1600213", "floor":"1", "zone":"D", "area":"17", "bay":"16", "hid":"00", "Xaxis":"8900", "Yaxis":"6725" ,"type":"common","updateTime":0} </v>
      </c>
      <c r="H215">
        <f t="shared" si="26"/>
        <v>1</v>
      </c>
      <c r="I215" t="str">
        <f t="shared" ca="1" si="27"/>
        <v>D</v>
      </c>
      <c r="J215">
        <f t="shared" si="30"/>
        <v>17</v>
      </c>
      <c r="K215" s="36" t="str">
        <f t="shared" ca="1" si="28"/>
        <v>16</v>
      </c>
      <c r="L215" s="36" t="str">
        <f t="shared" ca="1" si="29"/>
        <v>00</v>
      </c>
      <c r="M215" s="21" t="s">
        <v>66</v>
      </c>
    </row>
    <row r="216" spans="1:13" x14ac:dyDescent="0.4">
      <c r="A216">
        <v>20</v>
      </c>
      <c r="D216" s="26" t="s">
        <v>291</v>
      </c>
      <c r="E216">
        <f t="shared" si="24"/>
        <v>8900</v>
      </c>
      <c r="F216">
        <f t="shared" si="31"/>
        <v>6745</v>
      </c>
      <c r="G216" t="str">
        <f t="shared" ca="1" si="25"/>
        <v xml:space="preserve">{"nodeID":"1600214", "floor":"1", "zone":"D", "area":"17", "bay":"16", "hid":"00", "Xaxis":"8900", "Yaxis":"6745" ,"type":"common","updateTime":0} </v>
      </c>
      <c r="H216">
        <f t="shared" si="26"/>
        <v>1</v>
      </c>
      <c r="I216" t="str">
        <f t="shared" ca="1" si="27"/>
        <v>D</v>
      </c>
      <c r="J216">
        <f t="shared" si="30"/>
        <v>17</v>
      </c>
      <c r="K216" s="36" t="str">
        <f t="shared" ca="1" si="28"/>
        <v>16</v>
      </c>
      <c r="L216" s="36" t="str">
        <f t="shared" ca="1" si="29"/>
        <v>00</v>
      </c>
      <c r="M216" s="21" t="s">
        <v>66</v>
      </c>
    </row>
    <row r="217" spans="1:13" x14ac:dyDescent="0.4">
      <c r="A217">
        <v>20</v>
      </c>
      <c r="D217" s="26" t="s">
        <v>292</v>
      </c>
      <c r="E217">
        <f t="shared" si="24"/>
        <v>8900</v>
      </c>
      <c r="F217">
        <f t="shared" si="31"/>
        <v>6765</v>
      </c>
      <c r="G217" t="str">
        <f t="shared" ca="1" si="25"/>
        <v xml:space="preserve">{"nodeID":"1600215", "floor":"1", "zone":"D", "area":"17", "bay":"16", "hid":"00", "Xaxis":"8900", "Yaxis":"6765" ,"type":"common","updateTime":0} </v>
      </c>
      <c r="H217">
        <f t="shared" si="26"/>
        <v>1</v>
      </c>
      <c r="I217" t="str">
        <f t="shared" ca="1" si="27"/>
        <v>D</v>
      </c>
      <c r="J217">
        <f t="shared" si="30"/>
        <v>17</v>
      </c>
      <c r="K217" s="36" t="str">
        <f t="shared" ca="1" si="28"/>
        <v>16</v>
      </c>
      <c r="L217" s="36" t="str">
        <f t="shared" ca="1" si="29"/>
        <v>00</v>
      </c>
      <c r="M217" s="21" t="s">
        <v>66</v>
      </c>
    </row>
    <row r="218" spans="1:13" x14ac:dyDescent="0.4">
      <c r="A218">
        <v>20</v>
      </c>
      <c r="D218" s="26" t="s">
        <v>293</v>
      </c>
      <c r="E218">
        <f t="shared" si="24"/>
        <v>8900</v>
      </c>
      <c r="F218">
        <f t="shared" si="31"/>
        <v>6785</v>
      </c>
      <c r="G218" t="str">
        <f t="shared" ca="1" si="25"/>
        <v xml:space="preserve">{"nodeID":"1600216", "floor":"1", "zone":"D", "area":"17", "bay":"16", "hid":"00", "Xaxis":"8900", "Yaxis":"6785" ,"type":"common","updateTime":0} </v>
      </c>
      <c r="H218">
        <f t="shared" si="26"/>
        <v>1</v>
      </c>
      <c r="I218" t="str">
        <f t="shared" ca="1" si="27"/>
        <v>D</v>
      </c>
      <c r="J218">
        <f t="shared" si="30"/>
        <v>17</v>
      </c>
      <c r="K218" s="36" t="str">
        <f t="shared" ca="1" si="28"/>
        <v>16</v>
      </c>
      <c r="L218" s="36" t="str">
        <f t="shared" ca="1" si="29"/>
        <v>00</v>
      </c>
      <c r="M218" s="21" t="s">
        <v>66</v>
      </c>
    </row>
    <row r="219" spans="1:13" x14ac:dyDescent="0.4">
      <c r="A219">
        <v>20</v>
      </c>
      <c r="D219" s="26" t="s">
        <v>294</v>
      </c>
      <c r="E219">
        <f t="shared" si="24"/>
        <v>8900</v>
      </c>
      <c r="F219">
        <f t="shared" si="31"/>
        <v>6805</v>
      </c>
      <c r="G219" t="str">
        <f t="shared" ca="1" si="25"/>
        <v xml:space="preserve">{"nodeID":"1600217", "floor":"1", "zone":"D", "area":"17", "bay":"16", "hid":"00", "Xaxis":"8900", "Yaxis":"6805" ,"type":"common","updateTime":0} </v>
      </c>
      <c r="H219">
        <f t="shared" si="26"/>
        <v>1</v>
      </c>
      <c r="I219" t="str">
        <f t="shared" ca="1" si="27"/>
        <v>D</v>
      </c>
      <c r="J219">
        <f t="shared" si="30"/>
        <v>17</v>
      </c>
      <c r="K219" s="36" t="str">
        <f t="shared" ca="1" si="28"/>
        <v>16</v>
      </c>
      <c r="L219" s="36" t="str">
        <f t="shared" ca="1" si="29"/>
        <v>00</v>
      </c>
      <c r="M219" s="21" t="s">
        <v>66</v>
      </c>
    </row>
    <row r="220" spans="1:13" x14ac:dyDescent="0.4">
      <c r="A220">
        <v>30</v>
      </c>
      <c r="D220" s="26" t="s">
        <v>295</v>
      </c>
      <c r="E220">
        <f t="shared" si="24"/>
        <v>8900</v>
      </c>
      <c r="F220">
        <f t="shared" si="31"/>
        <v>6835</v>
      </c>
      <c r="G220" t="str">
        <f t="shared" ca="1" si="25"/>
        <v xml:space="preserve">{"nodeID":"1600218", "floor":"1", "zone":"D", "area":"17", "bay":"16", "hid":"00", "Xaxis":"8900", "Yaxis":"6835" ,"type":"common","updateTime":0} </v>
      </c>
      <c r="H220">
        <f t="shared" si="26"/>
        <v>1</v>
      </c>
      <c r="I220" t="str">
        <f t="shared" ca="1" si="27"/>
        <v>D</v>
      </c>
      <c r="J220">
        <f t="shared" si="30"/>
        <v>17</v>
      </c>
      <c r="K220" s="36" t="str">
        <f t="shared" ca="1" si="28"/>
        <v>16</v>
      </c>
      <c r="L220" s="36" t="str">
        <f t="shared" ca="1" si="29"/>
        <v>00</v>
      </c>
      <c r="M220" s="21" t="s">
        <v>66</v>
      </c>
    </row>
    <row r="221" spans="1:13" x14ac:dyDescent="0.4">
      <c r="A221">
        <v>5</v>
      </c>
      <c r="D221" s="26" t="s">
        <v>296</v>
      </c>
      <c r="E221">
        <f t="shared" si="24"/>
        <v>8900</v>
      </c>
      <c r="F221">
        <f t="shared" si="31"/>
        <v>6840</v>
      </c>
      <c r="G221" t="str">
        <f t="shared" ca="1" si="25"/>
        <v xml:space="preserve">{"nodeID":"1600219", "floor":"1", "zone":"D", "area":"17", "bay":"16", "hid":"00", "Xaxis":"8900", "Yaxis":"6840" ,"type":"common","updateTime":0} </v>
      </c>
      <c r="H221">
        <f t="shared" si="26"/>
        <v>1</v>
      </c>
      <c r="I221" t="str">
        <f t="shared" ca="1" si="27"/>
        <v>D</v>
      </c>
      <c r="J221">
        <f t="shared" si="30"/>
        <v>17</v>
      </c>
      <c r="K221" s="36" t="str">
        <f t="shared" ca="1" si="28"/>
        <v>16</v>
      </c>
      <c r="L221" s="36" t="str">
        <f t="shared" ca="1" si="29"/>
        <v>00</v>
      </c>
      <c r="M221" s="21" t="s">
        <v>66</v>
      </c>
    </row>
    <row r="222" spans="1:13" x14ac:dyDescent="0.4">
      <c r="A222">
        <v>5</v>
      </c>
      <c r="D222" s="26" t="s">
        <v>297</v>
      </c>
      <c r="E222">
        <f t="shared" si="24"/>
        <v>8900</v>
      </c>
      <c r="F222">
        <f t="shared" si="31"/>
        <v>6845</v>
      </c>
      <c r="G222" t="str">
        <f t="shared" ca="1" si="25"/>
        <v xml:space="preserve">{"nodeID":"1600220", "floor":"1", "zone":"D", "area":"17", "bay":"16", "hid":"00", "Xaxis":"8900", "Yaxis":"6845" ,"type":"common","updateTime":0} </v>
      </c>
      <c r="H222">
        <f t="shared" si="26"/>
        <v>1</v>
      </c>
      <c r="I222" t="str">
        <f t="shared" ca="1" si="27"/>
        <v>D</v>
      </c>
      <c r="J222">
        <f t="shared" si="30"/>
        <v>17</v>
      </c>
      <c r="K222" s="36" t="str">
        <f t="shared" ca="1" si="28"/>
        <v>16</v>
      </c>
      <c r="L222" s="36" t="str">
        <f t="shared" ca="1" si="29"/>
        <v>00</v>
      </c>
      <c r="M222" s="21" t="s">
        <v>66</v>
      </c>
    </row>
    <row r="223" spans="1:13" x14ac:dyDescent="0.4">
      <c r="A223">
        <v>5</v>
      </c>
      <c r="D223" s="26" t="s">
        <v>298</v>
      </c>
      <c r="E223">
        <f t="shared" si="24"/>
        <v>8900</v>
      </c>
      <c r="F223">
        <f t="shared" si="31"/>
        <v>6850</v>
      </c>
      <c r="G223" t="str">
        <f t="shared" ca="1" si="25"/>
        <v xml:space="preserve">{"nodeID":"1600221", "floor":"1", "zone":"D", "area":"17", "bay":"16", "hid":"00", "Xaxis":"8900", "Yaxis":"6850" ,"type":"common","updateTime":0} </v>
      </c>
      <c r="H223">
        <f t="shared" si="26"/>
        <v>1</v>
      </c>
      <c r="I223" t="str">
        <f t="shared" ca="1" si="27"/>
        <v>D</v>
      </c>
      <c r="J223">
        <f t="shared" si="30"/>
        <v>17</v>
      </c>
      <c r="K223" s="36" t="str">
        <f t="shared" ca="1" si="28"/>
        <v>16</v>
      </c>
      <c r="L223" s="36" t="str">
        <f t="shared" ca="1" si="29"/>
        <v>00</v>
      </c>
      <c r="M223" s="21" t="s">
        <v>66</v>
      </c>
    </row>
    <row r="224" spans="1:13" x14ac:dyDescent="0.4">
      <c r="A224">
        <v>5</v>
      </c>
      <c r="D224" s="26" t="s">
        <v>299</v>
      </c>
      <c r="E224">
        <f t="shared" si="24"/>
        <v>8900</v>
      </c>
      <c r="F224">
        <f t="shared" si="31"/>
        <v>6855</v>
      </c>
      <c r="G224" t="str">
        <f t="shared" ca="1" si="25"/>
        <v xml:space="preserve">{"nodeID":"1600222", "floor":"1", "zone":"D", "area":"17", "bay":"16", "hid":"00", "Xaxis":"8900", "Yaxis":"6855" ,"type":"common","updateTime":0} </v>
      </c>
      <c r="H224">
        <f t="shared" si="26"/>
        <v>1</v>
      </c>
      <c r="I224" t="str">
        <f t="shared" ca="1" si="27"/>
        <v>D</v>
      </c>
      <c r="J224">
        <f t="shared" si="30"/>
        <v>17</v>
      </c>
      <c r="K224" s="36" t="str">
        <f t="shared" ca="1" si="28"/>
        <v>16</v>
      </c>
      <c r="L224" s="36" t="str">
        <f t="shared" ca="1" si="29"/>
        <v>00</v>
      </c>
      <c r="M224" s="21" t="s">
        <v>66</v>
      </c>
    </row>
    <row r="225" spans="1:13" x14ac:dyDescent="0.4">
      <c r="A225">
        <v>5</v>
      </c>
      <c r="D225" s="26" t="s">
        <v>300</v>
      </c>
      <c r="E225">
        <f t="shared" si="24"/>
        <v>8900</v>
      </c>
      <c r="F225">
        <f t="shared" si="31"/>
        <v>6860</v>
      </c>
      <c r="G225" t="str">
        <f t="shared" ca="1" si="25"/>
        <v xml:space="preserve">{"nodeID":"1600223", "floor":"1", "zone":"D", "area":"17", "bay":"16", "hid":"00", "Xaxis":"8900", "Yaxis":"6860" ,"type":"common","updateTime":0} </v>
      </c>
      <c r="H225">
        <f t="shared" si="26"/>
        <v>1</v>
      </c>
      <c r="I225" t="str">
        <f t="shared" ca="1" si="27"/>
        <v>D</v>
      </c>
      <c r="J225">
        <f t="shared" si="30"/>
        <v>17</v>
      </c>
      <c r="K225" s="36" t="str">
        <f t="shared" ca="1" si="28"/>
        <v>16</v>
      </c>
      <c r="L225" s="36" t="str">
        <f t="shared" ca="1" si="29"/>
        <v>00</v>
      </c>
      <c r="M225" s="21" t="s">
        <v>66</v>
      </c>
    </row>
    <row r="226" spans="1:13" x14ac:dyDescent="0.4">
      <c r="A226">
        <v>5</v>
      </c>
      <c r="D226" s="26" t="s">
        <v>301</v>
      </c>
      <c r="E226">
        <f t="shared" si="24"/>
        <v>8900</v>
      </c>
      <c r="F226">
        <f t="shared" si="31"/>
        <v>6865</v>
      </c>
      <c r="G226" t="str">
        <f t="shared" ca="1" si="25"/>
        <v xml:space="preserve">{"nodeID":"1600224", "floor":"1", "zone":"D", "area":"17", "bay":"16", "hid":"00", "Xaxis":"8900", "Yaxis":"6865" ,"type":"common","updateTime":0} </v>
      </c>
      <c r="H226">
        <f t="shared" si="26"/>
        <v>1</v>
      </c>
      <c r="I226" t="str">
        <f t="shared" ca="1" si="27"/>
        <v>D</v>
      </c>
      <c r="J226">
        <f t="shared" si="30"/>
        <v>17</v>
      </c>
      <c r="K226" s="36" t="str">
        <f t="shared" ca="1" si="28"/>
        <v>16</v>
      </c>
      <c r="L226" s="36" t="str">
        <f t="shared" ca="1" si="29"/>
        <v>00</v>
      </c>
      <c r="M226" s="21" t="s">
        <v>66</v>
      </c>
    </row>
    <row r="227" spans="1:13" x14ac:dyDescent="0.4">
      <c r="A227">
        <v>10</v>
      </c>
      <c r="D227" s="26" t="s">
        <v>302</v>
      </c>
      <c r="E227">
        <f t="shared" si="24"/>
        <v>8900</v>
      </c>
      <c r="F227">
        <f t="shared" si="31"/>
        <v>6875</v>
      </c>
      <c r="G227" t="str">
        <f t="shared" ca="1" si="25"/>
        <v xml:space="preserve">{"nodeID":"1600225", "floor":"1", "zone":"D", "area":"17", "bay":"16", "hid":"00", "Xaxis":"8900", "Yaxis":"6875" ,"type":"common","updateTime":0} </v>
      </c>
      <c r="H227">
        <f t="shared" si="26"/>
        <v>1</v>
      </c>
      <c r="I227" t="str">
        <f t="shared" ca="1" si="27"/>
        <v>D</v>
      </c>
      <c r="J227">
        <f t="shared" si="30"/>
        <v>17</v>
      </c>
      <c r="K227" s="36" t="str">
        <f t="shared" ca="1" si="28"/>
        <v>16</v>
      </c>
      <c r="L227" s="36" t="str">
        <f t="shared" ca="1" si="29"/>
        <v>00</v>
      </c>
      <c r="M227" s="21" t="s">
        <v>66</v>
      </c>
    </row>
    <row r="228" spans="1:13" x14ac:dyDescent="0.4">
      <c r="A228">
        <v>10</v>
      </c>
      <c r="D228" s="26" t="s">
        <v>303</v>
      </c>
      <c r="E228">
        <f t="shared" si="24"/>
        <v>8900</v>
      </c>
      <c r="F228">
        <f t="shared" si="31"/>
        <v>6885</v>
      </c>
      <c r="G228" t="str">
        <f t="shared" ca="1" si="25"/>
        <v xml:space="preserve">{"nodeID":"1600226", "floor":"1", "zone":"D", "area":"17", "bay":"16", "hid":"00", "Xaxis":"8900", "Yaxis":"6885" ,"type":"common","updateTime":0} </v>
      </c>
      <c r="H228">
        <f t="shared" si="26"/>
        <v>1</v>
      </c>
      <c r="I228" t="str">
        <f t="shared" ca="1" si="27"/>
        <v>D</v>
      </c>
      <c r="J228">
        <f t="shared" si="30"/>
        <v>17</v>
      </c>
      <c r="K228" s="36" t="str">
        <f t="shared" ca="1" si="28"/>
        <v>16</v>
      </c>
      <c r="L228" s="36" t="str">
        <f t="shared" ca="1" si="29"/>
        <v>00</v>
      </c>
      <c r="M228" s="21" t="s">
        <v>66</v>
      </c>
    </row>
    <row r="229" spans="1:13" x14ac:dyDescent="0.4">
      <c r="A229">
        <v>10</v>
      </c>
      <c r="D229" s="26" t="s">
        <v>304</v>
      </c>
      <c r="E229">
        <f t="shared" si="24"/>
        <v>8900</v>
      </c>
      <c r="F229">
        <f t="shared" si="31"/>
        <v>6895</v>
      </c>
      <c r="G229" t="str">
        <f t="shared" ca="1" si="25"/>
        <v xml:space="preserve">{"nodeID":"1600227", "floor":"1", "zone":"D", "area":"17", "bay":"16", "hid":"00", "Xaxis":"8900", "Yaxis":"6895" ,"type":"common","updateTime":0} </v>
      </c>
      <c r="H229">
        <f t="shared" si="26"/>
        <v>1</v>
      </c>
      <c r="I229" t="str">
        <f t="shared" ca="1" si="27"/>
        <v>D</v>
      </c>
      <c r="J229">
        <f t="shared" si="30"/>
        <v>17</v>
      </c>
      <c r="K229" s="36" t="str">
        <f t="shared" ca="1" si="28"/>
        <v>16</v>
      </c>
      <c r="L229" s="36" t="str">
        <f t="shared" ca="1" si="29"/>
        <v>00</v>
      </c>
      <c r="M229" s="21" t="s">
        <v>66</v>
      </c>
    </row>
    <row r="230" spans="1:13" x14ac:dyDescent="0.4">
      <c r="A230">
        <v>10</v>
      </c>
      <c r="D230" s="26" t="s">
        <v>305</v>
      </c>
      <c r="E230">
        <f t="shared" si="24"/>
        <v>8900</v>
      </c>
      <c r="F230">
        <f t="shared" si="31"/>
        <v>6905</v>
      </c>
      <c r="G230" t="str">
        <f t="shared" ca="1" si="25"/>
        <v xml:space="preserve">{"nodeID":"1600228", "floor":"1", "zone":"D", "area":"17", "bay":"16", "hid":"00", "Xaxis":"8900", "Yaxis":"6905" ,"type":"common","updateTime":0} </v>
      </c>
      <c r="H230">
        <f t="shared" si="26"/>
        <v>1</v>
      </c>
      <c r="I230" t="str">
        <f t="shared" ca="1" si="27"/>
        <v>D</v>
      </c>
      <c r="J230">
        <f t="shared" si="30"/>
        <v>17</v>
      </c>
      <c r="K230" s="36" t="str">
        <f t="shared" ca="1" si="28"/>
        <v>16</v>
      </c>
      <c r="L230" s="36" t="str">
        <f t="shared" ca="1" si="29"/>
        <v>00</v>
      </c>
      <c r="M230" s="21" t="s">
        <v>66</v>
      </c>
    </row>
    <row r="231" spans="1:13" x14ac:dyDescent="0.4">
      <c r="A231">
        <v>30</v>
      </c>
      <c r="D231" s="26" t="s">
        <v>306</v>
      </c>
      <c r="E231">
        <f t="shared" si="24"/>
        <v>8900</v>
      </c>
      <c r="F231">
        <f t="shared" si="31"/>
        <v>6935</v>
      </c>
      <c r="G231" t="str">
        <f t="shared" ca="1" si="25"/>
        <v xml:space="preserve">{"nodeID":"1600229", "floor":"1", "zone":"D", "area":"17", "bay":"16", "hid":"00", "Xaxis":"8900", "Yaxis":"6935" ,"type":"common","updateTime":0} </v>
      </c>
      <c r="H231">
        <f t="shared" si="26"/>
        <v>1</v>
      </c>
      <c r="I231" t="str">
        <f t="shared" ca="1" si="27"/>
        <v>D</v>
      </c>
      <c r="J231">
        <f t="shared" si="30"/>
        <v>17</v>
      </c>
      <c r="K231" s="36" t="str">
        <f t="shared" ca="1" si="28"/>
        <v>16</v>
      </c>
      <c r="L231" s="36" t="str">
        <f t="shared" ca="1" si="29"/>
        <v>00</v>
      </c>
      <c r="M231" s="21" t="s">
        <v>66</v>
      </c>
    </row>
    <row r="232" spans="1:13" x14ac:dyDescent="0.4">
      <c r="A232">
        <v>30</v>
      </c>
      <c r="D232" s="26" t="s">
        <v>307</v>
      </c>
      <c r="E232">
        <f t="shared" si="24"/>
        <v>8900</v>
      </c>
      <c r="F232">
        <f t="shared" si="31"/>
        <v>6965</v>
      </c>
      <c r="G232" t="str">
        <f t="shared" ca="1" si="25"/>
        <v xml:space="preserve">{"nodeID":"1600230", "floor":"1", "zone":"D", "area":"17", "bay":"16", "hid":"00", "Xaxis":"8900", "Yaxis":"6965" ,"type":"common","updateTime":0} </v>
      </c>
      <c r="H232">
        <f t="shared" si="26"/>
        <v>1</v>
      </c>
      <c r="I232" t="str">
        <f t="shared" ca="1" si="27"/>
        <v>D</v>
      </c>
      <c r="J232">
        <f t="shared" si="30"/>
        <v>17</v>
      </c>
      <c r="K232" s="36" t="str">
        <f t="shared" ca="1" si="28"/>
        <v>16</v>
      </c>
      <c r="L232" s="36" t="str">
        <f t="shared" ca="1" si="29"/>
        <v>00</v>
      </c>
      <c r="M232" s="21" t="s">
        <v>66</v>
      </c>
    </row>
    <row r="233" spans="1:13" x14ac:dyDescent="0.4">
      <c r="A233">
        <v>10</v>
      </c>
      <c r="D233" s="26" t="s">
        <v>308</v>
      </c>
      <c r="E233">
        <f t="shared" si="24"/>
        <v>8900</v>
      </c>
      <c r="F233">
        <f t="shared" si="31"/>
        <v>6975</v>
      </c>
      <c r="G233" t="str">
        <f t="shared" ca="1" si="25"/>
        <v xml:space="preserve">{"nodeID":"1600231", "floor":"1", "zone":"D", "area":"17", "bay":"16", "hid":"00", "Xaxis":"8900", "Yaxis":"6975" ,"type":"common","updateTime":0} </v>
      </c>
      <c r="H233">
        <f t="shared" si="26"/>
        <v>1</v>
      </c>
      <c r="I233" t="str">
        <f t="shared" ca="1" si="27"/>
        <v>D</v>
      </c>
      <c r="J233">
        <f t="shared" si="30"/>
        <v>17</v>
      </c>
      <c r="K233" s="36" t="str">
        <f t="shared" ca="1" si="28"/>
        <v>16</v>
      </c>
      <c r="L233" s="36" t="str">
        <f t="shared" ca="1" si="29"/>
        <v>00</v>
      </c>
      <c r="M233" s="21" t="s">
        <v>66</v>
      </c>
    </row>
    <row r="234" spans="1:13" x14ac:dyDescent="0.4">
      <c r="A234">
        <v>20</v>
      </c>
      <c r="D234" s="26" t="s">
        <v>309</v>
      </c>
      <c r="E234">
        <f t="shared" si="24"/>
        <v>8900</v>
      </c>
      <c r="F234">
        <f t="shared" si="31"/>
        <v>6995</v>
      </c>
      <c r="G234" t="str">
        <f t="shared" ca="1" si="25"/>
        <v xml:space="preserve">{"nodeID":"1600232", "floor":"1", "zone":"D", "area":"17", "bay":"16", "hid":"00", "Xaxis":"8900", "Yaxis":"6995" ,"type":"common","updateTime":0} </v>
      </c>
      <c r="H234">
        <f t="shared" si="26"/>
        <v>1</v>
      </c>
      <c r="I234" t="str">
        <f t="shared" ca="1" si="27"/>
        <v>D</v>
      </c>
      <c r="J234">
        <f t="shared" si="30"/>
        <v>17</v>
      </c>
      <c r="K234" s="36" t="str">
        <f t="shared" ca="1" si="28"/>
        <v>16</v>
      </c>
      <c r="L234" s="36" t="str">
        <f t="shared" ca="1" si="29"/>
        <v>00</v>
      </c>
      <c r="M234" s="21" t="s">
        <v>66</v>
      </c>
    </row>
    <row r="235" spans="1:13" x14ac:dyDescent="0.4">
      <c r="A235">
        <v>10</v>
      </c>
      <c r="D235" s="26" t="s">
        <v>310</v>
      </c>
      <c r="E235">
        <f t="shared" si="24"/>
        <v>8900</v>
      </c>
      <c r="F235">
        <f t="shared" si="31"/>
        <v>7005</v>
      </c>
      <c r="G235" t="str">
        <f t="shared" ca="1" si="25"/>
        <v xml:space="preserve">{"nodeID":"1600233", "floor":"1", "zone":"D", "area":"17", "bay":"16", "hid":"00", "Xaxis":"8900", "Yaxis":"7005" ,"type":"common","updateTime":0} </v>
      </c>
      <c r="H235">
        <f t="shared" si="26"/>
        <v>1</v>
      </c>
      <c r="I235" t="str">
        <f t="shared" ca="1" si="27"/>
        <v>D</v>
      </c>
      <c r="J235">
        <f t="shared" si="30"/>
        <v>17</v>
      </c>
      <c r="K235" s="36" t="str">
        <f t="shared" ca="1" si="28"/>
        <v>16</v>
      </c>
      <c r="L235" s="36" t="str">
        <f t="shared" ca="1" si="29"/>
        <v>00</v>
      </c>
      <c r="M235" s="21" t="s">
        <v>66</v>
      </c>
    </row>
    <row r="236" spans="1:13" x14ac:dyDescent="0.4">
      <c r="A236">
        <v>10</v>
      </c>
      <c r="D236" s="26" t="s">
        <v>311</v>
      </c>
      <c r="E236">
        <f t="shared" si="24"/>
        <v>8900</v>
      </c>
      <c r="F236">
        <f t="shared" si="31"/>
        <v>7015</v>
      </c>
      <c r="G236" t="str">
        <f t="shared" ca="1" si="25"/>
        <v xml:space="preserve">{"nodeID":"1600234", "floor":"1", "zone":"D", "area":"17", "bay":"16", "hid":"00", "Xaxis":"8900", "Yaxis":"7015" ,"type":"common","updateTime":0} </v>
      </c>
      <c r="H236">
        <f t="shared" si="26"/>
        <v>1</v>
      </c>
      <c r="I236" t="str">
        <f t="shared" ca="1" si="27"/>
        <v>D</v>
      </c>
      <c r="J236">
        <f t="shared" si="30"/>
        <v>17</v>
      </c>
      <c r="K236" s="36" t="str">
        <f t="shared" ca="1" si="28"/>
        <v>16</v>
      </c>
      <c r="L236" s="36" t="str">
        <f t="shared" ca="1" si="29"/>
        <v>00</v>
      </c>
      <c r="M236" s="21" t="s">
        <v>66</v>
      </c>
    </row>
    <row r="237" spans="1:13" x14ac:dyDescent="0.4">
      <c r="A237">
        <v>30</v>
      </c>
      <c r="D237" s="26" t="s">
        <v>312</v>
      </c>
      <c r="E237">
        <f t="shared" si="24"/>
        <v>8900</v>
      </c>
      <c r="F237">
        <f t="shared" si="31"/>
        <v>7045</v>
      </c>
      <c r="G237" t="str">
        <f t="shared" ca="1" si="25"/>
        <v xml:space="preserve">{"nodeID":"1600235", "floor":"1", "zone":"D", "area":"17", "bay":"16", "hid":"00", "Xaxis":"8900", "Yaxis":"7045" ,"type":"common","updateTime":0} </v>
      </c>
      <c r="H237">
        <f t="shared" si="26"/>
        <v>1</v>
      </c>
      <c r="I237" t="str">
        <f t="shared" ca="1" si="27"/>
        <v>D</v>
      </c>
      <c r="J237">
        <f t="shared" si="30"/>
        <v>17</v>
      </c>
      <c r="K237" s="36" t="str">
        <f t="shared" ca="1" si="28"/>
        <v>16</v>
      </c>
      <c r="L237" s="36" t="str">
        <f t="shared" ca="1" si="29"/>
        <v>00</v>
      </c>
      <c r="M237" s="21" t="s">
        <v>66</v>
      </c>
    </row>
    <row r="238" spans="1:13" x14ac:dyDescent="0.4">
      <c r="A238">
        <v>30</v>
      </c>
      <c r="D238" s="26" t="s">
        <v>313</v>
      </c>
      <c r="E238">
        <f t="shared" si="24"/>
        <v>8900</v>
      </c>
      <c r="F238">
        <f t="shared" si="31"/>
        <v>7075</v>
      </c>
      <c r="G238" t="str">
        <f t="shared" ca="1" si="25"/>
        <v xml:space="preserve">{"nodeID":"1600236", "floor":"1", "zone":"D", "area":"17", "bay":"16", "hid":"00", "Xaxis":"8900", "Yaxis":"7075" ,"type":"common","updateTime":0} </v>
      </c>
      <c r="H238">
        <f t="shared" si="26"/>
        <v>1</v>
      </c>
      <c r="I238" t="str">
        <f t="shared" ca="1" si="27"/>
        <v>D</v>
      </c>
      <c r="J238">
        <f t="shared" si="30"/>
        <v>17</v>
      </c>
      <c r="K238" s="36" t="str">
        <f t="shared" ca="1" si="28"/>
        <v>16</v>
      </c>
      <c r="L238" s="36" t="str">
        <f t="shared" ca="1" si="29"/>
        <v>00</v>
      </c>
      <c r="M238" s="21" t="s">
        <v>66</v>
      </c>
    </row>
    <row r="239" spans="1:13" x14ac:dyDescent="0.4">
      <c r="A239">
        <v>5</v>
      </c>
      <c r="C239" s="24"/>
      <c r="D239" s="26" t="s">
        <v>314</v>
      </c>
      <c r="E239">
        <f t="shared" si="24"/>
        <v>8900</v>
      </c>
      <c r="F239">
        <f t="shared" si="31"/>
        <v>7080</v>
      </c>
      <c r="G239" t="str">
        <f t="shared" ca="1" si="25"/>
        <v xml:space="preserve">{"nodeID":"1600237", "floor":"1", "zone":"D", "area":"17", "bay":"16", "hid":"00", "Xaxis":"8900", "Yaxis":"7080" ,"type":"common","updateTime":0} </v>
      </c>
      <c r="H239">
        <f t="shared" si="26"/>
        <v>1</v>
      </c>
      <c r="I239" t="str">
        <f t="shared" ca="1" si="27"/>
        <v>D</v>
      </c>
      <c r="J239">
        <f t="shared" si="30"/>
        <v>17</v>
      </c>
      <c r="K239" s="36" t="str">
        <f t="shared" ca="1" si="28"/>
        <v>16</v>
      </c>
      <c r="L239" s="36" t="str">
        <f t="shared" ca="1" si="29"/>
        <v>00</v>
      </c>
      <c r="M239" s="21" t="s">
        <v>66</v>
      </c>
    </row>
    <row r="240" spans="1:13" x14ac:dyDescent="0.4">
      <c r="A240">
        <v>5</v>
      </c>
      <c r="C240" s="24"/>
      <c r="D240" s="26" t="s">
        <v>315</v>
      </c>
      <c r="E240">
        <f t="shared" si="24"/>
        <v>8900</v>
      </c>
      <c r="F240">
        <f t="shared" si="31"/>
        <v>7085</v>
      </c>
      <c r="G240" t="str">
        <f t="shared" ca="1" si="25"/>
        <v xml:space="preserve">{"nodeID":"1600238", "floor":"1", "zone":"D", "area":"17", "bay":"16", "hid":"00", "Xaxis":"8900", "Yaxis":"7085" ,"type":"common","updateTime":0} </v>
      </c>
      <c r="H240">
        <f t="shared" si="26"/>
        <v>1</v>
      </c>
      <c r="I240" t="str">
        <f t="shared" ca="1" si="27"/>
        <v>D</v>
      </c>
      <c r="J240">
        <f t="shared" si="30"/>
        <v>17</v>
      </c>
      <c r="K240" s="36" t="str">
        <f t="shared" ca="1" si="28"/>
        <v>16</v>
      </c>
      <c r="L240" s="36" t="str">
        <f t="shared" ca="1" si="29"/>
        <v>00</v>
      </c>
      <c r="M240" s="21" t="s">
        <v>66</v>
      </c>
    </row>
    <row r="241" spans="1:13" x14ac:dyDescent="0.4">
      <c r="A241">
        <v>5</v>
      </c>
      <c r="C241" s="24"/>
      <c r="D241" s="26" t="s">
        <v>316</v>
      </c>
      <c r="E241">
        <f t="shared" si="24"/>
        <v>8900</v>
      </c>
      <c r="F241">
        <f t="shared" si="31"/>
        <v>7090</v>
      </c>
      <c r="G241" t="str">
        <f t="shared" ca="1" si="25"/>
        <v xml:space="preserve">{"nodeID":"1600239", "floor":"1", "zone":"D", "area":"17", "bay":"16", "hid":"00", "Xaxis":"8900", "Yaxis":"7090" ,"type":"common","updateTime":0} </v>
      </c>
      <c r="H241">
        <f t="shared" si="26"/>
        <v>1</v>
      </c>
      <c r="I241" t="str">
        <f t="shared" ca="1" si="27"/>
        <v>D</v>
      </c>
      <c r="J241">
        <f t="shared" si="30"/>
        <v>17</v>
      </c>
      <c r="K241" s="36" t="str">
        <f t="shared" ca="1" si="28"/>
        <v>16</v>
      </c>
      <c r="L241" s="36" t="str">
        <f t="shared" ca="1" si="29"/>
        <v>00</v>
      </c>
      <c r="M241" s="21" t="s">
        <v>66</v>
      </c>
    </row>
    <row r="242" spans="1:13" x14ac:dyDescent="0.4">
      <c r="A242">
        <v>5</v>
      </c>
      <c r="C242" s="24"/>
      <c r="D242" s="26" t="s">
        <v>317</v>
      </c>
      <c r="E242">
        <f t="shared" si="24"/>
        <v>8900</v>
      </c>
      <c r="F242">
        <f t="shared" si="31"/>
        <v>7095</v>
      </c>
      <c r="G242" t="str">
        <f t="shared" ca="1" si="25"/>
        <v xml:space="preserve">{"nodeID":"1600240", "floor":"1", "zone":"D", "area":"17", "bay":"16", "hid":"00", "Xaxis":"8900", "Yaxis":"7095" ,"type":"common","updateTime":0} </v>
      </c>
      <c r="H242">
        <f t="shared" si="26"/>
        <v>1</v>
      </c>
      <c r="I242" t="str">
        <f t="shared" ca="1" si="27"/>
        <v>D</v>
      </c>
      <c r="J242">
        <f t="shared" si="30"/>
        <v>17</v>
      </c>
      <c r="K242" s="36" t="str">
        <f t="shared" ca="1" si="28"/>
        <v>16</v>
      </c>
      <c r="L242" s="36" t="str">
        <f t="shared" ca="1" si="29"/>
        <v>00</v>
      </c>
      <c r="M242" s="21" t="s">
        <v>66</v>
      </c>
    </row>
    <row r="243" spans="1:13" x14ac:dyDescent="0.4">
      <c r="A243">
        <v>5</v>
      </c>
      <c r="C243" s="24"/>
      <c r="D243" s="26" t="s">
        <v>318</v>
      </c>
      <c r="E243">
        <f t="shared" si="24"/>
        <v>8900</v>
      </c>
      <c r="F243">
        <f t="shared" si="31"/>
        <v>7100</v>
      </c>
      <c r="G243" t="str">
        <f t="shared" ca="1" si="25"/>
        <v xml:space="preserve">{"nodeID":"1600241", "floor":"1", "zone":"D", "area":"17", "bay":"16", "hid":"00", "Xaxis":"8900", "Yaxis":"7100" ,"type":"common","updateTime":0} </v>
      </c>
      <c r="H243">
        <f t="shared" si="26"/>
        <v>1</v>
      </c>
      <c r="I243" t="str">
        <f t="shared" ca="1" si="27"/>
        <v>D</v>
      </c>
      <c r="J243">
        <f t="shared" si="30"/>
        <v>17</v>
      </c>
      <c r="K243" s="36" t="str">
        <f t="shared" ca="1" si="28"/>
        <v>16</v>
      </c>
      <c r="L243" s="36" t="str">
        <f t="shared" ca="1" si="29"/>
        <v>00</v>
      </c>
      <c r="M243" s="21" t="s">
        <v>66</v>
      </c>
    </row>
    <row r="244" spans="1:13" x14ac:dyDescent="0.4">
      <c r="A244">
        <v>5</v>
      </c>
      <c r="C244" s="24"/>
      <c r="D244" s="26" t="s">
        <v>319</v>
      </c>
      <c r="E244">
        <f t="shared" si="24"/>
        <v>8900</v>
      </c>
      <c r="F244">
        <f t="shared" si="31"/>
        <v>7105</v>
      </c>
      <c r="G244" t="str">
        <f t="shared" ca="1" si="25"/>
        <v xml:space="preserve">{"nodeID":"1600242", "floor":"1", "zone":"D", "area":"17", "bay":"16", "hid":"00", "Xaxis":"8900", "Yaxis":"7105" ,"type":"common","updateTime":0} </v>
      </c>
      <c r="H244">
        <f t="shared" si="26"/>
        <v>1</v>
      </c>
      <c r="I244" t="str">
        <f t="shared" ca="1" si="27"/>
        <v>D</v>
      </c>
      <c r="J244">
        <f t="shared" si="30"/>
        <v>17</v>
      </c>
      <c r="K244" s="36" t="str">
        <f t="shared" ca="1" si="28"/>
        <v>16</v>
      </c>
      <c r="L244" s="36" t="str">
        <f t="shared" ca="1" si="29"/>
        <v>00</v>
      </c>
      <c r="M244" s="21" t="s">
        <v>66</v>
      </c>
    </row>
    <row r="245" spans="1:13" x14ac:dyDescent="0.4">
      <c r="A245">
        <v>10</v>
      </c>
      <c r="C245" s="24"/>
      <c r="D245" s="26" t="s">
        <v>320</v>
      </c>
      <c r="E245">
        <f t="shared" si="24"/>
        <v>8900</v>
      </c>
      <c r="F245">
        <f t="shared" si="31"/>
        <v>7115</v>
      </c>
      <c r="G245" t="str">
        <f t="shared" ca="1" si="25"/>
        <v xml:space="preserve">{"nodeID":"1600243", "floor":"1", "zone":"D", "area":"17", "bay":"16", "hid":"00", "Xaxis":"8900", "Yaxis":"7115" ,"type":"common","updateTime":0} </v>
      </c>
      <c r="H245">
        <f t="shared" si="26"/>
        <v>1</v>
      </c>
      <c r="I245" t="str">
        <f t="shared" ca="1" si="27"/>
        <v>D</v>
      </c>
      <c r="J245">
        <f t="shared" si="30"/>
        <v>17</v>
      </c>
      <c r="K245" s="36" t="str">
        <f t="shared" ca="1" si="28"/>
        <v>16</v>
      </c>
      <c r="L245" s="36" t="str">
        <f t="shared" ca="1" si="29"/>
        <v>00</v>
      </c>
      <c r="M245" s="21" t="s">
        <v>66</v>
      </c>
    </row>
    <row r="246" spans="1:13" x14ac:dyDescent="0.4">
      <c r="A246">
        <v>10</v>
      </c>
      <c r="C246" s="24"/>
      <c r="D246" s="26" t="s">
        <v>321</v>
      </c>
      <c r="E246">
        <f t="shared" si="24"/>
        <v>8900</v>
      </c>
      <c r="F246">
        <f t="shared" si="31"/>
        <v>7125</v>
      </c>
      <c r="G246" t="str">
        <f t="shared" ca="1" si="25"/>
        <v xml:space="preserve">{"nodeID":"1600244", "floor":"1", "zone":"D", "area":"17", "bay":"16", "hid":"00", "Xaxis":"8900", "Yaxis":"7125" ,"type":"common","updateTime":0} </v>
      </c>
      <c r="H246">
        <f t="shared" si="26"/>
        <v>1</v>
      </c>
      <c r="I246" t="str">
        <f t="shared" ca="1" si="27"/>
        <v>D</v>
      </c>
      <c r="J246">
        <f t="shared" si="30"/>
        <v>17</v>
      </c>
      <c r="K246" s="36" t="str">
        <f t="shared" ca="1" si="28"/>
        <v>16</v>
      </c>
      <c r="L246" s="36" t="str">
        <f t="shared" ca="1" si="29"/>
        <v>00</v>
      </c>
      <c r="M246" s="21" t="s">
        <v>66</v>
      </c>
    </row>
    <row r="247" spans="1:13" x14ac:dyDescent="0.4">
      <c r="A247">
        <v>10</v>
      </c>
      <c r="C247" s="24"/>
      <c r="D247" s="26" t="s">
        <v>322</v>
      </c>
      <c r="E247">
        <f t="shared" si="24"/>
        <v>8900</v>
      </c>
      <c r="F247">
        <f t="shared" si="31"/>
        <v>7135</v>
      </c>
      <c r="G247" t="str">
        <f t="shared" ca="1" si="25"/>
        <v xml:space="preserve">{"nodeID":"1600245", "floor":"1", "zone":"D", "area":"17", "bay":"16", "hid":"00", "Xaxis":"8900", "Yaxis":"7135" ,"type":"common","updateTime":0} </v>
      </c>
      <c r="H247">
        <f t="shared" si="26"/>
        <v>1</v>
      </c>
      <c r="I247" t="str">
        <f t="shared" ca="1" si="27"/>
        <v>D</v>
      </c>
      <c r="J247">
        <f t="shared" si="30"/>
        <v>17</v>
      </c>
      <c r="K247" s="36" t="str">
        <f t="shared" ca="1" si="28"/>
        <v>16</v>
      </c>
      <c r="L247" s="36" t="str">
        <f t="shared" ca="1" si="29"/>
        <v>00</v>
      </c>
      <c r="M247" s="21" t="s">
        <v>66</v>
      </c>
    </row>
    <row r="248" spans="1:13" x14ac:dyDescent="0.4">
      <c r="A248">
        <v>5</v>
      </c>
      <c r="C248" s="24"/>
      <c r="D248" s="26" t="s">
        <v>323</v>
      </c>
      <c r="E248">
        <f t="shared" si="24"/>
        <v>8900</v>
      </c>
      <c r="F248">
        <f t="shared" si="31"/>
        <v>7140</v>
      </c>
      <c r="G248" t="str">
        <f t="shared" ca="1" si="25"/>
        <v xml:space="preserve">{"nodeID":"1600246", "floor":"1", "zone":"D", "area":"17", "bay":"16", "hid":"00", "Xaxis":"8900", "Yaxis":"7140" ,"type":"common","updateTime":0} </v>
      </c>
      <c r="H248">
        <f t="shared" si="26"/>
        <v>1</v>
      </c>
      <c r="I248" t="str">
        <f t="shared" ca="1" si="27"/>
        <v>D</v>
      </c>
      <c r="J248">
        <f t="shared" si="30"/>
        <v>17</v>
      </c>
      <c r="K248" s="36" t="str">
        <f t="shared" ca="1" si="28"/>
        <v>16</v>
      </c>
      <c r="L248" s="36" t="str">
        <f t="shared" ca="1" si="29"/>
        <v>00</v>
      </c>
      <c r="M248" s="21" t="s">
        <v>66</v>
      </c>
    </row>
    <row r="249" spans="1:13" x14ac:dyDescent="0.4">
      <c r="A249">
        <v>20</v>
      </c>
      <c r="C249" s="24"/>
      <c r="D249" s="26" t="s">
        <v>324</v>
      </c>
      <c r="E249">
        <f t="shared" si="24"/>
        <v>8900</v>
      </c>
      <c r="F249">
        <f t="shared" si="31"/>
        <v>7160</v>
      </c>
      <c r="G249" t="str">
        <f t="shared" ca="1" si="25"/>
        <v xml:space="preserve">{"nodeID":"1600247", "floor":"1", "zone":"D", "area":"17", "bay":"16", "hid":"00", "Xaxis":"8900", "Yaxis":"7160" ,"type":"common","updateTime":0} </v>
      </c>
      <c r="H249">
        <f t="shared" si="26"/>
        <v>1</v>
      </c>
      <c r="I249" t="str">
        <f t="shared" ca="1" si="27"/>
        <v>D</v>
      </c>
      <c r="J249">
        <f t="shared" si="30"/>
        <v>17</v>
      </c>
      <c r="K249" s="36" t="str">
        <f t="shared" ca="1" si="28"/>
        <v>16</v>
      </c>
      <c r="L249" s="36" t="str">
        <f t="shared" ca="1" si="29"/>
        <v>00</v>
      </c>
      <c r="M249" s="21" t="s">
        <v>66</v>
      </c>
    </row>
    <row r="250" spans="1:13" x14ac:dyDescent="0.4">
      <c r="A250">
        <v>10</v>
      </c>
      <c r="C250" s="24"/>
      <c r="D250" s="26" t="s">
        <v>325</v>
      </c>
      <c r="E250">
        <f t="shared" si="24"/>
        <v>8900</v>
      </c>
      <c r="F250">
        <f t="shared" si="31"/>
        <v>7170</v>
      </c>
      <c r="G250" t="str">
        <f t="shared" ca="1" si="25"/>
        <v xml:space="preserve">{"nodeID":"1600248", "floor":"1", "zone":"D", "area":"17", "bay":"16", "hid":"00", "Xaxis":"8900", "Yaxis":"7170" ,"type":"common","updateTime":0} </v>
      </c>
      <c r="H250">
        <f t="shared" si="26"/>
        <v>1</v>
      </c>
      <c r="I250" t="str">
        <f t="shared" ca="1" si="27"/>
        <v>D</v>
      </c>
      <c r="J250">
        <f t="shared" si="30"/>
        <v>17</v>
      </c>
      <c r="K250" s="36" t="str">
        <f t="shared" ca="1" si="28"/>
        <v>16</v>
      </c>
      <c r="L250" s="36" t="str">
        <f t="shared" ca="1" si="29"/>
        <v>00</v>
      </c>
      <c r="M250" s="21" t="s">
        <v>66</v>
      </c>
    </row>
    <row r="251" spans="1:13" x14ac:dyDescent="0.4">
      <c r="A251">
        <v>5</v>
      </c>
      <c r="C251" s="24"/>
      <c r="D251" s="26" t="s">
        <v>326</v>
      </c>
      <c r="E251">
        <f t="shared" si="24"/>
        <v>8900</v>
      </c>
      <c r="F251">
        <f t="shared" si="31"/>
        <v>7175</v>
      </c>
      <c r="G251" t="str">
        <f t="shared" ca="1" si="25"/>
        <v xml:space="preserve">{"nodeID":"1600249", "floor":"1", "zone":"D", "area":"17", "bay":"16", "hid":"00", "Xaxis":"8900", "Yaxis":"7175" ,"type":"common","updateTime":0} </v>
      </c>
      <c r="H251">
        <f t="shared" si="26"/>
        <v>1</v>
      </c>
      <c r="I251" t="str">
        <f t="shared" ca="1" si="27"/>
        <v>D</v>
      </c>
      <c r="J251">
        <f t="shared" si="30"/>
        <v>17</v>
      </c>
      <c r="K251" s="36" t="str">
        <f t="shared" ca="1" si="28"/>
        <v>16</v>
      </c>
      <c r="L251" s="36" t="str">
        <f t="shared" ca="1" si="29"/>
        <v>00</v>
      </c>
      <c r="M251" s="21" t="s">
        <v>66</v>
      </c>
    </row>
    <row r="252" spans="1:13" x14ac:dyDescent="0.4">
      <c r="A252">
        <v>10</v>
      </c>
      <c r="C252" s="24"/>
      <c r="D252" s="26" t="s">
        <v>327</v>
      </c>
      <c r="E252">
        <f t="shared" si="24"/>
        <v>8900</v>
      </c>
      <c r="F252">
        <f t="shared" si="31"/>
        <v>7185</v>
      </c>
      <c r="G252" t="str">
        <f t="shared" ca="1" si="25"/>
        <v xml:space="preserve">{"nodeID":"1600250", "floor":"1", "zone":"D", "area":"17", "bay":"16", "hid":"00", "Xaxis":"8900", "Yaxis":"7185" ,"type":"common","updateTime":0} </v>
      </c>
      <c r="H252">
        <f t="shared" si="26"/>
        <v>1</v>
      </c>
      <c r="I252" t="str">
        <f t="shared" ca="1" si="27"/>
        <v>D</v>
      </c>
      <c r="J252">
        <f t="shared" si="30"/>
        <v>17</v>
      </c>
      <c r="K252" s="36" t="str">
        <f t="shared" ca="1" si="28"/>
        <v>16</v>
      </c>
      <c r="L252" s="36" t="str">
        <f t="shared" ca="1" si="29"/>
        <v>00</v>
      </c>
      <c r="M252" s="21" t="s">
        <v>66</v>
      </c>
    </row>
    <row r="253" spans="1:13" x14ac:dyDescent="0.4">
      <c r="A253">
        <v>5</v>
      </c>
      <c r="C253" s="24"/>
      <c r="D253" s="26" t="s">
        <v>328</v>
      </c>
      <c r="E253">
        <f t="shared" si="24"/>
        <v>8900</v>
      </c>
      <c r="F253">
        <f t="shared" si="31"/>
        <v>7190</v>
      </c>
      <c r="G253" t="str">
        <f t="shared" ca="1" si="25"/>
        <v xml:space="preserve">{"nodeID":"1600251", "floor":"1", "zone":"D", "area":"17", "bay":"16", "hid":"00", "Xaxis":"8900", "Yaxis":"7190" ,"type":"common","updateTime":0} </v>
      </c>
      <c r="H253">
        <f t="shared" si="26"/>
        <v>1</v>
      </c>
      <c r="I253" t="str">
        <f t="shared" ca="1" si="27"/>
        <v>D</v>
      </c>
      <c r="J253">
        <f t="shared" si="30"/>
        <v>17</v>
      </c>
      <c r="K253" s="36" t="str">
        <f t="shared" ca="1" si="28"/>
        <v>16</v>
      </c>
      <c r="L253" s="36" t="str">
        <f t="shared" ca="1" si="29"/>
        <v>00</v>
      </c>
      <c r="M253" s="21" t="s">
        <v>66</v>
      </c>
    </row>
    <row r="254" spans="1:13" x14ac:dyDescent="0.4">
      <c r="A254">
        <v>20</v>
      </c>
      <c r="C254" s="24"/>
      <c r="D254" s="26" t="s">
        <v>329</v>
      </c>
      <c r="E254">
        <f t="shared" si="24"/>
        <v>8900</v>
      </c>
      <c r="F254">
        <f t="shared" si="31"/>
        <v>7210</v>
      </c>
      <c r="G254" t="str">
        <f t="shared" ca="1" si="25"/>
        <v xml:space="preserve">{"nodeID":"1600252", "floor":"1", "zone":"D", "area":"17", "bay":"16", "hid":"00", "Xaxis":"8900", "Yaxis":"7210" ,"type":"common","updateTime":0} </v>
      </c>
      <c r="H254">
        <f t="shared" si="26"/>
        <v>1</v>
      </c>
      <c r="I254" t="str">
        <f t="shared" ca="1" si="27"/>
        <v>D</v>
      </c>
      <c r="J254">
        <f t="shared" si="30"/>
        <v>17</v>
      </c>
      <c r="K254" s="36" t="str">
        <f t="shared" ca="1" si="28"/>
        <v>16</v>
      </c>
      <c r="L254" s="36" t="str">
        <f t="shared" ca="1" si="29"/>
        <v>00</v>
      </c>
      <c r="M254" s="21" t="s">
        <v>66</v>
      </c>
    </row>
    <row r="255" spans="1:13" x14ac:dyDescent="0.4">
      <c r="A255">
        <v>10</v>
      </c>
      <c r="C255" s="24"/>
      <c r="D255" s="26" t="s">
        <v>330</v>
      </c>
      <c r="E255">
        <f t="shared" si="24"/>
        <v>8900</v>
      </c>
      <c r="F255">
        <f t="shared" si="31"/>
        <v>7220</v>
      </c>
      <c r="G255" t="str">
        <f t="shared" ca="1" si="25"/>
        <v xml:space="preserve">{"nodeID":"1600253", "floor":"1", "zone":"D", "area":"17", "bay":"16", "hid":"00", "Xaxis":"8900", "Yaxis":"7220" ,"type":"common","updateTime":0} </v>
      </c>
      <c r="H255">
        <f t="shared" si="26"/>
        <v>1</v>
      </c>
      <c r="I255" t="str">
        <f t="shared" ca="1" si="27"/>
        <v>D</v>
      </c>
      <c r="J255">
        <f t="shared" si="30"/>
        <v>17</v>
      </c>
      <c r="K255" s="36" t="str">
        <f t="shared" ca="1" si="28"/>
        <v>16</v>
      </c>
      <c r="L255" s="36" t="str">
        <f t="shared" ca="1" si="29"/>
        <v>00</v>
      </c>
      <c r="M255" s="21" t="s">
        <v>66</v>
      </c>
    </row>
    <row r="256" spans="1:13" x14ac:dyDescent="0.4">
      <c r="A256">
        <v>10</v>
      </c>
      <c r="C256" s="24"/>
      <c r="D256" s="26" t="s">
        <v>331</v>
      </c>
      <c r="E256">
        <f t="shared" si="24"/>
        <v>8900</v>
      </c>
      <c r="F256">
        <f t="shared" si="31"/>
        <v>7230</v>
      </c>
      <c r="G256" t="str">
        <f t="shared" ca="1" si="25"/>
        <v xml:space="preserve">{"nodeID":"1600254", "floor":"1", "zone":"D", "area":"17", "bay":"16", "hid":"00", "Xaxis":"8900", "Yaxis":"7230" ,"type":"common","updateTime":0} </v>
      </c>
      <c r="H256">
        <f t="shared" si="26"/>
        <v>1</v>
      </c>
      <c r="I256" t="str">
        <f t="shared" ca="1" si="27"/>
        <v>D</v>
      </c>
      <c r="J256">
        <f t="shared" si="30"/>
        <v>17</v>
      </c>
      <c r="K256" s="36" t="str">
        <f t="shared" ca="1" si="28"/>
        <v>16</v>
      </c>
      <c r="L256" s="36" t="str">
        <f t="shared" ca="1" si="29"/>
        <v>00</v>
      </c>
      <c r="M256" s="21" t="s">
        <v>66</v>
      </c>
    </row>
    <row r="257" spans="1:13" x14ac:dyDescent="0.4">
      <c r="A257">
        <v>5</v>
      </c>
      <c r="C257" s="24"/>
      <c r="D257" s="26" t="s">
        <v>332</v>
      </c>
      <c r="E257">
        <f t="shared" si="24"/>
        <v>8900</v>
      </c>
      <c r="F257">
        <f t="shared" si="31"/>
        <v>7235</v>
      </c>
      <c r="G257" t="str">
        <f t="shared" ca="1" si="25"/>
        <v xml:space="preserve">{"nodeID":"1600255", "floor":"1", "zone":"D", "area":"17", "bay":"16", "hid":"00", "Xaxis":"8900", "Yaxis":"7235" ,"type":"common","updateTime":0} </v>
      </c>
      <c r="H257">
        <f t="shared" si="26"/>
        <v>1</v>
      </c>
      <c r="I257" t="str">
        <f t="shared" ca="1" si="27"/>
        <v>D</v>
      </c>
      <c r="J257">
        <f t="shared" si="30"/>
        <v>17</v>
      </c>
      <c r="K257" s="36" t="str">
        <f t="shared" ca="1" si="28"/>
        <v>16</v>
      </c>
      <c r="L257" s="36" t="str">
        <f t="shared" ca="1" si="29"/>
        <v>00</v>
      </c>
      <c r="M257" s="21" t="s">
        <v>66</v>
      </c>
    </row>
    <row r="258" spans="1:13" x14ac:dyDescent="0.4">
      <c r="A258">
        <v>20</v>
      </c>
      <c r="C258" s="24"/>
      <c r="D258" s="26" t="s">
        <v>333</v>
      </c>
      <c r="E258">
        <f t="shared" si="24"/>
        <v>8900</v>
      </c>
      <c r="F258">
        <f t="shared" si="31"/>
        <v>7255</v>
      </c>
      <c r="G258" t="str">
        <f t="shared" ca="1" si="25"/>
        <v xml:space="preserve">{"nodeID":"1600256", "floor":"1", "zone":"D", "area":"17", "bay":"16", "hid":"00", "Xaxis":"8900", "Yaxis":"7255" ,"type":"common","updateTime":0} </v>
      </c>
      <c r="H258">
        <f t="shared" si="26"/>
        <v>1</v>
      </c>
      <c r="I258" t="str">
        <f t="shared" ca="1" si="27"/>
        <v>D</v>
      </c>
      <c r="J258">
        <f t="shared" si="30"/>
        <v>17</v>
      </c>
      <c r="K258" s="36" t="str">
        <f t="shared" ca="1" si="28"/>
        <v>16</v>
      </c>
      <c r="L258" s="36" t="str">
        <f t="shared" ca="1" si="29"/>
        <v>00</v>
      </c>
      <c r="M258" s="21" t="s">
        <v>66</v>
      </c>
    </row>
    <row r="259" spans="1:13" x14ac:dyDescent="0.4">
      <c r="A259">
        <v>20</v>
      </c>
      <c r="C259" s="24"/>
      <c r="D259" s="26" t="s">
        <v>334</v>
      </c>
      <c r="E259">
        <f t="shared" si="24"/>
        <v>8900</v>
      </c>
      <c r="F259">
        <f t="shared" si="31"/>
        <v>7275</v>
      </c>
      <c r="G259" t="str">
        <f t="shared" ca="1" si="25"/>
        <v xml:space="preserve">{"nodeID":"1600257", "floor":"1", "zone":"D", "area":"17", "bay":"16", "hid":"00", "Xaxis":"8900", "Yaxis":"7275" ,"type":"common","updateTime":0} </v>
      </c>
      <c r="H259">
        <f t="shared" si="26"/>
        <v>1</v>
      </c>
      <c r="I259" t="str">
        <f t="shared" ca="1" si="27"/>
        <v>D</v>
      </c>
      <c r="J259">
        <f t="shared" si="30"/>
        <v>17</v>
      </c>
      <c r="K259" s="36" t="str">
        <f t="shared" ca="1" si="28"/>
        <v>16</v>
      </c>
      <c r="L259" s="36" t="str">
        <f t="shared" ca="1" si="29"/>
        <v>00</v>
      </c>
      <c r="M259" s="21" t="s">
        <v>66</v>
      </c>
    </row>
    <row r="260" spans="1:13" x14ac:dyDescent="0.4">
      <c r="A260">
        <v>5</v>
      </c>
      <c r="C260" s="24"/>
      <c r="D260" s="26" t="s">
        <v>335</v>
      </c>
      <c r="E260">
        <f t="shared" ref="E260:E284" si="32">$B$3</f>
        <v>8900</v>
      </c>
      <c r="F260">
        <f t="shared" si="31"/>
        <v>7280</v>
      </c>
      <c r="G260" t="str">
        <f t="shared" ref="G260:G323" ca="1" si="33">CONCATENATE("{""nodeID"":""",CONCATENATE(K260,D260),"""",", ""floor"":""",H260,"""",", ""zone"":""",I260,"""",", ""area"":""",J260,"""", ", ""bay"":""",K260,"""", ", ""hid"":""",L260,"""", ", ""Xaxis"":""",E260,"""", ", ""Yaxis"":""",F260,"""", " ,""type"":""",M260,"""", ",""updateTime"":0} ")</f>
        <v xml:space="preserve">{"nodeID":"1600258", "floor":"1", "zone":"D", "area":"17", "bay":"16", "hid":"00", "Xaxis":"8900", "Yaxis":"7280" ,"type":"common","updateTime":0} </v>
      </c>
      <c r="H260">
        <f t="shared" ref="H260:H323" si="34">$H$1</f>
        <v>1</v>
      </c>
      <c r="I260" t="str">
        <f t="shared" ref="I260:I323" ca="1" si="35">INDIRECT("I1")</f>
        <v>D</v>
      </c>
      <c r="J260">
        <f t="shared" si="30"/>
        <v>17</v>
      </c>
      <c r="K260" s="36" t="str">
        <f t="shared" ref="K260:K323" ca="1" si="36">INDIRECT("K1")</f>
        <v>16</v>
      </c>
      <c r="L260" s="36" t="str">
        <f t="shared" ref="L260:L323" ca="1" si="37">INDIRECT("L1")</f>
        <v>00</v>
      </c>
      <c r="M260" s="21" t="s">
        <v>66</v>
      </c>
    </row>
    <row r="261" spans="1:13" x14ac:dyDescent="0.4">
      <c r="A261">
        <v>5</v>
      </c>
      <c r="C261" s="24"/>
      <c r="D261" s="26" t="s">
        <v>336</v>
      </c>
      <c r="E261">
        <f t="shared" si="32"/>
        <v>8900</v>
      </c>
      <c r="F261">
        <f t="shared" si="31"/>
        <v>7285</v>
      </c>
      <c r="G261" t="str">
        <f t="shared" ca="1" si="33"/>
        <v xml:space="preserve">{"nodeID":"1600259", "floor":"1", "zone":"D", "area":"17", "bay":"16", "hid":"00", "Xaxis":"8900", "Yaxis":"7285" ,"type":"common","updateTime":0} </v>
      </c>
      <c r="H261">
        <f t="shared" si="34"/>
        <v>1</v>
      </c>
      <c r="I261" t="str">
        <f t="shared" ca="1" si="35"/>
        <v>D</v>
      </c>
      <c r="J261">
        <f t="shared" ref="J261:J324" si="38">$J$1</f>
        <v>17</v>
      </c>
      <c r="K261" s="36" t="str">
        <f t="shared" ca="1" si="36"/>
        <v>16</v>
      </c>
      <c r="L261" s="36" t="str">
        <f t="shared" ca="1" si="37"/>
        <v>00</v>
      </c>
      <c r="M261" s="21" t="s">
        <v>66</v>
      </c>
    </row>
    <row r="262" spans="1:13" x14ac:dyDescent="0.4">
      <c r="A262">
        <v>5</v>
      </c>
      <c r="C262" s="24"/>
      <c r="D262" s="26" t="s">
        <v>337</v>
      </c>
      <c r="E262">
        <f t="shared" si="32"/>
        <v>8900</v>
      </c>
      <c r="F262">
        <f t="shared" ref="F262:F284" si="39">F261+A262</f>
        <v>7290</v>
      </c>
      <c r="G262" t="str">
        <f t="shared" ca="1" si="33"/>
        <v xml:space="preserve">{"nodeID":"1600260", "floor":"1", "zone":"D", "area":"17", "bay":"16", "hid":"00", "Xaxis":"8900", "Yaxis":"7290" ,"type":"common","updateTime":0} </v>
      </c>
      <c r="H262">
        <f t="shared" si="34"/>
        <v>1</v>
      </c>
      <c r="I262" t="str">
        <f t="shared" ca="1" si="35"/>
        <v>D</v>
      </c>
      <c r="J262">
        <f t="shared" si="38"/>
        <v>17</v>
      </c>
      <c r="K262" s="36" t="str">
        <f t="shared" ca="1" si="36"/>
        <v>16</v>
      </c>
      <c r="L262" s="36" t="str">
        <f t="shared" ca="1" si="37"/>
        <v>00</v>
      </c>
      <c r="M262" s="21" t="s">
        <v>66</v>
      </c>
    </row>
    <row r="263" spans="1:13" x14ac:dyDescent="0.4">
      <c r="A263">
        <v>5</v>
      </c>
      <c r="C263" s="24"/>
      <c r="D263" s="26" t="s">
        <v>338</v>
      </c>
      <c r="E263">
        <f t="shared" si="32"/>
        <v>8900</v>
      </c>
      <c r="F263">
        <f t="shared" si="39"/>
        <v>7295</v>
      </c>
      <c r="G263" t="str">
        <f t="shared" ca="1" si="33"/>
        <v xml:space="preserve">{"nodeID":"1600261", "floor":"1", "zone":"D", "area":"17", "bay":"16", "hid":"00", "Xaxis":"8900", "Yaxis":"7295" ,"type":"common","updateTime":0} </v>
      </c>
      <c r="H263">
        <f t="shared" si="34"/>
        <v>1</v>
      </c>
      <c r="I263" t="str">
        <f t="shared" ca="1" si="35"/>
        <v>D</v>
      </c>
      <c r="J263">
        <f t="shared" si="38"/>
        <v>17</v>
      </c>
      <c r="K263" s="36" t="str">
        <f t="shared" ca="1" si="36"/>
        <v>16</v>
      </c>
      <c r="L263" s="36" t="str">
        <f t="shared" ca="1" si="37"/>
        <v>00</v>
      </c>
      <c r="M263" s="21" t="s">
        <v>66</v>
      </c>
    </row>
    <row r="264" spans="1:13" x14ac:dyDescent="0.4">
      <c r="A264">
        <v>5</v>
      </c>
      <c r="C264" s="24"/>
      <c r="D264" s="26" t="s">
        <v>339</v>
      </c>
      <c r="E264">
        <f t="shared" si="32"/>
        <v>8900</v>
      </c>
      <c r="F264">
        <f t="shared" si="39"/>
        <v>7300</v>
      </c>
      <c r="G264" t="str">
        <f t="shared" ca="1" si="33"/>
        <v xml:space="preserve">{"nodeID":"1600262", "floor":"1", "zone":"D", "area":"17", "bay":"16", "hid":"00", "Xaxis":"8900", "Yaxis":"7300" ,"type":"common","updateTime":0} </v>
      </c>
      <c r="H264">
        <f t="shared" si="34"/>
        <v>1</v>
      </c>
      <c r="I264" t="str">
        <f t="shared" ca="1" si="35"/>
        <v>D</v>
      </c>
      <c r="J264">
        <f t="shared" si="38"/>
        <v>17</v>
      </c>
      <c r="K264" s="36" t="str">
        <f t="shared" ca="1" si="36"/>
        <v>16</v>
      </c>
      <c r="L264" s="36" t="str">
        <f t="shared" ca="1" si="37"/>
        <v>00</v>
      </c>
      <c r="M264" s="21" t="s">
        <v>66</v>
      </c>
    </row>
    <row r="265" spans="1:13" x14ac:dyDescent="0.4">
      <c r="A265">
        <v>5</v>
      </c>
      <c r="C265" s="24"/>
      <c r="D265" s="26" t="s">
        <v>340</v>
      </c>
      <c r="E265">
        <f t="shared" si="32"/>
        <v>8900</v>
      </c>
      <c r="F265">
        <f t="shared" si="39"/>
        <v>7305</v>
      </c>
      <c r="G265" t="str">
        <f t="shared" ca="1" si="33"/>
        <v xml:space="preserve">{"nodeID":"1600263", "floor":"1", "zone":"D", "area":"17", "bay":"16", "hid":"00", "Xaxis":"8900", "Yaxis":"7305" ,"type":"common","updateTime":0} </v>
      </c>
      <c r="H265">
        <f t="shared" si="34"/>
        <v>1</v>
      </c>
      <c r="I265" t="str">
        <f t="shared" ca="1" si="35"/>
        <v>D</v>
      </c>
      <c r="J265">
        <f t="shared" si="38"/>
        <v>17</v>
      </c>
      <c r="K265" s="36" t="str">
        <f t="shared" ca="1" si="36"/>
        <v>16</v>
      </c>
      <c r="L265" s="36" t="str">
        <f t="shared" ca="1" si="37"/>
        <v>00</v>
      </c>
      <c r="M265" s="21" t="s">
        <v>66</v>
      </c>
    </row>
    <row r="266" spans="1:13" x14ac:dyDescent="0.4">
      <c r="A266">
        <v>5</v>
      </c>
      <c r="C266" s="24"/>
      <c r="D266" s="26" t="s">
        <v>341</v>
      </c>
      <c r="E266">
        <f t="shared" si="32"/>
        <v>8900</v>
      </c>
      <c r="F266">
        <f t="shared" si="39"/>
        <v>7310</v>
      </c>
      <c r="G266" t="str">
        <f t="shared" ca="1" si="33"/>
        <v xml:space="preserve">{"nodeID":"1600264", "floor":"1", "zone":"D", "area":"17", "bay":"16", "hid":"00", "Xaxis":"8900", "Yaxis":"7310" ,"type":"common","updateTime":0} </v>
      </c>
      <c r="H266">
        <f t="shared" si="34"/>
        <v>1</v>
      </c>
      <c r="I266" t="str">
        <f t="shared" ca="1" si="35"/>
        <v>D</v>
      </c>
      <c r="J266">
        <f t="shared" si="38"/>
        <v>17</v>
      </c>
      <c r="K266" s="36" t="str">
        <f t="shared" ca="1" si="36"/>
        <v>16</v>
      </c>
      <c r="L266" s="36" t="str">
        <f t="shared" ca="1" si="37"/>
        <v>00</v>
      </c>
      <c r="M266" s="21" t="s">
        <v>66</v>
      </c>
    </row>
    <row r="267" spans="1:13" x14ac:dyDescent="0.4">
      <c r="A267">
        <v>5</v>
      </c>
      <c r="C267" s="24"/>
      <c r="D267" s="26" t="s">
        <v>342</v>
      </c>
      <c r="E267">
        <f t="shared" si="32"/>
        <v>8900</v>
      </c>
      <c r="F267">
        <f t="shared" si="39"/>
        <v>7315</v>
      </c>
      <c r="G267" t="str">
        <f t="shared" ca="1" si="33"/>
        <v xml:space="preserve">{"nodeID":"1600265", "floor":"1", "zone":"D", "area":"17", "bay":"16", "hid":"00", "Xaxis":"8900", "Yaxis":"7315" ,"type":"common","updateTime":0} </v>
      </c>
      <c r="H267">
        <f t="shared" si="34"/>
        <v>1</v>
      </c>
      <c r="I267" t="str">
        <f t="shared" ca="1" si="35"/>
        <v>D</v>
      </c>
      <c r="J267">
        <f t="shared" si="38"/>
        <v>17</v>
      </c>
      <c r="K267" s="36" t="str">
        <f t="shared" ca="1" si="36"/>
        <v>16</v>
      </c>
      <c r="L267" s="36" t="str">
        <f t="shared" ca="1" si="37"/>
        <v>00</v>
      </c>
      <c r="M267" s="21" t="s">
        <v>66</v>
      </c>
    </row>
    <row r="268" spans="1:13" x14ac:dyDescent="0.4">
      <c r="A268">
        <v>5</v>
      </c>
      <c r="C268" s="24"/>
      <c r="D268" s="26" t="s">
        <v>343</v>
      </c>
      <c r="E268">
        <f t="shared" si="32"/>
        <v>8900</v>
      </c>
      <c r="F268">
        <f t="shared" si="39"/>
        <v>7320</v>
      </c>
      <c r="G268" t="str">
        <f t="shared" ca="1" si="33"/>
        <v xml:space="preserve">{"nodeID":"1600266", "floor":"1", "zone":"D", "area":"17", "bay":"16", "hid":"00", "Xaxis":"8900", "Yaxis":"7320" ,"type":"common","updateTime":0} </v>
      </c>
      <c r="H268">
        <f t="shared" si="34"/>
        <v>1</v>
      </c>
      <c r="I268" t="str">
        <f t="shared" ca="1" si="35"/>
        <v>D</v>
      </c>
      <c r="J268">
        <f t="shared" si="38"/>
        <v>17</v>
      </c>
      <c r="K268" s="36" t="str">
        <f t="shared" ca="1" si="36"/>
        <v>16</v>
      </c>
      <c r="L268" s="36" t="str">
        <f t="shared" ca="1" si="37"/>
        <v>00</v>
      </c>
      <c r="M268" s="21" t="s">
        <v>66</v>
      </c>
    </row>
    <row r="269" spans="1:13" x14ac:dyDescent="0.4">
      <c r="A269">
        <v>5</v>
      </c>
      <c r="C269" s="24"/>
      <c r="D269" s="26" t="s">
        <v>344</v>
      </c>
      <c r="E269">
        <f t="shared" si="32"/>
        <v>8900</v>
      </c>
      <c r="F269">
        <f t="shared" si="39"/>
        <v>7325</v>
      </c>
      <c r="G269" t="str">
        <f t="shared" ca="1" si="33"/>
        <v xml:space="preserve">{"nodeID":"1600267", "floor":"1", "zone":"D", "area":"17", "bay":"16", "hid":"00", "Xaxis":"8900", "Yaxis":"7325" ,"type":"common","updateTime":0} </v>
      </c>
      <c r="H269">
        <f t="shared" si="34"/>
        <v>1</v>
      </c>
      <c r="I269" t="str">
        <f t="shared" ca="1" si="35"/>
        <v>D</v>
      </c>
      <c r="J269">
        <f t="shared" si="38"/>
        <v>17</v>
      </c>
      <c r="K269" s="36" t="str">
        <f t="shared" ca="1" si="36"/>
        <v>16</v>
      </c>
      <c r="L269" s="36" t="str">
        <f t="shared" ca="1" si="37"/>
        <v>00</v>
      </c>
      <c r="M269" s="21" t="s">
        <v>66</v>
      </c>
    </row>
    <row r="270" spans="1:13" x14ac:dyDescent="0.4">
      <c r="A270">
        <v>10</v>
      </c>
      <c r="C270" s="24"/>
      <c r="D270" s="26" t="s">
        <v>345</v>
      </c>
      <c r="E270">
        <f t="shared" si="32"/>
        <v>8900</v>
      </c>
      <c r="F270">
        <f t="shared" si="39"/>
        <v>7335</v>
      </c>
      <c r="G270" t="str">
        <f t="shared" ca="1" si="33"/>
        <v xml:space="preserve">{"nodeID":"1600268", "floor":"1", "zone":"D", "area":"17", "bay":"16", "hid":"00", "Xaxis":"8900", "Yaxis":"7335" ,"type":"common","updateTime":0} </v>
      </c>
      <c r="H270">
        <f t="shared" si="34"/>
        <v>1</v>
      </c>
      <c r="I270" t="str">
        <f t="shared" ca="1" si="35"/>
        <v>D</v>
      </c>
      <c r="J270">
        <f t="shared" si="38"/>
        <v>17</v>
      </c>
      <c r="K270" s="36" t="str">
        <f t="shared" ca="1" si="36"/>
        <v>16</v>
      </c>
      <c r="L270" s="36" t="str">
        <f t="shared" ca="1" si="37"/>
        <v>00</v>
      </c>
      <c r="M270" s="21" t="s">
        <v>66</v>
      </c>
    </row>
    <row r="271" spans="1:13" x14ac:dyDescent="0.4">
      <c r="A271">
        <v>10</v>
      </c>
      <c r="C271" s="24"/>
      <c r="D271" s="26" t="s">
        <v>346</v>
      </c>
      <c r="E271">
        <f t="shared" si="32"/>
        <v>8900</v>
      </c>
      <c r="F271">
        <f t="shared" si="39"/>
        <v>7345</v>
      </c>
      <c r="G271" t="str">
        <f t="shared" ca="1" si="33"/>
        <v xml:space="preserve">{"nodeID":"1600269", "floor":"1", "zone":"D", "area":"17", "bay":"16", "hid":"00", "Xaxis":"8900", "Yaxis":"7345" ,"type":"common","updateTime":0} </v>
      </c>
      <c r="H271">
        <f t="shared" si="34"/>
        <v>1</v>
      </c>
      <c r="I271" t="str">
        <f t="shared" ca="1" si="35"/>
        <v>D</v>
      </c>
      <c r="J271">
        <f t="shared" si="38"/>
        <v>17</v>
      </c>
      <c r="K271" s="36" t="str">
        <f t="shared" ca="1" si="36"/>
        <v>16</v>
      </c>
      <c r="L271" s="36" t="str">
        <f t="shared" ca="1" si="37"/>
        <v>00</v>
      </c>
      <c r="M271" s="21" t="s">
        <v>66</v>
      </c>
    </row>
    <row r="272" spans="1:13" x14ac:dyDescent="0.4">
      <c r="A272">
        <v>10</v>
      </c>
      <c r="C272" s="24"/>
      <c r="D272" s="26" t="s">
        <v>347</v>
      </c>
      <c r="E272">
        <f t="shared" si="32"/>
        <v>8900</v>
      </c>
      <c r="F272">
        <f t="shared" si="39"/>
        <v>7355</v>
      </c>
      <c r="G272" t="str">
        <f t="shared" ca="1" si="33"/>
        <v xml:space="preserve">{"nodeID":"1600270", "floor":"1", "zone":"D", "area":"17", "bay":"16", "hid":"00", "Xaxis":"8900", "Yaxis":"7355" ,"type":"common","updateTime":0} </v>
      </c>
      <c r="H272">
        <f t="shared" si="34"/>
        <v>1</v>
      </c>
      <c r="I272" t="str">
        <f t="shared" ca="1" si="35"/>
        <v>D</v>
      </c>
      <c r="J272">
        <f t="shared" si="38"/>
        <v>17</v>
      </c>
      <c r="K272" s="36" t="str">
        <f t="shared" ca="1" si="36"/>
        <v>16</v>
      </c>
      <c r="L272" s="36" t="str">
        <f t="shared" ca="1" si="37"/>
        <v>00</v>
      </c>
      <c r="M272" s="21" t="s">
        <v>66</v>
      </c>
    </row>
    <row r="273" spans="1:13" x14ac:dyDescent="0.4">
      <c r="A273">
        <v>5</v>
      </c>
      <c r="C273" s="24"/>
      <c r="D273" s="26" t="s">
        <v>348</v>
      </c>
      <c r="E273">
        <f t="shared" si="32"/>
        <v>8900</v>
      </c>
      <c r="F273">
        <f t="shared" si="39"/>
        <v>7360</v>
      </c>
      <c r="G273" t="str">
        <f t="shared" ca="1" si="33"/>
        <v xml:space="preserve">{"nodeID":"1600271", "floor":"1", "zone":"D", "area":"17", "bay":"16", "hid":"00", "Xaxis":"8900", "Yaxis":"7360" ,"type":"common","updateTime":0} </v>
      </c>
      <c r="H273">
        <f t="shared" si="34"/>
        <v>1</v>
      </c>
      <c r="I273" t="str">
        <f t="shared" ca="1" si="35"/>
        <v>D</v>
      </c>
      <c r="J273">
        <f t="shared" si="38"/>
        <v>17</v>
      </c>
      <c r="K273" s="36" t="str">
        <f t="shared" ca="1" si="36"/>
        <v>16</v>
      </c>
      <c r="L273" s="36" t="str">
        <f t="shared" ca="1" si="37"/>
        <v>00</v>
      </c>
      <c r="M273" s="21" t="s">
        <v>66</v>
      </c>
    </row>
    <row r="274" spans="1:13" x14ac:dyDescent="0.4">
      <c r="A274">
        <v>5</v>
      </c>
      <c r="C274" s="24"/>
      <c r="D274" s="26" t="s">
        <v>349</v>
      </c>
      <c r="E274">
        <f t="shared" si="32"/>
        <v>8900</v>
      </c>
      <c r="F274">
        <f t="shared" si="39"/>
        <v>7365</v>
      </c>
      <c r="G274" t="str">
        <f t="shared" ca="1" si="33"/>
        <v xml:space="preserve">{"nodeID":"1600272", "floor":"1", "zone":"D", "area":"17", "bay":"16", "hid":"00", "Xaxis":"8900", "Yaxis":"7365" ,"type":"common","updateTime":0} </v>
      </c>
      <c r="H274">
        <f t="shared" si="34"/>
        <v>1</v>
      </c>
      <c r="I274" t="str">
        <f t="shared" ca="1" si="35"/>
        <v>D</v>
      </c>
      <c r="J274">
        <f t="shared" si="38"/>
        <v>17</v>
      </c>
      <c r="K274" s="36" t="str">
        <f t="shared" ca="1" si="36"/>
        <v>16</v>
      </c>
      <c r="L274" s="36" t="str">
        <f t="shared" ca="1" si="37"/>
        <v>00</v>
      </c>
      <c r="M274" s="21" t="s">
        <v>66</v>
      </c>
    </row>
    <row r="275" spans="1:13" x14ac:dyDescent="0.4">
      <c r="A275">
        <v>20</v>
      </c>
      <c r="C275" s="24"/>
      <c r="D275" s="26" t="s">
        <v>350</v>
      </c>
      <c r="E275">
        <f t="shared" si="32"/>
        <v>8900</v>
      </c>
      <c r="F275">
        <f t="shared" si="39"/>
        <v>7385</v>
      </c>
      <c r="G275" t="str">
        <f t="shared" ca="1" si="33"/>
        <v xml:space="preserve">{"nodeID":"1600273", "floor":"1", "zone":"D", "area":"17", "bay":"16", "hid":"00", "Xaxis":"8900", "Yaxis":"7385" ,"type":"common","updateTime":0} </v>
      </c>
      <c r="H275">
        <f t="shared" si="34"/>
        <v>1</v>
      </c>
      <c r="I275" t="str">
        <f t="shared" ca="1" si="35"/>
        <v>D</v>
      </c>
      <c r="J275">
        <f t="shared" si="38"/>
        <v>17</v>
      </c>
      <c r="K275" s="36" t="str">
        <f t="shared" ca="1" si="36"/>
        <v>16</v>
      </c>
      <c r="L275" s="36" t="str">
        <f t="shared" ca="1" si="37"/>
        <v>00</v>
      </c>
      <c r="M275" s="21" t="s">
        <v>66</v>
      </c>
    </row>
    <row r="276" spans="1:13" x14ac:dyDescent="0.4">
      <c r="A276">
        <v>20</v>
      </c>
      <c r="C276" s="24"/>
      <c r="D276" s="26" t="s">
        <v>351</v>
      </c>
      <c r="E276">
        <f t="shared" si="32"/>
        <v>8900</v>
      </c>
      <c r="F276">
        <f t="shared" si="39"/>
        <v>7405</v>
      </c>
      <c r="G276" t="str">
        <f t="shared" ca="1" si="33"/>
        <v xml:space="preserve">{"nodeID":"1600274", "floor":"1", "zone":"D", "area":"17", "bay":"16", "hid":"00", "Xaxis":"8900", "Yaxis":"7405" ,"type":"common","updateTime":0} </v>
      </c>
      <c r="H276">
        <f t="shared" si="34"/>
        <v>1</v>
      </c>
      <c r="I276" t="str">
        <f t="shared" ca="1" si="35"/>
        <v>D</v>
      </c>
      <c r="J276">
        <f t="shared" si="38"/>
        <v>17</v>
      </c>
      <c r="K276" s="36" t="str">
        <f t="shared" ca="1" si="36"/>
        <v>16</v>
      </c>
      <c r="L276" s="36" t="str">
        <f t="shared" ca="1" si="37"/>
        <v>00</v>
      </c>
      <c r="M276" s="21" t="s">
        <v>66</v>
      </c>
    </row>
    <row r="277" spans="1:13" x14ac:dyDescent="0.4">
      <c r="A277">
        <v>30</v>
      </c>
      <c r="C277" s="24"/>
      <c r="D277" s="26" t="s">
        <v>352</v>
      </c>
      <c r="E277">
        <f t="shared" si="32"/>
        <v>8900</v>
      </c>
      <c r="F277">
        <f t="shared" si="39"/>
        <v>7435</v>
      </c>
      <c r="G277" t="str">
        <f t="shared" ca="1" si="33"/>
        <v xml:space="preserve">{"nodeID":"1600275", "floor":"1", "zone":"D", "area":"17", "bay":"16", "hid":"00", "Xaxis":"8900", "Yaxis":"7435" ,"type":"common","updateTime":0} </v>
      </c>
      <c r="H277">
        <f t="shared" si="34"/>
        <v>1</v>
      </c>
      <c r="I277" t="str">
        <f t="shared" ca="1" si="35"/>
        <v>D</v>
      </c>
      <c r="J277">
        <f t="shared" si="38"/>
        <v>17</v>
      </c>
      <c r="K277" s="36" t="str">
        <f t="shared" ca="1" si="36"/>
        <v>16</v>
      </c>
      <c r="L277" s="36" t="str">
        <f t="shared" ca="1" si="37"/>
        <v>00</v>
      </c>
      <c r="M277" s="21" t="s">
        <v>66</v>
      </c>
    </row>
    <row r="278" spans="1:13" x14ac:dyDescent="0.4">
      <c r="A278">
        <v>5</v>
      </c>
      <c r="C278" s="24"/>
      <c r="D278" s="26" t="s">
        <v>353</v>
      </c>
      <c r="E278">
        <f t="shared" si="32"/>
        <v>8900</v>
      </c>
      <c r="F278">
        <f t="shared" si="39"/>
        <v>7440</v>
      </c>
      <c r="G278" t="str">
        <f t="shared" ca="1" si="33"/>
        <v xml:space="preserve">{"nodeID":"1600276", "floor":"1", "zone":"D", "area":"17", "bay":"16", "hid":"00", "Xaxis":"8900", "Yaxis":"7440" ,"type":"common","updateTime":0} </v>
      </c>
      <c r="H278">
        <f t="shared" si="34"/>
        <v>1</v>
      </c>
      <c r="I278" t="str">
        <f t="shared" ca="1" si="35"/>
        <v>D</v>
      </c>
      <c r="J278">
        <f t="shared" si="38"/>
        <v>17</v>
      </c>
      <c r="K278" s="36" t="str">
        <f t="shared" ca="1" si="36"/>
        <v>16</v>
      </c>
      <c r="L278" s="36" t="str">
        <f t="shared" ca="1" si="37"/>
        <v>00</v>
      </c>
      <c r="M278" s="21" t="s">
        <v>66</v>
      </c>
    </row>
    <row r="279" spans="1:13" x14ac:dyDescent="0.4">
      <c r="A279">
        <v>5</v>
      </c>
      <c r="C279" s="24"/>
      <c r="D279" s="26" t="s">
        <v>354</v>
      </c>
      <c r="E279">
        <f t="shared" si="32"/>
        <v>8900</v>
      </c>
      <c r="F279">
        <f t="shared" si="39"/>
        <v>7445</v>
      </c>
      <c r="G279" t="str">
        <f t="shared" ca="1" si="33"/>
        <v xml:space="preserve">{"nodeID":"1600277", "floor":"1", "zone":"D", "area":"17", "bay":"16", "hid":"00", "Xaxis":"8900", "Yaxis":"7445" ,"type":"common","updateTime":0} </v>
      </c>
      <c r="H279">
        <f t="shared" si="34"/>
        <v>1</v>
      </c>
      <c r="I279" t="str">
        <f t="shared" ca="1" si="35"/>
        <v>D</v>
      </c>
      <c r="J279">
        <f t="shared" si="38"/>
        <v>17</v>
      </c>
      <c r="K279" s="36" t="str">
        <f t="shared" ca="1" si="36"/>
        <v>16</v>
      </c>
      <c r="L279" s="36" t="str">
        <f t="shared" ca="1" si="37"/>
        <v>00</v>
      </c>
      <c r="M279" s="21" t="s">
        <v>66</v>
      </c>
    </row>
    <row r="280" spans="1:13" x14ac:dyDescent="0.4">
      <c r="A280">
        <v>5</v>
      </c>
      <c r="C280" s="24"/>
      <c r="D280" s="26" t="s">
        <v>355</v>
      </c>
      <c r="E280">
        <f t="shared" si="32"/>
        <v>8900</v>
      </c>
      <c r="F280">
        <f t="shared" si="39"/>
        <v>7450</v>
      </c>
      <c r="G280" t="str">
        <f t="shared" ca="1" si="33"/>
        <v xml:space="preserve">{"nodeID":"1600278", "floor":"1", "zone":"D", "area":"17", "bay":"16", "hid":"00", "Xaxis":"8900", "Yaxis":"7450" ,"type":"common","updateTime":0} </v>
      </c>
      <c r="H280">
        <f t="shared" si="34"/>
        <v>1</v>
      </c>
      <c r="I280" t="str">
        <f t="shared" ca="1" si="35"/>
        <v>D</v>
      </c>
      <c r="J280">
        <f t="shared" si="38"/>
        <v>17</v>
      </c>
      <c r="K280" s="36" t="str">
        <f t="shared" ca="1" si="36"/>
        <v>16</v>
      </c>
      <c r="L280" s="36" t="str">
        <f t="shared" ca="1" si="37"/>
        <v>00</v>
      </c>
      <c r="M280" s="21" t="s">
        <v>66</v>
      </c>
    </row>
    <row r="281" spans="1:13" x14ac:dyDescent="0.4">
      <c r="A281">
        <v>10</v>
      </c>
      <c r="C281" s="24"/>
      <c r="D281" s="26" t="s">
        <v>356</v>
      </c>
      <c r="E281">
        <f t="shared" si="32"/>
        <v>8900</v>
      </c>
      <c r="F281">
        <f t="shared" si="39"/>
        <v>7460</v>
      </c>
      <c r="G281" t="str">
        <f t="shared" ca="1" si="33"/>
        <v xml:space="preserve">{"nodeID":"1600279", "floor":"1", "zone":"D", "area":"17", "bay":"16", "hid":"00", "Xaxis":"8900", "Yaxis":"7460" ,"type":"common","updateTime":0} </v>
      </c>
      <c r="H281">
        <f t="shared" si="34"/>
        <v>1</v>
      </c>
      <c r="I281" t="str">
        <f t="shared" ca="1" si="35"/>
        <v>D</v>
      </c>
      <c r="J281">
        <f t="shared" si="38"/>
        <v>17</v>
      </c>
      <c r="K281" s="36" t="str">
        <f t="shared" ca="1" si="36"/>
        <v>16</v>
      </c>
      <c r="L281" s="36" t="str">
        <f t="shared" ca="1" si="37"/>
        <v>00</v>
      </c>
      <c r="M281" s="21" t="s">
        <v>66</v>
      </c>
    </row>
    <row r="282" spans="1:13" x14ac:dyDescent="0.4">
      <c r="A282">
        <v>10</v>
      </c>
      <c r="C282" s="24"/>
      <c r="D282" s="26" t="s">
        <v>357</v>
      </c>
      <c r="E282">
        <f t="shared" si="32"/>
        <v>8900</v>
      </c>
      <c r="F282">
        <f t="shared" si="39"/>
        <v>7470</v>
      </c>
      <c r="G282" t="str">
        <f t="shared" ca="1" si="33"/>
        <v xml:space="preserve">{"nodeID":"1600280", "floor":"1", "zone":"D", "area":"17", "bay":"16", "hid":"00", "Xaxis":"8900", "Yaxis":"7470" ,"type":"common","updateTime":0} </v>
      </c>
      <c r="H282">
        <f t="shared" si="34"/>
        <v>1</v>
      </c>
      <c r="I282" t="str">
        <f t="shared" ca="1" si="35"/>
        <v>D</v>
      </c>
      <c r="J282">
        <f t="shared" si="38"/>
        <v>17</v>
      </c>
      <c r="K282" s="36" t="str">
        <f t="shared" ca="1" si="36"/>
        <v>16</v>
      </c>
      <c r="L282" s="36" t="str">
        <f t="shared" ca="1" si="37"/>
        <v>00</v>
      </c>
      <c r="M282" s="21" t="s">
        <v>66</v>
      </c>
    </row>
    <row r="283" spans="1:13" x14ac:dyDescent="0.4">
      <c r="A283">
        <v>10</v>
      </c>
      <c r="C283" s="24"/>
      <c r="D283" s="26" t="s">
        <v>358</v>
      </c>
      <c r="E283">
        <f t="shared" si="32"/>
        <v>8900</v>
      </c>
      <c r="F283">
        <f t="shared" si="39"/>
        <v>7480</v>
      </c>
      <c r="G283" t="str">
        <f t="shared" ca="1" si="33"/>
        <v xml:space="preserve">{"nodeID":"1600281", "floor":"1", "zone":"D", "area":"17", "bay":"16", "hid":"00", "Xaxis":"8900", "Yaxis":"7480" ,"type":"common","updateTime":0} </v>
      </c>
      <c r="H283">
        <f t="shared" si="34"/>
        <v>1</v>
      </c>
      <c r="I283" t="str">
        <f t="shared" ca="1" si="35"/>
        <v>D</v>
      </c>
      <c r="J283">
        <f t="shared" si="38"/>
        <v>17</v>
      </c>
      <c r="K283" s="36" t="str">
        <f t="shared" ca="1" si="36"/>
        <v>16</v>
      </c>
      <c r="L283" s="36" t="str">
        <f t="shared" ca="1" si="37"/>
        <v>00</v>
      </c>
      <c r="M283" s="21" t="s">
        <v>66</v>
      </c>
    </row>
    <row r="284" spans="1:13" x14ac:dyDescent="0.4">
      <c r="A284">
        <v>5</v>
      </c>
      <c r="C284" s="24"/>
      <c r="D284" s="26" t="s">
        <v>746</v>
      </c>
      <c r="E284">
        <f t="shared" si="32"/>
        <v>8900</v>
      </c>
      <c r="F284">
        <f t="shared" si="39"/>
        <v>7485</v>
      </c>
      <c r="G284" t="str">
        <f t="shared" ca="1" si="33"/>
        <v xml:space="preserve">{"nodeID":"1600282", "floor":"1", "zone":"D", "area":"17", "bay":"16", "hid":"00", "Xaxis":"8900", "Yaxis":"7485" ,"type":"curve","updateTime":0} </v>
      </c>
      <c r="H284">
        <f t="shared" si="34"/>
        <v>1</v>
      </c>
      <c r="I284" t="str">
        <f t="shared" ca="1" si="35"/>
        <v>D</v>
      </c>
      <c r="J284">
        <f t="shared" si="38"/>
        <v>17</v>
      </c>
      <c r="K284" s="36" t="str">
        <f t="shared" ca="1" si="36"/>
        <v>16</v>
      </c>
      <c r="L284" s="36" t="str">
        <f t="shared" ca="1" si="37"/>
        <v>00</v>
      </c>
      <c r="M284" s="21" t="s">
        <v>67</v>
      </c>
    </row>
    <row r="285" spans="1:13" x14ac:dyDescent="0.4">
      <c r="A285">
        <v>5</v>
      </c>
      <c r="C285" s="24"/>
      <c r="D285" s="28" t="s">
        <v>359</v>
      </c>
      <c r="E285" s="23">
        <f>E283+A285</f>
        <v>8905</v>
      </c>
      <c r="F285" s="23">
        <f>C4</f>
        <v>7500</v>
      </c>
      <c r="G285" t="str">
        <f t="shared" ca="1" si="33"/>
        <v xml:space="preserve">{"nodeID":"1601001", "floor":"1", "zone":"D", "area":"17", "bay":"16", "hid":"00", "Xaxis":"8905", "Yaxis":"7500" ,"type":"curve","updateTime":0} </v>
      </c>
      <c r="H285">
        <f t="shared" si="34"/>
        <v>1</v>
      </c>
      <c r="I285" t="str">
        <f t="shared" ca="1" si="35"/>
        <v>D</v>
      </c>
      <c r="J285">
        <f t="shared" si="38"/>
        <v>17</v>
      </c>
      <c r="K285" s="36" t="str">
        <f t="shared" ca="1" si="36"/>
        <v>16</v>
      </c>
      <c r="L285" s="36" t="str">
        <f t="shared" ca="1" si="37"/>
        <v>00</v>
      </c>
      <c r="M285" s="21" t="s">
        <v>67</v>
      </c>
    </row>
    <row r="286" spans="1:13" x14ac:dyDescent="0.4">
      <c r="A286">
        <v>10</v>
      </c>
      <c r="C286" s="24"/>
      <c r="D286" s="28" t="s">
        <v>360</v>
      </c>
      <c r="E286" s="23">
        <f>E285+A286</f>
        <v>8915</v>
      </c>
      <c r="F286">
        <f>F285+1</f>
        <v>7501</v>
      </c>
      <c r="G286" t="str">
        <f t="shared" ca="1" si="33"/>
        <v xml:space="preserve">{"nodeID":"1601002", "floor":"1", "zone":"D", "area":"17", "bay":"16", "hid":"00", "Xaxis":"8915", "Yaxis":"7501" ,"type":"curve","updateTime":0} </v>
      </c>
      <c r="H286">
        <f t="shared" si="34"/>
        <v>1</v>
      </c>
      <c r="I286" t="str">
        <f t="shared" ca="1" si="35"/>
        <v>D</v>
      </c>
      <c r="J286">
        <f t="shared" si="38"/>
        <v>17</v>
      </c>
      <c r="K286" s="36" t="str">
        <f t="shared" ca="1" si="36"/>
        <v>16</v>
      </c>
      <c r="L286" s="36" t="str">
        <f t="shared" ca="1" si="37"/>
        <v>00</v>
      </c>
      <c r="M286" s="21" t="s">
        <v>67</v>
      </c>
    </row>
    <row r="287" spans="1:13" x14ac:dyDescent="0.4">
      <c r="A287">
        <v>10</v>
      </c>
      <c r="C287" s="24"/>
      <c r="D287" s="28" t="s">
        <v>361</v>
      </c>
      <c r="E287" s="23">
        <f>E286+A287</f>
        <v>8925</v>
      </c>
      <c r="F287">
        <f>F286+1</f>
        <v>7502</v>
      </c>
      <c r="G287" t="str">
        <f t="shared" ca="1" si="33"/>
        <v xml:space="preserve">{"nodeID":"1601003", "floor":"1", "zone":"D", "area":"17", "bay":"16", "hid":"00", "Xaxis":"8925", "Yaxis":"7502" ,"type":"curve","updateTime":0} </v>
      </c>
      <c r="H287">
        <f t="shared" si="34"/>
        <v>1</v>
      </c>
      <c r="I287" t="str">
        <f t="shared" ca="1" si="35"/>
        <v>D</v>
      </c>
      <c r="J287">
        <f t="shared" si="38"/>
        <v>17</v>
      </c>
      <c r="K287" s="36" t="str">
        <f t="shared" ca="1" si="36"/>
        <v>16</v>
      </c>
      <c r="L287" s="36" t="str">
        <f t="shared" ca="1" si="37"/>
        <v>00</v>
      </c>
      <c r="M287" s="21" t="s">
        <v>67</v>
      </c>
    </row>
    <row r="288" spans="1:13" x14ac:dyDescent="0.4">
      <c r="A288">
        <v>10</v>
      </c>
      <c r="C288" s="24"/>
      <c r="D288" s="28" t="s">
        <v>362</v>
      </c>
      <c r="E288" s="23">
        <f>E287+A288</f>
        <v>8935</v>
      </c>
      <c r="F288">
        <f t="shared" ref="F288:F305" si="40">F287+1</f>
        <v>7503</v>
      </c>
      <c r="G288" t="str">
        <f t="shared" ca="1" si="33"/>
        <v xml:space="preserve">{"nodeID":"1601004", "floor":"1", "zone":"D", "area":"17", "bay":"16", "hid":"00", "Xaxis":"8935", "Yaxis":"7503" ,"type":"curve","updateTime":0} </v>
      </c>
      <c r="H288">
        <f t="shared" si="34"/>
        <v>1</v>
      </c>
      <c r="I288" t="str">
        <f t="shared" ca="1" si="35"/>
        <v>D</v>
      </c>
      <c r="J288">
        <f t="shared" si="38"/>
        <v>17</v>
      </c>
      <c r="K288" s="36" t="str">
        <f t="shared" ca="1" si="36"/>
        <v>16</v>
      </c>
      <c r="L288" s="36" t="str">
        <f t="shared" ca="1" si="37"/>
        <v>00</v>
      </c>
      <c r="M288" s="21" t="s">
        <v>67</v>
      </c>
    </row>
    <row r="289" spans="1:13" x14ac:dyDescent="0.4">
      <c r="A289">
        <v>10</v>
      </c>
      <c r="C289" s="24"/>
      <c r="D289" s="28" t="s">
        <v>363</v>
      </c>
      <c r="E289" s="23">
        <f>E288+A289</f>
        <v>8945</v>
      </c>
      <c r="F289">
        <f t="shared" si="40"/>
        <v>7504</v>
      </c>
      <c r="G289" t="str">
        <f t="shared" ca="1" si="33"/>
        <v xml:space="preserve">{"nodeID":"1601005", "floor":"1", "zone":"D", "area":"17", "bay":"16", "hid":"00", "Xaxis":"8945", "Yaxis":"7504" ,"type":"curve","updateTime":0} </v>
      </c>
      <c r="H289">
        <f t="shared" si="34"/>
        <v>1</v>
      </c>
      <c r="I289" t="str">
        <f t="shared" ca="1" si="35"/>
        <v>D</v>
      </c>
      <c r="J289">
        <f t="shared" si="38"/>
        <v>17</v>
      </c>
      <c r="K289" s="36" t="str">
        <f t="shared" ca="1" si="36"/>
        <v>16</v>
      </c>
      <c r="L289" s="36" t="str">
        <f t="shared" ca="1" si="37"/>
        <v>00</v>
      </c>
      <c r="M289" s="21" t="s">
        <v>67</v>
      </c>
    </row>
    <row r="290" spans="1:13" x14ac:dyDescent="0.4">
      <c r="A290">
        <v>10</v>
      </c>
      <c r="C290" s="24"/>
      <c r="D290" s="28" t="s">
        <v>364</v>
      </c>
      <c r="E290" s="23">
        <f>E289+A290</f>
        <v>8955</v>
      </c>
      <c r="F290">
        <f t="shared" si="40"/>
        <v>7505</v>
      </c>
      <c r="G290" t="str">
        <f t="shared" ca="1" si="33"/>
        <v xml:space="preserve">{"nodeID":"1601006", "floor":"1", "zone":"D", "area":"17", "bay":"16", "hid":"00", "Xaxis":"8955", "Yaxis":"7505" ,"type":"curve","updateTime":0} </v>
      </c>
      <c r="H290">
        <f t="shared" si="34"/>
        <v>1</v>
      </c>
      <c r="I290" t="str">
        <f t="shared" ca="1" si="35"/>
        <v>D</v>
      </c>
      <c r="J290">
        <f t="shared" si="38"/>
        <v>17</v>
      </c>
      <c r="K290" s="36" t="str">
        <f t="shared" ca="1" si="36"/>
        <v>16</v>
      </c>
      <c r="L290" s="36" t="str">
        <f t="shared" ca="1" si="37"/>
        <v>00</v>
      </c>
      <c r="M290" s="21" t="s">
        <v>67</v>
      </c>
    </row>
    <row r="291" spans="1:13" x14ac:dyDescent="0.4">
      <c r="A291">
        <v>10</v>
      </c>
      <c r="C291" s="24"/>
      <c r="D291" s="28" t="s">
        <v>365</v>
      </c>
      <c r="E291" s="23">
        <f>E290+A291</f>
        <v>8965</v>
      </c>
      <c r="F291">
        <f t="shared" si="40"/>
        <v>7506</v>
      </c>
      <c r="G291" t="str">
        <f t="shared" ca="1" si="33"/>
        <v xml:space="preserve">{"nodeID":"1601007", "floor":"1", "zone":"D", "area":"17", "bay":"16", "hid":"00", "Xaxis":"8965", "Yaxis":"7506" ,"type":"curve","updateTime":0} </v>
      </c>
      <c r="H291">
        <f t="shared" si="34"/>
        <v>1</v>
      </c>
      <c r="I291" t="str">
        <f t="shared" ca="1" si="35"/>
        <v>D</v>
      </c>
      <c r="J291">
        <f t="shared" si="38"/>
        <v>17</v>
      </c>
      <c r="K291" s="36" t="str">
        <f t="shared" ca="1" si="36"/>
        <v>16</v>
      </c>
      <c r="L291" s="36" t="str">
        <f t="shared" ca="1" si="37"/>
        <v>00</v>
      </c>
      <c r="M291" s="21" t="s">
        <v>67</v>
      </c>
    </row>
    <row r="292" spans="1:13" x14ac:dyDescent="0.4">
      <c r="A292">
        <v>10</v>
      </c>
      <c r="C292" s="24"/>
      <c r="D292" s="28" t="s">
        <v>366</v>
      </c>
      <c r="E292" s="23">
        <f>E291+A292</f>
        <v>8975</v>
      </c>
      <c r="F292">
        <f t="shared" si="40"/>
        <v>7507</v>
      </c>
      <c r="G292" t="str">
        <f t="shared" ca="1" si="33"/>
        <v xml:space="preserve">{"nodeID":"1601008", "floor":"1", "zone":"D", "area":"17", "bay":"16", "hid":"00", "Xaxis":"8975", "Yaxis":"7507" ,"type":"curve","updateTime":0} </v>
      </c>
      <c r="H292">
        <f t="shared" si="34"/>
        <v>1</v>
      </c>
      <c r="I292" t="str">
        <f t="shared" ca="1" si="35"/>
        <v>D</v>
      </c>
      <c r="J292">
        <f t="shared" si="38"/>
        <v>17</v>
      </c>
      <c r="K292" s="36" t="str">
        <f t="shared" ca="1" si="36"/>
        <v>16</v>
      </c>
      <c r="L292" s="36" t="str">
        <f t="shared" ca="1" si="37"/>
        <v>00</v>
      </c>
      <c r="M292" s="21" t="s">
        <v>67</v>
      </c>
    </row>
    <row r="293" spans="1:13" x14ac:dyDescent="0.4">
      <c r="A293">
        <v>10</v>
      </c>
      <c r="C293" s="24"/>
      <c r="D293" s="28" t="s">
        <v>367</v>
      </c>
      <c r="E293" s="23">
        <f>E292+A293</f>
        <v>8985</v>
      </c>
      <c r="F293">
        <f t="shared" si="40"/>
        <v>7508</v>
      </c>
      <c r="G293" t="str">
        <f t="shared" ca="1" si="33"/>
        <v xml:space="preserve">{"nodeID":"1601009", "floor":"1", "zone":"D", "area":"17", "bay":"16", "hid":"00", "Xaxis":"8985", "Yaxis":"7508" ,"type":"curve","updateTime":0} </v>
      </c>
      <c r="H293">
        <f t="shared" si="34"/>
        <v>1</v>
      </c>
      <c r="I293" t="str">
        <f t="shared" ca="1" si="35"/>
        <v>D</v>
      </c>
      <c r="J293">
        <f t="shared" si="38"/>
        <v>17</v>
      </c>
      <c r="K293" s="36" t="str">
        <f t="shared" ca="1" si="36"/>
        <v>16</v>
      </c>
      <c r="L293" s="36" t="str">
        <f t="shared" ca="1" si="37"/>
        <v>00</v>
      </c>
      <c r="M293" s="21" t="s">
        <v>67</v>
      </c>
    </row>
    <row r="294" spans="1:13" x14ac:dyDescent="0.4">
      <c r="A294">
        <v>10</v>
      </c>
      <c r="C294" s="24"/>
      <c r="D294" s="28" t="s">
        <v>368</v>
      </c>
      <c r="E294" s="23">
        <f>E293+A294</f>
        <v>8995</v>
      </c>
      <c r="F294">
        <f t="shared" si="40"/>
        <v>7509</v>
      </c>
      <c r="G294" t="str">
        <f t="shared" ca="1" si="33"/>
        <v xml:space="preserve">{"nodeID":"1601010", "floor":"1", "zone":"D", "area":"17", "bay":"16", "hid":"00", "Xaxis":"8995", "Yaxis":"7509" ,"type":"curve","updateTime":0} </v>
      </c>
      <c r="H294">
        <f t="shared" si="34"/>
        <v>1</v>
      </c>
      <c r="I294" t="str">
        <f t="shared" ca="1" si="35"/>
        <v>D</v>
      </c>
      <c r="J294">
        <f t="shared" si="38"/>
        <v>17</v>
      </c>
      <c r="K294" s="36" t="str">
        <f t="shared" ca="1" si="36"/>
        <v>16</v>
      </c>
      <c r="L294" s="36" t="str">
        <f t="shared" ca="1" si="37"/>
        <v>00</v>
      </c>
      <c r="M294" s="21" t="s">
        <v>67</v>
      </c>
    </row>
    <row r="295" spans="1:13" x14ac:dyDescent="0.4">
      <c r="A295">
        <v>10</v>
      </c>
      <c r="C295" s="24"/>
      <c r="D295" s="28" t="s">
        <v>369</v>
      </c>
      <c r="E295" s="23">
        <f>E294+A295</f>
        <v>9005</v>
      </c>
      <c r="F295">
        <f t="shared" si="40"/>
        <v>7510</v>
      </c>
      <c r="G295" t="str">
        <f t="shared" ca="1" si="33"/>
        <v xml:space="preserve">{"nodeID":"1601011", "floor":"1", "zone":"D", "area":"17", "bay":"16", "hid":"00", "Xaxis":"9005", "Yaxis":"7510" ,"type":"curve","updateTime":0} </v>
      </c>
      <c r="H295">
        <f t="shared" si="34"/>
        <v>1</v>
      </c>
      <c r="I295" t="str">
        <f t="shared" ca="1" si="35"/>
        <v>D</v>
      </c>
      <c r="J295">
        <f t="shared" si="38"/>
        <v>17</v>
      </c>
      <c r="K295" s="36" t="str">
        <f t="shared" ca="1" si="36"/>
        <v>16</v>
      </c>
      <c r="L295" s="36" t="str">
        <f t="shared" ca="1" si="37"/>
        <v>00</v>
      </c>
      <c r="M295" s="21" t="s">
        <v>67</v>
      </c>
    </row>
    <row r="296" spans="1:13" x14ac:dyDescent="0.4">
      <c r="A296">
        <v>10</v>
      </c>
      <c r="C296" s="24"/>
      <c r="D296" s="28" t="s">
        <v>370</v>
      </c>
      <c r="E296" s="23">
        <f>E295+A296</f>
        <v>9015</v>
      </c>
      <c r="F296">
        <f t="shared" si="40"/>
        <v>7511</v>
      </c>
      <c r="G296" t="str">
        <f t="shared" ca="1" si="33"/>
        <v xml:space="preserve">{"nodeID":"1601012", "floor":"1", "zone":"D", "area":"17", "bay":"16", "hid":"00", "Xaxis":"9015", "Yaxis":"7511" ,"type":"curve","updateTime":0} </v>
      </c>
      <c r="H296">
        <f t="shared" si="34"/>
        <v>1</v>
      </c>
      <c r="I296" t="str">
        <f t="shared" ca="1" si="35"/>
        <v>D</v>
      </c>
      <c r="J296">
        <f t="shared" si="38"/>
        <v>17</v>
      </c>
      <c r="K296" s="36" t="str">
        <f t="shared" ca="1" si="36"/>
        <v>16</v>
      </c>
      <c r="L296" s="36" t="str">
        <f t="shared" ca="1" si="37"/>
        <v>00</v>
      </c>
      <c r="M296" s="21" t="s">
        <v>67</v>
      </c>
    </row>
    <row r="297" spans="1:13" x14ac:dyDescent="0.4">
      <c r="A297">
        <v>10</v>
      </c>
      <c r="C297" s="24"/>
      <c r="D297" s="28" t="s">
        <v>371</v>
      </c>
      <c r="E297" s="23">
        <f>E296+A297</f>
        <v>9025</v>
      </c>
      <c r="F297">
        <f t="shared" si="40"/>
        <v>7512</v>
      </c>
      <c r="G297" t="str">
        <f t="shared" ca="1" si="33"/>
        <v xml:space="preserve">{"nodeID":"1601013", "floor":"1", "zone":"D", "area":"17", "bay":"16", "hid":"00", "Xaxis":"9025", "Yaxis":"7512" ,"type":"curve","updateTime":0} </v>
      </c>
      <c r="H297">
        <f t="shared" si="34"/>
        <v>1</v>
      </c>
      <c r="I297" t="str">
        <f t="shared" ca="1" si="35"/>
        <v>D</v>
      </c>
      <c r="J297">
        <f t="shared" si="38"/>
        <v>17</v>
      </c>
      <c r="K297" s="36" t="str">
        <f t="shared" ca="1" si="36"/>
        <v>16</v>
      </c>
      <c r="L297" s="36" t="str">
        <f t="shared" ca="1" si="37"/>
        <v>00</v>
      </c>
      <c r="M297" s="21" t="s">
        <v>67</v>
      </c>
    </row>
    <row r="298" spans="1:13" x14ac:dyDescent="0.4">
      <c r="A298">
        <v>10</v>
      </c>
      <c r="C298" s="24"/>
      <c r="D298" s="28" t="s">
        <v>372</v>
      </c>
      <c r="E298" s="23">
        <f>E297+A298</f>
        <v>9035</v>
      </c>
      <c r="F298">
        <f t="shared" si="40"/>
        <v>7513</v>
      </c>
      <c r="G298" t="str">
        <f t="shared" ca="1" si="33"/>
        <v xml:space="preserve">{"nodeID":"1601014", "floor":"1", "zone":"D", "area":"17", "bay":"16", "hid":"00", "Xaxis":"9035", "Yaxis":"7513" ,"type":"curve","updateTime":0} </v>
      </c>
      <c r="H298">
        <f t="shared" si="34"/>
        <v>1</v>
      </c>
      <c r="I298" t="str">
        <f t="shared" ca="1" si="35"/>
        <v>D</v>
      </c>
      <c r="J298">
        <f t="shared" si="38"/>
        <v>17</v>
      </c>
      <c r="K298" s="36" t="str">
        <f t="shared" ca="1" si="36"/>
        <v>16</v>
      </c>
      <c r="L298" s="36" t="str">
        <f t="shared" ca="1" si="37"/>
        <v>00</v>
      </c>
      <c r="M298" s="21" t="s">
        <v>67</v>
      </c>
    </row>
    <row r="299" spans="1:13" x14ac:dyDescent="0.4">
      <c r="A299">
        <v>10</v>
      </c>
      <c r="C299" s="24"/>
      <c r="D299" s="28" t="s">
        <v>373</v>
      </c>
      <c r="E299" s="23">
        <f>E298+A299</f>
        <v>9045</v>
      </c>
      <c r="F299">
        <f t="shared" si="40"/>
        <v>7514</v>
      </c>
      <c r="G299" t="str">
        <f t="shared" ca="1" si="33"/>
        <v xml:space="preserve">{"nodeID":"1601015", "floor":"1", "zone":"D", "area":"17", "bay":"16", "hid":"00", "Xaxis":"9045", "Yaxis":"7514" ,"type":"curve","updateTime":0} </v>
      </c>
      <c r="H299">
        <f t="shared" si="34"/>
        <v>1</v>
      </c>
      <c r="I299" t="str">
        <f t="shared" ca="1" si="35"/>
        <v>D</v>
      </c>
      <c r="J299">
        <f t="shared" si="38"/>
        <v>17</v>
      </c>
      <c r="K299" s="36" t="str">
        <f t="shared" ca="1" si="36"/>
        <v>16</v>
      </c>
      <c r="L299" s="36" t="str">
        <f t="shared" ca="1" si="37"/>
        <v>00</v>
      </c>
      <c r="M299" s="21" t="s">
        <v>67</v>
      </c>
    </row>
    <row r="300" spans="1:13" x14ac:dyDescent="0.4">
      <c r="A300">
        <v>10</v>
      </c>
      <c r="C300" s="24"/>
      <c r="D300" s="28" t="s">
        <v>374</v>
      </c>
      <c r="E300" s="23">
        <f>E299+A300</f>
        <v>9055</v>
      </c>
      <c r="F300">
        <f t="shared" si="40"/>
        <v>7515</v>
      </c>
      <c r="G300" t="str">
        <f t="shared" ca="1" si="33"/>
        <v xml:space="preserve">{"nodeID":"1601016", "floor":"1", "zone":"D", "area":"17", "bay":"16", "hid":"00", "Xaxis":"9055", "Yaxis":"7515" ,"type":"curve","updateTime":0} </v>
      </c>
      <c r="H300">
        <f t="shared" si="34"/>
        <v>1</v>
      </c>
      <c r="I300" t="str">
        <f t="shared" ca="1" si="35"/>
        <v>D</v>
      </c>
      <c r="J300">
        <f t="shared" si="38"/>
        <v>17</v>
      </c>
      <c r="K300" s="36" t="str">
        <f t="shared" ca="1" si="36"/>
        <v>16</v>
      </c>
      <c r="L300" s="36" t="str">
        <f t="shared" ca="1" si="37"/>
        <v>00</v>
      </c>
      <c r="M300" s="21" t="s">
        <v>67</v>
      </c>
    </row>
    <row r="301" spans="1:13" x14ac:dyDescent="0.4">
      <c r="A301">
        <v>10</v>
      </c>
      <c r="C301" s="24"/>
      <c r="D301" s="28" t="s">
        <v>375</v>
      </c>
      <c r="E301" s="23">
        <f>E300+A301</f>
        <v>9065</v>
      </c>
      <c r="F301">
        <f t="shared" si="40"/>
        <v>7516</v>
      </c>
      <c r="G301" t="str">
        <f t="shared" ca="1" si="33"/>
        <v xml:space="preserve">{"nodeID":"1601017", "floor":"1", "zone":"D", "area":"17", "bay":"16", "hid":"00", "Xaxis":"9065", "Yaxis":"7516" ,"type":"curve","updateTime":0} </v>
      </c>
      <c r="H301">
        <f t="shared" si="34"/>
        <v>1</v>
      </c>
      <c r="I301" t="str">
        <f t="shared" ca="1" si="35"/>
        <v>D</v>
      </c>
      <c r="J301">
        <f t="shared" si="38"/>
        <v>17</v>
      </c>
      <c r="K301" s="36" t="str">
        <f t="shared" ca="1" si="36"/>
        <v>16</v>
      </c>
      <c r="L301" s="36" t="str">
        <f t="shared" ca="1" si="37"/>
        <v>00</v>
      </c>
      <c r="M301" s="21" t="s">
        <v>67</v>
      </c>
    </row>
    <row r="302" spans="1:13" x14ac:dyDescent="0.4">
      <c r="A302">
        <v>10</v>
      </c>
      <c r="C302" s="24"/>
      <c r="D302" s="28" t="s">
        <v>376</v>
      </c>
      <c r="E302" s="23">
        <f>E301+A302</f>
        <v>9075</v>
      </c>
      <c r="F302">
        <f t="shared" si="40"/>
        <v>7517</v>
      </c>
      <c r="G302" t="str">
        <f t="shared" ca="1" si="33"/>
        <v xml:space="preserve">{"nodeID":"1601018", "floor":"1", "zone":"D", "area":"17", "bay":"16", "hid":"00", "Xaxis":"9075", "Yaxis":"7517" ,"type":"curve","updateTime":0} </v>
      </c>
      <c r="H302">
        <f t="shared" si="34"/>
        <v>1</v>
      </c>
      <c r="I302" t="str">
        <f t="shared" ca="1" si="35"/>
        <v>D</v>
      </c>
      <c r="J302">
        <f t="shared" si="38"/>
        <v>17</v>
      </c>
      <c r="K302" s="36" t="str">
        <f t="shared" ca="1" si="36"/>
        <v>16</v>
      </c>
      <c r="L302" s="36" t="str">
        <f t="shared" ca="1" si="37"/>
        <v>00</v>
      </c>
      <c r="M302" s="21" t="s">
        <v>67</v>
      </c>
    </row>
    <row r="303" spans="1:13" x14ac:dyDescent="0.4">
      <c r="A303">
        <v>10</v>
      </c>
      <c r="C303" s="24"/>
      <c r="D303" s="28" t="s">
        <v>377</v>
      </c>
      <c r="E303" s="23">
        <f>E302+A303</f>
        <v>9085</v>
      </c>
      <c r="F303">
        <f t="shared" si="40"/>
        <v>7518</v>
      </c>
      <c r="G303" t="str">
        <f t="shared" ca="1" si="33"/>
        <v xml:space="preserve">{"nodeID":"1601019", "floor":"1", "zone":"D", "area":"17", "bay":"16", "hid":"00", "Xaxis":"9085", "Yaxis":"7518" ,"type":"curve","updateTime":0} </v>
      </c>
      <c r="H303">
        <f t="shared" si="34"/>
        <v>1</v>
      </c>
      <c r="I303" t="str">
        <f t="shared" ca="1" si="35"/>
        <v>D</v>
      </c>
      <c r="J303">
        <f t="shared" si="38"/>
        <v>17</v>
      </c>
      <c r="K303" s="36" t="str">
        <f t="shared" ca="1" si="36"/>
        <v>16</v>
      </c>
      <c r="L303" s="36" t="str">
        <f t="shared" ca="1" si="37"/>
        <v>00</v>
      </c>
      <c r="M303" s="21" t="s">
        <v>67</v>
      </c>
    </row>
    <row r="304" spans="1:13" x14ac:dyDescent="0.4">
      <c r="A304">
        <v>10</v>
      </c>
      <c r="D304" s="28" t="s">
        <v>378</v>
      </c>
      <c r="E304" s="23">
        <f>E303+A304</f>
        <v>9095</v>
      </c>
      <c r="F304">
        <f t="shared" si="40"/>
        <v>7519</v>
      </c>
      <c r="G304" t="str">
        <f t="shared" ca="1" si="33"/>
        <v xml:space="preserve">{"nodeID":"1601020", "floor":"1", "zone":"D", "area":"17", "bay":"16", "hid":"00", "Xaxis":"9095", "Yaxis":"7519" ,"type":"curve","updateTime":0} </v>
      </c>
      <c r="H304">
        <f t="shared" si="34"/>
        <v>1</v>
      </c>
      <c r="I304" t="str">
        <f t="shared" ca="1" si="35"/>
        <v>D</v>
      </c>
      <c r="J304">
        <f t="shared" si="38"/>
        <v>17</v>
      </c>
      <c r="K304" s="36" t="str">
        <f t="shared" ca="1" si="36"/>
        <v>16</v>
      </c>
      <c r="L304" s="36" t="str">
        <f t="shared" ca="1" si="37"/>
        <v>00</v>
      </c>
      <c r="M304" s="21" t="s">
        <v>67</v>
      </c>
    </row>
    <row r="305" spans="1:13" x14ac:dyDescent="0.4">
      <c r="A305">
        <v>10</v>
      </c>
      <c r="D305" s="28" t="s">
        <v>379</v>
      </c>
      <c r="E305" s="23">
        <f>E304+A305</f>
        <v>9105</v>
      </c>
      <c r="F305">
        <f t="shared" si="40"/>
        <v>7520</v>
      </c>
      <c r="G305" t="str">
        <f t="shared" ca="1" si="33"/>
        <v xml:space="preserve">{"nodeID":"1601021", "floor":"1", "zone":"D", "area":"17", "bay":"16", "hid":"00", "Xaxis":"9105", "Yaxis":"7520" ,"type":"curve","updateTime":0} </v>
      </c>
      <c r="H305">
        <f t="shared" si="34"/>
        <v>1</v>
      </c>
      <c r="I305" t="str">
        <f t="shared" ca="1" si="35"/>
        <v>D</v>
      </c>
      <c r="J305">
        <f t="shared" si="38"/>
        <v>17</v>
      </c>
      <c r="K305" s="36" t="str">
        <f t="shared" ca="1" si="36"/>
        <v>16</v>
      </c>
      <c r="L305" s="36" t="str">
        <f t="shared" ca="1" si="37"/>
        <v>00</v>
      </c>
      <c r="M305" s="21" t="s">
        <v>67</v>
      </c>
    </row>
    <row r="306" spans="1:13" x14ac:dyDescent="0.4">
      <c r="A306">
        <v>10</v>
      </c>
      <c r="D306" s="28" t="s">
        <v>380</v>
      </c>
      <c r="E306" s="23">
        <f>E305+A306</f>
        <v>9115</v>
      </c>
      <c r="F306">
        <f t="shared" ref="F306:F324" si="41">F305-1</f>
        <v>7519</v>
      </c>
      <c r="G306" t="str">
        <f t="shared" ca="1" si="33"/>
        <v xml:space="preserve">{"nodeID":"1601022", "floor":"1", "zone":"D", "area":"17", "bay":"16", "hid":"00", "Xaxis":"9115", "Yaxis":"7519" ,"type":"curve","updateTime":0} </v>
      </c>
      <c r="H306">
        <f t="shared" si="34"/>
        <v>1</v>
      </c>
      <c r="I306" t="str">
        <f t="shared" ca="1" si="35"/>
        <v>D</v>
      </c>
      <c r="J306">
        <f t="shared" si="38"/>
        <v>17</v>
      </c>
      <c r="K306" s="36" t="str">
        <f t="shared" ca="1" si="36"/>
        <v>16</v>
      </c>
      <c r="L306" s="36" t="str">
        <f t="shared" ca="1" si="37"/>
        <v>00</v>
      </c>
      <c r="M306" s="21" t="s">
        <v>67</v>
      </c>
    </row>
    <row r="307" spans="1:13" x14ac:dyDescent="0.4">
      <c r="A307">
        <v>10</v>
      </c>
      <c r="D307" s="28" t="s">
        <v>381</v>
      </c>
      <c r="E307" s="23">
        <f>E306+A307</f>
        <v>9125</v>
      </c>
      <c r="F307">
        <f t="shared" si="41"/>
        <v>7518</v>
      </c>
      <c r="G307" t="str">
        <f t="shared" ca="1" si="33"/>
        <v xml:space="preserve">{"nodeID":"1601023", "floor":"1", "zone":"D", "area":"17", "bay":"16", "hid":"00", "Xaxis":"9125", "Yaxis":"7518" ,"type":"curve","updateTime":0} </v>
      </c>
      <c r="H307">
        <f t="shared" si="34"/>
        <v>1</v>
      </c>
      <c r="I307" t="str">
        <f t="shared" ca="1" si="35"/>
        <v>D</v>
      </c>
      <c r="J307">
        <f t="shared" si="38"/>
        <v>17</v>
      </c>
      <c r="K307" s="36" t="str">
        <f t="shared" ca="1" si="36"/>
        <v>16</v>
      </c>
      <c r="L307" s="36" t="str">
        <f t="shared" ca="1" si="37"/>
        <v>00</v>
      </c>
      <c r="M307" s="21" t="s">
        <v>67</v>
      </c>
    </row>
    <row r="308" spans="1:13" x14ac:dyDescent="0.4">
      <c r="A308">
        <v>10</v>
      </c>
      <c r="D308" s="28" t="s">
        <v>382</v>
      </c>
      <c r="E308" s="23">
        <f>E307+A308</f>
        <v>9135</v>
      </c>
      <c r="F308">
        <f t="shared" si="41"/>
        <v>7517</v>
      </c>
      <c r="G308" t="str">
        <f t="shared" ca="1" si="33"/>
        <v xml:space="preserve">{"nodeID":"1601024", "floor":"1", "zone":"D", "area":"17", "bay":"16", "hid":"00", "Xaxis":"9135", "Yaxis":"7517" ,"type":"curve","updateTime":0} </v>
      </c>
      <c r="H308">
        <f t="shared" si="34"/>
        <v>1</v>
      </c>
      <c r="I308" t="str">
        <f t="shared" ca="1" si="35"/>
        <v>D</v>
      </c>
      <c r="J308">
        <f t="shared" si="38"/>
        <v>17</v>
      </c>
      <c r="K308" s="36" t="str">
        <f t="shared" ca="1" si="36"/>
        <v>16</v>
      </c>
      <c r="L308" s="36" t="str">
        <f t="shared" ca="1" si="37"/>
        <v>00</v>
      </c>
      <c r="M308" s="21" t="s">
        <v>67</v>
      </c>
    </row>
    <row r="309" spans="1:13" x14ac:dyDescent="0.4">
      <c r="A309">
        <v>10</v>
      </c>
      <c r="D309" s="28" t="s">
        <v>383</v>
      </c>
      <c r="E309" s="23">
        <f>E308+A309</f>
        <v>9145</v>
      </c>
      <c r="F309">
        <f t="shared" si="41"/>
        <v>7516</v>
      </c>
      <c r="G309" t="str">
        <f t="shared" ca="1" si="33"/>
        <v xml:space="preserve">{"nodeID":"1601025", "floor":"1", "zone":"D", "area":"17", "bay":"16", "hid":"00", "Xaxis":"9145", "Yaxis":"7516" ,"type":"curve","updateTime":0} </v>
      </c>
      <c r="H309">
        <f t="shared" si="34"/>
        <v>1</v>
      </c>
      <c r="I309" t="str">
        <f t="shared" ca="1" si="35"/>
        <v>D</v>
      </c>
      <c r="J309">
        <f t="shared" si="38"/>
        <v>17</v>
      </c>
      <c r="K309" s="36" t="str">
        <f t="shared" ca="1" si="36"/>
        <v>16</v>
      </c>
      <c r="L309" s="36" t="str">
        <f t="shared" ca="1" si="37"/>
        <v>00</v>
      </c>
      <c r="M309" s="21" t="s">
        <v>67</v>
      </c>
    </row>
    <row r="310" spans="1:13" x14ac:dyDescent="0.4">
      <c r="A310">
        <v>10</v>
      </c>
      <c r="D310" s="28" t="s">
        <v>384</v>
      </c>
      <c r="E310" s="23">
        <f>E309+A310</f>
        <v>9155</v>
      </c>
      <c r="F310">
        <f t="shared" si="41"/>
        <v>7515</v>
      </c>
      <c r="G310" t="str">
        <f t="shared" ca="1" si="33"/>
        <v xml:space="preserve">{"nodeID":"1601026", "floor":"1", "zone":"D", "area":"17", "bay":"16", "hid":"00", "Xaxis":"9155", "Yaxis":"7515" ,"type":"curve","updateTime":0} </v>
      </c>
      <c r="H310">
        <f t="shared" si="34"/>
        <v>1</v>
      </c>
      <c r="I310" t="str">
        <f t="shared" ca="1" si="35"/>
        <v>D</v>
      </c>
      <c r="J310">
        <f t="shared" si="38"/>
        <v>17</v>
      </c>
      <c r="K310" s="36" t="str">
        <f t="shared" ca="1" si="36"/>
        <v>16</v>
      </c>
      <c r="L310" s="36" t="str">
        <f t="shared" ca="1" si="37"/>
        <v>00</v>
      </c>
      <c r="M310" s="21" t="s">
        <v>67</v>
      </c>
    </row>
    <row r="311" spans="1:13" x14ac:dyDescent="0.4">
      <c r="A311">
        <v>10</v>
      </c>
      <c r="D311" s="28" t="s">
        <v>385</v>
      </c>
      <c r="E311" s="23">
        <f>E310+A311</f>
        <v>9165</v>
      </c>
      <c r="F311">
        <f t="shared" si="41"/>
        <v>7514</v>
      </c>
      <c r="G311" t="str">
        <f t="shared" ca="1" si="33"/>
        <v xml:space="preserve">{"nodeID":"1601027", "floor":"1", "zone":"D", "area":"17", "bay":"16", "hid":"00", "Xaxis":"9165", "Yaxis":"7514" ,"type":"curve","updateTime":0} </v>
      </c>
      <c r="H311">
        <f t="shared" si="34"/>
        <v>1</v>
      </c>
      <c r="I311" t="str">
        <f t="shared" ca="1" si="35"/>
        <v>D</v>
      </c>
      <c r="J311">
        <f t="shared" si="38"/>
        <v>17</v>
      </c>
      <c r="K311" s="36" t="str">
        <f t="shared" ca="1" si="36"/>
        <v>16</v>
      </c>
      <c r="L311" s="36" t="str">
        <f t="shared" ca="1" si="37"/>
        <v>00</v>
      </c>
      <c r="M311" s="21" t="s">
        <v>67</v>
      </c>
    </row>
    <row r="312" spans="1:13" x14ac:dyDescent="0.4">
      <c r="A312">
        <v>10</v>
      </c>
      <c r="D312" s="28" t="s">
        <v>386</v>
      </c>
      <c r="E312" s="23">
        <f>E311+A312</f>
        <v>9175</v>
      </c>
      <c r="F312">
        <f t="shared" si="41"/>
        <v>7513</v>
      </c>
      <c r="G312" t="str">
        <f t="shared" ca="1" si="33"/>
        <v xml:space="preserve">{"nodeID":"1601028", "floor":"1", "zone":"D", "area":"17", "bay":"16", "hid":"00", "Xaxis":"9175", "Yaxis":"7513" ,"type":"curve","updateTime":0} </v>
      </c>
      <c r="H312">
        <f t="shared" si="34"/>
        <v>1</v>
      </c>
      <c r="I312" t="str">
        <f t="shared" ca="1" si="35"/>
        <v>D</v>
      </c>
      <c r="J312">
        <f t="shared" si="38"/>
        <v>17</v>
      </c>
      <c r="K312" s="36" t="str">
        <f t="shared" ca="1" si="36"/>
        <v>16</v>
      </c>
      <c r="L312" s="36" t="str">
        <f t="shared" ca="1" si="37"/>
        <v>00</v>
      </c>
      <c r="M312" s="21" t="s">
        <v>67</v>
      </c>
    </row>
    <row r="313" spans="1:13" x14ac:dyDescent="0.4">
      <c r="A313">
        <v>10</v>
      </c>
      <c r="D313" s="28" t="s">
        <v>387</v>
      </c>
      <c r="E313" s="23">
        <f>E312+A313</f>
        <v>9185</v>
      </c>
      <c r="F313">
        <f t="shared" si="41"/>
        <v>7512</v>
      </c>
      <c r="G313" t="str">
        <f t="shared" ca="1" si="33"/>
        <v xml:space="preserve">{"nodeID":"1601029", "floor":"1", "zone":"D", "area":"17", "bay":"16", "hid":"00", "Xaxis":"9185", "Yaxis":"7512" ,"type":"curve","updateTime":0} </v>
      </c>
      <c r="H313">
        <f t="shared" si="34"/>
        <v>1</v>
      </c>
      <c r="I313" t="str">
        <f t="shared" ca="1" si="35"/>
        <v>D</v>
      </c>
      <c r="J313">
        <f t="shared" si="38"/>
        <v>17</v>
      </c>
      <c r="K313" s="36" t="str">
        <f t="shared" ca="1" si="36"/>
        <v>16</v>
      </c>
      <c r="L313" s="36" t="str">
        <f t="shared" ca="1" si="37"/>
        <v>00</v>
      </c>
      <c r="M313" s="21" t="s">
        <v>67</v>
      </c>
    </row>
    <row r="314" spans="1:13" x14ac:dyDescent="0.4">
      <c r="A314">
        <v>10</v>
      </c>
      <c r="D314" s="28" t="s">
        <v>388</v>
      </c>
      <c r="E314" s="23">
        <f>E313+A314</f>
        <v>9195</v>
      </c>
      <c r="F314">
        <f t="shared" si="41"/>
        <v>7511</v>
      </c>
      <c r="G314" t="str">
        <f t="shared" ca="1" si="33"/>
        <v xml:space="preserve">{"nodeID":"1601030", "floor":"1", "zone":"D", "area":"17", "bay":"16", "hid":"00", "Xaxis":"9195", "Yaxis":"7511" ,"type":"curve","updateTime":0} </v>
      </c>
      <c r="H314">
        <f t="shared" si="34"/>
        <v>1</v>
      </c>
      <c r="I314" t="str">
        <f t="shared" ca="1" si="35"/>
        <v>D</v>
      </c>
      <c r="J314">
        <f t="shared" si="38"/>
        <v>17</v>
      </c>
      <c r="K314" s="36" t="str">
        <f t="shared" ca="1" si="36"/>
        <v>16</v>
      </c>
      <c r="L314" s="36" t="str">
        <f t="shared" ca="1" si="37"/>
        <v>00</v>
      </c>
      <c r="M314" s="21" t="s">
        <v>67</v>
      </c>
    </row>
    <row r="315" spans="1:13" x14ac:dyDescent="0.4">
      <c r="A315">
        <v>10</v>
      </c>
      <c r="D315" s="28" t="s">
        <v>389</v>
      </c>
      <c r="E315" s="23">
        <f>E314+A315</f>
        <v>9205</v>
      </c>
      <c r="F315">
        <f t="shared" si="41"/>
        <v>7510</v>
      </c>
      <c r="G315" t="str">
        <f t="shared" ca="1" si="33"/>
        <v xml:space="preserve">{"nodeID":"1601031", "floor":"1", "zone":"D", "area":"17", "bay":"16", "hid":"00", "Xaxis":"9205", "Yaxis":"7510" ,"type":"curve","updateTime":0} </v>
      </c>
      <c r="H315">
        <f t="shared" si="34"/>
        <v>1</v>
      </c>
      <c r="I315" t="str">
        <f t="shared" ca="1" si="35"/>
        <v>D</v>
      </c>
      <c r="J315">
        <f t="shared" si="38"/>
        <v>17</v>
      </c>
      <c r="K315" s="36" t="str">
        <f t="shared" ca="1" si="36"/>
        <v>16</v>
      </c>
      <c r="L315" s="36" t="str">
        <f t="shared" ca="1" si="37"/>
        <v>00</v>
      </c>
      <c r="M315" s="21" t="s">
        <v>67</v>
      </c>
    </row>
    <row r="316" spans="1:13" x14ac:dyDescent="0.4">
      <c r="A316">
        <v>10</v>
      </c>
      <c r="D316" s="28" t="s">
        <v>390</v>
      </c>
      <c r="E316" s="23">
        <f>E315+A316</f>
        <v>9215</v>
      </c>
      <c r="F316">
        <f t="shared" si="41"/>
        <v>7509</v>
      </c>
      <c r="G316" t="str">
        <f t="shared" ca="1" si="33"/>
        <v xml:space="preserve">{"nodeID":"1601032", "floor":"1", "zone":"D", "area":"17", "bay":"16", "hid":"00", "Xaxis":"9215", "Yaxis":"7509" ,"type":"curve","updateTime":0} </v>
      </c>
      <c r="H316">
        <f t="shared" si="34"/>
        <v>1</v>
      </c>
      <c r="I316" t="str">
        <f t="shared" ca="1" si="35"/>
        <v>D</v>
      </c>
      <c r="J316">
        <f t="shared" si="38"/>
        <v>17</v>
      </c>
      <c r="K316" s="36" t="str">
        <f t="shared" ca="1" si="36"/>
        <v>16</v>
      </c>
      <c r="L316" s="36" t="str">
        <f t="shared" ca="1" si="37"/>
        <v>00</v>
      </c>
      <c r="M316" s="21" t="s">
        <v>67</v>
      </c>
    </row>
    <row r="317" spans="1:13" x14ac:dyDescent="0.4">
      <c r="A317">
        <v>10</v>
      </c>
      <c r="D317" s="28" t="s">
        <v>391</v>
      </c>
      <c r="E317" s="23">
        <f>E316+A317</f>
        <v>9225</v>
      </c>
      <c r="F317">
        <f t="shared" si="41"/>
        <v>7508</v>
      </c>
      <c r="G317" t="str">
        <f t="shared" ca="1" si="33"/>
        <v xml:space="preserve">{"nodeID":"1601033", "floor":"1", "zone":"D", "area":"17", "bay":"16", "hid":"00", "Xaxis":"9225", "Yaxis":"7508" ,"type":"curve","updateTime":0} </v>
      </c>
      <c r="H317">
        <f t="shared" si="34"/>
        <v>1</v>
      </c>
      <c r="I317" t="str">
        <f t="shared" ca="1" si="35"/>
        <v>D</v>
      </c>
      <c r="J317">
        <f t="shared" si="38"/>
        <v>17</v>
      </c>
      <c r="K317" s="36" t="str">
        <f t="shared" ca="1" si="36"/>
        <v>16</v>
      </c>
      <c r="L317" s="36" t="str">
        <f t="shared" ca="1" si="37"/>
        <v>00</v>
      </c>
      <c r="M317" s="21" t="s">
        <v>67</v>
      </c>
    </row>
    <row r="318" spans="1:13" x14ac:dyDescent="0.4">
      <c r="A318">
        <v>10</v>
      </c>
      <c r="D318" s="28" t="s">
        <v>392</v>
      </c>
      <c r="E318" s="23">
        <f>E317+A318</f>
        <v>9235</v>
      </c>
      <c r="F318">
        <f t="shared" si="41"/>
        <v>7507</v>
      </c>
      <c r="G318" t="str">
        <f t="shared" ca="1" si="33"/>
        <v xml:space="preserve">{"nodeID":"1601034", "floor":"1", "zone":"D", "area":"17", "bay":"16", "hid":"00", "Xaxis":"9235", "Yaxis":"7507" ,"type":"curve","updateTime":0} </v>
      </c>
      <c r="H318">
        <f t="shared" si="34"/>
        <v>1</v>
      </c>
      <c r="I318" t="str">
        <f t="shared" ca="1" si="35"/>
        <v>D</v>
      </c>
      <c r="J318">
        <f t="shared" si="38"/>
        <v>17</v>
      </c>
      <c r="K318" s="36" t="str">
        <f t="shared" ca="1" si="36"/>
        <v>16</v>
      </c>
      <c r="L318" s="36" t="str">
        <f t="shared" ca="1" si="37"/>
        <v>00</v>
      </c>
      <c r="M318" s="21" t="s">
        <v>67</v>
      </c>
    </row>
    <row r="319" spans="1:13" x14ac:dyDescent="0.4">
      <c r="A319">
        <v>10</v>
      </c>
      <c r="D319" s="28" t="s">
        <v>393</v>
      </c>
      <c r="E319" s="23">
        <f>E318+A319</f>
        <v>9245</v>
      </c>
      <c r="F319">
        <f t="shared" si="41"/>
        <v>7506</v>
      </c>
      <c r="G319" t="str">
        <f t="shared" ca="1" si="33"/>
        <v xml:space="preserve">{"nodeID":"1601035", "floor":"1", "zone":"D", "area":"17", "bay":"16", "hid":"00", "Xaxis":"9245", "Yaxis":"7506" ,"type":"curve","updateTime":0} </v>
      </c>
      <c r="H319">
        <f t="shared" si="34"/>
        <v>1</v>
      </c>
      <c r="I319" t="str">
        <f t="shared" ca="1" si="35"/>
        <v>D</v>
      </c>
      <c r="J319">
        <f t="shared" si="38"/>
        <v>17</v>
      </c>
      <c r="K319" s="36" t="str">
        <f t="shared" ca="1" si="36"/>
        <v>16</v>
      </c>
      <c r="L319" s="36" t="str">
        <f t="shared" ca="1" si="37"/>
        <v>00</v>
      </c>
      <c r="M319" s="21" t="s">
        <v>67</v>
      </c>
    </row>
    <row r="320" spans="1:13" x14ac:dyDescent="0.4">
      <c r="A320">
        <v>10</v>
      </c>
      <c r="D320" s="28" t="s">
        <v>394</v>
      </c>
      <c r="E320" s="23">
        <f>E319+A320</f>
        <v>9255</v>
      </c>
      <c r="F320">
        <f t="shared" si="41"/>
        <v>7505</v>
      </c>
      <c r="G320" t="str">
        <f t="shared" ca="1" si="33"/>
        <v xml:space="preserve">{"nodeID":"1601036", "floor":"1", "zone":"D", "area":"17", "bay":"16", "hid":"00", "Xaxis":"9255", "Yaxis":"7505" ,"type":"curve","updateTime":0} </v>
      </c>
      <c r="H320">
        <f t="shared" si="34"/>
        <v>1</v>
      </c>
      <c r="I320" t="str">
        <f t="shared" ca="1" si="35"/>
        <v>D</v>
      </c>
      <c r="J320">
        <f t="shared" si="38"/>
        <v>17</v>
      </c>
      <c r="K320" s="36" t="str">
        <f t="shared" ca="1" si="36"/>
        <v>16</v>
      </c>
      <c r="L320" s="36" t="str">
        <f t="shared" ca="1" si="37"/>
        <v>00</v>
      </c>
      <c r="M320" s="21" t="s">
        <v>67</v>
      </c>
    </row>
    <row r="321" spans="1:13" x14ac:dyDescent="0.4">
      <c r="A321">
        <v>10</v>
      </c>
      <c r="D321" s="28" t="s">
        <v>395</v>
      </c>
      <c r="E321" s="23">
        <f>E320+A321</f>
        <v>9265</v>
      </c>
      <c r="F321">
        <f t="shared" si="41"/>
        <v>7504</v>
      </c>
      <c r="G321" t="str">
        <f t="shared" ca="1" si="33"/>
        <v xml:space="preserve">{"nodeID":"1601037", "floor":"1", "zone":"D", "area":"17", "bay":"16", "hid":"00", "Xaxis":"9265", "Yaxis":"7504" ,"type":"curve","updateTime":0} </v>
      </c>
      <c r="H321">
        <f t="shared" si="34"/>
        <v>1</v>
      </c>
      <c r="I321" t="str">
        <f t="shared" ca="1" si="35"/>
        <v>D</v>
      </c>
      <c r="J321">
        <f t="shared" si="38"/>
        <v>17</v>
      </c>
      <c r="K321" s="36" t="str">
        <f t="shared" ca="1" si="36"/>
        <v>16</v>
      </c>
      <c r="L321" s="36" t="str">
        <f t="shared" ca="1" si="37"/>
        <v>00</v>
      </c>
      <c r="M321" s="21" t="s">
        <v>67</v>
      </c>
    </row>
    <row r="322" spans="1:13" x14ac:dyDescent="0.4">
      <c r="A322">
        <v>10</v>
      </c>
      <c r="D322" s="28" t="s">
        <v>396</v>
      </c>
      <c r="E322" s="23">
        <f>E321+A322</f>
        <v>9275</v>
      </c>
      <c r="F322">
        <f t="shared" si="41"/>
        <v>7503</v>
      </c>
      <c r="G322" t="str">
        <f t="shared" ca="1" si="33"/>
        <v xml:space="preserve">{"nodeID":"1601038", "floor":"1", "zone":"D", "area":"17", "bay":"16", "hid":"00", "Xaxis":"9275", "Yaxis":"7503" ,"type":"curve","updateTime":0} </v>
      </c>
      <c r="H322">
        <f t="shared" si="34"/>
        <v>1</v>
      </c>
      <c r="I322" t="str">
        <f t="shared" ca="1" si="35"/>
        <v>D</v>
      </c>
      <c r="J322">
        <f t="shared" si="38"/>
        <v>17</v>
      </c>
      <c r="K322" s="36" t="str">
        <f t="shared" ca="1" si="36"/>
        <v>16</v>
      </c>
      <c r="L322" s="36" t="str">
        <f t="shared" ca="1" si="37"/>
        <v>00</v>
      </c>
      <c r="M322" s="21" t="s">
        <v>67</v>
      </c>
    </row>
    <row r="323" spans="1:13" x14ac:dyDescent="0.4">
      <c r="A323">
        <v>10</v>
      </c>
      <c r="D323" s="28" t="s">
        <v>397</v>
      </c>
      <c r="E323" s="23">
        <f>E322+A323</f>
        <v>9285</v>
      </c>
      <c r="F323">
        <f t="shared" si="41"/>
        <v>7502</v>
      </c>
      <c r="G323" t="str">
        <f t="shared" ca="1" si="33"/>
        <v xml:space="preserve">{"nodeID":"1601039", "floor":"1", "zone":"D", "area":"17", "bay":"16", "hid":"00", "Xaxis":"9285", "Yaxis":"7502" ,"type":"curve","updateTime":0} </v>
      </c>
      <c r="H323">
        <f t="shared" si="34"/>
        <v>1</v>
      </c>
      <c r="I323" t="str">
        <f t="shared" ca="1" si="35"/>
        <v>D</v>
      </c>
      <c r="J323">
        <f t="shared" si="38"/>
        <v>17</v>
      </c>
      <c r="K323" s="36" t="str">
        <f t="shared" ca="1" si="36"/>
        <v>16</v>
      </c>
      <c r="L323" s="36" t="str">
        <f t="shared" ca="1" si="37"/>
        <v>00</v>
      </c>
      <c r="M323" s="21" t="s">
        <v>67</v>
      </c>
    </row>
    <row r="324" spans="1:13" x14ac:dyDescent="0.4">
      <c r="A324">
        <v>10</v>
      </c>
      <c r="D324" s="28" t="s">
        <v>398</v>
      </c>
      <c r="E324" s="23">
        <f>E323+A324</f>
        <v>9295</v>
      </c>
      <c r="F324">
        <f t="shared" si="41"/>
        <v>7501</v>
      </c>
      <c r="G324" t="str">
        <f t="shared" ref="G324:G387" ca="1" si="42">CONCATENATE("{""nodeID"":""",CONCATENATE(K324,D324),"""",", ""floor"":""",H324,"""",", ""zone"":""",I324,"""",", ""area"":""",J324,"""", ", ""bay"":""",K324,"""", ", ""hid"":""",L324,"""", ", ""Xaxis"":""",E324,"""", ", ""Yaxis"":""",F324,"""", " ,""type"":""",M324,"""", ",""updateTime"":0} ")</f>
        <v xml:space="preserve">{"nodeID":"1601040", "floor":"1", "zone":"D", "area":"17", "bay":"16", "hid":"00", "Xaxis":"9295", "Yaxis":"7501" ,"type":"curve","updateTime":0} </v>
      </c>
      <c r="H324">
        <f t="shared" ref="H324:H387" si="43">$H$1</f>
        <v>1</v>
      </c>
      <c r="I324" t="str">
        <f t="shared" ref="I324:I387" ca="1" si="44">INDIRECT("I1")</f>
        <v>D</v>
      </c>
      <c r="J324">
        <f t="shared" si="38"/>
        <v>17</v>
      </c>
      <c r="K324" s="36" t="str">
        <f t="shared" ref="K324:K387" ca="1" si="45">INDIRECT("K1")</f>
        <v>16</v>
      </c>
      <c r="L324" s="36" t="str">
        <f t="shared" ref="L324:L387" ca="1" si="46">INDIRECT("L1")</f>
        <v>00</v>
      </c>
      <c r="M324" s="21" t="s">
        <v>67</v>
      </c>
    </row>
    <row r="325" spans="1:13" x14ac:dyDescent="0.4">
      <c r="A325">
        <v>10</v>
      </c>
      <c r="C325" s="22">
        <v>3000</v>
      </c>
      <c r="D325" s="37" t="s">
        <v>400</v>
      </c>
      <c r="E325" s="8">
        <f t="shared" ref="E325:E389" si="47">$B$6</f>
        <v>8500</v>
      </c>
      <c r="F325" s="8">
        <f>C6</f>
        <v>7500</v>
      </c>
      <c r="G325" t="str">
        <f t="shared" ca="1" si="42"/>
        <v xml:space="preserve">{"nodeID":"1602001", "floor":"1", "zone":"D", "area":"17", "bay":"16", "hid":"00", "Xaxis":"8500", "Yaxis":"7500" ,"type":"common","updateTime":0} </v>
      </c>
      <c r="H325">
        <f t="shared" si="43"/>
        <v>1</v>
      </c>
      <c r="I325" t="str">
        <f t="shared" ca="1" si="44"/>
        <v>D</v>
      </c>
      <c r="J325">
        <f t="shared" ref="J325:J388" si="48">$J$1</f>
        <v>17</v>
      </c>
      <c r="K325" s="36" t="str">
        <f t="shared" ca="1" si="45"/>
        <v>16</v>
      </c>
      <c r="L325" s="36" t="str">
        <f t="shared" ca="1" si="46"/>
        <v>00</v>
      </c>
      <c r="M325" s="21" t="s">
        <v>66</v>
      </c>
    </row>
    <row r="326" spans="1:13" x14ac:dyDescent="0.4">
      <c r="A326">
        <v>30</v>
      </c>
      <c r="D326" s="26" t="s">
        <v>401</v>
      </c>
      <c r="E326">
        <f t="shared" si="47"/>
        <v>8500</v>
      </c>
      <c r="F326">
        <f>F325-A326</f>
        <v>7470</v>
      </c>
      <c r="G326" t="str">
        <f t="shared" ca="1" si="42"/>
        <v xml:space="preserve">{"nodeID":"1602002", "floor":"1", "zone":"D", "area":"17", "bay":"16", "hid":"00", "Xaxis":"8500", "Yaxis":"7470" ,"type":"common","updateTime":0} </v>
      </c>
      <c r="H326">
        <f t="shared" si="43"/>
        <v>1</v>
      </c>
      <c r="I326" t="str">
        <f t="shared" ca="1" si="44"/>
        <v>D</v>
      </c>
      <c r="J326">
        <f t="shared" si="48"/>
        <v>17</v>
      </c>
      <c r="K326" s="36" t="str">
        <f t="shared" ca="1" si="45"/>
        <v>16</v>
      </c>
      <c r="L326" s="36" t="str">
        <f t="shared" ca="1" si="46"/>
        <v>00</v>
      </c>
      <c r="M326" s="21" t="s">
        <v>66</v>
      </c>
    </row>
    <row r="327" spans="1:13" x14ac:dyDescent="0.4">
      <c r="A327">
        <v>30</v>
      </c>
      <c r="D327" s="26" t="s">
        <v>402</v>
      </c>
      <c r="E327">
        <f t="shared" si="47"/>
        <v>8500</v>
      </c>
      <c r="F327">
        <f>F326-A327</f>
        <v>7440</v>
      </c>
      <c r="G327" t="str">
        <f t="shared" ca="1" si="42"/>
        <v xml:space="preserve">{"nodeID":"1602003", "floor":"1", "zone":"D", "area":"17", "bay":"16", "hid":"00", "Xaxis":"8500", "Yaxis":"7440" ,"type":"common","updateTime":0} </v>
      </c>
      <c r="H327">
        <f t="shared" si="43"/>
        <v>1</v>
      </c>
      <c r="I327" t="str">
        <f t="shared" ca="1" si="44"/>
        <v>D</v>
      </c>
      <c r="J327">
        <f t="shared" si="48"/>
        <v>17</v>
      </c>
      <c r="K327" s="36" t="str">
        <f t="shared" ca="1" si="45"/>
        <v>16</v>
      </c>
      <c r="L327" s="36" t="str">
        <f t="shared" ca="1" si="46"/>
        <v>00</v>
      </c>
      <c r="M327" s="21" t="s">
        <v>66</v>
      </c>
    </row>
    <row r="328" spans="1:13" x14ac:dyDescent="0.4">
      <c r="A328">
        <v>10</v>
      </c>
      <c r="D328" s="26" t="s">
        <v>403</v>
      </c>
      <c r="E328">
        <f t="shared" si="47"/>
        <v>8500</v>
      </c>
      <c r="F328">
        <f t="shared" ref="F328:F391" si="49">F327-A328</f>
        <v>7430</v>
      </c>
      <c r="G328" t="str">
        <f t="shared" ca="1" si="42"/>
        <v xml:space="preserve">{"nodeID":"1602004", "floor":"1", "zone":"D", "area":"17", "bay":"16", "hid":"00", "Xaxis":"8500", "Yaxis":"7430" ,"type":"common","updateTime":0} </v>
      </c>
      <c r="H328">
        <f t="shared" si="43"/>
        <v>1</v>
      </c>
      <c r="I328" t="str">
        <f t="shared" ca="1" si="44"/>
        <v>D</v>
      </c>
      <c r="J328">
        <f t="shared" si="48"/>
        <v>17</v>
      </c>
      <c r="K328" s="36" t="str">
        <f t="shared" ca="1" si="45"/>
        <v>16</v>
      </c>
      <c r="L328" s="36" t="str">
        <f t="shared" ca="1" si="46"/>
        <v>00</v>
      </c>
      <c r="M328" s="21" t="s">
        <v>66</v>
      </c>
    </row>
    <row r="329" spans="1:13" x14ac:dyDescent="0.4">
      <c r="A329">
        <v>20</v>
      </c>
      <c r="D329" s="26" t="s">
        <v>404</v>
      </c>
      <c r="E329">
        <f t="shared" si="47"/>
        <v>8500</v>
      </c>
      <c r="F329">
        <f t="shared" si="49"/>
        <v>7410</v>
      </c>
      <c r="G329" t="str">
        <f t="shared" ca="1" si="42"/>
        <v xml:space="preserve">{"nodeID":"1602005", "floor":"1", "zone":"D", "area":"17", "bay":"16", "hid":"00", "Xaxis":"8500", "Yaxis":"7410" ,"type":"common","updateTime":0} </v>
      </c>
      <c r="H329">
        <f t="shared" si="43"/>
        <v>1</v>
      </c>
      <c r="I329" t="str">
        <f t="shared" ca="1" si="44"/>
        <v>D</v>
      </c>
      <c r="J329">
        <f t="shared" si="48"/>
        <v>17</v>
      </c>
      <c r="K329" s="36" t="str">
        <f t="shared" ca="1" si="45"/>
        <v>16</v>
      </c>
      <c r="L329" s="36" t="str">
        <f t="shared" ca="1" si="46"/>
        <v>00</v>
      </c>
      <c r="M329" s="21" t="s">
        <v>66</v>
      </c>
    </row>
    <row r="330" spans="1:13" x14ac:dyDescent="0.4">
      <c r="A330">
        <v>10</v>
      </c>
      <c r="D330" s="26" t="s">
        <v>405</v>
      </c>
      <c r="E330">
        <f t="shared" si="47"/>
        <v>8500</v>
      </c>
      <c r="F330">
        <f t="shared" si="49"/>
        <v>7400</v>
      </c>
      <c r="G330" t="str">
        <f t="shared" ca="1" si="42"/>
        <v xml:space="preserve">{"nodeID":"1602006", "floor":"1", "zone":"D", "area":"17", "bay":"16", "hid":"00", "Xaxis":"8500", "Yaxis":"7400" ,"type":"common","updateTime":0} </v>
      </c>
      <c r="H330">
        <f t="shared" si="43"/>
        <v>1</v>
      </c>
      <c r="I330" t="str">
        <f t="shared" ca="1" si="44"/>
        <v>D</v>
      </c>
      <c r="J330">
        <f t="shared" si="48"/>
        <v>17</v>
      </c>
      <c r="K330" s="36" t="str">
        <f t="shared" ca="1" si="45"/>
        <v>16</v>
      </c>
      <c r="L330" s="36" t="str">
        <f t="shared" ca="1" si="46"/>
        <v>00</v>
      </c>
      <c r="M330" s="21" t="s">
        <v>66</v>
      </c>
    </row>
    <row r="331" spans="1:13" x14ac:dyDescent="0.4">
      <c r="A331">
        <v>10</v>
      </c>
      <c r="D331" s="26" t="s">
        <v>406</v>
      </c>
      <c r="E331">
        <f t="shared" si="47"/>
        <v>8500</v>
      </c>
      <c r="F331">
        <f t="shared" si="49"/>
        <v>7390</v>
      </c>
      <c r="G331" t="str">
        <f t="shared" ca="1" si="42"/>
        <v xml:space="preserve">{"nodeID":"1602007", "floor":"1", "zone":"D", "area":"17", "bay":"16", "hid":"00", "Xaxis":"8500", "Yaxis":"7390" ,"type":"common","updateTime":0} </v>
      </c>
      <c r="H331">
        <f t="shared" si="43"/>
        <v>1</v>
      </c>
      <c r="I331" t="str">
        <f t="shared" ca="1" si="44"/>
        <v>D</v>
      </c>
      <c r="J331">
        <f t="shared" si="48"/>
        <v>17</v>
      </c>
      <c r="K331" s="36" t="str">
        <f t="shared" ca="1" si="45"/>
        <v>16</v>
      </c>
      <c r="L331" s="36" t="str">
        <f t="shared" ca="1" si="46"/>
        <v>00</v>
      </c>
      <c r="M331" s="21" t="s">
        <v>66</v>
      </c>
    </row>
    <row r="332" spans="1:13" x14ac:dyDescent="0.4">
      <c r="A332">
        <v>30</v>
      </c>
      <c r="D332" s="26" t="s">
        <v>407</v>
      </c>
      <c r="E332">
        <f t="shared" si="47"/>
        <v>8500</v>
      </c>
      <c r="F332">
        <f t="shared" si="49"/>
        <v>7360</v>
      </c>
      <c r="G332" t="str">
        <f t="shared" ca="1" si="42"/>
        <v xml:space="preserve">{"nodeID":"1602008", "floor":"1", "zone":"D", "area":"17", "bay":"16", "hid":"00", "Xaxis":"8500", "Yaxis":"7360" ,"type":"common","updateTime":0} </v>
      </c>
      <c r="H332">
        <f t="shared" si="43"/>
        <v>1</v>
      </c>
      <c r="I332" t="str">
        <f t="shared" ca="1" si="44"/>
        <v>D</v>
      </c>
      <c r="J332">
        <f t="shared" si="48"/>
        <v>17</v>
      </c>
      <c r="K332" s="36" t="str">
        <f t="shared" ca="1" si="45"/>
        <v>16</v>
      </c>
      <c r="L332" s="36" t="str">
        <f t="shared" ca="1" si="46"/>
        <v>00</v>
      </c>
      <c r="M332" s="21" t="s">
        <v>66</v>
      </c>
    </row>
    <row r="333" spans="1:13" x14ac:dyDescent="0.4">
      <c r="A333">
        <v>30</v>
      </c>
      <c r="D333" s="26" t="s">
        <v>408</v>
      </c>
      <c r="E333">
        <f t="shared" si="47"/>
        <v>8500</v>
      </c>
      <c r="F333">
        <f t="shared" si="49"/>
        <v>7330</v>
      </c>
      <c r="G333" t="str">
        <f t="shared" ca="1" si="42"/>
        <v xml:space="preserve">{"nodeID":"1602009", "floor":"1", "zone":"D", "area":"17", "bay":"16", "hid":"00", "Xaxis":"8500", "Yaxis":"7330" ,"type":"common","updateTime":0} </v>
      </c>
      <c r="H333">
        <f t="shared" si="43"/>
        <v>1</v>
      </c>
      <c r="I333" t="str">
        <f t="shared" ca="1" si="44"/>
        <v>D</v>
      </c>
      <c r="J333">
        <f t="shared" si="48"/>
        <v>17</v>
      </c>
      <c r="K333" s="36" t="str">
        <f t="shared" ca="1" si="45"/>
        <v>16</v>
      </c>
      <c r="L333" s="36" t="str">
        <f t="shared" ca="1" si="46"/>
        <v>00</v>
      </c>
      <c r="M333" s="21" t="s">
        <v>66</v>
      </c>
    </row>
    <row r="334" spans="1:13" x14ac:dyDescent="0.4">
      <c r="A334">
        <v>5</v>
      </c>
      <c r="D334" s="26" t="s">
        <v>409</v>
      </c>
      <c r="E334">
        <f t="shared" si="47"/>
        <v>8500</v>
      </c>
      <c r="F334">
        <f t="shared" si="49"/>
        <v>7325</v>
      </c>
      <c r="G334" t="str">
        <f t="shared" ca="1" si="42"/>
        <v xml:space="preserve">{"nodeID":"1602010", "floor":"1", "zone":"D", "area":"17", "bay":"16", "hid":"00", "Xaxis":"8500", "Yaxis":"7325" ,"type":"common","updateTime":0} </v>
      </c>
      <c r="H334">
        <f t="shared" si="43"/>
        <v>1</v>
      </c>
      <c r="I334" t="str">
        <f t="shared" ca="1" si="44"/>
        <v>D</v>
      </c>
      <c r="J334">
        <f t="shared" si="48"/>
        <v>17</v>
      </c>
      <c r="K334" s="36" t="str">
        <f t="shared" ca="1" si="45"/>
        <v>16</v>
      </c>
      <c r="L334" s="36" t="str">
        <f t="shared" ca="1" si="46"/>
        <v>00</v>
      </c>
      <c r="M334" s="21" t="s">
        <v>66</v>
      </c>
    </row>
    <row r="335" spans="1:13" x14ac:dyDescent="0.4">
      <c r="A335">
        <v>5</v>
      </c>
      <c r="D335" s="26" t="s">
        <v>410</v>
      </c>
      <c r="E335">
        <f t="shared" si="47"/>
        <v>8500</v>
      </c>
      <c r="F335">
        <f t="shared" si="49"/>
        <v>7320</v>
      </c>
      <c r="G335" t="str">
        <f t="shared" ca="1" si="42"/>
        <v xml:space="preserve">{"nodeID":"1602011", "floor":"1", "zone":"D", "area":"17", "bay":"16", "hid":"00", "Xaxis":"8500", "Yaxis":"7320" ,"type":"common","updateTime":0} </v>
      </c>
      <c r="H335">
        <f t="shared" si="43"/>
        <v>1</v>
      </c>
      <c r="I335" t="str">
        <f t="shared" ca="1" si="44"/>
        <v>D</v>
      </c>
      <c r="J335">
        <f t="shared" si="48"/>
        <v>17</v>
      </c>
      <c r="K335" s="36" t="str">
        <f t="shared" ca="1" si="45"/>
        <v>16</v>
      </c>
      <c r="L335" s="36" t="str">
        <f t="shared" ca="1" si="46"/>
        <v>00</v>
      </c>
      <c r="M335" s="21" t="s">
        <v>66</v>
      </c>
    </row>
    <row r="336" spans="1:13" x14ac:dyDescent="0.4">
      <c r="A336">
        <v>5</v>
      </c>
      <c r="D336" s="26" t="s">
        <v>411</v>
      </c>
      <c r="E336">
        <f t="shared" si="47"/>
        <v>8500</v>
      </c>
      <c r="F336">
        <f t="shared" si="49"/>
        <v>7315</v>
      </c>
      <c r="G336" t="str">
        <f t="shared" ca="1" si="42"/>
        <v xml:space="preserve">{"nodeID":"1602012", "floor":"1", "zone":"D", "area":"17", "bay":"16", "hid":"00", "Xaxis":"8500", "Yaxis":"7315" ,"type":"common","updateTime":0} </v>
      </c>
      <c r="H336">
        <f t="shared" si="43"/>
        <v>1</v>
      </c>
      <c r="I336" t="str">
        <f t="shared" ca="1" si="44"/>
        <v>D</v>
      </c>
      <c r="J336">
        <f t="shared" si="48"/>
        <v>17</v>
      </c>
      <c r="K336" s="36" t="str">
        <f t="shared" ca="1" si="45"/>
        <v>16</v>
      </c>
      <c r="L336" s="36" t="str">
        <f t="shared" ca="1" si="46"/>
        <v>00</v>
      </c>
      <c r="M336" s="21" t="s">
        <v>66</v>
      </c>
    </row>
    <row r="337" spans="1:13" x14ac:dyDescent="0.4">
      <c r="A337">
        <v>5</v>
      </c>
      <c r="D337" s="26" t="s">
        <v>412</v>
      </c>
      <c r="E337">
        <f t="shared" si="47"/>
        <v>8500</v>
      </c>
      <c r="F337">
        <f t="shared" si="49"/>
        <v>7310</v>
      </c>
      <c r="G337" t="str">
        <f t="shared" ca="1" si="42"/>
        <v xml:space="preserve">{"nodeID":"1602013", "floor":"1", "zone":"D", "area":"17", "bay":"16", "hid":"00", "Xaxis":"8500", "Yaxis":"7310" ,"type":"common","updateTime":0} </v>
      </c>
      <c r="H337">
        <f t="shared" si="43"/>
        <v>1</v>
      </c>
      <c r="I337" t="str">
        <f t="shared" ca="1" si="44"/>
        <v>D</v>
      </c>
      <c r="J337">
        <f t="shared" si="48"/>
        <v>17</v>
      </c>
      <c r="K337" s="36" t="str">
        <f t="shared" ca="1" si="45"/>
        <v>16</v>
      </c>
      <c r="L337" s="36" t="str">
        <f t="shared" ca="1" si="46"/>
        <v>00</v>
      </c>
      <c r="M337" s="21" t="s">
        <v>66</v>
      </c>
    </row>
    <row r="338" spans="1:13" x14ac:dyDescent="0.4">
      <c r="A338">
        <v>5</v>
      </c>
      <c r="D338" s="26" t="s">
        <v>413</v>
      </c>
      <c r="E338">
        <f t="shared" si="47"/>
        <v>8500</v>
      </c>
      <c r="F338">
        <f t="shared" si="49"/>
        <v>7305</v>
      </c>
      <c r="G338" t="str">
        <f t="shared" ca="1" si="42"/>
        <v xml:space="preserve">{"nodeID":"1602014", "floor":"1", "zone":"D", "area":"17", "bay":"16", "hid":"00", "Xaxis":"8500", "Yaxis":"7305" ,"type":"common","updateTime":0} </v>
      </c>
      <c r="H338">
        <f t="shared" si="43"/>
        <v>1</v>
      </c>
      <c r="I338" t="str">
        <f t="shared" ca="1" si="44"/>
        <v>D</v>
      </c>
      <c r="J338">
        <f t="shared" si="48"/>
        <v>17</v>
      </c>
      <c r="K338" s="36" t="str">
        <f t="shared" ca="1" si="45"/>
        <v>16</v>
      </c>
      <c r="L338" s="36" t="str">
        <f t="shared" ca="1" si="46"/>
        <v>00</v>
      </c>
      <c r="M338" s="21" t="s">
        <v>66</v>
      </c>
    </row>
    <row r="339" spans="1:13" x14ac:dyDescent="0.4">
      <c r="A339">
        <v>5</v>
      </c>
      <c r="D339" s="26" t="s">
        <v>414</v>
      </c>
      <c r="E339">
        <f t="shared" si="47"/>
        <v>8500</v>
      </c>
      <c r="F339">
        <f t="shared" si="49"/>
        <v>7300</v>
      </c>
      <c r="G339" t="str">
        <f t="shared" ca="1" si="42"/>
        <v xml:space="preserve">{"nodeID":"1602015", "floor":"1", "zone":"D", "area":"17", "bay":"16", "hid":"00", "Xaxis":"8500", "Yaxis":"7300" ,"type":"common","updateTime":0} </v>
      </c>
      <c r="H339">
        <f t="shared" si="43"/>
        <v>1</v>
      </c>
      <c r="I339" t="str">
        <f t="shared" ca="1" si="44"/>
        <v>D</v>
      </c>
      <c r="J339">
        <f t="shared" si="48"/>
        <v>17</v>
      </c>
      <c r="K339" s="36" t="str">
        <f t="shared" ca="1" si="45"/>
        <v>16</v>
      </c>
      <c r="L339" s="36" t="str">
        <f t="shared" ca="1" si="46"/>
        <v>00</v>
      </c>
      <c r="M339" s="21" t="s">
        <v>66</v>
      </c>
    </row>
    <row r="340" spans="1:13" x14ac:dyDescent="0.4">
      <c r="A340">
        <v>10</v>
      </c>
      <c r="D340" s="26" t="s">
        <v>415</v>
      </c>
      <c r="E340">
        <f t="shared" si="47"/>
        <v>8500</v>
      </c>
      <c r="F340">
        <f t="shared" si="49"/>
        <v>7290</v>
      </c>
      <c r="G340" t="str">
        <f t="shared" ca="1" si="42"/>
        <v xml:space="preserve">{"nodeID":"1602016", "floor":"1", "zone":"D", "area":"17", "bay":"16", "hid":"00", "Xaxis":"8500", "Yaxis":"7290" ,"type":"common","updateTime":0} </v>
      </c>
      <c r="H340">
        <f t="shared" si="43"/>
        <v>1</v>
      </c>
      <c r="I340" t="str">
        <f t="shared" ca="1" si="44"/>
        <v>D</v>
      </c>
      <c r="J340">
        <f t="shared" si="48"/>
        <v>17</v>
      </c>
      <c r="K340" s="36" t="str">
        <f t="shared" ca="1" si="45"/>
        <v>16</v>
      </c>
      <c r="L340" s="36" t="str">
        <f t="shared" ca="1" si="46"/>
        <v>00</v>
      </c>
      <c r="M340" s="21" t="s">
        <v>66</v>
      </c>
    </row>
    <row r="341" spans="1:13" x14ac:dyDescent="0.4">
      <c r="A341">
        <v>10</v>
      </c>
      <c r="D341" s="26" t="s">
        <v>416</v>
      </c>
      <c r="E341">
        <f t="shared" si="47"/>
        <v>8500</v>
      </c>
      <c r="F341">
        <f t="shared" si="49"/>
        <v>7280</v>
      </c>
      <c r="G341" t="str">
        <f t="shared" ca="1" si="42"/>
        <v xml:space="preserve">{"nodeID":"1602017", "floor":"1", "zone":"D", "area":"17", "bay":"16", "hid":"00", "Xaxis":"8500", "Yaxis":"7280" ,"type":"common","updateTime":0} </v>
      </c>
      <c r="H341">
        <f t="shared" si="43"/>
        <v>1</v>
      </c>
      <c r="I341" t="str">
        <f t="shared" ca="1" si="44"/>
        <v>D</v>
      </c>
      <c r="J341">
        <f t="shared" si="48"/>
        <v>17</v>
      </c>
      <c r="K341" s="36" t="str">
        <f t="shared" ca="1" si="45"/>
        <v>16</v>
      </c>
      <c r="L341" s="36" t="str">
        <f t="shared" ca="1" si="46"/>
        <v>00</v>
      </c>
      <c r="M341" s="21" t="s">
        <v>66</v>
      </c>
    </row>
    <row r="342" spans="1:13" x14ac:dyDescent="0.4">
      <c r="A342">
        <v>10</v>
      </c>
      <c r="D342" s="26" t="s">
        <v>417</v>
      </c>
      <c r="E342">
        <f t="shared" si="47"/>
        <v>8500</v>
      </c>
      <c r="F342">
        <f t="shared" si="49"/>
        <v>7270</v>
      </c>
      <c r="G342" t="str">
        <f t="shared" ca="1" si="42"/>
        <v xml:space="preserve">{"nodeID":"1602018", "floor":"1", "zone":"D", "area":"17", "bay":"16", "hid":"00", "Xaxis":"8500", "Yaxis":"7270" ,"type":"common","updateTime":0} </v>
      </c>
      <c r="H342">
        <f t="shared" si="43"/>
        <v>1</v>
      </c>
      <c r="I342" t="str">
        <f t="shared" ca="1" si="44"/>
        <v>D</v>
      </c>
      <c r="J342">
        <f t="shared" si="48"/>
        <v>17</v>
      </c>
      <c r="K342" s="36" t="str">
        <f t="shared" ca="1" si="45"/>
        <v>16</v>
      </c>
      <c r="L342" s="36" t="str">
        <f t="shared" ca="1" si="46"/>
        <v>00</v>
      </c>
      <c r="M342" s="21" t="s">
        <v>66</v>
      </c>
    </row>
    <row r="343" spans="1:13" x14ac:dyDescent="0.4">
      <c r="A343">
        <v>5</v>
      </c>
      <c r="D343" s="26" t="s">
        <v>418</v>
      </c>
      <c r="E343">
        <f t="shared" si="47"/>
        <v>8500</v>
      </c>
      <c r="F343">
        <f t="shared" si="49"/>
        <v>7265</v>
      </c>
      <c r="G343" t="str">
        <f t="shared" ca="1" si="42"/>
        <v xml:space="preserve">{"nodeID":"1602019", "floor":"1", "zone":"D", "area":"17", "bay":"16", "hid":"00", "Xaxis":"8500", "Yaxis":"7265" ,"type":"common","updateTime":0} </v>
      </c>
      <c r="H343">
        <f t="shared" si="43"/>
        <v>1</v>
      </c>
      <c r="I343" t="str">
        <f t="shared" ca="1" si="44"/>
        <v>D</v>
      </c>
      <c r="J343">
        <f t="shared" si="48"/>
        <v>17</v>
      </c>
      <c r="K343" s="36" t="str">
        <f t="shared" ca="1" si="45"/>
        <v>16</v>
      </c>
      <c r="L343" s="36" t="str">
        <f t="shared" ca="1" si="46"/>
        <v>00</v>
      </c>
      <c r="M343" s="21" t="s">
        <v>66</v>
      </c>
    </row>
    <row r="344" spans="1:13" x14ac:dyDescent="0.4">
      <c r="A344">
        <v>20</v>
      </c>
      <c r="D344" s="26" t="s">
        <v>419</v>
      </c>
      <c r="E344">
        <f t="shared" si="47"/>
        <v>8500</v>
      </c>
      <c r="F344">
        <f t="shared" si="49"/>
        <v>7245</v>
      </c>
      <c r="G344" t="str">
        <f t="shared" ca="1" si="42"/>
        <v xml:space="preserve">{"nodeID":"1602020", "floor":"1", "zone":"D", "area":"17", "bay":"16", "hid":"00", "Xaxis":"8500", "Yaxis":"7245" ,"type":"common","updateTime":0} </v>
      </c>
      <c r="H344">
        <f t="shared" si="43"/>
        <v>1</v>
      </c>
      <c r="I344" t="str">
        <f t="shared" ca="1" si="44"/>
        <v>D</v>
      </c>
      <c r="J344">
        <f t="shared" si="48"/>
        <v>17</v>
      </c>
      <c r="K344" s="36" t="str">
        <f t="shared" ca="1" si="45"/>
        <v>16</v>
      </c>
      <c r="L344" s="36" t="str">
        <f t="shared" ca="1" si="46"/>
        <v>00</v>
      </c>
      <c r="M344" s="21" t="s">
        <v>66</v>
      </c>
    </row>
    <row r="345" spans="1:13" x14ac:dyDescent="0.4">
      <c r="A345">
        <v>10</v>
      </c>
      <c r="D345" s="26" t="s">
        <v>420</v>
      </c>
      <c r="E345">
        <f t="shared" si="47"/>
        <v>8500</v>
      </c>
      <c r="F345">
        <f t="shared" si="49"/>
        <v>7235</v>
      </c>
      <c r="G345" t="str">
        <f t="shared" ca="1" si="42"/>
        <v xml:space="preserve">{"nodeID":"1602021", "floor":"1", "zone":"D", "area":"17", "bay":"16", "hid":"00", "Xaxis":"8500", "Yaxis":"7235" ,"type":"common","updateTime":0} </v>
      </c>
      <c r="H345">
        <f t="shared" si="43"/>
        <v>1</v>
      </c>
      <c r="I345" t="str">
        <f t="shared" ca="1" si="44"/>
        <v>D</v>
      </c>
      <c r="J345">
        <f t="shared" si="48"/>
        <v>17</v>
      </c>
      <c r="K345" s="36" t="str">
        <f t="shared" ca="1" si="45"/>
        <v>16</v>
      </c>
      <c r="L345" s="36" t="str">
        <f t="shared" ca="1" si="46"/>
        <v>00</v>
      </c>
      <c r="M345" s="21" t="s">
        <v>66</v>
      </c>
    </row>
    <row r="346" spans="1:13" x14ac:dyDescent="0.4">
      <c r="A346">
        <v>5</v>
      </c>
      <c r="D346" s="26" t="s">
        <v>421</v>
      </c>
      <c r="E346">
        <f t="shared" si="47"/>
        <v>8500</v>
      </c>
      <c r="F346">
        <f t="shared" si="49"/>
        <v>7230</v>
      </c>
      <c r="G346" t="str">
        <f t="shared" ca="1" si="42"/>
        <v xml:space="preserve">{"nodeID":"1602022", "floor":"1", "zone":"D", "area":"17", "bay":"16", "hid":"00", "Xaxis":"8500", "Yaxis":"7230" ,"type":"common","updateTime":0} </v>
      </c>
      <c r="H346">
        <f t="shared" si="43"/>
        <v>1</v>
      </c>
      <c r="I346" t="str">
        <f t="shared" ca="1" si="44"/>
        <v>D</v>
      </c>
      <c r="J346">
        <f t="shared" si="48"/>
        <v>17</v>
      </c>
      <c r="K346" s="36" t="str">
        <f t="shared" ca="1" si="45"/>
        <v>16</v>
      </c>
      <c r="L346" s="36" t="str">
        <f t="shared" ca="1" si="46"/>
        <v>00</v>
      </c>
      <c r="M346" s="21" t="s">
        <v>66</v>
      </c>
    </row>
    <row r="347" spans="1:13" x14ac:dyDescent="0.4">
      <c r="A347">
        <v>10</v>
      </c>
      <c r="D347" s="26" t="s">
        <v>422</v>
      </c>
      <c r="E347">
        <f t="shared" si="47"/>
        <v>8500</v>
      </c>
      <c r="F347">
        <f t="shared" si="49"/>
        <v>7220</v>
      </c>
      <c r="G347" t="str">
        <f t="shared" ca="1" si="42"/>
        <v xml:space="preserve">{"nodeID":"1602023", "floor":"1", "zone":"D", "area":"17", "bay":"16", "hid":"00", "Xaxis":"8500", "Yaxis":"7220" ,"type":"common","updateTime":0} </v>
      </c>
      <c r="H347">
        <f t="shared" si="43"/>
        <v>1</v>
      </c>
      <c r="I347" t="str">
        <f t="shared" ca="1" si="44"/>
        <v>D</v>
      </c>
      <c r="J347">
        <f t="shared" si="48"/>
        <v>17</v>
      </c>
      <c r="K347" s="36" t="str">
        <f t="shared" ca="1" si="45"/>
        <v>16</v>
      </c>
      <c r="L347" s="36" t="str">
        <f t="shared" ca="1" si="46"/>
        <v>00</v>
      </c>
      <c r="M347" s="21" t="s">
        <v>66</v>
      </c>
    </row>
    <row r="348" spans="1:13" x14ac:dyDescent="0.4">
      <c r="A348">
        <v>5</v>
      </c>
      <c r="D348" s="26" t="s">
        <v>423</v>
      </c>
      <c r="E348">
        <f t="shared" si="47"/>
        <v>8500</v>
      </c>
      <c r="F348">
        <f t="shared" si="49"/>
        <v>7215</v>
      </c>
      <c r="G348" t="str">
        <f t="shared" ca="1" si="42"/>
        <v xml:space="preserve">{"nodeID":"1602024", "floor":"1", "zone":"D", "area":"17", "bay":"16", "hid":"00", "Xaxis":"8500", "Yaxis":"7215" ,"type":"common","updateTime":0} </v>
      </c>
      <c r="H348">
        <f t="shared" si="43"/>
        <v>1</v>
      </c>
      <c r="I348" t="str">
        <f t="shared" ca="1" si="44"/>
        <v>D</v>
      </c>
      <c r="J348">
        <f t="shared" si="48"/>
        <v>17</v>
      </c>
      <c r="K348" s="36" t="str">
        <f t="shared" ca="1" si="45"/>
        <v>16</v>
      </c>
      <c r="L348" s="36" t="str">
        <f t="shared" ca="1" si="46"/>
        <v>00</v>
      </c>
      <c r="M348" s="21" t="s">
        <v>66</v>
      </c>
    </row>
    <row r="349" spans="1:13" x14ac:dyDescent="0.4">
      <c r="A349">
        <v>20</v>
      </c>
      <c r="D349" s="26" t="s">
        <v>424</v>
      </c>
      <c r="E349">
        <f t="shared" si="47"/>
        <v>8500</v>
      </c>
      <c r="F349">
        <f t="shared" si="49"/>
        <v>7195</v>
      </c>
      <c r="G349" t="str">
        <f t="shared" ca="1" si="42"/>
        <v xml:space="preserve">{"nodeID":"1602025", "floor":"1", "zone":"D", "area":"17", "bay":"16", "hid":"00", "Xaxis":"8500", "Yaxis":"7195" ,"type":"common","updateTime":0} </v>
      </c>
      <c r="H349">
        <f t="shared" si="43"/>
        <v>1</v>
      </c>
      <c r="I349" t="str">
        <f t="shared" ca="1" si="44"/>
        <v>D</v>
      </c>
      <c r="J349">
        <f t="shared" si="48"/>
        <v>17</v>
      </c>
      <c r="K349" s="36" t="str">
        <f t="shared" ca="1" si="45"/>
        <v>16</v>
      </c>
      <c r="L349" s="36" t="str">
        <f t="shared" ca="1" si="46"/>
        <v>00</v>
      </c>
      <c r="M349" s="21" t="s">
        <v>66</v>
      </c>
    </row>
    <row r="350" spans="1:13" x14ac:dyDescent="0.4">
      <c r="A350">
        <v>10</v>
      </c>
      <c r="D350" s="26" t="s">
        <v>425</v>
      </c>
      <c r="E350">
        <f t="shared" si="47"/>
        <v>8500</v>
      </c>
      <c r="F350">
        <f t="shared" si="49"/>
        <v>7185</v>
      </c>
      <c r="G350" t="str">
        <f t="shared" ca="1" si="42"/>
        <v xml:space="preserve">{"nodeID":"1602026", "floor":"1", "zone":"D", "area":"17", "bay":"16", "hid":"00", "Xaxis":"8500", "Yaxis":"7185" ,"type":"common","updateTime":0} </v>
      </c>
      <c r="H350">
        <f t="shared" si="43"/>
        <v>1</v>
      </c>
      <c r="I350" t="str">
        <f t="shared" ca="1" si="44"/>
        <v>D</v>
      </c>
      <c r="J350">
        <f t="shared" si="48"/>
        <v>17</v>
      </c>
      <c r="K350" s="36" t="str">
        <f t="shared" ca="1" si="45"/>
        <v>16</v>
      </c>
      <c r="L350" s="36" t="str">
        <f t="shared" ca="1" si="46"/>
        <v>00</v>
      </c>
      <c r="M350" s="21" t="s">
        <v>66</v>
      </c>
    </row>
    <row r="351" spans="1:13" x14ac:dyDescent="0.4">
      <c r="A351">
        <v>10</v>
      </c>
      <c r="D351" s="26" t="s">
        <v>426</v>
      </c>
      <c r="E351">
        <f t="shared" si="47"/>
        <v>8500</v>
      </c>
      <c r="F351">
        <f t="shared" si="49"/>
        <v>7175</v>
      </c>
      <c r="G351" t="str">
        <f t="shared" ca="1" si="42"/>
        <v xml:space="preserve">{"nodeID":"1602027", "floor":"1", "zone":"D", "area":"17", "bay":"16", "hid":"00", "Xaxis":"8500", "Yaxis":"7175" ,"type":"common","updateTime":0} </v>
      </c>
      <c r="H351">
        <f t="shared" si="43"/>
        <v>1</v>
      </c>
      <c r="I351" t="str">
        <f t="shared" ca="1" si="44"/>
        <v>D</v>
      </c>
      <c r="J351">
        <f t="shared" si="48"/>
        <v>17</v>
      </c>
      <c r="K351" s="36" t="str">
        <f t="shared" ca="1" si="45"/>
        <v>16</v>
      </c>
      <c r="L351" s="36" t="str">
        <f t="shared" ca="1" si="46"/>
        <v>00</v>
      </c>
      <c r="M351" s="21" t="s">
        <v>66</v>
      </c>
    </row>
    <row r="352" spans="1:13" x14ac:dyDescent="0.4">
      <c r="A352">
        <v>5</v>
      </c>
      <c r="D352" s="26" t="s">
        <v>427</v>
      </c>
      <c r="E352">
        <f t="shared" si="47"/>
        <v>8500</v>
      </c>
      <c r="F352">
        <f t="shared" si="49"/>
        <v>7170</v>
      </c>
      <c r="G352" t="str">
        <f t="shared" ca="1" si="42"/>
        <v xml:space="preserve">{"nodeID":"1602028", "floor":"1", "zone":"D", "area":"17", "bay":"16", "hid":"00", "Xaxis":"8500", "Yaxis":"7170" ,"type":"common","updateTime":0} </v>
      </c>
      <c r="H352">
        <f t="shared" si="43"/>
        <v>1</v>
      </c>
      <c r="I352" t="str">
        <f t="shared" ca="1" si="44"/>
        <v>D</v>
      </c>
      <c r="J352">
        <f t="shared" si="48"/>
        <v>17</v>
      </c>
      <c r="K352" s="36" t="str">
        <f t="shared" ca="1" si="45"/>
        <v>16</v>
      </c>
      <c r="L352" s="36" t="str">
        <f t="shared" ca="1" si="46"/>
        <v>00</v>
      </c>
      <c r="M352" s="21" t="s">
        <v>66</v>
      </c>
    </row>
    <row r="353" spans="1:13" x14ac:dyDescent="0.4">
      <c r="A353">
        <v>20</v>
      </c>
      <c r="D353" s="26" t="s">
        <v>428</v>
      </c>
      <c r="E353">
        <f t="shared" si="47"/>
        <v>8500</v>
      </c>
      <c r="F353">
        <f t="shared" si="49"/>
        <v>7150</v>
      </c>
      <c r="G353" t="str">
        <f t="shared" ca="1" si="42"/>
        <v xml:space="preserve">{"nodeID":"1602029", "floor":"1", "zone":"D", "area":"17", "bay":"16", "hid":"00", "Xaxis":"8500", "Yaxis":"7150" ,"type":"common","updateTime":0} </v>
      </c>
      <c r="H353">
        <f t="shared" si="43"/>
        <v>1</v>
      </c>
      <c r="I353" t="str">
        <f t="shared" ca="1" si="44"/>
        <v>D</v>
      </c>
      <c r="J353">
        <f t="shared" si="48"/>
        <v>17</v>
      </c>
      <c r="K353" s="36" t="str">
        <f t="shared" ca="1" si="45"/>
        <v>16</v>
      </c>
      <c r="L353" s="36" t="str">
        <f t="shared" ca="1" si="46"/>
        <v>00</v>
      </c>
      <c r="M353" s="21" t="s">
        <v>66</v>
      </c>
    </row>
    <row r="354" spans="1:13" x14ac:dyDescent="0.4">
      <c r="A354">
        <v>20</v>
      </c>
      <c r="D354" s="26" t="s">
        <v>429</v>
      </c>
      <c r="E354">
        <f t="shared" si="47"/>
        <v>8500</v>
      </c>
      <c r="F354">
        <f t="shared" si="49"/>
        <v>7130</v>
      </c>
      <c r="G354" t="str">
        <f t="shared" ca="1" si="42"/>
        <v xml:space="preserve">{"nodeID":"1602030", "floor":"1", "zone":"D", "area":"17", "bay":"16", "hid":"00", "Xaxis":"8500", "Yaxis":"7130" ,"type":"common","updateTime":0} </v>
      </c>
      <c r="H354">
        <f t="shared" si="43"/>
        <v>1</v>
      </c>
      <c r="I354" t="str">
        <f t="shared" ca="1" si="44"/>
        <v>D</v>
      </c>
      <c r="J354">
        <f t="shared" si="48"/>
        <v>17</v>
      </c>
      <c r="K354" s="36" t="str">
        <f t="shared" ca="1" si="45"/>
        <v>16</v>
      </c>
      <c r="L354" s="36" t="str">
        <f t="shared" ca="1" si="46"/>
        <v>00</v>
      </c>
      <c r="M354" s="21" t="s">
        <v>66</v>
      </c>
    </row>
    <row r="355" spans="1:13" x14ac:dyDescent="0.4">
      <c r="A355">
        <v>5</v>
      </c>
      <c r="D355" s="26" t="s">
        <v>430</v>
      </c>
      <c r="E355">
        <f t="shared" si="47"/>
        <v>8500</v>
      </c>
      <c r="F355">
        <f t="shared" si="49"/>
        <v>7125</v>
      </c>
      <c r="G355" t="str">
        <f t="shared" ca="1" si="42"/>
        <v xml:space="preserve">{"nodeID":"1602031", "floor":"1", "zone":"D", "area":"17", "bay":"16", "hid":"00", "Xaxis":"8500", "Yaxis":"7125" ,"type":"common","updateTime":0} </v>
      </c>
      <c r="H355">
        <f t="shared" si="43"/>
        <v>1</v>
      </c>
      <c r="I355" t="str">
        <f t="shared" ca="1" si="44"/>
        <v>D</v>
      </c>
      <c r="J355">
        <f t="shared" si="48"/>
        <v>17</v>
      </c>
      <c r="K355" s="36" t="str">
        <f t="shared" ca="1" si="45"/>
        <v>16</v>
      </c>
      <c r="L355" s="36" t="str">
        <f t="shared" ca="1" si="46"/>
        <v>00</v>
      </c>
      <c r="M355" s="21" t="s">
        <v>66</v>
      </c>
    </row>
    <row r="356" spans="1:13" x14ac:dyDescent="0.4">
      <c r="A356">
        <v>5</v>
      </c>
      <c r="D356" s="26" t="s">
        <v>431</v>
      </c>
      <c r="E356">
        <f t="shared" si="47"/>
        <v>8500</v>
      </c>
      <c r="F356">
        <f t="shared" si="49"/>
        <v>7120</v>
      </c>
      <c r="G356" t="str">
        <f t="shared" ca="1" si="42"/>
        <v xml:space="preserve">{"nodeID":"1602032", "floor":"1", "zone":"D", "area":"17", "bay":"16", "hid":"00", "Xaxis":"8500", "Yaxis":"7120" ,"type":"common","updateTime":0} </v>
      </c>
      <c r="H356">
        <f t="shared" si="43"/>
        <v>1</v>
      </c>
      <c r="I356" t="str">
        <f t="shared" ca="1" si="44"/>
        <v>D</v>
      </c>
      <c r="J356">
        <f t="shared" si="48"/>
        <v>17</v>
      </c>
      <c r="K356" s="36" t="str">
        <f t="shared" ca="1" si="45"/>
        <v>16</v>
      </c>
      <c r="L356" s="36" t="str">
        <f t="shared" ca="1" si="46"/>
        <v>00</v>
      </c>
      <c r="M356" s="21" t="s">
        <v>66</v>
      </c>
    </row>
    <row r="357" spans="1:13" x14ac:dyDescent="0.4">
      <c r="A357">
        <v>5</v>
      </c>
      <c r="D357" s="26" t="s">
        <v>432</v>
      </c>
      <c r="E357">
        <f t="shared" si="47"/>
        <v>8500</v>
      </c>
      <c r="F357">
        <f t="shared" si="49"/>
        <v>7115</v>
      </c>
      <c r="G357" t="str">
        <f t="shared" ca="1" si="42"/>
        <v xml:space="preserve">{"nodeID":"1602033", "floor":"1", "zone":"D", "area":"17", "bay":"16", "hid":"00", "Xaxis":"8500", "Yaxis":"7115" ,"type":"common","updateTime":0} </v>
      </c>
      <c r="H357">
        <f t="shared" si="43"/>
        <v>1</v>
      </c>
      <c r="I357" t="str">
        <f t="shared" ca="1" si="44"/>
        <v>D</v>
      </c>
      <c r="J357">
        <f t="shared" si="48"/>
        <v>17</v>
      </c>
      <c r="K357" s="36" t="str">
        <f t="shared" ca="1" si="45"/>
        <v>16</v>
      </c>
      <c r="L357" s="36" t="str">
        <f t="shared" ca="1" si="46"/>
        <v>00</v>
      </c>
      <c r="M357" s="21" t="s">
        <v>66</v>
      </c>
    </row>
    <row r="358" spans="1:13" x14ac:dyDescent="0.4">
      <c r="A358">
        <v>5</v>
      </c>
      <c r="D358" s="26" t="s">
        <v>433</v>
      </c>
      <c r="E358">
        <f t="shared" si="47"/>
        <v>8500</v>
      </c>
      <c r="F358">
        <f t="shared" si="49"/>
        <v>7110</v>
      </c>
      <c r="G358" t="str">
        <f t="shared" ca="1" si="42"/>
        <v xml:space="preserve">{"nodeID":"1602034", "floor":"1", "zone":"D", "area":"17", "bay":"16", "hid":"00", "Xaxis":"8500", "Yaxis":"7110" ,"type":"common","updateTime":0} </v>
      </c>
      <c r="H358">
        <f t="shared" si="43"/>
        <v>1</v>
      </c>
      <c r="I358" t="str">
        <f t="shared" ca="1" si="44"/>
        <v>D</v>
      </c>
      <c r="J358">
        <f t="shared" si="48"/>
        <v>17</v>
      </c>
      <c r="K358" s="36" t="str">
        <f t="shared" ca="1" si="45"/>
        <v>16</v>
      </c>
      <c r="L358" s="36" t="str">
        <f t="shared" ca="1" si="46"/>
        <v>00</v>
      </c>
      <c r="M358" s="21" t="s">
        <v>66</v>
      </c>
    </row>
    <row r="359" spans="1:13" x14ac:dyDescent="0.4">
      <c r="A359">
        <v>5</v>
      </c>
      <c r="D359" s="26" t="s">
        <v>434</v>
      </c>
      <c r="E359">
        <f t="shared" si="47"/>
        <v>8500</v>
      </c>
      <c r="F359">
        <f t="shared" si="49"/>
        <v>7105</v>
      </c>
      <c r="G359" t="str">
        <f t="shared" ca="1" si="42"/>
        <v xml:space="preserve">{"nodeID":"1602035", "floor":"1", "zone":"D", "area":"17", "bay":"16", "hid":"00", "Xaxis":"8500", "Yaxis":"7105" ,"type":"common","updateTime":0} </v>
      </c>
      <c r="H359">
        <f t="shared" si="43"/>
        <v>1</v>
      </c>
      <c r="I359" t="str">
        <f t="shared" ca="1" si="44"/>
        <v>D</v>
      </c>
      <c r="J359">
        <f t="shared" si="48"/>
        <v>17</v>
      </c>
      <c r="K359" s="36" t="str">
        <f t="shared" ca="1" si="45"/>
        <v>16</v>
      </c>
      <c r="L359" s="36" t="str">
        <f t="shared" ca="1" si="46"/>
        <v>00</v>
      </c>
      <c r="M359" s="21" t="s">
        <v>66</v>
      </c>
    </row>
    <row r="360" spans="1:13" x14ac:dyDescent="0.4">
      <c r="A360">
        <v>5</v>
      </c>
      <c r="D360" s="26" t="s">
        <v>435</v>
      </c>
      <c r="E360">
        <f t="shared" si="47"/>
        <v>8500</v>
      </c>
      <c r="F360">
        <f t="shared" si="49"/>
        <v>7100</v>
      </c>
      <c r="G360" t="str">
        <f t="shared" ca="1" si="42"/>
        <v xml:space="preserve">{"nodeID":"1602036", "floor":"1", "zone":"D", "area":"17", "bay":"16", "hid":"00", "Xaxis":"8500", "Yaxis":"7100" ,"type":"common","updateTime":0} </v>
      </c>
      <c r="H360">
        <f t="shared" si="43"/>
        <v>1</v>
      </c>
      <c r="I360" t="str">
        <f t="shared" ca="1" si="44"/>
        <v>D</v>
      </c>
      <c r="J360">
        <f t="shared" si="48"/>
        <v>17</v>
      </c>
      <c r="K360" s="36" t="str">
        <f t="shared" ca="1" si="45"/>
        <v>16</v>
      </c>
      <c r="L360" s="36" t="str">
        <f t="shared" ca="1" si="46"/>
        <v>00</v>
      </c>
      <c r="M360" s="21" t="s">
        <v>66</v>
      </c>
    </row>
    <row r="361" spans="1:13" x14ac:dyDescent="0.4">
      <c r="A361">
        <v>5</v>
      </c>
      <c r="D361" s="26" t="s">
        <v>436</v>
      </c>
      <c r="E361">
        <f t="shared" si="47"/>
        <v>8500</v>
      </c>
      <c r="F361">
        <f t="shared" si="49"/>
        <v>7095</v>
      </c>
      <c r="G361" t="str">
        <f t="shared" ca="1" si="42"/>
        <v xml:space="preserve">{"nodeID":"1602037", "floor":"1", "zone":"D", "area":"17", "bay":"16", "hid":"00", "Xaxis":"8500", "Yaxis":"7095" ,"type":"common","updateTime":0} </v>
      </c>
      <c r="H361">
        <f t="shared" si="43"/>
        <v>1</v>
      </c>
      <c r="I361" t="str">
        <f t="shared" ca="1" si="44"/>
        <v>D</v>
      </c>
      <c r="J361">
        <f t="shared" si="48"/>
        <v>17</v>
      </c>
      <c r="K361" s="36" t="str">
        <f t="shared" ca="1" si="45"/>
        <v>16</v>
      </c>
      <c r="L361" s="36" t="str">
        <f t="shared" ca="1" si="46"/>
        <v>00</v>
      </c>
      <c r="M361" s="21" t="s">
        <v>66</v>
      </c>
    </row>
    <row r="362" spans="1:13" x14ac:dyDescent="0.4">
      <c r="A362">
        <v>5</v>
      </c>
      <c r="D362" s="26" t="s">
        <v>437</v>
      </c>
      <c r="E362">
        <f t="shared" si="47"/>
        <v>8500</v>
      </c>
      <c r="F362">
        <f t="shared" si="49"/>
        <v>7090</v>
      </c>
      <c r="G362" t="str">
        <f t="shared" ca="1" si="42"/>
        <v xml:space="preserve">{"nodeID":"1602038", "floor":"1", "zone":"D", "area":"17", "bay":"16", "hid":"00", "Xaxis":"8500", "Yaxis":"7090" ,"type":"common","updateTime":0} </v>
      </c>
      <c r="H362">
        <f t="shared" si="43"/>
        <v>1</v>
      </c>
      <c r="I362" t="str">
        <f t="shared" ca="1" si="44"/>
        <v>D</v>
      </c>
      <c r="J362">
        <f t="shared" si="48"/>
        <v>17</v>
      </c>
      <c r="K362" s="36" t="str">
        <f t="shared" ca="1" si="45"/>
        <v>16</v>
      </c>
      <c r="L362" s="36" t="str">
        <f t="shared" ca="1" si="46"/>
        <v>00</v>
      </c>
      <c r="M362" s="21" t="s">
        <v>66</v>
      </c>
    </row>
    <row r="363" spans="1:13" x14ac:dyDescent="0.4">
      <c r="A363">
        <v>5</v>
      </c>
      <c r="D363" s="26" t="s">
        <v>438</v>
      </c>
      <c r="E363">
        <f t="shared" si="47"/>
        <v>8500</v>
      </c>
      <c r="F363">
        <f t="shared" si="49"/>
        <v>7085</v>
      </c>
      <c r="G363" t="str">
        <f t="shared" ca="1" si="42"/>
        <v xml:space="preserve">{"nodeID":"1602039", "floor":"1", "zone":"D", "area":"17", "bay":"16", "hid":"00", "Xaxis":"8500", "Yaxis":"7085" ,"type":"common","updateTime":0} </v>
      </c>
      <c r="H363">
        <f t="shared" si="43"/>
        <v>1</v>
      </c>
      <c r="I363" t="str">
        <f t="shared" ca="1" si="44"/>
        <v>D</v>
      </c>
      <c r="J363">
        <f t="shared" si="48"/>
        <v>17</v>
      </c>
      <c r="K363" s="36" t="str">
        <f t="shared" ca="1" si="45"/>
        <v>16</v>
      </c>
      <c r="L363" s="36" t="str">
        <f t="shared" ca="1" si="46"/>
        <v>00</v>
      </c>
      <c r="M363" s="21" t="s">
        <v>66</v>
      </c>
    </row>
    <row r="364" spans="1:13" x14ac:dyDescent="0.4">
      <c r="A364">
        <v>5</v>
      </c>
      <c r="D364" s="26" t="s">
        <v>439</v>
      </c>
      <c r="E364">
        <f t="shared" si="47"/>
        <v>8500</v>
      </c>
      <c r="F364">
        <f t="shared" si="49"/>
        <v>7080</v>
      </c>
      <c r="G364" t="str">
        <f t="shared" ca="1" si="42"/>
        <v xml:space="preserve">{"nodeID":"1602040", "floor":"1", "zone":"D", "area":"17", "bay":"16", "hid":"00", "Xaxis":"8500", "Yaxis":"7080" ,"type":"common","updateTime":0} </v>
      </c>
      <c r="H364">
        <f t="shared" si="43"/>
        <v>1</v>
      </c>
      <c r="I364" t="str">
        <f t="shared" ca="1" si="44"/>
        <v>D</v>
      </c>
      <c r="J364">
        <f t="shared" si="48"/>
        <v>17</v>
      </c>
      <c r="K364" s="36" t="str">
        <f t="shared" ca="1" si="45"/>
        <v>16</v>
      </c>
      <c r="L364" s="36" t="str">
        <f t="shared" ca="1" si="46"/>
        <v>00</v>
      </c>
      <c r="M364" s="21" t="s">
        <v>66</v>
      </c>
    </row>
    <row r="365" spans="1:13" x14ac:dyDescent="0.4">
      <c r="A365">
        <v>10</v>
      </c>
      <c r="D365" s="26" t="s">
        <v>440</v>
      </c>
      <c r="E365">
        <f t="shared" si="47"/>
        <v>8500</v>
      </c>
      <c r="F365">
        <f t="shared" si="49"/>
        <v>7070</v>
      </c>
      <c r="G365" t="str">
        <f t="shared" ca="1" si="42"/>
        <v xml:space="preserve">{"nodeID":"1602041", "floor":"1", "zone":"D", "area":"17", "bay":"16", "hid":"00", "Xaxis":"8500", "Yaxis":"7070" ,"type":"common","updateTime":0} </v>
      </c>
      <c r="H365">
        <f t="shared" si="43"/>
        <v>1</v>
      </c>
      <c r="I365" t="str">
        <f t="shared" ca="1" si="44"/>
        <v>D</v>
      </c>
      <c r="J365">
        <f t="shared" si="48"/>
        <v>17</v>
      </c>
      <c r="K365" s="36" t="str">
        <f t="shared" ca="1" si="45"/>
        <v>16</v>
      </c>
      <c r="L365" s="36" t="str">
        <f t="shared" ca="1" si="46"/>
        <v>00</v>
      </c>
      <c r="M365" s="21" t="s">
        <v>66</v>
      </c>
    </row>
    <row r="366" spans="1:13" x14ac:dyDescent="0.4">
      <c r="A366">
        <v>10</v>
      </c>
      <c r="D366" s="26" t="s">
        <v>441</v>
      </c>
      <c r="E366">
        <f t="shared" si="47"/>
        <v>8500</v>
      </c>
      <c r="F366">
        <f t="shared" si="49"/>
        <v>7060</v>
      </c>
      <c r="G366" t="str">
        <f t="shared" ca="1" si="42"/>
        <v xml:space="preserve">{"nodeID":"1602042", "floor":"1", "zone":"D", "area":"17", "bay":"16", "hid":"00", "Xaxis":"8500", "Yaxis":"7060" ,"type":"common","updateTime":0} </v>
      </c>
      <c r="H366">
        <f t="shared" si="43"/>
        <v>1</v>
      </c>
      <c r="I366" t="str">
        <f t="shared" ca="1" si="44"/>
        <v>D</v>
      </c>
      <c r="J366">
        <f t="shared" si="48"/>
        <v>17</v>
      </c>
      <c r="K366" s="36" t="str">
        <f t="shared" ca="1" si="45"/>
        <v>16</v>
      </c>
      <c r="L366" s="36" t="str">
        <f t="shared" ca="1" si="46"/>
        <v>00</v>
      </c>
      <c r="M366" s="21" t="s">
        <v>66</v>
      </c>
    </row>
    <row r="367" spans="1:13" x14ac:dyDescent="0.4">
      <c r="A367">
        <v>10</v>
      </c>
      <c r="D367" s="26" t="s">
        <v>442</v>
      </c>
      <c r="E367">
        <f t="shared" si="47"/>
        <v>8500</v>
      </c>
      <c r="F367">
        <f t="shared" si="49"/>
        <v>7050</v>
      </c>
      <c r="G367" t="str">
        <f t="shared" ca="1" si="42"/>
        <v xml:space="preserve">{"nodeID":"1602043", "floor":"1", "zone":"D", "area":"17", "bay":"16", "hid":"00", "Xaxis":"8500", "Yaxis":"7050" ,"type":"common","updateTime":0} </v>
      </c>
      <c r="H367">
        <f t="shared" si="43"/>
        <v>1</v>
      </c>
      <c r="I367" t="str">
        <f t="shared" ca="1" si="44"/>
        <v>D</v>
      </c>
      <c r="J367">
        <f t="shared" si="48"/>
        <v>17</v>
      </c>
      <c r="K367" s="36" t="str">
        <f t="shared" ca="1" si="45"/>
        <v>16</v>
      </c>
      <c r="L367" s="36" t="str">
        <f t="shared" ca="1" si="46"/>
        <v>00</v>
      </c>
      <c r="M367" s="21" t="s">
        <v>66</v>
      </c>
    </row>
    <row r="368" spans="1:13" x14ac:dyDescent="0.4">
      <c r="A368">
        <v>5</v>
      </c>
      <c r="D368" s="26" t="s">
        <v>443</v>
      </c>
      <c r="E368">
        <f t="shared" si="47"/>
        <v>8500</v>
      </c>
      <c r="F368">
        <f t="shared" si="49"/>
        <v>7045</v>
      </c>
      <c r="G368" t="str">
        <f t="shared" ca="1" si="42"/>
        <v xml:space="preserve">{"nodeID":"1602044", "floor":"1", "zone":"D", "area":"17", "bay":"16", "hid":"00", "Xaxis":"8500", "Yaxis":"7045" ,"type":"common","updateTime":0} </v>
      </c>
      <c r="H368">
        <f t="shared" si="43"/>
        <v>1</v>
      </c>
      <c r="I368" t="str">
        <f t="shared" ca="1" si="44"/>
        <v>D</v>
      </c>
      <c r="J368">
        <f t="shared" si="48"/>
        <v>17</v>
      </c>
      <c r="K368" s="36" t="str">
        <f t="shared" ca="1" si="45"/>
        <v>16</v>
      </c>
      <c r="L368" s="36" t="str">
        <f t="shared" ca="1" si="46"/>
        <v>00</v>
      </c>
      <c r="M368" s="21" t="s">
        <v>66</v>
      </c>
    </row>
    <row r="369" spans="1:13" x14ac:dyDescent="0.4">
      <c r="A369">
        <v>5</v>
      </c>
      <c r="D369" s="26" t="s">
        <v>444</v>
      </c>
      <c r="E369">
        <f t="shared" si="47"/>
        <v>8500</v>
      </c>
      <c r="F369">
        <f t="shared" si="49"/>
        <v>7040</v>
      </c>
      <c r="G369" t="str">
        <f t="shared" ca="1" si="42"/>
        <v xml:space="preserve">{"nodeID":"1602045", "floor":"1", "zone":"D", "area":"17", "bay":"16", "hid":"00", "Xaxis":"8500", "Yaxis":"7040" ,"type":"common","updateTime":0} </v>
      </c>
      <c r="H369">
        <f t="shared" si="43"/>
        <v>1</v>
      </c>
      <c r="I369" t="str">
        <f t="shared" ca="1" si="44"/>
        <v>D</v>
      </c>
      <c r="J369">
        <f t="shared" si="48"/>
        <v>17</v>
      </c>
      <c r="K369" s="36" t="str">
        <f t="shared" ca="1" si="45"/>
        <v>16</v>
      </c>
      <c r="L369" s="36" t="str">
        <f t="shared" ca="1" si="46"/>
        <v>00</v>
      </c>
      <c r="M369" s="21" t="s">
        <v>66</v>
      </c>
    </row>
    <row r="370" spans="1:13" x14ac:dyDescent="0.4">
      <c r="A370">
        <v>20</v>
      </c>
      <c r="D370" s="26" t="s">
        <v>445</v>
      </c>
      <c r="E370">
        <f t="shared" si="47"/>
        <v>8500</v>
      </c>
      <c r="F370">
        <f t="shared" si="49"/>
        <v>7020</v>
      </c>
      <c r="G370" t="str">
        <f t="shared" ca="1" si="42"/>
        <v xml:space="preserve">{"nodeID":"1602046", "floor":"1", "zone":"D", "area":"17", "bay":"16", "hid":"00", "Xaxis":"8500", "Yaxis":"7020" ,"type":"common","updateTime":0} </v>
      </c>
      <c r="H370">
        <f t="shared" si="43"/>
        <v>1</v>
      </c>
      <c r="I370" t="str">
        <f t="shared" ca="1" si="44"/>
        <v>D</v>
      </c>
      <c r="J370">
        <f t="shared" si="48"/>
        <v>17</v>
      </c>
      <c r="K370" s="36" t="str">
        <f t="shared" ca="1" si="45"/>
        <v>16</v>
      </c>
      <c r="L370" s="36" t="str">
        <f t="shared" ca="1" si="46"/>
        <v>00</v>
      </c>
      <c r="M370" s="21" t="s">
        <v>66</v>
      </c>
    </row>
    <row r="371" spans="1:13" x14ac:dyDescent="0.4">
      <c r="A371">
        <v>20</v>
      </c>
      <c r="D371" s="26" t="s">
        <v>446</v>
      </c>
      <c r="E371">
        <f t="shared" si="47"/>
        <v>8500</v>
      </c>
      <c r="F371">
        <f t="shared" si="49"/>
        <v>7000</v>
      </c>
      <c r="G371" t="str">
        <f t="shared" ca="1" si="42"/>
        <v xml:space="preserve">{"nodeID":"1602047", "floor":"1", "zone":"D", "area":"17", "bay":"16", "hid":"00", "Xaxis":"8500", "Yaxis":"7000" ,"type":"common","updateTime":0} </v>
      </c>
      <c r="H371">
        <f t="shared" si="43"/>
        <v>1</v>
      </c>
      <c r="I371" t="str">
        <f t="shared" ca="1" si="44"/>
        <v>D</v>
      </c>
      <c r="J371">
        <f t="shared" si="48"/>
        <v>17</v>
      </c>
      <c r="K371" s="36" t="str">
        <f t="shared" ca="1" si="45"/>
        <v>16</v>
      </c>
      <c r="L371" s="36" t="str">
        <f t="shared" ca="1" si="46"/>
        <v>00</v>
      </c>
      <c r="M371" s="21" t="s">
        <v>66</v>
      </c>
    </row>
    <row r="372" spans="1:13" x14ac:dyDescent="0.4">
      <c r="A372">
        <v>30</v>
      </c>
      <c r="D372" s="26" t="s">
        <v>447</v>
      </c>
      <c r="E372">
        <f t="shared" si="47"/>
        <v>8500</v>
      </c>
      <c r="F372">
        <f t="shared" si="49"/>
        <v>6970</v>
      </c>
      <c r="G372" t="str">
        <f t="shared" ca="1" si="42"/>
        <v xml:space="preserve">{"nodeID":"1602048", "floor":"1", "zone":"D", "area":"17", "bay":"16", "hid":"00", "Xaxis":"8500", "Yaxis":"6970" ,"type":"common","updateTime":0} </v>
      </c>
      <c r="H372">
        <f t="shared" si="43"/>
        <v>1</v>
      </c>
      <c r="I372" t="str">
        <f t="shared" ca="1" si="44"/>
        <v>D</v>
      </c>
      <c r="J372">
        <f t="shared" si="48"/>
        <v>17</v>
      </c>
      <c r="K372" s="36" t="str">
        <f t="shared" ca="1" si="45"/>
        <v>16</v>
      </c>
      <c r="L372" s="36" t="str">
        <f t="shared" ca="1" si="46"/>
        <v>00</v>
      </c>
      <c r="M372" s="21" t="s">
        <v>66</v>
      </c>
    </row>
    <row r="373" spans="1:13" x14ac:dyDescent="0.4">
      <c r="A373">
        <v>5</v>
      </c>
      <c r="D373" s="26" t="s">
        <v>448</v>
      </c>
      <c r="E373">
        <f t="shared" si="47"/>
        <v>8500</v>
      </c>
      <c r="F373">
        <f t="shared" si="49"/>
        <v>6965</v>
      </c>
      <c r="G373" t="str">
        <f t="shared" ca="1" si="42"/>
        <v xml:space="preserve">{"nodeID":"1602049", "floor":"1", "zone":"D", "area":"17", "bay":"16", "hid":"00", "Xaxis":"8500", "Yaxis":"6965" ,"type":"common","updateTime":0} </v>
      </c>
      <c r="H373">
        <f t="shared" si="43"/>
        <v>1</v>
      </c>
      <c r="I373" t="str">
        <f t="shared" ca="1" si="44"/>
        <v>D</v>
      </c>
      <c r="J373">
        <f t="shared" si="48"/>
        <v>17</v>
      </c>
      <c r="K373" s="36" t="str">
        <f t="shared" ca="1" si="45"/>
        <v>16</v>
      </c>
      <c r="L373" s="36" t="str">
        <f t="shared" ca="1" si="46"/>
        <v>00</v>
      </c>
      <c r="M373" s="21" t="s">
        <v>66</v>
      </c>
    </row>
    <row r="374" spans="1:13" x14ac:dyDescent="0.4">
      <c r="A374">
        <v>5</v>
      </c>
      <c r="D374" s="26" t="s">
        <v>449</v>
      </c>
      <c r="E374">
        <f t="shared" si="47"/>
        <v>8500</v>
      </c>
      <c r="F374">
        <f t="shared" si="49"/>
        <v>6960</v>
      </c>
      <c r="G374" t="str">
        <f t="shared" ca="1" si="42"/>
        <v xml:space="preserve">{"nodeID":"1602050", "floor":"1", "zone":"D", "area":"17", "bay":"16", "hid":"00", "Xaxis":"8500", "Yaxis":"6960" ,"type":"common","updateTime":0} </v>
      </c>
      <c r="H374">
        <f t="shared" si="43"/>
        <v>1</v>
      </c>
      <c r="I374" t="str">
        <f t="shared" ca="1" si="44"/>
        <v>D</v>
      </c>
      <c r="J374">
        <f t="shared" si="48"/>
        <v>17</v>
      </c>
      <c r="K374" s="36" t="str">
        <f t="shared" ca="1" si="45"/>
        <v>16</v>
      </c>
      <c r="L374" s="36" t="str">
        <f t="shared" ca="1" si="46"/>
        <v>00</v>
      </c>
      <c r="M374" s="21" t="s">
        <v>66</v>
      </c>
    </row>
    <row r="375" spans="1:13" x14ac:dyDescent="0.4">
      <c r="A375">
        <v>5</v>
      </c>
      <c r="D375" s="26" t="s">
        <v>450</v>
      </c>
      <c r="E375">
        <f t="shared" si="47"/>
        <v>8500</v>
      </c>
      <c r="F375">
        <f t="shared" si="49"/>
        <v>6955</v>
      </c>
      <c r="G375" t="str">
        <f t="shared" ca="1" si="42"/>
        <v xml:space="preserve">{"nodeID":"1602051", "floor":"1", "zone":"D", "area":"17", "bay":"16", "hid":"00", "Xaxis":"8500", "Yaxis":"6955" ,"type":"common","updateTime":0} </v>
      </c>
      <c r="H375">
        <f t="shared" si="43"/>
        <v>1</v>
      </c>
      <c r="I375" t="str">
        <f t="shared" ca="1" si="44"/>
        <v>D</v>
      </c>
      <c r="J375">
        <f t="shared" si="48"/>
        <v>17</v>
      </c>
      <c r="K375" s="36" t="str">
        <f t="shared" ca="1" si="45"/>
        <v>16</v>
      </c>
      <c r="L375" s="36" t="str">
        <f t="shared" ca="1" si="46"/>
        <v>00</v>
      </c>
      <c r="M375" s="21" t="s">
        <v>66</v>
      </c>
    </row>
    <row r="376" spans="1:13" x14ac:dyDescent="0.4">
      <c r="A376">
        <v>10</v>
      </c>
      <c r="D376" s="26" t="s">
        <v>451</v>
      </c>
      <c r="E376">
        <f t="shared" si="47"/>
        <v>8500</v>
      </c>
      <c r="F376">
        <f t="shared" si="49"/>
        <v>6945</v>
      </c>
      <c r="G376" t="str">
        <f t="shared" ca="1" si="42"/>
        <v xml:space="preserve">{"nodeID":"1602052", "floor":"1", "zone":"D", "area":"17", "bay":"16", "hid":"00", "Xaxis":"8500", "Yaxis":"6945" ,"type":"common","updateTime":0} </v>
      </c>
      <c r="H376">
        <f t="shared" si="43"/>
        <v>1</v>
      </c>
      <c r="I376" t="str">
        <f t="shared" ca="1" si="44"/>
        <v>D</v>
      </c>
      <c r="J376">
        <f t="shared" si="48"/>
        <v>17</v>
      </c>
      <c r="K376" s="36" t="str">
        <f t="shared" ca="1" si="45"/>
        <v>16</v>
      </c>
      <c r="L376" s="36" t="str">
        <f t="shared" ca="1" si="46"/>
        <v>00</v>
      </c>
      <c r="M376" s="21" t="s">
        <v>66</v>
      </c>
    </row>
    <row r="377" spans="1:13" x14ac:dyDescent="0.4">
      <c r="A377">
        <v>10</v>
      </c>
      <c r="D377" s="26" t="s">
        <v>452</v>
      </c>
      <c r="E377">
        <f t="shared" si="47"/>
        <v>8500</v>
      </c>
      <c r="F377">
        <f t="shared" si="49"/>
        <v>6935</v>
      </c>
      <c r="G377" t="str">
        <f t="shared" ca="1" si="42"/>
        <v xml:space="preserve">{"nodeID":"1602053", "floor":"1", "zone":"D", "area":"17", "bay":"16", "hid":"00", "Xaxis":"8500", "Yaxis":"6935" ,"type":"common","updateTime":0} </v>
      </c>
      <c r="H377">
        <f t="shared" si="43"/>
        <v>1</v>
      </c>
      <c r="I377" t="str">
        <f t="shared" ca="1" si="44"/>
        <v>D</v>
      </c>
      <c r="J377">
        <f t="shared" si="48"/>
        <v>17</v>
      </c>
      <c r="K377" s="36" t="str">
        <f t="shared" ca="1" si="45"/>
        <v>16</v>
      </c>
      <c r="L377" s="36" t="str">
        <f t="shared" ca="1" si="46"/>
        <v>00</v>
      </c>
      <c r="M377" s="21" t="s">
        <v>66</v>
      </c>
    </row>
    <row r="378" spans="1:13" x14ac:dyDescent="0.4">
      <c r="A378">
        <v>10</v>
      </c>
      <c r="D378" s="26" t="s">
        <v>453</v>
      </c>
      <c r="E378">
        <f t="shared" si="47"/>
        <v>8500</v>
      </c>
      <c r="F378">
        <f t="shared" si="49"/>
        <v>6925</v>
      </c>
      <c r="G378" t="str">
        <f t="shared" ca="1" si="42"/>
        <v xml:space="preserve">{"nodeID":"1602054", "floor":"1", "zone":"D", "area":"17", "bay":"16", "hid":"00", "Xaxis":"8500", "Yaxis":"6925" ,"type":"common","updateTime":0} </v>
      </c>
      <c r="H378">
        <f t="shared" si="43"/>
        <v>1</v>
      </c>
      <c r="I378" t="str">
        <f t="shared" ca="1" si="44"/>
        <v>D</v>
      </c>
      <c r="J378">
        <f t="shared" si="48"/>
        <v>17</v>
      </c>
      <c r="K378" s="36" t="str">
        <f t="shared" ca="1" si="45"/>
        <v>16</v>
      </c>
      <c r="L378" s="36" t="str">
        <f t="shared" ca="1" si="46"/>
        <v>00</v>
      </c>
      <c r="M378" s="21" t="s">
        <v>66</v>
      </c>
    </row>
    <row r="379" spans="1:13" x14ac:dyDescent="0.4">
      <c r="A379">
        <v>20</v>
      </c>
      <c r="D379" s="26" t="s">
        <v>454</v>
      </c>
      <c r="E379">
        <f t="shared" si="47"/>
        <v>8500</v>
      </c>
      <c r="F379">
        <f t="shared" si="49"/>
        <v>6905</v>
      </c>
      <c r="G379" t="str">
        <f t="shared" ca="1" si="42"/>
        <v xml:space="preserve">{"nodeID":"1602055", "floor":"1", "zone":"D", "area":"17", "bay":"16", "hid":"00", "Xaxis":"8500", "Yaxis":"6905" ,"type":"common","updateTime":0} </v>
      </c>
      <c r="H379">
        <f t="shared" si="43"/>
        <v>1</v>
      </c>
      <c r="I379" t="str">
        <f t="shared" ca="1" si="44"/>
        <v>D</v>
      </c>
      <c r="J379">
        <f t="shared" si="48"/>
        <v>17</v>
      </c>
      <c r="K379" s="36" t="str">
        <f t="shared" ca="1" si="45"/>
        <v>16</v>
      </c>
      <c r="L379" s="36" t="str">
        <f t="shared" ca="1" si="46"/>
        <v>00</v>
      </c>
      <c r="M379" s="21" t="s">
        <v>66</v>
      </c>
    </row>
    <row r="380" spans="1:13" x14ac:dyDescent="0.4">
      <c r="A380">
        <v>5</v>
      </c>
      <c r="D380" s="26" t="s">
        <v>455</v>
      </c>
      <c r="E380">
        <f t="shared" si="47"/>
        <v>8500</v>
      </c>
      <c r="F380">
        <f t="shared" si="49"/>
        <v>6900</v>
      </c>
      <c r="G380" t="str">
        <f t="shared" ca="1" si="42"/>
        <v xml:space="preserve">{"nodeID":"1602056", "floor":"1", "zone":"D", "area":"17", "bay":"16", "hid":"00", "Xaxis":"8500", "Yaxis":"6900" ,"type":"common","updateTime":0} </v>
      </c>
      <c r="H380">
        <f t="shared" si="43"/>
        <v>1</v>
      </c>
      <c r="I380" t="str">
        <f t="shared" ca="1" si="44"/>
        <v>D</v>
      </c>
      <c r="J380">
        <f t="shared" si="48"/>
        <v>17</v>
      </c>
      <c r="K380" s="36" t="str">
        <f t="shared" ca="1" si="45"/>
        <v>16</v>
      </c>
      <c r="L380" s="36" t="str">
        <f t="shared" ca="1" si="46"/>
        <v>00</v>
      </c>
      <c r="M380" s="21" t="s">
        <v>66</v>
      </c>
    </row>
    <row r="381" spans="1:13" x14ac:dyDescent="0.4">
      <c r="A381">
        <v>20</v>
      </c>
      <c r="D381" s="26" t="s">
        <v>456</v>
      </c>
      <c r="E381">
        <f t="shared" si="47"/>
        <v>8500</v>
      </c>
      <c r="F381">
        <f t="shared" si="49"/>
        <v>6880</v>
      </c>
      <c r="G381" t="str">
        <f t="shared" ca="1" si="42"/>
        <v xml:space="preserve">{"nodeID":"1602057", "floor":"1", "zone":"D", "area":"17", "bay":"16", "hid":"00", "Xaxis":"8500", "Yaxis":"6880" ,"type":"common","updateTime":0} </v>
      </c>
      <c r="H381">
        <f t="shared" si="43"/>
        <v>1</v>
      </c>
      <c r="I381" t="str">
        <f t="shared" ca="1" si="44"/>
        <v>D</v>
      </c>
      <c r="J381">
        <f t="shared" si="48"/>
        <v>17</v>
      </c>
      <c r="K381" s="36" t="str">
        <f t="shared" ca="1" si="45"/>
        <v>16</v>
      </c>
      <c r="L381" s="36" t="str">
        <f t="shared" ca="1" si="46"/>
        <v>00</v>
      </c>
      <c r="M381" s="21" t="s">
        <v>66</v>
      </c>
    </row>
    <row r="382" spans="1:13" x14ac:dyDescent="0.4">
      <c r="A382">
        <v>5</v>
      </c>
      <c r="D382" s="26" t="s">
        <v>457</v>
      </c>
      <c r="E382">
        <f t="shared" si="47"/>
        <v>8500</v>
      </c>
      <c r="F382">
        <f t="shared" si="49"/>
        <v>6875</v>
      </c>
      <c r="G382" t="str">
        <f t="shared" ca="1" si="42"/>
        <v xml:space="preserve">{"nodeID":"1602058", "floor":"1", "zone":"D", "area":"17", "bay":"16", "hid":"00", "Xaxis":"8500", "Yaxis":"6875" ,"type":"common","updateTime":0} </v>
      </c>
      <c r="H382">
        <f t="shared" si="43"/>
        <v>1</v>
      </c>
      <c r="I382" t="str">
        <f t="shared" ca="1" si="44"/>
        <v>D</v>
      </c>
      <c r="J382">
        <f t="shared" si="48"/>
        <v>17</v>
      </c>
      <c r="K382" s="36" t="str">
        <f t="shared" ca="1" si="45"/>
        <v>16</v>
      </c>
      <c r="L382" s="36" t="str">
        <f t="shared" ca="1" si="46"/>
        <v>00</v>
      </c>
      <c r="M382" s="21" t="s">
        <v>66</v>
      </c>
    </row>
    <row r="383" spans="1:13" x14ac:dyDescent="0.4">
      <c r="A383">
        <v>30</v>
      </c>
      <c r="D383" s="26" t="s">
        <v>458</v>
      </c>
      <c r="E383">
        <f t="shared" si="47"/>
        <v>8500</v>
      </c>
      <c r="F383">
        <f t="shared" si="49"/>
        <v>6845</v>
      </c>
      <c r="G383" t="str">
        <f t="shared" ca="1" si="42"/>
        <v xml:space="preserve">{"nodeID":"1602059", "floor":"1", "zone":"D", "area":"17", "bay":"16", "hid":"00", "Xaxis":"8500", "Yaxis":"6845" ,"type":"common","updateTime":0} </v>
      </c>
      <c r="H383">
        <f t="shared" si="43"/>
        <v>1</v>
      </c>
      <c r="I383" t="str">
        <f t="shared" ca="1" si="44"/>
        <v>D</v>
      </c>
      <c r="J383">
        <f t="shared" si="48"/>
        <v>17</v>
      </c>
      <c r="K383" s="36" t="str">
        <f t="shared" ca="1" si="45"/>
        <v>16</v>
      </c>
      <c r="L383" s="36" t="str">
        <f t="shared" ca="1" si="46"/>
        <v>00</v>
      </c>
      <c r="M383" s="21" t="s">
        <v>66</v>
      </c>
    </row>
    <row r="384" spans="1:13" x14ac:dyDescent="0.4">
      <c r="A384">
        <v>5</v>
      </c>
      <c r="D384" s="26" t="s">
        <v>459</v>
      </c>
      <c r="E384">
        <f t="shared" si="47"/>
        <v>8500</v>
      </c>
      <c r="F384">
        <f t="shared" si="49"/>
        <v>6840</v>
      </c>
      <c r="G384" t="str">
        <f t="shared" ca="1" si="42"/>
        <v xml:space="preserve">{"nodeID":"1602060", "floor":"1", "zone":"D", "area":"17", "bay":"16", "hid":"00", "Xaxis":"8500", "Yaxis":"6840" ,"type":"common","updateTime":0} </v>
      </c>
      <c r="H384">
        <f t="shared" si="43"/>
        <v>1</v>
      </c>
      <c r="I384" t="str">
        <f t="shared" ca="1" si="44"/>
        <v>D</v>
      </c>
      <c r="J384">
        <f t="shared" si="48"/>
        <v>17</v>
      </c>
      <c r="K384" s="36" t="str">
        <f t="shared" ca="1" si="45"/>
        <v>16</v>
      </c>
      <c r="L384" s="36" t="str">
        <f t="shared" ca="1" si="46"/>
        <v>00</v>
      </c>
      <c r="M384" s="21" t="s">
        <v>66</v>
      </c>
    </row>
    <row r="385" spans="1:13" x14ac:dyDescent="0.4">
      <c r="A385">
        <v>5</v>
      </c>
      <c r="D385" s="26" t="s">
        <v>460</v>
      </c>
      <c r="E385">
        <f t="shared" si="47"/>
        <v>8500</v>
      </c>
      <c r="F385">
        <f t="shared" si="49"/>
        <v>6835</v>
      </c>
      <c r="G385" t="str">
        <f t="shared" ca="1" si="42"/>
        <v xml:space="preserve">{"nodeID":"1602061", "floor":"1", "zone":"D", "area":"17", "bay":"16", "hid":"00", "Xaxis":"8500", "Yaxis":"6835" ,"type":"common","updateTime":0} </v>
      </c>
      <c r="H385">
        <f t="shared" si="43"/>
        <v>1</v>
      </c>
      <c r="I385" t="str">
        <f t="shared" ca="1" si="44"/>
        <v>D</v>
      </c>
      <c r="J385">
        <f t="shared" si="48"/>
        <v>17</v>
      </c>
      <c r="K385" s="36" t="str">
        <f t="shared" ca="1" si="45"/>
        <v>16</v>
      </c>
      <c r="L385" s="36" t="str">
        <f t="shared" ca="1" si="46"/>
        <v>00</v>
      </c>
      <c r="M385" s="21" t="s">
        <v>66</v>
      </c>
    </row>
    <row r="386" spans="1:13" x14ac:dyDescent="0.4">
      <c r="A386">
        <v>5</v>
      </c>
      <c r="D386" s="26" t="s">
        <v>461</v>
      </c>
      <c r="E386">
        <f t="shared" si="47"/>
        <v>8500</v>
      </c>
      <c r="F386">
        <f t="shared" si="49"/>
        <v>6830</v>
      </c>
      <c r="G386" t="str">
        <f t="shared" ca="1" si="42"/>
        <v xml:space="preserve">{"nodeID":"1602062", "floor":"1", "zone":"D", "area":"17", "bay":"16", "hid":"00", "Xaxis":"8500", "Yaxis":"6830" ,"type":"common","updateTime":0} </v>
      </c>
      <c r="H386">
        <f t="shared" si="43"/>
        <v>1</v>
      </c>
      <c r="I386" t="str">
        <f t="shared" ca="1" si="44"/>
        <v>D</v>
      </c>
      <c r="J386">
        <f t="shared" si="48"/>
        <v>17</v>
      </c>
      <c r="K386" s="36" t="str">
        <f t="shared" ca="1" si="45"/>
        <v>16</v>
      </c>
      <c r="L386" s="36" t="str">
        <f t="shared" ca="1" si="46"/>
        <v>00</v>
      </c>
      <c r="M386" s="21" t="s">
        <v>66</v>
      </c>
    </row>
    <row r="387" spans="1:13" x14ac:dyDescent="0.4">
      <c r="A387">
        <v>5</v>
      </c>
      <c r="D387" s="26" t="s">
        <v>462</v>
      </c>
      <c r="E387">
        <f t="shared" si="47"/>
        <v>8500</v>
      </c>
      <c r="F387">
        <f t="shared" si="49"/>
        <v>6825</v>
      </c>
      <c r="G387" t="str">
        <f t="shared" ca="1" si="42"/>
        <v xml:space="preserve">{"nodeID":"1602063", "floor":"1", "zone":"D", "area":"17", "bay":"16", "hid":"00", "Xaxis":"8500", "Yaxis":"6825" ,"type":"common","updateTime":0} </v>
      </c>
      <c r="H387">
        <f t="shared" si="43"/>
        <v>1</v>
      </c>
      <c r="I387" t="str">
        <f t="shared" ca="1" si="44"/>
        <v>D</v>
      </c>
      <c r="J387">
        <f t="shared" si="48"/>
        <v>17</v>
      </c>
      <c r="K387" s="36" t="str">
        <f t="shared" ca="1" si="45"/>
        <v>16</v>
      </c>
      <c r="L387" s="36" t="str">
        <f t="shared" ca="1" si="46"/>
        <v>00</v>
      </c>
      <c r="M387" s="21" t="s">
        <v>66</v>
      </c>
    </row>
    <row r="388" spans="1:13" x14ac:dyDescent="0.4">
      <c r="A388">
        <v>10</v>
      </c>
      <c r="D388" s="26" t="s">
        <v>463</v>
      </c>
      <c r="E388">
        <f t="shared" si="47"/>
        <v>8500</v>
      </c>
      <c r="F388">
        <f t="shared" si="49"/>
        <v>6815</v>
      </c>
      <c r="G388" t="str">
        <f t="shared" ref="G388:G451" ca="1" si="50">CONCATENATE("{""nodeID"":""",CONCATENATE(K388,D388),"""",", ""floor"":""",H388,"""",", ""zone"":""",I388,"""",", ""area"":""",J388,"""", ", ""bay"":""",K388,"""", ", ""hid"":""",L388,"""", ", ""Xaxis"":""",E388,"""", ", ""Yaxis"":""",F388,"""", " ,""type"":""",M388,"""", ",""updateTime"":0} ")</f>
        <v xml:space="preserve">{"nodeID":"1602064", "floor":"1", "zone":"D", "area":"17", "bay":"16", "hid":"00", "Xaxis":"8500", "Yaxis":"6815" ,"type":"common","updateTime":0} </v>
      </c>
      <c r="H388">
        <f t="shared" ref="H388:H451" si="51">$H$1</f>
        <v>1</v>
      </c>
      <c r="I388" t="str">
        <f t="shared" ref="I388:I451" ca="1" si="52">INDIRECT("I1")</f>
        <v>D</v>
      </c>
      <c r="J388">
        <f t="shared" si="48"/>
        <v>17</v>
      </c>
      <c r="K388" s="36" t="str">
        <f t="shared" ref="K388:K451" ca="1" si="53">INDIRECT("K1")</f>
        <v>16</v>
      </c>
      <c r="L388" s="36" t="str">
        <f t="shared" ref="L388:L451" ca="1" si="54">INDIRECT("L1")</f>
        <v>00</v>
      </c>
      <c r="M388" s="21" t="s">
        <v>66</v>
      </c>
    </row>
    <row r="389" spans="1:13" x14ac:dyDescent="0.4">
      <c r="A389">
        <v>10</v>
      </c>
      <c r="D389" s="26" t="s">
        <v>464</v>
      </c>
      <c r="E389">
        <f t="shared" si="47"/>
        <v>8500</v>
      </c>
      <c r="F389">
        <f t="shared" si="49"/>
        <v>6805</v>
      </c>
      <c r="G389" t="str">
        <f t="shared" ca="1" si="50"/>
        <v xml:space="preserve">{"nodeID":"1602065", "floor":"1", "zone":"D", "area":"17", "bay":"16", "hid":"00", "Xaxis":"8500", "Yaxis":"6805" ,"type":"common","updateTime":0} </v>
      </c>
      <c r="H389">
        <f t="shared" si="51"/>
        <v>1</v>
      </c>
      <c r="I389" t="str">
        <f t="shared" ca="1" si="52"/>
        <v>D</v>
      </c>
      <c r="J389">
        <f t="shared" ref="J389:J452" si="55">$J$1</f>
        <v>17</v>
      </c>
      <c r="K389" s="36" t="str">
        <f t="shared" ca="1" si="53"/>
        <v>16</v>
      </c>
      <c r="L389" s="36" t="str">
        <f t="shared" ca="1" si="54"/>
        <v>00</v>
      </c>
      <c r="M389" s="21" t="s">
        <v>66</v>
      </c>
    </row>
    <row r="390" spans="1:13" x14ac:dyDescent="0.4">
      <c r="A390">
        <v>5</v>
      </c>
      <c r="D390" s="26" t="s">
        <v>465</v>
      </c>
      <c r="E390">
        <f t="shared" ref="E390:E453" si="56">$B$6</f>
        <v>8500</v>
      </c>
      <c r="F390">
        <f t="shared" si="49"/>
        <v>6800</v>
      </c>
      <c r="G390" t="str">
        <f t="shared" ca="1" si="50"/>
        <v xml:space="preserve">{"nodeID":"1602066", "floor":"1", "zone":"D", "area":"17", "bay":"16", "hid":"00", "Xaxis":"8500", "Yaxis":"6800" ,"type":"common","updateTime":0} </v>
      </c>
      <c r="H390">
        <f t="shared" si="51"/>
        <v>1</v>
      </c>
      <c r="I390" t="str">
        <f t="shared" ca="1" si="52"/>
        <v>D</v>
      </c>
      <c r="J390">
        <f t="shared" si="55"/>
        <v>17</v>
      </c>
      <c r="K390" s="36" t="str">
        <f t="shared" ca="1" si="53"/>
        <v>16</v>
      </c>
      <c r="L390" s="36" t="str">
        <f t="shared" ca="1" si="54"/>
        <v>00</v>
      </c>
      <c r="M390" s="21" t="s">
        <v>66</v>
      </c>
    </row>
    <row r="391" spans="1:13" x14ac:dyDescent="0.4">
      <c r="A391">
        <v>5</v>
      </c>
      <c r="D391" s="26" t="s">
        <v>466</v>
      </c>
      <c r="E391">
        <f t="shared" si="56"/>
        <v>8500</v>
      </c>
      <c r="F391">
        <f t="shared" si="49"/>
        <v>6795</v>
      </c>
      <c r="G391" t="str">
        <f t="shared" ca="1" si="50"/>
        <v xml:space="preserve">{"nodeID":"1602067", "floor":"1", "zone":"D", "area":"17", "bay":"16", "hid":"00", "Xaxis":"8500", "Yaxis":"6795" ,"type":"common","updateTime":0} </v>
      </c>
      <c r="H391">
        <f t="shared" si="51"/>
        <v>1</v>
      </c>
      <c r="I391" t="str">
        <f t="shared" ca="1" si="52"/>
        <v>D</v>
      </c>
      <c r="J391">
        <f t="shared" si="55"/>
        <v>17</v>
      </c>
      <c r="K391" s="36" t="str">
        <f t="shared" ca="1" si="53"/>
        <v>16</v>
      </c>
      <c r="L391" s="36" t="str">
        <f t="shared" ca="1" si="54"/>
        <v>00</v>
      </c>
      <c r="M391" s="21" t="s">
        <v>66</v>
      </c>
    </row>
    <row r="392" spans="1:13" x14ac:dyDescent="0.4">
      <c r="A392">
        <v>5</v>
      </c>
      <c r="D392" s="26" t="s">
        <v>467</v>
      </c>
      <c r="E392">
        <f t="shared" si="56"/>
        <v>8500</v>
      </c>
      <c r="F392">
        <f t="shared" ref="F392:F455" si="57">F391-A392</f>
        <v>6790</v>
      </c>
      <c r="G392" t="str">
        <f t="shared" ca="1" si="50"/>
        <v xml:space="preserve">{"nodeID":"1602068", "floor":"1", "zone":"D", "area":"17", "bay":"16", "hid":"00", "Xaxis":"8500", "Yaxis":"6790" ,"type":"common","updateTime":0} </v>
      </c>
      <c r="H392">
        <f t="shared" si="51"/>
        <v>1</v>
      </c>
      <c r="I392" t="str">
        <f t="shared" ca="1" si="52"/>
        <v>D</v>
      </c>
      <c r="J392">
        <f t="shared" si="55"/>
        <v>17</v>
      </c>
      <c r="K392" s="36" t="str">
        <f t="shared" ca="1" si="53"/>
        <v>16</v>
      </c>
      <c r="L392" s="36" t="str">
        <f t="shared" ca="1" si="54"/>
        <v>00</v>
      </c>
      <c r="M392" s="21" t="s">
        <v>66</v>
      </c>
    </row>
    <row r="393" spans="1:13" x14ac:dyDescent="0.4">
      <c r="A393">
        <v>5</v>
      </c>
      <c r="D393" s="26" t="s">
        <v>468</v>
      </c>
      <c r="E393">
        <f t="shared" si="56"/>
        <v>8500</v>
      </c>
      <c r="F393">
        <f t="shared" si="57"/>
        <v>6785</v>
      </c>
      <c r="G393" t="str">
        <f t="shared" ca="1" si="50"/>
        <v xml:space="preserve">{"nodeID":"1602069", "floor":"1", "zone":"D", "area":"17", "bay":"16", "hid":"00", "Xaxis":"8500", "Yaxis":"6785" ,"type":"common","updateTime":0} </v>
      </c>
      <c r="H393">
        <f t="shared" si="51"/>
        <v>1</v>
      </c>
      <c r="I393" t="str">
        <f t="shared" ca="1" si="52"/>
        <v>D</v>
      </c>
      <c r="J393">
        <f t="shared" si="55"/>
        <v>17</v>
      </c>
      <c r="K393" s="36" t="str">
        <f t="shared" ca="1" si="53"/>
        <v>16</v>
      </c>
      <c r="L393" s="36" t="str">
        <f t="shared" ca="1" si="54"/>
        <v>00</v>
      </c>
      <c r="M393" s="21" t="s">
        <v>66</v>
      </c>
    </row>
    <row r="394" spans="1:13" x14ac:dyDescent="0.4">
      <c r="A394">
        <v>10</v>
      </c>
      <c r="D394" s="26" t="s">
        <v>469</v>
      </c>
      <c r="E394">
        <f t="shared" si="56"/>
        <v>8500</v>
      </c>
      <c r="F394">
        <f t="shared" si="57"/>
        <v>6775</v>
      </c>
      <c r="G394" t="str">
        <f t="shared" ca="1" si="50"/>
        <v xml:space="preserve">{"nodeID":"1602070", "floor":"1", "zone":"D", "area":"17", "bay":"16", "hid":"00", "Xaxis":"8500", "Yaxis":"6775" ,"type":"common","updateTime":0} </v>
      </c>
      <c r="H394">
        <f t="shared" si="51"/>
        <v>1</v>
      </c>
      <c r="I394" t="str">
        <f t="shared" ca="1" si="52"/>
        <v>D</v>
      </c>
      <c r="J394">
        <f t="shared" si="55"/>
        <v>17</v>
      </c>
      <c r="K394" s="36" t="str">
        <f t="shared" ca="1" si="53"/>
        <v>16</v>
      </c>
      <c r="L394" s="36" t="str">
        <f t="shared" ca="1" si="54"/>
        <v>00</v>
      </c>
      <c r="M394" s="21" t="s">
        <v>66</v>
      </c>
    </row>
    <row r="395" spans="1:13" x14ac:dyDescent="0.4">
      <c r="A395">
        <v>10</v>
      </c>
      <c r="D395" s="26" t="s">
        <v>470</v>
      </c>
      <c r="E395">
        <f t="shared" si="56"/>
        <v>8500</v>
      </c>
      <c r="F395">
        <f t="shared" si="57"/>
        <v>6765</v>
      </c>
      <c r="G395" t="str">
        <f t="shared" ca="1" si="50"/>
        <v xml:space="preserve">{"nodeID":"1602071", "floor":"1", "zone":"D", "area":"17", "bay":"16", "hid":"00", "Xaxis":"8500", "Yaxis":"6765" ,"type":"common","updateTime":0} </v>
      </c>
      <c r="H395">
        <f t="shared" si="51"/>
        <v>1</v>
      </c>
      <c r="I395" t="str">
        <f t="shared" ca="1" si="52"/>
        <v>D</v>
      </c>
      <c r="J395">
        <f t="shared" si="55"/>
        <v>17</v>
      </c>
      <c r="K395" s="36" t="str">
        <f t="shared" ca="1" si="53"/>
        <v>16</v>
      </c>
      <c r="L395" s="36" t="str">
        <f t="shared" ca="1" si="54"/>
        <v>00</v>
      </c>
      <c r="M395" s="21" t="s">
        <v>66</v>
      </c>
    </row>
    <row r="396" spans="1:13" x14ac:dyDescent="0.4">
      <c r="A396">
        <v>10</v>
      </c>
      <c r="D396" s="26" t="s">
        <v>471</v>
      </c>
      <c r="E396">
        <f t="shared" si="56"/>
        <v>8500</v>
      </c>
      <c r="F396">
        <f t="shared" si="57"/>
        <v>6755</v>
      </c>
      <c r="G396" t="str">
        <f t="shared" ca="1" si="50"/>
        <v xml:space="preserve">{"nodeID":"1602072", "floor":"1", "zone":"D", "area":"17", "bay":"16", "hid":"00", "Xaxis":"8500", "Yaxis":"6755" ,"type":"common","updateTime":0} </v>
      </c>
      <c r="H396">
        <f t="shared" si="51"/>
        <v>1</v>
      </c>
      <c r="I396" t="str">
        <f t="shared" ca="1" si="52"/>
        <v>D</v>
      </c>
      <c r="J396">
        <f t="shared" si="55"/>
        <v>17</v>
      </c>
      <c r="K396" s="36" t="str">
        <f t="shared" ca="1" si="53"/>
        <v>16</v>
      </c>
      <c r="L396" s="36" t="str">
        <f t="shared" ca="1" si="54"/>
        <v>00</v>
      </c>
      <c r="M396" s="21" t="s">
        <v>66</v>
      </c>
    </row>
    <row r="397" spans="1:13" x14ac:dyDescent="0.4">
      <c r="A397">
        <v>10</v>
      </c>
      <c r="D397" s="26" t="s">
        <v>472</v>
      </c>
      <c r="E397">
        <f t="shared" si="56"/>
        <v>8500</v>
      </c>
      <c r="F397">
        <f t="shared" si="57"/>
        <v>6745</v>
      </c>
      <c r="G397" t="str">
        <f t="shared" ca="1" si="50"/>
        <v xml:space="preserve">{"nodeID":"1602073", "floor":"1", "zone":"D", "area":"17", "bay":"16", "hid":"00", "Xaxis":"8500", "Yaxis":"6745" ,"type":"common","updateTime":0} </v>
      </c>
      <c r="H397">
        <f t="shared" si="51"/>
        <v>1</v>
      </c>
      <c r="I397" t="str">
        <f t="shared" ca="1" si="52"/>
        <v>D</v>
      </c>
      <c r="J397">
        <f t="shared" si="55"/>
        <v>17</v>
      </c>
      <c r="K397" s="36" t="str">
        <f t="shared" ca="1" si="53"/>
        <v>16</v>
      </c>
      <c r="L397" s="36" t="str">
        <f t="shared" ca="1" si="54"/>
        <v>00</v>
      </c>
      <c r="M397" s="21" t="s">
        <v>66</v>
      </c>
    </row>
    <row r="398" spans="1:13" x14ac:dyDescent="0.4">
      <c r="A398">
        <v>5</v>
      </c>
      <c r="D398" s="26" t="s">
        <v>473</v>
      </c>
      <c r="E398">
        <f t="shared" si="56"/>
        <v>8500</v>
      </c>
      <c r="F398">
        <f t="shared" si="57"/>
        <v>6740</v>
      </c>
      <c r="G398" t="str">
        <f t="shared" ca="1" si="50"/>
        <v xml:space="preserve">{"nodeID":"1602074", "floor":"1", "zone":"D", "area":"17", "bay":"16", "hid":"00", "Xaxis":"8500", "Yaxis":"6740" ,"type":"common","updateTime":0} </v>
      </c>
      <c r="H398">
        <f t="shared" si="51"/>
        <v>1</v>
      </c>
      <c r="I398" t="str">
        <f t="shared" ca="1" si="52"/>
        <v>D</v>
      </c>
      <c r="J398">
        <f t="shared" si="55"/>
        <v>17</v>
      </c>
      <c r="K398" s="36" t="str">
        <f t="shared" ca="1" si="53"/>
        <v>16</v>
      </c>
      <c r="L398" s="36" t="str">
        <f t="shared" ca="1" si="54"/>
        <v>00</v>
      </c>
      <c r="M398" s="21" t="s">
        <v>66</v>
      </c>
    </row>
    <row r="399" spans="1:13" x14ac:dyDescent="0.4">
      <c r="A399">
        <v>5</v>
      </c>
      <c r="D399" s="26" t="s">
        <v>474</v>
      </c>
      <c r="E399">
        <f t="shared" si="56"/>
        <v>8500</v>
      </c>
      <c r="F399">
        <f t="shared" si="57"/>
        <v>6735</v>
      </c>
      <c r="G399" t="str">
        <f t="shared" ca="1" si="50"/>
        <v xml:space="preserve">{"nodeID":"1602075", "floor":"1", "zone":"D", "area":"17", "bay":"16", "hid":"00", "Xaxis":"8500", "Yaxis":"6735" ,"type":"common","updateTime":0} </v>
      </c>
      <c r="H399">
        <f t="shared" si="51"/>
        <v>1</v>
      </c>
      <c r="I399" t="str">
        <f t="shared" ca="1" si="52"/>
        <v>D</v>
      </c>
      <c r="J399">
        <f t="shared" si="55"/>
        <v>17</v>
      </c>
      <c r="K399" s="36" t="str">
        <f t="shared" ca="1" si="53"/>
        <v>16</v>
      </c>
      <c r="L399" s="36" t="str">
        <f t="shared" ca="1" si="54"/>
        <v>00</v>
      </c>
      <c r="M399" s="21" t="s">
        <v>66</v>
      </c>
    </row>
    <row r="400" spans="1:13" x14ac:dyDescent="0.4">
      <c r="A400">
        <v>5</v>
      </c>
      <c r="D400" s="26" t="s">
        <v>475</v>
      </c>
      <c r="E400">
        <f t="shared" si="56"/>
        <v>8500</v>
      </c>
      <c r="F400">
        <f t="shared" si="57"/>
        <v>6730</v>
      </c>
      <c r="G400" t="str">
        <f t="shared" ca="1" si="50"/>
        <v xml:space="preserve">{"nodeID":"1602076", "floor":"1", "zone":"D", "area":"17", "bay":"16", "hid":"00", "Xaxis":"8500", "Yaxis":"6730" ,"type":"common","updateTime":0} </v>
      </c>
      <c r="H400">
        <f t="shared" si="51"/>
        <v>1</v>
      </c>
      <c r="I400" t="str">
        <f t="shared" ca="1" si="52"/>
        <v>D</v>
      </c>
      <c r="J400">
        <f t="shared" si="55"/>
        <v>17</v>
      </c>
      <c r="K400" s="36" t="str">
        <f t="shared" ca="1" si="53"/>
        <v>16</v>
      </c>
      <c r="L400" s="36" t="str">
        <f t="shared" ca="1" si="54"/>
        <v>00</v>
      </c>
      <c r="M400" s="21" t="s">
        <v>66</v>
      </c>
    </row>
    <row r="401" spans="1:13" x14ac:dyDescent="0.4">
      <c r="A401">
        <v>5</v>
      </c>
      <c r="D401" s="26" t="s">
        <v>476</v>
      </c>
      <c r="E401">
        <f t="shared" si="56"/>
        <v>8500</v>
      </c>
      <c r="F401">
        <f t="shared" si="57"/>
        <v>6725</v>
      </c>
      <c r="G401" t="str">
        <f t="shared" ca="1" si="50"/>
        <v xml:space="preserve">{"nodeID":"1602077", "floor":"1", "zone":"D", "area":"17", "bay":"16", "hid":"00", "Xaxis":"8500", "Yaxis":"6725" ,"type":"common","updateTime":0} </v>
      </c>
      <c r="H401">
        <f t="shared" si="51"/>
        <v>1</v>
      </c>
      <c r="I401" t="str">
        <f t="shared" ca="1" si="52"/>
        <v>D</v>
      </c>
      <c r="J401">
        <f t="shared" si="55"/>
        <v>17</v>
      </c>
      <c r="K401" s="36" t="str">
        <f t="shared" ca="1" si="53"/>
        <v>16</v>
      </c>
      <c r="L401" s="36" t="str">
        <f t="shared" ca="1" si="54"/>
        <v>00</v>
      </c>
      <c r="M401" s="21" t="s">
        <v>66</v>
      </c>
    </row>
    <row r="402" spans="1:13" x14ac:dyDescent="0.4">
      <c r="A402">
        <v>5</v>
      </c>
      <c r="D402" s="26" t="s">
        <v>477</v>
      </c>
      <c r="E402">
        <f t="shared" si="56"/>
        <v>8500</v>
      </c>
      <c r="F402">
        <f t="shared" si="57"/>
        <v>6720</v>
      </c>
      <c r="G402" t="str">
        <f t="shared" ca="1" si="50"/>
        <v xml:space="preserve">{"nodeID":"1602078", "floor":"1", "zone":"D", "area":"17", "bay":"16", "hid":"00", "Xaxis":"8500", "Yaxis":"6720" ,"type":"common","updateTime":0} </v>
      </c>
      <c r="H402">
        <f t="shared" si="51"/>
        <v>1</v>
      </c>
      <c r="I402" t="str">
        <f t="shared" ca="1" si="52"/>
        <v>D</v>
      </c>
      <c r="J402">
        <f t="shared" si="55"/>
        <v>17</v>
      </c>
      <c r="K402" s="36" t="str">
        <f t="shared" ca="1" si="53"/>
        <v>16</v>
      </c>
      <c r="L402" s="36" t="str">
        <f t="shared" ca="1" si="54"/>
        <v>00</v>
      </c>
      <c r="M402" s="21" t="s">
        <v>66</v>
      </c>
    </row>
    <row r="403" spans="1:13" x14ac:dyDescent="0.4">
      <c r="A403">
        <v>5</v>
      </c>
      <c r="D403" s="26" t="s">
        <v>478</v>
      </c>
      <c r="E403">
        <f t="shared" si="56"/>
        <v>8500</v>
      </c>
      <c r="F403">
        <f t="shared" si="57"/>
        <v>6715</v>
      </c>
      <c r="G403" t="str">
        <f t="shared" ca="1" si="50"/>
        <v xml:space="preserve">{"nodeID":"1602079", "floor":"1", "zone":"D", "area":"17", "bay":"16", "hid":"00", "Xaxis":"8500", "Yaxis":"6715" ,"type":"common","updateTime":0} </v>
      </c>
      <c r="H403">
        <f t="shared" si="51"/>
        <v>1</v>
      </c>
      <c r="I403" t="str">
        <f t="shared" ca="1" si="52"/>
        <v>D</v>
      </c>
      <c r="J403">
        <f t="shared" si="55"/>
        <v>17</v>
      </c>
      <c r="K403" s="36" t="str">
        <f t="shared" ca="1" si="53"/>
        <v>16</v>
      </c>
      <c r="L403" s="36" t="str">
        <f t="shared" ca="1" si="54"/>
        <v>00</v>
      </c>
      <c r="M403" s="21" t="s">
        <v>66</v>
      </c>
    </row>
    <row r="404" spans="1:13" x14ac:dyDescent="0.4">
      <c r="A404">
        <v>5</v>
      </c>
      <c r="D404" s="26" t="s">
        <v>479</v>
      </c>
      <c r="E404">
        <f t="shared" si="56"/>
        <v>8500</v>
      </c>
      <c r="F404">
        <f t="shared" si="57"/>
        <v>6710</v>
      </c>
      <c r="G404" t="str">
        <f t="shared" ca="1" si="50"/>
        <v xml:space="preserve">{"nodeID":"1602080", "floor":"1", "zone":"D", "area":"17", "bay":"16", "hid":"00", "Xaxis":"8500", "Yaxis":"6710" ,"type":"common","updateTime":0} </v>
      </c>
      <c r="H404">
        <f t="shared" si="51"/>
        <v>1</v>
      </c>
      <c r="I404" t="str">
        <f t="shared" ca="1" si="52"/>
        <v>D</v>
      </c>
      <c r="J404">
        <f t="shared" si="55"/>
        <v>17</v>
      </c>
      <c r="K404" s="36" t="str">
        <f t="shared" ca="1" si="53"/>
        <v>16</v>
      </c>
      <c r="L404" s="36" t="str">
        <f t="shared" ca="1" si="54"/>
        <v>00</v>
      </c>
      <c r="M404" s="21" t="s">
        <v>66</v>
      </c>
    </row>
    <row r="405" spans="1:13" x14ac:dyDescent="0.4">
      <c r="A405">
        <v>5</v>
      </c>
      <c r="D405" s="26" t="s">
        <v>480</v>
      </c>
      <c r="E405">
        <f t="shared" si="56"/>
        <v>8500</v>
      </c>
      <c r="F405">
        <f t="shared" si="57"/>
        <v>6705</v>
      </c>
      <c r="G405" t="str">
        <f t="shared" ca="1" si="50"/>
        <v xml:space="preserve">{"nodeID":"1602081", "floor":"1", "zone":"D", "area":"17", "bay":"16", "hid":"00", "Xaxis":"8500", "Yaxis":"6705" ,"type":"common","updateTime":0} </v>
      </c>
      <c r="H405">
        <f t="shared" si="51"/>
        <v>1</v>
      </c>
      <c r="I405" t="str">
        <f t="shared" ca="1" si="52"/>
        <v>D</v>
      </c>
      <c r="J405">
        <f t="shared" si="55"/>
        <v>17</v>
      </c>
      <c r="K405" s="36" t="str">
        <f t="shared" ca="1" si="53"/>
        <v>16</v>
      </c>
      <c r="L405" s="36" t="str">
        <f t="shared" ca="1" si="54"/>
        <v>00</v>
      </c>
      <c r="M405" s="21" t="s">
        <v>66</v>
      </c>
    </row>
    <row r="406" spans="1:13" x14ac:dyDescent="0.4">
      <c r="A406">
        <v>5</v>
      </c>
      <c r="D406" s="26" t="s">
        <v>481</v>
      </c>
      <c r="E406">
        <f t="shared" si="56"/>
        <v>8500</v>
      </c>
      <c r="F406">
        <f t="shared" si="57"/>
        <v>6700</v>
      </c>
      <c r="G406" t="str">
        <f t="shared" ca="1" si="50"/>
        <v xml:space="preserve">{"nodeID":"1602082", "floor":"1", "zone":"D", "area":"17", "bay":"16", "hid":"00", "Xaxis":"8500", "Yaxis":"6700" ,"type":"common","updateTime":0} </v>
      </c>
      <c r="H406">
        <f t="shared" si="51"/>
        <v>1</v>
      </c>
      <c r="I406" t="str">
        <f t="shared" ca="1" si="52"/>
        <v>D</v>
      </c>
      <c r="J406">
        <f t="shared" si="55"/>
        <v>17</v>
      </c>
      <c r="K406" s="36" t="str">
        <f t="shared" ca="1" si="53"/>
        <v>16</v>
      </c>
      <c r="L406" s="36" t="str">
        <f t="shared" ca="1" si="54"/>
        <v>00</v>
      </c>
      <c r="M406" s="21" t="s">
        <v>66</v>
      </c>
    </row>
    <row r="407" spans="1:13" x14ac:dyDescent="0.4">
      <c r="A407">
        <v>5</v>
      </c>
      <c r="D407" s="26" t="s">
        <v>482</v>
      </c>
      <c r="E407">
        <f t="shared" si="56"/>
        <v>8500</v>
      </c>
      <c r="F407">
        <f t="shared" si="57"/>
        <v>6695</v>
      </c>
      <c r="G407" t="str">
        <f t="shared" ca="1" si="50"/>
        <v xml:space="preserve">{"nodeID":"1602083", "floor":"1", "zone":"D", "area":"17", "bay":"16", "hid":"00", "Xaxis":"8500", "Yaxis":"6695" ,"type":"common","updateTime":0} </v>
      </c>
      <c r="H407">
        <f t="shared" si="51"/>
        <v>1</v>
      </c>
      <c r="I407" t="str">
        <f t="shared" ca="1" si="52"/>
        <v>D</v>
      </c>
      <c r="J407">
        <f t="shared" si="55"/>
        <v>17</v>
      </c>
      <c r="K407" s="36" t="str">
        <f t="shared" ca="1" si="53"/>
        <v>16</v>
      </c>
      <c r="L407" s="36" t="str">
        <f t="shared" ca="1" si="54"/>
        <v>00</v>
      </c>
      <c r="M407" s="21" t="s">
        <v>66</v>
      </c>
    </row>
    <row r="408" spans="1:13" x14ac:dyDescent="0.4">
      <c r="A408">
        <v>20</v>
      </c>
      <c r="D408" s="26" t="s">
        <v>483</v>
      </c>
      <c r="E408">
        <f t="shared" si="56"/>
        <v>8500</v>
      </c>
      <c r="F408">
        <f t="shared" si="57"/>
        <v>6675</v>
      </c>
      <c r="G408" t="str">
        <f t="shared" ca="1" si="50"/>
        <v xml:space="preserve">{"nodeID":"1602084", "floor":"1", "zone":"D", "area":"17", "bay":"16", "hid":"00", "Xaxis":"8500", "Yaxis":"6675" ,"type":"common","updateTime":0} </v>
      </c>
      <c r="H408">
        <f t="shared" si="51"/>
        <v>1</v>
      </c>
      <c r="I408" t="str">
        <f t="shared" ca="1" si="52"/>
        <v>D</v>
      </c>
      <c r="J408">
        <f t="shared" si="55"/>
        <v>17</v>
      </c>
      <c r="K408" s="36" t="str">
        <f t="shared" ca="1" si="53"/>
        <v>16</v>
      </c>
      <c r="L408" s="36" t="str">
        <f t="shared" ca="1" si="54"/>
        <v>00</v>
      </c>
      <c r="M408" s="21" t="s">
        <v>66</v>
      </c>
    </row>
    <row r="409" spans="1:13" x14ac:dyDescent="0.4">
      <c r="A409">
        <v>20</v>
      </c>
      <c r="D409" s="26" t="s">
        <v>484</v>
      </c>
      <c r="E409">
        <f t="shared" si="56"/>
        <v>8500</v>
      </c>
      <c r="F409">
        <f t="shared" si="57"/>
        <v>6655</v>
      </c>
      <c r="G409" t="str">
        <f t="shared" ca="1" si="50"/>
        <v xml:space="preserve">{"nodeID":"1602085", "floor":"1", "zone":"D", "area":"17", "bay":"16", "hid":"00", "Xaxis":"8500", "Yaxis":"6655" ,"type":"common","updateTime":0} </v>
      </c>
      <c r="H409">
        <f t="shared" si="51"/>
        <v>1</v>
      </c>
      <c r="I409" t="str">
        <f t="shared" ca="1" si="52"/>
        <v>D</v>
      </c>
      <c r="J409">
        <f t="shared" si="55"/>
        <v>17</v>
      </c>
      <c r="K409" s="36" t="str">
        <f t="shared" ca="1" si="53"/>
        <v>16</v>
      </c>
      <c r="L409" s="36" t="str">
        <f t="shared" ca="1" si="54"/>
        <v>00</v>
      </c>
      <c r="M409" s="21" t="s">
        <v>66</v>
      </c>
    </row>
    <row r="410" spans="1:13" x14ac:dyDescent="0.4">
      <c r="A410">
        <v>20</v>
      </c>
      <c r="D410" s="26" t="s">
        <v>485</v>
      </c>
      <c r="E410">
        <f t="shared" si="56"/>
        <v>8500</v>
      </c>
      <c r="F410">
        <f t="shared" si="57"/>
        <v>6635</v>
      </c>
      <c r="G410" t="str">
        <f t="shared" ca="1" si="50"/>
        <v xml:space="preserve">{"nodeID":"1602086", "floor":"1", "zone":"D", "area":"17", "bay":"16", "hid":"00", "Xaxis":"8500", "Yaxis":"6635" ,"type":"common","updateTime":0} </v>
      </c>
      <c r="H410">
        <f t="shared" si="51"/>
        <v>1</v>
      </c>
      <c r="I410" t="str">
        <f t="shared" ca="1" si="52"/>
        <v>D</v>
      </c>
      <c r="J410">
        <f t="shared" si="55"/>
        <v>17</v>
      </c>
      <c r="K410" s="36" t="str">
        <f t="shared" ca="1" si="53"/>
        <v>16</v>
      </c>
      <c r="L410" s="36" t="str">
        <f t="shared" ca="1" si="54"/>
        <v>00</v>
      </c>
      <c r="M410" s="21" t="s">
        <v>66</v>
      </c>
    </row>
    <row r="411" spans="1:13" x14ac:dyDescent="0.4">
      <c r="A411">
        <v>20</v>
      </c>
      <c r="D411" s="26" t="s">
        <v>486</v>
      </c>
      <c r="E411">
        <f t="shared" si="56"/>
        <v>8500</v>
      </c>
      <c r="F411">
        <f t="shared" si="57"/>
        <v>6615</v>
      </c>
      <c r="G411" t="str">
        <f t="shared" ca="1" si="50"/>
        <v xml:space="preserve">{"nodeID":"1602087", "floor":"1", "zone":"D", "area":"17", "bay":"16", "hid":"00", "Xaxis":"8500", "Yaxis":"6615" ,"type":"common","updateTime":0} </v>
      </c>
      <c r="H411">
        <f t="shared" si="51"/>
        <v>1</v>
      </c>
      <c r="I411" t="str">
        <f t="shared" ca="1" si="52"/>
        <v>D</v>
      </c>
      <c r="J411">
        <f t="shared" si="55"/>
        <v>17</v>
      </c>
      <c r="K411" s="36" t="str">
        <f t="shared" ca="1" si="53"/>
        <v>16</v>
      </c>
      <c r="L411" s="36" t="str">
        <f t="shared" ca="1" si="54"/>
        <v>00</v>
      </c>
      <c r="M411" s="21" t="s">
        <v>66</v>
      </c>
    </row>
    <row r="412" spans="1:13" x14ac:dyDescent="0.4">
      <c r="A412">
        <v>20</v>
      </c>
      <c r="D412" s="26" t="s">
        <v>487</v>
      </c>
      <c r="E412">
        <f t="shared" si="56"/>
        <v>8500</v>
      </c>
      <c r="F412">
        <f t="shared" si="57"/>
        <v>6595</v>
      </c>
      <c r="G412" t="str">
        <f t="shared" ca="1" si="50"/>
        <v xml:space="preserve">{"nodeID":"1602088", "floor":"1", "zone":"D", "area":"17", "bay":"16", "hid":"00", "Xaxis":"8500", "Yaxis":"6595" ,"type":"common","updateTime":0} </v>
      </c>
      <c r="H412">
        <f t="shared" si="51"/>
        <v>1</v>
      </c>
      <c r="I412" t="str">
        <f t="shared" ca="1" si="52"/>
        <v>D</v>
      </c>
      <c r="J412">
        <f t="shared" si="55"/>
        <v>17</v>
      </c>
      <c r="K412" s="36" t="str">
        <f t="shared" ca="1" si="53"/>
        <v>16</v>
      </c>
      <c r="L412" s="36" t="str">
        <f t="shared" ca="1" si="54"/>
        <v>00</v>
      </c>
      <c r="M412" s="21" t="s">
        <v>66</v>
      </c>
    </row>
    <row r="413" spans="1:13" x14ac:dyDescent="0.4">
      <c r="A413">
        <v>30</v>
      </c>
      <c r="D413" s="26" t="s">
        <v>488</v>
      </c>
      <c r="E413">
        <f t="shared" si="56"/>
        <v>8500</v>
      </c>
      <c r="F413">
        <f t="shared" si="57"/>
        <v>6565</v>
      </c>
      <c r="G413" t="str">
        <f t="shared" ca="1" si="50"/>
        <v xml:space="preserve">{"nodeID":"1602089", "floor":"1", "zone":"D", "area":"17", "bay":"16", "hid":"00", "Xaxis":"8500", "Yaxis":"6565" ,"type":"common","updateTime":0} </v>
      </c>
      <c r="H413">
        <f t="shared" si="51"/>
        <v>1</v>
      </c>
      <c r="I413" t="str">
        <f t="shared" ca="1" si="52"/>
        <v>D</v>
      </c>
      <c r="J413">
        <f t="shared" si="55"/>
        <v>17</v>
      </c>
      <c r="K413" s="36" t="str">
        <f t="shared" ca="1" si="53"/>
        <v>16</v>
      </c>
      <c r="L413" s="36" t="str">
        <f t="shared" ca="1" si="54"/>
        <v>00</v>
      </c>
      <c r="M413" s="21" t="s">
        <v>66</v>
      </c>
    </row>
    <row r="414" spans="1:13" x14ac:dyDescent="0.4">
      <c r="A414">
        <v>5</v>
      </c>
      <c r="D414" s="26" t="s">
        <v>489</v>
      </c>
      <c r="E414">
        <f t="shared" si="56"/>
        <v>8500</v>
      </c>
      <c r="F414">
        <f t="shared" si="57"/>
        <v>6560</v>
      </c>
      <c r="G414" t="str">
        <f t="shared" ca="1" si="50"/>
        <v xml:space="preserve">{"nodeID":"1602090", "floor":"1", "zone":"D", "area":"17", "bay":"16", "hid":"00", "Xaxis":"8500", "Yaxis":"6560" ,"type":"common","updateTime":0} </v>
      </c>
      <c r="H414">
        <f t="shared" si="51"/>
        <v>1</v>
      </c>
      <c r="I414" t="str">
        <f t="shared" ca="1" si="52"/>
        <v>D</v>
      </c>
      <c r="J414">
        <f t="shared" si="55"/>
        <v>17</v>
      </c>
      <c r="K414" s="36" t="str">
        <f t="shared" ca="1" si="53"/>
        <v>16</v>
      </c>
      <c r="L414" s="36" t="str">
        <f t="shared" ca="1" si="54"/>
        <v>00</v>
      </c>
      <c r="M414" s="21" t="s">
        <v>66</v>
      </c>
    </row>
    <row r="415" spans="1:13" x14ac:dyDescent="0.4">
      <c r="A415">
        <v>5</v>
      </c>
      <c r="D415" s="26" t="s">
        <v>490</v>
      </c>
      <c r="E415">
        <f t="shared" si="56"/>
        <v>8500</v>
      </c>
      <c r="F415">
        <f t="shared" si="57"/>
        <v>6555</v>
      </c>
      <c r="G415" t="str">
        <f t="shared" ca="1" si="50"/>
        <v xml:space="preserve">{"nodeID":"1602091", "floor":"1", "zone":"D", "area":"17", "bay":"16", "hid":"00", "Xaxis":"8500", "Yaxis":"6555" ,"type":"common","updateTime":0} </v>
      </c>
      <c r="H415">
        <f t="shared" si="51"/>
        <v>1</v>
      </c>
      <c r="I415" t="str">
        <f t="shared" ca="1" si="52"/>
        <v>D</v>
      </c>
      <c r="J415">
        <f t="shared" si="55"/>
        <v>17</v>
      </c>
      <c r="K415" s="36" t="str">
        <f t="shared" ca="1" si="53"/>
        <v>16</v>
      </c>
      <c r="L415" s="36" t="str">
        <f t="shared" ca="1" si="54"/>
        <v>00</v>
      </c>
      <c r="M415" s="21" t="s">
        <v>66</v>
      </c>
    </row>
    <row r="416" spans="1:13" x14ac:dyDescent="0.4">
      <c r="A416">
        <v>5</v>
      </c>
      <c r="D416" s="26" t="s">
        <v>491</v>
      </c>
      <c r="E416">
        <f t="shared" si="56"/>
        <v>8500</v>
      </c>
      <c r="F416">
        <f t="shared" si="57"/>
        <v>6550</v>
      </c>
      <c r="G416" t="str">
        <f t="shared" ca="1" si="50"/>
        <v xml:space="preserve">{"nodeID":"1602092", "floor":"1", "zone":"D", "area":"17", "bay":"16", "hid":"00", "Xaxis":"8500", "Yaxis":"6550" ,"type":"common","updateTime":0} </v>
      </c>
      <c r="H416">
        <f t="shared" si="51"/>
        <v>1</v>
      </c>
      <c r="I416" t="str">
        <f t="shared" ca="1" si="52"/>
        <v>D</v>
      </c>
      <c r="J416">
        <f t="shared" si="55"/>
        <v>17</v>
      </c>
      <c r="K416" s="36" t="str">
        <f t="shared" ca="1" si="53"/>
        <v>16</v>
      </c>
      <c r="L416" s="36" t="str">
        <f t="shared" ca="1" si="54"/>
        <v>00</v>
      </c>
      <c r="M416" s="21" t="s">
        <v>66</v>
      </c>
    </row>
    <row r="417" spans="1:13" x14ac:dyDescent="0.4">
      <c r="A417">
        <v>5</v>
      </c>
      <c r="D417" s="26" t="s">
        <v>492</v>
      </c>
      <c r="E417">
        <f t="shared" si="56"/>
        <v>8500</v>
      </c>
      <c r="F417">
        <f t="shared" si="57"/>
        <v>6545</v>
      </c>
      <c r="G417" t="str">
        <f t="shared" ca="1" si="50"/>
        <v xml:space="preserve">{"nodeID":"1602093", "floor":"1", "zone":"D", "area":"17", "bay":"16", "hid":"00", "Xaxis":"8500", "Yaxis":"6545" ,"type":"common","updateTime":0} </v>
      </c>
      <c r="H417">
        <f t="shared" si="51"/>
        <v>1</v>
      </c>
      <c r="I417" t="str">
        <f t="shared" ca="1" si="52"/>
        <v>D</v>
      </c>
      <c r="J417">
        <f t="shared" si="55"/>
        <v>17</v>
      </c>
      <c r="K417" s="36" t="str">
        <f t="shared" ca="1" si="53"/>
        <v>16</v>
      </c>
      <c r="L417" s="36" t="str">
        <f t="shared" ca="1" si="54"/>
        <v>00</v>
      </c>
      <c r="M417" s="21" t="s">
        <v>66</v>
      </c>
    </row>
    <row r="418" spans="1:13" x14ac:dyDescent="0.4">
      <c r="A418">
        <v>5</v>
      </c>
      <c r="D418" s="26" t="s">
        <v>493</v>
      </c>
      <c r="E418">
        <f t="shared" si="56"/>
        <v>8500</v>
      </c>
      <c r="F418">
        <f t="shared" si="57"/>
        <v>6540</v>
      </c>
      <c r="G418" t="str">
        <f t="shared" ca="1" si="50"/>
        <v xml:space="preserve">{"nodeID":"1602094", "floor":"1", "zone":"D", "area":"17", "bay":"16", "hid":"00", "Xaxis":"8500", "Yaxis":"6540" ,"type":"common","updateTime":0} </v>
      </c>
      <c r="H418">
        <f t="shared" si="51"/>
        <v>1</v>
      </c>
      <c r="I418" t="str">
        <f t="shared" ca="1" si="52"/>
        <v>D</v>
      </c>
      <c r="J418">
        <f t="shared" si="55"/>
        <v>17</v>
      </c>
      <c r="K418" s="36" t="str">
        <f t="shared" ca="1" si="53"/>
        <v>16</v>
      </c>
      <c r="L418" s="36" t="str">
        <f t="shared" ca="1" si="54"/>
        <v>00</v>
      </c>
      <c r="M418" s="21" t="s">
        <v>66</v>
      </c>
    </row>
    <row r="419" spans="1:13" x14ac:dyDescent="0.4">
      <c r="A419">
        <v>5</v>
      </c>
      <c r="D419" s="26" t="s">
        <v>494</v>
      </c>
      <c r="E419">
        <f t="shared" si="56"/>
        <v>8500</v>
      </c>
      <c r="F419">
        <f t="shared" si="57"/>
        <v>6535</v>
      </c>
      <c r="G419" t="str">
        <f t="shared" ca="1" si="50"/>
        <v xml:space="preserve">{"nodeID":"1602095", "floor":"1", "zone":"D", "area":"17", "bay":"16", "hid":"00", "Xaxis":"8500", "Yaxis":"6535" ,"type":"common","updateTime":0} </v>
      </c>
      <c r="H419">
        <f t="shared" si="51"/>
        <v>1</v>
      </c>
      <c r="I419" t="str">
        <f t="shared" ca="1" si="52"/>
        <v>D</v>
      </c>
      <c r="J419">
        <f t="shared" si="55"/>
        <v>17</v>
      </c>
      <c r="K419" s="36" t="str">
        <f t="shared" ca="1" si="53"/>
        <v>16</v>
      </c>
      <c r="L419" s="36" t="str">
        <f t="shared" ca="1" si="54"/>
        <v>00</v>
      </c>
      <c r="M419" s="21" t="s">
        <v>66</v>
      </c>
    </row>
    <row r="420" spans="1:13" x14ac:dyDescent="0.4">
      <c r="A420">
        <v>10</v>
      </c>
      <c r="D420" s="26" t="s">
        <v>495</v>
      </c>
      <c r="E420">
        <f t="shared" si="56"/>
        <v>8500</v>
      </c>
      <c r="F420">
        <f t="shared" si="57"/>
        <v>6525</v>
      </c>
      <c r="G420" t="str">
        <f t="shared" ca="1" si="50"/>
        <v xml:space="preserve">{"nodeID":"1602096", "floor":"1", "zone":"D", "area":"17", "bay":"16", "hid":"00", "Xaxis":"8500", "Yaxis":"6525" ,"type":"common","updateTime":0} </v>
      </c>
      <c r="H420">
        <f t="shared" si="51"/>
        <v>1</v>
      </c>
      <c r="I420" t="str">
        <f t="shared" ca="1" si="52"/>
        <v>D</v>
      </c>
      <c r="J420">
        <f t="shared" si="55"/>
        <v>17</v>
      </c>
      <c r="K420" s="36" t="str">
        <f t="shared" ca="1" si="53"/>
        <v>16</v>
      </c>
      <c r="L420" s="36" t="str">
        <f t="shared" ca="1" si="54"/>
        <v>00</v>
      </c>
      <c r="M420" s="21" t="s">
        <v>66</v>
      </c>
    </row>
    <row r="421" spans="1:13" x14ac:dyDescent="0.4">
      <c r="A421">
        <v>10</v>
      </c>
      <c r="D421" s="26" t="s">
        <v>496</v>
      </c>
      <c r="E421">
        <f t="shared" si="56"/>
        <v>8500</v>
      </c>
      <c r="F421">
        <f t="shared" si="57"/>
        <v>6515</v>
      </c>
      <c r="G421" t="str">
        <f t="shared" ca="1" si="50"/>
        <v xml:space="preserve">{"nodeID":"1602097", "floor":"1", "zone":"D", "area":"17", "bay":"16", "hid":"00", "Xaxis":"8500", "Yaxis":"6515" ,"type":"common","updateTime":0} </v>
      </c>
      <c r="H421">
        <f t="shared" si="51"/>
        <v>1</v>
      </c>
      <c r="I421" t="str">
        <f t="shared" ca="1" si="52"/>
        <v>D</v>
      </c>
      <c r="J421">
        <f t="shared" si="55"/>
        <v>17</v>
      </c>
      <c r="K421" s="36" t="str">
        <f t="shared" ca="1" si="53"/>
        <v>16</v>
      </c>
      <c r="L421" s="36" t="str">
        <f t="shared" ca="1" si="54"/>
        <v>00</v>
      </c>
      <c r="M421" s="21" t="s">
        <v>66</v>
      </c>
    </row>
    <row r="422" spans="1:13" x14ac:dyDescent="0.4">
      <c r="A422">
        <v>10</v>
      </c>
      <c r="D422" s="26" t="s">
        <v>497</v>
      </c>
      <c r="E422">
        <f t="shared" si="56"/>
        <v>8500</v>
      </c>
      <c r="F422">
        <f t="shared" si="57"/>
        <v>6505</v>
      </c>
      <c r="G422" t="str">
        <f t="shared" ca="1" si="50"/>
        <v xml:space="preserve">{"nodeID":"1602098", "floor":"1", "zone":"D", "area":"17", "bay":"16", "hid":"00", "Xaxis":"8500", "Yaxis":"6505" ,"type":"common","updateTime":0} </v>
      </c>
      <c r="H422">
        <f t="shared" si="51"/>
        <v>1</v>
      </c>
      <c r="I422" t="str">
        <f t="shared" ca="1" si="52"/>
        <v>D</v>
      </c>
      <c r="J422">
        <f t="shared" si="55"/>
        <v>17</v>
      </c>
      <c r="K422" s="36" t="str">
        <f t="shared" ca="1" si="53"/>
        <v>16</v>
      </c>
      <c r="L422" s="36" t="str">
        <f t="shared" ca="1" si="54"/>
        <v>00</v>
      </c>
      <c r="M422" s="21" t="s">
        <v>66</v>
      </c>
    </row>
    <row r="423" spans="1:13" x14ac:dyDescent="0.4">
      <c r="A423">
        <v>10</v>
      </c>
      <c r="D423" s="26" t="s">
        <v>498</v>
      </c>
      <c r="E423">
        <f t="shared" si="56"/>
        <v>8500</v>
      </c>
      <c r="F423">
        <f t="shared" si="57"/>
        <v>6495</v>
      </c>
      <c r="G423" t="str">
        <f t="shared" ca="1" si="50"/>
        <v xml:space="preserve">{"nodeID":"1602099", "floor":"1", "zone":"D", "area":"17", "bay":"16", "hid":"00", "Xaxis":"8500", "Yaxis":"6495" ,"type":"common","updateTime":0} </v>
      </c>
      <c r="H423">
        <f t="shared" si="51"/>
        <v>1</v>
      </c>
      <c r="I423" t="str">
        <f t="shared" ca="1" si="52"/>
        <v>D</v>
      </c>
      <c r="J423">
        <f t="shared" si="55"/>
        <v>17</v>
      </c>
      <c r="K423" s="36" t="str">
        <f t="shared" ca="1" si="53"/>
        <v>16</v>
      </c>
      <c r="L423" s="36" t="str">
        <f t="shared" ca="1" si="54"/>
        <v>00</v>
      </c>
      <c r="M423" s="21" t="s">
        <v>66</v>
      </c>
    </row>
    <row r="424" spans="1:13" x14ac:dyDescent="0.4">
      <c r="A424">
        <v>30</v>
      </c>
      <c r="D424" s="26" t="s">
        <v>499</v>
      </c>
      <c r="E424">
        <f t="shared" si="56"/>
        <v>8500</v>
      </c>
      <c r="F424">
        <f t="shared" si="57"/>
        <v>6465</v>
      </c>
      <c r="G424" t="str">
        <f t="shared" ca="1" si="50"/>
        <v xml:space="preserve">{"nodeID":"1602100", "floor":"1", "zone":"D", "area":"17", "bay":"16", "hid":"00", "Xaxis":"8500", "Yaxis":"6465" ,"type":"common","updateTime":0} </v>
      </c>
      <c r="H424">
        <f t="shared" si="51"/>
        <v>1</v>
      </c>
      <c r="I424" t="str">
        <f t="shared" ca="1" si="52"/>
        <v>D</v>
      </c>
      <c r="J424">
        <f t="shared" si="55"/>
        <v>17</v>
      </c>
      <c r="K424" s="36" t="str">
        <f t="shared" ca="1" si="53"/>
        <v>16</v>
      </c>
      <c r="L424" s="36" t="str">
        <f t="shared" ca="1" si="54"/>
        <v>00</v>
      </c>
      <c r="M424" s="21" t="s">
        <v>66</v>
      </c>
    </row>
    <row r="425" spans="1:13" x14ac:dyDescent="0.4">
      <c r="A425">
        <v>30</v>
      </c>
      <c r="D425" s="26" t="s">
        <v>500</v>
      </c>
      <c r="E425">
        <f t="shared" si="56"/>
        <v>8500</v>
      </c>
      <c r="F425">
        <f t="shared" si="57"/>
        <v>6435</v>
      </c>
      <c r="G425" t="str">
        <f t="shared" ca="1" si="50"/>
        <v xml:space="preserve">{"nodeID":"1602101", "floor":"1", "zone":"D", "area":"17", "bay":"16", "hid":"00", "Xaxis":"8500", "Yaxis":"6435" ,"type":"common","updateTime":0} </v>
      </c>
      <c r="H425">
        <f t="shared" si="51"/>
        <v>1</v>
      </c>
      <c r="I425" t="str">
        <f t="shared" ca="1" si="52"/>
        <v>D</v>
      </c>
      <c r="J425">
        <f t="shared" si="55"/>
        <v>17</v>
      </c>
      <c r="K425" s="36" t="str">
        <f t="shared" ca="1" si="53"/>
        <v>16</v>
      </c>
      <c r="L425" s="36" t="str">
        <f t="shared" ca="1" si="54"/>
        <v>00</v>
      </c>
      <c r="M425" s="21" t="s">
        <v>66</v>
      </c>
    </row>
    <row r="426" spans="1:13" x14ac:dyDescent="0.4">
      <c r="A426">
        <v>10</v>
      </c>
      <c r="D426" s="26" t="s">
        <v>501</v>
      </c>
      <c r="E426">
        <f t="shared" si="56"/>
        <v>8500</v>
      </c>
      <c r="F426">
        <f t="shared" si="57"/>
        <v>6425</v>
      </c>
      <c r="G426" t="str">
        <f t="shared" ca="1" si="50"/>
        <v xml:space="preserve">{"nodeID":"1602102", "floor":"1", "zone":"D", "area":"17", "bay":"16", "hid":"00", "Xaxis":"8500", "Yaxis":"6425" ,"type":"common","updateTime":0} </v>
      </c>
      <c r="H426">
        <f t="shared" si="51"/>
        <v>1</v>
      </c>
      <c r="I426" t="str">
        <f t="shared" ca="1" si="52"/>
        <v>D</v>
      </c>
      <c r="J426">
        <f t="shared" si="55"/>
        <v>17</v>
      </c>
      <c r="K426" s="36" t="str">
        <f t="shared" ca="1" si="53"/>
        <v>16</v>
      </c>
      <c r="L426" s="36" t="str">
        <f t="shared" ca="1" si="54"/>
        <v>00</v>
      </c>
      <c r="M426" s="21" t="s">
        <v>66</v>
      </c>
    </row>
    <row r="427" spans="1:13" x14ac:dyDescent="0.4">
      <c r="A427">
        <v>20</v>
      </c>
      <c r="D427" s="26" t="s">
        <v>502</v>
      </c>
      <c r="E427">
        <f t="shared" si="56"/>
        <v>8500</v>
      </c>
      <c r="F427">
        <f t="shared" si="57"/>
        <v>6405</v>
      </c>
      <c r="G427" t="str">
        <f t="shared" ca="1" si="50"/>
        <v xml:space="preserve">{"nodeID":"1602103", "floor":"1", "zone":"D", "area":"17", "bay":"16", "hid":"00", "Xaxis":"8500", "Yaxis":"6405" ,"type":"common","updateTime":0} </v>
      </c>
      <c r="H427">
        <f t="shared" si="51"/>
        <v>1</v>
      </c>
      <c r="I427" t="str">
        <f t="shared" ca="1" si="52"/>
        <v>D</v>
      </c>
      <c r="J427">
        <f t="shared" si="55"/>
        <v>17</v>
      </c>
      <c r="K427" s="36" t="str">
        <f t="shared" ca="1" si="53"/>
        <v>16</v>
      </c>
      <c r="L427" s="36" t="str">
        <f t="shared" ca="1" si="54"/>
        <v>00</v>
      </c>
      <c r="M427" s="21" t="s">
        <v>66</v>
      </c>
    </row>
    <row r="428" spans="1:13" x14ac:dyDescent="0.4">
      <c r="A428">
        <v>10</v>
      </c>
      <c r="D428" s="26" t="s">
        <v>503</v>
      </c>
      <c r="E428">
        <f t="shared" si="56"/>
        <v>8500</v>
      </c>
      <c r="F428">
        <f t="shared" si="57"/>
        <v>6395</v>
      </c>
      <c r="G428" t="str">
        <f t="shared" ca="1" si="50"/>
        <v xml:space="preserve">{"nodeID":"1602104", "floor":"1", "zone":"D", "area":"17", "bay":"16", "hid":"00", "Xaxis":"8500", "Yaxis":"6395" ,"type":"common","updateTime":0} </v>
      </c>
      <c r="H428">
        <f t="shared" si="51"/>
        <v>1</v>
      </c>
      <c r="I428" t="str">
        <f t="shared" ca="1" si="52"/>
        <v>D</v>
      </c>
      <c r="J428">
        <f t="shared" si="55"/>
        <v>17</v>
      </c>
      <c r="K428" s="36" t="str">
        <f t="shared" ca="1" si="53"/>
        <v>16</v>
      </c>
      <c r="L428" s="36" t="str">
        <f t="shared" ca="1" si="54"/>
        <v>00</v>
      </c>
      <c r="M428" s="21" t="s">
        <v>66</v>
      </c>
    </row>
    <row r="429" spans="1:13" x14ac:dyDescent="0.4">
      <c r="A429">
        <v>10</v>
      </c>
      <c r="D429" s="26" t="s">
        <v>504</v>
      </c>
      <c r="E429">
        <f t="shared" si="56"/>
        <v>8500</v>
      </c>
      <c r="F429">
        <f t="shared" si="57"/>
        <v>6385</v>
      </c>
      <c r="G429" t="str">
        <f t="shared" ca="1" si="50"/>
        <v xml:space="preserve">{"nodeID":"1602105", "floor":"1", "zone":"D", "area":"17", "bay":"16", "hid":"00", "Xaxis":"8500", "Yaxis":"6385" ,"type":"common","updateTime":0} </v>
      </c>
      <c r="H429">
        <f t="shared" si="51"/>
        <v>1</v>
      </c>
      <c r="I429" t="str">
        <f t="shared" ca="1" si="52"/>
        <v>D</v>
      </c>
      <c r="J429">
        <f t="shared" si="55"/>
        <v>17</v>
      </c>
      <c r="K429" s="36" t="str">
        <f t="shared" ca="1" si="53"/>
        <v>16</v>
      </c>
      <c r="L429" s="36" t="str">
        <f t="shared" ca="1" si="54"/>
        <v>00</v>
      </c>
      <c r="M429" s="21" t="s">
        <v>66</v>
      </c>
    </row>
    <row r="430" spans="1:13" x14ac:dyDescent="0.4">
      <c r="A430">
        <v>30</v>
      </c>
      <c r="D430" s="26" t="s">
        <v>505</v>
      </c>
      <c r="E430">
        <f t="shared" si="56"/>
        <v>8500</v>
      </c>
      <c r="F430">
        <f t="shared" si="57"/>
        <v>6355</v>
      </c>
      <c r="G430" t="str">
        <f t="shared" ca="1" si="50"/>
        <v xml:space="preserve">{"nodeID":"1602106", "floor":"1", "zone":"D", "area":"17", "bay":"16", "hid":"00", "Xaxis":"8500", "Yaxis":"6355" ,"type":"common","updateTime":0} </v>
      </c>
      <c r="H430">
        <f t="shared" si="51"/>
        <v>1</v>
      </c>
      <c r="I430" t="str">
        <f t="shared" ca="1" si="52"/>
        <v>D</v>
      </c>
      <c r="J430">
        <f t="shared" si="55"/>
        <v>17</v>
      </c>
      <c r="K430" s="36" t="str">
        <f t="shared" ca="1" si="53"/>
        <v>16</v>
      </c>
      <c r="L430" s="36" t="str">
        <f t="shared" ca="1" si="54"/>
        <v>00</v>
      </c>
      <c r="M430" s="21" t="s">
        <v>66</v>
      </c>
    </row>
    <row r="431" spans="1:13" x14ac:dyDescent="0.4">
      <c r="A431">
        <v>30</v>
      </c>
      <c r="D431" s="26" t="s">
        <v>506</v>
      </c>
      <c r="E431">
        <f t="shared" si="56"/>
        <v>8500</v>
      </c>
      <c r="F431">
        <f t="shared" si="57"/>
        <v>6325</v>
      </c>
      <c r="G431" t="str">
        <f t="shared" ca="1" si="50"/>
        <v xml:space="preserve">{"nodeID":"1602107", "floor":"1", "zone":"D", "area":"17", "bay":"16", "hid":"00", "Xaxis":"8500", "Yaxis":"6325" ,"type":"common","updateTime":0} </v>
      </c>
      <c r="H431">
        <f t="shared" si="51"/>
        <v>1</v>
      </c>
      <c r="I431" t="str">
        <f t="shared" ca="1" si="52"/>
        <v>D</v>
      </c>
      <c r="J431">
        <f t="shared" si="55"/>
        <v>17</v>
      </c>
      <c r="K431" s="36" t="str">
        <f t="shared" ca="1" si="53"/>
        <v>16</v>
      </c>
      <c r="L431" s="36" t="str">
        <f t="shared" ca="1" si="54"/>
        <v>00</v>
      </c>
      <c r="M431" s="21" t="s">
        <v>66</v>
      </c>
    </row>
    <row r="432" spans="1:13" x14ac:dyDescent="0.4">
      <c r="A432">
        <v>5</v>
      </c>
      <c r="D432" s="26" t="s">
        <v>507</v>
      </c>
      <c r="E432">
        <f t="shared" si="56"/>
        <v>8500</v>
      </c>
      <c r="F432">
        <f t="shared" si="57"/>
        <v>6320</v>
      </c>
      <c r="G432" t="str">
        <f t="shared" ca="1" si="50"/>
        <v xml:space="preserve">{"nodeID":"1602108", "floor":"1", "zone":"D", "area":"17", "bay":"16", "hid":"00", "Xaxis":"8500", "Yaxis":"6320" ,"type":"common","updateTime":0} </v>
      </c>
      <c r="H432">
        <f t="shared" si="51"/>
        <v>1</v>
      </c>
      <c r="I432" t="str">
        <f t="shared" ca="1" si="52"/>
        <v>D</v>
      </c>
      <c r="J432">
        <f t="shared" si="55"/>
        <v>17</v>
      </c>
      <c r="K432" s="36" t="str">
        <f t="shared" ca="1" si="53"/>
        <v>16</v>
      </c>
      <c r="L432" s="36" t="str">
        <f t="shared" ca="1" si="54"/>
        <v>00</v>
      </c>
      <c r="M432" s="21" t="s">
        <v>66</v>
      </c>
    </row>
    <row r="433" spans="1:13" x14ac:dyDescent="0.4">
      <c r="A433">
        <v>5</v>
      </c>
      <c r="D433" s="26" t="s">
        <v>508</v>
      </c>
      <c r="E433">
        <f t="shared" si="56"/>
        <v>8500</v>
      </c>
      <c r="F433">
        <f t="shared" si="57"/>
        <v>6315</v>
      </c>
      <c r="G433" t="str">
        <f t="shared" ca="1" si="50"/>
        <v xml:space="preserve">{"nodeID":"1602109", "floor":"1", "zone":"D", "area":"17", "bay":"16", "hid":"00", "Xaxis":"8500", "Yaxis":"6315" ,"type":"common","updateTime":0} </v>
      </c>
      <c r="H433">
        <f t="shared" si="51"/>
        <v>1</v>
      </c>
      <c r="I433" t="str">
        <f t="shared" ca="1" si="52"/>
        <v>D</v>
      </c>
      <c r="J433">
        <f t="shared" si="55"/>
        <v>17</v>
      </c>
      <c r="K433" s="36" t="str">
        <f t="shared" ca="1" si="53"/>
        <v>16</v>
      </c>
      <c r="L433" s="36" t="str">
        <f t="shared" ca="1" si="54"/>
        <v>00</v>
      </c>
      <c r="M433" s="21" t="s">
        <v>66</v>
      </c>
    </row>
    <row r="434" spans="1:13" x14ac:dyDescent="0.4">
      <c r="A434">
        <v>5</v>
      </c>
      <c r="D434" s="26" t="s">
        <v>509</v>
      </c>
      <c r="E434">
        <f t="shared" si="56"/>
        <v>8500</v>
      </c>
      <c r="F434">
        <f t="shared" si="57"/>
        <v>6310</v>
      </c>
      <c r="G434" t="str">
        <f t="shared" ca="1" si="50"/>
        <v xml:space="preserve">{"nodeID":"1602110", "floor":"1", "zone":"D", "area":"17", "bay":"16", "hid":"00", "Xaxis":"8500", "Yaxis":"6310" ,"type":"common","updateTime":0} </v>
      </c>
      <c r="H434">
        <f t="shared" si="51"/>
        <v>1</v>
      </c>
      <c r="I434" t="str">
        <f t="shared" ca="1" si="52"/>
        <v>D</v>
      </c>
      <c r="J434">
        <f t="shared" si="55"/>
        <v>17</v>
      </c>
      <c r="K434" s="36" t="str">
        <f t="shared" ca="1" si="53"/>
        <v>16</v>
      </c>
      <c r="L434" s="36" t="str">
        <f t="shared" ca="1" si="54"/>
        <v>00</v>
      </c>
      <c r="M434" s="21" t="s">
        <v>66</v>
      </c>
    </row>
    <row r="435" spans="1:13" x14ac:dyDescent="0.4">
      <c r="A435">
        <v>5</v>
      </c>
      <c r="D435" s="26" t="s">
        <v>510</v>
      </c>
      <c r="E435">
        <f t="shared" si="56"/>
        <v>8500</v>
      </c>
      <c r="F435">
        <f t="shared" si="57"/>
        <v>6305</v>
      </c>
      <c r="G435" t="str">
        <f t="shared" ca="1" si="50"/>
        <v xml:space="preserve">{"nodeID":"1602111", "floor":"1", "zone":"D", "area":"17", "bay":"16", "hid":"00", "Xaxis":"8500", "Yaxis":"6305" ,"type":"common","updateTime":0} </v>
      </c>
      <c r="H435">
        <f t="shared" si="51"/>
        <v>1</v>
      </c>
      <c r="I435" t="str">
        <f t="shared" ca="1" si="52"/>
        <v>D</v>
      </c>
      <c r="J435">
        <f t="shared" si="55"/>
        <v>17</v>
      </c>
      <c r="K435" s="36" t="str">
        <f t="shared" ca="1" si="53"/>
        <v>16</v>
      </c>
      <c r="L435" s="36" t="str">
        <f t="shared" ca="1" si="54"/>
        <v>00</v>
      </c>
      <c r="M435" s="21" t="s">
        <v>66</v>
      </c>
    </row>
    <row r="436" spans="1:13" x14ac:dyDescent="0.4">
      <c r="A436">
        <v>5</v>
      </c>
      <c r="D436" s="26" t="s">
        <v>511</v>
      </c>
      <c r="E436">
        <f t="shared" si="56"/>
        <v>8500</v>
      </c>
      <c r="F436">
        <f t="shared" si="57"/>
        <v>6300</v>
      </c>
      <c r="G436" t="str">
        <f t="shared" ca="1" si="50"/>
        <v xml:space="preserve">{"nodeID":"1602112", "floor":"1", "zone":"D", "area":"17", "bay":"16", "hid":"00", "Xaxis":"8500", "Yaxis":"6300" ,"type":"common","updateTime":0} </v>
      </c>
      <c r="H436">
        <f t="shared" si="51"/>
        <v>1</v>
      </c>
      <c r="I436" t="str">
        <f t="shared" ca="1" si="52"/>
        <v>D</v>
      </c>
      <c r="J436">
        <f t="shared" si="55"/>
        <v>17</v>
      </c>
      <c r="K436" s="36" t="str">
        <f t="shared" ca="1" si="53"/>
        <v>16</v>
      </c>
      <c r="L436" s="36" t="str">
        <f t="shared" ca="1" si="54"/>
        <v>00</v>
      </c>
      <c r="M436" s="21" t="s">
        <v>66</v>
      </c>
    </row>
    <row r="437" spans="1:13" x14ac:dyDescent="0.4">
      <c r="A437">
        <v>5</v>
      </c>
      <c r="D437" s="26" t="s">
        <v>512</v>
      </c>
      <c r="E437">
        <f t="shared" si="56"/>
        <v>8500</v>
      </c>
      <c r="F437">
        <f t="shared" si="57"/>
        <v>6295</v>
      </c>
      <c r="G437" t="str">
        <f t="shared" ca="1" si="50"/>
        <v xml:space="preserve">{"nodeID":"1602113", "floor":"1", "zone":"D", "area":"17", "bay":"16", "hid":"00", "Xaxis":"8500", "Yaxis":"6295" ,"type":"common","updateTime":0} </v>
      </c>
      <c r="H437">
        <f t="shared" si="51"/>
        <v>1</v>
      </c>
      <c r="I437" t="str">
        <f t="shared" ca="1" si="52"/>
        <v>D</v>
      </c>
      <c r="J437">
        <f t="shared" si="55"/>
        <v>17</v>
      </c>
      <c r="K437" s="36" t="str">
        <f t="shared" ca="1" si="53"/>
        <v>16</v>
      </c>
      <c r="L437" s="36" t="str">
        <f t="shared" ca="1" si="54"/>
        <v>00</v>
      </c>
      <c r="M437" s="21" t="s">
        <v>66</v>
      </c>
    </row>
    <row r="438" spans="1:13" x14ac:dyDescent="0.4">
      <c r="A438">
        <v>10</v>
      </c>
      <c r="D438" s="26" t="s">
        <v>513</v>
      </c>
      <c r="E438">
        <f t="shared" si="56"/>
        <v>8500</v>
      </c>
      <c r="F438">
        <f t="shared" si="57"/>
        <v>6285</v>
      </c>
      <c r="G438" t="str">
        <f t="shared" ca="1" si="50"/>
        <v xml:space="preserve">{"nodeID":"1602114", "floor":"1", "zone":"D", "area":"17", "bay":"16", "hid":"00", "Xaxis":"8500", "Yaxis":"6285" ,"type":"common","updateTime":0} </v>
      </c>
      <c r="H438">
        <f t="shared" si="51"/>
        <v>1</v>
      </c>
      <c r="I438" t="str">
        <f t="shared" ca="1" si="52"/>
        <v>D</v>
      </c>
      <c r="J438">
        <f t="shared" si="55"/>
        <v>17</v>
      </c>
      <c r="K438" s="36" t="str">
        <f t="shared" ca="1" si="53"/>
        <v>16</v>
      </c>
      <c r="L438" s="36" t="str">
        <f t="shared" ca="1" si="54"/>
        <v>00</v>
      </c>
      <c r="M438" s="21" t="s">
        <v>66</v>
      </c>
    </row>
    <row r="439" spans="1:13" x14ac:dyDescent="0.4">
      <c r="A439">
        <v>10</v>
      </c>
      <c r="D439" s="26" t="s">
        <v>514</v>
      </c>
      <c r="E439">
        <f t="shared" si="56"/>
        <v>8500</v>
      </c>
      <c r="F439">
        <f t="shared" si="57"/>
        <v>6275</v>
      </c>
      <c r="G439" t="str">
        <f t="shared" ca="1" si="50"/>
        <v xml:space="preserve">{"nodeID":"1602115", "floor":"1", "zone":"D", "area":"17", "bay":"16", "hid":"00", "Xaxis":"8500", "Yaxis":"6275" ,"type":"common","updateTime":0} </v>
      </c>
      <c r="H439">
        <f t="shared" si="51"/>
        <v>1</v>
      </c>
      <c r="I439" t="str">
        <f t="shared" ca="1" si="52"/>
        <v>D</v>
      </c>
      <c r="J439">
        <f t="shared" si="55"/>
        <v>17</v>
      </c>
      <c r="K439" s="36" t="str">
        <f t="shared" ca="1" si="53"/>
        <v>16</v>
      </c>
      <c r="L439" s="36" t="str">
        <f t="shared" ca="1" si="54"/>
        <v>00</v>
      </c>
      <c r="M439" s="21" t="s">
        <v>66</v>
      </c>
    </row>
    <row r="440" spans="1:13" x14ac:dyDescent="0.4">
      <c r="A440">
        <v>10</v>
      </c>
      <c r="D440" s="26" t="s">
        <v>515</v>
      </c>
      <c r="E440">
        <f t="shared" si="56"/>
        <v>8500</v>
      </c>
      <c r="F440">
        <f t="shared" si="57"/>
        <v>6265</v>
      </c>
      <c r="G440" t="str">
        <f t="shared" ca="1" si="50"/>
        <v xml:space="preserve">{"nodeID":"1602116", "floor":"1", "zone":"D", "area":"17", "bay":"16", "hid":"00", "Xaxis":"8500", "Yaxis":"6265" ,"type":"common","updateTime":0} </v>
      </c>
      <c r="H440">
        <f t="shared" si="51"/>
        <v>1</v>
      </c>
      <c r="I440" t="str">
        <f t="shared" ca="1" si="52"/>
        <v>D</v>
      </c>
      <c r="J440">
        <f t="shared" si="55"/>
        <v>17</v>
      </c>
      <c r="K440" s="36" t="str">
        <f t="shared" ca="1" si="53"/>
        <v>16</v>
      </c>
      <c r="L440" s="36" t="str">
        <f t="shared" ca="1" si="54"/>
        <v>00</v>
      </c>
      <c r="M440" s="21" t="s">
        <v>66</v>
      </c>
    </row>
    <row r="441" spans="1:13" x14ac:dyDescent="0.4">
      <c r="A441">
        <v>5</v>
      </c>
      <c r="D441" s="26" t="s">
        <v>516</v>
      </c>
      <c r="E441">
        <f t="shared" si="56"/>
        <v>8500</v>
      </c>
      <c r="F441">
        <f t="shared" si="57"/>
        <v>6260</v>
      </c>
      <c r="G441" t="str">
        <f t="shared" ca="1" si="50"/>
        <v xml:space="preserve">{"nodeID":"1602117", "floor":"1", "zone":"D", "area":"17", "bay":"16", "hid":"00", "Xaxis":"8500", "Yaxis":"6260" ,"type":"common","updateTime":0} </v>
      </c>
      <c r="H441">
        <f t="shared" si="51"/>
        <v>1</v>
      </c>
      <c r="I441" t="str">
        <f t="shared" ca="1" si="52"/>
        <v>D</v>
      </c>
      <c r="J441">
        <f t="shared" si="55"/>
        <v>17</v>
      </c>
      <c r="K441" s="36" t="str">
        <f t="shared" ca="1" si="53"/>
        <v>16</v>
      </c>
      <c r="L441" s="36" t="str">
        <f t="shared" ca="1" si="54"/>
        <v>00</v>
      </c>
      <c r="M441" s="21" t="s">
        <v>66</v>
      </c>
    </row>
    <row r="442" spans="1:13" x14ac:dyDescent="0.4">
      <c r="A442">
        <v>20</v>
      </c>
      <c r="D442" s="26" t="s">
        <v>517</v>
      </c>
      <c r="E442">
        <f t="shared" si="56"/>
        <v>8500</v>
      </c>
      <c r="F442">
        <f t="shared" si="57"/>
        <v>6240</v>
      </c>
      <c r="G442" t="str">
        <f t="shared" ca="1" si="50"/>
        <v xml:space="preserve">{"nodeID":"1602118", "floor":"1", "zone":"D", "area":"17", "bay":"16", "hid":"00", "Xaxis":"8500", "Yaxis":"6240" ,"type":"common","updateTime":0} </v>
      </c>
      <c r="H442">
        <f t="shared" si="51"/>
        <v>1</v>
      </c>
      <c r="I442" t="str">
        <f t="shared" ca="1" si="52"/>
        <v>D</v>
      </c>
      <c r="J442">
        <f t="shared" si="55"/>
        <v>17</v>
      </c>
      <c r="K442" s="36" t="str">
        <f t="shared" ca="1" si="53"/>
        <v>16</v>
      </c>
      <c r="L442" s="36" t="str">
        <f t="shared" ca="1" si="54"/>
        <v>00</v>
      </c>
      <c r="M442" s="21" t="s">
        <v>66</v>
      </c>
    </row>
    <row r="443" spans="1:13" x14ac:dyDescent="0.4">
      <c r="A443">
        <v>10</v>
      </c>
      <c r="D443" s="26" t="s">
        <v>518</v>
      </c>
      <c r="E443">
        <f t="shared" si="56"/>
        <v>8500</v>
      </c>
      <c r="F443">
        <f t="shared" si="57"/>
        <v>6230</v>
      </c>
      <c r="G443" t="str">
        <f t="shared" ca="1" si="50"/>
        <v xml:space="preserve">{"nodeID":"1602119", "floor":"1", "zone":"D", "area":"17", "bay":"16", "hid":"00", "Xaxis":"8500", "Yaxis":"6230" ,"type":"common","updateTime":0} </v>
      </c>
      <c r="H443">
        <f t="shared" si="51"/>
        <v>1</v>
      </c>
      <c r="I443" t="str">
        <f t="shared" ca="1" si="52"/>
        <v>D</v>
      </c>
      <c r="J443">
        <f t="shared" si="55"/>
        <v>17</v>
      </c>
      <c r="K443" s="36" t="str">
        <f t="shared" ca="1" si="53"/>
        <v>16</v>
      </c>
      <c r="L443" s="36" t="str">
        <f t="shared" ca="1" si="54"/>
        <v>00</v>
      </c>
      <c r="M443" s="21" t="s">
        <v>66</v>
      </c>
    </row>
    <row r="444" spans="1:13" x14ac:dyDescent="0.4">
      <c r="A444">
        <v>5</v>
      </c>
      <c r="D444" s="26" t="s">
        <v>519</v>
      </c>
      <c r="E444">
        <f t="shared" si="56"/>
        <v>8500</v>
      </c>
      <c r="F444">
        <f t="shared" si="57"/>
        <v>6225</v>
      </c>
      <c r="G444" t="str">
        <f t="shared" ca="1" si="50"/>
        <v xml:space="preserve">{"nodeID":"1602120", "floor":"1", "zone":"D", "area":"17", "bay":"16", "hid":"00", "Xaxis":"8500", "Yaxis":"6225" ,"type":"common","updateTime":0} </v>
      </c>
      <c r="H444">
        <f t="shared" si="51"/>
        <v>1</v>
      </c>
      <c r="I444" t="str">
        <f t="shared" ca="1" si="52"/>
        <v>D</v>
      </c>
      <c r="J444">
        <f t="shared" si="55"/>
        <v>17</v>
      </c>
      <c r="K444" s="36" t="str">
        <f t="shared" ca="1" si="53"/>
        <v>16</v>
      </c>
      <c r="L444" s="36" t="str">
        <f t="shared" ca="1" si="54"/>
        <v>00</v>
      </c>
      <c r="M444" s="21" t="s">
        <v>66</v>
      </c>
    </row>
    <row r="445" spans="1:13" x14ac:dyDescent="0.4">
      <c r="A445">
        <v>10</v>
      </c>
      <c r="D445" s="26" t="s">
        <v>520</v>
      </c>
      <c r="E445">
        <f t="shared" si="56"/>
        <v>8500</v>
      </c>
      <c r="F445">
        <f t="shared" si="57"/>
        <v>6215</v>
      </c>
      <c r="G445" t="str">
        <f t="shared" ca="1" si="50"/>
        <v xml:space="preserve">{"nodeID":"1602121", "floor":"1", "zone":"D", "area":"17", "bay":"16", "hid":"00", "Xaxis":"8500", "Yaxis":"6215" ,"type":"common","updateTime":0} </v>
      </c>
      <c r="H445">
        <f t="shared" si="51"/>
        <v>1</v>
      </c>
      <c r="I445" t="str">
        <f t="shared" ca="1" si="52"/>
        <v>D</v>
      </c>
      <c r="J445">
        <f t="shared" si="55"/>
        <v>17</v>
      </c>
      <c r="K445" s="36" t="str">
        <f t="shared" ca="1" si="53"/>
        <v>16</v>
      </c>
      <c r="L445" s="36" t="str">
        <f t="shared" ca="1" si="54"/>
        <v>00</v>
      </c>
      <c r="M445" s="21" t="s">
        <v>66</v>
      </c>
    </row>
    <row r="446" spans="1:13" x14ac:dyDescent="0.4">
      <c r="A446">
        <v>5</v>
      </c>
      <c r="D446" s="26" t="s">
        <v>521</v>
      </c>
      <c r="E446">
        <f t="shared" si="56"/>
        <v>8500</v>
      </c>
      <c r="F446">
        <f t="shared" si="57"/>
        <v>6210</v>
      </c>
      <c r="G446" t="str">
        <f t="shared" ca="1" si="50"/>
        <v xml:space="preserve">{"nodeID":"1602122", "floor":"1", "zone":"D", "area":"17", "bay":"16", "hid":"00", "Xaxis":"8500", "Yaxis":"6210" ,"type":"common","updateTime":0} </v>
      </c>
      <c r="H446">
        <f t="shared" si="51"/>
        <v>1</v>
      </c>
      <c r="I446" t="str">
        <f t="shared" ca="1" si="52"/>
        <v>D</v>
      </c>
      <c r="J446">
        <f t="shared" si="55"/>
        <v>17</v>
      </c>
      <c r="K446" s="36" t="str">
        <f t="shared" ca="1" si="53"/>
        <v>16</v>
      </c>
      <c r="L446" s="36" t="str">
        <f t="shared" ca="1" si="54"/>
        <v>00</v>
      </c>
      <c r="M446" s="21" t="s">
        <v>66</v>
      </c>
    </row>
    <row r="447" spans="1:13" x14ac:dyDescent="0.4">
      <c r="A447">
        <v>20</v>
      </c>
      <c r="D447" s="26" t="s">
        <v>522</v>
      </c>
      <c r="E447">
        <f t="shared" si="56"/>
        <v>8500</v>
      </c>
      <c r="F447">
        <f t="shared" si="57"/>
        <v>6190</v>
      </c>
      <c r="G447" t="str">
        <f t="shared" ca="1" si="50"/>
        <v xml:space="preserve">{"nodeID":"1602123", "floor":"1", "zone":"D", "area":"17", "bay":"16", "hid":"00", "Xaxis":"8500", "Yaxis":"6190" ,"type":"common","updateTime":0} </v>
      </c>
      <c r="H447">
        <f t="shared" si="51"/>
        <v>1</v>
      </c>
      <c r="I447" t="str">
        <f t="shared" ca="1" si="52"/>
        <v>D</v>
      </c>
      <c r="J447">
        <f t="shared" si="55"/>
        <v>17</v>
      </c>
      <c r="K447" s="36" t="str">
        <f t="shared" ca="1" si="53"/>
        <v>16</v>
      </c>
      <c r="L447" s="36" t="str">
        <f t="shared" ca="1" si="54"/>
        <v>00</v>
      </c>
      <c r="M447" s="21" t="s">
        <v>66</v>
      </c>
    </row>
    <row r="448" spans="1:13" x14ac:dyDescent="0.4">
      <c r="A448">
        <v>10</v>
      </c>
      <c r="D448" s="26" t="s">
        <v>523</v>
      </c>
      <c r="E448">
        <f t="shared" si="56"/>
        <v>8500</v>
      </c>
      <c r="F448">
        <f t="shared" si="57"/>
        <v>6180</v>
      </c>
      <c r="G448" t="str">
        <f t="shared" ca="1" si="50"/>
        <v xml:space="preserve">{"nodeID":"1602124", "floor":"1", "zone":"D", "area":"17", "bay":"16", "hid":"00", "Xaxis":"8500", "Yaxis":"6180" ,"type":"common","updateTime":0} </v>
      </c>
      <c r="H448">
        <f t="shared" si="51"/>
        <v>1</v>
      </c>
      <c r="I448" t="str">
        <f t="shared" ca="1" si="52"/>
        <v>D</v>
      </c>
      <c r="J448">
        <f t="shared" si="55"/>
        <v>17</v>
      </c>
      <c r="K448" s="36" t="str">
        <f t="shared" ca="1" si="53"/>
        <v>16</v>
      </c>
      <c r="L448" s="36" t="str">
        <f t="shared" ca="1" si="54"/>
        <v>00</v>
      </c>
      <c r="M448" s="21" t="s">
        <v>66</v>
      </c>
    </row>
    <row r="449" spans="1:13" x14ac:dyDescent="0.4">
      <c r="A449">
        <v>10</v>
      </c>
      <c r="D449" s="26" t="s">
        <v>524</v>
      </c>
      <c r="E449">
        <f t="shared" si="56"/>
        <v>8500</v>
      </c>
      <c r="F449">
        <f t="shared" si="57"/>
        <v>6170</v>
      </c>
      <c r="G449" t="str">
        <f t="shared" ca="1" si="50"/>
        <v xml:space="preserve">{"nodeID":"1602125", "floor":"1", "zone":"D", "area":"17", "bay":"16", "hid":"00", "Xaxis":"8500", "Yaxis":"6170" ,"type":"common","updateTime":0} </v>
      </c>
      <c r="H449">
        <f t="shared" si="51"/>
        <v>1</v>
      </c>
      <c r="I449" t="str">
        <f t="shared" ca="1" si="52"/>
        <v>D</v>
      </c>
      <c r="J449">
        <f t="shared" si="55"/>
        <v>17</v>
      </c>
      <c r="K449" s="36" t="str">
        <f t="shared" ca="1" si="53"/>
        <v>16</v>
      </c>
      <c r="L449" s="36" t="str">
        <f t="shared" ca="1" si="54"/>
        <v>00</v>
      </c>
      <c r="M449" s="21" t="s">
        <v>66</v>
      </c>
    </row>
    <row r="450" spans="1:13" x14ac:dyDescent="0.4">
      <c r="A450">
        <v>5</v>
      </c>
      <c r="D450" s="26" t="s">
        <v>525</v>
      </c>
      <c r="E450">
        <f t="shared" si="56"/>
        <v>8500</v>
      </c>
      <c r="F450">
        <f t="shared" si="57"/>
        <v>6165</v>
      </c>
      <c r="G450" t="str">
        <f t="shared" ca="1" si="50"/>
        <v xml:space="preserve">{"nodeID":"1602126", "floor":"1", "zone":"D", "area":"17", "bay":"16", "hid":"00", "Xaxis":"8500", "Yaxis":"6165" ,"type":"common","updateTime":0} </v>
      </c>
      <c r="H450">
        <f t="shared" si="51"/>
        <v>1</v>
      </c>
      <c r="I450" t="str">
        <f t="shared" ca="1" si="52"/>
        <v>D</v>
      </c>
      <c r="J450">
        <f t="shared" si="55"/>
        <v>17</v>
      </c>
      <c r="K450" s="36" t="str">
        <f t="shared" ca="1" si="53"/>
        <v>16</v>
      </c>
      <c r="L450" s="36" t="str">
        <f t="shared" ca="1" si="54"/>
        <v>00</v>
      </c>
      <c r="M450" s="21" t="s">
        <v>66</v>
      </c>
    </row>
    <row r="451" spans="1:13" x14ac:dyDescent="0.4">
      <c r="A451">
        <v>20</v>
      </c>
      <c r="D451" s="26" t="s">
        <v>526</v>
      </c>
      <c r="E451">
        <f t="shared" si="56"/>
        <v>8500</v>
      </c>
      <c r="F451">
        <f t="shared" si="57"/>
        <v>6145</v>
      </c>
      <c r="G451" t="str">
        <f t="shared" ca="1" si="50"/>
        <v xml:space="preserve">{"nodeID":"1602127", "floor":"1", "zone":"D", "area":"17", "bay":"16", "hid":"00", "Xaxis":"8500", "Yaxis":"6145" ,"type":"common","updateTime":0} </v>
      </c>
      <c r="H451">
        <f t="shared" si="51"/>
        <v>1</v>
      </c>
      <c r="I451" t="str">
        <f t="shared" ca="1" si="52"/>
        <v>D</v>
      </c>
      <c r="J451">
        <f t="shared" si="55"/>
        <v>17</v>
      </c>
      <c r="K451" s="36" t="str">
        <f t="shared" ca="1" si="53"/>
        <v>16</v>
      </c>
      <c r="L451" s="36" t="str">
        <f t="shared" ca="1" si="54"/>
        <v>00</v>
      </c>
      <c r="M451" s="21" t="s">
        <v>66</v>
      </c>
    </row>
    <row r="452" spans="1:13" x14ac:dyDescent="0.4">
      <c r="A452">
        <v>20</v>
      </c>
      <c r="D452" s="26" t="s">
        <v>527</v>
      </c>
      <c r="E452">
        <f t="shared" si="56"/>
        <v>8500</v>
      </c>
      <c r="F452">
        <f t="shared" si="57"/>
        <v>6125</v>
      </c>
      <c r="G452" t="str">
        <f t="shared" ref="G452:G515" ca="1" si="58">CONCATENATE("{""nodeID"":""",CONCATENATE(K452,D452),"""",", ""floor"":""",H452,"""",", ""zone"":""",I452,"""",", ""area"":""",J452,"""", ", ""bay"":""",K452,"""", ", ""hid"":""",L452,"""", ", ""Xaxis"":""",E452,"""", ", ""Yaxis"":""",F452,"""", " ,""type"":""",M452,"""", ",""updateTime"":0} ")</f>
        <v xml:space="preserve">{"nodeID":"1602128", "floor":"1", "zone":"D", "area":"17", "bay":"16", "hid":"00", "Xaxis":"8500", "Yaxis":"6125" ,"type":"common","updateTime":0} </v>
      </c>
      <c r="H452">
        <f t="shared" ref="H452:H515" si="59">$H$1</f>
        <v>1</v>
      </c>
      <c r="I452" t="str">
        <f t="shared" ref="I452:I515" ca="1" si="60">INDIRECT("I1")</f>
        <v>D</v>
      </c>
      <c r="J452">
        <f t="shared" si="55"/>
        <v>17</v>
      </c>
      <c r="K452" s="36" t="str">
        <f t="shared" ref="K452:K515" ca="1" si="61">INDIRECT("K1")</f>
        <v>16</v>
      </c>
      <c r="L452" s="36" t="str">
        <f t="shared" ref="L452:L515" ca="1" si="62">INDIRECT("L1")</f>
        <v>00</v>
      </c>
      <c r="M452" s="21" t="s">
        <v>66</v>
      </c>
    </row>
    <row r="453" spans="1:13" x14ac:dyDescent="0.4">
      <c r="A453">
        <v>5</v>
      </c>
      <c r="D453" s="26" t="s">
        <v>528</v>
      </c>
      <c r="E453">
        <f t="shared" si="56"/>
        <v>8500</v>
      </c>
      <c r="F453">
        <f t="shared" si="57"/>
        <v>6120</v>
      </c>
      <c r="G453" t="str">
        <f t="shared" ca="1" si="58"/>
        <v xml:space="preserve">{"nodeID":"1602129", "floor":"1", "zone":"D", "area":"17", "bay":"16", "hid":"00", "Xaxis":"8500", "Yaxis":"6120" ,"type":"common","updateTime":0} </v>
      </c>
      <c r="H453">
        <f t="shared" si="59"/>
        <v>1</v>
      </c>
      <c r="I453" t="str">
        <f t="shared" ca="1" si="60"/>
        <v>D</v>
      </c>
      <c r="J453">
        <f t="shared" ref="J453:J516" si="63">$J$1</f>
        <v>17</v>
      </c>
      <c r="K453" s="36" t="str">
        <f t="shared" ca="1" si="61"/>
        <v>16</v>
      </c>
      <c r="L453" s="36" t="str">
        <f t="shared" ca="1" si="62"/>
        <v>00</v>
      </c>
      <c r="M453" s="21" t="s">
        <v>66</v>
      </c>
    </row>
    <row r="454" spans="1:13" x14ac:dyDescent="0.4">
      <c r="A454">
        <v>5</v>
      </c>
      <c r="D454" s="26" t="s">
        <v>529</v>
      </c>
      <c r="E454">
        <f t="shared" ref="E454:E517" si="64">$B$6</f>
        <v>8500</v>
      </c>
      <c r="F454">
        <f t="shared" si="57"/>
        <v>6115</v>
      </c>
      <c r="G454" t="str">
        <f t="shared" ca="1" si="58"/>
        <v xml:space="preserve">{"nodeID":"1602130", "floor":"1", "zone":"D", "area":"17", "bay":"16", "hid":"00", "Xaxis":"8500", "Yaxis":"6115" ,"type":"common","updateTime":0} </v>
      </c>
      <c r="H454">
        <f t="shared" si="59"/>
        <v>1</v>
      </c>
      <c r="I454" t="str">
        <f t="shared" ca="1" si="60"/>
        <v>D</v>
      </c>
      <c r="J454">
        <f t="shared" si="63"/>
        <v>17</v>
      </c>
      <c r="K454" s="36" t="str">
        <f t="shared" ca="1" si="61"/>
        <v>16</v>
      </c>
      <c r="L454" s="36" t="str">
        <f t="shared" ca="1" si="62"/>
        <v>00</v>
      </c>
      <c r="M454" s="21" t="s">
        <v>66</v>
      </c>
    </row>
    <row r="455" spans="1:13" x14ac:dyDescent="0.4">
      <c r="A455">
        <v>5</v>
      </c>
      <c r="D455" s="26" t="s">
        <v>530</v>
      </c>
      <c r="E455">
        <f t="shared" si="64"/>
        <v>8500</v>
      </c>
      <c r="F455">
        <f t="shared" si="57"/>
        <v>6110</v>
      </c>
      <c r="G455" t="str">
        <f t="shared" ca="1" si="58"/>
        <v xml:space="preserve">{"nodeID":"1602131", "floor":"1", "zone":"D", "area":"17", "bay":"16", "hid":"00", "Xaxis":"8500", "Yaxis":"6110" ,"type":"common","updateTime":0} </v>
      </c>
      <c r="H455">
        <f t="shared" si="59"/>
        <v>1</v>
      </c>
      <c r="I455" t="str">
        <f t="shared" ca="1" si="60"/>
        <v>D</v>
      </c>
      <c r="J455">
        <f t="shared" si="63"/>
        <v>17</v>
      </c>
      <c r="K455" s="36" t="str">
        <f t="shared" ca="1" si="61"/>
        <v>16</v>
      </c>
      <c r="L455" s="36" t="str">
        <f t="shared" ca="1" si="62"/>
        <v>00</v>
      </c>
      <c r="M455" s="21" t="s">
        <v>66</v>
      </c>
    </row>
    <row r="456" spans="1:13" x14ac:dyDescent="0.4">
      <c r="A456">
        <v>5</v>
      </c>
      <c r="D456" s="26" t="s">
        <v>531</v>
      </c>
      <c r="E456">
        <f t="shared" si="64"/>
        <v>8500</v>
      </c>
      <c r="F456">
        <f t="shared" ref="F456:F519" si="65">F455-A456</f>
        <v>6105</v>
      </c>
      <c r="G456" t="str">
        <f t="shared" ca="1" si="58"/>
        <v xml:space="preserve">{"nodeID":"1602132", "floor":"1", "zone":"D", "area":"17", "bay":"16", "hid":"00", "Xaxis":"8500", "Yaxis":"6105" ,"type":"common","updateTime":0} </v>
      </c>
      <c r="H456">
        <f t="shared" si="59"/>
        <v>1</v>
      </c>
      <c r="I456" t="str">
        <f t="shared" ca="1" si="60"/>
        <v>D</v>
      </c>
      <c r="J456">
        <f t="shared" si="63"/>
        <v>17</v>
      </c>
      <c r="K456" s="36" t="str">
        <f t="shared" ca="1" si="61"/>
        <v>16</v>
      </c>
      <c r="L456" s="36" t="str">
        <f t="shared" ca="1" si="62"/>
        <v>00</v>
      </c>
      <c r="M456" s="21" t="s">
        <v>66</v>
      </c>
    </row>
    <row r="457" spans="1:13" x14ac:dyDescent="0.4">
      <c r="A457">
        <v>5</v>
      </c>
      <c r="D457" s="26" t="s">
        <v>532</v>
      </c>
      <c r="E457">
        <f t="shared" si="64"/>
        <v>8500</v>
      </c>
      <c r="F457">
        <f t="shared" si="65"/>
        <v>6100</v>
      </c>
      <c r="G457" t="str">
        <f t="shared" ca="1" si="58"/>
        <v xml:space="preserve">{"nodeID":"1602133", "floor":"1", "zone":"D", "area":"17", "bay":"16", "hid":"00", "Xaxis":"8500", "Yaxis":"6100" ,"type":"common","updateTime":0} </v>
      </c>
      <c r="H457">
        <f t="shared" si="59"/>
        <v>1</v>
      </c>
      <c r="I457" t="str">
        <f t="shared" ca="1" si="60"/>
        <v>D</v>
      </c>
      <c r="J457">
        <f t="shared" si="63"/>
        <v>17</v>
      </c>
      <c r="K457" s="36" t="str">
        <f t="shared" ca="1" si="61"/>
        <v>16</v>
      </c>
      <c r="L457" s="36" t="str">
        <f t="shared" ca="1" si="62"/>
        <v>00</v>
      </c>
      <c r="M457" s="21" t="s">
        <v>66</v>
      </c>
    </row>
    <row r="458" spans="1:13" x14ac:dyDescent="0.4">
      <c r="A458">
        <v>5</v>
      </c>
      <c r="D458" s="26" t="s">
        <v>533</v>
      </c>
      <c r="E458">
        <f t="shared" si="64"/>
        <v>8500</v>
      </c>
      <c r="F458">
        <f t="shared" si="65"/>
        <v>6095</v>
      </c>
      <c r="G458" t="str">
        <f t="shared" ca="1" si="58"/>
        <v xml:space="preserve">{"nodeID":"1602134", "floor":"1", "zone":"D", "area":"17", "bay":"16", "hid":"00", "Xaxis":"8500", "Yaxis":"6095" ,"type":"common","updateTime":0} </v>
      </c>
      <c r="H458">
        <f t="shared" si="59"/>
        <v>1</v>
      </c>
      <c r="I458" t="str">
        <f t="shared" ca="1" si="60"/>
        <v>D</v>
      </c>
      <c r="J458">
        <f t="shared" si="63"/>
        <v>17</v>
      </c>
      <c r="K458" s="36" t="str">
        <f t="shared" ca="1" si="61"/>
        <v>16</v>
      </c>
      <c r="L458" s="36" t="str">
        <f t="shared" ca="1" si="62"/>
        <v>00</v>
      </c>
      <c r="M458" s="21" t="s">
        <v>66</v>
      </c>
    </row>
    <row r="459" spans="1:13" x14ac:dyDescent="0.4">
      <c r="A459">
        <v>5</v>
      </c>
      <c r="D459" s="26" t="s">
        <v>534</v>
      </c>
      <c r="E459">
        <f t="shared" si="64"/>
        <v>8500</v>
      </c>
      <c r="F459">
        <f t="shared" si="65"/>
        <v>6090</v>
      </c>
      <c r="G459" t="str">
        <f t="shared" ca="1" si="58"/>
        <v xml:space="preserve">{"nodeID":"1602135", "floor":"1", "zone":"D", "area":"17", "bay":"16", "hid":"00", "Xaxis":"8500", "Yaxis":"6090" ,"type":"common","updateTime":0} </v>
      </c>
      <c r="H459">
        <f t="shared" si="59"/>
        <v>1</v>
      </c>
      <c r="I459" t="str">
        <f t="shared" ca="1" si="60"/>
        <v>D</v>
      </c>
      <c r="J459">
        <f t="shared" si="63"/>
        <v>17</v>
      </c>
      <c r="K459" s="36" t="str">
        <f t="shared" ca="1" si="61"/>
        <v>16</v>
      </c>
      <c r="L459" s="36" t="str">
        <f t="shared" ca="1" si="62"/>
        <v>00</v>
      </c>
      <c r="M459" s="21" t="s">
        <v>66</v>
      </c>
    </row>
    <row r="460" spans="1:13" x14ac:dyDescent="0.4">
      <c r="A460">
        <v>5</v>
      </c>
      <c r="D460" s="26" t="s">
        <v>535</v>
      </c>
      <c r="E460">
        <f t="shared" si="64"/>
        <v>8500</v>
      </c>
      <c r="F460">
        <f t="shared" si="65"/>
        <v>6085</v>
      </c>
      <c r="G460" t="str">
        <f t="shared" ca="1" si="58"/>
        <v xml:space="preserve">{"nodeID":"1602136", "floor":"1", "zone":"D", "area":"17", "bay":"16", "hid":"00", "Xaxis":"8500", "Yaxis":"6085" ,"type":"common","updateTime":0} </v>
      </c>
      <c r="H460">
        <f t="shared" si="59"/>
        <v>1</v>
      </c>
      <c r="I460" t="str">
        <f t="shared" ca="1" si="60"/>
        <v>D</v>
      </c>
      <c r="J460">
        <f t="shared" si="63"/>
        <v>17</v>
      </c>
      <c r="K460" s="36" t="str">
        <f t="shared" ca="1" si="61"/>
        <v>16</v>
      </c>
      <c r="L460" s="36" t="str">
        <f t="shared" ca="1" si="62"/>
        <v>00</v>
      </c>
      <c r="M460" s="21" t="s">
        <v>66</v>
      </c>
    </row>
    <row r="461" spans="1:13" x14ac:dyDescent="0.4">
      <c r="A461">
        <v>5</v>
      </c>
      <c r="D461" s="26" t="s">
        <v>536</v>
      </c>
      <c r="E461">
        <f t="shared" si="64"/>
        <v>8500</v>
      </c>
      <c r="F461">
        <f t="shared" si="65"/>
        <v>6080</v>
      </c>
      <c r="G461" t="str">
        <f t="shared" ca="1" si="58"/>
        <v xml:space="preserve">{"nodeID":"1602137", "floor":"1", "zone":"D", "area":"17", "bay":"16", "hid":"00", "Xaxis":"8500", "Yaxis":"6080" ,"type":"common","updateTime":0} </v>
      </c>
      <c r="H461">
        <f t="shared" si="59"/>
        <v>1</v>
      </c>
      <c r="I461" t="str">
        <f t="shared" ca="1" si="60"/>
        <v>D</v>
      </c>
      <c r="J461">
        <f t="shared" si="63"/>
        <v>17</v>
      </c>
      <c r="K461" s="36" t="str">
        <f t="shared" ca="1" si="61"/>
        <v>16</v>
      </c>
      <c r="L461" s="36" t="str">
        <f t="shared" ca="1" si="62"/>
        <v>00</v>
      </c>
      <c r="M461" s="21" t="s">
        <v>66</v>
      </c>
    </row>
    <row r="462" spans="1:13" x14ac:dyDescent="0.4">
      <c r="A462">
        <v>5</v>
      </c>
      <c r="D462" s="26" t="s">
        <v>537</v>
      </c>
      <c r="E462">
        <f t="shared" si="64"/>
        <v>8500</v>
      </c>
      <c r="F462">
        <f t="shared" si="65"/>
        <v>6075</v>
      </c>
      <c r="G462" t="str">
        <f t="shared" ca="1" si="58"/>
        <v xml:space="preserve">{"nodeID":"1602138", "floor":"1", "zone":"D", "area":"17", "bay":"16", "hid":"00", "Xaxis":"8500", "Yaxis":"6075" ,"type":"common","updateTime":0} </v>
      </c>
      <c r="H462">
        <f t="shared" si="59"/>
        <v>1</v>
      </c>
      <c r="I462" t="str">
        <f t="shared" ca="1" si="60"/>
        <v>D</v>
      </c>
      <c r="J462">
        <f t="shared" si="63"/>
        <v>17</v>
      </c>
      <c r="K462" s="36" t="str">
        <f t="shared" ca="1" si="61"/>
        <v>16</v>
      </c>
      <c r="L462" s="36" t="str">
        <f t="shared" ca="1" si="62"/>
        <v>00</v>
      </c>
      <c r="M462" s="21" t="s">
        <v>66</v>
      </c>
    </row>
    <row r="463" spans="1:13" x14ac:dyDescent="0.4">
      <c r="A463">
        <v>10</v>
      </c>
      <c r="D463" s="26" t="s">
        <v>538</v>
      </c>
      <c r="E463">
        <f t="shared" si="64"/>
        <v>8500</v>
      </c>
      <c r="F463">
        <f t="shared" si="65"/>
        <v>6065</v>
      </c>
      <c r="G463" t="str">
        <f t="shared" ca="1" si="58"/>
        <v xml:space="preserve">{"nodeID":"1602139", "floor":"1", "zone":"D", "area":"17", "bay":"16", "hid":"00", "Xaxis":"8500", "Yaxis":"6065" ,"type":"common","updateTime":0} </v>
      </c>
      <c r="H463">
        <f t="shared" si="59"/>
        <v>1</v>
      </c>
      <c r="I463" t="str">
        <f t="shared" ca="1" si="60"/>
        <v>D</v>
      </c>
      <c r="J463">
        <f t="shared" si="63"/>
        <v>17</v>
      </c>
      <c r="K463" s="36" t="str">
        <f t="shared" ca="1" si="61"/>
        <v>16</v>
      </c>
      <c r="L463" s="36" t="str">
        <f t="shared" ca="1" si="62"/>
        <v>00</v>
      </c>
      <c r="M463" s="21" t="s">
        <v>66</v>
      </c>
    </row>
    <row r="464" spans="1:13" x14ac:dyDescent="0.4">
      <c r="A464">
        <v>10</v>
      </c>
      <c r="D464" s="26" t="s">
        <v>539</v>
      </c>
      <c r="E464">
        <f t="shared" si="64"/>
        <v>8500</v>
      </c>
      <c r="F464">
        <f t="shared" si="65"/>
        <v>6055</v>
      </c>
      <c r="G464" t="str">
        <f t="shared" ca="1" si="58"/>
        <v xml:space="preserve">{"nodeID":"1602140", "floor":"1", "zone":"D", "area":"17", "bay":"16", "hid":"00", "Xaxis":"8500", "Yaxis":"6055" ,"type":"common","updateTime":0} </v>
      </c>
      <c r="H464">
        <f t="shared" si="59"/>
        <v>1</v>
      </c>
      <c r="I464" t="str">
        <f t="shared" ca="1" si="60"/>
        <v>D</v>
      </c>
      <c r="J464">
        <f t="shared" si="63"/>
        <v>17</v>
      </c>
      <c r="K464" s="36" t="str">
        <f t="shared" ca="1" si="61"/>
        <v>16</v>
      </c>
      <c r="L464" s="36" t="str">
        <f t="shared" ca="1" si="62"/>
        <v>00</v>
      </c>
      <c r="M464" s="21" t="s">
        <v>66</v>
      </c>
    </row>
    <row r="465" spans="1:13" x14ac:dyDescent="0.4">
      <c r="A465">
        <v>10</v>
      </c>
      <c r="D465" s="26" t="s">
        <v>540</v>
      </c>
      <c r="E465">
        <f t="shared" si="64"/>
        <v>8500</v>
      </c>
      <c r="F465">
        <f t="shared" si="65"/>
        <v>6045</v>
      </c>
      <c r="G465" t="str">
        <f t="shared" ca="1" si="58"/>
        <v xml:space="preserve">{"nodeID":"1602141", "floor":"1", "zone":"D", "area":"17", "bay":"16", "hid":"00", "Xaxis":"8500", "Yaxis":"6045" ,"type":"common","updateTime":0} </v>
      </c>
      <c r="H465">
        <f t="shared" si="59"/>
        <v>1</v>
      </c>
      <c r="I465" t="str">
        <f t="shared" ca="1" si="60"/>
        <v>D</v>
      </c>
      <c r="J465">
        <f t="shared" si="63"/>
        <v>17</v>
      </c>
      <c r="K465" s="36" t="str">
        <f t="shared" ca="1" si="61"/>
        <v>16</v>
      </c>
      <c r="L465" s="36" t="str">
        <f t="shared" ca="1" si="62"/>
        <v>00</v>
      </c>
      <c r="M465" s="21" t="s">
        <v>66</v>
      </c>
    </row>
    <row r="466" spans="1:13" x14ac:dyDescent="0.4">
      <c r="A466">
        <v>5</v>
      </c>
      <c r="D466" s="26" t="s">
        <v>541</v>
      </c>
      <c r="E466">
        <f t="shared" si="64"/>
        <v>8500</v>
      </c>
      <c r="F466">
        <f t="shared" si="65"/>
        <v>6040</v>
      </c>
      <c r="G466" t="str">
        <f t="shared" ca="1" si="58"/>
        <v xml:space="preserve">{"nodeID":"1602142", "floor":"1", "zone":"D", "area":"17", "bay":"16", "hid":"00", "Xaxis":"8500", "Yaxis":"6040" ,"type":"common","updateTime":0} </v>
      </c>
      <c r="H466">
        <f t="shared" si="59"/>
        <v>1</v>
      </c>
      <c r="I466" t="str">
        <f t="shared" ca="1" si="60"/>
        <v>D</v>
      </c>
      <c r="J466">
        <f t="shared" si="63"/>
        <v>17</v>
      </c>
      <c r="K466" s="36" t="str">
        <f t="shared" ca="1" si="61"/>
        <v>16</v>
      </c>
      <c r="L466" s="36" t="str">
        <f t="shared" ca="1" si="62"/>
        <v>00</v>
      </c>
      <c r="M466" s="21" t="s">
        <v>66</v>
      </c>
    </row>
    <row r="467" spans="1:13" x14ac:dyDescent="0.4">
      <c r="A467">
        <v>5</v>
      </c>
      <c r="D467" s="26" t="s">
        <v>542</v>
      </c>
      <c r="E467">
        <f t="shared" si="64"/>
        <v>8500</v>
      </c>
      <c r="F467">
        <f t="shared" si="65"/>
        <v>6035</v>
      </c>
      <c r="G467" t="str">
        <f t="shared" ca="1" si="58"/>
        <v xml:space="preserve">{"nodeID":"1602143", "floor":"1", "zone":"D", "area":"17", "bay":"16", "hid":"00", "Xaxis":"8500", "Yaxis":"6035" ,"type":"common","updateTime":0} </v>
      </c>
      <c r="H467">
        <f t="shared" si="59"/>
        <v>1</v>
      </c>
      <c r="I467" t="str">
        <f t="shared" ca="1" si="60"/>
        <v>D</v>
      </c>
      <c r="J467">
        <f t="shared" si="63"/>
        <v>17</v>
      </c>
      <c r="K467" s="36" t="str">
        <f t="shared" ca="1" si="61"/>
        <v>16</v>
      </c>
      <c r="L467" s="36" t="str">
        <f t="shared" ca="1" si="62"/>
        <v>00</v>
      </c>
      <c r="M467" s="21" t="s">
        <v>66</v>
      </c>
    </row>
    <row r="468" spans="1:13" x14ac:dyDescent="0.4">
      <c r="A468">
        <v>20</v>
      </c>
      <c r="D468" s="26" t="s">
        <v>543</v>
      </c>
      <c r="E468">
        <f t="shared" si="64"/>
        <v>8500</v>
      </c>
      <c r="F468">
        <f t="shared" si="65"/>
        <v>6015</v>
      </c>
      <c r="G468" t="str">
        <f t="shared" ca="1" si="58"/>
        <v xml:space="preserve">{"nodeID":"1602144", "floor":"1", "zone":"D", "area":"17", "bay":"16", "hid":"00", "Xaxis":"8500", "Yaxis":"6015" ,"type":"common","updateTime":0} </v>
      </c>
      <c r="H468">
        <f t="shared" si="59"/>
        <v>1</v>
      </c>
      <c r="I468" t="str">
        <f t="shared" ca="1" si="60"/>
        <v>D</v>
      </c>
      <c r="J468">
        <f t="shared" si="63"/>
        <v>17</v>
      </c>
      <c r="K468" s="36" t="str">
        <f t="shared" ca="1" si="61"/>
        <v>16</v>
      </c>
      <c r="L468" s="36" t="str">
        <f t="shared" ca="1" si="62"/>
        <v>00</v>
      </c>
      <c r="M468" s="21" t="s">
        <v>66</v>
      </c>
    </row>
    <row r="469" spans="1:13" x14ac:dyDescent="0.4">
      <c r="A469">
        <v>20</v>
      </c>
      <c r="D469" s="26" t="s">
        <v>544</v>
      </c>
      <c r="E469">
        <f t="shared" si="64"/>
        <v>8500</v>
      </c>
      <c r="F469">
        <f t="shared" si="65"/>
        <v>5995</v>
      </c>
      <c r="G469" t="str">
        <f t="shared" ca="1" si="58"/>
        <v xml:space="preserve">{"nodeID":"1602145", "floor":"1", "zone":"D", "area":"17", "bay":"16", "hid":"00", "Xaxis":"8500", "Yaxis":"5995" ,"type":"common","updateTime":0} </v>
      </c>
      <c r="H469">
        <f t="shared" si="59"/>
        <v>1</v>
      </c>
      <c r="I469" t="str">
        <f t="shared" ca="1" si="60"/>
        <v>D</v>
      </c>
      <c r="J469">
        <f t="shared" si="63"/>
        <v>17</v>
      </c>
      <c r="K469" s="36" t="str">
        <f t="shared" ca="1" si="61"/>
        <v>16</v>
      </c>
      <c r="L469" s="36" t="str">
        <f t="shared" ca="1" si="62"/>
        <v>00</v>
      </c>
      <c r="M469" s="21" t="s">
        <v>66</v>
      </c>
    </row>
    <row r="470" spans="1:13" x14ac:dyDescent="0.4">
      <c r="A470">
        <v>30</v>
      </c>
      <c r="D470" s="26" t="s">
        <v>545</v>
      </c>
      <c r="E470">
        <f t="shared" si="64"/>
        <v>8500</v>
      </c>
      <c r="F470">
        <f t="shared" si="65"/>
        <v>5965</v>
      </c>
      <c r="G470" t="str">
        <f t="shared" ca="1" si="58"/>
        <v xml:space="preserve">{"nodeID":"1602146", "floor":"1", "zone":"D", "area":"17", "bay":"16", "hid":"00", "Xaxis":"8500", "Yaxis":"5965" ,"type":"common","updateTime":0} </v>
      </c>
      <c r="H470">
        <f t="shared" si="59"/>
        <v>1</v>
      </c>
      <c r="I470" t="str">
        <f t="shared" ca="1" si="60"/>
        <v>D</v>
      </c>
      <c r="J470">
        <f t="shared" si="63"/>
        <v>17</v>
      </c>
      <c r="K470" s="36" t="str">
        <f t="shared" ca="1" si="61"/>
        <v>16</v>
      </c>
      <c r="L470" s="36" t="str">
        <f t="shared" ca="1" si="62"/>
        <v>00</v>
      </c>
      <c r="M470" s="21" t="s">
        <v>66</v>
      </c>
    </row>
    <row r="471" spans="1:13" x14ac:dyDescent="0.4">
      <c r="A471">
        <v>5</v>
      </c>
      <c r="D471" s="26" t="s">
        <v>546</v>
      </c>
      <c r="E471">
        <f t="shared" si="64"/>
        <v>8500</v>
      </c>
      <c r="F471">
        <f t="shared" si="65"/>
        <v>5960</v>
      </c>
      <c r="G471" t="str">
        <f t="shared" ca="1" si="58"/>
        <v xml:space="preserve">{"nodeID":"1602147", "floor":"1", "zone":"D", "area":"17", "bay":"16", "hid":"00", "Xaxis":"8500", "Yaxis":"5960" ,"type":"common","updateTime":0} </v>
      </c>
      <c r="H471">
        <f t="shared" si="59"/>
        <v>1</v>
      </c>
      <c r="I471" t="str">
        <f t="shared" ca="1" si="60"/>
        <v>D</v>
      </c>
      <c r="J471">
        <f t="shared" si="63"/>
        <v>17</v>
      </c>
      <c r="K471" s="36" t="str">
        <f t="shared" ca="1" si="61"/>
        <v>16</v>
      </c>
      <c r="L471" s="36" t="str">
        <f t="shared" ca="1" si="62"/>
        <v>00</v>
      </c>
      <c r="M471" s="21" t="s">
        <v>66</v>
      </c>
    </row>
    <row r="472" spans="1:13" x14ac:dyDescent="0.4">
      <c r="A472">
        <v>5</v>
      </c>
      <c r="D472" s="26" t="s">
        <v>547</v>
      </c>
      <c r="E472">
        <f t="shared" si="64"/>
        <v>8500</v>
      </c>
      <c r="F472">
        <f t="shared" si="65"/>
        <v>5955</v>
      </c>
      <c r="G472" t="str">
        <f t="shared" ca="1" si="58"/>
        <v xml:space="preserve">{"nodeID":"1602148", "floor":"1", "zone":"D", "area":"17", "bay":"16", "hid":"00", "Xaxis":"8500", "Yaxis":"5955" ,"type":"common","updateTime":0} </v>
      </c>
      <c r="H472">
        <f t="shared" si="59"/>
        <v>1</v>
      </c>
      <c r="I472" t="str">
        <f t="shared" ca="1" si="60"/>
        <v>D</v>
      </c>
      <c r="J472">
        <f t="shared" si="63"/>
        <v>17</v>
      </c>
      <c r="K472" s="36" t="str">
        <f t="shared" ca="1" si="61"/>
        <v>16</v>
      </c>
      <c r="L472" s="36" t="str">
        <f t="shared" ca="1" si="62"/>
        <v>00</v>
      </c>
      <c r="M472" s="21" t="s">
        <v>66</v>
      </c>
    </row>
    <row r="473" spans="1:13" x14ac:dyDescent="0.4">
      <c r="A473">
        <v>5</v>
      </c>
      <c r="D473" s="26" t="s">
        <v>548</v>
      </c>
      <c r="E473">
        <f t="shared" si="64"/>
        <v>8500</v>
      </c>
      <c r="F473">
        <f t="shared" si="65"/>
        <v>5950</v>
      </c>
      <c r="G473" t="str">
        <f t="shared" ca="1" si="58"/>
        <v xml:space="preserve">{"nodeID":"1602149", "floor":"1", "zone":"D", "area":"17", "bay":"16", "hid":"00", "Xaxis":"8500", "Yaxis":"5950" ,"type":"common","updateTime":0} </v>
      </c>
      <c r="H473">
        <f t="shared" si="59"/>
        <v>1</v>
      </c>
      <c r="I473" t="str">
        <f t="shared" ca="1" si="60"/>
        <v>D</v>
      </c>
      <c r="J473">
        <f t="shared" si="63"/>
        <v>17</v>
      </c>
      <c r="K473" s="36" t="str">
        <f t="shared" ca="1" si="61"/>
        <v>16</v>
      </c>
      <c r="L473" s="36" t="str">
        <f t="shared" ca="1" si="62"/>
        <v>00</v>
      </c>
      <c r="M473" s="21" t="s">
        <v>66</v>
      </c>
    </row>
    <row r="474" spans="1:13" x14ac:dyDescent="0.4">
      <c r="A474">
        <v>10</v>
      </c>
      <c r="D474" s="26" t="s">
        <v>549</v>
      </c>
      <c r="E474">
        <f t="shared" si="64"/>
        <v>8500</v>
      </c>
      <c r="F474">
        <f t="shared" si="65"/>
        <v>5940</v>
      </c>
      <c r="G474" t="str">
        <f t="shared" ca="1" si="58"/>
        <v xml:space="preserve">{"nodeID":"1602150", "floor":"1", "zone":"D", "area":"17", "bay":"16", "hid":"00", "Xaxis":"8500", "Yaxis":"5940" ,"type":"common","updateTime":0} </v>
      </c>
      <c r="H474">
        <f t="shared" si="59"/>
        <v>1</v>
      </c>
      <c r="I474" t="str">
        <f t="shared" ca="1" si="60"/>
        <v>D</v>
      </c>
      <c r="J474">
        <f t="shared" si="63"/>
        <v>17</v>
      </c>
      <c r="K474" s="36" t="str">
        <f t="shared" ca="1" si="61"/>
        <v>16</v>
      </c>
      <c r="L474" s="36" t="str">
        <f t="shared" ca="1" si="62"/>
        <v>00</v>
      </c>
      <c r="M474" s="21" t="s">
        <v>66</v>
      </c>
    </row>
    <row r="475" spans="1:13" x14ac:dyDescent="0.4">
      <c r="A475">
        <v>10</v>
      </c>
      <c r="D475" s="26" t="s">
        <v>550</v>
      </c>
      <c r="E475">
        <f t="shared" si="64"/>
        <v>8500</v>
      </c>
      <c r="F475">
        <f t="shared" si="65"/>
        <v>5930</v>
      </c>
      <c r="G475" t="str">
        <f t="shared" ca="1" si="58"/>
        <v xml:space="preserve">{"nodeID":"1602151", "floor":"1", "zone":"D", "area":"17", "bay":"16", "hid":"00", "Xaxis":"8500", "Yaxis":"5930" ,"type":"common","updateTime":0} </v>
      </c>
      <c r="H475">
        <f t="shared" si="59"/>
        <v>1</v>
      </c>
      <c r="I475" t="str">
        <f t="shared" ca="1" si="60"/>
        <v>D</v>
      </c>
      <c r="J475">
        <f t="shared" si="63"/>
        <v>17</v>
      </c>
      <c r="K475" s="36" t="str">
        <f t="shared" ca="1" si="61"/>
        <v>16</v>
      </c>
      <c r="L475" s="36" t="str">
        <f t="shared" ca="1" si="62"/>
        <v>00</v>
      </c>
      <c r="M475" s="21" t="s">
        <v>66</v>
      </c>
    </row>
    <row r="476" spans="1:13" x14ac:dyDescent="0.4">
      <c r="A476">
        <v>10</v>
      </c>
      <c r="D476" s="26" t="s">
        <v>551</v>
      </c>
      <c r="E476">
        <f t="shared" si="64"/>
        <v>8500</v>
      </c>
      <c r="F476">
        <f t="shared" si="65"/>
        <v>5920</v>
      </c>
      <c r="G476" t="str">
        <f t="shared" ca="1" si="58"/>
        <v xml:space="preserve">{"nodeID":"1602152", "floor":"1", "zone":"D", "area":"17", "bay":"16", "hid":"00", "Xaxis":"8500", "Yaxis":"5920" ,"type":"common","updateTime":0} </v>
      </c>
      <c r="H476">
        <f t="shared" si="59"/>
        <v>1</v>
      </c>
      <c r="I476" t="str">
        <f t="shared" ca="1" si="60"/>
        <v>D</v>
      </c>
      <c r="J476">
        <f t="shared" si="63"/>
        <v>17</v>
      </c>
      <c r="K476" s="36" t="str">
        <f t="shared" ca="1" si="61"/>
        <v>16</v>
      </c>
      <c r="L476" s="36" t="str">
        <f t="shared" ca="1" si="62"/>
        <v>00</v>
      </c>
      <c r="M476" s="21" t="s">
        <v>66</v>
      </c>
    </row>
    <row r="477" spans="1:13" x14ac:dyDescent="0.4">
      <c r="A477">
        <v>20</v>
      </c>
      <c r="D477" s="26" t="s">
        <v>552</v>
      </c>
      <c r="E477">
        <f t="shared" si="64"/>
        <v>8500</v>
      </c>
      <c r="F477">
        <f t="shared" si="65"/>
        <v>5900</v>
      </c>
      <c r="G477" t="str">
        <f t="shared" ca="1" si="58"/>
        <v xml:space="preserve">{"nodeID":"1602153", "floor":"1", "zone":"D", "area":"17", "bay":"16", "hid":"00", "Xaxis":"8500", "Yaxis":"5900" ,"type":"common","updateTime":0} </v>
      </c>
      <c r="H477">
        <f t="shared" si="59"/>
        <v>1</v>
      </c>
      <c r="I477" t="str">
        <f t="shared" ca="1" si="60"/>
        <v>D</v>
      </c>
      <c r="J477">
        <f t="shared" si="63"/>
        <v>17</v>
      </c>
      <c r="K477" s="36" t="str">
        <f t="shared" ca="1" si="61"/>
        <v>16</v>
      </c>
      <c r="L477" s="36" t="str">
        <f t="shared" ca="1" si="62"/>
        <v>00</v>
      </c>
      <c r="M477" s="21" t="s">
        <v>66</v>
      </c>
    </row>
    <row r="478" spans="1:13" x14ac:dyDescent="0.4">
      <c r="A478">
        <v>5</v>
      </c>
      <c r="D478" s="26" t="s">
        <v>553</v>
      </c>
      <c r="E478">
        <f t="shared" si="64"/>
        <v>8500</v>
      </c>
      <c r="F478">
        <f t="shared" si="65"/>
        <v>5895</v>
      </c>
      <c r="G478" t="str">
        <f t="shared" ca="1" si="58"/>
        <v xml:space="preserve">{"nodeID":"1602154", "floor":"1", "zone":"D", "area":"17", "bay":"16", "hid":"00", "Xaxis":"8500", "Yaxis":"5895" ,"type":"common","updateTime":0} </v>
      </c>
      <c r="H478">
        <f t="shared" si="59"/>
        <v>1</v>
      </c>
      <c r="I478" t="str">
        <f t="shared" ca="1" si="60"/>
        <v>D</v>
      </c>
      <c r="J478">
        <f t="shared" si="63"/>
        <v>17</v>
      </c>
      <c r="K478" s="36" t="str">
        <f t="shared" ca="1" si="61"/>
        <v>16</v>
      </c>
      <c r="L478" s="36" t="str">
        <f t="shared" ca="1" si="62"/>
        <v>00</v>
      </c>
      <c r="M478" s="21" t="s">
        <v>66</v>
      </c>
    </row>
    <row r="479" spans="1:13" x14ac:dyDescent="0.4">
      <c r="A479">
        <v>20</v>
      </c>
      <c r="D479" s="26" t="s">
        <v>554</v>
      </c>
      <c r="E479">
        <f t="shared" si="64"/>
        <v>8500</v>
      </c>
      <c r="F479">
        <f t="shared" si="65"/>
        <v>5875</v>
      </c>
      <c r="G479" t="str">
        <f t="shared" ca="1" si="58"/>
        <v xml:space="preserve">{"nodeID":"1602155", "floor":"1", "zone":"D", "area":"17", "bay":"16", "hid":"00", "Xaxis":"8500", "Yaxis":"5875" ,"type":"common","updateTime":0} </v>
      </c>
      <c r="H479">
        <f t="shared" si="59"/>
        <v>1</v>
      </c>
      <c r="I479" t="str">
        <f t="shared" ca="1" si="60"/>
        <v>D</v>
      </c>
      <c r="J479">
        <f t="shared" si="63"/>
        <v>17</v>
      </c>
      <c r="K479" s="36" t="str">
        <f t="shared" ca="1" si="61"/>
        <v>16</v>
      </c>
      <c r="L479" s="36" t="str">
        <f t="shared" ca="1" si="62"/>
        <v>00</v>
      </c>
      <c r="M479" s="21" t="s">
        <v>66</v>
      </c>
    </row>
    <row r="480" spans="1:13" x14ac:dyDescent="0.4">
      <c r="A480">
        <v>5</v>
      </c>
      <c r="D480" s="26" t="s">
        <v>555</v>
      </c>
      <c r="E480">
        <f t="shared" si="64"/>
        <v>8500</v>
      </c>
      <c r="F480">
        <f t="shared" si="65"/>
        <v>5870</v>
      </c>
      <c r="G480" t="str">
        <f t="shared" ca="1" si="58"/>
        <v xml:space="preserve">{"nodeID":"1602156", "floor":"1", "zone":"D", "area":"17", "bay":"16", "hid":"00", "Xaxis":"8500", "Yaxis":"5870" ,"type":"common","updateTime":0} </v>
      </c>
      <c r="H480">
        <f t="shared" si="59"/>
        <v>1</v>
      </c>
      <c r="I480" t="str">
        <f t="shared" ca="1" si="60"/>
        <v>D</v>
      </c>
      <c r="J480">
        <f t="shared" si="63"/>
        <v>17</v>
      </c>
      <c r="K480" s="36" t="str">
        <f t="shared" ca="1" si="61"/>
        <v>16</v>
      </c>
      <c r="L480" s="36" t="str">
        <f t="shared" ca="1" si="62"/>
        <v>00</v>
      </c>
      <c r="M480" s="21" t="s">
        <v>66</v>
      </c>
    </row>
    <row r="481" spans="1:13" x14ac:dyDescent="0.4">
      <c r="A481">
        <v>30</v>
      </c>
      <c r="D481" s="26" t="s">
        <v>556</v>
      </c>
      <c r="E481">
        <f t="shared" si="64"/>
        <v>8500</v>
      </c>
      <c r="F481">
        <f t="shared" si="65"/>
        <v>5840</v>
      </c>
      <c r="G481" t="str">
        <f t="shared" ca="1" si="58"/>
        <v xml:space="preserve">{"nodeID":"1602157", "floor":"1", "zone":"D", "area":"17", "bay":"16", "hid":"00", "Xaxis":"8500", "Yaxis":"5840" ,"type":"common","updateTime":0} </v>
      </c>
      <c r="H481">
        <f t="shared" si="59"/>
        <v>1</v>
      </c>
      <c r="I481" t="str">
        <f t="shared" ca="1" si="60"/>
        <v>D</v>
      </c>
      <c r="J481">
        <f t="shared" si="63"/>
        <v>17</v>
      </c>
      <c r="K481" s="36" t="str">
        <f t="shared" ca="1" si="61"/>
        <v>16</v>
      </c>
      <c r="L481" s="36" t="str">
        <f t="shared" ca="1" si="62"/>
        <v>00</v>
      </c>
      <c r="M481" s="21" t="s">
        <v>66</v>
      </c>
    </row>
    <row r="482" spans="1:13" x14ac:dyDescent="0.4">
      <c r="A482">
        <v>5</v>
      </c>
      <c r="D482" s="26" t="s">
        <v>557</v>
      </c>
      <c r="E482">
        <f t="shared" si="64"/>
        <v>8500</v>
      </c>
      <c r="F482">
        <f t="shared" si="65"/>
        <v>5835</v>
      </c>
      <c r="G482" t="str">
        <f t="shared" ca="1" si="58"/>
        <v xml:space="preserve">{"nodeID":"1602158", "floor":"1", "zone":"D", "area":"17", "bay":"16", "hid":"00", "Xaxis":"8500", "Yaxis":"5835" ,"type":"common","updateTime":0} </v>
      </c>
      <c r="H482">
        <f t="shared" si="59"/>
        <v>1</v>
      </c>
      <c r="I482" t="str">
        <f t="shared" ca="1" si="60"/>
        <v>D</v>
      </c>
      <c r="J482">
        <f t="shared" si="63"/>
        <v>17</v>
      </c>
      <c r="K482" s="36" t="str">
        <f t="shared" ca="1" si="61"/>
        <v>16</v>
      </c>
      <c r="L482" s="36" t="str">
        <f t="shared" ca="1" si="62"/>
        <v>00</v>
      </c>
      <c r="M482" s="21" t="s">
        <v>66</v>
      </c>
    </row>
    <row r="483" spans="1:13" x14ac:dyDescent="0.4">
      <c r="A483">
        <v>5</v>
      </c>
      <c r="D483" s="26" t="s">
        <v>558</v>
      </c>
      <c r="E483">
        <f t="shared" si="64"/>
        <v>8500</v>
      </c>
      <c r="F483">
        <f t="shared" si="65"/>
        <v>5830</v>
      </c>
      <c r="G483" t="str">
        <f t="shared" ca="1" si="58"/>
        <v xml:space="preserve">{"nodeID":"1602159", "floor":"1", "zone":"D", "area":"17", "bay":"16", "hid":"00", "Xaxis":"8500", "Yaxis":"5830" ,"type":"common","updateTime":0} </v>
      </c>
      <c r="H483">
        <f t="shared" si="59"/>
        <v>1</v>
      </c>
      <c r="I483" t="str">
        <f t="shared" ca="1" si="60"/>
        <v>D</v>
      </c>
      <c r="J483">
        <f t="shared" si="63"/>
        <v>17</v>
      </c>
      <c r="K483" s="36" t="str">
        <f t="shared" ca="1" si="61"/>
        <v>16</v>
      </c>
      <c r="L483" s="36" t="str">
        <f t="shared" ca="1" si="62"/>
        <v>00</v>
      </c>
      <c r="M483" s="21" t="s">
        <v>66</v>
      </c>
    </row>
    <row r="484" spans="1:13" x14ac:dyDescent="0.4">
      <c r="A484">
        <v>5</v>
      </c>
      <c r="D484" s="26" t="s">
        <v>559</v>
      </c>
      <c r="E484">
        <f t="shared" si="64"/>
        <v>8500</v>
      </c>
      <c r="F484">
        <f t="shared" si="65"/>
        <v>5825</v>
      </c>
      <c r="G484" t="str">
        <f t="shared" ca="1" si="58"/>
        <v xml:space="preserve">{"nodeID":"1602160", "floor":"1", "zone":"D", "area":"17", "bay":"16", "hid":"00", "Xaxis":"8500", "Yaxis":"5825" ,"type":"common","updateTime":0} </v>
      </c>
      <c r="H484">
        <f t="shared" si="59"/>
        <v>1</v>
      </c>
      <c r="I484" t="str">
        <f t="shared" ca="1" si="60"/>
        <v>D</v>
      </c>
      <c r="J484">
        <f t="shared" si="63"/>
        <v>17</v>
      </c>
      <c r="K484" s="36" t="str">
        <f t="shared" ca="1" si="61"/>
        <v>16</v>
      </c>
      <c r="L484" s="36" t="str">
        <f t="shared" ca="1" si="62"/>
        <v>00</v>
      </c>
      <c r="M484" s="21" t="s">
        <v>66</v>
      </c>
    </row>
    <row r="485" spans="1:13" x14ac:dyDescent="0.4">
      <c r="A485">
        <v>5</v>
      </c>
      <c r="D485" s="26" t="s">
        <v>560</v>
      </c>
      <c r="E485">
        <f t="shared" si="64"/>
        <v>8500</v>
      </c>
      <c r="F485">
        <f t="shared" si="65"/>
        <v>5820</v>
      </c>
      <c r="G485" t="str">
        <f t="shared" ca="1" si="58"/>
        <v xml:space="preserve">{"nodeID":"1602161", "floor":"1", "zone":"D", "area":"17", "bay":"16", "hid":"00", "Xaxis":"8500", "Yaxis":"5820" ,"type":"common","updateTime":0} </v>
      </c>
      <c r="H485">
        <f t="shared" si="59"/>
        <v>1</v>
      </c>
      <c r="I485" t="str">
        <f t="shared" ca="1" si="60"/>
        <v>D</v>
      </c>
      <c r="J485">
        <f t="shared" si="63"/>
        <v>17</v>
      </c>
      <c r="K485" s="36" t="str">
        <f t="shared" ca="1" si="61"/>
        <v>16</v>
      </c>
      <c r="L485" s="36" t="str">
        <f t="shared" ca="1" si="62"/>
        <v>00</v>
      </c>
      <c r="M485" s="21" t="s">
        <v>66</v>
      </c>
    </row>
    <row r="486" spans="1:13" x14ac:dyDescent="0.4">
      <c r="A486">
        <v>10</v>
      </c>
      <c r="D486" s="26" t="s">
        <v>561</v>
      </c>
      <c r="E486">
        <f t="shared" si="64"/>
        <v>8500</v>
      </c>
      <c r="F486">
        <f t="shared" si="65"/>
        <v>5810</v>
      </c>
      <c r="G486" t="str">
        <f t="shared" ca="1" si="58"/>
        <v xml:space="preserve">{"nodeID":"1602162", "floor":"1", "zone":"D", "area":"17", "bay":"16", "hid":"00", "Xaxis":"8500", "Yaxis":"5810" ,"type":"common","updateTime":0} </v>
      </c>
      <c r="H486">
        <f t="shared" si="59"/>
        <v>1</v>
      </c>
      <c r="I486" t="str">
        <f t="shared" ca="1" si="60"/>
        <v>D</v>
      </c>
      <c r="J486">
        <f t="shared" si="63"/>
        <v>17</v>
      </c>
      <c r="K486" s="36" t="str">
        <f t="shared" ca="1" si="61"/>
        <v>16</v>
      </c>
      <c r="L486" s="36" t="str">
        <f t="shared" ca="1" si="62"/>
        <v>00</v>
      </c>
      <c r="M486" s="21" t="s">
        <v>66</v>
      </c>
    </row>
    <row r="487" spans="1:13" x14ac:dyDescent="0.4">
      <c r="A487">
        <v>10</v>
      </c>
      <c r="D487" s="26" t="s">
        <v>562</v>
      </c>
      <c r="E487">
        <f t="shared" si="64"/>
        <v>8500</v>
      </c>
      <c r="F487">
        <f t="shared" si="65"/>
        <v>5800</v>
      </c>
      <c r="G487" t="str">
        <f t="shared" ca="1" si="58"/>
        <v xml:space="preserve">{"nodeID":"1602163", "floor":"1", "zone":"D", "area":"17", "bay":"16", "hid":"00", "Xaxis":"8500", "Yaxis":"5800" ,"type":"common","updateTime":0} </v>
      </c>
      <c r="H487">
        <f t="shared" si="59"/>
        <v>1</v>
      </c>
      <c r="I487" t="str">
        <f t="shared" ca="1" si="60"/>
        <v>D</v>
      </c>
      <c r="J487">
        <f t="shared" si="63"/>
        <v>17</v>
      </c>
      <c r="K487" s="36" t="str">
        <f t="shared" ca="1" si="61"/>
        <v>16</v>
      </c>
      <c r="L487" s="36" t="str">
        <f t="shared" ca="1" si="62"/>
        <v>00</v>
      </c>
      <c r="M487" s="21" t="s">
        <v>66</v>
      </c>
    </row>
    <row r="488" spans="1:13" x14ac:dyDescent="0.4">
      <c r="A488">
        <v>5</v>
      </c>
      <c r="D488" s="26" t="s">
        <v>563</v>
      </c>
      <c r="E488">
        <f t="shared" si="64"/>
        <v>8500</v>
      </c>
      <c r="F488">
        <f t="shared" si="65"/>
        <v>5795</v>
      </c>
      <c r="G488" t="str">
        <f t="shared" ca="1" si="58"/>
        <v xml:space="preserve">{"nodeID":"1602164", "floor":"1", "zone":"D", "area":"17", "bay":"16", "hid":"00", "Xaxis":"8500", "Yaxis":"5795" ,"type":"common","updateTime":0} </v>
      </c>
      <c r="H488">
        <f t="shared" si="59"/>
        <v>1</v>
      </c>
      <c r="I488" t="str">
        <f t="shared" ca="1" si="60"/>
        <v>D</v>
      </c>
      <c r="J488">
        <f t="shared" si="63"/>
        <v>17</v>
      </c>
      <c r="K488" s="36" t="str">
        <f t="shared" ca="1" si="61"/>
        <v>16</v>
      </c>
      <c r="L488" s="36" t="str">
        <f t="shared" ca="1" si="62"/>
        <v>00</v>
      </c>
      <c r="M488" s="21" t="s">
        <v>66</v>
      </c>
    </row>
    <row r="489" spans="1:13" x14ac:dyDescent="0.4">
      <c r="A489">
        <v>5</v>
      </c>
      <c r="D489" s="26" t="s">
        <v>564</v>
      </c>
      <c r="E489">
        <f t="shared" si="64"/>
        <v>8500</v>
      </c>
      <c r="F489">
        <f t="shared" si="65"/>
        <v>5790</v>
      </c>
      <c r="G489" t="str">
        <f t="shared" ca="1" si="58"/>
        <v xml:space="preserve">{"nodeID":"1602165", "floor":"1", "zone":"D", "area":"17", "bay":"16", "hid":"00", "Xaxis":"8500", "Yaxis":"5790" ,"type":"common","updateTime":0} </v>
      </c>
      <c r="H489">
        <f t="shared" si="59"/>
        <v>1</v>
      </c>
      <c r="I489" t="str">
        <f t="shared" ca="1" si="60"/>
        <v>D</v>
      </c>
      <c r="J489">
        <f t="shared" si="63"/>
        <v>17</v>
      </c>
      <c r="K489" s="36" t="str">
        <f t="shared" ca="1" si="61"/>
        <v>16</v>
      </c>
      <c r="L489" s="36" t="str">
        <f t="shared" ca="1" si="62"/>
        <v>00</v>
      </c>
      <c r="M489" s="21" t="s">
        <v>66</v>
      </c>
    </row>
    <row r="490" spans="1:13" x14ac:dyDescent="0.4">
      <c r="A490">
        <v>5</v>
      </c>
      <c r="D490" s="26" t="s">
        <v>565</v>
      </c>
      <c r="E490">
        <f t="shared" si="64"/>
        <v>8500</v>
      </c>
      <c r="F490">
        <f t="shared" si="65"/>
        <v>5785</v>
      </c>
      <c r="G490" t="str">
        <f t="shared" ca="1" si="58"/>
        <v xml:space="preserve">{"nodeID":"1602166", "floor":"1", "zone":"D", "area":"17", "bay":"16", "hid":"00", "Xaxis":"8500", "Yaxis":"5785" ,"type":"common","updateTime":0} </v>
      </c>
      <c r="H490">
        <f t="shared" si="59"/>
        <v>1</v>
      </c>
      <c r="I490" t="str">
        <f t="shared" ca="1" si="60"/>
        <v>D</v>
      </c>
      <c r="J490">
        <f t="shared" si="63"/>
        <v>17</v>
      </c>
      <c r="K490" s="36" t="str">
        <f t="shared" ca="1" si="61"/>
        <v>16</v>
      </c>
      <c r="L490" s="36" t="str">
        <f t="shared" ca="1" si="62"/>
        <v>00</v>
      </c>
      <c r="M490" s="21" t="s">
        <v>66</v>
      </c>
    </row>
    <row r="491" spans="1:13" x14ac:dyDescent="0.4">
      <c r="A491">
        <v>5</v>
      </c>
      <c r="D491" s="26" t="s">
        <v>566</v>
      </c>
      <c r="E491">
        <f t="shared" si="64"/>
        <v>8500</v>
      </c>
      <c r="F491">
        <f t="shared" si="65"/>
        <v>5780</v>
      </c>
      <c r="G491" t="str">
        <f t="shared" ca="1" si="58"/>
        <v xml:space="preserve">{"nodeID":"1602167", "floor":"1", "zone":"D", "area":"17", "bay":"16", "hid":"00", "Xaxis":"8500", "Yaxis":"5780" ,"type":"common","updateTime":0} </v>
      </c>
      <c r="H491">
        <f t="shared" si="59"/>
        <v>1</v>
      </c>
      <c r="I491" t="str">
        <f t="shared" ca="1" si="60"/>
        <v>D</v>
      </c>
      <c r="J491">
        <f t="shared" si="63"/>
        <v>17</v>
      </c>
      <c r="K491" s="36" t="str">
        <f t="shared" ca="1" si="61"/>
        <v>16</v>
      </c>
      <c r="L491" s="36" t="str">
        <f t="shared" ca="1" si="62"/>
        <v>00</v>
      </c>
      <c r="M491" s="21" t="s">
        <v>66</v>
      </c>
    </row>
    <row r="492" spans="1:13" x14ac:dyDescent="0.4">
      <c r="A492">
        <v>5</v>
      </c>
      <c r="D492" s="26" t="s">
        <v>567</v>
      </c>
      <c r="E492">
        <f t="shared" si="64"/>
        <v>8500</v>
      </c>
      <c r="F492">
        <f t="shared" si="65"/>
        <v>5775</v>
      </c>
      <c r="G492" t="str">
        <f t="shared" ca="1" si="58"/>
        <v xml:space="preserve">{"nodeID":"1602168", "floor":"1", "zone":"D", "area":"17", "bay":"16", "hid":"00", "Xaxis":"8500", "Yaxis":"5775" ,"type":"common","updateTime":0} </v>
      </c>
      <c r="H492">
        <f t="shared" si="59"/>
        <v>1</v>
      </c>
      <c r="I492" t="str">
        <f t="shared" ca="1" si="60"/>
        <v>D</v>
      </c>
      <c r="J492">
        <f t="shared" si="63"/>
        <v>17</v>
      </c>
      <c r="K492" s="36" t="str">
        <f t="shared" ca="1" si="61"/>
        <v>16</v>
      </c>
      <c r="L492" s="36" t="str">
        <f t="shared" ca="1" si="62"/>
        <v>00</v>
      </c>
      <c r="M492" s="21" t="s">
        <v>66</v>
      </c>
    </row>
    <row r="493" spans="1:13" x14ac:dyDescent="0.4">
      <c r="A493">
        <v>10</v>
      </c>
      <c r="D493" s="26" t="s">
        <v>568</v>
      </c>
      <c r="E493">
        <f t="shared" si="64"/>
        <v>8500</v>
      </c>
      <c r="F493">
        <f t="shared" si="65"/>
        <v>5765</v>
      </c>
      <c r="G493" t="str">
        <f t="shared" ca="1" si="58"/>
        <v xml:space="preserve">{"nodeID":"1602169", "floor":"1", "zone":"D", "area":"17", "bay":"16", "hid":"00", "Xaxis":"8500", "Yaxis":"5765" ,"type":"common","updateTime":0} </v>
      </c>
      <c r="H493">
        <f t="shared" si="59"/>
        <v>1</v>
      </c>
      <c r="I493" t="str">
        <f t="shared" ca="1" si="60"/>
        <v>D</v>
      </c>
      <c r="J493">
        <f t="shared" si="63"/>
        <v>17</v>
      </c>
      <c r="K493" s="36" t="str">
        <f t="shared" ca="1" si="61"/>
        <v>16</v>
      </c>
      <c r="L493" s="36" t="str">
        <f t="shared" ca="1" si="62"/>
        <v>00</v>
      </c>
      <c r="M493" s="21" t="s">
        <v>66</v>
      </c>
    </row>
    <row r="494" spans="1:13" x14ac:dyDescent="0.4">
      <c r="A494">
        <v>10</v>
      </c>
      <c r="D494" s="26" t="s">
        <v>569</v>
      </c>
      <c r="E494">
        <f t="shared" si="64"/>
        <v>8500</v>
      </c>
      <c r="F494">
        <f t="shared" si="65"/>
        <v>5755</v>
      </c>
      <c r="G494" t="str">
        <f t="shared" ca="1" si="58"/>
        <v xml:space="preserve">{"nodeID":"1602170", "floor":"1", "zone":"D", "area":"17", "bay":"16", "hid":"00", "Xaxis":"8500", "Yaxis":"5755" ,"type":"common","updateTime":0} </v>
      </c>
      <c r="H494">
        <f t="shared" si="59"/>
        <v>1</v>
      </c>
      <c r="I494" t="str">
        <f t="shared" ca="1" si="60"/>
        <v>D</v>
      </c>
      <c r="J494">
        <f t="shared" si="63"/>
        <v>17</v>
      </c>
      <c r="K494" s="36" t="str">
        <f t="shared" ca="1" si="61"/>
        <v>16</v>
      </c>
      <c r="L494" s="36" t="str">
        <f t="shared" ca="1" si="62"/>
        <v>00</v>
      </c>
      <c r="M494" s="21" t="s">
        <v>66</v>
      </c>
    </row>
    <row r="495" spans="1:13" x14ac:dyDescent="0.4">
      <c r="A495">
        <v>10</v>
      </c>
      <c r="D495" s="26" t="s">
        <v>570</v>
      </c>
      <c r="E495">
        <f t="shared" si="64"/>
        <v>8500</v>
      </c>
      <c r="F495">
        <f t="shared" si="65"/>
        <v>5745</v>
      </c>
      <c r="G495" t="str">
        <f t="shared" ca="1" si="58"/>
        <v xml:space="preserve">{"nodeID":"1602171", "floor":"1", "zone":"D", "area":"17", "bay":"16", "hid":"00", "Xaxis":"8500", "Yaxis":"5745" ,"type":"common","updateTime":0} </v>
      </c>
      <c r="H495">
        <f t="shared" si="59"/>
        <v>1</v>
      </c>
      <c r="I495" t="str">
        <f t="shared" ca="1" si="60"/>
        <v>D</v>
      </c>
      <c r="J495">
        <f t="shared" si="63"/>
        <v>17</v>
      </c>
      <c r="K495" s="36" t="str">
        <f t="shared" ca="1" si="61"/>
        <v>16</v>
      </c>
      <c r="L495" s="36" t="str">
        <f t="shared" ca="1" si="62"/>
        <v>00</v>
      </c>
      <c r="M495" s="21" t="s">
        <v>66</v>
      </c>
    </row>
    <row r="496" spans="1:13" x14ac:dyDescent="0.4">
      <c r="A496">
        <v>10</v>
      </c>
      <c r="D496" s="26" t="s">
        <v>571</v>
      </c>
      <c r="E496">
        <f t="shared" si="64"/>
        <v>8500</v>
      </c>
      <c r="F496">
        <f t="shared" si="65"/>
        <v>5735</v>
      </c>
      <c r="G496" t="str">
        <f t="shared" ca="1" si="58"/>
        <v xml:space="preserve">{"nodeID":"1602172", "floor":"1", "zone":"D", "area":"17", "bay":"16", "hid":"00", "Xaxis":"8500", "Yaxis":"5735" ,"type":"common","updateTime":0} </v>
      </c>
      <c r="H496">
        <f t="shared" si="59"/>
        <v>1</v>
      </c>
      <c r="I496" t="str">
        <f t="shared" ca="1" si="60"/>
        <v>D</v>
      </c>
      <c r="J496">
        <f t="shared" si="63"/>
        <v>17</v>
      </c>
      <c r="K496" s="36" t="str">
        <f t="shared" ca="1" si="61"/>
        <v>16</v>
      </c>
      <c r="L496" s="36" t="str">
        <f t="shared" ca="1" si="62"/>
        <v>00</v>
      </c>
      <c r="M496" s="21" t="s">
        <v>66</v>
      </c>
    </row>
    <row r="497" spans="1:13" x14ac:dyDescent="0.4">
      <c r="A497">
        <v>5</v>
      </c>
      <c r="D497" s="26" t="s">
        <v>572</v>
      </c>
      <c r="E497">
        <f t="shared" si="64"/>
        <v>8500</v>
      </c>
      <c r="F497">
        <f t="shared" si="65"/>
        <v>5730</v>
      </c>
      <c r="G497" t="str">
        <f t="shared" ca="1" si="58"/>
        <v xml:space="preserve">{"nodeID":"1602173", "floor":"1", "zone":"D", "area":"17", "bay":"16", "hid":"00", "Xaxis":"8500", "Yaxis":"5730" ,"type":"common","updateTime":0} </v>
      </c>
      <c r="H497">
        <f t="shared" si="59"/>
        <v>1</v>
      </c>
      <c r="I497" t="str">
        <f t="shared" ca="1" si="60"/>
        <v>D</v>
      </c>
      <c r="J497">
        <f t="shared" si="63"/>
        <v>17</v>
      </c>
      <c r="K497" s="36" t="str">
        <f t="shared" ca="1" si="61"/>
        <v>16</v>
      </c>
      <c r="L497" s="36" t="str">
        <f t="shared" ca="1" si="62"/>
        <v>00</v>
      </c>
      <c r="M497" s="21" t="s">
        <v>66</v>
      </c>
    </row>
    <row r="498" spans="1:13" x14ac:dyDescent="0.4">
      <c r="A498">
        <v>5</v>
      </c>
      <c r="D498" s="26" t="s">
        <v>573</v>
      </c>
      <c r="E498">
        <f t="shared" si="64"/>
        <v>8500</v>
      </c>
      <c r="F498">
        <f t="shared" si="65"/>
        <v>5725</v>
      </c>
      <c r="G498" t="str">
        <f t="shared" ca="1" si="58"/>
        <v xml:space="preserve">{"nodeID":"1602174", "floor":"1", "zone":"D", "area":"17", "bay":"16", "hid":"00", "Xaxis":"8500", "Yaxis":"5725" ,"type":"common","updateTime":0} </v>
      </c>
      <c r="H498">
        <f t="shared" si="59"/>
        <v>1</v>
      </c>
      <c r="I498" t="str">
        <f t="shared" ca="1" si="60"/>
        <v>D</v>
      </c>
      <c r="J498">
        <f t="shared" si="63"/>
        <v>17</v>
      </c>
      <c r="K498" s="36" t="str">
        <f t="shared" ca="1" si="61"/>
        <v>16</v>
      </c>
      <c r="L498" s="36" t="str">
        <f t="shared" ca="1" si="62"/>
        <v>00</v>
      </c>
      <c r="M498" s="21" t="s">
        <v>66</v>
      </c>
    </row>
    <row r="499" spans="1:13" x14ac:dyDescent="0.4">
      <c r="A499">
        <v>5</v>
      </c>
      <c r="D499" s="26" t="s">
        <v>574</v>
      </c>
      <c r="E499">
        <f t="shared" si="64"/>
        <v>8500</v>
      </c>
      <c r="F499">
        <f t="shared" si="65"/>
        <v>5720</v>
      </c>
      <c r="G499" t="str">
        <f t="shared" ca="1" si="58"/>
        <v xml:space="preserve">{"nodeID":"1602175", "floor":"1", "zone":"D", "area":"17", "bay":"16", "hid":"00", "Xaxis":"8500", "Yaxis":"5720" ,"type":"common","updateTime":0} </v>
      </c>
      <c r="H499">
        <f t="shared" si="59"/>
        <v>1</v>
      </c>
      <c r="I499" t="str">
        <f t="shared" ca="1" si="60"/>
        <v>D</v>
      </c>
      <c r="J499">
        <f t="shared" si="63"/>
        <v>17</v>
      </c>
      <c r="K499" s="36" t="str">
        <f t="shared" ca="1" si="61"/>
        <v>16</v>
      </c>
      <c r="L499" s="36" t="str">
        <f t="shared" ca="1" si="62"/>
        <v>00</v>
      </c>
      <c r="M499" s="21" t="s">
        <v>66</v>
      </c>
    </row>
    <row r="500" spans="1:13" x14ac:dyDescent="0.4">
      <c r="A500">
        <v>5</v>
      </c>
      <c r="D500" s="26" t="s">
        <v>575</v>
      </c>
      <c r="E500">
        <f t="shared" si="64"/>
        <v>8500</v>
      </c>
      <c r="F500">
        <f t="shared" si="65"/>
        <v>5715</v>
      </c>
      <c r="G500" t="str">
        <f t="shared" ca="1" si="58"/>
        <v xml:space="preserve">{"nodeID":"1602176", "floor":"1", "zone":"D", "area":"17", "bay":"16", "hid":"00", "Xaxis":"8500", "Yaxis":"5715" ,"type":"common","updateTime":0} </v>
      </c>
      <c r="H500">
        <f t="shared" si="59"/>
        <v>1</v>
      </c>
      <c r="I500" t="str">
        <f t="shared" ca="1" si="60"/>
        <v>D</v>
      </c>
      <c r="J500">
        <f t="shared" si="63"/>
        <v>17</v>
      </c>
      <c r="K500" s="36" t="str">
        <f t="shared" ca="1" si="61"/>
        <v>16</v>
      </c>
      <c r="L500" s="36" t="str">
        <f t="shared" ca="1" si="62"/>
        <v>00</v>
      </c>
      <c r="M500" s="21" t="s">
        <v>66</v>
      </c>
    </row>
    <row r="501" spans="1:13" x14ac:dyDescent="0.4">
      <c r="A501">
        <v>5</v>
      </c>
      <c r="D501" s="26" t="s">
        <v>576</v>
      </c>
      <c r="E501">
        <f t="shared" si="64"/>
        <v>8500</v>
      </c>
      <c r="F501">
        <f t="shared" si="65"/>
        <v>5710</v>
      </c>
      <c r="G501" t="str">
        <f t="shared" ca="1" si="58"/>
        <v xml:space="preserve">{"nodeID":"1602177", "floor":"1", "zone":"D", "area":"17", "bay":"16", "hid":"00", "Xaxis":"8500", "Yaxis":"5710" ,"type":"common","updateTime":0} </v>
      </c>
      <c r="H501">
        <f t="shared" si="59"/>
        <v>1</v>
      </c>
      <c r="I501" t="str">
        <f t="shared" ca="1" si="60"/>
        <v>D</v>
      </c>
      <c r="J501">
        <f t="shared" si="63"/>
        <v>17</v>
      </c>
      <c r="K501" s="36" t="str">
        <f t="shared" ca="1" si="61"/>
        <v>16</v>
      </c>
      <c r="L501" s="36" t="str">
        <f t="shared" ca="1" si="62"/>
        <v>00</v>
      </c>
      <c r="M501" s="21" t="s">
        <v>66</v>
      </c>
    </row>
    <row r="502" spans="1:13" x14ac:dyDescent="0.4">
      <c r="A502">
        <v>5</v>
      </c>
      <c r="D502" s="26" t="s">
        <v>577</v>
      </c>
      <c r="E502">
        <f t="shared" si="64"/>
        <v>8500</v>
      </c>
      <c r="F502">
        <f t="shared" si="65"/>
        <v>5705</v>
      </c>
      <c r="G502" t="str">
        <f t="shared" ca="1" si="58"/>
        <v xml:space="preserve">{"nodeID":"1602178", "floor":"1", "zone":"D", "area":"17", "bay":"16", "hid":"00", "Xaxis":"8500", "Yaxis":"5705" ,"type":"common","updateTime":0} </v>
      </c>
      <c r="H502">
        <f t="shared" si="59"/>
        <v>1</v>
      </c>
      <c r="I502" t="str">
        <f t="shared" ca="1" si="60"/>
        <v>D</v>
      </c>
      <c r="J502">
        <f t="shared" si="63"/>
        <v>17</v>
      </c>
      <c r="K502" s="36" t="str">
        <f t="shared" ca="1" si="61"/>
        <v>16</v>
      </c>
      <c r="L502" s="36" t="str">
        <f t="shared" ca="1" si="62"/>
        <v>00</v>
      </c>
      <c r="M502" s="21" t="s">
        <v>66</v>
      </c>
    </row>
    <row r="503" spans="1:13" x14ac:dyDescent="0.4">
      <c r="A503">
        <v>5</v>
      </c>
      <c r="D503" s="26" t="s">
        <v>578</v>
      </c>
      <c r="E503">
        <f t="shared" si="64"/>
        <v>8500</v>
      </c>
      <c r="F503">
        <f t="shared" si="65"/>
        <v>5700</v>
      </c>
      <c r="G503" t="str">
        <f t="shared" ca="1" si="58"/>
        <v xml:space="preserve">{"nodeID":"1602179", "floor":"1", "zone":"D", "area":"17", "bay":"16", "hid":"00", "Xaxis":"8500", "Yaxis":"5700" ,"type":"common","updateTime":0} </v>
      </c>
      <c r="H503">
        <f t="shared" si="59"/>
        <v>1</v>
      </c>
      <c r="I503" t="str">
        <f t="shared" ca="1" si="60"/>
        <v>D</v>
      </c>
      <c r="J503">
        <f t="shared" si="63"/>
        <v>17</v>
      </c>
      <c r="K503" s="36" t="str">
        <f t="shared" ca="1" si="61"/>
        <v>16</v>
      </c>
      <c r="L503" s="36" t="str">
        <f t="shared" ca="1" si="62"/>
        <v>00</v>
      </c>
      <c r="M503" s="21" t="s">
        <v>66</v>
      </c>
    </row>
    <row r="504" spans="1:13" x14ac:dyDescent="0.4">
      <c r="A504">
        <v>5</v>
      </c>
      <c r="D504" s="26" t="s">
        <v>579</v>
      </c>
      <c r="E504">
        <f t="shared" si="64"/>
        <v>8500</v>
      </c>
      <c r="F504">
        <f t="shared" si="65"/>
        <v>5695</v>
      </c>
      <c r="G504" t="str">
        <f t="shared" ca="1" si="58"/>
        <v xml:space="preserve">{"nodeID":"1602180", "floor":"1", "zone":"D", "area":"17", "bay":"16", "hid":"00", "Xaxis":"8500", "Yaxis":"5695" ,"type":"common","updateTime":0} </v>
      </c>
      <c r="H504">
        <f t="shared" si="59"/>
        <v>1</v>
      </c>
      <c r="I504" t="str">
        <f t="shared" ca="1" si="60"/>
        <v>D</v>
      </c>
      <c r="J504">
        <f t="shared" si="63"/>
        <v>17</v>
      </c>
      <c r="K504" s="36" t="str">
        <f t="shared" ca="1" si="61"/>
        <v>16</v>
      </c>
      <c r="L504" s="36" t="str">
        <f t="shared" ca="1" si="62"/>
        <v>00</v>
      </c>
      <c r="M504" s="21" t="s">
        <v>66</v>
      </c>
    </row>
    <row r="505" spans="1:13" x14ac:dyDescent="0.4">
      <c r="A505">
        <v>5</v>
      </c>
      <c r="D505" s="26" t="s">
        <v>580</v>
      </c>
      <c r="E505">
        <f t="shared" si="64"/>
        <v>8500</v>
      </c>
      <c r="F505">
        <f t="shared" si="65"/>
        <v>5690</v>
      </c>
      <c r="G505" t="str">
        <f t="shared" ca="1" si="58"/>
        <v xml:space="preserve">{"nodeID":"1602181", "floor":"1", "zone":"D", "area":"17", "bay":"16", "hid":"00", "Xaxis":"8500", "Yaxis":"5690" ,"type":"common","updateTime":0} </v>
      </c>
      <c r="H505">
        <f t="shared" si="59"/>
        <v>1</v>
      </c>
      <c r="I505" t="str">
        <f t="shared" ca="1" si="60"/>
        <v>D</v>
      </c>
      <c r="J505">
        <f t="shared" si="63"/>
        <v>17</v>
      </c>
      <c r="K505" s="36" t="str">
        <f t="shared" ca="1" si="61"/>
        <v>16</v>
      </c>
      <c r="L505" s="36" t="str">
        <f t="shared" ca="1" si="62"/>
        <v>00</v>
      </c>
      <c r="M505" s="21" t="s">
        <v>66</v>
      </c>
    </row>
    <row r="506" spans="1:13" x14ac:dyDescent="0.4">
      <c r="A506">
        <v>5</v>
      </c>
      <c r="D506" s="26" t="s">
        <v>581</v>
      </c>
      <c r="E506">
        <f t="shared" si="64"/>
        <v>8500</v>
      </c>
      <c r="F506">
        <f t="shared" si="65"/>
        <v>5685</v>
      </c>
      <c r="G506" t="str">
        <f t="shared" ca="1" si="58"/>
        <v xml:space="preserve">{"nodeID":"1602182", "floor":"1", "zone":"D", "area":"17", "bay":"16", "hid":"00", "Xaxis":"8500", "Yaxis":"5685" ,"type":"common","updateTime":0} </v>
      </c>
      <c r="H506">
        <f t="shared" si="59"/>
        <v>1</v>
      </c>
      <c r="I506" t="str">
        <f t="shared" ca="1" si="60"/>
        <v>D</v>
      </c>
      <c r="J506">
        <f t="shared" si="63"/>
        <v>17</v>
      </c>
      <c r="K506" s="36" t="str">
        <f t="shared" ca="1" si="61"/>
        <v>16</v>
      </c>
      <c r="L506" s="36" t="str">
        <f t="shared" ca="1" si="62"/>
        <v>00</v>
      </c>
      <c r="M506" s="21" t="s">
        <v>66</v>
      </c>
    </row>
    <row r="507" spans="1:13" x14ac:dyDescent="0.4">
      <c r="A507">
        <v>20</v>
      </c>
      <c r="D507" s="26" t="s">
        <v>582</v>
      </c>
      <c r="E507">
        <f t="shared" si="64"/>
        <v>8500</v>
      </c>
      <c r="F507">
        <f t="shared" si="65"/>
        <v>5665</v>
      </c>
      <c r="G507" t="str">
        <f t="shared" ca="1" si="58"/>
        <v xml:space="preserve">{"nodeID":"1602183", "floor":"1", "zone":"D", "area":"17", "bay":"16", "hid":"00", "Xaxis":"8500", "Yaxis":"5665" ,"type":"common","updateTime":0} </v>
      </c>
      <c r="H507">
        <f t="shared" si="59"/>
        <v>1</v>
      </c>
      <c r="I507" t="str">
        <f t="shared" ca="1" si="60"/>
        <v>D</v>
      </c>
      <c r="J507">
        <f t="shared" si="63"/>
        <v>17</v>
      </c>
      <c r="K507" s="36" t="str">
        <f t="shared" ca="1" si="61"/>
        <v>16</v>
      </c>
      <c r="L507" s="36" t="str">
        <f t="shared" ca="1" si="62"/>
        <v>00</v>
      </c>
      <c r="M507" s="21" t="s">
        <v>66</v>
      </c>
    </row>
    <row r="508" spans="1:13" x14ac:dyDescent="0.4">
      <c r="A508">
        <v>20</v>
      </c>
      <c r="D508" s="26" t="s">
        <v>583</v>
      </c>
      <c r="E508">
        <f t="shared" si="64"/>
        <v>8500</v>
      </c>
      <c r="F508">
        <f t="shared" si="65"/>
        <v>5645</v>
      </c>
      <c r="G508" t="str">
        <f t="shared" ca="1" si="58"/>
        <v xml:space="preserve">{"nodeID":"1602184", "floor":"1", "zone":"D", "area":"17", "bay":"16", "hid":"00", "Xaxis":"8500", "Yaxis":"5645" ,"type":"common","updateTime":0} </v>
      </c>
      <c r="H508">
        <f t="shared" si="59"/>
        <v>1</v>
      </c>
      <c r="I508" t="str">
        <f t="shared" ca="1" si="60"/>
        <v>D</v>
      </c>
      <c r="J508">
        <f t="shared" si="63"/>
        <v>17</v>
      </c>
      <c r="K508" s="36" t="str">
        <f t="shared" ca="1" si="61"/>
        <v>16</v>
      </c>
      <c r="L508" s="36" t="str">
        <f t="shared" ca="1" si="62"/>
        <v>00</v>
      </c>
      <c r="M508" s="21" t="s">
        <v>66</v>
      </c>
    </row>
    <row r="509" spans="1:13" x14ac:dyDescent="0.4">
      <c r="A509">
        <v>20</v>
      </c>
      <c r="D509" s="26" t="s">
        <v>584</v>
      </c>
      <c r="E509">
        <f t="shared" si="64"/>
        <v>8500</v>
      </c>
      <c r="F509">
        <f t="shared" si="65"/>
        <v>5625</v>
      </c>
      <c r="G509" t="str">
        <f t="shared" ca="1" si="58"/>
        <v xml:space="preserve">{"nodeID":"1602185", "floor":"1", "zone":"D", "area":"17", "bay":"16", "hid":"00", "Xaxis":"8500", "Yaxis":"5625" ,"type":"common","updateTime":0} </v>
      </c>
      <c r="H509">
        <f t="shared" si="59"/>
        <v>1</v>
      </c>
      <c r="I509" t="str">
        <f t="shared" ca="1" si="60"/>
        <v>D</v>
      </c>
      <c r="J509">
        <f t="shared" si="63"/>
        <v>17</v>
      </c>
      <c r="K509" s="36" t="str">
        <f t="shared" ca="1" si="61"/>
        <v>16</v>
      </c>
      <c r="L509" s="36" t="str">
        <f t="shared" ca="1" si="62"/>
        <v>00</v>
      </c>
      <c r="M509" s="21" t="s">
        <v>66</v>
      </c>
    </row>
    <row r="510" spans="1:13" x14ac:dyDescent="0.4">
      <c r="A510">
        <v>20</v>
      </c>
      <c r="D510" s="26" t="s">
        <v>585</v>
      </c>
      <c r="E510">
        <f t="shared" si="64"/>
        <v>8500</v>
      </c>
      <c r="F510">
        <f t="shared" si="65"/>
        <v>5605</v>
      </c>
      <c r="G510" t="str">
        <f t="shared" ca="1" si="58"/>
        <v xml:space="preserve">{"nodeID":"1602186", "floor":"1", "zone":"D", "area":"17", "bay":"16", "hid":"00", "Xaxis":"8500", "Yaxis":"5605" ,"type":"common","updateTime":0} </v>
      </c>
      <c r="H510">
        <f t="shared" si="59"/>
        <v>1</v>
      </c>
      <c r="I510" t="str">
        <f t="shared" ca="1" si="60"/>
        <v>D</v>
      </c>
      <c r="J510">
        <f t="shared" si="63"/>
        <v>17</v>
      </c>
      <c r="K510" s="36" t="str">
        <f t="shared" ca="1" si="61"/>
        <v>16</v>
      </c>
      <c r="L510" s="36" t="str">
        <f t="shared" ca="1" si="62"/>
        <v>00</v>
      </c>
      <c r="M510" s="21" t="s">
        <v>66</v>
      </c>
    </row>
    <row r="511" spans="1:13" x14ac:dyDescent="0.4">
      <c r="A511">
        <v>20</v>
      </c>
      <c r="D511" s="26" t="s">
        <v>586</v>
      </c>
      <c r="E511">
        <f t="shared" si="64"/>
        <v>8500</v>
      </c>
      <c r="F511">
        <f t="shared" si="65"/>
        <v>5585</v>
      </c>
      <c r="G511" t="str">
        <f t="shared" ca="1" si="58"/>
        <v xml:space="preserve">{"nodeID":"1602187", "floor":"1", "zone":"D", "area":"17", "bay":"16", "hid":"00", "Xaxis":"8500", "Yaxis":"5585" ,"type":"common","updateTime":0} </v>
      </c>
      <c r="H511">
        <f t="shared" si="59"/>
        <v>1</v>
      </c>
      <c r="I511" t="str">
        <f t="shared" ca="1" si="60"/>
        <v>D</v>
      </c>
      <c r="J511">
        <f t="shared" si="63"/>
        <v>17</v>
      </c>
      <c r="K511" s="36" t="str">
        <f t="shared" ca="1" si="61"/>
        <v>16</v>
      </c>
      <c r="L511" s="36" t="str">
        <f t="shared" ca="1" si="62"/>
        <v>00</v>
      </c>
      <c r="M511" s="21" t="s">
        <v>66</v>
      </c>
    </row>
    <row r="512" spans="1:13" x14ac:dyDescent="0.4">
      <c r="A512">
        <v>30</v>
      </c>
      <c r="D512" s="26" t="s">
        <v>587</v>
      </c>
      <c r="E512">
        <f t="shared" si="64"/>
        <v>8500</v>
      </c>
      <c r="F512">
        <f t="shared" si="65"/>
        <v>5555</v>
      </c>
      <c r="G512" t="str">
        <f t="shared" ca="1" si="58"/>
        <v xml:space="preserve">{"nodeID":"1602188", "floor":"1", "zone":"D", "area":"17", "bay":"16", "hid":"00", "Xaxis":"8500", "Yaxis":"5555" ,"type":"common","updateTime":0} </v>
      </c>
      <c r="H512">
        <f t="shared" si="59"/>
        <v>1</v>
      </c>
      <c r="I512" t="str">
        <f t="shared" ca="1" si="60"/>
        <v>D</v>
      </c>
      <c r="J512">
        <f t="shared" si="63"/>
        <v>17</v>
      </c>
      <c r="K512" s="36" t="str">
        <f t="shared" ca="1" si="61"/>
        <v>16</v>
      </c>
      <c r="L512" s="36" t="str">
        <f t="shared" ca="1" si="62"/>
        <v>00</v>
      </c>
      <c r="M512" s="21" t="s">
        <v>66</v>
      </c>
    </row>
    <row r="513" spans="1:13" x14ac:dyDescent="0.4">
      <c r="A513">
        <v>5</v>
      </c>
      <c r="D513" s="26" t="s">
        <v>588</v>
      </c>
      <c r="E513">
        <f t="shared" si="64"/>
        <v>8500</v>
      </c>
      <c r="F513">
        <f t="shared" si="65"/>
        <v>5550</v>
      </c>
      <c r="G513" t="str">
        <f t="shared" ca="1" si="58"/>
        <v xml:space="preserve">{"nodeID":"1602189", "floor":"1", "zone":"D", "area":"17", "bay":"16", "hid":"00", "Xaxis":"8500", "Yaxis":"5550" ,"type":"common","updateTime":0} </v>
      </c>
      <c r="H513">
        <f t="shared" si="59"/>
        <v>1</v>
      </c>
      <c r="I513" t="str">
        <f t="shared" ca="1" si="60"/>
        <v>D</v>
      </c>
      <c r="J513">
        <f t="shared" si="63"/>
        <v>17</v>
      </c>
      <c r="K513" s="36" t="str">
        <f t="shared" ca="1" si="61"/>
        <v>16</v>
      </c>
      <c r="L513" s="36" t="str">
        <f t="shared" ca="1" si="62"/>
        <v>00</v>
      </c>
      <c r="M513" s="21" t="s">
        <v>66</v>
      </c>
    </row>
    <row r="514" spans="1:13" x14ac:dyDescent="0.4">
      <c r="A514">
        <v>5</v>
      </c>
      <c r="D514" s="26" t="s">
        <v>589</v>
      </c>
      <c r="E514">
        <f t="shared" si="64"/>
        <v>8500</v>
      </c>
      <c r="F514">
        <f t="shared" si="65"/>
        <v>5545</v>
      </c>
      <c r="G514" t="str">
        <f t="shared" ca="1" si="58"/>
        <v xml:space="preserve">{"nodeID":"1602190", "floor":"1", "zone":"D", "area":"17", "bay":"16", "hid":"00", "Xaxis":"8500", "Yaxis":"5545" ,"type":"common","updateTime":0} </v>
      </c>
      <c r="H514">
        <f t="shared" si="59"/>
        <v>1</v>
      </c>
      <c r="I514" t="str">
        <f t="shared" ca="1" si="60"/>
        <v>D</v>
      </c>
      <c r="J514">
        <f t="shared" si="63"/>
        <v>17</v>
      </c>
      <c r="K514" s="36" t="str">
        <f t="shared" ca="1" si="61"/>
        <v>16</v>
      </c>
      <c r="L514" s="36" t="str">
        <f t="shared" ca="1" si="62"/>
        <v>00</v>
      </c>
      <c r="M514" s="21" t="s">
        <v>66</v>
      </c>
    </row>
    <row r="515" spans="1:13" x14ac:dyDescent="0.4">
      <c r="A515">
        <v>5</v>
      </c>
      <c r="D515" s="26" t="s">
        <v>590</v>
      </c>
      <c r="E515">
        <f t="shared" si="64"/>
        <v>8500</v>
      </c>
      <c r="F515">
        <f t="shared" si="65"/>
        <v>5540</v>
      </c>
      <c r="G515" t="str">
        <f t="shared" ca="1" si="58"/>
        <v xml:space="preserve">{"nodeID":"1602191", "floor":"1", "zone":"D", "area":"17", "bay":"16", "hid":"00", "Xaxis":"8500", "Yaxis":"5540" ,"type":"common","updateTime":0} </v>
      </c>
      <c r="H515">
        <f t="shared" si="59"/>
        <v>1</v>
      </c>
      <c r="I515" t="str">
        <f t="shared" ca="1" si="60"/>
        <v>D</v>
      </c>
      <c r="J515">
        <f t="shared" si="63"/>
        <v>17</v>
      </c>
      <c r="K515" s="36" t="str">
        <f t="shared" ca="1" si="61"/>
        <v>16</v>
      </c>
      <c r="L515" s="36" t="str">
        <f t="shared" ca="1" si="62"/>
        <v>00</v>
      </c>
      <c r="M515" s="21" t="s">
        <v>66</v>
      </c>
    </row>
    <row r="516" spans="1:13" x14ac:dyDescent="0.4">
      <c r="A516">
        <v>5</v>
      </c>
      <c r="D516" s="26" t="s">
        <v>591</v>
      </c>
      <c r="E516">
        <f t="shared" si="64"/>
        <v>8500</v>
      </c>
      <c r="F516">
        <f t="shared" si="65"/>
        <v>5535</v>
      </c>
      <c r="G516" t="str">
        <f t="shared" ref="G516:G579" ca="1" si="66">CONCATENATE("{""nodeID"":""",CONCATENATE(K516,D516),"""",", ""floor"":""",H516,"""",", ""zone"":""",I516,"""",", ""area"":""",J516,"""", ", ""bay"":""",K516,"""", ", ""hid"":""",L516,"""", ", ""Xaxis"":""",E516,"""", ", ""Yaxis"":""",F516,"""", " ,""type"":""",M516,"""", ",""updateTime"":0} ")</f>
        <v xml:space="preserve">{"nodeID":"1602192", "floor":"1", "zone":"D", "area":"17", "bay":"16", "hid":"00", "Xaxis":"8500", "Yaxis":"5535" ,"type":"common","updateTime":0} </v>
      </c>
      <c r="H516">
        <f t="shared" ref="H516:H579" si="67">$H$1</f>
        <v>1</v>
      </c>
      <c r="I516" t="str">
        <f t="shared" ref="I516:I579" ca="1" si="68">INDIRECT("I1")</f>
        <v>D</v>
      </c>
      <c r="J516">
        <f t="shared" si="63"/>
        <v>17</v>
      </c>
      <c r="K516" s="36" t="str">
        <f t="shared" ref="K516:K579" ca="1" si="69">INDIRECT("K1")</f>
        <v>16</v>
      </c>
      <c r="L516" s="36" t="str">
        <f t="shared" ref="L516:L579" ca="1" si="70">INDIRECT("L1")</f>
        <v>00</v>
      </c>
      <c r="M516" s="21" t="s">
        <v>66</v>
      </c>
    </row>
    <row r="517" spans="1:13" x14ac:dyDescent="0.4">
      <c r="A517">
        <v>5</v>
      </c>
      <c r="D517" s="26" t="s">
        <v>592</v>
      </c>
      <c r="E517">
        <f t="shared" si="64"/>
        <v>8500</v>
      </c>
      <c r="F517">
        <f t="shared" si="65"/>
        <v>5530</v>
      </c>
      <c r="G517" t="str">
        <f t="shared" ca="1" si="66"/>
        <v xml:space="preserve">{"nodeID":"1602193", "floor":"1", "zone":"D", "area":"17", "bay":"16", "hid":"00", "Xaxis":"8500", "Yaxis":"5530" ,"type":"common","updateTime":0} </v>
      </c>
      <c r="H517">
        <f t="shared" si="67"/>
        <v>1</v>
      </c>
      <c r="I517" t="str">
        <f t="shared" ca="1" si="68"/>
        <v>D</v>
      </c>
      <c r="J517">
        <f t="shared" ref="J517:J580" si="71">$J$1</f>
        <v>17</v>
      </c>
      <c r="K517" s="36" t="str">
        <f t="shared" ca="1" si="69"/>
        <v>16</v>
      </c>
      <c r="L517" s="36" t="str">
        <f t="shared" ca="1" si="70"/>
        <v>00</v>
      </c>
      <c r="M517" s="21" t="s">
        <v>66</v>
      </c>
    </row>
    <row r="518" spans="1:13" x14ac:dyDescent="0.4">
      <c r="A518">
        <v>5</v>
      </c>
      <c r="D518" s="26" t="s">
        <v>593</v>
      </c>
      <c r="E518">
        <f t="shared" ref="E518:E581" si="72">$B$6</f>
        <v>8500</v>
      </c>
      <c r="F518">
        <f t="shared" si="65"/>
        <v>5525</v>
      </c>
      <c r="G518" t="str">
        <f t="shared" ca="1" si="66"/>
        <v xml:space="preserve">{"nodeID":"1602194", "floor":"1", "zone":"D", "area":"17", "bay":"16", "hid":"00", "Xaxis":"8500", "Yaxis":"5525" ,"type":"common","updateTime":0} </v>
      </c>
      <c r="H518">
        <f t="shared" si="67"/>
        <v>1</v>
      </c>
      <c r="I518" t="str">
        <f t="shared" ca="1" si="68"/>
        <v>D</v>
      </c>
      <c r="J518">
        <f t="shared" si="71"/>
        <v>17</v>
      </c>
      <c r="K518" s="36" t="str">
        <f t="shared" ca="1" si="69"/>
        <v>16</v>
      </c>
      <c r="L518" s="36" t="str">
        <f t="shared" ca="1" si="70"/>
        <v>00</v>
      </c>
      <c r="M518" s="21" t="s">
        <v>66</v>
      </c>
    </row>
    <row r="519" spans="1:13" x14ac:dyDescent="0.4">
      <c r="A519">
        <v>10</v>
      </c>
      <c r="D519" s="26" t="s">
        <v>594</v>
      </c>
      <c r="E519">
        <f t="shared" si="72"/>
        <v>8500</v>
      </c>
      <c r="F519">
        <f t="shared" si="65"/>
        <v>5515</v>
      </c>
      <c r="G519" t="str">
        <f t="shared" ca="1" si="66"/>
        <v xml:space="preserve">{"nodeID":"1602195", "floor":"1", "zone":"D", "area":"17", "bay":"16", "hid":"00", "Xaxis":"8500", "Yaxis":"5515" ,"type":"common","updateTime":0} </v>
      </c>
      <c r="H519">
        <f t="shared" si="67"/>
        <v>1</v>
      </c>
      <c r="I519" t="str">
        <f t="shared" ca="1" si="68"/>
        <v>D</v>
      </c>
      <c r="J519">
        <f t="shared" si="71"/>
        <v>17</v>
      </c>
      <c r="K519" s="36" t="str">
        <f t="shared" ca="1" si="69"/>
        <v>16</v>
      </c>
      <c r="L519" s="36" t="str">
        <f t="shared" ca="1" si="70"/>
        <v>00</v>
      </c>
      <c r="M519" s="21" t="s">
        <v>66</v>
      </c>
    </row>
    <row r="520" spans="1:13" x14ac:dyDescent="0.4">
      <c r="A520">
        <v>10</v>
      </c>
      <c r="D520" s="26" t="s">
        <v>595</v>
      </c>
      <c r="E520">
        <f t="shared" si="72"/>
        <v>8500</v>
      </c>
      <c r="F520">
        <f t="shared" ref="F520:F583" si="73">F519-A520</f>
        <v>5505</v>
      </c>
      <c r="G520" t="str">
        <f t="shared" ca="1" si="66"/>
        <v xml:space="preserve">{"nodeID":"1602196", "floor":"1", "zone":"D", "area":"17", "bay":"16", "hid":"00", "Xaxis":"8500", "Yaxis":"5505" ,"type":"common","updateTime":0} </v>
      </c>
      <c r="H520">
        <f t="shared" si="67"/>
        <v>1</v>
      </c>
      <c r="I520" t="str">
        <f t="shared" ca="1" si="68"/>
        <v>D</v>
      </c>
      <c r="J520">
        <f t="shared" si="71"/>
        <v>17</v>
      </c>
      <c r="K520" s="36" t="str">
        <f t="shared" ca="1" si="69"/>
        <v>16</v>
      </c>
      <c r="L520" s="36" t="str">
        <f t="shared" ca="1" si="70"/>
        <v>00</v>
      </c>
      <c r="M520" s="21" t="s">
        <v>66</v>
      </c>
    </row>
    <row r="521" spans="1:13" x14ac:dyDescent="0.4">
      <c r="A521">
        <v>10</v>
      </c>
      <c r="D521" s="26" t="s">
        <v>596</v>
      </c>
      <c r="E521">
        <f t="shared" si="72"/>
        <v>8500</v>
      </c>
      <c r="F521">
        <f t="shared" si="73"/>
        <v>5495</v>
      </c>
      <c r="G521" t="str">
        <f t="shared" ca="1" si="66"/>
        <v xml:space="preserve">{"nodeID":"1602197", "floor":"1", "zone":"D", "area":"17", "bay":"16", "hid":"00", "Xaxis":"8500", "Yaxis":"5495" ,"type":"common","updateTime":0} </v>
      </c>
      <c r="H521">
        <f t="shared" si="67"/>
        <v>1</v>
      </c>
      <c r="I521" t="str">
        <f t="shared" ca="1" si="68"/>
        <v>D</v>
      </c>
      <c r="J521">
        <f t="shared" si="71"/>
        <v>17</v>
      </c>
      <c r="K521" s="36" t="str">
        <f t="shared" ca="1" si="69"/>
        <v>16</v>
      </c>
      <c r="L521" s="36" t="str">
        <f t="shared" ca="1" si="70"/>
        <v>00</v>
      </c>
      <c r="M521" s="21" t="s">
        <v>66</v>
      </c>
    </row>
    <row r="522" spans="1:13" x14ac:dyDescent="0.4">
      <c r="A522">
        <v>10</v>
      </c>
      <c r="D522" s="26" t="s">
        <v>597</v>
      </c>
      <c r="E522">
        <f t="shared" si="72"/>
        <v>8500</v>
      </c>
      <c r="F522">
        <f t="shared" si="73"/>
        <v>5485</v>
      </c>
      <c r="G522" t="str">
        <f t="shared" ca="1" si="66"/>
        <v xml:space="preserve">{"nodeID":"1602198", "floor":"1", "zone":"D", "area":"17", "bay":"16", "hid":"00", "Xaxis":"8500", "Yaxis":"5485" ,"type":"common","updateTime":0} </v>
      </c>
      <c r="H522">
        <f t="shared" si="67"/>
        <v>1</v>
      </c>
      <c r="I522" t="str">
        <f t="shared" ca="1" si="68"/>
        <v>D</v>
      </c>
      <c r="J522">
        <f t="shared" si="71"/>
        <v>17</v>
      </c>
      <c r="K522" s="36" t="str">
        <f t="shared" ca="1" si="69"/>
        <v>16</v>
      </c>
      <c r="L522" s="36" t="str">
        <f t="shared" ca="1" si="70"/>
        <v>00</v>
      </c>
      <c r="M522" s="21" t="s">
        <v>66</v>
      </c>
    </row>
    <row r="523" spans="1:13" x14ac:dyDescent="0.4">
      <c r="A523">
        <v>30</v>
      </c>
      <c r="D523" s="26" t="s">
        <v>598</v>
      </c>
      <c r="E523">
        <f t="shared" si="72"/>
        <v>8500</v>
      </c>
      <c r="F523">
        <f t="shared" si="73"/>
        <v>5455</v>
      </c>
      <c r="G523" t="str">
        <f t="shared" ca="1" si="66"/>
        <v xml:space="preserve">{"nodeID":"1602199", "floor":"1", "zone":"D", "area":"17", "bay":"16", "hid":"00", "Xaxis":"8500", "Yaxis":"5455" ,"type":"common","updateTime":0} </v>
      </c>
      <c r="H523">
        <f t="shared" si="67"/>
        <v>1</v>
      </c>
      <c r="I523" t="str">
        <f t="shared" ca="1" si="68"/>
        <v>D</v>
      </c>
      <c r="J523">
        <f t="shared" si="71"/>
        <v>17</v>
      </c>
      <c r="K523" s="36" t="str">
        <f t="shared" ca="1" si="69"/>
        <v>16</v>
      </c>
      <c r="L523" s="36" t="str">
        <f t="shared" ca="1" si="70"/>
        <v>00</v>
      </c>
      <c r="M523" s="21" t="s">
        <v>66</v>
      </c>
    </row>
    <row r="524" spans="1:13" x14ac:dyDescent="0.4">
      <c r="A524">
        <v>30</v>
      </c>
      <c r="D524" s="26" t="s">
        <v>599</v>
      </c>
      <c r="E524">
        <f t="shared" si="72"/>
        <v>8500</v>
      </c>
      <c r="F524">
        <f t="shared" si="73"/>
        <v>5425</v>
      </c>
      <c r="G524" t="str">
        <f t="shared" ca="1" si="66"/>
        <v xml:space="preserve">{"nodeID":"1602200", "floor":"1", "zone":"D", "area":"17", "bay":"16", "hid":"00", "Xaxis":"8500", "Yaxis":"5425" ,"type":"common","updateTime":0} </v>
      </c>
      <c r="H524">
        <f t="shared" si="67"/>
        <v>1</v>
      </c>
      <c r="I524" t="str">
        <f t="shared" ca="1" si="68"/>
        <v>D</v>
      </c>
      <c r="J524">
        <f t="shared" si="71"/>
        <v>17</v>
      </c>
      <c r="K524" s="36" t="str">
        <f t="shared" ca="1" si="69"/>
        <v>16</v>
      </c>
      <c r="L524" s="36" t="str">
        <f t="shared" ca="1" si="70"/>
        <v>00</v>
      </c>
      <c r="M524" s="21" t="s">
        <v>66</v>
      </c>
    </row>
    <row r="525" spans="1:13" x14ac:dyDescent="0.4">
      <c r="A525">
        <v>10</v>
      </c>
      <c r="D525" s="26" t="s">
        <v>600</v>
      </c>
      <c r="E525">
        <f t="shared" si="72"/>
        <v>8500</v>
      </c>
      <c r="F525">
        <f t="shared" si="73"/>
        <v>5415</v>
      </c>
      <c r="G525" t="str">
        <f t="shared" ca="1" si="66"/>
        <v xml:space="preserve">{"nodeID":"1602201", "floor":"1", "zone":"D", "area":"17", "bay":"16", "hid":"00", "Xaxis":"8500", "Yaxis":"5415" ,"type":"common","updateTime":0} </v>
      </c>
      <c r="H525">
        <f t="shared" si="67"/>
        <v>1</v>
      </c>
      <c r="I525" t="str">
        <f t="shared" ca="1" si="68"/>
        <v>D</v>
      </c>
      <c r="J525">
        <f t="shared" si="71"/>
        <v>17</v>
      </c>
      <c r="K525" s="36" t="str">
        <f t="shared" ca="1" si="69"/>
        <v>16</v>
      </c>
      <c r="L525" s="36" t="str">
        <f t="shared" ca="1" si="70"/>
        <v>00</v>
      </c>
      <c r="M525" s="21" t="s">
        <v>66</v>
      </c>
    </row>
    <row r="526" spans="1:13" x14ac:dyDescent="0.4">
      <c r="A526">
        <v>20</v>
      </c>
      <c r="D526" s="26" t="s">
        <v>601</v>
      </c>
      <c r="E526">
        <f t="shared" si="72"/>
        <v>8500</v>
      </c>
      <c r="F526">
        <f t="shared" si="73"/>
        <v>5395</v>
      </c>
      <c r="G526" t="str">
        <f t="shared" ca="1" si="66"/>
        <v xml:space="preserve">{"nodeID":"1602202", "floor":"1", "zone":"D", "area":"17", "bay":"16", "hid":"00", "Xaxis":"8500", "Yaxis":"5395" ,"type":"common","updateTime":0} </v>
      </c>
      <c r="H526">
        <f t="shared" si="67"/>
        <v>1</v>
      </c>
      <c r="I526" t="str">
        <f t="shared" ca="1" si="68"/>
        <v>D</v>
      </c>
      <c r="J526">
        <f t="shared" si="71"/>
        <v>17</v>
      </c>
      <c r="K526" s="36" t="str">
        <f t="shared" ca="1" si="69"/>
        <v>16</v>
      </c>
      <c r="L526" s="36" t="str">
        <f t="shared" ca="1" si="70"/>
        <v>00</v>
      </c>
      <c r="M526" s="21" t="s">
        <v>66</v>
      </c>
    </row>
    <row r="527" spans="1:13" x14ac:dyDescent="0.4">
      <c r="A527">
        <v>10</v>
      </c>
      <c r="D527" s="26" t="s">
        <v>602</v>
      </c>
      <c r="E527">
        <f t="shared" si="72"/>
        <v>8500</v>
      </c>
      <c r="F527">
        <f t="shared" si="73"/>
        <v>5385</v>
      </c>
      <c r="G527" t="str">
        <f t="shared" ca="1" si="66"/>
        <v xml:space="preserve">{"nodeID":"1602203", "floor":"1", "zone":"D", "area":"17", "bay":"16", "hid":"00", "Xaxis":"8500", "Yaxis":"5385" ,"type":"common","updateTime":0} </v>
      </c>
      <c r="H527">
        <f t="shared" si="67"/>
        <v>1</v>
      </c>
      <c r="I527" t="str">
        <f t="shared" ca="1" si="68"/>
        <v>D</v>
      </c>
      <c r="J527">
        <f t="shared" si="71"/>
        <v>17</v>
      </c>
      <c r="K527" s="36" t="str">
        <f t="shared" ca="1" si="69"/>
        <v>16</v>
      </c>
      <c r="L527" s="36" t="str">
        <f t="shared" ca="1" si="70"/>
        <v>00</v>
      </c>
      <c r="M527" s="21" t="s">
        <v>66</v>
      </c>
    </row>
    <row r="528" spans="1:13" x14ac:dyDescent="0.4">
      <c r="A528">
        <v>10</v>
      </c>
      <c r="D528" s="26" t="s">
        <v>603</v>
      </c>
      <c r="E528">
        <f t="shared" si="72"/>
        <v>8500</v>
      </c>
      <c r="F528">
        <f t="shared" si="73"/>
        <v>5375</v>
      </c>
      <c r="G528" t="str">
        <f t="shared" ca="1" si="66"/>
        <v xml:space="preserve">{"nodeID":"1602204", "floor":"1", "zone":"D", "area":"17", "bay":"16", "hid":"00", "Xaxis":"8500", "Yaxis":"5375" ,"type":"common","updateTime":0} </v>
      </c>
      <c r="H528">
        <f t="shared" si="67"/>
        <v>1</v>
      </c>
      <c r="I528" t="str">
        <f t="shared" ca="1" si="68"/>
        <v>D</v>
      </c>
      <c r="J528">
        <f t="shared" si="71"/>
        <v>17</v>
      </c>
      <c r="K528" s="36" t="str">
        <f t="shared" ca="1" si="69"/>
        <v>16</v>
      </c>
      <c r="L528" s="36" t="str">
        <f t="shared" ca="1" si="70"/>
        <v>00</v>
      </c>
      <c r="M528" s="21" t="s">
        <v>66</v>
      </c>
    </row>
    <row r="529" spans="1:13" x14ac:dyDescent="0.4">
      <c r="A529">
        <v>30</v>
      </c>
      <c r="D529" s="26" t="s">
        <v>604</v>
      </c>
      <c r="E529">
        <f t="shared" si="72"/>
        <v>8500</v>
      </c>
      <c r="F529">
        <f t="shared" si="73"/>
        <v>5345</v>
      </c>
      <c r="G529" t="str">
        <f t="shared" ca="1" si="66"/>
        <v xml:space="preserve">{"nodeID":"1602205", "floor":"1", "zone":"D", "area":"17", "bay":"16", "hid":"00", "Xaxis":"8500", "Yaxis":"5345" ,"type":"common","updateTime":0} </v>
      </c>
      <c r="H529">
        <f t="shared" si="67"/>
        <v>1</v>
      </c>
      <c r="I529" t="str">
        <f t="shared" ca="1" si="68"/>
        <v>D</v>
      </c>
      <c r="J529">
        <f t="shared" si="71"/>
        <v>17</v>
      </c>
      <c r="K529" s="36" t="str">
        <f t="shared" ca="1" si="69"/>
        <v>16</v>
      </c>
      <c r="L529" s="36" t="str">
        <f t="shared" ca="1" si="70"/>
        <v>00</v>
      </c>
      <c r="M529" s="21" t="s">
        <v>66</v>
      </c>
    </row>
    <row r="530" spans="1:13" x14ac:dyDescent="0.4">
      <c r="A530">
        <v>30</v>
      </c>
      <c r="D530" s="26" t="s">
        <v>605</v>
      </c>
      <c r="E530">
        <f t="shared" si="72"/>
        <v>8500</v>
      </c>
      <c r="F530">
        <f t="shared" si="73"/>
        <v>5315</v>
      </c>
      <c r="G530" t="str">
        <f t="shared" ca="1" si="66"/>
        <v xml:space="preserve">{"nodeID":"1602206", "floor":"1", "zone":"D", "area":"17", "bay":"16", "hid":"00", "Xaxis":"8500", "Yaxis":"5315" ,"type":"common","updateTime":0} </v>
      </c>
      <c r="H530">
        <f t="shared" si="67"/>
        <v>1</v>
      </c>
      <c r="I530" t="str">
        <f t="shared" ca="1" si="68"/>
        <v>D</v>
      </c>
      <c r="J530">
        <f t="shared" si="71"/>
        <v>17</v>
      </c>
      <c r="K530" s="36" t="str">
        <f t="shared" ca="1" si="69"/>
        <v>16</v>
      </c>
      <c r="L530" s="36" t="str">
        <f t="shared" ca="1" si="70"/>
        <v>00</v>
      </c>
      <c r="M530" s="21" t="s">
        <v>66</v>
      </c>
    </row>
    <row r="531" spans="1:13" x14ac:dyDescent="0.4">
      <c r="A531">
        <v>5</v>
      </c>
      <c r="D531" s="26" t="s">
        <v>606</v>
      </c>
      <c r="E531">
        <f t="shared" si="72"/>
        <v>8500</v>
      </c>
      <c r="F531">
        <f t="shared" si="73"/>
        <v>5310</v>
      </c>
      <c r="G531" t="str">
        <f t="shared" ca="1" si="66"/>
        <v xml:space="preserve">{"nodeID":"1602207", "floor":"1", "zone":"D", "area":"17", "bay":"16", "hid":"00", "Xaxis":"8500", "Yaxis":"5310" ,"type":"common","updateTime":0} </v>
      </c>
      <c r="H531">
        <f t="shared" si="67"/>
        <v>1</v>
      </c>
      <c r="I531" t="str">
        <f t="shared" ca="1" si="68"/>
        <v>D</v>
      </c>
      <c r="J531">
        <f t="shared" si="71"/>
        <v>17</v>
      </c>
      <c r="K531" s="36" t="str">
        <f t="shared" ca="1" si="69"/>
        <v>16</v>
      </c>
      <c r="L531" s="36" t="str">
        <f t="shared" ca="1" si="70"/>
        <v>00</v>
      </c>
      <c r="M531" s="21" t="s">
        <v>66</v>
      </c>
    </row>
    <row r="532" spans="1:13" x14ac:dyDescent="0.4">
      <c r="A532">
        <v>5</v>
      </c>
      <c r="D532" s="26" t="s">
        <v>607</v>
      </c>
      <c r="E532">
        <f t="shared" si="72"/>
        <v>8500</v>
      </c>
      <c r="F532">
        <f t="shared" si="73"/>
        <v>5305</v>
      </c>
      <c r="G532" t="str">
        <f t="shared" ca="1" si="66"/>
        <v xml:space="preserve">{"nodeID":"1602208", "floor":"1", "zone":"D", "area":"17", "bay":"16", "hid":"00", "Xaxis":"8500", "Yaxis":"5305" ,"type":"common","updateTime":0} </v>
      </c>
      <c r="H532">
        <f t="shared" si="67"/>
        <v>1</v>
      </c>
      <c r="I532" t="str">
        <f t="shared" ca="1" si="68"/>
        <v>D</v>
      </c>
      <c r="J532">
        <f t="shared" si="71"/>
        <v>17</v>
      </c>
      <c r="K532" s="36" t="str">
        <f t="shared" ca="1" si="69"/>
        <v>16</v>
      </c>
      <c r="L532" s="36" t="str">
        <f t="shared" ca="1" si="70"/>
        <v>00</v>
      </c>
      <c r="M532" s="21" t="s">
        <v>66</v>
      </c>
    </row>
    <row r="533" spans="1:13" x14ac:dyDescent="0.4">
      <c r="A533">
        <v>5</v>
      </c>
      <c r="D533" s="26" t="s">
        <v>608</v>
      </c>
      <c r="E533">
        <f t="shared" si="72"/>
        <v>8500</v>
      </c>
      <c r="F533">
        <f t="shared" si="73"/>
        <v>5300</v>
      </c>
      <c r="G533" t="str">
        <f t="shared" ca="1" si="66"/>
        <v xml:space="preserve">{"nodeID":"1602209", "floor":"1", "zone":"D", "area":"17", "bay":"16", "hid":"00", "Xaxis":"8500", "Yaxis":"5300" ,"type":"common","updateTime":0} </v>
      </c>
      <c r="H533">
        <f t="shared" si="67"/>
        <v>1</v>
      </c>
      <c r="I533" t="str">
        <f t="shared" ca="1" si="68"/>
        <v>D</v>
      </c>
      <c r="J533">
        <f t="shared" si="71"/>
        <v>17</v>
      </c>
      <c r="K533" s="36" t="str">
        <f t="shared" ca="1" si="69"/>
        <v>16</v>
      </c>
      <c r="L533" s="36" t="str">
        <f t="shared" ca="1" si="70"/>
        <v>00</v>
      </c>
      <c r="M533" s="21" t="s">
        <v>66</v>
      </c>
    </row>
    <row r="534" spans="1:13" x14ac:dyDescent="0.4">
      <c r="A534">
        <v>5</v>
      </c>
      <c r="D534" s="26" t="s">
        <v>609</v>
      </c>
      <c r="E534">
        <f t="shared" si="72"/>
        <v>8500</v>
      </c>
      <c r="F534">
        <f t="shared" si="73"/>
        <v>5295</v>
      </c>
      <c r="G534" t="str">
        <f t="shared" ca="1" si="66"/>
        <v xml:space="preserve">{"nodeID":"1602210", "floor":"1", "zone":"D", "area":"17", "bay":"16", "hid":"00", "Xaxis":"8500", "Yaxis":"5295" ,"type":"common","updateTime":0} </v>
      </c>
      <c r="H534">
        <f t="shared" si="67"/>
        <v>1</v>
      </c>
      <c r="I534" t="str">
        <f t="shared" ca="1" si="68"/>
        <v>D</v>
      </c>
      <c r="J534">
        <f t="shared" si="71"/>
        <v>17</v>
      </c>
      <c r="K534" s="36" t="str">
        <f t="shared" ca="1" si="69"/>
        <v>16</v>
      </c>
      <c r="L534" s="36" t="str">
        <f t="shared" ca="1" si="70"/>
        <v>00</v>
      </c>
      <c r="M534" s="21" t="s">
        <v>66</v>
      </c>
    </row>
    <row r="535" spans="1:13" x14ac:dyDescent="0.4">
      <c r="A535">
        <v>5</v>
      </c>
      <c r="D535" s="26" t="s">
        <v>610</v>
      </c>
      <c r="E535">
        <f t="shared" si="72"/>
        <v>8500</v>
      </c>
      <c r="F535">
        <f t="shared" si="73"/>
        <v>5290</v>
      </c>
      <c r="G535" t="str">
        <f t="shared" ca="1" si="66"/>
        <v xml:space="preserve">{"nodeID":"1602211", "floor":"1", "zone":"D", "area":"17", "bay":"16", "hid":"00", "Xaxis":"8500", "Yaxis":"5290" ,"type":"common","updateTime":0} </v>
      </c>
      <c r="H535">
        <f t="shared" si="67"/>
        <v>1</v>
      </c>
      <c r="I535" t="str">
        <f t="shared" ca="1" si="68"/>
        <v>D</v>
      </c>
      <c r="J535">
        <f t="shared" si="71"/>
        <v>17</v>
      </c>
      <c r="K535" s="36" t="str">
        <f t="shared" ca="1" si="69"/>
        <v>16</v>
      </c>
      <c r="L535" s="36" t="str">
        <f t="shared" ca="1" si="70"/>
        <v>00</v>
      </c>
      <c r="M535" s="21" t="s">
        <v>66</v>
      </c>
    </row>
    <row r="536" spans="1:13" x14ac:dyDescent="0.4">
      <c r="A536">
        <v>5</v>
      </c>
      <c r="D536" s="26" t="s">
        <v>611</v>
      </c>
      <c r="E536">
        <f t="shared" si="72"/>
        <v>8500</v>
      </c>
      <c r="F536">
        <f t="shared" si="73"/>
        <v>5285</v>
      </c>
      <c r="G536" t="str">
        <f t="shared" ca="1" si="66"/>
        <v xml:space="preserve">{"nodeID":"1602212", "floor":"1", "zone":"D", "area":"17", "bay":"16", "hid":"00", "Xaxis":"8500", "Yaxis":"5285" ,"type":"common","updateTime":0} </v>
      </c>
      <c r="H536">
        <f t="shared" si="67"/>
        <v>1</v>
      </c>
      <c r="I536" t="str">
        <f t="shared" ca="1" si="68"/>
        <v>D</v>
      </c>
      <c r="J536">
        <f t="shared" si="71"/>
        <v>17</v>
      </c>
      <c r="K536" s="36" t="str">
        <f t="shared" ca="1" si="69"/>
        <v>16</v>
      </c>
      <c r="L536" s="36" t="str">
        <f t="shared" ca="1" si="70"/>
        <v>00</v>
      </c>
      <c r="M536" s="21" t="s">
        <v>66</v>
      </c>
    </row>
    <row r="537" spans="1:13" x14ac:dyDescent="0.4">
      <c r="A537">
        <v>10</v>
      </c>
      <c r="D537" s="26" t="s">
        <v>612</v>
      </c>
      <c r="E537">
        <f t="shared" si="72"/>
        <v>8500</v>
      </c>
      <c r="F537">
        <f t="shared" si="73"/>
        <v>5275</v>
      </c>
      <c r="G537" t="str">
        <f t="shared" ca="1" si="66"/>
        <v xml:space="preserve">{"nodeID":"1602213", "floor":"1", "zone":"D", "area":"17", "bay":"16", "hid":"00", "Xaxis":"8500", "Yaxis":"5275" ,"type":"common","updateTime":0} </v>
      </c>
      <c r="H537">
        <f t="shared" si="67"/>
        <v>1</v>
      </c>
      <c r="I537" t="str">
        <f t="shared" ca="1" si="68"/>
        <v>D</v>
      </c>
      <c r="J537">
        <f t="shared" si="71"/>
        <v>17</v>
      </c>
      <c r="K537" s="36" t="str">
        <f t="shared" ca="1" si="69"/>
        <v>16</v>
      </c>
      <c r="L537" s="36" t="str">
        <f t="shared" ca="1" si="70"/>
        <v>00</v>
      </c>
      <c r="M537" s="21" t="s">
        <v>66</v>
      </c>
    </row>
    <row r="538" spans="1:13" x14ac:dyDescent="0.4">
      <c r="A538">
        <v>10</v>
      </c>
      <c r="D538" s="26" t="s">
        <v>613</v>
      </c>
      <c r="E538">
        <f t="shared" si="72"/>
        <v>8500</v>
      </c>
      <c r="F538">
        <f t="shared" si="73"/>
        <v>5265</v>
      </c>
      <c r="G538" t="str">
        <f t="shared" ca="1" si="66"/>
        <v xml:space="preserve">{"nodeID":"1602214", "floor":"1", "zone":"D", "area":"17", "bay":"16", "hid":"00", "Xaxis":"8500", "Yaxis":"5265" ,"type":"common","updateTime":0} </v>
      </c>
      <c r="H538">
        <f t="shared" si="67"/>
        <v>1</v>
      </c>
      <c r="I538" t="str">
        <f t="shared" ca="1" si="68"/>
        <v>D</v>
      </c>
      <c r="J538">
        <f t="shared" si="71"/>
        <v>17</v>
      </c>
      <c r="K538" s="36" t="str">
        <f t="shared" ca="1" si="69"/>
        <v>16</v>
      </c>
      <c r="L538" s="36" t="str">
        <f t="shared" ca="1" si="70"/>
        <v>00</v>
      </c>
      <c r="M538" s="21" t="s">
        <v>66</v>
      </c>
    </row>
    <row r="539" spans="1:13" x14ac:dyDescent="0.4">
      <c r="A539">
        <v>10</v>
      </c>
      <c r="D539" s="26" t="s">
        <v>614</v>
      </c>
      <c r="E539">
        <f t="shared" si="72"/>
        <v>8500</v>
      </c>
      <c r="F539">
        <f t="shared" si="73"/>
        <v>5255</v>
      </c>
      <c r="G539" t="str">
        <f t="shared" ca="1" si="66"/>
        <v xml:space="preserve">{"nodeID":"1602215", "floor":"1", "zone":"D", "area":"17", "bay":"16", "hid":"00", "Xaxis":"8500", "Yaxis":"5255" ,"type":"common","updateTime":0} </v>
      </c>
      <c r="H539">
        <f t="shared" si="67"/>
        <v>1</v>
      </c>
      <c r="I539" t="str">
        <f t="shared" ca="1" si="68"/>
        <v>D</v>
      </c>
      <c r="J539">
        <f t="shared" si="71"/>
        <v>17</v>
      </c>
      <c r="K539" s="36" t="str">
        <f t="shared" ca="1" si="69"/>
        <v>16</v>
      </c>
      <c r="L539" s="36" t="str">
        <f t="shared" ca="1" si="70"/>
        <v>00</v>
      </c>
      <c r="M539" s="21" t="s">
        <v>66</v>
      </c>
    </row>
    <row r="540" spans="1:13" x14ac:dyDescent="0.4">
      <c r="A540">
        <v>5</v>
      </c>
      <c r="D540" s="26" t="s">
        <v>615</v>
      </c>
      <c r="E540">
        <f t="shared" si="72"/>
        <v>8500</v>
      </c>
      <c r="F540">
        <f t="shared" si="73"/>
        <v>5250</v>
      </c>
      <c r="G540" t="str">
        <f t="shared" ca="1" si="66"/>
        <v xml:space="preserve">{"nodeID":"1602216", "floor":"1", "zone":"D", "area":"17", "bay":"16", "hid":"00", "Xaxis":"8500", "Yaxis":"5250" ,"type":"common","updateTime":0} </v>
      </c>
      <c r="H540">
        <f t="shared" si="67"/>
        <v>1</v>
      </c>
      <c r="I540" t="str">
        <f t="shared" ca="1" si="68"/>
        <v>D</v>
      </c>
      <c r="J540">
        <f t="shared" si="71"/>
        <v>17</v>
      </c>
      <c r="K540" s="36" t="str">
        <f t="shared" ca="1" si="69"/>
        <v>16</v>
      </c>
      <c r="L540" s="36" t="str">
        <f t="shared" ca="1" si="70"/>
        <v>00</v>
      </c>
      <c r="M540" s="21" t="s">
        <v>66</v>
      </c>
    </row>
    <row r="541" spans="1:13" x14ac:dyDescent="0.4">
      <c r="A541">
        <v>20</v>
      </c>
      <c r="D541" s="26" t="s">
        <v>616</v>
      </c>
      <c r="E541">
        <f t="shared" si="72"/>
        <v>8500</v>
      </c>
      <c r="F541">
        <f t="shared" si="73"/>
        <v>5230</v>
      </c>
      <c r="G541" t="str">
        <f t="shared" ca="1" si="66"/>
        <v xml:space="preserve">{"nodeID":"1602217", "floor":"1", "zone":"D", "area":"17", "bay":"16", "hid":"00", "Xaxis":"8500", "Yaxis":"5230" ,"type":"common","updateTime":0} </v>
      </c>
      <c r="H541">
        <f t="shared" si="67"/>
        <v>1</v>
      </c>
      <c r="I541" t="str">
        <f t="shared" ca="1" si="68"/>
        <v>D</v>
      </c>
      <c r="J541">
        <f t="shared" si="71"/>
        <v>17</v>
      </c>
      <c r="K541" s="36" t="str">
        <f t="shared" ca="1" si="69"/>
        <v>16</v>
      </c>
      <c r="L541" s="36" t="str">
        <f t="shared" ca="1" si="70"/>
        <v>00</v>
      </c>
      <c r="M541" s="21" t="s">
        <v>66</v>
      </c>
    </row>
    <row r="542" spans="1:13" x14ac:dyDescent="0.4">
      <c r="A542">
        <v>10</v>
      </c>
      <c r="D542" s="26" t="s">
        <v>617</v>
      </c>
      <c r="E542">
        <f t="shared" si="72"/>
        <v>8500</v>
      </c>
      <c r="F542">
        <f t="shared" si="73"/>
        <v>5220</v>
      </c>
      <c r="G542" t="str">
        <f t="shared" ca="1" si="66"/>
        <v xml:space="preserve">{"nodeID":"1602218", "floor":"1", "zone":"D", "area":"17", "bay":"16", "hid":"00", "Xaxis":"8500", "Yaxis":"5220" ,"type":"common","updateTime":0} </v>
      </c>
      <c r="H542">
        <f t="shared" si="67"/>
        <v>1</v>
      </c>
      <c r="I542" t="str">
        <f t="shared" ca="1" si="68"/>
        <v>D</v>
      </c>
      <c r="J542">
        <f t="shared" si="71"/>
        <v>17</v>
      </c>
      <c r="K542" s="36" t="str">
        <f t="shared" ca="1" si="69"/>
        <v>16</v>
      </c>
      <c r="L542" s="36" t="str">
        <f t="shared" ca="1" si="70"/>
        <v>00</v>
      </c>
      <c r="M542" s="21" t="s">
        <v>66</v>
      </c>
    </row>
    <row r="543" spans="1:13" x14ac:dyDescent="0.4">
      <c r="A543">
        <v>5</v>
      </c>
      <c r="D543" s="26" t="s">
        <v>618</v>
      </c>
      <c r="E543">
        <f t="shared" si="72"/>
        <v>8500</v>
      </c>
      <c r="F543">
        <f t="shared" si="73"/>
        <v>5215</v>
      </c>
      <c r="G543" t="str">
        <f t="shared" ca="1" si="66"/>
        <v xml:space="preserve">{"nodeID":"1602219", "floor":"1", "zone":"D", "area":"17", "bay":"16", "hid":"00", "Xaxis":"8500", "Yaxis":"5215" ,"type":"common","updateTime":0} </v>
      </c>
      <c r="H543">
        <f t="shared" si="67"/>
        <v>1</v>
      </c>
      <c r="I543" t="str">
        <f t="shared" ca="1" si="68"/>
        <v>D</v>
      </c>
      <c r="J543">
        <f t="shared" si="71"/>
        <v>17</v>
      </c>
      <c r="K543" s="36" t="str">
        <f t="shared" ca="1" si="69"/>
        <v>16</v>
      </c>
      <c r="L543" s="36" t="str">
        <f t="shared" ca="1" si="70"/>
        <v>00</v>
      </c>
      <c r="M543" s="21" t="s">
        <v>66</v>
      </c>
    </row>
    <row r="544" spans="1:13" x14ac:dyDescent="0.4">
      <c r="A544">
        <v>10</v>
      </c>
      <c r="D544" s="26" t="s">
        <v>619</v>
      </c>
      <c r="E544">
        <f t="shared" si="72"/>
        <v>8500</v>
      </c>
      <c r="F544">
        <f t="shared" si="73"/>
        <v>5205</v>
      </c>
      <c r="G544" t="str">
        <f t="shared" ca="1" si="66"/>
        <v xml:space="preserve">{"nodeID":"1602220", "floor":"1", "zone":"D", "area":"17", "bay":"16", "hid":"00", "Xaxis":"8500", "Yaxis":"5205" ,"type":"common","updateTime":0} </v>
      </c>
      <c r="H544">
        <f t="shared" si="67"/>
        <v>1</v>
      </c>
      <c r="I544" t="str">
        <f t="shared" ca="1" si="68"/>
        <v>D</v>
      </c>
      <c r="J544">
        <f t="shared" si="71"/>
        <v>17</v>
      </c>
      <c r="K544" s="36" t="str">
        <f t="shared" ca="1" si="69"/>
        <v>16</v>
      </c>
      <c r="L544" s="36" t="str">
        <f t="shared" ca="1" si="70"/>
        <v>00</v>
      </c>
      <c r="M544" s="21" t="s">
        <v>66</v>
      </c>
    </row>
    <row r="545" spans="1:13" x14ac:dyDescent="0.4">
      <c r="A545">
        <v>5</v>
      </c>
      <c r="D545" s="26" t="s">
        <v>620</v>
      </c>
      <c r="E545">
        <f t="shared" si="72"/>
        <v>8500</v>
      </c>
      <c r="F545">
        <f t="shared" si="73"/>
        <v>5200</v>
      </c>
      <c r="G545" t="str">
        <f t="shared" ca="1" si="66"/>
        <v xml:space="preserve">{"nodeID":"1602221", "floor":"1", "zone":"D", "area":"17", "bay":"16", "hid":"00", "Xaxis":"8500", "Yaxis":"5200" ,"type":"common","updateTime":0} </v>
      </c>
      <c r="H545">
        <f t="shared" si="67"/>
        <v>1</v>
      </c>
      <c r="I545" t="str">
        <f t="shared" ca="1" si="68"/>
        <v>D</v>
      </c>
      <c r="J545">
        <f t="shared" si="71"/>
        <v>17</v>
      </c>
      <c r="K545" s="36" t="str">
        <f t="shared" ca="1" si="69"/>
        <v>16</v>
      </c>
      <c r="L545" s="36" t="str">
        <f t="shared" ca="1" si="70"/>
        <v>00</v>
      </c>
      <c r="M545" s="21" t="s">
        <v>66</v>
      </c>
    </row>
    <row r="546" spans="1:13" x14ac:dyDescent="0.4">
      <c r="A546">
        <v>20</v>
      </c>
      <c r="D546" s="26" t="s">
        <v>621</v>
      </c>
      <c r="E546">
        <f t="shared" si="72"/>
        <v>8500</v>
      </c>
      <c r="F546">
        <f t="shared" si="73"/>
        <v>5180</v>
      </c>
      <c r="G546" t="str">
        <f t="shared" ca="1" si="66"/>
        <v xml:space="preserve">{"nodeID":"1602222", "floor":"1", "zone":"D", "area":"17", "bay":"16", "hid":"00", "Xaxis":"8500", "Yaxis":"5180" ,"type":"common","updateTime":0} </v>
      </c>
      <c r="H546">
        <f t="shared" si="67"/>
        <v>1</v>
      </c>
      <c r="I546" t="str">
        <f t="shared" ca="1" si="68"/>
        <v>D</v>
      </c>
      <c r="J546">
        <f t="shared" si="71"/>
        <v>17</v>
      </c>
      <c r="K546" s="36" t="str">
        <f t="shared" ca="1" si="69"/>
        <v>16</v>
      </c>
      <c r="L546" s="36" t="str">
        <f t="shared" ca="1" si="70"/>
        <v>00</v>
      </c>
      <c r="M546" s="21" t="s">
        <v>66</v>
      </c>
    </row>
    <row r="547" spans="1:13" x14ac:dyDescent="0.4">
      <c r="A547">
        <v>10</v>
      </c>
      <c r="D547" s="26" t="s">
        <v>622</v>
      </c>
      <c r="E547">
        <f t="shared" si="72"/>
        <v>8500</v>
      </c>
      <c r="F547">
        <f t="shared" si="73"/>
        <v>5170</v>
      </c>
      <c r="G547" t="str">
        <f t="shared" ca="1" si="66"/>
        <v xml:space="preserve">{"nodeID":"1602223", "floor":"1", "zone":"D", "area":"17", "bay":"16", "hid":"00", "Xaxis":"8500", "Yaxis":"5170" ,"type":"common","updateTime":0} </v>
      </c>
      <c r="H547">
        <f t="shared" si="67"/>
        <v>1</v>
      </c>
      <c r="I547" t="str">
        <f t="shared" ca="1" si="68"/>
        <v>D</v>
      </c>
      <c r="J547">
        <f t="shared" si="71"/>
        <v>17</v>
      </c>
      <c r="K547" s="36" t="str">
        <f t="shared" ca="1" si="69"/>
        <v>16</v>
      </c>
      <c r="L547" s="36" t="str">
        <f t="shared" ca="1" si="70"/>
        <v>00</v>
      </c>
      <c r="M547" s="21" t="s">
        <v>66</v>
      </c>
    </row>
    <row r="548" spans="1:13" x14ac:dyDescent="0.4">
      <c r="A548">
        <v>10</v>
      </c>
      <c r="D548" s="26" t="s">
        <v>623</v>
      </c>
      <c r="E548">
        <f t="shared" si="72"/>
        <v>8500</v>
      </c>
      <c r="F548">
        <f t="shared" si="73"/>
        <v>5160</v>
      </c>
      <c r="G548" t="str">
        <f t="shared" ca="1" si="66"/>
        <v xml:space="preserve">{"nodeID":"1602224", "floor":"1", "zone":"D", "area":"17", "bay":"16", "hid":"00", "Xaxis":"8500", "Yaxis":"5160" ,"type":"common","updateTime":0} </v>
      </c>
      <c r="H548">
        <f t="shared" si="67"/>
        <v>1</v>
      </c>
      <c r="I548" t="str">
        <f t="shared" ca="1" si="68"/>
        <v>D</v>
      </c>
      <c r="J548">
        <f t="shared" si="71"/>
        <v>17</v>
      </c>
      <c r="K548" s="36" t="str">
        <f t="shared" ca="1" si="69"/>
        <v>16</v>
      </c>
      <c r="L548" s="36" t="str">
        <f t="shared" ca="1" si="70"/>
        <v>00</v>
      </c>
      <c r="M548" s="21" t="s">
        <v>66</v>
      </c>
    </row>
    <row r="549" spans="1:13" x14ac:dyDescent="0.4">
      <c r="A549">
        <v>5</v>
      </c>
      <c r="D549" s="26" t="s">
        <v>624</v>
      </c>
      <c r="E549">
        <f t="shared" si="72"/>
        <v>8500</v>
      </c>
      <c r="F549">
        <f t="shared" si="73"/>
        <v>5155</v>
      </c>
      <c r="G549" t="str">
        <f t="shared" ca="1" si="66"/>
        <v xml:space="preserve">{"nodeID":"1602225", "floor":"1", "zone":"D", "area":"17", "bay":"16", "hid":"00", "Xaxis":"8500", "Yaxis":"5155" ,"type":"common","updateTime":0} </v>
      </c>
      <c r="H549">
        <f t="shared" si="67"/>
        <v>1</v>
      </c>
      <c r="I549" t="str">
        <f t="shared" ca="1" si="68"/>
        <v>D</v>
      </c>
      <c r="J549">
        <f t="shared" si="71"/>
        <v>17</v>
      </c>
      <c r="K549" s="36" t="str">
        <f t="shared" ca="1" si="69"/>
        <v>16</v>
      </c>
      <c r="L549" s="36" t="str">
        <f t="shared" ca="1" si="70"/>
        <v>00</v>
      </c>
      <c r="M549" s="21" t="s">
        <v>66</v>
      </c>
    </row>
    <row r="550" spans="1:13" x14ac:dyDescent="0.4">
      <c r="A550">
        <v>20</v>
      </c>
      <c r="D550" s="26" t="s">
        <v>625</v>
      </c>
      <c r="E550">
        <f t="shared" si="72"/>
        <v>8500</v>
      </c>
      <c r="F550">
        <f t="shared" si="73"/>
        <v>5135</v>
      </c>
      <c r="G550" t="str">
        <f t="shared" ca="1" si="66"/>
        <v xml:space="preserve">{"nodeID":"1602226", "floor":"1", "zone":"D", "area":"17", "bay":"16", "hid":"00", "Xaxis":"8500", "Yaxis":"5135" ,"type":"common","updateTime":0} </v>
      </c>
      <c r="H550">
        <f t="shared" si="67"/>
        <v>1</v>
      </c>
      <c r="I550" t="str">
        <f t="shared" ca="1" si="68"/>
        <v>D</v>
      </c>
      <c r="J550">
        <f t="shared" si="71"/>
        <v>17</v>
      </c>
      <c r="K550" s="36" t="str">
        <f t="shared" ca="1" si="69"/>
        <v>16</v>
      </c>
      <c r="L550" s="36" t="str">
        <f t="shared" ca="1" si="70"/>
        <v>00</v>
      </c>
      <c r="M550" s="21" t="s">
        <v>66</v>
      </c>
    </row>
    <row r="551" spans="1:13" x14ac:dyDescent="0.4">
      <c r="A551">
        <v>20</v>
      </c>
      <c r="D551" s="26" t="s">
        <v>626</v>
      </c>
      <c r="E551">
        <f t="shared" si="72"/>
        <v>8500</v>
      </c>
      <c r="F551">
        <f t="shared" si="73"/>
        <v>5115</v>
      </c>
      <c r="G551" t="str">
        <f t="shared" ca="1" si="66"/>
        <v xml:space="preserve">{"nodeID":"1602227", "floor":"1", "zone":"D", "area":"17", "bay":"16", "hid":"00", "Xaxis":"8500", "Yaxis":"5115" ,"type":"common","updateTime":0} </v>
      </c>
      <c r="H551">
        <f t="shared" si="67"/>
        <v>1</v>
      </c>
      <c r="I551" t="str">
        <f t="shared" ca="1" si="68"/>
        <v>D</v>
      </c>
      <c r="J551">
        <f t="shared" si="71"/>
        <v>17</v>
      </c>
      <c r="K551" s="36" t="str">
        <f t="shared" ca="1" si="69"/>
        <v>16</v>
      </c>
      <c r="L551" s="36" t="str">
        <f t="shared" ca="1" si="70"/>
        <v>00</v>
      </c>
      <c r="M551" s="21" t="s">
        <v>66</v>
      </c>
    </row>
    <row r="552" spans="1:13" x14ac:dyDescent="0.4">
      <c r="A552">
        <v>5</v>
      </c>
      <c r="D552" s="26" t="s">
        <v>627</v>
      </c>
      <c r="E552">
        <f t="shared" si="72"/>
        <v>8500</v>
      </c>
      <c r="F552">
        <f t="shared" si="73"/>
        <v>5110</v>
      </c>
      <c r="G552" t="str">
        <f t="shared" ca="1" si="66"/>
        <v xml:space="preserve">{"nodeID":"1602228", "floor":"1", "zone":"D", "area":"17", "bay":"16", "hid":"00", "Xaxis":"8500", "Yaxis":"5110" ,"type":"common","updateTime":0} </v>
      </c>
      <c r="H552">
        <f t="shared" si="67"/>
        <v>1</v>
      </c>
      <c r="I552" t="str">
        <f t="shared" ca="1" si="68"/>
        <v>D</v>
      </c>
      <c r="J552">
        <f t="shared" si="71"/>
        <v>17</v>
      </c>
      <c r="K552" s="36" t="str">
        <f t="shared" ca="1" si="69"/>
        <v>16</v>
      </c>
      <c r="L552" s="36" t="str">
        <f t="shared" ca="1" si="70"/>
        <v>00</v>
      </c>
      <c r="M552" s="21" t="s">
        <v>66</v>
      </c>
    </row>
    <row r="553" spans="1:13" x14ac:dyDescent="0.4">
      <c r="A553">
        <v>5</v>
      </c>
      <c r="D553" s="26" t="s">
        <v>628</v>
      </c>
      <c r="E553">
        <f t="shared" si="72"/>
        <v>8500</v>
      </c>
      <c r="F553">
        <f t="shared" si="73"/>
        <v>5105</v>
      </c>
      <c r="G553" t="str">
        <f t="shared" ca="1" si="66"/>
        <v xml:space="preserve">{"nodeID":"1602229", "floor":"1", "zone":"D", "area":"17", "bay":"16", "hid":"00", "Xaxis":"8500", "Yaxis":"5105" ,"type":"common","updateTime":0} </v>
      </c>
      <c r="H553">
        <f t="shared" si="67"/>
        <v>1</v>
      </c>
      <c r="I553" t="str">
        <f t="shared" ca="1" si="68"/>
        <v>D</v>
      </c>
      <c r="J553">
        <f t="shared" si="71"/>
        <v>17</v>
      </c>
      <c r="K553" s="36" t="str">
        <f t="shared" ca="1" si="69"/>
        <v>16</v>
      </c>
      <c r="L553" s="36" t="str">
        <f t="shared" ca="1" si="70"/>
        <v>00</v>
      </c>
      <c r="M553" s="21" t="s">
        <v>66</v>
      </c>
    </row>
    <row r="554" spans="1:13" x14ac:dyDescent="0.4">
      <c r="A554">
        <v>5</v>
      </c>
      <c r="D554" s="26" t="s">
        <v>629</v>
      </c>
      <c r="E554">
        <f t="shared" si="72"/>
        <v>8500</v>
      </c>
      <c r="F554">
        <f t="shared" si="73"/>
        <v>5100</v>
      </c>
      <c r="G554" t="str">
        <f t="shared" ca="1" si="66"/>
        <v xml:space="preserve">{"nodeID":"1602230", "floor":"1", "zone":"D", "area":"17", "bay":"16", "hid":"00", "Xaxis":"8500", "Yaxis":"5100" ,"type":"common","updateTime":0} </v>
      </c>
      <c r="H554">
        <f t="shared" si="67"/>
        <v>1</v>
      </c>
      <c r="I554" t="str">
        <f t="shared" ca="1" si="68"/>
        <v>D</v>
      </c>
      <c r="J554">
        <f t="shared" si="71"/>
        <v>17</v>
      </c>
      <c r="K554" s="36" t="str">
        <f t="shared" ca="1" si="69"/>
        <v>16</v>
      </c>
      <c r="L554" s="36" t="str">
        <f t="shared" ca="1" si="70"/>
        <v>00</v>
      </c>
      <c r="M554" s="21" t="s">
        <v>66</v>
      </c>
    </row>
    <row r="555" spans="1:13" x14ac:dyDescent="0.4">
      <c r="A555">
        <v>5</v>
      </c>
      <c r="D555" s="26" t="s">
        <v>630</v>
      </c>
      <c r="E555">
        <f t="shared" si="72"/>
        <v>8500</v>
      </c>
      <c r="F555">
        <f t="shared" si="73"/>
        <v>5095</v>
      </c>
      <c r="G555" t="str">
        <f t="shared" ca="1" si="66"/>
        <v xml:space="preserve">{"nodeID":"1602231", "floor":"1", "zone":"D", "area":"17", "bay":"16", "hid":"00", "Xaxis":"8500", "Yaxis":"5095" ,"type":"common","updateTime":0} </v>
      </c>
      <c r="H555">
        <f t="shared" si="67"/>
        <v>1</v>
      </c>
      <c r="I555" t="str">
        <f t="shared" ca="1" si="68"/>
        <v>D</v>
      </c>
      <c r="J555">
        <f t="shared" si="71"/>
        <v>17</v>
      </c>
      <c r="K555" s="36" t="str">
        <f t="shared" ca="1" si="69"/>
        <v>16</v>
      </c>
      <c r="L555" s="36" t="str">
        <f t="shared" ca="1" si="70"/>
        <v>00</v>
      </c>
      <c r="M555" s="21" t="s">
        <v>66</v>
      </c>
    </row>
    <row r="556" spans="1:13" x14ac:dyDescent="0.4">
      <c r="A556">
        <v>5</v>
      </c>
      <c r="D556" s="26" t="s">
        <v>631</v>
      </c>
      <c r="E556">
        <f t="shared" si="72"/>
        <v>8500</v>
      </c>
      <c r="F556">
        <f t="shared" si="73"/>
        <v>5090</v>
      </c>
      <c r="G556" t="str">
        <f t="shared" ca="1" si="66"/>
        <v xml:space="preserve">{"nodeID":"1602232", "floor":"1", "zone":"D", "area":"17", "bay":"16", "hid":"00", "Xaxis":"8500", "Yaxis":"5090" ,"type":"common","updateTime":0} </v>
      </c>
      <c r="H556">
        <f t="shared" si="67"/>
        <v>1</v>
      </c>
      <c r="I556" t="str">
        <f t="shared" ca="1" si="68"/>
        <v>D</v>
      </c>
      <c r="J556">
        <f t="shared" si="71"/>
        <v>17</v>
      </c>
      <c r="K556" s="36" t="str">
        <f t="shared" ca="1" si="69"/>
        <v>16</v>
      </c>
      <c r="L556" s="36" t="str">
        <f t="shared" ca="1" si="70"/>
        <v>00</v>
      </c>
      <c r="M556" s="21" t="s">
        <v>66</v>
      </c>
    </row>
    <row r="557" spans="1:13" x14ac:dyDescent="0.4">
      <c r="A557">
        <v>5</v>
      </c>
      <c r="D557" s="26" t="s">
        <v>632</v>
      </c>
      <c r="E557">
        <f t="shared" si="72"/>
        <v>8500</v>
      </c>
      <c r="F557">
        <f t="shared" si="73"/>
        <v>5085</v>
      </c>
      <c r="G557" t="str">
        <f t="shared" ca="1" si="66"/>
        <v xml:space="preserve">{"nodeID":"1602233", "floor":"1", "zone":"D", "area":"17", "bay":"16", "hid":"00", "Xaxis":"8500", "Yaxis":"5085" ,"type":"common","updateTime":0} </v>
      </c>
      <c r="H557">
        <f t="shared" si="67"/>
        <v>1</v>
      </c>
      <c r="I557" t="str">
        <f t="shared" ca="1" si="68"/>
        <v>D</v>
      </c>
      <c r="J557">
        <f t="shared" si="71"/>
        <v>17</v>
      </c>
      <c r="K557" s="36" t="str">
        <f t="shared" ca="1" si="69"/>
        <v>16</v>
      </c>
      <c r="L557" s="36" t="str">
        <f t="shared" ca="1" si="70"/>
        <v>00</v>
      </c>
      <c r="M557" s="21" t="s">
        <v>66</v>
      </c>
    </row>
    <row r="558" spans="1:13" x14ac:dyDescent="0.4">
      <c r="A558">
        <v>5</v>
      </c>
      <c r="D558" s="26" t="s">
        <v>633</v>
      </c>
      <c r="E558">
        <f t="shared" si="72"/>
        <v>8500</v>
      </c>
      <c r="F558">
        <f t="shared" si="73"/>
        <v>5080</v>
      </c>
      <c r="G558" t="str">
        <f t="shared" ca="1" si="66"/>
        <v xml:space="preserve">{"nodeID":"1602234", "floor":"1", "zone":"D", "area":"17", "bay":"16", "hid":"00", "Xaxis":"8500", "Yaxis":"5080" ,"type":"common","updateTime":0} </v>
      </c>
      <c r="H558">
        <f t="shared" si="67"/>
        <v>1</v>
      </c>
      <c r="I558" t="str">
        <f t="shared" ca="1" si="68"/>
        <v>D</v>
      </c>
      <c r="J558">
        <f t="shared" si="71"/>
        <v>17</v>
      </c>
      <c r="K558" s="36" t="str">
        <f t="shared" ca="1" si="69"/>
        <v>16</v>
      </c>
      <c r="L558" s="36" t="str">
        <f t="shared" ca="1" si="70"/>
        <v>00</v>
      </c>
      <c r="M558" s="21" t="s">
        <v>66</v>
      </c>
    </row>
    <row r="559" spans="1:13" x14ac:dyDescent="0.4">
      <c r="A559">
        <v>5</v>
      </c>
      <c r="D559" s="26" t="s">
        <v>634</v>
      </c>
      <c r="E559">
        <f t="shared" si="72"/>
        <v>8500</v>
      </c>
      <c r="F559">
        <f t="shared" si="73"/>
        <v>5075</v>
      </c>
      <c r="G559" t="str">
        <f t="shared" ca="1" si="66"/>
        <v xml:space="preserve">{"nodeID":"1602235", "floor":"1", "zone":"D", "area":"17", "bay":"16", "hid":"00", "Xaxis":"8500", "Yaxis":"5075" ,"type":"common","updateTime":0} </v>
      </c>
      <c r="H559">
        <f t="shared" si="67"/>
        <v>1</v>
      </c>
      <c r="I559" t="str">
        <f t="shared" ca="1" si="68"/>
        <v>D</v>
      </c>
      <c r="J559">
        <f t="shared" si="71"/>
        <v>17</v>
      </c>
      <c r="K559" s="36" t="str">
        <f t="shared" ca="1" si="69"/>
        <v>16</v>
      </c>
      <c r="L559" s="36" t="str">
        <f t="shared" ca="1" si="70"/>
        <v>00</v>
      </c>
      <c r="M559" s="21" t="s">
        <v>66</v>
      </c>
    </row>
    <row r="560" spans="1:13" x14ac:dyDescent="0.4">
      <c r="A560">
        <v>5</v>
      </c>
      <c r="D560" s="26" t="s">
        <v>635</v>
      </c>
      <c r="E560">
        <f t="shared" si="72"/>
        <v>8500</v>
      </c>
      <c r="F560">
        <f t="shared" si="73"/>
        <v>5070</v>
      </c>
      <c r="G560" t="str">
        <f t="shared" ca="1" si="66"/>
        <v xml:space="preserve">{"nodeID":"1602236", "floor":"1", "zone":"D", "area":"17", "bay":"16", "hid":"00", "Xaxis":"8500", "Yaxis":"5070" ,"type":"common","updateTime":0} </v>
      </c>
      <c r="H560">
        <f t="shared" si="67"/>
        <v>1</v>
      </c>
      <c r="I560" t="str">
        <f t="shared" ca="1" si="68"/>
        <v>D</v>
      </c>
      <c r="J560">
        <f t="shared" si="71"/>
        <v>17</v>
      </c>
      <c r="K560" s="36" t="str">
        <f t="shared" ca="1" si="69"/>
        <v>16</v>
      </c>
      <c r="L560" s="36" t="str">
        <f t="shared" ca="1" si="70"/>
        <v>00</v>
      </c>
      <c r="M560" s="21" t="s">
        <v>66</v>
      </c>
    </row>
    <row r="561" spans="1:13" x14ac:dyDescent="0.4">
      <c r="A561">
        <v>5</v>
      </c>
      <c r="D561" s="26" t="s">
        <v>636</v>
      </c>
      <c r="E561">
        <f t="shared" si="72"/>
        <v>8500</v>
      </c>
      <c r="F561">
        <f t="shared" si="73"/>
        <v>5065</v>
      </c>
      <c r="G561" t="str">
        <f t="shared" ca="1" si="66"/>
        <v xml:space="preserve">{"nodeID":"1602237", "floor":"1", "zone":"D", "area":"17", "bay":"16", "hid":"00", "Xaxis":"8500", "Yaxis":"5065" ,"type":"common","updateTime":0} </v>
      </c>
      <c r="H561">
        <f t="shared" si="67"/>
        <v>1</v>
      </c>
      <c r="I561" t="str">
        <f t="shared" ca="1" si="68"/>
        <v>D</v>
      </c>
      <c r="J561">
        <f t="shared" si="71"/>
        <v>17</v>
      </c>
      <c r="K561" s="36" t="str">
        <f t="shared" ca="1" si="69"/>
        <v>16</v>
      </c>
      <c r="L561" s="36" t="str">
        <f t="shared" ca="1" si="70"/>
        <v>00</v>
      </c>
      <c r="M561" s="21" t="s">
        <v>66</v>
      </c>
    </row>
    <row r="562" spans="1:13" x14ac:dyDescent="0.4">
      <c r="A562">
        <v>10</v>
      </c>
      <c r="D562" s="26" t="s">
        <v>637</v>
      </c>
      <c r="E562">
        <f t="shared" si="72"/>
        <v>8500</v>
      </c>
      <c r="F562">
        <f t="shared" si="73"/>
        <v>5055</v>
      </c>
      <c r="G562" t="str">
        <f t="shared" ca="1" si="66"/>
        <v xml:space="preserve">{"nodeID":"1602238", "floor":"1", "zone":"D", "area":"17", "bay":"16", "hid":"00", "Xaxis":"8500", "Yaxis":"5055" ,"type":"common","updateTime":0} </v>
      </c>
      <c r="H562">
        <f t="shared" si="67"/>
        <v>1</v>
      </c>
      <c r="I562" t="str">
        <f t="shared" ca="1" si="68"/>
        <v>D</v>
      </c>
      <c r="J562">
        <f t="shared" si="71"/>
        <v>17</v>
      </c>
      <c r="K562" s="36" t="str">
        <f t="shared" ca="1" si="69"/>
        <v>16</v>
      </c>
      <c r="L562" s="36" t="str">
        <f t="shared" ca="1" si="70"/>
        <v>00</v>
      </c>
      <c r="M562" s="21" t="s">
        <v>66</v>
      </c>
    </row>
    <row r="563" spans="1:13" x14ac:dyDescent="0.4">
      <c r="A563">
        <v>10</v>
      </c>
      <c r="D563" s="26" t="s">
        <v>638</v>
      </c>
      <c r="E563">
        <f t="shared" si="72"/>
        <v>8500</v>
      </c>
      <c r="F563">
        <f t="shared" si="73"/>
        <v>5045</v>
      </c>
      <c r="G563" t="str">
        <f t="shared" ca="1" si="66"/>
        <v xml:space="preserve">{"nodeID":"1602239", "floor":"1", "zone":"D", "area":"17", "bay":"16", "hid":"00", "Xaxis":"8500", "Yaxis":"5045" ,"type":"common","updateTime":0} </v>
      </c>
      <c r="H563">
        <f t="shared" si="67"/>
        <v>1</v>
      </c>
      <c r="I563" t="str">
        <f t="shared" ca="1" si="68"/>
        <v>D</v>
      </c>
      <c r="J563">
        <f t="shared" si="71"/>
        <v>17</v>
      </c>
      <c r="K563" s="36" t="str">
        <f t="shared" ca="1" si="69"/>
        <v>16</v>
      </c>
      <c r="L563" s="36" t="str">
        <f t="shared" ca="1" si="70"/>
        <v>00</v>
      </c>
      <c r="M563" s="21" t="s">
        <v>66</v>
      </c>
    </row>
    <row r="564" spans="1:13" x14ac:dyDescent="0.4">
      <c r="A564">
        <v>10</v>
      </c>
      <c r="D564" s="26" t="s">
        <v>639</v>
      </c>
      <c r="E564">
        <f t="shared" si="72"/>
        <v>8500</v>
      </c>
      <c r="F564">
        <f t="shared" si="73"/>
        <v>5035</v>
      </c>
      <c r="G564" t="str">
        <f t="shared" ca="1" si="66"/>
        <v xml:space="preserve">{"nodeID":"1602240", "floor":"1", "zone":"D", "area":"17", "bay":"16", "hid":"00", "Xaxis":"8500", "Yaxis":"5035" ,"type":"common","updateTime":0} </v>
      </c>
      <c r="H564">
        <f t="shared" si="67"/>
        <v>1</v>
      </c>
      <c r="I564" t="str">
        <f t="shared" ca="1" si="68"/>
        <v>D</v>
      </c>
      <c r="J564">
        <f t="shared" si="71"/>
        <v>17</v>
      </c>
      <c r="K564" s="36" t="str">
        <f t="shared" ca="1" si="69"/>
        <v>16</v>
      </c>
      <c r="L564" s="36" t="str">
        <f t="shared" ca="1" si="70"/>
        <v>00</v>
      </c>
      <c r="M564" s="21" t="s">
        <v>66</v>
      </c>
    </row>
    <row r="565" spans="1:13" x14ac:dyDescent="0.4">
      <c r="A565">
        <v>5</v>
      </c>
      <c r="D565" s="26" t="s">
        <v>640</v>
      </c>
      <c r="E565">
        <f t="shared" si="72"/>
        <v>8500</v>
      </c>
      <c r="F565">
        <f t="shared" si="73"/>
        <v>5030</v>
      </c>
      <c r="G565" t="str">
        <f t="shared" ca="1" si="66"/>
        <v xml:space="preserve">{"nodeID":"1602241", "floor":"1", "zone":"D", "area":"17", "bay":"16", "hid":"00", "Xaxis":"8500", "Yaxis":"5030" ,"type":"common","updateTime":0} </v>
      </c>
      <c r="H565">
        <f t="shared" si="67"/>
        <v>1</v>
      </c>
      <c r="I565" t="str">
        <f t="shared" ca="1" si="68"/>
        <v>D</v>
      </c>
      <c r="J565">
        <f t="shared" si="71"/>
        <v>17</v>
      </c>
      <c r="K565" s="36" t="str">
        <f t="shared" ca="1" si="69"/>
        <v>16</v>
      </c>
      <c r="L565" s="36" t="str">
        <f t="shared" ca="1" si="70"/>
        <v>00</v>
      </c>
      <c r="M565" s="21" t="s">
        <v>66</v>
      </c>
    </row>
    <row r="566" spans="1:13" x14ac:dyDescent="0.4">
      <c r="A566">
        <v>5</v>
      </c>
      <c r="D566" s="26" t="s">
        <v>641</v>
      </c>
      <c r="E566">
        <f t="shared" si="72"/>
        <v>8500</v>
      </c>
      <c r="F566">
        <f t="shared" si="73"/>
        <v>5025</v>
      </c>
      <c r="G566" t="str">
        <f t="shared" ca="1" si="66"/>
        <v xml:space="preserve">{"nodeID":"1602242", "floor":"1", "zone":"D", "area":"17", "bay":"16", "hid":"00", "Xaxis":"8500", "Yaxis":"5025" ,"type":"common","updateTime":0} </v>
      </c>
      <c r="H566">
        <f t="shared" si="67"/>
        <v>1</v>
      </c>
      <c r="I566" t="str">
        <f t="shared" ca="1" si="68"/>
        <v>D</v>
      </c>
      <c r="J566">
        <f t="shared" si="71"/>
        <v>17</v>
      </c>
      <c r="K566" s="36" t="str">
        <f t="shared" ca="1" si="69"/>
        <v>16</v>
      </c>
      <c r="L566" s="36" t="str">
        <f t="shared" ca="1" si="70"/>
        <v>00</v>
      </c>
      <c r="M566" s="21" t="s">
        <v>66</v>
      </c>
    </row>
    <row r="567" spans="1:13" x14ac:dyDescent="0.4">
      <c r="A567">
        <v>20</v>
      </c>
      <c r="D567" s="26" t="s">
        <v>642</v>
      </c>
      <c r="E567">
        <f t="shared" si="72"/>
        <v>8500</v>
      </c>
      <c r="F567">
        <f t="shared" si="73"/>
        <v>5005</v>
      </c>
      <c r="G567" t="str">
        <f t="shared" ca="1" si="66"/>
        <v xml:space="preserve">{"nodeID":"1602243", "floor":"1", "zone":"D", "area":"17", "bay":"16", "hid":"00", "Xaxis":"8500", "Yaxis":"5005" ,"type":"common","updateTime":0} </v>
      </c>
      <c r="H567">
        <f t="shared" si="67"/>
        <v>1</v>
      </c>
      <c r="I567" t="str">
        <f t="shared" ca="1" si="68"/>
        <v>D</v>
      </c>
      <c r="J567">
        <f t="shared" si="71"/>
        <v>17</v>
      </c>
      <c r="K567" s="36" t="str">
        <f t="shared" ca="1" si="69"/>
        <v>16</v>
      </c>
      <c r="L567" s="36" t="str">
        <f t="shared" ca="1" si="70"/>
        <v>00</v>
      </c>
      <c r="M567" s="21" t="s">
        <v>66</v>
      </c>
    </row>
    <row r="568" spans="1:13" x14ac:dyDescent="0.4">
      <c r="A568">
        <v>20</v>
      </c>
      <c r="D568" s="26" t="s">
        <v>643</v>
      </c>
      <c r="E568">
        <f t="shared" si="72"/>
        <v>8500</v>
      </c>
      <c r="F568">
        <f t="shared" si="73"/>
        <v>4985</v>
      </c>
      <c r="G568" t="str">
        <f t="shared" ca="1" si="66"/>
        <v xml:space="preserve">{"nodeID":"1602244", "floor":"1", "zone":"D", "area":"17", "bay":"16", "hid":"00", "Xaxis":"8500", "Yaxis":"4985" ,"type":"common","updateTime":0} </v>
      </c>
      <c r="H568">
        <f t="shared" si="67"/>
        <v>1</v>
      </c>
      <c r="I568" t="str">
        <f t="shared" ca="1" si="68"/>
        <v>D</v>
      </c>
      <c r="J568">
        <f t="shared" si="71"/>
        <v>17</v>
      </c>
      <c r="K568" s="36" t="str">
        <f t="shared" ca="1" si="69"/>
        <v>16</v>
      </c>
      <c r="L568" s="36" t="str">
        <f t="shared" ca="1" si="70"/>
        <v>00</v>
      </c>
      <c r="M568" s="21" t="s">
        <v>66</v>
      </c>
    </row>
    <row r="569" spans="1:13" x14ac:dyDescent="0.4">
      <c r="A569">
        <v>30</v>
      </c>
      <c r="D569" s="26" t="s">
        <v>644</v>
      </c>
      <c r="E569">
        <f t="shared" si="72"/>
        <v>8500</v>
      </c>
      <c r="F569">
        <f t="shared" si="73"/>
        <v>4955</v>
      </c>
      <c r="G569" t="str">
        <f t="shared" ca="1" si="66"/>
        <v xml:space="preserve">{"nodeID":"1602245", "floor":"1", "zone":"D", "area":"17", "bay":"16", "hid":"00", "Xaxis":"8500", "Yaxis":"4955" ,"type":"common","updateTime":0} </v>
      </c>
      <c r="H569">
        <f t="shared" si="67"/>
        <v>1</v>
      </c>
      <c r="I569" t="str">
        <f t="shared" ca="1" si="68"/>
        <v>D</v>
      </c>
      <c r="J569">
        <f t="shared" si="71"/>
        <v>17</v>
      </c>
      <c r="K569" s="36" t="str">
        <f t="shared" ca="1" si="69"/>
        <v>16</v>
      </c>
      <c r="L569" s="36" t="str">
        <f t="shared" ca="1" si="70"/>
        <v>00</v>
      </c>
      <c r="M569" s="21" t="s">
        <v>66</v>
      </c>
    </row>
    <row r="570" spans="1:13" x14ac:dyDescent="0.4">
      <c r="A570">
        <v>5</v>
      </c>
      <c r="C570" s="24"/>
      <c r="D570" s="26" t="s">
        <v>645</v>
      </c>
      <c r="E570">
        <f t="shared" si="72"/>
        <v>8500</v>
      </c>
      <c r="F570">
        <f t="shared" si="73"/>
        <v>4950</v>
      </c>
      <c r="G570" t="str">
        <f t="shared" ca="1" si="66"/>
        <v xml:space="preserve">{"nodeID":"1602246", "floor":"1", "zone":"D", "area":"17", "bay":"16", "hid":"00", "Xaxis":"8500", "Yaxis":"4950" ,"type":"common","updateTime":0} </v>
      </c>
      <c r="H570">
        <f t="shared" si="67"/>
        <v>1</v>
      </c>
      <c r="I570" t="str">
        <f t="shared" ca="1" si="68"/>
        <v>D</v>
      </c>
      <c r="J570">
        <f t="shared" si="71"/>
        <v>17</v>
      </c>
      <c r="K570" s="36" t="str">
        <f t="shared" ca="1" si="69"/>
        <v>16</v>
      </c>
      <c r="L570" s="36" t="str">
        <f t="shared" ca="1" si="70"/>
        <v>00</v>
      </c>
      <c r="M570" s="21" t="s">
        <v>66</v>
      </c>
    </row>
    <row r="571" spans="1:13" x14ac:dyDescent="0.4">
      <c r="A571">
        <v>5</v>
      </c>
      <c r="C571" s="24"/>
      <c r="D571" s="26" t="s">
        <v>646</v>
      </c>
      <c r="E571">
        <f t="shared" si="72"/>
        <v>8500</v>
      </c>
      <c r="F571">
        <f t="shared" si="73"/>
        <v>4945</v>
      </c>
      <c r="G571" t="str">
        <f t="shared" ca="1" si="66"/>
        <v xml:space="preserve">{"nodeID":"1602247", "floor":"1", "zone":"D", "area":"17", "bay":"16", "hid":"00", "Xaxis":"8500", "Yaxis":"4945" ,"type":"common","updateTime":0} </v>
      </c>
      <c r="H571">
        <f t="shared" si="67"/>
        <v>1</v>
      </c>
      <c r="I571" t="str">
        <f t="shared" ca="1" si="68"/>
        <v>D</v>
      </c>
      <c r="J571">
        <f t="shared" si="71"/>
        <v>17</v>
      </c>
      <c r="K571" s="36" t="str">
        <f t="shared" ca="1" si="69"/>
        <v>16</v>
      </c>
      <c r="L571" s="36" t="str">
        <f t="shared" ca="1" si="70"/>
        <v>00</v>
      </c>
      <c r="M571" s="21" t="s">
        <v>66</v>
      </c>
    </row>
    <row r="572" spans="1:13" x14ac:dyDescent="0.4">
      <c r="A572">
        <v>5</v>
      </c>
      <c r="D572" s="26" t="s">
        <v>647</v>
      </c>
      <c r="E572">
        <f t="shared" si="72"/>
        <v>8500</v>
      </c>
      <c r="F572">
        <f t="shared" si="73"/>
        <v>4940</v>
      </c>
      <c r="G572" t="str">
        <f t="shared" ca="1" si="66"/>
        <v xml:space="preserve">{"nodeID":"1602248", "floor":"1", "zone":"D", "area":"17", "bay":"16", "hid":"00", "Xaxis":"8500", "Yaxis":"4940" ,"type":"common","updateTime":0} </v>
      </c>
      <c r="H572">
        <f t="shared" si="67"/>
        <v>1</v>
      </c>
      <c r="I572" t="str">
        <f t="shared" ca="1" si="68"/>
        <v>D</v>
      </c>
      <c r="J572">
        <f t="shared" si="71"/>
        <v>17</v>
      </c>
      <c r="K572" s="36" t="str">
        <f t="shared" ca="1" si="69"/>
        <v>16</v>
      </c>
      <c r="L572" s="36" t="str">
        <f t="shared" ca="1" si="70"/>
        <v>00</v>
      </c>
      <c r="M572" s="21" t="s">
        <v>66</v>
      </c>
    </row>
    <row r="573" spans="1:13" x14ac:dyDescent="0.4">
      <c r="A573">
        <v>10</v>
      </c>
      <c r="D573" s="26" t="s">
        <v>648</v>
      </c>
      <c r="E573">
        <f t="shared" si="72"/>
        <v>8500</v>
      </c>
      <c r="F573">
        <f t="shared" si="73"/>
        <v>4930</v>
      </c>
      <c r="G573" t="str">
        <f t="shared" ca="1" si="66"/>
        <v xml:space="preserve">{"nodeID":"1602249", "floor":"1", "zone":"D", "area":"17", "bay":"16", "hid":"00", "Xaxis":"8500", "Yaxis":"4930" ,"type":"common","updateTime":0} </v>
      </c>
      <c r="H573">
        <f t="shared" si="67"/>
        <v>1</v>
      </c>
      <c r="I573" t="str">
        <f t="shared" ca="1" si="68"/>
        <v>D</v>
      </c>
      <c r="J573">
        <f t="shared" si="71"/>
        <v>17</v>
      </c>
      <c r="K573" s="36" t="str">
        <f t="shared" ca="1" si="69"/>
        <v>16</v>
      </c>
      <c r="L573" s="36" t="str">
        <f t="shared" ca="1" si="70"/>
        <v>00</v>
      </c>
      <c r="M573" s="21" t="s">
        <v>66</v>
      </c>
    </row>
    <row r="574" spans="1:13" x14ac:dyDescent="0.4">
      <c r="A574">
        <v>10</v>
      </c>
      <c r="D574" s="26" t="s">
        <v>649</v>
      </c>
      <c r="E574">
        <f t="shared" si="72"/>
        <v>8500</v>
      </c>
      <c r="F574">
        <f t="shared" si="73"/>
        <v>4920</v>
      </c>
      <c r="G574" t="str">
        <f t="shared" ca="1" si="66"/>
        <v xml:space="preserve">{"nodeID":"1602250", "floor":"1", "zone":"D", "area":"17", "bay":"16", "hid":"00", "Xaxis":"8500", "Yaxis":"4920" ,"type":"common","updateTime":0} </v>
      </c>
      <c r="H574">
        <f t="shared" si="67"/>
        <v>1</v>
      </c>
      <c r="I574" t="str">
        <f t="shared" ca="1" si="68"/>
        <v>D</v>
      </c>
      <c r="J574">
        <f t="shared" si="71"/>
        <v>17</v>
      </c>
      <c r="K574" s="36" t="str">
        <f t="shared" ca="1" si="69"/>
        <v>16</v>
      </c>
      <c r="L574" s="36" t="str">
        <f t="shared" ca="1" si="70"/>
        <v>00</v>
      </c>
      <c r="M574" s="21" t="s">
        <v>66</v>
      </c>
    </row>
    <row r="575" spans="1:13" x14ac:dyDescent="0.4">
      <c r="A575">
        <v>10</v>
      </c>
      <c r="D575" s="26" t="s">
        <v>650</v>
      </c>
      <c r="E575">
        <f t="shared" si="72"/>
        <v>8500</v>
      </c>
      <c r="F575">
        <f t="shared" si="73"/>
        <v>4910</v>
      </c>
      <c r="G575" t="str">
        <f t="shared" ca="1" si="66"/>
        <v xml:space="preserve">{"nodeID":"1602251", "floor":"1", "zone":"D", "area":"17", "bay":"16", "hid":"00", "Xaxis":"8500", "Yaxis":"4910" ,"type":"common","updateTime":0} </v>
      </c>
      <c r="H575">
        <f t="shared" si="67"/>
        <v>1</v>
      </c>
      <c r="I575" t="str">
        <f t="shared" ca="1" si="68"/>
        <v>D</v>
      </c>
      <c r="J575">
        <f t="shared" si="71"/>
        <v>17</v>
      </c>
      <c r="K575" s="36" t="str">
        <f t="shared" ca="1" si="69"/>
        <v>16</v>
      </c>
      <c r="L575" s="36" t="str">
        <f t="shared" ca="1" si="70"/>
        <v>00</v>
      </c>
      <c r="M575" s="21" t="s">
        <v>66</v>
      </c>
    </row>
    <row r="576" spans="1:13" x14ac:dyDescent="0.4">
      <c r="A576">
        <v>20</v>
      </c>
      <c r="D576" s="26" t="s">
        <v>651</v>
      </c>
      <c r="E576">
        <f t="shared" si="72"/>
        <v>8500</v>
      </c>
      <c r="F576">
        <f t="shared" si="73"/>
        <v>4890</v>
      </c>
      <c r="G576" t="str">
        <f t="shared" ca="1" si="66"/>
        <v xml:space="preserve">{"nodeID":"1602252", "floor":"1", "zone":"D", "area":"17", "bay":"16", "hid":"00", "Xaxis":"8500", "Yaxis":"4890" ,"type":"common","updateTime":0} </v>
      </c>
      <c r="H576">
        <f t="shared" si="67"/>
        <v>1</v>
      </c>
      <c r="I576" t="str">
        <f t="shared" ca="1" si="68"/>
        <v>D</v>
      </c>
      <c r="J576">
        <f t="shared" si="71"/>
        <v>17</v>
      </c>
      <c r="K576" s="36" t="str">
        <f t="shared" ca="1" si="69"/>
        <v>16</v>
      </c>
      <c r="L576" s="36" t="str">
        <f t="shared" ca="1" si="70"/>
        <v>00</v>
      </c>
      <c r="M576" s="21" t="s">
        <v>66</v>
      </c>
    </row>
    <row r="577" spans="1:13" x14ac:dyDescent="0.4">
      <c r="A577">
        <v>5</v>
      </c>
      <c r="D577" s="26" t="s">
        <v>652</v>
      </c>
      <c r="E577">
        <f t="shared" si="72"/>
        <v>8500</v>
      </c>
      <c r="F577">
        <f t="shared" si="73"/>
        <v>4885</v>
      </c>
      <c r="G577" t="str">
        <f t="shared" ca="1" si="66"/>
        <v xml:space="preserve">{"nodeID":"1602253", "floor":"1", "zone":"D", "area":"17", "bay":"16", "hid":"00", "Xaxis":"8500", "Yaxis":"4885" ,"type":"common","updateTime":0} </v>
      </c>
      <c r="H577">
        <f t="shared" si="67"/>
        <v>1</v>
      </c>
      <c r="I577" t="str">
        <f t="shared" ca="1" si="68"/>
        <v>D</v>
      </c>
      <c r="J577">
        <f t="shared" si="71"/>
        <v>17</v>
      </c>
      <c r="K577" s="36" t="str">
        <f t="shared" ca="1" si="69"/>
        <v>16</v>
      </c>
      <c r="L577" s="36" t="str">
        <f t="shared" ca="1" si="70"/>
        <v>00</v>
      </c>
      <c r="M577" s="21" t="s">
        <v>66</v>
      </c>
    </row>
    <row r="578" spans="1:13" x14ac:dyDescent="0.4">
      <c r="A578">
        <v>20</v>
      </c>
      <c r="D578" s="26" t="s">
        <v>653</v>
      </c>
      <c r="E578">
        <f t="shared" si="72"/>
        <v>8500</v>
      </c>
      <c r="F578">
        <f t="shared" si="73"/>
        <v>4865</v>
      </c>
      <c r="G578" t="str">
        <f t="shared" ca="1" si="66"/>
        <v xml:space="preserve">{"nodeID":"1602254", "floor":"1", "zone":"D", "area":"17", "bay":"16", "hid":"00", "Xaxis":"8500", "Yaxis":"4865" ,"type":"common","updateTime":0} </v>
      </c>
      <c r="H578">
        <f t="shared" si="67"/>
        <v>1</v>
      </c>
      <c r="I578" t="str">
        <f t="shared" ca="1" si="68"/>
        <v>D</v>
      </c>
      <c r="J578">
        <f t="shared" si="71"/>
        <v>17</v>
      </c>
      <c r="K578" s="36" t="str">
        <f t="shared" ca="1" si="69"/>
        <v>16</v>
      </c>
      <c r="L578" s="36" t="str">
        <f t="shared" ca="1" si="70"/>
        <v>00</v>
      </c>
      <c r="M578" s="21" t="s">
        <v>66</v>
      </c>
    </row>
    <row r="579" spans="1:13" x14ac:dyDescent="0.4">
      <c r="A579">
        <v>5</v>
      </c>
      <c r="D579" s="26" t="s">
        <v>654</v>
      </c>
      <c r="E579">
        <f t="shared" si="72"/>
        <v>8500</v>
      </c>
      <c r="F579">
        <f t="shared" si="73"/>
        <v>4860</v>
      </c>
      <c r="G579" t="str">
        <f t="shared" ca="1" si="66"/>
        <v xml:space="preserve">{"nodeID":"1602255", "floor":"1", "zone":"D", "area":"17", "bay":"16", "hid":"00", "Xaxis":"8500", "Yaxis":"4860" ,"type":"common","updateTime":0} </v>
      </c>
      <c r="H579">
        <f t="shared" si="67"/>
        <v>1</v>
      </c>
      <c r="I579" t="str">
        <f t="shared" ca="1" si="68"/>
        <v>D</v>
      </c>
      <c r="J579">
        <f t="shared" si="71"/>
        <v>17</v>
      </c>
      <c r="K579" s="36" t="str">
        <f t="shared" ca="1" si="69"/>
        <v>16</v>
      </c>
      <c r="L579" s="36" t="str">
        <f t="shared" ca="1" si="70"/>
        <v>00</v>
      </c>
      <c r="M579" s="21" t="s">
        <v>66</v>
      </c>
    </row>
    <row r="580" spans="1:13" x14ac:dyDescent="0.4">
      <c r="A580">
        <v>30</v>
      </c>
      <c r="D580" s="26" t="s">
        <v>655</v>
      </c>
      <c r="E580">
        <f t="shared" si="72"/>
        <v>8500</v>
      </c>
      <c r="F580">
        <f t="shared" si="73"/>
        <v>4830</v>
      </c>
      <c r="G580" t="str">
        <f t="shared" ref="G580:G643" ca="1" si="74">CONCATENATE("{""nodeID"":""",CONCATENATE(K580,D580),"""",", ""floor"":""",H580,"""",", ""zone"":""",I580,"""",", ""area"":""",J580,"""", ", ""bay"":""",K580,"""", ", ""hid"":""",L580,"""", ", ""Xaxis"":""",E580,"""", ", ""Yaxis"":""",F580,"""", " ,""type"":""",M580,"""", ",""updateTime"":0} ")</f>
        <v xml:space="preserve">{"nodeID":"1602256", "floor":"1", "zone":"D", "area":"17", "bay":"16", "hid":"00", "Xaxis":"8500", "Yaxis":"4830" ,"type":"common","updateTime":0} </v>
      </c>
      <c r="H580">
        <f t="shared" ref="H580:H643" si="75">$H$1</f>
        <v>1</v>
      </c>
      <c r="I580" t="str">
        <f t="shared" ref="I580:I643" ca="1" si="76">INDIRECT("I1")</f>
        <v>D</v>
      </c>
      <c r="J580">
        <f t="shared" si="71"/>
        <v>17</v>
      </c>
      <c r="K580" s="36" t="str">
        <f t="shared" ref="K580:K643" ca="1" si="77">INDIRECT("K1")</f>
        <v>16</v>
      </c>
      <c r="L580" s="36" t="str">
        <f t="shared" ref="L580:L643" ca="1" si="78">INDIRECT("L1")</f>
        <v>00</v>
      </c>
      <c r="M580" s="21" t="s">
        <v>66</v>
      </c>
    </row>
    <row r="581" spans="1:13" x14ac:dyDescent="0.4">
      <c r="A581">
        <v>5</v>
      </c>
      <c r="D581" s="26" t="s">
        <v>656</v>
      </c>
      <c r="E581">
        <f t="shared" si="72"/>
        <v>8500</v>
      </c>
      <c r="F581">
        <f t="shared" si="73"/>
        <v>4825</v>
      </c>
      <c r="G581" t="str">
        <f t="shared" ca="1" si="74"/>
        <v xml:space="preserve">{"nodeID":"1602257", "floor":"1", "zone":"D", "area":"17", "bay":"16", "hid":"00", "Xaxis":"8500", "Yaxis":"4825" ,"type":"common","updateTime":0} </v>
      </c>
      <c r="H581">
        <f t="shared" si="75"/>
        <v>1</v>
      </c>
      <c r="I581" t="str">
        <f t="shared" ca="1" si="76"/>
        <v>D</v>
      </c>
      <c r="J581">
        <f t="shared" ref="J581:J644" si="79">$J$1</f>
        <v>17</v>
      </c>
      <c r="K581" s="36" t="str">
        <f t="shared" ca="1" si="77"/>
        <v>16</v>
      </c>
      <c r="L581" s="36" t="str">
        <f t="shared" ca="1" si="78"/>
        <v>00</v>
      </c>
      <c r="M581" s="21" t="s">
        <v>66</v>
      </c>
    </row>
    <row r="582" spans="1:13" x14ac:dyDescent="0.4">
      <c r="A582">
        <v>5</v>
      </c>
      <c r="D582" s="26" t="s">
        <v>657</v>
      </c>
      <c r="E582">
        <f t="shared" ref="E582:E611" si="80">$B$6</f>
        <v>8500</v>
      </c>
      <c r="F582">
        <f t="shared" si="73"/>
        <v>4820</v>
      </c>
      <c r="G582" t="str">
        <f t="shared" ca="1" si="74"/>
        <v xml:space="preserve">{"nodeID":"1602258", "floor":"1", "zone":"D", "area":"17", "bay":"16", "hid":"00", "Xaxis":"8500", "Yaxis":"4820" ,"type":"common","updateTime":0} </v>
      </c>
      <c r="H582">
        <f t="shared" si="75"/>
        <v>1</v>
      </c>
      <c r="I582" t="str">
        <f t="shared" ca="1" si="76"/>
        <v>D</v>
      </c>
      <c r="J582">
        <f t="shared" si="79"/>
        <v>17</v>
      </c>
      <c r="K582" s="36" t="str">
        <f t="shared" ca="1" si="77"/>
        <v>16</v>
      </c>
      <c r="L582" s="36" t="str">
        <f t="shared" ca="1" si="78"/>
        <v>00</v>
      </c>
      <c r="M582" s="21" t="s">
        <v>66</v>
      </c>
    </row>
    <row r="583" spans="1:13" x14ac:dyDescent="0.4">
      <c r="A583">
        <v>5</v>
      </c>
      <c r="D583" s="26" t="s">
        <v>658</v>
      </c>
      <c r="E583">
        <f t="shared" si="80"/>
        <v>8500</v>
      </c>
      <c r="F583">
        <f t="shared" si="73"/>
        <v>4815</v>
      </c>
      <c r="G583" t="str">
        <f t="shared" ca="1" si="74"/>
        <v xml:space="preserve">{"nodeID":"1602259", "floor":"1", "zone":"D", "area":"17", "bay":"16", "hid":"00", "Xaxis":"8500", "Yaxis":"4815" ,"type":"common","updateTime":0} </v>
      </c>
      <c r="H583">
        <f t="shared" si="75"/>
        <v>1</v>
      </c>
      <c r="I583" t="str">
        <f t="shared" ca="1" si="76"/>
        <v>D</v>
      </c>
      <c r="J583">
        <f t="shared" si="79"/>
        <v>17</v>
      </c>
      <c r="K583" s="36" t="str">
        <f t="shared" ca="1" si="77"/>
        <v>16</v>
      </c>
      <c r="L583" s="36" t="str">
        <f t="shared" ca="1" si="78"/>
        <v>00</v>
      </c>
      <c r="M583" s="21" t="s">
        <v>66</v>
      </c>
    </row>
    <row r="584" spans="1:13" x14ac:dyDescent="0.4">
      <c r="A584">
        <v>5</v>
      </c>
      <c r="D584" s="26" t="s">
        <v>659</v>
      </c>
      <c r="E584">
        <f t="shared" si="80"/>
        <v>8500</v>
      </c>
      <c r="F584">
        <f t="shared" ref="F584:F611" si="81">F583-A584</f>
        <v>4810</v>
      </c>
      <c r="G584" t="str">
        <f t="shared" ca="1" si="74"/>
        <v xml:space="preserve">{"nodeID":"1602260", "floor":"1", "zone":"D", "area":"17", "bay":"16", "hid":"00", "Xaxis":"8500", "Yaxis":"4810" ,"type":"common","updateTime":0} </v>
      </c>
      <c r="H584">
        <f t="shared" si="75"/>
        <v>1</v>
      </c>
      <c r="I584" t="str">
        <f t="shared" ca="1" si="76"/>
        <v>D</v>
      </c>
      <c r="J584">
        <f t="shared" si="79"/>
        <v>17</v>
      </c>
      <c r="K584" s="36" t="str">
        <f t="shared" ca="1" si="77"/>
        <v>16</v>
      </c>
      <c r="L584" s="36" t="str">
        <f t="shared" ca="1" si="78"/>
        <v>00</v>
      </c>
      <c r="M584" s="21" t="s">
        <v>66</v>
      </c>
    </row>
    <row r="585" spans="1:13" x14ac:dyDescent="0.4">
      <c r="A585">
        <v>10</v>
      </c>
      <c r="D585" s="26" t="s">
        <v>660</v>
      </c>
      <c r="E585">
        <f t="shared" si="80"/>
        <v>8500</v>
      </c>
      <c r="F585">
        <f t="shared" si="81"/>
        <v>4800</v>
      </c>
      <c r="G585" t="str">
        <f t="shared" ca="1" si="74"/>
        <v xml:space="preserve">{"nodeID":"1602261", "floor":"1", "zone":"D", "area":"17", "bay":"16", "hid":"00", "Xaxis":"8500", "Yaxis":"4800" ,"type":"common","updateTime":0} </v>
      </c>
      <c r="H585">
        <f t="shared" si="75"/>
        <v>1</v>
      </c>
      <c r="I585" t="str">
        <f t="shared" ca="1" si="76"/>
        <v>D</v>
      </c>
      <c r="J585">
        <f t="shared" si="79"/>
        <v>17</v>
      </c>
      <c r="K585" s="36" t="str">
        <f t="shared" ca="1" si="77"/>
        <v>16</v>
      </c>
      <c r="L585" s="36" t="str">
        <f t="shared" ca="1" si="78"/>
        <v>00</v>
      </c>
      <c r="M585" s="21" t="s">
        <v>66</v>
      </c>
    </row>
    <row r="586" spans="1:13" x14ac:dyDescent="0.4">
      <c r="A586">
        <v>10</v>
      </c>
      <c r="D586" s="26" t="s">
        <v>661</v>
      </c>
      <c r="E586">
        <f t="shared" si="80"/>
        <v>8500</v>
      </c>
      <c r="F586">
        <f t="shared" si="81"/>
        <v>4790</v>
      </c>
      <c r="G586" t="str">
        <f t="shared" ca="1" si="74"/>
        <v xml:space="preserve">{"nodeID":"1602262", "floor":"1", "zone":"D", "area":"17", "bay":"16", "hid":"00", "Xaxis":"8500", "Yaxis":"4790" ,"type":"common","updateTime":0} </v>
      </c>
      <c r="H586">
        <f t="shared" si="75"/>
        <v>1</v>
      </c>
      <c r="I586" t="str">
        <f t="shared" ca="1" si="76"/>
        <v>D</v>
      </c>
      <c r="J586">
        <f t="shared" si="79"/>
        <v>17</v>
      </c>
      <c r="K586" s="36" t="str">
        <f t="shared" ca="1" si="77"/>
        <v>16</v>
      </c>
      <c r="L586" s="36" t="str">
        <f t="shared" ca="1" si="78"/>
        <v>00</v>
      </c>
      <c r="M586" s="21" t="s">
        <v>66</v>
      </c>
    </row>
    <row r="587" spans="1:13" x14ac:dyDescent="0.4">
      <c r="A587">
        <v>5</v>
      </c>
      <c r="D587" s="26" t="s">
        <v>662</v>
      </c>
      <c r="E587">
        <f t="shared" si="80"/>
        <v>8500</v>
      </c>
      <c r="F587">
        <f t="shared" si="81"/>
        <v>4785</v>
      </c>
      <c r="G587" t="str">
        <f t="shared" ca="1" si="74"/>
        <v xml:space="preserve">{"nodeID":"1602263", "floor":"1", "zone":"D", "area":"17", "bay":"16", "hid":"00", "Xaxis":"8500", "Yaxis":"4785" ,"type":"common","updateTime":0} </v>
      </c>
      <c r="H587">
        <f t="shared" si="75"/>
        <v>1</v>
      </c>
      <c r="I587" t="str">
        <f t="shared" ca="1" si="76"/>
        <v>D</v>
      </c>
      <c r="J587">
        <f t="shared" si="79"/>
        <v>17</v>
      </c>
      <c r="K587" s="36" t="str">
        <f t="shared" ca="1" si="77"/>
        <v>16</v>
      </c>
      <c r="L587" s="36" t="str">
        <f t="shared" ca="1" si="78"/>
        <v>00</v>
      </c>
      <c r="M587" s="21" t="s">
        <v>66</v>
      </c>
    </row>
    <row r="588" spans="1:13" x14ac:dyDescent="0.4">
      <c r="A588">
        <v>5</v>
      </c>
      <c r="D588" s="26" t="s">
        <v>663</v>
      </c>
      <c r="E588">
        <f t="shared" si="80"/>
        <v>8500</v>
      </c>
      <c r="F588">
        <f t="shared" si="81"/>
        <v>4780</v>
      </c>
      <c r="G588" t="str">
        <f t="shared" ca="1" si="74"/>
        <v xml:space="preserve">{"nodeID":"1602264", "floor":"1", "zone":"D", "area":"17", "bay":"16", "hid":"00", "Xaxis":"8500", "Yaxis":"4780" ,"type":"common","updateTime":0} </v>
      </c>
      <c r="H588">
        <f t="shared" si="75"/>
        <v>1</v>
      </c>
      <c r="I588" t="str">
        <f t="shared" ca="1" si="76"/>
        <v>D</v>
      </c>
      <c r="J588">
        <f t="shared" si="79"/>
        <v>17</v>
      </c>
      <c r="K588" s="36" t="str">
        <f t="shared" ca="1" si="77"/>
        <v>16</v>
      </c>
      <c r="L588" s="36" t="str">
        <f t="shared" ca="1" si="78"/>
        <v>00</v>
      </c>
      <c r="M588" s="21" t="s">
        <v>66</v>
      </c>
    </row>
    <row r="589" spans="1:13" x14ac:dyDescent="0.4">
      <c r="A589">
        <v>5</v>
      </c>
      <c r="D589" s="26" t="s">
        <v>664</v>
      </c>
      <c r="E589">
        <f t="shared" si="80"/>
        <v>8500</v>
      </c>
      <c r="F589">
        <f t="shared" si="81"/>
        <v>4775</v>
      </c>
      <c r="G589" t="str">
        <f t="shared" ca="1" si="74"/>
        <v xml:space="preserve">{"nodeID":"1602265", "floor":"1", "zone":"D", "area":"17", "bay":"16", "hid":"00", "Xaxis":"8500", "Yaxis":"4775" ,"type":"common","updateTime":0} </v>
      </c>
      <c r="H589">
        <f t="shared" si="75"/>
        <v>1</v>
      </c>
      <c r="I589" t="str">
        <f t="shared" ca="1" si="76"/>
        <v>D</v>
      </c>
      <c r="J589">
        <f t="shared" si="79"/>
        <v>17</v>
      </c>
      <c r="K589" s="36" t="str">
        <f t="shared" ca="1" si="77"/>
        <v>16</v>
      </c>
      <c r="L589" s="36" t="str">
        <f t="shared" ca="1" si="78"/>
        <v>00</v>
      </c>
      <c r="M589" s="21" t="s">
        <v>66</v>
      </c>
    </row>
    <row r="590" spans="1:13" x14ac:dyDescent="0.4">
      <c r="A590">
        <v>5</v>
      </c>
      <c r="D590" s="26" t="s">
        <v>665</v>
      </c>
      <c r="E590">
        <f t="shared" si="80"/>
        <v>8500</v>
      </c>
      <c r="F590">
        <f t="shared" si="81"/>
        <v>4770</v>
      </c>
      <c r="G590" t="str">
        <f t="shared" ca="1" si="74"/>
        <v xml:space="preserve">{"nodeID":"1602266", "floor":"1", "zone":"D", "area":"17", "bay":"16", "hid":"00", "Xaxis":"8500", "Yaxis":"4770" ,"type":"common","updateTime":0} </v>
      </c>
      <c r="H590">
        <f t="shared" si="75"/>
        <v>1</v>
      </c>
      <c r="I590" t="str">
        <f t="shared" ca="1" si="76"/>
        <v>D</v>
      </c>
      <c r="J590">
        <f t="shared" si="79"/>
        <v>17</v>
      </c>
      <c r="K590" s="36" t="str">
        <f t="shared" ca="1" si="77"/>
        <v>16</v>
      </c>
      <c r="L590" s="36" t="str">
        <f t="shared" ca="1" si="78"/>
        <v>00</v>
      </c>
      <c r="M590" s="21" t="s">
        <v>66</v>
      </c>
    </row>
    <row r="591" spans="1:13" x14ac:dyDescent="0.4">
      <c r="A591">
        <v>5</v>
      </c>
      <c r="D591" s="26" t="s">
        <v>666</v>
      </c>
      <c r="E591">
        <f t="shared" si="80"/>
        <v>8500</v>
      </c>
      <c r="F591">
        <f t="shared" si="81"/>
        <v>4765</v>
      </c>
      <c r="G591" t="str">
        <f t="shared" ca="1" si="74"/>
        <v xml:space="preserve">{"nodeID":"1602267", "floor":"1", "zone":"D", "area":"17", "bay":"16", "hid":"00", "Xaxis":"8500", "Yaxis":"4765" ,"type":"common","updateTime":0} </v>
      </c>
      <c r="H591">
        <f t="shared" si="75"/>
        <v>1</v>
      </c>
      <c r="I591" t="str">
        <f t="shared" ca="1" si="76"/>
        <v>D</v>
      </c>
      <c r="J591">
        <f t="shared" si="79"/>
        <v>17</v>
      </c>
      <c r="K591" s="36" t="str">
        <f t="shared" ca="1" si="77"/>
        <v>16</v>
      </c>
      <c r="L591" s="36" t="str">
        <f t="shared" ca="1" si="78"/>
        <v>00</v>
      </c>
      <c r="M591" s="21" t="s">
        <v>66</v>
      </c>
    </row>
    <row r="592" spans="1:13" x14ac:dyDescent="0.4">
      <c r="A592">
        <v>20</v>
      </c>
      <c r="D592" s="26" t="s">
        <v>667</v>
      </c>
      <c r="E592">
        <f t="shared" si="80"/>
        <v>8500</v>
      </c>
      <c r="F592">
        <f t="shared" si="81"/>
        <v>4745</v>
      </c>
      <c r="G592" t="str">
        <f t="shared" ca="1" si="74"/>
        <v xml:space="preserve">{"nodeID":"1602268", "floor":"1", "zone":"D", "area":"17", "bay":"16", "hid":"00", "Xaxis":"8500", "Yaxis":"4745" ,"type":"common","updateTime":0} </v>
      </c>
      <c r="H592">
        <f t="shared" si="75"/>
        <v>1</v>
      </c>
      <c r="I592" t="str">
        <f t="shared" ca="1" si="76"/>
        <v>D</v>
      </c>
      <c r="J592">
        <f t="shared" si="79"/>
        <v>17</v>
      </c>
      <c r="K592" s="36" t="str">
        <f t="shared" ca="1" si="77"/>
        <v>16</v>
      </c>
      <c r="L592" s="36" t="str">
        <f t="shared" ca="1" si="78"/>
        <v>00</v>
      </c>
      <c r="M592" s="21" t="s">
        <v>66</v>
      </c>
    </row>
    <row r="593" spans="1:13" x14ac:dyDescent="0.4">
      <c r="A593">
        <v>20</v>
      </c>
      <c r="D593" s="26" t="s">
        <v>668</v>
      </c>
      <c r="E593">
        <f t="shared" si="80"/>
        <v>8500</v>
      </c>
      <c r="F593">
        <f t="shared" si="81"/>
        <v>4725</v>
      </c>
      <c r="G593" t="str">
        <f t="shared" ca="1" si="74"/>
        <v xml:space="preserve">{"nodeID":"1602269", "floor":"1", "zone":"D", "area":"17", "bay":"16", "hid":"00", "Xaxis":"8500", "Yaxis":"4725" ,"type":"common","updateTime":0} </v>
      </c>
      <c r="H593">
        <f t="shared" si="75"/>
        <v>1</v>
      </c>
      <c r="I593" t="str">
        <f t="shared" ca="1" si="76"/>
        <v>D</v>
      </c>
      <c r="J593">
        <f t="shared" si="79"/>
        <v>17</v>
      </c>
      <c r="K593" s="36" t="str">
        <f t="shared" ca="1" si="77"/>
        <v>16</v>
      </c>
      <c r="L593" s="36" t="str">
        <f t="shared" ca="1" si="78"/>
        <v>00</v>
      </c>
      <c r="M593" s="21" t="s">
        <v>66</v>
      </c>
    </row>
    <row r="594" spans="1:13" x14ac:dyDescent="0.4">
      <c r="A594">
        <v>5</v>
      </c>
      <c r="D594" s="26" t="s">
        <v>669</v>
      </c>
      <c r="E594">
        <f t="shared" si="80"/>
        <v>8500</v>
      </c>
      <c r="F594">
        <f t="shared" si="81"/>
        <v>4720</v>
      </c>
      <c r="G594" t="str">
        <f t="shared" ca="1" si="74"/>
        <v xml:space="preserve">{"nodeID":"1602270", "floor":"1", "zone":"D", "area":"17", "bay":"16", "hid":"00", "Xaxis":"8500", "Yaxis":"4720" ,"type":"common","updateTime":0} </v>
      </c>
      <c r="H594">
        <f t="shared" si="75"/>
        <v>1</v>
      </c>
      <c r="I594" t="str">
        <f t="shared" ca="1" si="76"/>
        <v>D</v>
      </c>
      <c r="J594">
        <f t="shared" si="79"/>
        <v>17</v>
      </c>
      <c r="K594" s="36" t="str">
        <f t="shared" ca="1" si="77"/>
        <v>16</v>
      </c>
      <c r="L594" s="36" t="str">
        <f t="shared" ca="1" si="78"/>
        <v>00</v>
      </c>
      <c r="M594" s="21" t="s">
        <v>66</v>
      </c>
    </row>
    <row r="595" spans="1:13" x14ac:dyDescent="0.4">
      <c r="A595">
        <v>5</v>
      </c>
      <c r="D595" s="26" t="s">
        <v>670</v>
      </c>
      <c r="E595">
        <f t="shared" si="80"/>
        <v>8500</v>
      </c>
      <c r="F595">
        <f t="shared" si="81"/>
        <v>4715</v>
      </c>
      <c r="G595" t="str">
        <f t="shared" ca="1" si="74"/>
        <v xml:space="preserve">{"nodeID":"1602271", "floor":"1", "zone":"D", "area":"17", "bay":"16", "hid":"00", "Xaxis":"8500", "Yaxis":"4715" ,"type":"common","updateTime":0} </v>
      </c>
      <c r="H595">
        <f t="shared" si="75"/>
        <v>1</v>
      </c>
      <c r="I595" t="str">
        <f t="shared" ca="1" si="76"/>
        <v>D</v>
      </c>
      <c r="J595">
        <f t="shared" si="79"/>
        <v>17</v>
      </c>
      <c r="K595" s="36" t="str">
        <f t="shared" ca="1" si="77"/>
        <v>16</v>
      </c>
      <c r="L595" s="36" t="str">
        <f t="shared" ca="1" si="78"/>
        <v>00</v>
      </c>
      <c r="M595" s="21" t="s">
        <v>66</v>
      </c>
    </row>
    <row r="596" spans="1:13" x14ac:dyDescent="0.4">
      <c r="A596">
        <v>5</v>
      </c>
      <c r="D596" s="26" t="s">
        <v>671</v>
      </c>
      <c r="E596">
        <f t="shared" si="80"/>
        <v>8500</v>
      </c>
      <c r="F596">
        <f t="shared" si="81"/>
        <v>4710</v>
      </c>
      <c r="G596" t="str">
        <f t="shared" ca="1" si="74"/>
        <v xml:space="preserve">{"nodeID":"1602272", "floor":"1", "zone":"D", "area":"17", "bay":"16", "hid":"00", "Xaxis":"8500", "Yaxis":"4710" ,"type":"common","updateTime":0} </v>
      </c>
      <c r="H596">
        <f t="shared" si="75"/>
        <v>1</v>
      </c>
      <c r="I596" t="str">
        <f t="shared" ca="1" si="76"/>
        <v>D</v>
      </c>
      <c r="J596">
        <f t="shared" si="79"/>
        <v>17</v>
      </c>
      <c r="K596" s="36" t="str">
        <f t="shared" ca="1" si="77"/>
        <v>16</v>
      </c>
      <c r="L596" s="36" t="str">
        <f t="shared" ca="1" si="78"/>
        <v>00</v>
      </c>
      <c r="M596" s="21" t="s">
        <v>66</v>
      </c>
    </row>
    <row r="597" spans="1:13" x14ac:dyDescent="0.4">
      <c r="A597">
        <v>5</v>
      </c>
      <c r="D597" s="26" t="s">
        <v>672</v>
      </c>
      <c r="E597">
        <f t="shared" si="80"/>
        <v>8500</v>
      </c>
      <c r="F597">
        <f t="shared" si="81"/>
        <v>4705</v>
      </c>
      <c r="G597" t="str">
        <f t="shared" ca="1" si="74"/>
        <v xml:space="preserve">{"nodeID":"1602273", "floor":"1", "zone":"D", "area":"17", "bay":"16", "hid":"00", "Xaxis":"8500", "Yaxis":"4705" ,"type":"common","updateTime":0} </v>
      </c>
      <c r="H597">
        <f t="shared" si="75"/>
        <v>1</v>
      </c>
      <c r="I597" t="str">
        <f t="shared" ca="1" si="76"/>
        <v>D</v>
      </c>
      <c r="J597">
        <f t="shared" si="79"/>
        <v>17</v>
      </c>
      <c r="K597" s="36" t="str">
        <f t="shared" ca="1" si="77"/>
        <v>16</v>
      </c>
      <c r="L597" s="36" t="str">
        <f t="shared" ca="1" si="78"/>
        <v>00</v>
      </c>
      <c r="M597" s="21" t="s">
        <v>66</v>
      </c>
    </row>
    <row r="598" spans="1:13" x14ac:dyDescent="0.4">
      <c r="A598">
        <v>5</v>
      </c>
      <c r="D598" s="26" t="s">
        <v>673</v>
      </c>
      <c r="E598">
        <f t="shared" si="80"/>
        <v>8500</v>
      </c>
      <c r="F598">
        <f t="shared" si="81"/>
        <v>4700</v>
      </c>
      <c r="G598" t="str">
        <f t="shared" ca="1" si="74"/>
        <v xml:space="preserve">{"nodeID":"1602274", "floor":"1", "zone":"D", "area":"17", "bay":"16", "hid":"00", "Xaxis":"8500", "Yaxis":"4700" ,"type":"common","updateTime":0} </v>
      </c>
      <c r="H598">
        <f t="shared" si="75"/>
        <v>1</v>
      </c>
      <c r="I598" t="str">
        <f t="shared" ca="1" si="76"/>
        <v>D</v>
      </c>
      <c r="J598">
        <f t="shared" si="79"/>
        <v>17</v>
      </c>
      <c r="K598" s="36" t="str">
        <f t="shared" ca="1" si="77"/>
        <v>16</v>
      </c>
      <c r="L598" s="36" t="str">
        <f t="shared" ca="1" si="78"/>
        <v>00</v>
      </c>
      <c r="M598" s="21" t="s">
        <v>66</v>
      </c>
    </row>
    <row r="599" spans="1:13" x14ac:dyDescent="0.4">
      <c r="A599">
        <v>5</v>
      </c>
      <c r="D599" s="26" t="s">
        <v>674</v>
      </c>
      <c r="E599">
        <f t="shared" si="80"/>
        <v>8500</v>
      </c>
      <c r="F599">
        <f t="shared" si="81"/>
        <v>4695</v>
      </c>
      <c r="G599" t="str">
        <f t="shared" ca="1" si="74"/>
        <v xml:space="preserve">{"nodeID":"1602275", "floor":"1", "zone":"D", "area":"17", "bay":"16", "hid":"00", "Xaxis":"8500", "Yaxis":"4695" ,"type":"common","updateTime":0} </v>
      </c>
      <c r="H599">
        <f t="shared" si="75"/>
        <v>1</v>
      </c>
      <c r="I599" t="str">
        <f t="shared" ca="1" si="76"/>
        <v>D</v>
      </c>
      <c r="J599">
        <f t="shared" si="79"/>
        <v>17</v>
      </c>
      <c r="K599" s="36" t="str">
        <f t="shared" ca="1" si="77"/>
        <v>16</v>
      </c>
      <c r="L599" s="36" t="str">
        <f t="shared" ca="1" si="78"/>
        <v>00</v>
      </c>
      <c r="M599" s="21" t="s">
        <v>66</v>
      </c>
    </row>
    <row r="600" spans="1:13" x14ac:dyDescent="0.4">
      <c r="A600">
        <v>5</v>
      </c>
      <c r="D600" s="26" t="s">
        <v>675</v>
      </c>
      <c r="E600">
        <f t="shared" si="80"/>
        <v>8500</v>
      </c>
      <c r="F600">
        <f t="shared" si="81"/>
        <v>4690</v>
      </c>
      <c r="G600" t="str">
        <f t="shared" ca="1" si="74"/>
        <v xml:space="preserve">{"nodeID":"1602276", "floor":"1", "zone":"D", "area":"17", "bay":"16", "hid":"00", "Xaxis":"8500", "Yaxis":"4690" ,"type":"common","updateTime":0} </v>
      </c>
      <c r="H600">
        <f t="shared" si="75"/>
        <v>1</v>
      </c>
      <c r="I600" t="str">
        <f t="shared" ca="1" si="76"/>
        <v>D</v>
      </c>
      <c r="J600">
        <f t="shared" si="79"/>
        <v>17</v>
      </c>
      <c r="K600" s="36" t="str">
        <f t="shared" ca="1" si="77"/>
        <v>16</v>
      </c>
      <c r="L600" s="36" t="str">
        <f t="shared" ca="1" si="78"/>
        <v>00</v>
      </c>
      <c r="M600" s="21" t="s">
        <v>66</v>
      </c>
    </row>
    <row r="601" spans="1:13" x14ac:dyDescent="0.4">
      <c r="A601">
        <v>5</v>
      </c>
      <c r="D601" s="26" t="s">
        <v>676</v>
      </c>
      <c r="E601">
        <f t="shared" si="80"/>
        <v>8500</v>
      </c>
      <c r="F601">
        <f t="shared" si="81"/>
        <v>4685</v>
      </c>
      <c r="G601" t="str">
        <f t="shared" ca="1" si="74"/>
        <v xml:space="preserve">{"nodeID":"1602277", "floor":"1", "zone":"D", "area":"17", "bay":"16", "hid":"00", "Xaxis":"8500", "Yaxis":"4685" ,"type":"common","updateTime":0} </v>
      </c>
      <c r="H601">
        <f t="shared" si="75"/>
        <v>1</v>
      </c>
      <c r="I601" t="str">
        <f t="shared" ca="1" si="76"/>
        <v>D</v>
      </c>
      <c r="J601">
        <f t="shared" si="79"/>
        <v>17</v>
      </c>
      <c r="K601" s="36" t="str">
        <f t="shared" ca="1" si="77"/>
        <v>16</v>
      </c>
      <c r="L601" s="36" t="str">
        <f t="shared" ca="1" si="78"/>
        <v>00</v>
      </c>
      <c r="M601" s="21" t="s">
        <v>66</v>
      </c>
    </row>
    <row r="602" spans="1:13" x14ac:dyDescent="0.4">
      <c r="A602">
        <v>5</v>
      </c>
      <c r="D602" s="26" t="s">
        <v>677</v>
      </c>
      <c r="E602">
        <f t="shared" si="80"/>
        <v>8500</v>
      </c>
      <c r="F602">
        <f t="shared" si="81"/>
        <v>4680</v>
      </c>
      <c r="G602" t="str">
        <f t="shared" ca="1" si="74"/>
        <v xml:space="preserve">{"nodeID":"1602278", "floor":"1", "zone":"D", "area":"17", "bay":"16", "hid":"00", "Xaxis":"8500", "Yaxis":"4680" ,"type":"common","updateTime":0} </v>
      </c>
      <c r="H602">
        <f t="shared" si="75"/>
        <v>1</v>
      </c>
      <c r="I602" t="str">
        <f t="shared" ca="1" si="76"/>
        <v>D</v>
      </c>
      <c r="J602">
        <f t="shared" si="79"/>
        <v>17</v>
      </c>
      <c r="K602" s="36" t="str">
        <f t="shared" ca="1" si="77"/>
        <v>16</v>
      </c>
      <c r="L602" s="36" t="str">
        <f t="shared" ca="1" si="78"/>
        <v>00</v>
      </c>
      <c r="M602" s="21" t="s">
        <v>66</v>
      </c>
    </row>
    <row r="603" spans="1:13" x14ac:dyDescent="0.4">
      <c r="A603">
        <v>5</v>
      </c>
      <c r="D603" s="26" t="s">
        <v>678</v>
      </c>
      <c r="E603">
        <f t="shared" si="80"/>
        <v>8500</v>
      </c>
      <c r="F603">
        <f t="shared" si="81"/>
        <v>4675</v>
      </c>
      <c r="G603" t="str">
        <f t="shared" ca="1" si="74"/>
        <v xml:space="preserve">{"nodeID":"1602279", "floor":"1", "zone":"D", "area":"17", "bay":"16", "hid":"00", "Xaxis":"8500", "Yaxis":"4675" ,"type":"common","updateTime":0} </v>
      </c>
      <c r="H603">
        <f t="shared" si="75"/>
        <v>1</v>
      </c>
      <c r="I603" t="str">
        <f t="shared" ca="1" si="76"/>
        <v>D</v>
      </c>
      <c r="J603">
        <f t="shared" si="79"/>
        <v>17</v>
      </c>
      <c r="K603" s="36" t="str">
        <f t="shared" ca="1" si="77"/>
        <v>16</v>
      </c>
      <c r="L603" s="36" t="str">
        <f t="shared" ca="1" si="78"/>
        <v>00</v>
      </c>
      <c r="M603" s="21" t="s">
        <v>66</v>
      </c>
    </row>
    <row r="604" spans="1:13" x14ac:dyDescent="0.4">
      <c r="A604">
        <v>10</v>
      </c>
      <c r="D604" s="26" t="s">
        <v>679</v>
      </c>
      <c r="E604">
        <f t="shared" si="80"/>
        <v>8500</v>
      </c>
      <c r="F604">
        <f t="shared" si="81"/>
        <v>4665</v>
      </c>
      <c r="G604" t="str">
        <f t="shared" ca="1" si="74"/>
        <v xml:space="preserve">{"nodeID":"1602280", "floor":"1", "zone":"D", "area":"17", "bay":"16", "hid":"00", "Xaxis":"8500", "Yaxis":"4665" ,"type":"common","updateTime":0} </v>
      </c>
      <c r="H604">
        <f t="shared" si="75"/>
        <v>1</v>
      </c>
      <c r="I604" t="str">
        <f t="shared" ca="1" si="76"/>
        <v>D</v>
      </c>
      <c r="J604">
        <f t="shared" si="79"/>
        <v>17</v>
      </c>
      <c r="K604" s="36" t="str">
        <f t="shared" ca="1" si="77"/>
        <v>16</v>
      </c>
      <c r="L604" s="36" t="str">
        <f t="shared" ca="1" si="78"/>
        <v>00</v>
      </c>
      <c r="M604" s="21" t="s">
        <v>66</v>
      </c>
    </row>
    <row r="605" spans="1:13" x14ac:dyDescent="0.4">
      <c r="A605">
        <v>10</v>
      </c>
      <c r="D605" s="26" t="s">
        <v>680</v>
      </c>
      <c r="E605">
        <f t="shared" si="80"/>
        <v>8500</v>
      </c>
      <c r="F605">
        <f t="shared" si="81"/>
        <v>4655</v>
      </c>
      <c r="G605" t="str">
        <f t="shared" ca="1" si="74"/>
        <v xml:space="preserve">{"nodeID":"1602281", "floor":"1", "zone":"D", "area":"17", "bay":"16", "hid":"00", "Xaxis":"8500", "Yaxis":"4655" ,"type":"common","updateTime":0} </v>
      </c>
      <c r="H605">
        <f t="shared" si="75"/>
        <v>1</v>
      </c>
      <c r="I605" t="str">
        <f t="shared" ca="1" si="76"/>
        <v>D</v>
      </c>
      <c r="J605">
        <f t="shared" si="79"/>
        <v>17</v>
      </c>
      <c r="K605" s="36" t="str">
        <f t="shared" ca="1" si="77"/>
        <v>16</v>
      </c>
      <c r="L605" s="36" t="str">
        <f t="shared" ca="1" si="78"/>
        <v>00</v>
      </c>
      <c r="M605" s="21" t="s">
        <v>66</v>
      </c>
    </row>
    <row r="606" spans="1:13" x14ac:dyDescent="0.4">
      <c r="A606">
        <v>10</v>
      </c>
      <c r="D606" s="26" t="s">
        <v>681</v>
      </c>
      <c r="E606">
        <f t="shared" si="80"/>
        <v>8500</v>
      </c>
      <c r="F606">
        <f t="shared" si="81"/>
        <v>4645</v>
      </c>
      <c r="G606" t="str">
        <f t="shared" ca="1" si="74"/>
        <v xml:space="preserve">{"nodeID":"1602282", "floor":"1", "zone":"D", "area":"17", "bay":"16", "hid":"00", "Xaxis":"8500", "Yaxis":"4645" ,"type":"common","updateTime":0} </v>
      </c>
      <c r="H606">
        <f t="shared" si="75"/>
        <v>1</v>
      </c>
      <c r="I606" t="str">
        <f t="shared" ca="1" si="76"/>
        <v>D</v>
      </c>
      <c r="J606">
        <f t="shared" si="79"/>
        <v>17</v>
      </c>
      <c r="K606" s="36" t="str">
        <f t="shared" ca="1" si="77"/>
        <v>16</v>
      </c>
      <c r="L606" s="36" t="str">
        <f t="shared" ca="1" si="78"/>
        <v>00</v>
      </c>
      <c r="M606" s="21" t="s">
        <v>66</v>
      </c>
    </row>
    <row r="607" spans="1:13" x14ac:dyDescent="0.4">
      <c r="A607">
        <v>5</v>
      </c>
      <c r="D607" s="26" t="s">
        <v>682</v>
      </c>
      <c r="E607">
        <f t="shared" si="80"/>
        <v>8500</v>
      </c>
      <c r="F607">
        <f t="shared" si="81"/>
        <v>4640</v>
      </c>
      <c r="G607" t="str">
        <f t="shared" ca="1" si="74"/>
        <v xml:space="preserve">{"nodeID":"1602283", "floor":"1", "zone":"D", "area":"17", "bay":"16", "hid":"00", "Xaxis":"8500", "Yaxis":"4640" ,"type":"common","updateTime":0} </v>
      </c>
      <c r="H607">
        <f t="shared" si="75"/>
        <v>1</v>
      </c>
      <c r="I607" t="str">
        <f t="shared" ca="1" si="76"/>
        <v>D</v>
      </c>
      <c r="J607">
        <f t="shared" si="79"/>
        <v>17</v>
      </c>
      <c r="K607" s="36" t="str">
        <f t="shared" ca="1" si="77"/>
        <v>16</v>
      </c>
      <c r="L607" s="36" t="str">
        <f t="shared" ca="1" si="78"/>
        <v>00</v>
      </c>
      <c r="M607" s="21" t="s">
        <v>66</v>
      </c>
    </row>
    <row r="608" spans="1:13" x14ac:dyDescent="0.4">
      <c r="A608">
        <v>5</v>
      </c>
      <c r="D608" s="26" t="s">
        <v>683</v>
      </c>
      <c r="E608">
        <f t="shared" si="80"/>
        <v>8500</v>
      </c>
      <c r="F608">
        <f t="shared" si="81"/>
        <v>4635</v>
      </c>
      <c r="G608" t="str">
        <f t="shared" ca="1" si="74"/>
        <v xml:space="preserve">{"nodeID":"1602284", "floor":"1", "zone":"D", "area":"17", "bay":"16", "hid":"00", "Xaxis":"8500", "Yaxis":"4635" ,"type":"common","updateTime":0} </v>
      </c>
      <c r="H608">
        <f t="shared" si="75"/>
        <v>1</v>
      </c>
      <c r="I608" t="str">
        <f t="shared" ca="1" si="76"/>
        <v>D</v>
      </c>
      <c r="J608">
        <f t="shared" si="79"/>
        <v>17</v>
      </c>
      <c r="K608" s="36" t="str">
        <f t="shared" ca="1" si="77"/>
        <v>16</v>
      </c>
      <c r="L608" s="36" t="str">
        <f t="shared" ca="1" si="78"/>
        <v>00</v>
      </c>
      <c r="M608" s="21" t="s">
        <v>66</v>
      </c>
    </row>
    <row r="609" spans="1:13" x14ac:dyDescent="0.4">
      <c r="A609">
        <v>20</v>
      </c>
      <c r="D609" s="26" t="s">
        <v>684</v>
      </c>
      <c r="E609">
        <f t="shared" si="80"/>
        <v>8500</v>
      </c>
      <c r="F609">
        <f t="shared" si="81"/>
        <v>4615</v>
      </c>
      <c r="G609" t="str">
        <f t="shared" ca="1" si="74"/>
        <v xml:space="preserve">{"nodeID":"1602285", "floor":"1", "zone":"D", "area":"17", "bay":"16", "hid":"00", "Xaxis":"8500", "Yaxis":"4615" ,"type":"common","updateTime":0} </v>
      </c>
      <c r="H609">
        <f t="shared" si="75"/>
        <v>1</v>
      </c>
      <c r="I609" t="str">
        <f t="shared" ca="1" si="76"/>
        <v>D</v>
      </c>
      <c r="J609">
        <f t="shared" si="79"/>
        <v>17</v>
      </c>
      <c r="K609" s="36" t="str">
        <f t="shared" ca="1" si="77"/>
        <v>16</v>
      </c>
      <c r="L609" s="36" t="str">
        <f t="shared" ca="1" si="78"/>
        <v>00</v>
      </c>
      <c r="M609" s="21" t="s">
        <v>66</v>
      </c>
    </row>
    <row r="610" spans="1:13" x14ac:dyDescent="0.4">
      <c r="A610">
        <v>20</v>
      </c>
      <c r="D610" s="26" t="s">
        <v>685</v>
      </c>
      <c r="E610">
        <f t="shared" si="80"/>
        <v>8500</v>
      </c>
      <c r="F610">
        <f t="shared" si="81"/>
        <v>4595</v>
      </c>
      <c r="G610" t="str">
        <f t="shared" ca="1" si="74"/>
        <v xml:space="preserve">{"nodeID":"1602286", "floor":"1", "zone":"D", "area":"17", "bay":"16", "hid":"00", "Xaxis":"8500", "Yaxis":"4595" ,"type":"common","updateTime":0} </v>
      </c>
      <c r="H610">
        <f t="shared" si="75"/>
        <v>1</v>
      </c>
      <c r="I610" t="str">
        <f t="shared" ca="1" si="76"/>
        <v>D</v>
      </c>
      <c r="J610">
        <f t="shared" si="79"/>
        <v>17</v>
      </c>
      <c r="K610" s="36" t="str">
        <f t="shared" ca="1" si="77"/>
        <v>16</v>
      </c>
      <c r="L610" s="36" t="str">
        <f t="shared" ca="1" si="78"/>
        <v>00</v>
      </c>
      <c r="M610" s="21" t="s">
        <v>66</v>
      </c>
    </row>
    <row r="611" spans="1:13" x14ac:dyDescent="0.4">
      <c r="A611">
        <v>30</v>
      </c>
      <c r="D611" s="26" t="s">
        <v>686</v>
      </c>
      <c r="E611">
        <f t="shared" si="80"/>
        <v>8500</v>
      </c>
      <c r="F611">
        <f t="shared" si="81"/>
        <v>4565</v>
      </c>
      <c r="G611" t="str">
        <f t="shared" ca="1" si="74"/>
        <v xml:space="preserve">{"nodeID":"1602287", "floor":"1", "zone":"D", "area":"17", "bay":"16", "hid":"00", "Xaxis":"8500", "Yaxis":"4565" ,"type":"common","updateTime":0} </v>
      </c>
      <c r="H611">
        <f t="shared" si="75"/>
        <v>1</v>
      </c>
      <c r="I611" t="str">
        <f t="shared" ca="1" si="76"/>
        <v>D</v>
      </c>
      <c r="J611">
        <f t="shared" si="79"/>
        <v>17</v>
      </c>
      <c r="K611" s="36" t="str">
        <f t="shared" ca="1" si="77"/>
        <v>16</v>
      </c>
      <c r="L611" s="36" t="str">
        <f t="shared" ca="1" si="78"/>
        <v>00</v>
      </c>
      <c r="M611" s="21" t="s">
        <v>66</v>
      </c>
    </row>
    <row r="612" spans="1:13" x14ac:dyDescent="0.4">
      <c r="A612">
        <v>10</v>
      </c>
      <c r="C612" s="25">
        <v>5900</v>
      </c>
      <c r="D612" s="37" t="s">
        <v>687</v>
      </c>
      <c r="E612" s="8">
        <f>$B$3+A612</f>
        <v>8910</v>
      </c>
      <c r="F612" s="8">
        <f>C612</f>
        <v>5900</v>
      </c>
      <c r="G612" t="str">
        <f t="shared" ca="1" si="74"/>
        <v xml:space="preserve">{"nodeID":"1603001", "floor":"1", "zone":"D", "area":"17", "bay":"16", "hid":"00", "Xaxis":"8910", "Yaxis":"5900" ,"type":"curve","updateTime":0} </v>
      </c>
      <c r="H612">
        <f t="shared" si="75"/>
        <v>1</v>
      </c>
      <c r="I612" t="str">
        <f t="shared" ca="1" si="76"/>
        <v>D</v>
      </c>
      <c r="J612">
        <f t="shared" si="79"/>
        <v>17</v>
      </c>
      <c r="K612" s="36" t="str">
        <f t="shared" ca="1" si="77"/>
        <v>16</v>
      </c>
      <c r="L612" s="36" t="str">
        <f t="shared" ca="1" si="78"/>
        <v>00</v>
      </c>
      <c r="M612" s="21" t="s">
        <v>67</v>
      </c>
    </row>
    <row r="613" spans="1:13" x14ac:dyDescent="0.4">
      <c r="A613">
        <v>10</v>
      </c>
      <c r="C613">
        <v>1</v>
      </c>
      <c r="D613" s="26" t="s">
        <v>688</v>
      </c>
      <c r="E613">
        <f>E612-A613</f>
        <v>8900</v>
      </c>
      <c r="F613">
        <f>F612+$C$613</f>
        <v>5901</v>
      </c>
      <c r="G613" t="str">
        <f t="shared" ca="1" si="74"/>
        <v xml:space="preserve">{"nodeID":"1603002", "floor":"1", "zone":"D", "area":"17", "bay":"16", "hid":"00", "Xaxis":"8900", "Yaxis":"5901" ,"type":"curve","updateTime":0} </v>
      </c>
      <c r="H613">
        <f t="shared" si="75"/>
        <v>1</v>
      </c>
      <c r="I613" t="str">
        <f t="shared" ca="1" si="76"/>
        <v>D</v>
      </c>
      <c r="J613">
        <f t="shared" si="79"/>
        <v>17</v>
      </c>
      <c r="K613" s="36" t="str">
        <f t="shared" ca="1" si="77"/>
        <v>16</v>
      </c>
      <c r="L613" s="36" t="str">
        <f t="shared" ca="1" si="78"/>
        <v>00</v>
      </c>
      <c r="M613" s="21" t="s">
        <v>67</v>
      </c>
    </row>
    <row r="614" spans="1:13" x14ac:dyDescent="0.4">
      <c r="A614">
        <v>10</v>
      </c>
      <c r="D614" s="26" t="s">
        <v>689</v>
      </c>
      <c r="E614">
        <f t="shared" ref="E614:E653" si="82">E613-A614</f>
        <v>8890</v>
      </c>
      <c r="F614">
        <f t="shared" ref="F614:F633" si="83">F613+$C$613</f>
        <v>5902</v>
      </c>
      <c r="G614" t="str">
        <f t="shared" ca="1" si="74"/>
        <v xml:space="preserve">{"nodeID":"1603003", "floor":"1", "zone":"D", "area":"17", "bay":"16", "hid":"00", "Xaxis":"8890", "Yaxis":"5902" ,"type":"curve","updateTime":0} </v>
      </c>
      <c r="H614">
        <f t="shared" si="75"/>
        <v>1</v>
      </c>
      <c r="I614" t="str">
        <f t="shared" ca="1" si="76"/>
        <v>D</v>
      </c>
      <c r="J614">
        <f t="shared" si="79"/>
        <v>17</v>
      </c>
      <c r="K614" s="36" t="str">
        <f t="shared" ca="1" si="77"/>
        <v>16</v>
      </c>
      <c r="L614" s="36" t="str">
        <f t="shared" ca="1" si="78"/>
        <v>00</v>
      </c>
      <c r="M614" s="21" t="s">
        <v>67</v>
      </c>
    </row>
    <row r="615" spans="1:13" x14ac:dyDescent="0.4">
      <c r="A615">
        <v>10</v>
      </c>
      <c r="D615" s="26" t="s">
        <v>690</v>
      </c>
      <c r="E615">
        <f t="shared" si="82"/>
        <v>8880</v>
      </c>
      <c r="F615">
        <f t="shared" si="83"/>
        <v>5903</v>
      </c>
      <c r="G615" t="str">
        <f t="shared" ca="1" si="74"/>
        <v xml:space="preserve">{"nodeID":"1603004", "floor":"1", "zone":"D", "area":"17", "bay":"16", "hid":"00", "Xaxis":"8880", "Yaxis":"5903" ,"type":"curve","updateTime":0} </v>
      </c>
      <c r="H615">
        <f t="shared" si="75"/>
        <v>1</v>
      </c>
      <c r="I615" t="str">
        <f t="shared" ca="1" si="76"/>
        <v>D</v>
      </c>
      <c r="J615">
        <f t="shared" si="79"/>
        <v>17</v>
      </c>
      <c r="K615" s="36" t="str">
        <f t="shared" ca="1" si="77"/>
        <v>16</v>
      </c>
      <c r="L615" s="36" t="str">
        <f t="shared" ca="1" si="78"/>
        <v>00</v>
      </c>
      <c r="M615" s="21" t="s">
        <v>67</v>
      </c>
    </row>
    <row r="616" spans="1:13" x14ac:dyDescent="0.4">
      <c r="A616">
        <v>10</v>
      </c>
      <c r="D616" s="26" t="s">
        <v>691</v>
      </c>
      <c r="E616">
        <f t="shared" si="82"/>
        <v>8870</v>
      </c>
      <c r="F616">
        <f t="shared" si="83"/>
        <v>5904</v>
      </c>
      <c r="G616" t="str">
        <f t="shared" ca="1" si="74"/>
        <v xml:space="preserve">{"nodeID":"1603005", "floor":"1", "zone":"D", "area":"17", "bay":"16", "hid":"00", "Xaxis":"8870", "Yaxis":"5904" ,"type":"curve","updateTime":0} </v>
      </c>
      <c r="H616">
        <f t="shared" si="75"/>
        <v>1</v>
      </c>
      <c r="I616" t="str">
        <f t="shared" ca="1" si="76"/>
        <v>D</v>
      </c>
      <c r="J616">
        <f t="shared" si="79"/>
        <v>17</v>
      </c>
      <c r="K616" s="36" t="str">
        <f t="shared" ca="1" si="77"/>
        <v>16</v>
      </c>
      <c r="L616" s="36" t="str">
        <f t="shared" ca="1" si="78"/>
        <v>00</v>
      </c>
      <c r="M616" s="21" t="s">
        <v>67</v>
      </c>
    </row>
    <row r="617" spans="1:13" x14ac:dyDescent="0.4">
      <c r="A617">
        <v>10</v>
      </c>
      <c r="D617" s="26" t="s">
        <v>692</v>
      </c>
      <c r="E617">
        <f t="shared" si="82"/>
        <v>8860</v>
      </c>
      <c r="F617">
        <f t="shared" si="83"/>
        <v>5905</v>
      </c>
      <c r="G617" t="str">
        <f t="shared" ca="1" si="74"/>
        <v xml:space="preserve">{"nodeID":"1603006", "floor":"1", "zone":"D", "area":"17", "bay":"16", "hid":"00", "Xaxis":"8860", "Yaxis":"5905" ,"type":"curve","updateTime":0} </v>
      </c>
      <c r="H617">
        <f t="shared" si="75"/>
        <v>1</v>
      </c>
      <c r="I617" t="str">
        <f t="shared" ca="1" si="76"/>
        <v>D</v>
      </c>
      <c r="J617">
        <f t="shared" si="79"/>
        <v>17</v>
      </c>
      <c r="K617" s="36" t="str">
        <f t="shared" ca="1" si="77"/>
        <v>16</v>
      </c>
      <c r="L617" s="36" t="str">
        <f t="shared" ca="1" si="78"/>
        <v>00</v>
      </c>
      <c r="M617" s="21" t="s">
        <v>67</v>
      </c>
    </row>
    <row r="618" spans="1:13" x14ac:dyDescent="0.4">
      <c r="A618">
        <v>10</v>
      </c>
      <c r="D618" s="26" t="s">
        <v>693</v>
      </c>
      <c r="E618">
        <f t="shared" si="82"/>
        <v>8850</v>
      </c>
      <c r="F618">
        <f t="shared" si="83"/>
        <v>5906</v>
      </c>
      <c r="G618" t="str">
        <f t="shared" ca="1" si="74"/>
        <v xml:space="preserve">{"nodeID":"1603007", "floor":"1", "zone":"D", "area":"17", "bay":"16", "hid":"00", "Xaxis":"8850", "Yaxis":"5906" ,"type":"curve","updateTime":0} </v>
      </c>
      <c r="H618">
        <f t="shared" si="75"/>
        <v>1</v>
      </c>
      <c r="I618" t="str">
        <f t="shared" ca="1" si="76"/>
        <v>D</v>
      </c>
      <c r="J618">
        <f t="shared" si="79"/>
        <v>17</v>
      </c>
      <c r="K618" s="36" t="str">
        <f t="shared" ca="1" si="77"/>
        <v>16</v>
      </c>
      <c r="L618" s="36" t="str">
        <f t="shared" ca="1" si="78"/>
        <v>00</v>
      </c>
      <c r="M618" s="21" t="s">
        <v>67</v>
      </c>
    </row>
    <row r="619" spans="1:13" x14ac:dyDescent="0.4">
      <c r="A619">
        <v>10</v>
      </c>
      <c r="D619" s="26" t="s">
        <v>694</v>
      </c>
      <c r="E619">
        <f t="shared" si="82"/>
        <v>8840</v>
      </c>
      <c r="F619">
        <f t="shared" si="83"/>
        <v>5907</v>
      </c>
      <c r="G619" t="str">
        <f t="shared" ca="1" si="74"/>
        <v xml:space="preserve">{"nodeID":"1603008", "floor":"1", "zone":"D", "area":"17", "bay":"16", "hid":"00", "Xaxis":"8840", "Yaxis":"5907" ,"type":"curve","updateTime":0} </v>
      </c>
      <c r="H619">
        <f t="shared" si="75"/>
        <v>1</v>
      </c>
      <c r="I619" t="str">
        <f t="shared" ca="1" si="76"/>
        <v>D</v>
      </c>
      <c r="J619">
        <f t="shared" si="79"/>
        <v>17</v>
      </c>
      <c r="K619" s="36" t="str">
        <f t="shared" ca="1" si="77"/>
        <v>16</v>
      </c>
      <c r="L619" s="36" t="str">
        <f t="shared" ca="1" si="78"/>
        <v>00</v>
      </c>
      <c r="M619" s="21" t="s">
        <v>67</v>
      </c>
    </row>
    <row r="620" spans="1:13" x14ac:dyDescent="0.4">
      <c r="A620">
        <v>10</v>
      </c>
      <c r="D620" s="26" t="s">
        <v>695</v>
      </c>
      <c r="E620">
        <f t="shared" si="82"/>
        <v>8830</v>
      </c>
      <c r="F620">
        <f t="shared" si="83"/>
        <v>5908</v>
      </c>
      <c r="G620" t="str">
        <f t="shared" ca="1" si="74"/>
        <v xml:space="preserve">{"nodeID":"1603009", "floor":"1", "zone":"D", "area":"17", "bay":"16", "hid":"00", "Xaxis":"8830", "Yaxis":"5908" ,"type":"curve","updateTime":0} </v>
      </c>
      <c r="H620">
        <f t="shared" si="75"/>
        <v>1</v>
      </c>
      <c r="I620" t="str">
        <f t="shared" ca="1" si="76"/>
        <v>D</v>
      </c>
      <c r="J620">
        <f t="shared" si="79"/>
        <v>17</v>
      </c>
      <c r="K620" s="36" t="str">
        <f t="shared" ca="1" si="77"/>
        <v>16</v>
      </c>
      <c r="L620" s="36" t="str">
        <f t="shared" ca="1" si="78"/>
        <v>00</v>
      </c>
      <c r="M620" s="21" t="s">
        <v>67</v>
      </c>
    </row>
    <row r="621" spans="1:13" x14ac:dyDescent="0.4">
      <c r="A621">
        <v>10</v>
      </c>
      <c r="D621" s="26" t="s">
        <v>696</v>
      </c>
      <c r="E621">
        <f t="shared" si="82"/>
        <v>8820</v>
      </c>
      <c r="F621">
        <f t="shared" si="83"/>
        <v>5909</v>
      </c>
      <c r="G621" t="str">
        <f t="shared" ca="1" si="74"/>
        <v xml:space="preserve">{"nodeID":"1603010", "floor":"1", "zone":"D", "area":"17", "bay":"16", "hid":"00", "Xaxis":"8820", "Yaxis":"5909" ,"type":"curve","updateTime":0} </v>
      </c>
      <c r="H621">
        <f t="shared" si="75"/>
        <v>1</v>
      </c>
      <c r="I621" t="str">
        <f t="shared" ca="1" si="76"/>
        <v>D</v>
      </c>
      <c r="J621">
        <f t="shared" si="79"/>
        <v>17</v>
      </c>
      <c r="K621" s="36" t="str">
        <f t="shared" ca="1" si="77"/>
        <v>16</v>
      </c>
      <c r="L621" s="36" t="str">
        <f t="shared" ca="1" si="78"/>
        <v>00</v>
      </c>
      <c r="M621" s="21" t="s">
        <v>67</v>
      </c>
    </row>
    <row r="622" spans="1:13" x14ac:dyDescent="0.4">
      <c r="A622">
        <v>10</v>
      </c>
      <c r="D622" s="26" t="s">
        <v>697</v>
      </c>
      <c r="E622">
        <f t="shared" si="82"/>
        <v>8810</v>
      </c>
      <c r="F622">
        <f t="shared" si="83"/>
        <v>5910</v>
      </c>
      <c r="G622" t="str">
        <f t="shared" ca="1" si="74"/>
        <v xml:space="preserve">{"nodeID":"1603011", "floor":"1", "zone":"D", "area":"17", "bay":"16", "hid":"00", "Xaxis":"8810", "Yaxis":"5910" ,"type":"curve","updateTime":0} </v>
      </c>
      <c r="H622">
        <f t="shared" si="75"/>
        <v>1</v>
      </c>
      <c r="I622" t="str">
        <f t="shared" ca="1" si="76"/>
        <v>D</v>
      </c>
      <c r="J622">
        <f t="shared" si="79"/>
        <v>17</v>
      </c>
      <c r="K622" s="36" t="str">
        <f t="shared" ca="1" si="77"/>
        <v>16</v>
      </c>
      <c r="L622" s="36" t="str">
        <f t="shared" ca="1" si="78"/>
        <v>00</v>
      </c>
      <c r="M622" s="21" t="s">
        <v>67</v>
      </c>
    </row>
    <row r="623" spans="1:13" x14ac:dyDescent="0.4">
      <c r="A623">
        <v>10</v>
      </c>
      <c r="D623" s="26" t="s">
        <v>698</v>
      </c>
      <c r="E623">
        <f t="shared" si="82"/>
        <v>8800</v>
      </c>
      <c r="F623">
        <f t="shared" si="83"/>
        <v>5911</v>
      </c>
      <c r="G623" t="str">
        <f t="shared" ca="1" si="74"/>
        <v xml:space="preserve">{"nodeID":"1603012", "floor":"1", "zone":"D", "area":"17", "bay":"16", "hid":"00", "Xaxis":"8800", "Yaxis":"5911" ,"type":"curve","updateTime":0} </v>
      </c>
      <c r="H623">
        <f t="shared" si="75"/>
        <v>1</v>
      </c>
      <c r="I623" t="str">
        <f t="shared" ca="1" si="76"/>
        <v>D</v>
      </c>
      <c r="J623">
        <f t="shared" si="79"/>
        <v>17</v>
      </c>
      <c r="K623" s="36" t="str">
        <f t="shared" ca="1" si="77"/>
        <v>16</v>
      </c>
      <c r="L623" s="36" t="str">
        <f t="shared" ca="1" si="78"/>
        <v>00</v>
      </c>
      <c r="M623" s="21" t="s">
        <v>67</v>
      </c>
    </row>
    <row r="624" spans="1:13" x14ac:dyDescent="0.4">
      <c r="A624">
        <v>10</v>
      </c>
      <c r="D624" s="26" t="s">
        <v>699</v>
      </c>
      <c r="E624">
        <f t="shared" si="82"/>
        <v>8790</v>
      </c>
      <c r="F624">
        <f t="shared" si="83"/>
        <v>5912</v>
      </c>
      <c r="G624" t="str">
        <f t="shared" ca="1" si="74"/>
        <v xml:space="preserve">{"nodeID":"1603013", "floor":"1", "zone":"D", "area":"17", "bay":"16", "hid":"00", "Xaxis":"8790", "Yaxis":"5912" ,"type":"curve","updateTime":0} </v>
      </c>
      <c r="H624">
        <f t="shared" si="75"/>
        <v>1</v>
      </c>
      <c r="I624" t="str">
        <f t="shared" ca="1" si="76"/>
        <v>D</v>
      </c>
      <c r="J624">
        <f t="shared" si="79"/>
        <v>17</v>
      </c>
      <c r="K624" s="36" t="str">
        <f t="shared" ca="1" si="77"/>
        <v>16</v>
      </c>
      <c r="L624" s="36" t="str">
        <f t="shared" ca="1" si="78"/>
        <v>00</v>
      </c>
      <c r="M624" s="21" t="s">
        <v>67</v>
      </c>
    </row>
    <row r="625" spans="1:13" x14ac:dyDescent="0.4">
      <c r="A625">
        <v>10</v>
      </c>
      <c r="D625" s="26" t="s">
        <v>700</v>
      </c>
      <c r="E625">
        <f t="shared" si="82"/>
        <v>8780</v>
      </c>
      <c r="F625">
        <f t="shared" si="83"/>
        <v>5913</v>
      </c>
      <c r="G625" t="str">
        <f t="shared" ca="1" si="74"/>
        <v xml:space="preserve">{"nodeID":"1603014", "floor":"1", "zone":"D", "area":"17", "bay":"16", "hid":"00", "Xaxis":"8780", "Yaxis":"5913" ,"type":"curve","updateTime":0} </v>
      </c>
      <c r="H625">
        <f t="shared" si="75"/>
        <v>1</v>
      </c>
      <c r="I625" t="str">
        <f t="shared" ca="1" si="76"/>
        <v>D</v>
      </c>
      <c r="J625">
        <f t="shared" si="79"/>
        <v>17</v>
      </c>
      <c r="K625" s="36" t="str">
        <f t="shared" ca="1" si="77"/>
        <v>16</v>
      </c>
      <c r="L625" s="36" t="str">
        <f t="shared" ca="1" si="78"/>
        <v>00</v>
      </c>
      <c r="M625" s="21" t="s">
        <v>67</v>
      </c>
    </row>
    <row r="626" spans="1:13" x14ac:dyDescent="0.4">
      <c r="A626">
        <v>10</v>
      </c>
      <c r="D626" s="26" t="s">
        <v>701</v>
      </c>
      <c r="E626">
        <f t="shared" si="82"/>
        <v>8770</v>
      </c>
      <c r="F626">
        <f t="shared" si="83"/>
        <v>5914</v>
      </c>
      <c r="G626" t="str">
        <f t="shared" ca="1" si="74"/>
        <v xml:space="preserve">{"nodeID":"1603015", "floor":"1", "zone":"D", "area":"17", "bay":"16", "hid":"00", "Xaxis":"8770", "Yaxis":"5914" ,"type":"curve","updateTime":0} </v>
      </c>
      <c r="H626">
        <f t="shared" si="75"/>
        <v>1</v>
      </c>
      <c r="I626" t="str">
        <f t="shared" ca="1" si="76"/>
        <v>D</v>
      </c>
      <c r="J626">
        <f t="shared" si="79"/>
        <v>17</v>
      </c>
      <c r="K626" s="36" t="str">
        <f t="shared" ca="1" si="77"/>
        <v>16</v>
      </c>
      <c r="L626" s="36" t="str">
        <f t="shared" ca="1" si="78"/>
        <v>00</v>
      </c>
      <c r="M626" s="21" t="s">
        <v>67</v>
      </c>
    </row>
    <row r="627" spans="1:13" x14ac:dyDescent="0.4">
      <c r="A627">
        <v>10</v>
      </c>
      <c r="D627" s="26" t="s">
        <v>702</v>
      </c>
      <c r="E627">
        <f t="shared" si="82"/>
        <v>8760</v>
      </c>
      <c r="F627">
        <f t="shared" si="83"/>
        <v>5915</v>
      </c>
      <c r="G627" t="str">
        <f t="shared" ca="1" si="74"/>
        <v xml:space="preserve">{"nodeID":"1603016", "floor":"1", "zone":"D", "area":"17", "bay":"16", "hid":"00", "Xaxis":"8760", "Yaxis":"5915" ,"type":"curve","updateTime":0} </v>
      </c>
      <c r="H627">
        <f t="shared" si="75"/>
        <v>1</v>
      </c>
      <c r="I627" t="str">
        <f t="shared" ca="1" si="76"/>
        <v>D</v>
      </c>
      <c r="J627">
        <f t="shared" si="79"/>
        <v>17</v>
      </c>
      <c r="K627" s="36" t="str">
        <f t="shared" ca="1" si="77"/>
        <v>16</v>
      </c>
      <c r="L627" s="36" t="str">
        <f t="shared" ca="1" si="78"/>
        <v>00</v>
      </c>
      <c r="M627" s="21" t="s">
        <v>67</v>
      </c>
    </row>
    <row r="628" spans="1:13" x14ac:dyDescent="0.4">
      <c r="A628">
        <v>10</v>
      </c>
      <c r="D628" s="26" t="s">
        <v>703</v>
      </c>
      <c r="E628">
        <f t="shared" si="82"/>
        <v>8750</v>
      </c>
      <c r="F628">
        <f t="shared" si="83"/>
        <v>5916</v>
      </c>
      <c r="G628" t="str">
        <f t="shared" ca="1" si="74"/>
        <v xml:space="preserve">{"nodeID":"1603017", "floor":"1", "zone":"D", "area":"17", "bay":"16", "hid":"00", "Xaxis":"8750", "Yaxis":"5916" ,"type":"curve","updateTime":0} </v>
      </c>
      <c r="H628">
        <f t="shared" si="75"/>
        <v>1</v>
      </c>
      <c r="I628" t="str">
        <f t="shared" ca="1" si="76"/>
        <v>D</v>
      </c>
      <c r="J628">
        <f t="shared" si="79"/>
        <v>17</v>
      </c>
      <c r="K628" s="36" t="str">
        <f t="shared" ca="1" si="77"/>
        <v>16</v>
      </c>
      <c r="L628" s="36" t="str">
        <f t="shared" ca="1" si="78"/>
        <v>00</v>
      </c>
      <c r="M628" s="21" t="s">
        <v>67</v>
      </c>
    </row>
    <row r="629" spans="1:13" x14ac:dyDescent="0.4">
      <c r="A629">
        <v>10</v>
      </c>
      <c r="D629" s="26" t="s">
        <v>704</v>
      </c>
      <c r="E629">
        <f t="shared" si="82"/>
        <v>8740</v>
      </c>
      <c r="F629">
        <f t="shared" si="83"/>
        <v>5917</v>
      </c>
      <c r="G629" t="str">
        <f t="shared" ca="1" si="74"/>
        <v xml:space="preserve">{"nodeID":"1603018", "floor":"1", "zone":"D", "area":"17", "bay":"16", "hid":"00", "Xaxis":"8740", "Yaxis":"5917" ,"type":"curve","updateTime":0} </v>
      </c>
      <c r="H629">
        <f t="shared" si="75"/>
        <v>1</v>
      </c>
      <c r="I629" t="str">
        <f t="shared" ca="1" si="76"/>
        <v>D</v>
      </c>
      <c r="J629">
        <f t="shared" si="79"/>
        <v>17</v>
      </c>
      <c r="K629" s="36" t="str">
        <f t="shared" ca="1" si="77"/>
        <v>16</v>
      </c>
      <c r="L629" s="36" t="str">
        <f t="shared" ca="1" si="78"/>
        <v>00</v>
      </c>
      <c r="M629" s="21" t="s">
        <v>67</v>
      </c>
    </row>
    <row r="630" spans="1:13" x14ac:dyDescent="0.4">
      <c r="A630">
        <v>10</v>
      </c>
      <c r="D630" s="26" t="s">
        <v>705</v>
      </c>
      <c r="E630">
        <f t="shared" si="82"/>
        <v>8730</v>
      </c>
      <c r="F630">
        <f t="shared" si="83"/>
        <v>5918</v>
      </c>
      <c r="G630" t="str">
        <f t="shared" ca="1" si="74"/>
        <v xml:space="preserve">{"nodeID":"1603019", "floor":"1", "zone":"D", "area":"17", "bay":"16", "hid":"00", "Xaxis":"8730", "Yaxis":"5918" ,"type":"curve","updateTime":0} </v>
      </c>
      <c r="H630">
        <f t="shared" si="75"/>
        <v>1</v>
      </c>
      <c r="I630" t="str">
        <f t="shared" ca="1" si="76"/>
        <v>D</v>
      </c>
      <c r="J630">
        <f t="shared" si="79"/>
        <v>17</v>
      </c>
      <c r="K630" s="36" t="str">
        <f t="shared" ca="1" si="77"/>
        <v>16</v>
      </c>
      <c r="L630" s="36" t="str">
        <f t="shared" ca="1" si="78"/>
        <v>00</v>
      </c>
      <c r="M630" s="21" t="s">
        <v>67</v>
      </c>
    </row>
    <row r="631" spans="1:13" x14ac:dyDescent="0.4">
      <c r="A631">
        <v>10</v>
      </c>
      <c r="D631" s="26" t="s">
        <v>706</v>
      </c>
      <c r="E631">
        <f t="shared" si="82"/>
        <v>8720</v>
      </c>
      <c r="F631">
        <f t="shared" si="83"/>
        <v>5919</v>
      </c>
      <c r="G631" t="str">
        <f t="shared" ca="1" si="74"/>
        <v xml:space="preserve">{"nodeID":"1603020", "floor":"1", "zone":"D", "area":"17", "bay":"16", "hid":"00", "Xaxis":"8720", "Yaxis":"5919" ,"type":"curve","updateTime":0} </v>
      </c>
      <c r="H631">
        <f t="shared" si="75"/>
        <v>1</v>
      </c>
      <c r="I631" t="str">
        <f t="shared" ca="1" si="76"/>
        <v>D</v>
      </c>
      <c r="J631">
        <f t="shared" si="79"/>
        <v>17</v>
      </c>
      <c r="K631" s="36" t="str">
        <f t="shared" ca="1" si="77"/>
        <v>16</v>
      </c>
      <c r="L631" s="36" t="str">
        <f t="shared" ca="1" si="78"/>
        <v>00</v>
      </c>
      <c r="M631" s="21" t="s">
        <v>67</v>
      </c>
    </row>
    <row r="632" spans="1:13" x14ac:dyDescent="0.4">
      <c r="A632">
        <v>10</v>
      </c>
      <c r="D632" s="26" t="s">
        <v>707</v>
      </c>
      <c r="E632">
        <f t="shared" si="82"/>
        <v>8710</v>
      </c>
      <c r="F632">
        <f t="shared" si="83"/>
        <v>5920</v>
      </c>
      <c r="G632" t="str">
        <f t="shared" ca="1" si="74"/>
        <v xml:space="preserve">{"nodeID":"1603021", "floor":"1", "zone":"D", "area":"17", "bay":"16", "hid":"00", "Xaxis":"8710", "Yaxis":"5920" ,"type":"curve","updateTime":0} </v>
      </c>
      <c r="H632">
        <f t="shared" si="75"/>
        <v>1</v>
      </c>
      <c r="I632" t="str">
        <f t="shared" ca="1" si="76"/>
        <v>D</v>
      </c>
      <c r="J632">
        <f t="shared" si="79"/>
        <v>17</v>
      </c>
      <c r="K632" s="36" t="str">
        <f t="shared" ca="1" si="77"/>
        <v>16</v>
      </c>
      <c r="L632" s="36" t="str">
        <f t="shared" ca="1" si="78"/>
        <v>00</v>
      </c>
      <c r="M632" s="21" t="s">
        <v>67</v>
      </c>
    </row>
    <row r="633" spans="1:13" x14ac:dyDescent="0.4">
      <c r="A633">
        <v>10</v>
      </c>
      <c r="D633" s="26" t="s">
        <v>708</v>
      </c>
      <c r="E633">
        <f t="shared" si="82"/>
        <v>8700</v>
      </c>
      <c r="F633">
        <f t="shared" si="83"/>
        <v>5921</v>
      </c>
      <c r="G633" t="str">
        <f t="shared" ca="1" si="74"/>
        <v xml:space="preserve">{"nodeID":"1603022", "floor":"1", "zone":"D", "area":"17", "bay":"16", "hid":"00", "Xaxis":"8700", "Yaxis":"5921" ,"type":"curve","updateTime":0} </v>
      </c>
      <c r="H633">
        <f t="shared" si="75"/>
        <v>1</v>
      </c>
      <c r="I633" t="str">
        <f t="shared" ca="1" si="76"/>
        <v>D</v>
      </c>
      <c r="J633">
        <f t="shared" si="79"/>
        <v>17</v>
      </c>
      <c r="K633" s="36" t="str">
        <f t="shared" ca="1" si="77"/>
        <v>16</v>
      </c>
      <c r="L633" s="36" t="str">
        <f t="shared" ca="1" si="78"/>
        <v>00</v>
      </c>
      <c r="M633" s="21" t="s">
        <v>67</v>
      </c>
    </row>
    <row r="634" spans="1:13" x14ac:dyDescent="0.4">
      <c r="A634">
        <v>10</v>
      </c>
      <c r="D634" s="26" t="s">
        <v>709</v>
      </c>
      <c r="E634">
        <f>E633-A634</f>
        <v>8690</v>
      </c>
      <c r="F634" s="8">
        <f>F633-$C$613</f>
        <v>5920</v>
      </c>
      <c r="G634" t="str">
        <f t="shared" ca="1" si="74"/>
        <v xml:space="preserve">{"nodeID":"1603023", "floor":"1", "zone":"D", "area":"17", "bay":"16", "hid":"00", "Xaxis":"8690", "Yaxis":"5920" ,"type":"curve","updateTime":0} </v>
      </c>
      <c r="H634">
        <f t="shared" si="75"/>
        <v>1</v>
      </c>
      <c r="I634" t="str">
        <f t="shared" ca="1" si="76"/>
        <v>D</v>
      </c>
      <c r="J634">
        <f t="shared" si="79"/>
        <v>17</v>
      </c>
      <c r="K634" s="36" t="str">
        <f t="shared" ca="1" si="77"/>
        <v>16</v>
      </c>
      <c r="L634" s="36" t="str">
        <f t="shared" ca="1" si="78"/>
        <v>00</v>
      </c>
      <c r="M634" s="21" t="s">
        <v>67</v>
      </c>
    </row>
    <row r="635" spans="1:13" x14ac:dyDescent="0.4">
      <c r="A635">
        <v>10</v>
      </c>
      <c r="D635" s="26" t="s">
        <v>710</v>
      </c>
      <c r="E635">
        <f t="shared" si="82"/>
        <v>8680</v>
      </c>
      <c r="F635" s="8">
        <f t="shared" ref="F635:F653" si="84">F634-$C$613</f>
        <v>5919</v>
      </c>
      <c r="G635" t="str">
        <f t="shared" ca="1" si="74"/>
        <v xml:space="preserve">{"nodeID":"1603024", "floor":"1", "zone":"D", "area":"17", "bay":"16", "hid":"00", "Xaxis":"8680", "Yaxis":"5919" ,"type":"curve","updateTime":0} </v>
      </c>
      <c r="H635">
        <f t="shared" si="75"/>
        <v>1</v>
      </c>
      <c r="I635" t="str">
        <f t="shared" ca="1" si="76"/>
        <v>D</v>
      </c>
      <c r="J635">
        <f t="shared" si="79"/>
        <v>17</v>
      </c>
      <c r="K635" s="36" t="str">
        <f t="shared" ca="1" si="77"/>
        <v>16</v>
      </c>
      <c r="L635" s="36" t="str">
        <f t="shared" ca="1" si="78"/>
        <v>00</v>
      </c>
      <c r="M635" s="21" t="s">
        <v>67</v>
      </c>
    </row>
    <row r="636" spans="1:13" x14ac:dyDescent="0.4">
      <c r="A636">
        <v>10</v>
      </c>
      <c r="D636" s="26" t="s">
        <v>711</v>
      </c>
      <c r="E636">
        <f t="shared" si="82"/>
        <v>8670</v>
      </c>
      <c r="F636" s="8">
        <f t="shared" si="84"/>
        <v>5918</v>
      </c>
      <c r="G636" t="str">
        <f t="shared" ca="1" si="74"/>
        <v xml:space="preserve">{"nodeID":"1603025", "floor":"1", "zone":"D", "area":"17", "bay":"16", "hid":"00", "Xaxis":"8670", "Yaxis":"5918" ,"type":"curve","updateTime":0} </v>
      </c>
      <c r="H636">
        <f t="shared" si="75"/>
        <v>1</v>
      </c>
      <c r="I636" t="str">
        <f t="shared" ca="1" si="76"/>
        <v>D</v>
      </c>
      <c r="J636">
        <f t="shared" si="79"/>
        <v>17</v>
      </c>
      <c r="K636" s="36" t="str">
        <f t="shared" ca="1" si="77"/>
        <v>16</v>
      </c>
      <c r="L636" s="36" t="str">
        <f t="shared" ca="1" si="78"/>
        <v>00</v>
      </c>
      <c r="M636" s="21" t="s">
        <v>67</v>
      </c>
    </row>
    <row r="637" spans="1:13" x14ac:dyDescent="0.4">
      <c r="A637">
        <v>10</v>
      </c>
      <c r="D637" s="26" t="s">
        <v>712</v>
      </c>
      <c r="E637">
        <f t="shared" si="82"/>
        <v>8660</v>
      </c>
      <c r="F637" s="8">
        <f t="shared" si="84"/>
        <v>5917</v>
      </c>
      <c r="G637" t="str">
        <f t="shared" ca="1" si="74"/>
        <v xml:space="preserve">{"nodeID":"1603026", "floor":"1", "zone":"D", "area":"17", "bay":"16", "hid":"00", "Xaxis":"8660", "Yaxis":"5917" ,"type":"curve","updateTime":0} </v>
      </c>
      <c r="H637">
        <f t="shared" si="75"/>
        <v>1</v>
      </c>
      <c r="I637" t="str">
        <f t="shared" ca="1" si="76"/>
        <v>D</v>
      </c>
      <c r="J637">
        <f t="shared" si="79"/>
        <v>17</v>
      </c>
      <c r="K637" s="36" t="str">
        <f t="shared" ca="1" si="77"/>
        <v>16</v>
      </c>
      <c r="L637" s="36" t="str">
        <f t="shared" ca="1" si="78"/>
        <v>00</v>
      </c>
      <c r="M637" s="21" t="s">
        <v>67</v>
      </c>
    </row>
    <row r="638" spans="1:13" x14ac:dyDescent="0.4">
      <c r="A638">
        <v>10</v>
      </c>
      <c r="D638" s="26" t="s">
        <v>713</v>
      </c>
      <c r="E638">
        <f t="shared" si="82"/>
        <v>8650</v>
      </c>
      <c r="F638" s="8">
        <f t="shared" si="84"/>
        <v>5916</v>
      </c>
      <c r="G638" t="str">
        <f t="shared" ca="1" si="74"/>
        <v xml:space="preserve">{"nodeID":"1603027", "floor":"1", "zone":"D", "area":"17", "bay":"16", "hid":"00", "Xaxis":"8650", "Yaxis":"5916" ,"type":"curve","updateTime":0} </v>
      </c>
      <c r="H638">
        <f t="shared" si="75"/>
        <v>1</v>
      </c>
      <c r="I638" t="str">
        <f t="shared" ca="1" si="76"/>
        <v>D</v>
      </c>
      <c r="J638">
        <f t="shared" si="79"/>
        <v>17</v>
      </c>
      <c r="K638" s="36" t="str">
        <f t="shared" ca="1" si="77"/>
        <v>16</v>
      </c>
      <c r="L638" s="36" t="str">
        <f t="shared" ca="1" si="78"/>
        <v>00</v>
      </c>
      <c r="M638" s="21" t="s">
        <v>67</v>
      </c>
    </row>
    <row r="639" spans="1:13" x14ac:dyDescent="0.4">
      <c r="A639">
        <v>10</v>
      </c>
      <c r="D639" s="26" t="s">
        <v>714</v>
      </c>
      <c r="E639">
        <f t="shared" si="82"/>
        <v>8640</v>
      </c>
      <c r="F639" s="8">
        <f t="shared" si="84"/>
        <v>5915</v>
      </c>
      <c r="G639" t="str">
        <f t="shared" ca="1" si="74"/>
        <v xml:space="preserve">{"nodeID":"1603028", "floor":"1", "zone":"D", "area":"17", "bay":"16", "hid":"00", "Xaxis":"8640", "Yaxis":"5915" ,"type":"curve","updateTime":0} </v>
      </c>
      <c r="H639">
        <f t="shared" si="75"/>
        <v>1</v>
      </c>
      <c r="I639" t="str">
        <f t="shared" ca="1" si="76"/>
        <v>D</v>
      </c>
      <c r="J639">
        <f t="shared" si="79"/>
        <v>17</v>
      </c>
      <c r="K639" s="36" t="str">
        <f t="shared" ca="1" si="77"/>
        <v>16</v>
      </c>
      <c r="L639" s="36" t="str">
        <f t="shared" ca="1" si="78"/>
        <v>00</v>
      </c>
      <c r="M639" s="21" t="s">
        <v>67</v>
      </c>
    </row>
    <row r="640" spans="1:13" x14ac:dyDescent="0.4">
      <c r="A640">
        <v>10</v>
      </c>
      <c r="D640" s="26" t="s">
        <v>715</v>
      </c>
      <c r="E640">
        <f t="shared" si="82"/>
        <v>8630</v>
      </c>
      <c r="F640" s="8">
        <f t="shared" si="84"/>
        <v>5914</v>
      </c>
      <c r="G640" t="str">
        <f t="shared" ca="1" si="74"/>
        <v xml:space="preserve">{"nodeID":"1603029", "floor":"1", "zone":"D", "area":"17", "bay":"16", "hid":"00", "Xaxis":"8630", "Yaxis":"5914" ,"type":"curve","updateTime":0} </v>
      </c>
      <c r="H640">
        <f t="shared" si="75"/>
        <v>1</v>
      </c>
      <c r="I640" t="str">
        <f t="shared" ca="1" si="76"/>
        <v>D</v>
      </c>
      <c r="J640">
        <f t="shared" si="79"/>
        <v>17</v>
      </c>
      <c r="K640" s="36" t="str">
        <f t="shared" ca="1" si="77"/>
        <v>16</v>
      </c>
      <c r="L640" s="36" t="str">
        <f t="shared" ca="1" si="78"/>
        <v>00</v>
      </c>
      <c r="M640" s="21" t="s">
        <v>67</v>
      </c>
    </row>
    <row r="641" spans="1:13" x14ac:dyDescent="0.4">
      <c r="A641">
        <v>10</v>
      </c>
      <c r="D641" s="26" t="s">
        <v>716</v>
      </c>
      <c r="E641">
        <f t="shared" si="82"/>
        <v>8620</v>
      </c>
      <c r="F641" s="8">
        <f t="shared" si="84"/>
        <v>5913</v>
      </c>
      <c r="G641" t="str">
        <f t="shared" ca="1" si="74"/>
        <v xml:space="preserve">{"nodeID":"1603030", "floor":"1", "zone":"D", "area":"17", "bay":"16", "hid":"00", "Xaxis":"8620", "Yaxis":"5913" ,"type":"curve","updateTime":0} </v>
      </c>
      <c r="H641">
        <f t="shared" si="75"/>
        <v>1</v>
      </c>
      <c r="I641" t="str">
        <f t="shared" ca="1" si="76"/>
        <v>D</v>
      </c>
      <c r="J641">
        <f t="shared" si="79"/>
        <v>17</v>
      </c>
      <c r="K641" s="36" t="str">
        <f t="shared" ca="1" si="77"/>
        <v>16</v>
      </c>
      <c r="L641" s="36" t="str">
        <f t="shared" ca="1" si="78"/>
        <v>00</v>
      </c>
      <c r="M641" s="21" t="s">
        <v>67</v>
      </c>
    </row>
    <row r="642" spans="1:13" x14ac:dyDescent="0.4">
      <c r="A642">
        <v>10</v>
      </c>
      <c r="D642" s="26" t="s">
        <v>717</v>
      </c>
      <c r="E642">
        <f t="shared" si="82"/>
        <v>8610</v>
      </c>
      <c r="F642" s="8">
        <f t="shared" si="84"/>
        <v>5912</v>
      </c>
      <c r="G642" t="str">
        <f t="shared" ca="1" si="74"/>
        <v xml:space="preserve">{"nodeID":"1603031", "floor":"1", "zone":"D", "area":"17", "bay":"16", "hid":"00", "Xaxis":"8610", "Yaxis":"5912" ,"type":"curve","updateTime":0} </v>
      </c>
      <c r="H642">
        <f t="shared" si="75"/>
        <v>1</v>
      </c>
      <c r="I642" t="str">
        <f t="shared" ca="1" si="76"/>
        <v>D</v>
      </c>
      <c r="J642">
        <f t="shared" si="79"/>
        <v>17</v>
      </c>
      <c r="K642" s="36" t="str">
        <f t="shared" ca="1" si="77"/>
        <v>16</v>
      </c>
      <c r="L642" s="36" t="str">
        <f t="shared" ca="1" si="78"/>
        <v>00</v>
      </c>
      <c r="M642" s="21" t="s">
        <v>67</v>
      </c>
    </row>
    <row r="643" spans="1:13" x14ac:dyDescent="0.4">
      <c r="A643">
        <v>10</v>
      </c>
      <c r="D643" s="26" t="s">
        <v>718</v>
      </c>
      <c r="E643">
        <f t="shared" si="82"/>
        <v>8600</v>
      </c>
      <c r="F643" s="8">
        <f t="shared" si="84"/>
        <v>5911</v>
      </c>
      <c r="G643" t="str">
        <f t="shared" ca="1" si="74"/>
        <v xml:space="preserve">{"nodeID":"1603032", "floor":"1", "zone":"D", "area":"17", "bay":"16", "hid":"00", "Xaxis":"8600", "Yaxis":"5911" ,"type":"curve","updateTime":0} </v>
      </c>
      <c r="H643">
        <f t="shared" si="75"/>
        <v>1</v>
      </c>
      <c r="I643" t="str">
        <f t="shared" ca="1" si="76"/>
        <v>D</v>
      </c>
      <c r="J643">
        <f t="shared" si="79"/>
        <v>17</v>
      </c>
      <c r="K643" s="36" t="str">
        <f t="shared" ca="1" si="77"/>
        <v>16</v>
      </c>
      <c r="L643" s="36" t="str">
        <f t="shared" ca="1" si="78"/>
        <v>00</v>
      </c>
      <c r="M643" s="21" t="s">
        <v>67</v>
      </c>
    </row>
    <row r="644" spans="1:13" x14ac:dyDescent="0.4">
      <c r="A644">
        <v>10</v>
      </c>
      <c r="D644" s="26" t="s">
        <v>719</v>
      </c>
      <c r="E644">
        <f t="shared" si="82"/>
        <v>8590</v>
      </c>
      <c r="F644" s="8">
        <f t="shared" si="84"/>
        <v>5910</v>
      </c>
      <c r="G644" t="str">
        <f t="shared" ref="G644:G651" ca="1" si="85">CONCATENATE("{""nodeID"":""",CONCATENATE(K644,D644),"""",", ""floor"":""",H644,"""",", ""zone"":""",I644,"""",", ""area"":""",J644,"""", ", ""bay"":""",K644,"""", ", ""hid"":""",L644,"""", ", ""Xaxis"":""",E644,"""", ", ""Yaxis"":""",F644,"""", " ,""type"":""",M644,"""", ",""updateTime"":0} ")</f>
        <v xml:space="preserve">{"nodeID":"1603033", "floor":"1", "zone":"D", "area":"17", "bay":"16", "hid":"00", "Xaxis":"8590", "Yaxis":"5910" ,"type":"curve","updateTime":0} </v>
      </c>
      <c r="H644">
        <f t="shared" ref="H644:H656" si="86">$H$1</f>
        <v>1</v>
      </c>
      <c r="I644" t="str">
        <f t="shared" ref="I644:I656" ca="1" si="87">INDIRECT("I1")</f>
        <v>D</v>
      </c>
      <c r="J644">
        <f t="shared" si="79"/>
        <v>17</v>
      </c>
      <c r="K644" s="36" t="str">
        <f t="shared" ref="K644:K656" ca="1" si="88">INDIRECT("K1")</f>
        <v>16</v>
      </c>
      <c r="L644" s="36" t="str">
        <f t="shared" ref="L644:L656" ca="1" si="89">INDIRECT("L1")</f>
        <v>00</v>
      </c>
      <c r="M644" s="21" t="s">
        <v>67</v>
      </c>
    </row>
    <row r="645" spans="1:13" x14ac:dyDescent="0.4">
      <c r="A645">
        <v>10</v>
      </c>
      <c r="D645" s="26" t="s">
        <v>720</v>
      </c>
      <c r="E645">
        <f t="shared" si="82"/>
        <v>8580</v>
      </c>
      <c r="F645" s="8">
        <f t="shared" si="84"/>
        <v>5909</v>
      </c>
      <c r="G645" t="str">
        <f t="shared" ca="1" si="85"/>
        <v xml:space="preserve">{"nodeID":"1603034", "floor":"1", "zone":"D", "area":"17", "bay":"16", "hid":"00", "Xaxis":"8580", "Yaxis":"5909" ,"type":"curve","updateTime":0} </v>
      </c>
      <c r="H645">
        <f t="shared" si="86"/>
        <v>1</v>
      </c>
      <c r="I645" t="str">
        <f t="shared" ca="1" si="87"/>
        <v>D</v>
      </c>
      <c r="J645">
        <f t="shared" ref="J645:J656" si="90">$J$1</f>
        <v>17</v>
      </c>
      <c r="K645" s="36" t="str">
        <f t="shared" ca="1" si="88"/>
        <v>16</v>
      </c>
      <c r="L645" s="36" t="str">
        <f t="shared" ca="1" si="89"/>
        <v>00</v>
      </c>
      <c r="M645" s="21" t="s">
        <v>67</v>
      </c>
    </row>
    <row r="646" spans="1:13" x14ac:dyDescent="0.4">
      <c r="A646">
        <v>10</v>
      </c>
      <c r="D646" s="26" t="s">
        <v>721</v>
      </c>
      <c r="E646">
        <f t="shared" si="82"/>
        <v>8570</v>
      </c>
      <c r="F646" s="8">
        <f t="shared" si="84"/>
        <v>5908</v>
      </c>
      <c r="G646" t="str">
        <f t="shared" ca="1" si="85"/>
        <v xml:space="preserve">{"nodeID":"1603035", "floor":"1", "zone":"D", "area":"17", "bay":"16", "hid":"00", "Xaxis":"8570", "Yaxis":"5908" ,"type":"curve","updateTime":0} </v>
      </c>
      <c r="H646">
        <f t="shared" si="86"/>
        <v>1</v>
      </c>
      <c r="I646" t="str">
        <f t="shared" ca="1" si="87"/>
        <v>D</v>
      </c>
      <c r="J646">
        <f t="shared" si="90"/>
        <v>17</v>
      </c>
      <c r="K646" s="36" t="str">
        <f t="shared" ca="1" si="88"/>
        <v>16</v>
      </c>
      <c r="L646" s="36" t="str">
        <f t="shared" ca="1" si="89"/>
        <v>00</v>
      </c>
      <c r="M646" s="21" t="s">
        <v>67</v>
      </c>
    </row>
    <row r="647" spans="1:13" x14ac:dyDescent="0.4">
      <c r="A647">
        <v>10</v>
      </c>
      <c r="D647" s="26" t="s">
        <v>722</v>
      </c>
      <c r="E647">
        <f t="shared" si="82"/>
        <v>8560</v>
      </c>
      <c r="F647" s="8">
        <f t="shared" si="84"/>
        <v>5907</v>
      </c>
      <c r="G647" t="str">
        <f t="shared" ca="1" si="85"/>
        <v xml:space="preserve">{"nodeID":"1603036", "floor":"1", "zone":"D", "area":"17", "bay":"16", "hid":"00", "Xaxis":"8560", "Yaxis":"5907" ,"type":"curve","updateTime":0} </v>
      </c>
      <c r="H647">
        <f t="shared" si="86"/>
        <v>1</v>
      </c>
      <c r="I647" t="str">
        <f t="shared" ca="1" si="87"/>
        <v>D</v>
      </c>
      <c r="J647">
        <f t="shared" si="90"/>
        <v>17</v>
      </c>
      <c r="K647" s="36" t="str">
        <f t="shared" ca="1" si="88"/>
        <v>16</v>
      </c>
      <c r="L647" s="36" t="str">
        <f t="shared" ca="1" si="89"/>
        <v>00</v>
      </c>
      <c r="M647" s="21" t="s">
        <v>67</v>
      </c>
    </row>
    <row r="648" spans="1:13" x14ac:dyDescent="0.4">
      <c r="A648">
        <v>10</v>
      </c>
      <c r="D648" s="26" t="s">
        <v>723</v>
      </c>
      <c r="E648">
        <f t="shared" si="82"/>
        <v>8550</v>
      </c>
      <c r="F648" s="8">
        <f t="shared" si="84"/>
        <v>5906</v>
      </c>
      <c r="G648" t="str">
        <f t="shared" ca="1" si="85"/>
        <v xml:space="preserve">{"nodeID":"1603037", "floor":"1", "zone":"D", "area":"17", "bay":"16", "hid":"00", "Xaxis":"8550", "Yaxis":"5906" ,"type":"curve","updateTime":0} </v>
      </c>
      <c r="H648">
        <f t="shared" si="86"/>
        <v>1</v>
      </c>
      <c r="I648" t="str">
        <f t="shared" ca="1" si="87"/>
        <v>D</v>
      </c>
      <c r="J648">
        <f t="shared" si="90"/>
        <v>17</v>
      </c>
      <c r="K648" s="36" t="str">
        <f t="shared" ca="1" si="88"/>
        <v>16</v>
      </c>
      <c r="L648" s="36" t="str">
        <f t="shared" ca="1" si="89"/>
        <v>00</v>
      </c>
      <c r="M648" s="21" t="s">
        <v>67</v>
      </c>
    </row>
    <row r="649" spans="1:13" x14ac:dyDescent="0.4">
      <c r="A649">
        <v>10</v>
      </c>
      <c r="D649" s="26" t="s">
        <v>724</v>
      </c>
      <c r="E649">
        <f t="shared" si="82"/>
        <v>8540</v>
      </c>
      <c r="F649" s="8">
        <f t="shared" si="84"/>
        <v>5905</v>
      </c>
      <c r="G649" t="str">
        <f t="shared" ca="1" si="85"/>
        <v xml:space="preserve">{"nodeID":"1603038", "floor":"1", "zone":"D", "area":"17", "bay":"16", "hid":"00", "Xaxis":"8540", "Yaxis":"5905" ,"type":"curve","updateTime":0} </v>
      </c>
      <c r="H649">
        <f t="shared" si="86"/>
        <v>1</v>
      </c>
      <c r="I649" t="str">
        <f t="shared" ca="1" si="87"/>
        <v>D</v>
      </c>
      <c r="J649">
        <f t="shared" si="90"/>
        <v>17</v>
      </c>
      <c r="K649" s="36" t="str">
        <f t="shared" ca="1" si="88"/>
        <v>16</v>
      </c>
      <c r="L649" s="36" t="str">
        <f t="shared" ca="1" si="89"/>
        <v>00</v>
      </c>
      <c r="M649" s="21" t="s">
        <v>67</v>
      </c>
    </row>
    <row r="650" spans="1:13" x14ac:dyDescent="0.4">
      <c r="A650">
        <v>10</v>
      </c>
      <c r="D650" s="26" t="s">
        <v>725</v>
      </c>
      <c r="E650">
        <f t="shared" si="82"/>
        <v>8530</v>
      </c>
      <c r="F650" s="8">
        <f t="shared" si="84"/>
        <v>5904</v>
      </c>
      <c r="G650" t="str">
        <f t="shared" ca="1" si="85"/>
        <v xml:space="preserve">{"nodeID":"1603039", "floor":"1", "zone":"D", "area":"17", "bay":"16", "hid":"00", "Xaxis":"8530", "Yaxis":"5904" ,"type":"curve","updateTime":0} </v>
      </c>
      <c r="H650">
        <f t="shared" si="86"/>
        <v>1</v>
      </c>
      <c r="I650" t="str">
        <f t="shared" ca="1" si="87"/>
        <v>D</v>
      </c>
      <c r="J650">
        <f t="shared" si="90"/>
        <v>17</v>
      </c>
      <c r="K650" s="36" t="str">
        <f t="shared" ca="1" si="88"/>
        <v>16</v>
      </c>
      <c r="L650" s="36" t="str">
        <f t="shared" ca="1" si="89"/>
        <v>00</v>
      </c>
      <c r="M650" s="21" t="s">
        <v>67</v>
      </c>
    </row>
    <row r="651" spans="1:13" x14ac:dyDescent="0.4">
      <c r="A651">
        <v>5</v>
      </c>
      <c r="D651" s="26" t="s">
        <v>726</v>
      </c>
      <c r="E651">
        <f t="shared" si="82"/>
        <v>8525</v>
      </c>
      <c r="F651" s="8">
        <f t="shared" si="84"/>
        <v>5903</v>
      </c>
      <c r="G651" t="str">
        <f t="shared" ca="1" si="85"/>
        <v xml:space="preserve">{"nodeID":"1603040", "floor":"1", "zone":"D", "area":"17", "bay":"16", "hid":"00", "Xaxis":"8525", "Yaxis":"5903" ,"type":"curve","updateTime":0} </v>
      </c>
      <c r="H651">
        <f t="shared" si="86"/>
        <v>1</v>
      </c>
      <c r="I651" t="str">
        <f t="shared" ca="1" si="87"/>
        <v>D</v>
      </c>
      <c r="J651">
        <f t="shared" si="90"/>
        <v>17</v>
      </c>
      <c r="K651" s="36" t="str">
        <f t="shared" ca="1" si="88"/>
        <v>16</v>
      </c>
      <c r="L651" s="36" t="str">
        <f t="shared" ca="1" si="89"/>
        <v>00</v>
      </c>
      <c r="M651" s="21" t="s">
        <v>67</v>
      </c>
    </row>
    <row r="652" spans="1:13" x14ac:dyDescent="0.4">
      <c r="D652" s="26" t="s">
        <v>747</v>
      </c>
      <c r="E652">
        <f t="shared" si="82"/>
        <v>8525</v>
      </c>
      <c r="F652" s="8">
        <f t="shared" si="84"/>
        <v>5902</v>
      </c>
      <c r="H652">
        <f t="shared" si="86"/>
        <v>1</v>
      </c>
      <c r="I652" t="str">
        <f t="shared" ca="1" si="87"/>
        <v>D</v>
      </c>
      <c r="J652">
        <f t="shared" si="90"/>
        <v>17</v>
      </c>
      <c r="K652" s="36" t="str">
        <f t="shared" ca="1" si="88"/>
        <v>16</v>
      </c>
      <c r="L652" s="36" t="str">
        <f t="shared" ca="1" si="89"/>
        <v>00</v>
      </c>
      <c r="M652" s="21"/>
    </row>
    <row r="653" spans="1:13" x14ac:dyDescent="0.4">
      <c r="D653" s="26" t="s">
        <v>748</v>
      </c>
      <c r="E653">
        <f t="shared" si="82"/>
        <v>8525</v>
      </c>
      <c r="F653" s="8">
        <f t="shared" si="84"/>
        <v>5901</v>
      </c>
      <c r="H653">
        <f t="shared" si="86"/>
        <v>1</v>
      </c>
      <c r="I653" t="str">
        <f t="shared" ca="1" si="87"/>
        <v>D</v>
      </c>
      <c r="J653">
        <f t="shared" si="90"/>
        <v>17</v>
      </c>
      <c r="K653" s="36" t="str">
        <f t="shared" ca="1" si="88"/>
        <v>16</v>
      </c>
      <c r="L653" s="36" t="str">
        <f t="shared" ca="1" si="89"/>
        <v>00</v>
      </c>
      <c r="M653" s="21"/>
    </row>
    <row r="654" spans="1:13" x14ac:dyDescent="0.4">
      <c r="D654" s="26"/>
      <c r="H654">
        <f t="shared" si="86"/>
        <v>1</v>
      </c>
      <c r="I654" t="str">
        <f t="shared" ca="1" si="87"/>
        <v>D</v>
      </c>
      <c r="J654">
        <f t="shared" si="90"/>
        <v>17</v>
      </c>
      <c r="K654" s="36" t="str">
        <f t="shared" ca="1" si="88"/>
        <v>16</v>
      </c>
      <c r="L654" s="36" t="str">
        <f t="shared" ca="1" si="89"/>
        <v>00</v>
      </c>
      <c r="M654" s="21"/>
    </row>
    <row r="655" spans="1:13" x14ac:dyDescent="0.4">
      <c r="D655" s="26"/>
      <c r="H655">
        <f t="shared" si="86"/>
        <v>1</v>
      </c>
      <c r="I655" t="str">
        <f t="shared" ca="1" si="87"/>
        <v>D</v>
      </c>
      <c r="J655">
        <f t="shared" si="90"/>
        <v>17</v>
      </c>
      <c r="K655" s="36" t="str">
        <f t="shared" ca="1" si="88"/>
        <v>16</v>
      </c>
      <c r="L655" s="36" t="str">
        <f t="shared" ca="1" si="89"/>
        <v>00</v>
      </c>
      <c r="M655" s="21"/>
    </row>
    <row r="656" spans="1:13" x14ac:dyDescent="0.4">
      <c r="D656" s="26"/>
      <c r="H656">
        <f t="shared" si="86"/>
        <v>1</v>
      </c>
      <c r="I656" t="str">
        <f t="shared" ca="1" si="87"/>
        <v>D</v>
      </c>
      <c r="J656">
        <f t="shared" si="90"/>
        <v>17</v>
      </c>
      <c r="K656" s="36" t="str">
        <f t="shared" ca="1" si="88"/>
        <v>16</v>
      </c>
      <c r="L656" s="36" t="str">
        <f t="shared" ca="1" si="89"/>
        <v>00</v>
      </c>
      <c r="M656" s="21"/>
    </row>
    <row r="657" spans="4:13" x14ac:dyDescent="0.4">
      <c r="D657" s="26"/>
      <c r="K657" s="21"/>
      <c r="L657" s="21"/>
      <c r="M657" s="21"/>
    </row>
    <row r="658" spans="4:13" x14ac:dyDescent="0.4">
      <c r="D658" s="26"/>
      <c r="K658" s="21"/>
      <c r="L658" s="21"/>
      <c r="M658" s="21"/>
    </row>
    <row r="659" spans="4:13" x14ac:dyDescent="0.4">
      <c r="D659" s="26"/>
      <c r="K659" s="21"/>
      <c r="L659" s="21"/>
      <c r="M659" s="21"/>
    </row>
    <row r="660" spans="4:13" x14ac:dyDescent="0.4">
      <c r="D660" s="26"/>
      <c r="K660" s="21"/>
      <c r="L660" s="21"/>
      <c r="M660" s="21"/>
    </row>
    <row r="661" spans="4:13" x14ac:dyDescent="0.4">
      <c r="D661" s="26"/>
      <c r="K661" s="21"/>
      <c r="L661" s="21"/>
      <c r="M661" s="21"/>
    </row>
    <row r="662" spans="4:13" x14ac:dyDescent="0.4">
      <c r="D662" s="27"/>
      <c r="K662" s="21"/>
      <c r="L662" s="21"/>
    </row>
    <row r="663" spans="4:13" x14ac:dyDescent="0.4">
      <c r="D663" s="27"/>
      <c r="K663" s="21"/>
      <c r="L663" s="21"/>
    </row>
    <row r="664" spans="4:13" x14ac:dyDescent="0.4">
      <c r="D664" s="27"/>
      <c r="K664" s="21"/>
      <c r="L664" s="21"/>
    </row>
    <row r="665" spans="4:13" x14ac:dyDescent="0.4">
      <c r="D665" s="27"/>
      <c r="K665" s="21"/>
      <c r="L665" s="21"/>
    </row>
    <row r="666" spans="4:13" x14ac:dyDescent="0.4">
      <c r="D666" s="27"/>
      <c r="K666" s="21"/>
      <c r="L666" s="21"/>
    </row>
    <row r="667" spans="4:13" x14ac:dyDescent="0.4">
      <c r="D667" s="27"/>
    </row>
    <row r="668" spans="4:13" x14ac:dyDescent="0.4">
      <c r="D668" s="27"/>
    </row>
    <row r="669" spans="4:13" x14ac:dyDescent="0.4">
      <c r="D669" s="27"/>
    </row>
    <row r="670" spans="4:13" x14ac:dyDescent="0.4">
      <c r="D670" s="27"/>
    </row>
    <row r="671" spans="4:13" x14ac:dyDescent="0.4">
      <c r="D671" s="27"/>
    </row>
    <row r="672" spans="4:13" x14ac:dyDescent="0.4">
      <c r="D672" s="27"/>
    </row>
    <row r="673" spans="4:4" x14ac:dyDescent="0.4">
      <c r="D673" s="27"/>
    </row>
    <row r="674" spans="4:4" x14ac:dyDescent="0.4">
      <c r="D674" s="27"/>
    </row>
    <row r="675" spans="4:4" x14ac:dyDescent="0.4">
      <c r="D675" s="27"/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B9A18-4DE3-4959-8962-DF8865B76818}">
  <dimension ref="A1:N675"/>
  <sheetViews>
    <sheetView topLeftCell="A610" workbookViewId="0">
      <selection activeCell="D610" sqref="D1:F1048576"/>
    </sheetView>
  </sheetViews>
  <sheetFormatPr defaultRowHeight="17.399999999999999" x14ac:dyDescent="0.4"/>
  <cols>
    <col min="1" max="1" width="11.09765625" customWidth="1"/>
    <col min="4" max="4" width="8.796875" style="23"/>
    <col min="7" max="7" width="124.8984375" customWidth="1"/>
    <col min="10" max="10" width="10.8984375" customWidth="1"/>
    <col min="11" max="11" width="15.59765625" customWidth="1"/>
  </cols>
  <sheetData>
    <row r="1" spans="1:14" x14ac:dyDescent="0.4">
      <c r="H1">
        <v>1</v>
      </c>
      <c r="I1" t="s">
        <v>744</v>
      </c>
      <c r="J1">
        <v>17</v>
      </c>
      <c r="K1" s="21" t="s">
        <v>732</v>
      </c>
      <c r="L1" s="21" t="s">
        <v>75</v>
      </c>
    </row>
    <row r="2" spans="1:14" ht="18" thickBot="1" x14ac:dyDescent="0.45">
      <c r="B2" t="s">
        <v>63</v>
      </c>
      <c r="C2" t="s">
        <v>62</v>
      </c>
      <c r="E2" t="s">
        <v>37</v>
      </c>
      <c r="F2" t="s">
        <v>37</v>
      </c>
      <c r="H2" t="s">
        <v>68</v>
      </c>
      <c r="I2" t="s">
        <v>69</v>
      </c>
      <c r="J2" t="s">
        <v>70</v>
      </c>
      <c r="K2" t="s">
        <v>71</v>
      </c>
      <c r="L2" t="s">
        <v>72</v>
      </c>
    </row>
    <row r="3" spans="1:14" ht="18" thickBot="1" x14ac:dyDescent="0.45">
      <c r="A3">
        <v>0</v>
      </c>
      <c r="B3" s="11">
        <v>10400</v>
      </c>
      <c r="C3" s="12">
        <v>4600</v>
      </c>
      <c r="D3" s="26" t="s">
        <v>78</v>
      </c>
      <c r="E3">
        <f>$B$3</f>
        <v>10400</v>
      </c>
      <c r="F3">
        <f>C3</f>
        <v>4600</v>
      </c>
      <c r="G3" t="str">
        <f ca="1">CONCATENATE("{""nodeID"":""",CONCATENATE(K3,D3),"""",", ""floor"":""",H3,"""",", ""zone"":""",I3,"""",", ""area"":""",J3,"""", ", ""bay"":""",K3,"""", ", ""hid"":""",L3,"""", ", ""Xaxis"":""",E3,"""", ", ""Yaxis"":""",F3,"""", " ,""type"":""",M3,"""", ",""updateTime"":0} ")</f>
        <v xml:space="preserve">{"nodeID":"1700001", "floor":"1", "zone":"D", "area":"17", "bay":"17", "hid":"00", "Xaxis":"10400", "Yaxis":"4600" ,"type":"common","updateTime":0} </v>
      </c>
      <c r="H3">
        <f>$H$1</f>
        <v>1</v>
      </c>
      <c r="I3" t="str">
        <f ca="1">INDIRECT("I1")</f>
        <v>D</v>
      </c>
      <c r="J3">
        <f>$J$1</f>
        <v>17</v>
      </c>
      <c r="K3" s="36" t="str">
        <f ca="1">INDIRECT("K1")</f>
        <v>17</v>
      </c>
      <c r="L3" s="36" t="str">
        <f ca="1">INDIRECT("L1")</f>
        <v>00</v>
      </c>
      <c r="M3" s="21" t="s">
        <v>66</v>
      </c>
      <c r="N3" t="s">
        <v>15</v>
      </c>
    </row>
    <row r="4" spans="1:14" x14ac:dyDescent="0.4">
      <c r="A4">
        <v>10</v>
      </c>
      <c r="B4" s="11">
        <v>10400</v>
      </c>
      <c r="C4" s="12">
        <v>7500</v>
      </c>
      <c r="D4" s="26" t="s">
        <v>79</v>
      </c>
      <c r="E4">
        <f t="shared" ref="E4:E67" si="0">$B$3</f>
        <v>10400</v>
      </c>
      <c r="F4">
        <f>F3+A4</f>
        <v>4610</v>
      </c>
      <c r="G4" t="str">
        <f t="shared" ref="G4:G67" ca="1" si="1">CONCATENATE("{""nodeID"":""",CONCATENATE(K4,D4),"""",", ""floor"":""",H4,"""",", ""zone"":""",I4,"""",", ""area"":""",J4,"""", ", ""bay"":""",K4,"""", ", ""hid"":""",L4,"""", ", ""Xaxis"":""",E4,"""", ", ""Yaxis"":""",F4,"""", " ,""type"":""",M4,"""", ",""updateTime"":0} ")</f>
        <v xml:space="preserve">{"nodeID":"1700002", "floor":"1", "zone":"D", "area":"17", "bay":"17", "hid":"00", "Xaxis":"10400", "Yaxis":"4610" ,"type":"common","updateTime":0} </v>
      </c>
      <c r="H4">
        <f t="shared" ref="H4:H67" si="2">$H$1</f>
        <v>1</v>
      </c>
      <c r="I4" t="str">
        <f t="shared" ref="I4:I67" ca="1" si="3">INDIRECT("I1")</f>
        <v>D</v>
      </c>
      <c r="J4">
        <f>$J$1</f>
        <v>17</v>
      </c>
      <c r="K4" s="36" t="str">
        <f t="shared" ref="K4:K67" ca="1" si="4">INDIRECT("K1")</f>
        <v>17</v>
      </c>
      <c r="L4" s="36" t="str">
        <f t="shared" ref="L4:L67" ca="1" si="5">INDIRECT("L1")</f>
        <v>00</v>
      </c>
      <c r="M4" s="21" t="s">
        <v>66</v>
      </c>
      <c r="N4" t="s">
        <v>65</v>
      </c>
    </row>
    <row r="5" spans="1:14" ht="18" thickBot="1" x14ac:dyDescent="0.45">
      <c r="A5">
        <v>10</v>
      </c>
      <c r="D5" s="26" t="s">
        <v>80</v>
      </c>
      <c r="E5">
        <f t="shared" si="0"/>
        <v>10400</v>
      </c>
      <c r="F5">
        <f>F4+A5</f>
        <v>4620</v>
      </c>
      <c r="G5" t="str">
        <f t="shared" ca="1" si="1"/>
        <v xml:space="preserve">{"nodeID":"1700003", "floor":"1", "zone":"D", "area":"17", "bay":"17", "hid":"00", "Xaxis":"10400", "Yaxis":"4620" ,"type":"common","updateTime":0} </v>
      </c>
      <c r="H5">
        <f t="shared" si="2"/>
        <v>1</v>
      </c>
      <c r="I5" t="str">
        <f t="shared" ca="1" si="3"/>
        <v>D</v>
      </c>
      <c r="J5">
        <f t="shared" ref="J5:J68" si="6">$J$1</f>
        <v>17</v>
      </c>
      <c r="K5" s="36" t="str">
        <f t="shared" ca="1" si="4"/>
        <v>17</v>
      </c>
      <c r="L5" s="36" t="str">
        <f t="shared" ca="1" si="5"/>
        <v>00</v>
      </c>
      <c r="M5" s="21" t="s">
        <v>66</v>
      </c>
    </row>
    <row r="6" spans="1:14" ht="18" thickBot="1" x14ac:dyDescent="0.45">
      <c r="A6">
        <v>10</v>
      </c>
      <c r="B6" s="12">
        <v>10000</v>
      </c>
      <c r="C6" s="13">
        <v>7500</v>
      </c>
      <c r="D6" s="26" t="s">
        <v>81</v>
      </c>
      <c r="E6">
        <f t="shared" si="0"/>
        <v>10400</v>
      </c>
      <c r="F6">
        <f t="shared" ref="F6:F69" si="7">F5+A6</f>
        <v>4630</v>
      </c>
      <c r="G6" t="str">
        <f t="shared" ca="1" si="1"/>
        <v xml:space="preserve">{"nodeID":"1700004", "floor":"1", "zone":"D", "area":"17", "bay":"17", "hid":"00", "Xaxis":"10400", "Yaxis":"4630" ,"type":"common","updateTime":0} </v>
      </c>
      <c r="H6">
        <f t="shared" si="2"/>
        <v>1</v>
      </c>
      <c r="I6" t="str">
        <f t="shared" ca="1" si="3"/>
        <v>D</v>
      </c>
      <c r="J6">
        <f t="shared" si="6"/>
        <v>17</v>
      </c>
      <c r="K6" s="36" t="str">
        <f t="shared" ca="1" si="4"/>
        <v>17</v>
      </c>
      <c r="L6" s="36" t="str">
        <f t="shared" ca="1" si="5"/>
        <v>00</v>
      </c>
      <c r="M6" s="21" t="s">
        <v>66</v>
      </c>
    </row>
    <row r="7" spans="1:14" x14ac:dyDescent="0.4">
      <c r="A7">
        <v>10</v>
      </c>
      <c r="B7" s="12">
        <v>10000</v>
      </c>
      <c r="C7" s="13">
        <v>4600</v>
      </c>
      <c r="D7" s="26" t="s">
        <v>82</v>
      </c>
      <c r="E7">
        <f t="shared" si="0"/>
        <v>10400</v>
      </c>
      <c r="F7">
        <f t="shared" si="7"/>
        <v>4640</v>
      </c>
      <c r="G7" t="str">
        <f t="shared" ca="1" si="1"/>
        <v xml:space="preserve">{"nodeID":"1700005", "floor":"1", "zone":"D", "area":"17", "bay":"17", "hid":"00", "Xaxis":"10400", "Yaxis":"4640" ,"type":"common","updateTime":0} </v>
      </c>
      <c r="H7">
        <f t="shared" si="2"/>
        <v>1</v>
      </c>
      <c r="I7" t="str">
        <f t="shared" ca="1" si="3"/>
        <v>D</v>
      </c>
      <c r="J7">
        <f t="shared" si="6"/>
        <v>17</v>
      </c>
      <c r="K7" s="36" t="str">
        <f t="shared" ca="1" si="4"/>
        <v>17</v>
      </c>
      <c r="L7" s="36" t="str">
        <f t="shared" ca="1" si="5"/>
        <v>00</v>
      </c>
      <c r="M7" s="21" t="s">
        <v>66</v>
      </c>
    </row>
    <row r="8" spans="1:14" x14ac:dyDescent="0.4">
      <c r="A8">
        <v>5</v>
      </c>
      <c r="D8" s="26" t="s">
        <v>83</v>
      </c>
      <c r="E8">
        <f t="shared" si="0"/>
        <v>10400</v>
      </c>
      <c r="F8">
        <f t="shared" si="7"/>
        <v>4645</v>
      </c>
      <c r="G8" t="str">
        <f t="shared" ca="1" si="1"/>
        <v xml:space="preserve">{"nodeID":"1700006", "floor":"1", "zone":"D", "area":"17", "bay":"17", "hid":"00", "Xaxis":"10400", "Yaxis":"4645" ,"type":"common","updateTime":0} </v>
      </c>
      <c r="H8">
        <f t="shared" si="2"/>
        <v>1</v>
      </c>
      <c r="I8" t="str">
        <f t="shared" ca="1" si="3"/>
        <v>D</v>
      </c>
      <c r="J8">
        <f t="shared" si="6"/>
        <v>17</v>
      </c>
      <c r="K8" s="36" t="str">
        <f t="shared" ca="1" si="4"/>
        <v>17</v>
      </c>
      <c r="L8" s="36" t="str">
        <f t="shared" ca="1" si="5"/>
        <v>00</v>
      </c>
      <c r="M8" s="21" t="s">
        <v>66</v>
      </c>
    </row>
    <row r="9" spans="1:14" x14ac:dyDescent="0.4">
      <c r="A9">
        <v>5</v>
      </c>
      <c r="D9" s="26" t="s">
        <v>84</v>
      </c>
      <c r="E9">
        <f t="shared" si="0"/>
        <v>10400</v>
      </c>
      <c r="F9">
        <f t="shared" si="7"/>
        <v>4650</v>
      </c>
      <c r="G9" t="str">
        <f t="shared" ca="1" si="1"/>
        <v xml:space="preserve">{"nodeID":"1700007", "floor":"1", "zone":"D", "area":"17", "bay":"17", "hid":"00", "Xaxis":"10400", "Yaxis":"4650" ,"type":"common","updateTime":0} </v>
      </c>
      <c r="H9">
        <f t="shared" si="2"/>
        <v>1</v>
      </c>
      <c r="I9" t="str">
        <f t="shared" ca="1" si="3"/>
        <v>D</v>
      </c>
      <c r="J9">
        <f t="shared" si="6"/>
        <v>17</v>
      </c>
      <c r="K9" s="36" t="str">
        <f t="shared" ca="1" si="4"/>
        <v>17</v>
      </c>
      <c r="L9" s="36" t="str">
        <f t="shared" ca="1" si="5"/>
        <v>00</v>
      </c>
      <c r="M9" s="21" t="s">
        <v>66</v>
      </c>
    </row>
    <row r="10" spans="1:14" x14ac:dyDescent="0.4">
      <c r="A10">
        <v>5</v>
      </c>
      <c r="D10" s="26" t="s">
        <v>85</v>
      </c>
      <c r="E10">
        <f t="shared" si="0"/>
        <v>10400</v>
      </c>
      <c r="F10">
        <f t="shared" si="7"/>
        <v>4655</v>
      </c>
      <c r="G10" t="str">
        <f t="shared" ca="1" si="1"/>
        <v xml:space="preserve">{"nodeID":"1700008", "floor":"1", "zone":"D", "area":"17", "bay":"17", "hid":"00", "Xaxis":"10400", "Yaxis":"4655" ,"type":"common","updateTime":0} </v>
      </c>
      <c r="H10">
        <f t="shared" si="2"/>
        <v>1</v>
      </c>
      <c r="I10" t="str">
        <f t="shared" ca="1" si="3"/>
        <v>D</v>
      </c>
      <c r="J10">
        <f t="shared" si="6"/>
        <v>17</v>
      </c>
      <c r="K10" s="36" t="str">
        <f t="shared" ca="1" si="4"/>
        <v>17</v>
      </c>
      <c r="L10" s="36" t="str">
        <f t="shared" ca="1" si="5"/>
        <v>00</v>
      </c>
      <c r="M10" s="21" t="s">
        <v>66</v>
      </c>
    </row>
    <row r="11" spans="1:14" x14ac:dyDescent="0.4">
      <c r="A11">
        <v>5</v>
      </c>
      <c r="D11" s="26" t="s">
        <v>86</v>
      </c>
      <c r="E11">
        <f t="shared" si="0"/>
        <v>10400</v>
      </c>
      <c r="F11">
        <f t="shared" si="7"/>
        <v>4660</v>
      </c>
      <c r="G11" t="str">
        <f t="shared" ca="1" si="1"/>
        <v xml:space="preserve">{"nodeID":"1700009", "floor":"1", "zone":"D", "area":"17", "bay":"17", "hid":"00", "Xaxis":"10400", "Yaxis":"4660" ,"type":"common","updateTime":0} </v>
      </c>
      <c r="H11">
        <f t="shared" si="2"/>
        <v>1</v>
      </c>
      <c r="I11" t="str">
        <f t="shared" ca="1" si="3"/>
        <v>D</v>
      </c>
      <c r="J11">
        <f t="shared" si="6"/>
        <v>17</v>
      </c>
      <c r="K11" s="36" t="str">
        <f t="shared" ca="1" si="4"/>
        <v>17</v>
      </c>
      <c r="L11" s="36" t="str">
        <f t="shared" ca="1" si="5"/>
        <v>00</v>
      </c>
      <c r="M11" s="21" t="s">
        <v>66</v>
      </c>
    </row>
    <row r="12" spans="1:14" x14ac:dyDescent="0.4">
      <c r="A12">
        <v>5</v>
      </c>
      <c r="D12" s="26" t="s">
        <v>87</v>
      </c>
      <c r="E12">
        <f t="shared" si="0"/>
        <v>10400</v>
      </c>
      <c r="F12">
        <f t="shared" si="7"/>
        <v>4665</v>
      </c>
      <c r="G12" t="str">
        <f t="shared" ca="1" si="1"/>
        <v xml:space="preserve">{"nodeID":"1700010", "floor":"1", "zone":"D", "area":"17", "bay":"17", "hid":"00", "Xaxis":"10400", "Yaxis":"4665" ,"type":"common","updateTime":0} </v>
      </c>
      <c r="H12">
        <f t="shared" si="2"/>
        <v>1</v>
      </c>
      <c r="I12" t="str">
        <f t="shared" ca="1" si="3"/>
        <v>D</v>
      </c>
      <c r="J12">
        <f t="shared" si="6"/>
        <v>17</v>
      </c>
      <c r="K12" s="36" t="str">
        <f t="shared" ca="1" si="4"/>
        <v>17</v>
      </c>
      <c r="L12" s="36" t="str">
        <f t="shared" ca="1" si="5"/>
        <v>00</v>
      </c>
      <c r="M12" s="21" t="s">
        <v>66</v>
      </c>
    </row>
    <row r="13" spans="1:14" x14ac:dyDescent="0.4">
      <c r="A13">
        <v>5</v>
      </c>
      <c r="D13" s="26" t="s">
        <v>88</v>
      </c>
      <c r="E13">
        <f t="shared" si="0"/>
        <v>10400</v>
      </c>
      <c r="F13">
        <f t="shared" si="7"/>
        <v>4670</v>
      </c>
      <c r="G13" t="str">
        <f t="shared" ca="1" si="1"/>
        <v xml:space="preserve">{"nodeID":"1700011", "floor":"1", "zone":"D", "area":"17", "bay":"17", "hid":"00", "Xaxis":"10400", "Yaxis":"4670" ,"type":"common","updateTime":0} </v>
      </c>
      <c r="H13">
        <f t="shared" si="2"/>
        <v>1</v>
      </c>
      <c r="I13" t="str">
        <f t="shared" ca="1" si="3"/>
        <v>D</v>
      </c>
      <c r="J13">
        <f t="shared" si="6"/>
        <v>17</v>
      </c>
      <c r="K13" s="36" t="str">
        <f t="shared" ca="1" si="4"/>
        <v>17</v>
      </c>
      <c r="L13" s="36" t="str">
        <f t="shared" ca="1" si="5"/>
        <v>00</v>
      </c>
      <c r="M13" s="21" t="s">
        <v>66</v>
      </c>
    </row>
    <row r="14" spans="1:14" x14ac:dyDescent="0.4">
      <c r="A14">
        <v>5</v>
      </c>
      <c r="D14" s="26" t="s">
        <v>89</v>
      </c>
      <c r="E14">
        <f t="shared" si="0"/>
        <v>10400</v>
      </c>
      <c r="F14">
        <f t="shared" si="7"/>
        <v>4675</v>
      </c>
      <c r="G14" t="str">
        <f t="shared" ca="1" si="1"/>
        <v xml:space="preserve">{"nodeID":"1700012", "floor":"1", "zone":"D", "area":"17", "bay":"17", "hid":"00", "Xaxis":"10400", "Yaxis":"4675" ,"type":"common","updateTime":0} </v>
      </c>
      <c r="H14">
        <f t="shared" si="2"/>
        <v>1</v>
      </c>
      <c r="I14" t="str">
        <f t="shared" ca="1" si="3"/>
        <v>D</v>
      </c>
      <c r="J14">
        <f t="shared" si="6"/>
        <v>17</v>
      </c>
      <c r="K14" s="36" t="str">
        <f t="shared" ca="1" si="4"/>
        <v>17</v>
      </c>
      <c r="L14" s="36" t="str">
        <f t="shared" ca="1" si="5"/>
        <v>00</v>
      </c>
      <c r="M14" s="21" t="s">
        <v>66</v>
      </c>
    </row>
    <row r="15" spans="1:14" x14ac:dyDescent="0.4">
      <c r="A15">
        <v>5</v>
      </c>
      <c r="D15" s="26" t="s">
        <v>90</v>
      </c>
      <c r="E15">
        <f t="shared" si="0"/>
        <v>10400</v>
      </c>
      <c r="F15">
        <f t="shared" si="7"/>
        <v>4680</v>
      </c>
      <c r="G15" t="str">
        <f t="shared" ca="1" si="1"/>
        <v xml:space="preserve">{"nodeID":"1700013", "floor":"1", "zone":"D", "area":"17", "bay":"17", "hid":"00", "Xaxis":"10400", "Yaxis":"4680" ,"type":"common","updateTime":0} </v>
      </c>
      <c r="H15">
        <f t="shared" si="2"/>
        <v>1</v>
      </c>
      <c r="I15" t="str">
        <f t="shared" ca="1" si="3"/>
        <v>D</v>
      </c>
      <c r="J15">
        <f t="shared" si="6"/>
        <v>17</v>
      </c>
      <c r="K15" s="36" t="str">
        <f t="shared" ca="1" si="4"/>
        <v>17</v>
      </c>
      <c r="L15" s="36" t="str">
        <f t="shared" ca="1" si="5"/>
        <v>00</v>
      </c>
      <c r="M15" s="21" t="s">
        <v>66</v>
      </c>
    </row>
    <row r="16" spans="1:14" x14ac:dyDescent="0.4">
      <c r="A16">
        <v>5</v>
      </c>
      <c r="D16" s="26" t="s">
        <v>91</v>
      </c>
      <c r="E16">
        <f t="shared" si="0"/>
        <v>10400</v>
      </c>
      <c r="F16">
        <f t="shared" si="7"/>
        <v>4685</v>
      </c>
      <c r="G16" t="str">
        <f t="shared" ca="1" si="1"/>
        <v xml:space="preserve">{"nodeID":"1700014", "floor":"1", "zone":"D", "area":"17", "bay":"17", "hid":"00", "Xaxis":"10400", "Yaxis":"4685" ,"type":"common","updateTime":0} </v>
      </c>
      <c r="H16">
        <f t="shared" si="2"/>
        <v>1</v>
      </c>
      <c r="I16" t="str">
        <f t="shared" ca="1" si="3"/>
        <v>D</v>
      </c>
      <c r="J16">
        <f t="shared" si="6"/>
        <v>17</v>
      </c>
      <c r="K16" s="36" t="str">
        <f t="shared" ca="1" si="4"/>
        <v>17</v>
      </c>
      <c r="L16" s="36" t="str">
        <f t="shared" ca="1" si="5"/>
        <v>00</v>
      </c>
      <c r="M16" s="21" t="s">
        <v>66</v>
      </c>
    </row>
    <row r="17" spans="1:13" x14ac:dyDescent="0.4">
      <c r="A17">
        <v>5</v>
      </c>
      <c r="D17" s="26" t="s">
        <v>92</v>
      </c>
      <c r="E17">
        <f t="shared" si="0"/>
        <v>10400</v>
      </c>
      <c r="F17">
        <f t="shared" si="7"/>
        <v>4690</v>
      </c>
      <c r="G17" t="str">
        <f t="shared" ca="1" si="1"/>
        <v xml:space="preserve">{"nodeID":"1700015", "floor":"1", "zone":"D", "area":"17", "bay":"17", "hid":"00", "Xaxis":"10400", "Yaxis":"4690" ,"type":"common","updateTime":0} </v>
      </c>
      <c r="H17">
        <f t="shared" si="2"/>
        <v>1</v>
      </c>
      <c r="I17" t="str">
        <f t="shared" ca="1" si="3"/>
        <v>D</v>
      </c>
      <c r="J17">
        <f t="shared" si="6"/>
        <v>17</v>
      </c>
      <c r="K17" s="36" t="str">
        <f t="shared" ca="1" si="4"/>
        <v>17</v>
      </c>
      <c r="L17" s="36" t="str">
        <f t="shared" ca="1" si="5"/>
        <v>00</v>
      </c>
      <c r="M17" s="21" t="s">
        <v>66</v>
      </c>
    </row>
    <row r="18" spans="1:13" x14ac:dyDescent="0.4">
      <c r="A18">
        <v>20</v>
      </c>
      <c r="D18" s="26" t="s">
        <v>93</v>
      </c>
      <c r="E18">
        <f t="shared" si="0"/>
        <v>10400</v>
      </c>
      <c r="F18">
        <f t="shared" si="7"/>
        <v>4710</v>
      </c>
      <c r="G18" t="str">
        <f t="shared" ca="1" si="1"/>
        <v xml:space="preserve">{"nodeID":"1700016", "floor":"1", "zone":"D", "area":"17", "bay":"17", "hid":"00", "Xaxis":"10400", "Yaxis":"4710" ,"type":"common","updateTime":0} </v>
      </c>
      <c r="H18">
        <f t="shared" si="2"/>
        <v>1</v>
      </c>
      <c r="I18" t="str">
        <f t="shared" ca="1" si="3"/>
        <v>D</v>
      </c>
      <c r="J18">
        <f t="shared" si="6"/>
        <v>17</v>
      </c>
      <c r="K18" s="36" t="str">
        <f t="shared" ca="1" si="4"/>
        <v>17</v>
      </c>
      <c r="L18" s="36" t="str">
        <f t="shared" ca="1" si="5"/>
        <v>00</v>
      </c>
      <c r="M18" s="21" t="s">
        <v>66</v>
      </c>
    </row>
    <row r="19" spans="1:13" x14ac:dyDescent="0.4">
      <c r="A19">
        <v>20</v>
      </c>
      <c r="D19" s="26" t="s">
        <v>94</v>
      </c>
      <c r="E19">
        <f t="shared" si="0"/>
        <v>10400</v>
      </c>
      <c r="F19">
        <f t="shared" si="7"/>
        <v>4730</v>
      </c>
      <c r="G19" t="str">
        <f t="shared" ca="1" si="1"/>
        <v xml:space="preserve">{"nodeID":"1700017", "floor":"1", "zone":"D", "area":"17", "bay":"17", "hid":"00", "Xaxis":"10400", "Yaxis":"4730" ,"type":"common","updateTime":0} </v>
      </c>
      <c r="H19">
        <f t="shared" si="2"/>
        <v>1</v>
      </c>
      <c r="I19" t="str">
        <f t="shared" ca="1" si="3"/>
        <v>D</v>
      </c>
      <c r="J19">
        <f t="shared" si="6"/>
        <v>17</v>
      </c>
      <c r="K19" s="36" t="str">
        <f t="shared" ca="1" si="4"/>
        <v>17</v>
      </c>
      <c r="L19" s="36" t="str">
        <f t="shared" ca="1" si="5"/>
        <v>00</v>
      </c>
      <c r="M19" s="21" t="s">
        <v>66</v>
      </c>
    </row>
    <row r="20" spans="1:13" x14ac:dyDescent="0.4">
      <c r="A20">
        <v>20</v>
      </c>
      <c r="D20" s="26" t="s">
        <v>95</v>
      </c>
      <c r="E20">
        <f t="shared" si="0"/>
        <v>10400</v>
      </c>
      <c r="F20">
        <f t="shared" si="7"/>
        <v>4750</v>
      </c>
      <c r="G20" t="str">
        <f t="shared" ca="1" si="1"/>
        <v xml:space="preserve">{"nodeID":"1700018", "floor":"1", "zone":"D", "area":"17", "bay":"17", "hid":"00", "Xaxis":"10400", "Yaxis":"4750" ,"type":"common","updateTime":0} </v>
      </c>
      <c r="H20">
        <f t="shared" si="2"/>
        <v>1</v>
      </c>
      <c r="I20" t="str">
        <f t="shared" ca="1" si="3"/>
        <v>D</v>
      </c>
      <c r="J20">
        <f t="shared" si="6"/>
        <v>17</v>
      </c>
      <c r="K20" s="36" t="str">
        <f t="shared" ca="1" si="4"/>
        <v>17</v>
      </c>
      <c r="L20" s="36" t="str">
        <f t="shared" ca="1" si="5"/>
        <v>00</v>
      </c>
      <c r="M20" s="21" t="s">
        <v>66</v>
      </c>
    </row>
    <row r="21" spans="1:13" x14ac:dyDescent="0.4">
      <c r="A21">
        <v>20</v>
      </c>
      <c r="D21" s="26" t="s">
        <v>96</v>
      </c>
      <c r="E21">
        <f t="shared" si="0"/>
        <v>10400</v>
      </c>
      <c r="F21">
        <f t="shared" si="7"/>
        <v>4770</v>
      </c>
      <c r="G21" t="str">
        <f t="shared" ca="1" si="1"/>
        <v xml:space="preserve">{"nodeID":"1700019", "floor":"1", "zone":"D", "area":"17", "bay":"17", "hid":"00", "Xaxis":"10400", "Yaxis":"4770" ,"type":"common","updateTime":0} </v>
      </c>
      <c r="H21">
        <f t="shared" si="2"/>
        <v>1</v>
      </c>
      <c r="I21" t="str">
        <f t="shared" ca="1" si="3"/>
        <v>D</v>
      </c>
      <c r="J21">
        <f t="shared" si="6"/>
        <v>17</v>
      </c>
      <c r="K21" s="36" t="str">
        <f t="shared" ca="1" si="4"/>
        <v>17</v>
      </c>
      <c r="L21" s="36" t="str">
        <f t="shared" ca="1" si="5"/>
        <v>00</v>
      </c>
      <c r="M21" s="21" t="s">
        <v>66</v>
      </c>
    </row>
    <row r="22" spans="1:13" x14ac:dyDescent="0.4">
      <c r="A22">
        <v>20</v>
      </c>
      <c r="D22" s="26" t="s">
        <v>97</v>
      </c>
      <c r="E22">
        <f t="shared" si="0"/>
        <v>10400</v>
      </c>
      <c r="F22">
        <f t="shared" si="7"/>
        <v>4790</v>
      </c>
      <c r="G22" t="str">
        <f t="shared" ca="1" si="1"/>
        <v xml:space="preserve">{"nodeID":"1700020", "floor":"1", "zone":"D", "area":"17", "bay":"17", "hid":"00", "Xaxis":"10400", "Yaxis":"4790" ,"type":"common","updateTime":0} </v>
      </c>
      <c r="H22">
        <f t="shared" si="2"/>
        <v>1</v>
      </c>
      <c r="I22" t="str">
        <f t="shared" ca="1" si="3"/>
        <v>D</v>
      </c>
      <c r="J22">
        <f t="shared" si="6"/>
        <v>17</v>
      </c>
      <c r="K22" s="36" t="str">
        <f t="shared" ca="1" si="4"/>
        <v>17</v>
      </c>
      <c r="L22" s="36" t="str">
        <f t="shared" ca="1" si="5"/>
        <v>00</v>
      </c>
      <c r="M22" s="21" t="s">
        <v>66</v>
      </c>
    </row>
    <row r="23" spans="1:13" x14ac:dyDescent="0.4">
      <c r="A23">
        <v>30</v>
      </c>
      <c r="D23" s="26" t="s">
        <v>98</v>
      </c>
      <c r="E23">
        <f t="shared" si="0"/>
        <v>10400</v>
      </c>
      <c r="F23">
        <f t="shared" si="7"/>
        <v>4820</v>
      </c>
      <c r="G23" t="str">
        <f t="shared" ca="1" si="1"/>
        <v xml:space="preserve">{"nodeID":"1700021", "floor":"1", "zone":"D", "area":"17", "bay":"17", "hid":"00", "Xaxis":"10400", "Yaxis":"4820" ,"type":"common","updateTime":0} </v>
      </c>
      <c r="H23">
        <f t="shared" si="2"/>
        <v>1</v>
      </c>
      <c r="I23" t="str">
        <f t="shared" ca="1" si="3"/>
        <v>D</v>
      </c>
      <c r="J23">
        <f t="shared" si="6"/>
        <v>17</v>
      </c>
      <c r="K23" s="36" t="str">
        <f t="shared" ca="1" si="4"/>
        <v>17</v>
      </c>
      <c r="L23" s="36" t="str">
        <f t="shared" ca="1" si="5"/>
        <v>00</v>
      </c>
      <c r="M23" s="21" t="s">
        <v>66</v>
      </c>
    </row>
    <row r="24" spans="1:13" x14ac:dyDescent="0.4">
      <c r="A24">
        <v>5</v>
      </c>
      <c r="D24" s="26" t="s">
        <v>99</v>
      </c>
      <c r="E24">
        <f t="shared" si="0"/>
        <v>10400</v>
      </c>
      <c r="F24">
        <f t="shared" si="7"/>
        <v>4825</v>
      </c>
      <c r="G24" t="str">
        <f t="shared" ca="1" si="1"/>
        <v xml:space="preserve">{"nodeID":"1700022", "floor":"1", "zone":"D", "area":"17", "bay":"17", "hid":"00", "Xaxis":"10400", "Yaxis":"4825" ,"type":"common","updateTime":0} </v>
      </c>
      <c r="H24">
        <f t="shared" si="2"/>
        <v>1</v>
      </c>
      <c r="I24" t="str">
        <f t="shared" ca="1" si="3"/>
        <v>D</v>
      </c>
      <c r="J24">
        <f t="shared" si="6"/>
        <v>17</v>
      </c>
      <c r="K24" s="36" t="str">
        <f t="shared" ca="1" si="4"/>
        <v>17</v>
      </c>
      <c r="L24" s="36" t="str">
        <f t="shared" ca="1" si="5"/>
        <v>00</v>
      </c>
      <c r="M24" s="21" t="s">
        <v>66</v>
      </c>
    </row>
    <row r="25" spans="1:13" x14ac:dyDescent="0.4">
      <c r="A25">
        <v>5</v>
      </c>
      <c r="D25" s="26" t="s">
        <v>100</v>
      </c>
      <c r="E25">
        <f t="shared" si="0"/>
        <v>10400</v>
      </c>
      <c r="F25">
        <f t="shared" si="7"/>
        <v>4830</v>
      </c>
      <c r="G25" t="str">
        <f t="shared" ca="1" si="1"/>
        <v xml:space="preserve">{"nodeID":"1700023", "floor":"1", "zone":"D", "area":"17", "bay":"17", "hid":"00", "Xaxis":"10400", "Yaxis":"4830" ,"type":"common","updateTime":0} </v>
      </c>
      <c r="H25">
        <f t="shared" si="2"/>
        <v>1</v>
      </c>
      <c r="I25" t="str">
        <f t="shared" ca="1" si="3"/>
        <v>D</v>
      </c>
      <c r="J25">
        <f t="shared" si="6"/>
        <v>17</v>
      </c>
      <c r="K25" s="36" t="str">
        <f t="shared" ca="1" si="4"/>
        <v>17</v>
      </c>
      <c r="L25" s="36" t="str">
        <f t="shared" ca="1" si="5"/>
        <v>00</v>
      </c>
      <c r="M25" s="21" t="s">
        <v>66</v>
      </c>
    </row>
    <row r="26" spans="1:13" x14ac:dyDescent="0.4">
      <c r="A26">
        <v>5</v>
      </c>
      <c r="D26" s="26" t="s">
        <v>101</v>
      </c>
      <c r="E26">
        <f t="shared" si="0"/>
        <v>10400</v>
      </c>
      <c r="F26">
        <f t="shared" si="7"/>
        <v>4835</v>
      </c>
      <c r="G26" t="str">
        <f t="shared" ca="1" si="1"/>
        <v xml:space="preserve">{"nodeID":"1700024", "floor":"1", "zone":"D", "area":"17", "bay":"17", "hid":"00", "Xaxis":"10400", "Yaxis":"4835" ,"type":"common","updateTime":0} </v>
      </c>
      <c r="H26">
        <f t="shared" si="2"/>
        <v>1</v>
      </c>
      <c r="I26" t="str">
        <f t="shared" ca="1" si="3"/>
        <v>D</v>
      </c>
      <c r="J26">
        <f t="shared" si="6"/>
        <v>17</v>
      </c>
      <c r="K26" s="36" t="str">
        <f t="shared" ca="1" si="4"/>
        <v>17</v>
      </c>
      <c r="L26" s="36" t="str">
        <f t="shared" ca="1" si="5"/>
        <v>00</v>
      </c>
      <c r="M26" s="21" t="s">
        <v>66</v>
      </c>
    </row>
    <row r="27" spans="1:13" x14ac:dyDescent="0.4">
      <c r="A27">
        <v>5</v>
      </c>
      <c r="D27" s="26" t="s">
        <v>102</v>
      </c>
      <c r="E27">
        <f t="shared" si="0"/>
        <v>10400</v>
      </c>
      <c r="F27">
        <f t="shared" si="7"/>
        <v>4840</v>
      </c>
      <c r="G27" t="str">
        <f t="shared" ca="1" si="1"/>
        <v xml:space="preserve">{"nodeID":"1700025", "floor":"1", "zone":"D", "area":"17", "bay":"17", "hid":"00", "Xaxis":"10400", "Yaxis":"4840" ,"type":"common","updateTime":0} </v>
      </c>
      <c r="H27">
        <f t="shared" si="2"/>
        <v>1</v>
      </c>
      <c r="I27" t="str">
        <f t="shared" ca="1" si="3"/>
        <v>D</v>
      </c>
      <c r="J27">
        <f t="shared" si="6"/>
        <v>17</v>
      </c>
      <c r="K27" s="36" t="str">
        <f t="shared" ca="1" si="4"/>
        <v>17</v>
      </c>
      <c r="L27" s="36" t="str">
        <f t="shared" ca="1" si="5"/>
        <v>00</v>
      </c>
      <c r="M27" s="21" t="s">
        <v>66</v>
      </c>
    </row>
    <row r="28" spans="1:13" x14ac:dyDescent="0.4">
      <c r="A28">
        <v>5</v>
      </c>
      <c r="D28" s="26" t="s">
        <v>103</v>
      </c>
      <c r="E28">
        <f t="shared" si="0"/>
        <v>10400</v>
      </c>
      <c r="F28">
        <f t="shared" si="7"/>
        <v>4845</v>
      </c>
      <c r="G28" t="str">
        <f t="shared" ca="1" si="1"/>
        <v xml:space="preserve">{"nodeID":"1700026", "floor":"1", "zone":"D", "area":"17", "bay":"17", "hid":"00", "Xaxis":"10400", "Yaxis":"4845" ,"type":"common","updateTime":0} </v>
      </c>
      <c r="H28">
        <f t="shared" si="2"/>
        <v>1</v>
      </c>
      <c r="I28" t="str">
        <f t="shared" ca="1" si="3"/>
        <v>D</v>
      </c>
      <c r="J28">
        <f t="shared" si="6"/>
        <v>17</v>
      </c>
      <c r="K28" s="36" t="str">
        <f t="shared" ca="1" si="4"/>
        <v>17</v>
      </c>
      <c r="L28" s="36" t="str">
        <f t="shared" ca="1" si="5"/>
        <v>00</v>
      </c>
      <c r="M28" s="21" t="s">
        <v>66</v>
      </c>
    </row>
    <row r="29" spans="1:13" x14ac:dyDescent="0.4">
      <c r="A29">
        <v>5</v>
      </c>
      <c r="D29" s="26" t="s">
        <v>104</v>
      </c>
      <c r="E29">
        <f t="shared" si="0"/>
        <v>10400</v>
      </c>
      <c r="F29">
        <f t="shared" si="7"/>
        <v>4850</v>
      </c>
      <c r="G29" t="str">
        <f t="shared" ca="1" si="1"/>
        <v xml:space="preserve">{"nodeID":"1700027", "floor":"1", "zone":"D", "area":"17", "bay":"17", "hid":"00", "Xaxis":"10400", "Yaxis":"4850" ,"type":"common","updateTime":0} </v>
      </c>
      <c r="H29">
        <f t="shared" si="2"/>
        <v>1</v>
      </c>
      <c r="I29" t="str">
        <f t="shared" ca="1" si="3"/>
        <v>D</v>
      </c>
      <c r="J29">
        <f t="shared" si="6"/>
        <v>17</v>
      </c>
      <c r="K29" s="36" t="str">
        <f t="shared" ca="1" si="4"/>
        <v>17</v>
      </c>
      <c r="L29" s="36" t="str">
        <f t="shared" ca="1" si="5"/>
        <v>00</v>
      </c>
      <c r="M29" s="21" t="s">
        <v>66</v>
      </c>
    </row>
    <row r="30" spans="1:13" x14ac:dyDescent="0.4">
      <c r="A30">
        <v>10</v>
      </c>
      <c r="D30" s="26" t="s">
        <v>105</v>
      </c>
      <c r="E30">
        <f t="shared" si="0"/>
        <v>10400</v>
      </c>
      <c r="F30">
        <f t="shared" si="7"/>
        <v>4860</v>
      </c>
      <c r="G30" t="str">
        <f t="shared" ca="1" si="1"/>
        <v xml:space="preserve">{"nodeID":"1700028", "floor":"1", "zone":"D", "area":"17", "bay":"17", "hid":"00", "Xaxis":"10400", "Yaxis":"4860" ,"type":"common","updateTime":0} </v>
      </c>
      <c r="H30">
        <f t="shared" si="2"/>
        <v>1</v>
      </c>
      <c r="I30" t="str">
        <f t="shared" ca="1" si="3"/>
        <v>D</v>
      </c>
      <c r="J30">
        <f t="shared" si="6"/>
        <v>17</v>
      </c>
      <c r="K30" s="36" t="str">
        <f t="shared" ca="1" si="4"/>
        <v>17</v>
      </c>
      <c r="L30" s="36" t="str">
        <f t="shared" ca="1" si="5"/>
        <v>00</v>
      </c>
      <c r="M30" s="21" t="s">
        <v>66</v>
      </c>
    </row>
    <row r="31" spans="1:13" x14ac:dyDescent="0.4">
      <c r="A31">
        <v>10</v>
      </c>
      <c r="D31" s="26" t="s">
        <v>106</v>
      </c>
      <c r="E31">
        <f t="shared" si="0"/>
        <v>10400</v>
      </c>
      <c r="F31">
        <f t="shared" si="7"/>
        <v>4870</v>
      </c>
      <c r="G31" t="str">
        <f t="shared" ca="1" si="1"/>
        <v xml:space="preserve">{"nodeID":"1700029", "floor":"1", "zone":"D", "area":"17", "bay":"17", "hid":"00", "Xaxis":"10400", "Yaxis":"4870" ,"type":"common","updateTime":0} </v>
      </c>
      <c r="H31">
        <f t="shared" si="2"/>
        <v>1</v>
      </c>
      <c r="I31" t="str">
        <f t="shared" ca="1" si="3"/>
        <v>D</v>
      </c>
      <c r="J31">
        <f t="shared" si="6"/>
        <v>17</v>
      </c>
      <c r="K31" s="36" t="str">
        <f t="shared" ca="1" si="4"/>
        <v>17</v>
      </c>
      <c r="L31" s="36" t="str">
        <f t="shared" ca="1" si="5"/>
        <v>00</v>
      </c>
      <c r="M31" s="21" t="s">
        <v>66</v>
      </c>
    </row>
    <row r="32" spans="1:13" x14ac:dyDescent="0.4">
      <c r="A32">
        <v>10</v>
      </c>
      <c r="D32" s="26" t="s">
        <v>107</v>
      </c>
      <c r="E32">
        <f t="shared" si="0"/>
        <v>10400</v>
      </c>
      <c r="F32">
        <f t="shared" si="7"/>
        <v>4880</v>
      </c>
      <c r="G32" t="str">
        <f t="shared" ca="1" si="1"/>
        <v xml:space="preserve">{"nodeID":"1700030", "floor":"1", "zone":"D", "area":"17", "bay":"17", "hid":"00", "Xaxis":"10400", "Yaxis":"4880" ,"type":"common","updateTime":0} </v>
      </c>
      <c r="H32">
        <f t="shared" si="2"/>
        <v>1</v>
      </c>
      <c r="I32" t="str">
        <f t="shared" ca="1" si="3"/>
        <v>D</v>
      </c>
      <c r="J32">
        <f t="shared" si="6"/>
        <v>17</v>
      </c>
      <c r="K32" s="36" t="str">
        <f t="shared" ca="1" si="4"/>
        <v>17</v>
      </c>
      <c r="L32" s="36" t="str">
        <f t="shared" ca="1" si="5"/>
        <v>00</v>
      </c>
      <c r="M32" s="21" t="s">
        <v>66</v>
      </c>
    </row>
    <row r="33" spans="1:13" x14ac:dyDescent="0.4">
      <c r="A33">
        <v>10</v>
      </c>
      <c r="D33" s="26" t="s">
        <v>108</v>
      </c>
      <c r="E33">
        <f t="shared" si="0"/>
        <v>10400</v>
      </c>
      <c r="F33">
        <f t="shared" si="7"/>
        <v>4890</v>
      </c>
      <c r="G33" t="str">
        <f t="shared" ca="1" si="1"/>
        <v xml:space="preserve">{"nodeID":"1700031", "floor":"1", "zone":"D", "area":"17", "bay":"17", "hid":"00", "Xaxis":"10400", "Yaxis":"4890" ,"type":"common","updateTime":0} </v>
      </c>
      <c r="H33">
        <f t="shared" si="2"/>
        <v>1</v>
      </c>
      <c r="I33" t="str">
        <f t="shared" ca="1" si="3"/>
        <v>D</v>
      </c>
      <c r="J33">
        <f t="shared" si="6"/>
        <v>17</v>
      </c>
      <c r="K33" s="36" t="str">
        <f t="shared" ca="1" si="4"/>
        <v>17</v>
      </c>
      <c r="L33" s="36" t="str">
        <f t="shared" ca="1" si="5"/>
        <v>00</v>
      </c>
      <c r="M33" s="21" t="s">
        <v>66</v>
      </c>
    </row>
    <row r="34" spans="1:13" x14ac:dyDescent="0.4">
      <c r="A34">
        <v>30</v>
      </c>
      <c r="D34" s="26" t="s">
        <v>109</v>
      </c>
      <c r="E34">
        <f t="shared" si="0"/>
        <v>10400</v>
      </c>
      <c r="F34">
        <f t="shared" si="7"/>
        <v>4920</v>
      </c>
      <c r="G34" t="str">
        <f t="shared" ca="1" si="1"/>
        <v xml:space="preserve">{"nodeID":"1700032", "floor":"1", "zone":"D", "area":"17", "bay":"17", "hid":"00", "Xaxis":"10400", "Yaxis":"4920" ,"type":"common","updateTime":0} </v>
      </c>
      <c r="H34">
        <f t="shared" si="2"/>
        <v>1</v>
      </c>
      <c r="I34" t="str">
        <f t="shared" ca="1" si="3"/>
        <v>D</v>
      </c>
      <c r="J34">
        <f t="shared" si="6"/>
        <v>17</v>
      </c>
      <c r="K34" s="36" t="str">
        <f t="shared" ca="1" si="4"/>
        <v>17</v>
      </c>
      <c r="L34" s="36" t="str">
        <f t="shared" ca="1" si="5"/>
        <v>00</v>
      </c>
      <c r="M34" s="21" t="s">
        <v>66</v>
      </c>
    </row>
    <row r="35" spans="1:13" x14ac:dyDescent="0.4">
      <c r="A35">
        <v>30</v>
      </c>
      <c r="D35" s="26" t="s">
        <v>110</v>
      </c>
      <c r="E35">
        <f t="shared" si="0"/>
        <v>10400</v>
      </c>
      <c r="F35">
        <f t="shared" si="7"/>
        <v>4950</v>
      </c>
      <c r="G35" t="str">
        <f t="shared" ca="1" si="1"/>
        <v xml:space="preserve">{"nodeID":"1700033", "floor":"1", "zone":"D", "area":"17", "bay":"17", "hid":"00", "Xaxis":"10400", "Yaxis":"4950" ,"type":"common","updateTime":0} </v>
      </c>
      <c r="H35">
        <f t="shared" si="2"/>
        <v>1</v>
      </c>
      <c r="I35" t="str">
        <f t="shared" ca="1" si="3"/>
        <v>D</v>
      </c>
      <c r="J35">
        <f t="shared" si="6"/>
        <v>17</v>
      </c>
      <c r="K35" s="36" t="str">
        <f t="shared" ca="1" si="4"/>
        <v>17</v>
      </c>
      <c r="L35" s="36" t="str">
        <f t="shared" ca="1" si="5"/>
        <v>00</v>
      </c>
      <c r="M35" s="21" t="s">
        <v>66</v>
      </c>
    </row>
    <row r="36" spans="1:13" x14ac:dyDescent="0.4">
      <c r="A36">
        <v>10</v>
      </c>
      <c r="D36" s="26" t="s">
        <v>111</v>
      </c>
      <c r="E36">
        <f t="shared" si="0"/>
        <v>10400</v>
      </c>
      <c r="F36">
        <f t="shared" si="7"/>
        <v>4960</v>
      </c>
      <c r="G36" t="str">
        <f t="shared" ca="1" si="1"/>
        <v xml:space="preserve">{"nodeID":"1700034", "floor":"1", "zone":"D", "area":"17", "bay":"17", "hid":"00", "Xaxis":"10400", "Yaxis":"4960" ,"type":"common","updateTime":0} </v>
      </c>
      <c r="H36">
        <f t="shared" si="2"/>
        <v>1</v>
      </c>
      <c r="I36" t="str">
        <f t="shared" ca="1" si="3"/>
        <v>D</v>
      </c>
      <c r="J36">
        <f t="shared" si="6"/>
        <v>17</v>
      </c>
      <c r="K36" s="36" t="str">
        <f t="shared" ca="1" si="4"/>
        <v>17</v>
      </c>
      <c r="L36" s="36" t="str">
        <f t="shared" ca="1" si="5"/>
        <v>00</v>
      </c>
      <c r="M36" s="21" t="s">
        <v>66</v>
      </c>
    </row>
    <row r="37" spans="1:13" x14ac:dyDescent="0.4">
      <c r="A37">
        <v>20</v>
      </c>
      <c r="D37" s="26" t="s">
        <v>112</v>
      </c>
      <c r="E37">
        <f t="shared" si="0"/>
        <v>10400</v>
      </c>
      <c r="F37">
        <f t="shared" si="7"/>
        <v>4980</v>
      </c>
      <c r="G37" t="str">
        <f t="shared" ca="1" si="1"/>
        <v xml:space="preserve">{"nodeID":"1700035", "floor":"1", "zone":"D", "area":"17", "bay":"17", "hid":"00", "Xaxis":"10400", "Yaxis":"4980" ,"type":"common","updateTime":0} </v>
      </c>
      <c r="H37">
        <f t="shared" si="2"/>
        <v>1</v>
      </c>
      <c r="I37" t="str">
        <f t="shared" ca="1" si="3"/>
        <v>D</v>
      </c>
      <c r="J37">
        <f t="shared" si="6"/>
        <v>17</v>
      </c>
      <c r="K37" s="36" t="str">
        <f t="shared" ca="1" si="4"/>
        <v>17</v>
      </c>
      <c r="L37" s="36" t="str">
        <f t="shared" ca="1" si="5"/>
        <v>00</v>
      </c>
      <c r="M37" s="21" t="s">
        <v>66</v>
      </c>
    </row>
    <row r="38" spans="1:13" x14ac:dyDescent="0.4">
      <c r="A38">
        <v>10</v>
      </c>
      <c r="D38" s="26" t="s">
        <v>113</v>
      </c>
      <c r="E38">
        <f t="shared" si="0"/>
        <v>10400</v>
      </c>
      <c r="F38">
        <f t="shared" si="7"/>
        <v>4990</v>
      </c>
      <c r="G38" t="str">
        <f t="shared" ca="1" si="1"/>
        <v xml:space="preserve">{"nodeID":"1700036", "floor":"1", "zone":"D", "area":"17", "bay":"17", "hid":"00", "Xaxis":"10400", "Yaxis":"4990" ,"type":"common","updateTime":0} </v>
      </c>
      <c r="H38">
        <f t="shared" si="2"/>
        <v>1</v>
      </c>
      <c r="I38" t="str">
        <f t="shared" ca="1" si="3"/>
        <v>D</v>
      </c>
      <c r="J38">
        <f t="shared" si="6"/>
        <v>17</v>
      </c>
      <c r="K38" s="36" t="str">
        <f t="shared" ca="1" si="4"/>
        <v>17</v>
      </c>
      <c r="L38" s="36" t="str">
        <f t="shared" ca="1" si="5"/>
        <v>00</v>
      </c>
      <c r="M38" s="21" t="s">
        <v>66</v>
      </c>
    </row>
    <row r="39" spans="1:13" x14ac:dyDescent="0.4">
      <c r="A39">
        <v>10</v>
      </c>
      <c r="D39" s="26" t="s">
        <v>114</v>
      </c>
      <c r="E39">
        <f t="shared" si="0"/>
        <v>10400</v>
      </c>
      <c r="F39">
        <f t="shared" si="7"/>
        <v>5000</v>
      </c>
      <c r="G39" t="str">
        <f t="shared" ca="1" si="1"/>
        <v xml:space="preserve">{"nodeID":"1700037", "floor":"1", "zone":"D", "area":"17", "bay":"17", "hid":"00", "Xaxis":"10400", "Yaxis":"5000" ,"type":"common","updateTime":0} </v>
      </c>
      <c r="H39">
        <f t="shared" si="2"/>
        <v>1</v>
      </c>
      <c r="I39" t="str">
        <f t="shared" ca="1" si="3"/>
        <v>D</v>
      </c>
      <c r="J39">
        <f t="shared" si="6"/>
        <v>17</v>
      </c>
      <c r="K39" s="36" t="str">
        <f t="shared" ca="1" si="4"/>
        <v>17</v>
      </c>
      <c r="L39" s="36" t="str">
        <f t="shared" ca="1" si="5"/>
        <v>00</v>
      </c>
      <c r="M39" s="21" t="s">
        <v>66</v>
      </c>
    </row>
    <row r="40" spans="1:13" x14ac:dyDescent="0.4">
      <c r="A40">
        <v>30</v>
      </c>
      <c r="D40" s="26" t="s">
        <v>115</v>
      </c>
      <c r="E40">
        <f t="shared" si="0"/>
        <v>10400</v>
      </c>
      <c r="F40">
        <f t="shared" si="7"/>
        <v>5030</v>
      </c>
      <c r="G40" t="str">
        <f t="shared" ca="1" si="1"/>
        <v xml:space="preserve">{"nodeID":"1700038", "floor":"1", "zone":"D", "area":"17", "bay":"17", "hid":"00", "Xaxis":"10400", "Yaxis":"5030" ,"type":"common","updateTime":0} </v>
      </c>
      <c r="H40">
        <f t="shared" si="2"/>
        <v>1</v>
      </c>
      <c r="I40" t="str">
        <f t="shared" ca="1" si="3"/>
        <v>D</v>
      </c>
      <c r="J40">
        <f t="shared" si="6"/>
        <v>17</v>
      </c>
      <c r="K40" s="36" t="str">
        <f t="shared" ca="1" si="4"/>
        <v>17</v>
      </c>
      <c r="L40" s="36" t="str">
        <f t="shared" ca="1" si="5"/>
        <v>00</v>
      </c>
      <c r="M40" s="21" t="s">
        <v>66</v>
      </c>
    </row>
    <row r="41" spans="1:13" x14ac:dyDescent="0.4">
      <c r="A41">
        <v>30</v>
      </c>
      <c r="D41" s="26" t="s">
        <v>116</v>
      </c>
      <c r="E41">
        <f t="shared" si="0"/>
        <v>10400</v>
      </c>
      <c r="F41">
        <f t="shared" si="7"/>
        <v>5060</v>
      </c>
      <c r="G41" t="str">
        <f t="shared" ca="1" si="1"/>
        <v xml:space="preserve">{"nodeID":"1700039", "floor":"1", "zone":"D", "area":"17", "bay":"17", "hid":"00", "Xaxis":"10400", "Yaxis":"5060" ,"type":"common","updateTime":0} </v>
      </c>
      <c r="H41">
        <f t="shared" si="2"/>
        <v>1</v>
      </c>
      <c r="I41" t="str">
        <f t="shared" ca="1" si="3"/>
        <v>D</v>
      </c>
      <c r="J41">
        <f t="shared" si="6"/>
        <v>17</v>
      </c>
      <c r="K41" s="36" t="str">
        <f t="shared" ca="1" si="4"/>
        <v>17</v>
      </c>
      <c r="L41" s="36" t="str">
        <f t="shared" ca="1" si="5"/>
        <v>00</v>
      </c>
      <c r="M41" s="21" t="s">
        <v>66</v>
      </c>
    </row>
    <row r="42" spans="1:13" x14ac:dyDescent="0.4">
      <c r="A42">
        <v>5</v>
      </c>
      <c r="D42" s="26" t="s">
        <v>117</v>
      </c>
      <c r="E42">
        <f t="shared" si="0"/>
        <v>10400</v>
      </c>
      <c r="F42">
        <f t="shared" si="7"/>
        <v>5065</v>
      </c>
      <c r="G42" t="str">
        <f t="shared" ca="1" si="1"/>
        <v xml:space="preserve">{"nodeID":"1700040", "floor":"1", "zone":"D", "area":"17", "bay":"17", "hid":"00", "Xaxis":"10400", "Yaxis":"5065" ,"type":"common","updateTime":0} </v>
      </c>
      <c r="H42">
        <f t="shared" si="2"/>
        <v>1</v>
      </c>
      <c r="I42" t="str">
        <f t="shared" ca="1" si="3"/>
        <v>D</v>
      </c>
      <c r="J42">
        <f t="shared" si="6"/>
        <v>17</v>
      </c>
      <c r="K42" s="36" t="str">
        <f t="shared" ca="1" si="4"/>
        <v>17</v>
      </c>
      <c r="L42" s="36" t="str">
        <f t="shared" ca="1" si="5"/>
        <v>00</v>
      </c>
      <c r="M42" s="21" t="s">
        <v>66</v>
      </c>
    </row>
    <row r="43" spans="1:13" x14ac:dyDescent="0.4">
      <c r="A43">
        <v>5</v>
      </c>
      <c r="D43" s="26" t="s">
        <v>118</v>
      </c>
      <c r="E43">
        <f t="shared" si="0"/>
        <v>10400</v>
      </c>
      <c r="F43">
        <f t="shared" si="7"/>
        <v>5070</v>
      </c>
      <c r="G43" t="str">
        <f t="shared" ca="1" si="1"/>
        <v xml:space="preserve">{"nodeID":"1700041", "floor":"1", "zone":"D", "area":"17", "bay":"17", "hid":"00", "Xaxis":"10400", "Yaxis":"5070" ,"type":"common","updateTime":0} </v>
      </c>
      <c r="H43">
        <f t="shared" si="2"/>
        <v>1</v>
      </c>
      <c r="I43" t="str">
        <f t="shared" ca="1" si="3"/>
        <v>D</v>
      </c>
      <c r="J43">
        <f t="shared" si="6"/>
        <v>17</v>
      </c>
      <c r="K43" s="36" t="str">
        <f t="shared" ca="1" si="4"/>
        <v>17</v>
      </c>
      <c r="L43" s="36" t="str">
        <f t="shared" ca="1" si="5"/>
        <v>00</v>
      </c>
      <c r="M43" s="21" t="s">
        <v>66</v>
      </c>
    </row>
    <row r="44" spans="1:13" x14ac:dyDescent="0.4">
      <c r="A44">
        <v>5</v>
      </c>
      <c r="D44" s="26" t="s">
        <v>119</v>
      </c>
      <c r="E44">
        <f t="shared" si="0"/>
        <v>10400</v>
      </c>
      <c r="F44">
        <f t="shared" si="7"/>
        <v>5075</v>
      </c>
      <c r="G44" t="str">
        <f t="shared" ca="1" si="1"/>
        <v xml:space="preserve">{"nodeID":"1700042", "floor":"1", "zone":"D", "area":"17", "bay":"17", "hid":"00", "Xaxis":"10400", "Yaxis":"5075" ,"type":"common","updateTime":0} </v>
      </c>
      <c r="H44">
        <f t="shared" si="2"/>
        <v>1</v>
      </c>
      <c r="I44" t="str">
        <f t="shared" ca="1" si="3"/>
        <v>D</v>
      </c>
      <c r="J44">
        <f t="shared" si="6"/>
        <v>17</v>
      </c>
      <c r="K44" s="36" t="str">
        <f t="shared" ca="1" si="4"/>
        <v>17</v>
      </c>
      <c r="L44" s="36" t="str">
        <f t="shared" ca="1" si="5"/>
        <v>00</v>
      </c>
      <c r="M44" s="21" t="s">
        <v>66</v>
      </c>
    </row>
    <row r="45" spans="1:13" x14ac:dyDescent="0.4">
      <c r="A45">
        <v>5</v>
      </c>
      <c r="D45" s="26" t="s">
        <v>120</v>
      </c>
      <c r="E45">
        <f t="shared" si="0"/>
        <v>10400</v>
      </c>
      <c r="F45">
        <f t="shared" si="7"/>
        <v>5080</v>
      </c>
      <c r="G45" t="str">
        <f t="shared" ca="1" si="1"/>
        <v xml:space="preserve">{"nodeID":"1700043", "floor":"1", "zone":"D", "area":"17", "bay":"17", "hid":"00", "Xaxis":"10400", "Yaxis":"5080" ,"type":"common","updateTime":0} </v>
      </c>
      <c r="H45">
        <f t="shared" si="2"/>
        <v>1</v>
      </c>
      <c r="I45" t="str">
        <f t="shared" ca="1" si="3"/>
        <v>D</v>
      </c>
      <c r="J45">
        <f t="shared" si="6"/>
        <v>17</v>
      </c>
      <c r="K45" s="36" t="str">
        <f t="shared" ca="1" si="4"/>
        <v>17</v>
      </c>
      <c r="L45" s="36" t="str">
        <f t="shared" ca="1" si="5"/>
        <v>00</v>
      </c>
      <c r="M45" s="21" t="s">
        <v>66</v>
      </c>
    </row>
    <row r="46" spans="1:13" x14ac:dyDescent="0.4">
      <c r="A46">
        <v>5</v>
      </c>
      <c r="D46" s="26" t="s">
        <v>121</v>
      </c>
      <c r="E46">
        <f t="shared" si="0"/>
        <v>10400</v>
      </c>
      <c r="F46">
        <f t="shared" si="7"/>
        <v>5085</v>
      </c>
      <c r="G46" t="str">
        <f t="shared" ca="1" si="1"/>
        <v xml:space="preserve">{"nodeID":"1700044", "floor":"1", "zone":"D", "area":"17", "bay":"17", "hid":"00", "Xaxis":"10400", "Yaxis":"5085" ,"type":"common","updateTime":0} </v>
      </c>
      <c r="H46">
        <f t="shared" si="2"/>
        <v>1</v>
      </c>
      <c r="I46" t="str">
        <f t="shared" ca="1" si="3"/>
        <v>D</v>
      </c>
      <c r="J46">
        <f t="shared" si="6"/>
        <v>17</v>
      </c>
      <c r="K46" s="36" t="str">
        <f t="shared" ca="1" si="4"/>
        <v>17</v>
      </c>
      <c r="L46" s="36" t="str">
        <f t="shared" ca="1" si="5"/>
        <v>00</v>
      </c>
      <c r="M46" s="21" t="s">
        <v>66</v>
      </c>
    </row>
    <row r="47" spans="1:13" x14ac:dyDescent="0.4">
      <c r="A47">
        <v>5</v>
      </c>
      <c r="D47" s="26" t="s">
        <v>122</v>
      </c>
      <c r="E47">
        <f t="shared" si="0"/>
        <v>10400</v>
      </c>
      <c r="F47">
        <f t="shared" si="7"/>
        <v>5090</v>
      </c>
      <c r="G47" t="str">
        <f t="shared" ca="1" si="1"/>
        <v xml:space="preserve">{"nodeID":"1700045", "floor":"1", "zone":"D", "area":"17", "bay":"17", "hid":"00", "Xaxis":"10400", "Yaxis":"5090" ,"type":"common","updateTime":0} </v>
      </c>
      <c r="H47">
        <f t="shared" si="2"/>
        <v>1</v>
      </c>
      <c r="I47" t="str">
        <f t="shared" ca="1" si="3"/>
        <v>D</v>
      </c>
      <c r="J47">
        <f t="shared" si="6"/>
        <v>17</v>
      </c>
      <c r="K47" s="36" t="str">
        <f t="shared" ca="1" si="4"/>
        <v>17</v>
      </c>
      <c r="L47" s="36" t="str">
        <f t="shared" ca="1" si="5"/>
        <v>00</v>
      </c>
      <c r="M47" s="21" t="s">
        <v>66</v>
      </c>
    </row>
    <row r="48" spans="1:13" x14ac:dyDescent="0.4">
      <c r="A48">
        <v>10</v>
      </c>
      <c r="D48" s="26" t="s">
        <v>123</v>
      </c>
      <c r="E48">
        <f t="shared" si="0"/>
        <v>10400</v>
      </c>
      <c r="F48">
        <f t="shared" si="7"/>
        <v>5100</v>
      </c>
      <c r="G48" t="str">
        <f t="shared" ca="1" si="1"/>
        <v xml:space="preserve">{"nodeID":"1700046", "floor":"1", "zone":"D", "area":"17", "bay":"17", "hid":"00", "Xaxis":"10400", "Yaxis":"5100" ,"type":"common","updateTime":0} </v>
      </c>
      <c r="H48">
        <f t="shared" si="2"/>
        <v>1</v>
      </c>
      <c r="I48" t="str">
        <f t="shared" ca="1" si="3"/>
        <v>D</v>
      </c>
      <c r="J48">
        <f t="shared" si="6"/>
        <v>17</v>
      </c>
      <c r="K48" s="36" t="str">
        <f t="shared" ca="1" si="4"/>
        <v>17</v>
      </c>
      <c r="L48" s="36" t="str">
        <f t="shared" ca="1" si="5"/>
        <v>00</v>
      </c>
      <c r="M48" s="21" t="s">
        <v>66</v>
      </c>
    </row>
    <row r="49" spans="1:13" x14ac:dyDescent="0.4">
      <c r="A49">
        <v>10</v>
      </c>
      <c r="D49" s="26" t="s">
        <v>124</v>
      </c>
      <c r="E49">
        <f t="shared" si="0"/>
        <v>10400</v>
      </c>
      <c r="F49">
        <f t="shared" si="7"/>
        <v>5110</v>
      </c>
      <c r="G49" t="str">
        <f t="shared" ca="1" si="1"/>
        <v xml:space="preserve">{"nodeID":"1700047", "floor":"1", "zone":"D", "area":"17", "bay":"17", "hid":"00", "Xaxis":"10400", "Yaxis":"5110" ,"type":"common","updateTime":0} </v>
      </c>
      <c r="H49">
        <f t="shared" si="2"/>
        <v>1</v>
      </c>
      <c r="I49" t="str">
        <f t="shared" ca="1" si="3"/>
        <v>D</v>
      </c>
      <c r="J49">
        <f t="shared" si="6"/>
        <v>17</v>
      </c>
      <c r="K49" s="36" t="str">
        <f t="shared" ca="1" si="4"/>
        <v>17</v>
      </c>
      <c r="L49" s="36" t="str">
        <f t="shared" ca="1" si="5"/>
        <v>00</v>
      </c>
      <c r="M49" s="21" t="s">
        <v>66</v>
      </c>
    </row>
    <row r="50" spans="1:13" x14ac:dyDescent="0.4">
      <c r="A50">
        <v>10</v>
      </c>
      <c r="D50" s="26" t="s">
        <v>125</v>
      </c>
      <c r="E50">
        <f t="shared" si="0"/>
        <v>10400</v>
      </c>
      <c r="F50">
        <f t="shared" si="7"/>
        <v>5120</v>
      </c>
      <c r="G50" t="str">
        <f t="shared" ca="1" si="1"/>
        <v xml:space="preserve">{"nodeID":"1700048", "floor":"1", "zone":"D", "area":"17", "bay":"17", "hid":"00", "Xaxis":"10400", "Yaxis":"5120" ,"type":"common","updateTime":0} </v>
      </c>
      <c r="H50">
        <f t="shared" si="2"/>
        <v>1</v>
      </c>
      <c r="I50" t="str">
        <f t="shared" ca="1" si="3"/>
        <v>D</v>
      </c>
      <c r="J50">
        <f t="shared" si="6"/>
        <v>17</v>
      </c>
      <c r="K50" s="36" t="str">
        <f t="shared" ca="1" si="4"/>
        <v>17</v>
      </c>
      <c r="L50" s="36" t="str">
        <f t="shared" ca="1" si="5"/>
        <v>00</v>
      </c>
      <c r="M50" s="21" t="s">
        <v>66</v>
      </c>
    </row>
    <row r="51" spans="1:13" x14ac:dyDescent="0.4">
      <c r="A51">
        <v>5</v>
      </c>
      <c r="D51" s="26" t="s">
        <v>126</v>
      </c>
      <c r="E51">
        <f t="shared" si="0"/>
        <v>10400</v>
      </c>
      <c r="F51">
        <f t="shared" si="7"/>
        <v>5125</v>
      </c>
      <c r="G51" t="str">
        <f t="shared" ca="1" si="1"/>
        <v xml:space="preserve">{"nodeID":"1700049", "floor":"1", "zone":"D", "area":"17", "bay":"17", "hid":"00", "Xaxis":"10400", "Yaxis":"5125" ,"type":"common","updateTime":0} </v>
      </c>
      <c r="H51">
        <f t="shared" si="2"/>
        <v>1</v>
      </c>
      <c r="I51" t="str">
        <f t="shared" ca="1" si="3"/>
        <v>D</v>
      </c>
      <c r="J51">
        <f t="shared" si="6"/>
        <v>17</v>
      </c>
      <c r="K51" s="36" t="str">
        <f t="shared" ca="1" si="4"/>
        <v>17</v>
      </c>
      <c r="L51" s="36" t="str">
        <f t="shared" ca="1" si="5"/>
        <v>00</v>
      </c>
      <c r="M51" s="21" t="s">
        <v>66</v>
      </c>
    </row>
    <row r="52" spans="1:13" x14ac:dyDescent="0.4">
      <c r="A52">
        <v>20</v>
      </c>
      <c r="D52" s="26" t="s">
        <v>127</v>
      </c>
      <c r="E52">
        <f t="shared" si="0"/>
        <v>10400</v>
      </c>
      <c r="F52">
        <f t="shared" si="7"/>
        <v>5145</v>
      </c>
      <c r="G52" t="str">
        <f t="shared" ca="1" si="1"/>
        <v xml:space="preserve">{"nodeID":"1700050", "floor":"1", "zone":"D", "area":"17", "bay":"17", "hid":"00", "Xaxis":"10400", "Yaxis":"5145" ,"type":"common","updateTime":0} </v>
      </c>
      <c r="H52">
        <f t="shared" si="2"/>
        <v>1</v>
      </c>
      <c r="I52" t="str">
        <f t="shared" ca="1" si="3"/>
        <v>D</v>
      </c>
      <c r="J52">
        <f t="shared" si="6"/>
        <v>17</v>
      </c>
      <c r="K52" s="36" t="str">
        <f t="shared" ca="1" si="4"/>
        <v>17</v>
      </c>
      <c r="L52" s="36" t="str">
        <f t="shared" ca="1" si="5"/>
        <v>00</v>
      </c>
      <c r="M52" s="21" t="s">
        <v>66</v>
      </c>
    </row>
    <row r="53" spans="1:13" x14ac:dyDescent="0.4">
      <c r="A53">
        <v>10</v>
      </c>
      <c r="D53" s="26" t="s">
        <v>128</v>
      </c>
      <c r="E53">
        <f t="shared" si="0"/>
        <v>10400</v>
      </c>
      <c r="F53">
        <f t="shared" si="7"/>
        <v>5155</v>
      </c>
      <c r="G53" t="str">
        <f t="shared" ca="1" si="1"/>
        <v xml:space="preserve">{"nodeID":"1700051", "floor":"1", "zone":"D", "area":"17", "bay":"17", "hid":"00", "Xaxis":"10400", "Yaxis":"5155" ,"type":"common","updateTime":0} </v>
      </c>
      <c r="H53">
        <f t="shared" si="2"/>
        <v>1</v>
      </c>
      <c r="I53" t="str">
        <f t="shared" ca="1" si="3"/>
        <v>D</v>
      </c>
      <c r="J53">
        <f t="shared" si="6"/>
        <v>17</v>
      </c>
      <c r="K53" s="36" t="str">
        <f t="shared" ca="1" si="4"/>
        <v>17</v>
      </c>
      <c r="L53" s="36" t="str">
        <f t="shared" ca="1" si="5"/>
        <v>00</v>
      </c>
      <c r="M53" s="21" t="s">
        <v>66</v>
      </c>
    </row>
    <row r="54" spans="1:13" x14ac:dyDescent="0.4">
      <c r="A54">
        <v>5</v>
      </c>
      <c r="D54" s="26" t="s">
        <v>129</v>
      </c>
      <c r="E54">
        <f t="shared" si="0"/>
        <v>10400</v>
      </c>
      <c r="F54">
        <f t="shared" si="7"/>
        <v>5160</v>
      </c>
      <c r="G54" t="str">
        <f t="shared" ca="1" si="1"/>
        <v xml:space="preserve">{"nodeID":"1700052", "floor":"1", "zone":"D", "area":"17", "bay":"17", "hid":"00", "Xaxis":"10400", "Yaxis":"5160" ,"type":"common","updateTime":0} </v>
      </c>
      <c r="H54">
        <f t="shared" si="2"/>
        <v>1</v>
      </c>
      <c r="I54" t="str">
        <f t="shared" ca="1" si="3"/>
        <v>D</v>
      </c>
      <c r="J54">
        <f t="shared" si="6"/>
        <v>17</v>
      </c>
      <c r="K54" s="36" t="str">
        <f t="shared" ca="1" si="4"/>
        <v>17</v>
      </c>
      <c r="L54" s="36" t="str">
        <f t="shared" ca="1" si="5"/>
        <v>00</v>
      </c>
      <c r="M54" s="21" t="s">
        <v>66</v>
      </c>
    </row>
    <row r="55" spans="1:13" x14ac:dyDescent="0.4">
      <c r="A55">
        <v>10</v>
      </c>
      <c r="D55" s="26" t="s">
        <v>130</v>
      </c>
      <c r="E55">
        <f t="shared" si="0"/>
        <v>10400</v>
      </c>
      <c r="F55">
        <f t="shared" si="7"/>
        <v>5170</v>
      </c>
      <c r="G55" t="str">
        <f t="shared" ca="1" si="1"/>
        <v xml:space="preserve">{"nodeID":"1700053", "floor":"1", "zone":"D", "area":"17", "bay":"17", "hid":"00", "Xaxis":"10400", "Yaxis":"5170" ,"type":"common","updateTime":0} </v>
      </c>
      <c r="H55">
        <f t="shared" si="2"/>
        <v>1</v>
      </c>
      <c r="I55" t="str">
        <f t="shared" ca="1" si="3"/>
        <v>D</v>
      </c>
      <c r="J55">
        <f t="shared" si="6"/>
        <v>17</v>
      </c>
      <c r="K55" s="36" t="str">
        <f t="shared" ca="1" si="4"/>
        <v>17</v>
      </c>
      <c r="L55" s="36" t="str">
        <f t="shared" ca="1" si="5"/>
        <v>00</v>
      </c>
      <c r="M55" s="21" t="s">
        <v>66</v>
      </c>
    </row>
    <row r="56" spans="1:13" x14ac:dyDescent="0.4">
      <c r="A56">
        <v>5</v>
      </c>
      <c r="D56" s="26" t="s">
        <v>131</v>
      </c>
      <c r="E56">
        <f t="shared" si="0"/>
        <v>10400</v>
      </c>
      <c r="F56">
        <f t="shared" si="7"/>
        <v>5175</v>
      </c>
      <c r="G56" t="str">
        <f t="shared" ca="1" si="1"/>
        <v xml:space="preserve">{"nodeID":"1700054", "floor":"1", "zone":"D", "area":"17", "bay":"17", "hid":"00", "Xaxis":"10400", "Yaxis":"5175" ,"type":"common","updateTime":0} </v>
      </c>
      <c r="H56">
        <f t="shared" si="2"/>
        <v>1</v>
      </c>
      <c r="I56" t="str">
        <f t="shared" ca="1" si="3"/>
        <v>D</v>
      </c>
      <c r="J56">
        <f t="shared" si="6"/>
        <v>17</v>
      </c>
      <c r="K56" s="36" t="str">
        <f t="shared" ca="1" si="4"/>
        <v>17</v>
      </c>
      <c r="L56" s="36" t="str">
        <f t="shared" ca="1" si="5"/>
        <v>00</v>
      </c>
      <c r="M56" s="21" t="s">
        <v>66</v>
      </c>
    </row>
    <row r="57" spans="1:13" x14ac:dyDescent="0.4">
      <c r="A57">
        <v>20</v>
      </c>
      <c r="D57" s="26" t="s">
        <v>132</v>
      </c>
      <c r="E57">
        <f t="shared" si="0"/>
        <v>10400</v>
      </c>
      <c r="F57">
        <f t="shared" si="7"/>
        <v>5195</v>
      </c>
      <c r="G57" t="str">
        <f t="shared" ca="1" si="1"/>
        <v xml:space="preserve">{"nodeID":"1700055", "floor":"1", "zone":"D", "area":"17", "bay":"17", "hid":"00", "Xaxis":"10400", "Yaxis":"5195" ,"type":"common","updateTime":0} </v>
      </c>
      <c r="H57">
        <f t="shared" si="2"/>
        <v>1</v>
      </c>
      <c r="I57" t="str">
        <f t="shared" ca="1" si="3"/>
        <v>D</v>
      </c>
      <c r="J57">
        <f t="shared" si="6"/>
        <v>17</v>
      </c>
      <c r="K57" s="36" t="str">
        <f t="shared" ca="1" si="4"/>
        <v>17</v>
      </c>
      <c r="L57" s="36" t="str">
        <f t="shared" ca="1" si="5"/>
        <v>00</v>
      </c>
      <c r="M57" s="21" t="s">
        <v>66</v>
      </c>
    </row>
    <row r="58" spans="1:13" x14ac:dyDescent="0.4">
      <c r="A58">
        <v>10</v>
      </c>
      <c r="D58" s="26" t="s">
        <v>133</v>
      </c>
      <c r="E58">
        <f t="shared" si="0"/>
        <v>10400</v>
      </c>
      <c r="F58">
        <f t="shared" si="7"/>
        <v>5205</v>
      </c>
      <c r="G58" t="str">
        <f t="shared" ca="1" si="1"/>
        <v xml:space="preserve">{"nodeID":"1700056", "floor":"1", "zone":"D", "area":"17", "bay":"17", "hid":"00", "Xaxis":"10400", "Yaxis":"5205" ,"type":"common","updateTime":0} </v>
      </c>
      <c r="H58">
        <f t="shared" si="2"/>
        <v>1</v>
      </c>
      <c r="I58" t="str">
        <f t="shared" ca="1" si="3"/>
        <v>D</v>
      </c>
      <c r="J58">
        <f t="shared" si="6"/>
        <v>17</v>
      </c>
      <c r="K58" s="36" t="str">
        <f t="shared" ca="1" si="4"/>
        <v>17</v>
      </c>
      <c r="L58" s="36" t="str">
        <f t="shared" ca="1" si="5"/>
        <v>00</v>
      </c>
      <c r="M58" s="21" t="s">
        <v>66</v>
      </c>
    </row>
    <row r="59" spans="1:13" x14ac:dyDescent="0.4">
      <c r="A59">
        <v>10</v>
      </c>
      <c r="D59" s="26" t="s">
        <v>134</v>
      </c>
      <c r="E59">
        <f t="shared" si="0"/>
        <v>10400</v>
      </c>
      <c r="F59">
        <f t="shared" si="7"/>
        <v>5215</v>
      </c>
      <c r="G59" t="str">
        <f t="shared" ca="1" si="1"/>
        <v xml:space="preserve">{"nodeID":"1700057", "floor":"1", "zone":"D", "area":"17", "bay":"17", "hid":"00", "Xaxis":"10400", "Yaxis":"5215" ,"type":"common","updateTime":0} </v>
      </c>
      <c r="H59">
        <f t="shared" si="2"/>
        <v>1</v>
      </c>
      <c r="I59" t="str">
        <f t="shared" ca="1" si="3"/>
        <v>D</v>
      </c>
      <c r="J59">
        <f t="shared" si="6"/>
        <v>17</v>
      </c>
      <c r="K59" s="36" t="str">
        <f t="shared" ca="1" si="4"/>
        <v>17</v>
      </c>
      <c r="L59" s="36" t="str">
        <f t="shared" ca="1" si="5"/>
        <v>00</v>
      </c>
      <c r="M59" s="21" t="s">
        <v>66</v>
      </c>
    </row>
    <row r="60" spans="1:13" x14ac:dyDescent="0.4">
      <c r="A60">
        <v>5</v>
      </c>
      <c r="D60" s="26" t="s">
        <v>135</v>
      </c>
      <c r="E60">
        <f t="shared" si="0"/>
        <v>10400</v>
      </c>
      <c r="F60">
        <f t="shared" si="7"/>
        <v>5220</v>
      </c>
      <c r="G60" t="str">
        <f t="shared" ca="1" si="1"/>
        <v xml:space="preserve">{"nodeID":"1700058", "floor":"1", "zone":"D", "area":"17", "bay":"17", "hid":"00", "Xaxis":"10400", "Yaxis":"5220" ,"type":"common","updateTime":0} </v>
      </c>
      <c r="H60">
        <f t="shared" si="2"/>
        <v>1</v>
      </c>
      <c r="I60" t="str">
        <f t="shared" ca="1" si="3"/>
        <v>D</v>
      </c>
      <c r="J60">
        <f t="shared" si="6"/>
        <v>17</v>
      </c>
      <c r="K60" s="36" t="str">
        <f t="shared" ca="1" si="4"/>
        <v>17</v>
      </c>
      <c r="L60" s="36" t="str">
        <f t="shared" ca="1" si="5"/>
        <v>00</v>
      </c>
      <c r="M60" s="21" t="s">
        <v>66</v>
      </c>
    </row>
    <row r="61" spans="1:13" x14ac:dyDescent="0.4">
      <c r="A61">
        <v>20</v>
      </c>
      <c r="D61" s="26" t="s">
        <v>136</v>
      </c>
      <c r="E61">
        <f t="shared" si="0"/>
        <v>10400</v>
      </c>
      <c r="F61">
        <f t="shared" si="7"/>
        <v>5240</v>
      </c>
      <c r="G61" t="str">
        <f t="shared" ca="1" si="1"/>
        <v xml:space="preserve">{"nodeID":"1700059", "floor":"1", "zone":"D", "area":"17", "bay":"17", "hid":"00", "Xaxis":"10400", "Yaxis":"5240" ,"type":"common","updateTime":0} </v>
      </c>
      <c r="H61">
        <f t="shared" si="2"/>
        <v>1</v>
      </c>
      <c r="I61" t="str">
        <f t="shared" ca="1" si="3"/>
        <v>D</v>
      </c>
      <c r="J61">
        <f t="shared" si="6"/>
        <v>17</v>
      </c>
      <c r="K61" s="36" t="str">
        <f t="shared" ca="1" si="4"/>
        <v>17</v>
      </c>
      <c r="L61" s="36" t="str">
        <f t="shared" ca="1" si="5"/>
        <v>00</v>
      </c>
      <c r="M61" s="21" t="s">
        <v>66</v>
      </c>
    </row>
    <row r="62" spans="1:13" x14ac:dyDescent="0.4">
      <c r="A62">
        <v>20</v>
      </c>
      <c r="D62" s="26" t="s">
        <v>137</v>
      </c>
      <c r="E62">
        <f t="shared" si="0"/>
        <v>10400</v>
      </c>
      <c r="F62">
        <f t="shared" si="7"/>
        <v>5260</v>
      </c>
      <c r="G62" t="str">
        <f t="shared" ca="1" si="1"/>
        <v xml:space="preserve">{"nodeID":"1700060", "floor":"1", "zone":"D", "area":"17", "bay":"17", "hid":"00", "Xaxis":"10400", "Yaxis":"5260" ,"type":"common","updateTime":0} </v>
      </c>
      <c r="H62">
        <f t="shared" si="2"/>
        <v>1</v>
      </c>
      <c r="I62" t="str">
        <f t="shared" ca="1" si="3"/>
        <v>D</v>
      </c>
      <c r="J62">
        <f t="shared" si="6"/>
        <v>17</v>
      </c>
      <c r="K62" s="36" t="str">
        <f t="shared" ca="1" si="4"/>
        <v>17</v>
      </c>
      <c r="L62" s="36" t="str">
        <f t="shared" ca="1" si="5"/>
        <v>00</v>
      </c>
      <c r="M62" s="21" t="s">
        <v>66</v>
      </c>
    </row>
    <row r="63" spans="1:13" x14ac:dyDescent="0.4">
      <c r="A63">
        <v>5</v>
      </c>
      <c r="D63" s="26" t="s">
        <v>138</v>
      </c>
      <c r="E63">
        <f t="shared" si="0"/>
        <v>10400</v>
      </c>
      <c r="F63">
        <f t="shared" si="7"/>
        <v>5265</v>
      </c>
      <c r="G63" t="str">
        <f t="shared" ca="1" si="1"/>
        <v xml:space="preserve">{"nodeID":"1700061", "floor":"1", "zone":"D", "area":"17", "bay":"17", "hid":"00", "Xaxis":"10400", "Yaxis":"5265" ,"type":"common","updateTime":0} </v>
      </c>
      <c r="H63">
        <f t="shared" si="2"/>
        <v>1</v>
      </c>
      <c r="I63" t="str">
        <f t="shared" ca="1" si="3"/>
        <v>D</v>
      </c>
      <c r="J63">
        <f t="shared" si="6"/>
        <v>17</v>
      </c>
      <c r="K63" s="36" t="str">
        <f t="shared" ca="1" si="4"/>
        <v>17</v>
      </c>
      <c r="L63" s="36" t="str">
        <f t="shared" ca="1" si="5"/>
        <v>00</v>
      </c>
      <c r="M63" s="21" t="s">
        <v>66</v>
      </c>
    </row>
    <row r="64" spans="1:13" x14ac:dyDescent="0.4">
      <c r="A64">
        <v>5</v>
      </c>
      <c r="D64" s="26" t="s">
        <v>139</v>
      </c>
      <c r="E64">
        <f t="shared" si="0"/>
        <v>10400</v>
      </c>
      <c r="F64">
        <f t="shared" si="7"/>
        <v>5270</v>
      </c>
      <c r="G64" t="str">
        <f t="shared" ca="1" si="1"/>
        <v xml:space="preserve">{"nodeID":"1700062", "floor":"1", "zone":"D", "area":"17", "bay":"17", "hid":"00", "Xaxis":"10400", "Yaxis":"5270" ,"type":"common","updateTime":0} </v>
      </c>
      <c r="H64">
        <f t="shared" si="2"/>
        <v>1</v>
      </c>
      <c r="I64" t="str">
        <f t="shared" ca="1" si="3"/>
        <v>D</v>
      </c>
      <c r="J64">
        <f t="shared" si="6"/>
        <v>17</v>
      </c>
      <c r="K64" s="36" t="str">
        <f t="shared" ca="1" si="4"/>
        <v>17</v>
      </c>
      <c r="L64" s="36" t="str">
        <f t="shared" ca="1" si="5"/>
        <v>00</v>
      </c>
      <c r="M64" s="21" t="s">
        <v>66</v>
      </c>
    </row>
    <row r="65" spans="1:13" x14ac:dyDescent="0.4">
      <c r="A65">
        <v>5</v>
      </c>
      <c r="D65" s="26" t="s">
        <v>140</v>
      </c>
      <c r="E65">
        <f t="shared" si="0"/>
        <v>10400</v>
      </c>
      <c r="F65">
        <f t="shared" si="7"/>
        <v>5275</v>
      </c>
      <c r="G65" t="str">
        <f t="shared" ca="1" si="1"/>
        <v xml:space="preserve">{"nodeID":"1700063", "floor":"1", "zone":"D", "area":"17", "bay":"17", "hid":"00", "Xaxis":"10400", "Yaxis":"5275" ,"type":"common","updateTime":0} </v>
      </c>
      <c r="H65">
        <f t="shared" si="2"/>
        <v>1</v>
      </c>
      <c r="I65" t="str">
        <f t="shared" ca="1" si="3"/>
        <v>D</v>
      </c>
      <c r="J65">
        <f t="shared" si="6"/>
        <v>17</v>
      </c>
      <c r="K65" s="36" t="str">
        <f t="shared" ca="1" si="4"/>
        <v>17</v>
      </c>
      <c r="L65" s="36" t="str">
        <f t="shared" ca="1" si="5"/>
        <v>00</v>
      </c>
      <c r="M65" s="21" t="s">
        <v>66</v>
      </c>
    </row>
    <row r="66" spans="1:13" x14ac:dyDescent="0.4">
      <c r="A66">
        <v>5</v>
      </c>
      <c r="D66" s="26" t="s">
        <v>141</v>
      </c>
      <c r="E66">
        <f t="shared" si="0"/>
        <v>10400</v>
      </c>
      <c r="F66">
        <f t="shared" si="7"/>
        <v>5280</v>
      </c>
      <c r="G66" t="str">
        <f t="shared" ca="1" si="1"/>
        <v xml:space="preserve">{"nodeID":"1700064", "floor":"1", "zone":"D", "area":"17", "bay":"17", "hid":"00", "Xaxis":"10400", "Yaxis":"5280" ,"type":"common","updateTime":0} </v>
      </c>
      <c r="H66">
        <f t="shared" si="2"/>
        <v>1</v>
      </c>
      <c r="I66" t="str">
        <f t="shared" ca="1" si="3"/>
        <v>D</v>
      </c>
      <c r="J66">
        <f t="shared" si="6"/>
        <v>17</v>
      </c>
      <c r="K66" s="36" t="str">
        <f t="shared" ca="1" si="4"/>
        <v>17</v>
      </c>
      <c r="L66" s="36" t="str">
        <f t="shared" ca="1" si="5"/>
        <v>00</v>
      </c>
      <c r="M66" s="21" t="s">
        <v>66</v>
      </c>
    </row>
    <row r="67" spans="1:13" x14ac:dyDescent="0.4">
      <c r="A67">
        <v>5</v>
      </c>
      <c r="D67" s="26" t="s">
        <v>142</v>
      </c>
      <c r="E67">
        <f t="shared" si="0"/>
        <v>10400</v>
      </c>
      <c r="F67">
        <f t="shared" si="7"/>
        <v>5285</v>
      </c>
      <c r="G67" t="str">
        <f t="shared" ca="1" si="1"/>
        <v xml:space="preserve">{"nodeID":"1700065", "floor":"1", "zone":"D", "area":"17", "bay":"17", "hid":"00", "Xaxis":"10400", "Yaxis":"5285" ,"type":"common","updateTime":0} </v>
      </c>
      <c r="H67">
        <f t="shared" si="2"/>
        <v>1</v>
      </c>
      <c r="I67" t="str">
        <f t="shared" ca="1" si="3"/>
        <v>D</v>
      </c>
      <c r="J67">
        <f t="shared" si="6"/>
        <v>17</v>
      </c>
      <c r="K67" s="36" t="str">
        <f t="shared" ca="1" si="4"/>
        <v>17</v>
      </c>
      <c r="L67" s="36" t="str">
        <f t="shared" ca="1" si="5"/>
        <v>00</v>
      </c>
      <c r="M67" s="21" t="s">
        <v>66</v>
      </c>
    </row>
    <row r="68" spans="1:13" x14ac:dyDescent="0.4">
      <c r="A68">
        <v>5</v>
      </c>
      <c r="D68" s="26" t="s">
        <v>143</v>
      </c>
      <c r="E68">
        <f t="shared" ref="E68:E131" si="8">$B$3</f>
        <v>10400</v>
      </c>
      <c r="F68">
        <f t="shared" si="7"/>
        <v>5290</v>
      </c>
      <c r="G68" t="str">
        <f t="shared" ref="G68:G131" ca="1" si="9">CONCATENATE("{""nodeID"":""",CONCATENATE(K68,D68),"""",", ""floor"":""",H68,"""",", ""zone"":""",I68,"""",", ""area"":""",J68,"""", ", ""bay"":""",K68,"""", ", ""hid"":""",L68,"""", ", ""Xaxis"":""",E68,"""", ", ""Yaxis"":""",F68,"""", " ,""type"":""",M68,"""", ",""updateTime"":0} ")</f>
        <v xml:space="preserve">{"nodeID":"1700066", "floor":"1", "zone":"D", "area":"17", "bay":"17", "hid":"00", "Xaxis":"10400", "Yaxis":"5290" ,"type":"common","updateTime":0} </v>
      </c>
      <c r="H68">
        <f t="shared" ref="H68:H131" si="10">$H$1</f>
        <v>1</v>
      </c>
      <c r="I68" t="str">
        <f t="shared" ref="I68:I131" ca="1" si="11">INDIRECT("I1")</f>
        <v>D</v>
      </c>
      <c r="J68">
        <f t="shared" si="6"/>
        <v>17</v>
      </c>
      <c r="K68" s="36" t="str">
        <f t="shared" ref="K68:K131" ca="1" si="12">INDIRECT("K1")</f>
        <v>17</v>
      </c>
      <c r="L68" s="36" t="str">
        <f t="shared" ref="L68:L131" ca="1" si="13">INDIRECT("L1")</f>
        <v>00</v>
      </c>
      <c r="M68" s="21" t="s">
        <v>66</v>
      </c>
    </row>
    <row r="69" spans="1:13" x14ac:dyDescent="0.4">
      <c r="A69">
        <v>5</v>
      </c>
      <c r="D69" s="26" t="s">
        <v>144</v>
      </c>
      <c r="E69">
        <f t="shared" si="8"/>
        <v>10400</v>
      </c>
      <c r="F69">
        <f t="shared" si="7"/>
        <v>5295</v>
      </c>
      <c r="G69" t="str">
        <f t="shared" ca="1" si="9"/>
        <v xml:space="preserve">{"nodeID":"1700067", "floor":"1", "zone":"D", "area":"17", "bay":"17", "hid":"00", "Xaxis":"10400", "Yaxis":"5295" ,"type":"common","updateTime":0} </v>
      </c>
      <c r="H69">
        <f t="shared" si="10"/>
        <v>1</v>
      </c>
      <c r="I69" t="str">
        <f t="shared" ca="1" si="11"/>
        <v>D</v>
      </c>
      <c r="J69">
        <f t="shared" ref="J69:J132" si="14">$J$1</f>
        <v>17</v>
      </c>
      <c r="K69" s="36" t="str">
        <f t="shared" ca="1" si="12"/>
        <v>17</v>
      </c>
      <c r="L69" s="36" t="str">
        <f t="shared" ca="1" si="13"/>
        <v>00</v>
      </c>
      <c r="M69" s="21" t="s">
        <v>66</v>
      </c>
    </row>
    <row r="70" spans="1:13" x14ac:dyDescent="0.4">
      <c r="A70">
        <v>5</v>
      </c>
      <c r="D70" s="26" t="s">
        <v>145</v>
      </c>
      <c r="E70">
        <f t="shared" si="8"/>
        <v>10400</v>
      </c>
      <c r="F70">
        <f t="shared" ref="F70:F133" si="15">F69+A70</f>
        <v>5300</v>
      </c>
      <c r="G70" t="str">
        <f t="shared" ca="1" si="9"/>
        <v xml:space="preserve">{"nodeID":"1700068", "floor":"1", "zone":"D", "area":"17", "bay":"17", "hid":"00", "Xaxis":"10400", "Yaxis":"5300" ,"type":"common","updateTime":0} </v>
      </c>
      <c r="H70">
        <f t="shared" si="10"/>
        <v>1</v>
      </c>
      <c r="I70" t="str">
        <f t="shared" ca="1" si="11"/>
        <v>D</v>
      </c>
      <c r="J70">
        <f t="shared" si="14"/>
        <v>17</v>
      </c>
      <c r="K70" s="36" t="str">
        <f t="shared" ca="1" si="12"/>
        <v>17</v>
      </c>
      <c r="L70" s="36" t="str">
        <f t="shared" ca="1" si="13"/>
        <v>00</v>
      </c>
      <c r="M70" s="21" t="s">
        <v>66</v>
      </c>
    </row>
    <row r="71" spans="1:13" x14ac:dyDescent="0.4">
      <c r="A71">
        <v>5</v>
      </c>
      <c r="D71" s="26" t="s">
        <v>146</v>
      </c>
      <c r="E71">
        <f t="shared" si="8"/>
        <v>10400</v>
      </c>
      <c r="F71">
        <f t="shared" si="15"/>
        <v>5305</v>
      </c>
      <c r="G71" t="str">
        <f t="shared" ca="1" si="9"/>
        <v xml:space="preserve">{"nodeID":"1700069", "floor":"1", "zone":"D", "area":"17", "bay":"17", "hid":"00", "Xaxis":"10400", "Yaxis":"5305" ,"type":"common","updateTime":0} </v>
      </c>
      <c r="H71">
        <f t="shared" si="10"/>
        <v>1</v>
      </c>
      <c r="I71" t="str">
        <f t="shared" ca="1" si="11"/>
        <v>D</v>
      </c>
      <c r="J71">
        <f t="shared" si="14"/>
        <v>17</v>
      </c>
      <c r="K71" s="36" t="str">
        <f t="shared" ca="1" si="12"/>
        <v>17</v>
      </c>
      <c r="L71" s="36" t="str">
        <f t="shared" ca="1" si="13"/>
        <v>00</v>
      </c>
      <c r="M71" s="21" t="s">
        <v>66</v>
      </c>
    </row>
    <row r="72" spans="1:13" x14ac:dyDescent="0.4">
      <c r="A72">
        <v>5</v>
      </c>
      <c r="D72" s="26" t="s">
        <v>147</v>
      </c>
      <c r="E72">
        <f t="shared" si="8"/>
        <v>10400</v>
      </c>
      <c r="F72">
        <f t="shared" si="15"/>
        <v>5310</v>
      </c>
      <c r="G72" t="str">
        <f t="shared" ca="1" si="9"/>
        <v xml:space="preserve">{"nodeID":"1700070", "floor":"1", "zone":"D", "area":"17", "bay":"17", "hid":"00", "Xaxis":"10400", "Yaxis":"5310" ,"type":"common","updateTime":0} </v>
      </c>
      <c r="H72">
        <f t="shared" si="10"/>
        <v>1</v>
      </c>
      <c r="I72" t="str">
        <f t="shared" ca="1" si="11"/>
        <v>D</v>
      </c>
      <c r="J72">
        <f t="shared" si="14"/>
        <v>17</v>
      </c>
      <c r="K72" s="36" t="str">
        <f t="shared" ca="1" si="12"/>
        <v>17</v>
      </c>
      <c r="L72" s="36" t="str">
        <f t="shared" ca="1" si="13"/>
        <v>00</v>
      </c>
      <c r="M72" s="21" t="s">
        <v>66</v>
      </c>
    </row>
    <row r="73" spans="1:13" x14ac:dyDescent="0.4">
      <c r="A73">
        <v>10</v>
      </c>
      <c r="D73" s="26" t="s">
        <v>148</v>
      </c>
      <c r="E73">
        <f t="shared" si="8"/>
        <v>10400</v>
      </c>
      <c r="F73">
        <f t="shared" si="15"/>
        <v>5320</v>
      </c>
      <c r="G73" t="str">
        <f t="shared" ca="1" si="9"/>
        <v xml:space="preserve">{"nodeID":"1700071", "floor":"1", "zone":"D", "area":"17", "bay":"17", "hid":"00", "Xaxis":"10400", "Yaxis":"5320" ,"type":"common","updateTime":0} </v>
      </c>
      <c r="H73">
        <f t="shared" si="10"/>
        <v>1</v>
      </c>
      <c r="I73" t="str">
        <f t="shared" ca="1" si="11"/>
        <v>D</v>
      </c>
      <c r="J73">
        <f t="shared" si="14"/>
        <v>17</v>
      </c>
      <c r="K73" s="36" t="str">
        <f t="shared" ca="1" si="12"/>
        <v>17</v>
      </c>
      <c r="L73" s="36" t="str">
        <f t="shared" ca="1" si="13"/>
        <v>00</v>
      </c>
      <c r="M73" s="21" t="s">
        <v>66</v>
      </c>
    </row>
    <row r="74" spans="1:13" x14ac:dyDescent="0.4">
      <c r="A74">
        <v>10</v>
      </c>
      <c r="D74" s="26" t="s">
        <v>149</v>
      </c>
      <c r="E74">
        <f t="shared" si="8"/>
        <v>10400</v>
      </c>
      <c r="F74">
        <f t="shared" si="15"/>
        <v>5330</v>
      </c>
      <c r="G74" t="str">
        <f t="shared" ca="1" si="9"/>
        <v xml:space="preserve">{"nodeID":"1700072", "floor":"1", "zone":"D", "area":"17", "bay":"17", "hid":"00", "Xaxis":"10400", "Yaxis":"5330" ,"type":"common","updateTime":0} </v>
      </c>
      <c r="H74">
        <f t="shared" si="10"/>
        <v>1</v>
      </c>
      <c r="I74" t="str">
        <f t="shared" ca="1" si="11"/>
        <v>D</v>
      </c>
      <c r="J74">
        <f t="shared" si="14"/>
        <v>17</v>
      </c>
      <c r="K74" s="36" t="str">
        <f t="shared" ca="1" si="12"/>
        <v>17</v>
      </c>
      <c r="L74" s="36" t="str">
        <f t="shared" ca="1" si="13"/>
        <v>00</v>
      </c>
      <c r="M74" s="21" t="s">
        <v>66</v>
      </c>
    </row>
    <row r="75" spans="1:13" x14ac:dyDescent="0.4">
      <c r="A75">
        <v>10</v>
      </c>
      <c r="D75" s="26" t="s">
        <v>150</v>
      </c>
      <c r="E75">
        <f t="shared" si="8"/>
        <v>10400</v>
      </c>
      <c r="F75">
        <f t="shared" si="15"/>
        <v>5340</v>
      </c>
      <c r="G75" t="str">
        <f t="shared" ca="1" si="9"/>
        <v xml:space="preserve">{"nodeID":"1700073", "floor":"1", "zone":"D", "area":"17", "bay":"17", "hid":"00", "Xaxis":"10400", "Yaxis":"5340" ,"type":"common","updateTime":0} </v>
      </c>
      <c r="H75">
        <f t="shared" si="10"/>
        <v>1</v>
      </c>
      <c r="I75" t="str">
        <f t="shared" ca="1" si="11"/>
        <v>D</v>
      </c>
      <c r="J75">
        <f t="shared" si="14"/>
        <v>17</v>
      </c>
      <c r="K75" s="36" t="str">
        <f t="shared" ca="1" si="12"/>
        <v>17</v>
      </c>
      <c r="L75" s="36" t="str">
        <f t="shared" ca="1" si="13"/>
        <v>00</v>
      </c>
      <c r="M75" s="21" t="s">
        <v>66</v>
      </c>
    </row>
    <row r="76" spans="1:13" x14ac:dyDescent="0.4">
      <c r="A76">
        <v>5</v>
      </c>
      <c r="D76" s="26" t="s">
        <v>151</v>
      </c>
      <c r="E76">
        <f t="shared" si="8"/>
        <v>10400</v>
      </c>
      <c r="F76">
        <f t="shared" si="15"/>
        <v>5345</v>
      </c>
      <c r="G76" t="str">
        <f t="shared" ca="1" si="9"/>
        <v xml:space="preserve">{"nodeID":"1700074", "floor":"1", "zone":"D", "area":"17", "bay":"17", "hid":"00", "Xaxis":"10400", "Yaxis":"5345" ,"type":"common","updateTime":0} </v>
      </c>
      <c r="H76">
        <f t="shared" si="10"/>
        <v>1</v>
      </c>
      <c r="I76" t="str">
        <f t="shared" ca="1" si="11"/>
        <v>D</v>
      </c>
      <c r="J76">
        <f t="shared" si="14"/>
        <v>17</v>
      </c>
      <c r="K76" s="36" t="str">
        <f t="shared" ca="1" si="12"/>
        <v>17</v>
      </c>
      <c r="L76" s="36" t="str">
        <f t="shared" ca="1" si="13"/>
        <v>00</v>
      </c>
      <c r="M76" s="21" t="s">
        <v>66</v>
      </c>
    </row>
    <row r="77" spans="1:13" x14ac:dyDescent="0.4">
      <c r="A77">
        <v>5</v>
      </c>
      <c r="D77" s="26" t="s">
        <v>152</v>
      </c>
      <c r="E77">
        <f t="shared" si="8"/>
        <v>10400</v>
      </c>
      <c r="F77">
        <f t="shared" si="15"/>
        <v>5350</v>
      </c>
      <c r="G77" t="str">
        <f t="shared" ca="1" si="9"/>
        <v xml:space="preserve">{"nodeID":"1700075", "floor":"1", "zone":"D", "area":"17", "bay":"17", "hid":"00", "Xaxis":"10400", "Yaxis":"5350" ,"type":"common","updateTime":0} </v>
      </c>
      <c r="H77">
        <f t="shared" si="10"/>
        <v>1</v>
      </c>
      <c r="I77" t="str">
        <f t="shared" ca="1" si="11"/>
        <v>D</v>
      </c>
      <c r="J77">
        <f t="shared" si="14"/>
        <v>17</v>
      </c>
      <c r="K77" s="36" t="str">
        <f t="shared" ca="1" si="12"/>
        <v>17</v>
      </c>
      <c r="L77" s="36" t="str">
        <f t="shared" ca="1" si="13"/>
        <v>00</v>
      </c>
      <c r="M77" s="21" t="s">
        <v>66</v>
      </c>
    </row>
    <row r="78" spans="1:13" x14ac:dyDescent="0.4">
      <c r="A78">
        <v>20</v>
      </c>
      <c r="D78" s="26" t="s">
        <v>153</v>
      </c>
      <c r="E78">
        <f t="shared" si="8"/>
        <v>10400</v>
      </c>
      <c r="F78">
        <f t="shared" si="15"/>
        <v>5370</v>
      </c>
      <c r="G78" t="str">
        <f t="shared" ca="1" si="9"/>
        <v xml:space="preserve">{"nodeID":"1700076", "floor":"1", "zone":"D", "area":"17", "bay":"17", "hid":"00", "Xaxis":"10400", "Yaxis":"5370" ,"type":"common","updateTime":0} </v>
      </c>
      <c r="H78">
        <f t="shared" si="10"/>
        <v>1</v>
      </c>
      <c r="I78" t="str">
        <f t="shared" ca="1" si="11"/>
        <v>D</v>
      </c>
      <c r="J78">
        <f t="shared" si="14"/>
        <v>17</v>
      </c>
      <c r="K78" s="36" t="str">
        <f t="shared" ca="1" si="12"/>
        <v>17</v>
      </c>
      <c r="L78" s="36" t="str">
        <f t="shared" ca="1" si="13"/>
        <v>00</v>
      </c>
      <c r="M78" s="21" t="s">
        <v>66</v>
      </c>
    </row>
    <row r="79" spans="1:13" x14ac:dyDescent="0.4">
      <c r="A79">
        <v>20</v>
      </c>
      <c r="D79" s="26" t="s">
        <v>154</v>
      </c>
      <c r="E79">
        <f t="shared" si="8"/>
        <v>10400</v>
      </c>
      <c r="F79">
        <f t="shared" si="15"/>
        <v>5390</v>
      </c>
      <c r="G79" t="str">
        <f t="shared" ca="1" si="9"/>
        <v xml:space="preserve">{"nodeID":"1700077", "floor":"1", "zone":"D", "area":"17", "bay":"17", "hid":"00", "Xaxis":"10400", "Yaxis":"5390" ,"type":"common","updateTime":0} </v>
      </c>
      <c r="H79">
        <f t="shared" si="10"/>
        <v>1</v>
      </c>
      <c r="I79" t="str">
        <f t="shared" ca="1" si="11"/>
        <v>D</v>
      </c>
      <c r="J79">
        <f t="shared" si="14"/>
        <v>17</v>
      </c>
      <c r="K79" s="36" t="str">
        <f t="shared" ca="1" si="12"/>
        <v>17</v>
      </c>
      <c r="L79" s="36" t="str">
        <f t="shared" ca="1" si="13"/>
        <v>00</v>
      </c>
      <c r="M79" s="21" t="s">
        <v>66</v>
      </c>
    </row>
    <row r="80" spans="1:13" x14ac:dyDescent="0.4">
      <c r="A80">
        <v>30</v>
      </c>
      <c r="D80" s="26" t="s">
        <v>155</v>
      </c>
      <c r="E80">
        <f t="shared" si="8"/>
        <v>10400</v>
      </c>
      <c r="F80">
        <f t="shared" si="15"/>
        <v>5420</v>
      </c>
      <c r="G80" t="str">
        <f t="shared" ca="1" si="9"/>
        <v xml:space="preserve">{"nodeID":"1700078", "floor":"1", "zone":"D", "area":"17", "bay":"17", "hid":"00", "Xaxis":"10400", "Yaxis":"5420" ,"type":"common","updateTime":0} </v>
      </c>
      <c r="H80">
        <f t="shared" si="10"/>
        <v>1</v>
      </c>
      <c r="I80" t="str">
        <f t="shared" ca="1" si="11"/>
        <v>D</v>
      </c>
      <c r="J80">
        <f t="shared" si="14"/>
        <v>17</v>
      </c>
      <c r="K80" s="36" t="str">
        <f t="shared" ca="1" si="12"/>
        <v>17</v>
      </c>
      <c r="L80" s="36" t="str">
        <f t="shared" ca="1" si="13"/>
        <v>00</v>
      </c>
      <c r="M80" s="21" t="s">
        <v>66</v>
      </c>
    </row>
    <row r="81" spans="1:13" x14ac:dyDescent="0.4">
      <c r="A81">
        <v>5</v>
      </c>
      <c r="D81" s="26" t="s">
        <v>156</v>
      </c>
      <c r="E81">
        <f t="shared" si="8"/>
        <v>10400</v>
      </c>
      <c r="F81">
        <f t="shared" si="15"/>
        <v>5425</v>
      </c>
      <c r="G81" t="str">
        <f t="shared" ca="1" si="9"/>
        <v xml:space="preserve">{"nodeID":"1700079", "floor":"1", "zone":"D", "area":"17", "bay":"17", "hid":"00", "Xaxis":"10400", "Yaxis":"5425" ,"type":"common","updateTime":0} </v>
      </c>
      <c r="H81">
        <f t="shared" si="10"/>
        <v>1</v>
      </c>
      <c r="I81" t="str">
        <f t="shared" ca="1" si="11"/>
        <v>D</v>
      </c>
      <c r="J81">
        <f t="shared" si="14"/>
        <v>17</v>
      </c>
      <c r="K81" s="36" t="str">
        <f t="shared" ca="1" si="12"/>
        <v>17</v>
      </c>
      <c r="L81" s="36" t="str">
        <f t="shared" ca="1" si="13"/>
        <v>00</v>
      </c>
      <c r="M81" s="21" t="s">
        <v>66</v>
      </c>
    </row>
    <row r="82" spans="1:13" x14ac:dyDescent="0.4">
      <c r="A82">
        <v>5</v>
      </c>
      <c r="D82" s="26" t="s">
        <v>157</v>
      </c>
      <c r="E82">
        <f t="shared" si="8"/>
        <v>10400</v>
      </c>
      <c r="F82">
        <f t="shared" si="15"/>
        <v>5430</v>
      </c>
      <c r="G82" t="str">
        <f t="shared" ca="1" si="9"/>
        <v xml:space="preserve">{"nodeID":"1700080", "floor":"1", "zone":"D", "area":"17", "bay":"17", "hid":"00", "Xaxis":"10400", "Yaxis":"5430" ,"type":"common","updateTime":0} </v>
      </c>
      <c r="H82">
        <f t="shared" si="10"/>
        <v>1</v>
      </c>
      <c r="I82" t="str">
        <f t="shared" ca="1" si="11"/>
        <v>D</v>
      </c>
      <c r="J82">
        <f t="shared" si="14"/>
        <v>17</v>
      </c>
      <c r="K82" s="36" t="str">
        <f t="shared" ca="1" si="12"/>
        <v>17</v>
      </c>
      <c r="L82" s="36" t="str">
        <f t="shared" ca="1" si="13"/>
        <v>00</v>
      </c>
      <c r="M82" s="21" t="s">
        <v>66</v>
      </c>
    </row>
    <row r="83" spans="1:13" x14ac:dyDescent="0.4">
      <c r="A83">
        <v>5</v>
      </c>
      <c r="D83" s="26" t="s">
        <v>158</v>
      </c>
      <c r="E83">
        <f t="shared" si="8"/>
        <v>10400</v>
      </c>
      <c r="F83">
        <f t="shared" si="15"/>
        <v>5435</v>
      </c>
      <c r="G83" t="str">
        <f t="shared" ca="1" si="9"/>
        <v xml:space="preserve">{"nodeID":"1700081", "floor":"1", "zone":"D", "area":"17", "bay":"17", "hid":"00", "Xaxis":"10400", "Yaxis":"5435" ,"type":"common","updateTime":0} </v>
      </c>
      <c r="H83">
        <f t="shared" si="10"/>
        <v>1</v>
      </c>
      <c r="I83" t="str">
        <f t="shared" ca="1" si="11"/>
        <v>D</v>
      </c>
      <c r="J83">
        <f t="shared" si="14"/>
        <v>17</v>
      </c>
      <c r="K83" s="36" t="str">
        <f t="shared" ca="1" si="12"/>
        <v>17</v>
      </c>
      <c r="L83" s="36" t="str">
        <f t="shared" ca="1" si="13"/>
        <v>00</v>
      </c>
      <c r="M83" s="21" t="s">
        <v>66</v>
      </c>
    </row>
    <row r="84" spans="1:13" x14ac:dyDescent="0.4">
      <c r="A84">
        <v>10</v>
      </c>
      <c r="D84" s="26" t="s">
        <v>159</v>
      </c>
      <c r="E84">
        <f t="shared" si="8"/>
        <v>10400</v>
      </c>
      <c r="F84">
        <f t="shared" si="15"/>
        <v>5445</v>
      </c>
      <c r="G84" t="str">
        <f t="shared" ca="1" si="9"/>
        <v xml:space="preserve">{"nodeID":"1700082", "floor":"1", "zone":"D", "area":"17", "bay":"17", "hid":"00", "Xaxis":"10400", "Yaxis":"5445" ,"type":"common","updateTime":0} </v>
      </c>
      <c r="H84">
        <f t="shared" si="10"/>
        <v>1</v>
      </c>
      <c r="I84" t="str">
        <f t="shared" ca="1" si="11"/>
        <v>D</v>
      </c>
      <c r="J84">
        <f t="shared" si="14"/>
        <v>17</v>
      </c>
      <c r="K84" s="36" t="str">
        <f t="shared" ca="1" si="12"/>
        <v>17</v>
      </c>
      <c r="L84" s="36" t="str">
        <f t="shared" ca="1" si="13"/>
        <v>00</v>
      </c>
      <c r="M84" s="21" t="s">
        <v>66</v>
      </c>
    </row>
    <row r="85" spans="1:13" x14ac:dyDescent="0.4">
      <c r="A85">
        <v>10</v>
      </c>
      <c r="D85" s="26" t="s">
        <v>160</v>
      </c>
      <c r="E85">
        <f t="shared" si="8"/>
        <v>10400</v>
      </c>
      <c r="F85">
        <f t="shared" si="15"/>
        <v>5455</v>
      </c>
      <c r="G85" t="str">
        <f t="shared" ca="1" si="9"/>
        <v xml:space="preserve">{"nodeID":"1700083", "floor":"1", "zone":"D", "area":"17", "bay":"17", "hid":"00", "Xaxis":"10400", "Yaxis":"5455" ,"type":"common","updateTime":0} </v>
      </c>
      <c r="H85">
        <f t="shared" si="10"/>
        <v>1</v>
      </c>
      <c r="I85" t="str">
        <f t="shared" ca="1" si="11"/>
        <v>D</v>
      </c>
      <c r="J85">
        <f t="shared" si="14"/>
        <v>17</v>
      </c>
      <c r="K85" s="36" t="str">
        <f t="shared" ca="1" si="12"/>
        <v>17</v>
      </c>
      <c r="L85" s="36" t="str">
        <f t="shared" ca="1" si="13"/>
        <v>00</v>
      </c>
      <c r="M85" s="21" t="s">
        <v>66</v>
      </c>
    </row>
    <row r="86" spans="1:13" x14ac:dyDescent="0.4">
      <c r="A86">
        <v>10</v>
      </c>
      <c r="D86" s="26" t="s">
        <v>161</v>
      </c>
      <c r="E86">
        <f t="shared" si="8"/>
        <v>10400</v>
      </c>
      <c r="F86">
        <f t="shared" si="15"/>
        <v>5465</v>
      </c>
      <c r="G86" t="str">
        <f t="shared" ca="1" si="9"/>
        <v xml:space="preserve">{"nodeID":"1700084", "floor":"1", "zone":"D", "area":"17", "bay":"17", "hid":"00", "Xaxis":"10400", "Yaxis":"5465" ,"type":"common","updateTime":0} </v>
      </c>
      <c r="H86">
        <f t="shared" si="10"/>
        <v>1</v>
      </c>
      <c r="I86" t="str">
        <f t="shared" ca="1" si="11"/>
        <v>D</v>
      </c>
      <c r="J86">
        <f t="shared" si="14"/>
        <v>17</v>
      </c>
      <c r="K86" s="36" t="str">
        <f t="shared" ca="1" si="12"/>
        <v>17</v>
      </c>
      <c r="L86" s="36" t="str">
        <f t="shared" ca="1" si="13"/>
        <v>00</v>
      </c>
      <c r="M86" s="21" t="s">
        <v>66</v>
      </c>
    </row>
    <row r="87" spans="1:13" x14ac:dyDescent="0.4">
      <c r="A87">
        <v>20</v>
      </c>
      <c r="D87" s="26" t="s">
        <v>162</v>
      </c>
      <c r="E87">
        <f t="shared" si="8"/>
        <v>10400</v>
      </c>
      <c r="F87">
        <f t="shared" si="15"/>
        <v>5485</v>
      </c>
      <c r="G87" t="str">
        <f t="shared" ca="1" si="9"/>
        <v xml:space="preserve">{"nodeID":"1700085", "floor":"1", "zone":"D", "area":"17", "bay":"17", "hid":"00", "Xaxis":"10400", "Yaxis":"5485" ,"type":"common","updateTime":0} </v>
      </c>
      <c r="H87">
        <f t="shared" si="10"/>
        <v>1</v>
      </c>
      <c r="I87" t="str">
        <f t="shared" ca="1" si="11"/>
        <v>D</v>
      </c>
      <c r="J87">
        <f t="shared" si="14"/>
        <v>17</v>
      </c>
      <c r="K87" s="36" t="str">
        <f t="shared" ca="1" si="12"/>
        <v>17</v>
      </c>
      <c r="L87" s="36" t="str">
        <f t="shared" ca="1" si="13"/>
        <v>00</v>
      </c>
      <c r="M87" s="21" t="s">
        <v>66</v>
      </c>
    </row>
    <row r="88" spans="1:13" x14ac:dyDescent="0.4">
      <c r="A88">
        <v>5</v>
      </c>
      <c r="D88" s="26" t="s">
        <v>163</v>
      </c>
      <c r="E88">
        <f t="shared" si="8"/>
        <v>10400</v>
      </c>
      <c r="F88">
        <f t="shared" si="15"/>
        <v>5490</v>
      </c>
      <c r="G88" t="str">
        <f t="shared" ca="1" si="9"/>
        <v xml:space="preserve">{"nodeID":"1700086", "floor":"1", "zone":"D", "area":"17", "bay":"17", "hid":"00", "Xaxis":"10400", "Yaxis":"5490" ,"type":"common","updateTime":0} </v>
      </c>
      <c r="H88">
        <f t="shared" si="10"/>
        <v>1</v>
      </c>
      <c r="I88" t="str">
        <f t="shared" ca="1" si="11"/>
        <v>D</v>
      </c>
      <c r="J88">
        <f t="shared" si="14"/>
        <v>17</v>
      </c>
      <c r="K88" s="36" t="str">
        <f t="shared" ca="1" si="12"/>
        <v>17</v>
      </c>
      <c r="L88" s="36" t="str">
        <f t="shared" ca="1" si="13"/>
        <v>00</v>
      </c>
      <c r="M88" s="21" t="s">
        <v>66</v>
      </c>
    </row>
    <row r="89" spans="1:13" x14ac:dyDescent="0.4">
      <c r="A89">
        <v>20</v>
      </c>
      <c r="D89" s="26" t="s">
        <v>164</v>
      </c>
      <c r="E89">
        <f t="shared" si="8"/>
        <v>10400</v>
      </c>
      <c r="F89">
        <f t="shared" si="15"/>
        <v>5510</v>
      </c>
      <c r="G89" t="str">
        <f t="shared" ca="1" si="9"/>
        <v xml:space="preserve">{"nodeID":"1700087", "floor":"1", "zone":"D", "area":"17", "bay":"17", "hid":"00", "Xaxis":"10400", "Yaxis":"5510" ,"type":"common","updateTime":0} </v>
      </c>
      <c r="H89">
        <f t="shared" si="10"/>
        <v>1</v>
      </c>
      <c r="I89" t="str">
        <f t="shared" ca="1" si="11"/>
        <v>D</v>
      </c>
      <c r="J89">
        <f t="shared" si="14"/>
        <v>17</v>
      </c>
      <c r="K89" s="36" t="str">
        <f t="shared" ca="1" si="12"/>
        <v>17</v>
      </c>
      <c r="L89" s="36" t="str">
        <f t="shared" ca="1" si="13"/>
        <v>00</v>
      </c>
      <c r="M89" s="21" t="s">
        <v>66</v>
      </c>
    </row>
    <row r="90" spans="1:13" x14ac:dyDescent="0.4">
      <c r="A90">
        <v>5</v>
      </c>
      <c r="D90" s="26" t="s">
        <v>165</v>
      </c>
      <c r="E90">
        <f t="shared" si="8"/>
        <v>10400</v>
      </c>
      <c r="F90">
        <f t="shared" si="15"/>
        <v>5515</v>
      </c>
      <c r="G90" t="str">
        <f t="shared" ca="1" si="9"/>
        <v xml:space="preserve">{"nodeID":"1700088", "floor":"1", "zone":"D", "area":"17", "bay":"17", "hid":"00", "Xaxis":"10400", "Yaxis":"5515" ,"type":"common","updateTime":0} </v>
      </c>
      <c r="H90">
        <f t="shared" si="10"/>
        <v>1</v>
      </c>
      <c r="I90" t="str">
        <f t="shared" ca="1" si="11"/>
        <v>D</v>
      </c>
      <c r="J90">
        <f t="shared" si="14"/>
        <v>17</v>
      </c>
      <c r="K90" s="36" t="str">
        <f t="shared" ca="1" si="12"/>
        <v>17</v>
      </c>
      <c r="L90" s="36" t="str">
        <f t="shared" ca="1" si="13"/>
        <v>00</v>
      </c>
      <c r="M90" s="21" t="s">
        <v>66</v>
      </c>
    </row>
    <row r="91" spans="1:13" x14ac:dyDescent="0.4">
      <c r="A91">
        <v>30</v>
      </c>
      <c r="D91" s="26" t="s">
        <v>166</v>
      </c>
      <c r="E91">
        <f t="shared" si="8"/>
        <v>10400</v>
      </c>
      <c r="F91">
        <f t="shared" si="15"/>
        <v>5545</v>
      </c>
      <c r="G91" t="str">
        <f t="shared" ca="1" si="9"/>
        <v xml:space="preserve">{"nodeID":"1700089", "floor":"1", "zone":"D", "area":"17", "bay":"17", "hid":"00", "Xaxis":"10400", "Yaxis":"5545" ,"type":"common","updateTime":0} </v>
      </c>
      <c r="H91">
        <f t="shared" si="10"/>
        <v>1</v>
      </c>
      <c r="I91" t="str">
        <f t="shared" ca="1" si="11"/>
        <v>D</v>
      </c>
      <c r="J91">
        <f t="shared" si="14"/>
        <v>17</v>
      </c>
      <c r="K91" s="36" t="str">
        <f t="shared" ca="1" si="12"/>
        <v>17</v>
      </c>
      <c r="L91" s="36" t="str">
        <f t="shared" ca="1" si="13"/>
        <v>00</v>
      </c>
      <c r="M91" s="21" t="s">
        <v>66</v>
      </c>
    </row>
    <row r="92" spans="1:13" x14ac:dyDescent="0.4">
      <c r="A92">
        <v>5</v>
      </c>
      <c r="D92" s="26" t="s">
        <v>167</v>
      </c>
      <c r="E92">
        <f t="shared" si="8"/>
        <v>10400</v>
      </c>
      <c r="F92">
        <f t="shared" si="15"/>
        <v>5550</v>
      </c>
      <c r="G92" t="str">
        <f t="shared" ca="1" si="9"/>
        <v xml:space="preserve">{"nodeID":"1700090", "floor":"1", "zone":"D", "area":"17", "bay":"17", "hid":"00", "Xaxis":"10400", "Yaxis":"5550" ,"type":"common","updateTime":0} </v>
      </c>
      <c r="H92">
        <f t="shared" si="10"/>
        <v>1</v>
      </c>
      <c r="I92" t="str">
        <f t="shared" ca="1" si="11"/>
        <v>D</v>
      </c>
      <c r="J92">
        <f t="shared" si="14"/>
        <v>17</v>
      </c>
      <c r="K92" s="36" t="str">
        <f t="shared" ca="1" si="12"/>
        <v>17</v>
      </c>
      <c r="L92" s="36" t="str">
        <f t="shared" ca="1" si="13"/>
        <v>00</v>
      </c>
      <c r="M92" s="21" t="s">
        <v>66</v>
      </c>
    </row>
    <row r="93" spans="1:13" x14ac:dyDescent="0.4">
      <c r="A93">
        <v>5</v>
      </c>
      <c r="D93" s="26" t="s">
        <v>168</v>
      </c>
      <c r="E93">
        <f t="shared" si="8"/>
        <v>10400</v>
      </c>
      <c r="F93">
        <f t="shared" si="15"/>
        <v>5555</v>
      </c>
      <c r="G93" t="str">
        <f t="shared" ca="1" si="9"/>
        <v xml:space="preserve">{"nodeID":"1700091", "floor":"1", "zone":"D", "area":"17", "bay":"17", "hid":"00", "Xaxis":"10400", "Yaxis":"5555" ,"type":"common","updateTime":0} </v>
      </c>
      <c r="H93">
        <f t="shared" si="10"/>
        <v>1</v>
      </c>
      <c r="I93" t="str">
        <f t="shared" ca="1" si="11"/>
        <v>D</v>
      </c>
      <c r="J93">
        <f t="shared" si="14"/>
        <v>17</v>
      </c>
      <c r="K93" s="36" t="str">
        <f t="shared" ca="1" si="12"/>
        <v>17</v>
      </c>
      <c r="L93" s="36" t="str">
        <f t="shared" ca="1" si="13"/>
        <v>00</v>
      </c>
      <c r="M93" s="21" t="s">
        <v>66</v>
      </c>
    </row>
    <row r="94" spans="1:13" x14ac:dyDescent="0.4">
      <c r="A94">
        <v>5</v>
      </c>
      <c r="D94" s="26" t="s">
        <v>169</v>
      </c>
      <c r="E94">
        <f t="shared" si="8"/>
        <v>10400</v>
      </c>
      <c r="F94">
        <f t="shared" si="15"/>
        <v>5560</v>
      </c>
      <c r="G94" t="str">
        <f t="shared" ca="1" si="9"/>
        <v xml:space="preserve">{"nodeID":"1700092", "floor":"1", "zone":"D", "area":"17", "bay":"17", "hid":"00", "Xaxis":"10400", "Yaxis":"5560" ,"type":"common","updateTime":0} </v>
      </c>
      <c r="H94">
        <f t="shared" si="10"/>
        <v>1</v>
      </c>
      <c r="I94" t="str">
        <f t="shared" ca="1" si="11"/>
        <v>D</v>
      </c>
      <c r="J94">
        <f t="shared" si="14"/>
        <v>17</v>
      </c>
      <c r="K94" s="36" t="str">
        <f t="shared" ca="1" si="12"/>
        <v>17</v>
      </c>
      <c r="L94" s="36" t="str">
        <f t="shared" ca="1" si="13"/>
        <v>00</v>
      </c>
      <c r="M94" s="21" t="s">
        <v>66</v>
      </c>
    </row>
    <row r="95" spans="1:13" x14ac:dyDescent="0.4">
      <c r="A95">
        <v>5</v>
      </c>
      <c r="D95" s="26" t="s">
        <v>170</v>
      </c>
      <c r="E95">
        <f t="shared" si="8"/>
        <v>10400</v>
      </c>
      <c r="F95">
        <f t="shared" si="15"/>
        <v>5565</v>
      </c>
      <c r="G95" t="str">
        <f t="shared" ca="1" si="9"/>
        <v xml:space="preserve">{"nodeID":"1700093", "floor":"1", "zone":"D", "area":"17", "bay":"17", "hid":"00", "Xaxis":"10400", "Yaxis":"5565" ,"type":"common","updateTime":0} </v>
      </c>
      <c r="H95">
        <f t="shared" si="10"/>
        <v>1</v>
      </c>
      <c r="I95" t="str">
        <f t="shared" ca="1" si="11"/>
        <v>D</v>
      </c>
      <c r="J95">
        <f t="shared" si="14"/>
        <v>17</v>
      </c>
      <c r="K95" s="36" t="str">
        <f t="shared" ca="1" si="12"/>
        <v>17</v>
      </c>
      <c r="L95" s="36" t="str">
        <f t="shared" ca="1" si="13"/>
        <v>00</v>
      </c>
      <c r="M95" s="21" t="s">
        <v>66</v>
      </c>
    </row>
    <row r="96" spans="1:13" x14ac:dyDescent="0.4">
      <c r="A96">
        <v>10</v>
      </c>
      <c r="D96" s="26" t="s">
        <v>171</v>
      </c>
      <c r="E96">
        <f t="shared" si="8"/>
        <v>10400</v>
      </c>
      <c r="F96">
        <f t="shared" si="15"/>
        <v>5575</v>
      </c>
      <c r="G96" t="str">
        <f t="shared" ca="1" si="9"/>
        <v xml:space="preserve">{"nodeID":"1700094", "floor":"1", "zone":"D", "area":"17", "bay":"17", "hid":"00", "Xaxis":"10400", "Yaxis":"5575" ,"type":"common","updateTime":0} </v>
      </c>
      <c r="H96">
        <f t="shared" si="10"/>
        <v>1</v>
      </c>
      <c r="I96" t="str">
        <f t="shared" ca="1" si="11"/>
        <v>D</v>
      </c>
      <c r="J96">
        <f t="shared" si="14"/>
        <v>17</v>
      </c>
      <c r="K96" s="36" t="str">
        <f t="shared" ca="1" si="12"/>
        <v>17</v>
      </c>
      <c r="L96" s="36" t="str">
        <f t="shared" ca="1" si="13"/>
        <v>00</v>
      </c>
      <c r="M96" s="21" t="s">
        <v>66</v>
      </c>
    </row>
    <row r="97" spans="1:13" x14ac:dyDescent="0.4">
      <c r="A97">
        <v>10</v>
      </c>
      <c r="D97" s="26" t="s">
        <v>172</v>
      </c>
      <c r="E97">
        <f t="shared" si="8"/>
        <v>10400</v>
      </c>
      <c r="F97">
        <f t="shared" si="15"/>
        <v>5585</v>
      </c>
      <c r="G97" t="str">
        <f t="shared" ca="1" si="9"/>
        <v xml:space="preserve">{"nodeID":"1700095", "floor":"1", "zone":"D", "area":"17", "bay":"17", "hid":"00", "Xaxis":"10400", "Yaxis":"5585" ,"type":"common","updateTime":0} </v>
      </c>
      <c r="H97">
        <f t="shared" si="10"/>
        <v>1</v>
      </c>
      <c r="I97" t="str">
        <f t="shared" ca="1" si="11"/>
        <v>D</v>
      </c>
      <c r="J97">
        <f t="shared" si="14"/>
        <v>17</v>
      </c>
      <c r="K97" s="36" t="str">
        <f t="shared" ca="1" si="12"/>
        <v>17</v>
      </c>
      <c r="L97" s="36" t="str">
        <f t="shared" ca="1" si="13"/>
        <v>00</v>
      </c>
      <c r="M97" s="21" t="s">
        <v>66</v>
      </c>
    </row>
    <row r="98" spans="1:13" x14ac:dyDescent="0.4">
      <c r="A98">
        <v>5</v>
      </c>
      <c r="D98" s="26" t="s">
        <v>173</v>
      </c>
      <c r="E98">
        <f t="shared" si="8"/>
        <v>10400</v>
      </c>
      <c r="F98">
        <f t="shared" si="15"/>
        <v>5590</v>
      </c>
      <c r="G98" t="str">
        <f t="shared" ca="1" si="9"/>
        <v xml:space="preserve">{"nodeID":"1700096", "floor":"1", "zone":"D", "area":"17", "bay":"17", "hid":"00", "Xaxis":"10400", "Yaxis":"5590" ,"type":"common","updateTime":0} </v>
      </c>
      <c r="H98">
        <f t="shared" si="10"/>
        <v>1</v>
      </c>
      <c r="I98" t="str">
        <f t="shared" ca="1" si="11"/>
        <v>D</v>
      </c>
      <c r="J98">
        <f t="shared" si="14"/>
        <v>17</v>
      </c>
      <c r="K98" s="36" t="str">
        <f t="shared" ca="1" si="12"/>
        <v>17</v>
      </c>
      <c r="L98" s="36" t="str">
        <f t="shared" ca="1" si="13"/>
        <v>00</v>
      </c>
      <c r="M98" s="21" t="s">
        <v>66</v>
      </c>
    </row>
    <row r="99" spans="1:13" x14ac:dyDescent="0.4">
      <c r="A99">
        <v>5</v>
      </c>
      <c r="D99" s="26" t="s">
        <v>174</v>
      </c>
      <c r="E99">
        <f t="shared" si="8"/>
        <v>10400</v>
      </c>
      <c r="F99">
        <f t="shared" si="15"/>
        <v>5595</v>
      </c>
      <c r="G99" t="str">
        <f t="shared" ca="1" si="9"/>
        <v xml:space="preserve">{"nodeID":"1700097", "floor":"1", "zone":"D", "area":"17", "bay":"17", "hid":"00", "Xaxis":"10400", "Yaxis":"5595" ,"type":"common","updateTime":0} </v>
      </c>
      <c r="H99">
        <f t="shared" si="10"/>
        <v>1</v>
      </c>
      <c r="I99" t="str">
        <f t="shared" ca="1" si="11"/>
        <v>D</v>
      </c>
      <c r="J99">
        <f t="shared" si="14"/>
        <v>17</v>
      </c>
      <c r="K99" s="36" t="str">
        <f t="shared" ca="1" si="12"/>
        <v>17</v>
      </c>
      <c r="L99" s="36" t="str">
        <f t="shared" ca="1" si="13"/>
        <v>00</v>
      </c>
      <c r="M99" s="21" t="s">
        <v>66</v>
      </c>
    </row>
    <row r="100" spans="1:13" x14ac:dyDescent="0.4">
      <c r="A100">
        <v>5</v>
      </c>
      <c r="D100" s="26" t="s">
        <v>175</v>
      </c>
      <c r="E100">
        <f t="shared" si="8"/>
        <v>10400</v>
      </c>
      <c r="F100">
        <f t="shared" si="15"/>
        <v>5600</v>
      </c>
      <c r="G100" t="str">
        <f t="shared" ca="1" si="9"/>
        <v xml:space="preserve">{"nodeID":"1700098", "floor":"1", "zone":"D", "area":"17", "bay":"17", "hid":"00", "Xaxis":"10400", "Yaxis":"5600" ,"type":"common","updateTime":0} </v>
      </c>
      <c r="H100">
        <f t="shared" si="10"/>
        <v>1</v>
      </c>
      <c r="I100" t="str">
        <f t="shared" ca="1" si="11"/>
        <v>D</v>
      </c>
      <c r="J100">
        <f t="shared" si="14"/>
        <v>17</v>
      </c>
      <c r="K100" s="36" t="str">
        <f t="shared" ca="1" si="12"/>
        <v>17</v>
      </c>
      <c r="L100" s="36" t="str">
        <f t="shared" ca="1" si="13"/>
        <v>00</v>
      </c>
      <c r="M100" s="21" t="s">
        <v>66</v>
      </c>
    </row>
    <row r="101" spans="1:13" x14ac:dyDescent="0.4">
      <c r="A101">
        <v>5</v>
      </c>
      <c r="D101" s="26" t="s">
        <v>176</v>
      </c>
      <c r="E101">
        <f t="shared" si="8"/>
        <v>10400</v>
      </c>
      <c r="F101">
        <f t="shared" si="15"/>
        <v>5605</v>
      </c>
      <c r="G101" t="str">
        <f t="shared" ca="1" si="9"/>
        <v xml:space="preserve">{"nodeID":"1700099", "floor":"1", "zone":"D", "area":"17", "bay":"17", "hid":"00", "Xaxis":"10400", "Yaxis":"5605" ,"type":"common","updateTime":0} </v>
      </c>
      <c r="H101">
        <f t="shared" si="10"/>
        <v>1</v>
      </c>
      <c r="I101" t="str">
        <f t="shared" ca="1" si="11"/>
        <v>D</v>
      </c>
      <c r="J101">
        <f t="shared" si="14"/>
        <v>17</v>
      </c>
      <c r="K101" s="36" t="str">
        <f t="shared" ca="1" si="12"/>
        <v>17</v>
      </c>
      <c r="L101" s="36" t="str">
        <f t="shared" ca="1" si="13"/>
        <v>00</v>
      </c>
      <c r="M101" s="21" t="s">
        <v>66</v>
      </c>
    </row>
    <row r="102" spans="1:13" x14ac:dyDescent="0.4">
      <c r="A102">
        <v>5</v>
      </c>
      <c r="D102" s="26" t="s">
        <v>177</v>
      </c>
      <c r="E102">
        <f t="shared" si="8"/>
        <v>10400</v>
      </c>
      <c r="F102">
        <f t="shared" si="15"/>
        <v>5610</v>
      </c>
      <c r="G102" t="str">
        <f t="shared" ca="1" si="9"/>
        <v xml:space="preserve">{"nodeID":"1700100", "floor":"1", "zone":"D", "area":"17", "bay":"17", "hid":"00", "Xaxis":"10400", "Yaxis":"5610" ,"type":"common","updateTime":0} </v>
      </c>
      <c r="H102">
        <f t="shared" si="10"/>
        <v>1</v>
      </c>
      <c r="I102" t="str">
        <f t="shared" ca="1" si="11"/>
        <v>D</v>
      </c>
      <c r="J102">
        <f t="shared" si="14"/>
        <v>17</v>
      </c>
      <c r="K102" s="36" t="str">
        <f t="shared" ca="1" si="12"/>
        <v>17</v>
      </c>
      <c r="L102" s="36" t="str">
        <f t="shared" ca="1" si="13"/>
        <v>00</v>
      </c>
      <c r="M102" s="21" t="s">
        <v>66</v>
      </c>
    </row>
    <row r="103" spans="1:13" x14ac:dyDescent="0.4">
      <c r="A103">
        <v>10</v>
      </c>
      <c r="D103" s="26" t="s">
        <v>178</v>
      </c>
      <c r="E103">
        <f t="shared" si="8"/>
        <v>10400</v>
      </c>
      <c r="F103">
        <f t="shared" si="15"/>
        <v>5620</v>
      </c>
      <c r="G103" t="str">
        <f t="shared" ca="1" si="9"/>
        <v xml:space="preserve">{"nodeID":"1700101", "floor":"1", "zone":"D", "area":"17", "bay":"17", "hid":"00", "Xaxis":"10400", "Yaxis":"5620" ,"type":"common","updateTime":0} </v>
      </c>
      <c r="H103">
        <f t="shared" si="10"/>
        <v>1</v>
      </c>
      <c r="I103" t="str">
        <f t="shared" ca="1" si="11"/>
        <v>D</v>
      </c>
      <c r="J103">
        <f t="shared" si="14"/>
        <v>17</v>
      </c>
      <c r="K103" s="36" t="str">
        <f t="shared" ca="1" si="12"/>
        <v>17</v>
      </c>
      <c r="L103" s="36" t="str">
        <f t="shared" ca="1" si="13"/>
        <v>00</v>
      </c>
      <c r="M103" s="21" t="s">
        <v>66</v>
      </c>
    </row>
    <row r="104" spans="1:13" x14ac:dyDescent="0.4">
      <c r="A104">
        <v>10</v>
      </c>
      <c r="D104" s="26" t="s">
        <v>179</v>
      </c>
      <c r="E104">
        <f t="shared" si="8"/>
        <v>10400</v>
      </c>
      <c r="F104">
        <f t="shared" si="15"/>
        <v>5630</v>
      </c>
      <c r="G104" t="str">
        <f t="shared" ca="1" si="9"/>
        <v xml:space="preserve">{"nodeID":"1700102", "floor":"1", "zone":"D", "area":"17", "bay":"17", "hid":"00", "Xaxis":"10400", "Yaxis":"5630" ,"type":"common","updateTime":0} </v>
      </c>
      <c r="H104">
        <f t="shared" si="10"/>
        <v>1</v>
      </c>
      <c r="I104" t="str">
        <f t="shared" ca="1" si="11"/>
        <v>D</v>
      </c>
      <c r="J104">
        <f t="shared" si="14"/>
        <v>17</v>
      </c>
      <c r="K104" s="36" t="str">
        <f t="shared" ca="1" si="12"/>
        <v>17</v>
      </c>
      <c r="L104" s="36" t="str">
        <f t="shared" ca="1" si="13"/>
        <v>00</v>
      </c>
      <c r="M104" s="21" t="s">
        <v>66</v>
      </c>
    </row>
    <row r="105" spans="1:13" x14ac:dyDescent="0.4">
      <c r="A105">
        <v>10</v>
      </c>
      <c r="D105" s="26" t="s">
        <v>180</v>
      </c>
      <c r="E105">
        <f t="shared" si="8"/>
        <v>10400</v>
      </c>
      <c r="F105">
        <f t="shared" si="15"/>
        <v>5640</v>
      </c>
      <c r="G105" t="str">
        <f t="shared" ca="1" si="9"/>
        <v xml:space="preserve">{"nodeID":"1700103", "floor":"1", "zone":"D", "area":"17", "bay":"17", "hid":"00", "Xaxis":"10400", "Yaxis":"5640" ,"type":"common","updateTime":0} </v>
      </c>
      <c r="H105">
        <f t="shared" si="10"/>
        <v>1</v>
      </c>
      <c r="I105" t="str">
        <f t="shared" ca="1" si="11"/>
        <v>D</v>
      </c>
      <c r="J105">
        <f t="shared" si="14"/>
        <v>17</v>
      </c>
      <c r="K105" s="36" t="str">
        <f t="shared" ca="1" si="12"/>
        <v>17</v>
      </c>
      <c r="L105" s="36" t="str">
        <f t="shared" ca="1" si="13"/>
        <v>00</v>
      </c>
      <c r="M105" s="21" t="s">
        <v>66</v>
      </c>
    </row>
    <row r="106" spans="1:13" x14ac:dyDescent="0.4">
      <c r="A106">
        <v>10</v>
      </c>
      <c r="D106" s="26" t="s">
        <v>181</v>
      </c>
      <c r="E106">
        <f t="shared" si="8"/>
        <v>10400</v>
      </c>
      <c r="F106">
        <f t="shared" si="15"/>
        <v>5650</v>
      </c>
      <c r="G106" t="str">
        <f t="shared" ca="1" si="9"/>
        <v xml:space="preserve">{"nodeID":"1700104", "floor":"1", "zone":"D", "area":"17", "bay":"17", "hid":"00", "Xaxis":"10400", "Yaxis":"5650" ,"type":"common","updateTime":0} </v>
      </c>
      <c r="H106">
        <f t="shared" si="10"/>
        <v>1</v>
      </c>
      <c r="I106" t="str">
        <f t="shared" ca="1" si="11"/>
        <v>D</v>
      </c>
      <c r="J106">
        <f t="shared" si="14"/>
        <v>17</v>
      </c>
      <c r="K106" s="36" t="str">
        <f t="shared" ca="1" si="12"/>
        <v>17</v>
      </c>
      <c r="L106" s="36" t="str">
        <f t="shared" ca="1" si="13"/>
        <v>00</v>
      </c>
      <c r="M106" s="21" t="s">
        <v>66</v>
      </c>
    </row>
    <row r="107" spans="1:13" x14ac:dyDescent="0.4">
      <c r="A107">
        <v>5</v>
      </c>
      <c r="D107" s="26" t="s">
        <v>182</v>
      </c>
      <c r="E107">
        <f t="shared" si="8"/>
        <v>10400</v>
      </c>
      <c r="F107">
        <f t="shared" si="15"/>
        <v>5655</v>
      </c>
      <c r="G107" t="str">
        <f t="shared" ca="1" si="9"/>
        <v xml:space="preserve">{"nodeID":"1700105", "floor":"1", "zone":"D", "area":"17", "bay":"17", "hid":"00", "Xaxis":"10400", "Yaxis":"5655" ,"type":"common","updateTime":0} </v>
      </c>
      <c r="H107">
        <f t="shared" si="10"/>
        <v>1</v>
      </c>
      <c r="I107" t="str">
        <f t="shared" ca="1" si="11"/>
        <v>D</v>
      </c>
      <c r="J107">
        <f t="shared" si="14"/>
        <v>17</v>
      </c>
      <c r="K107" s="36" t="str">
        <f t="shared" ca="1" si="12"/>
        <v>17</v>
      </c>
      <c r="L107" s="36" t="str">
        <f t="shared" ca="1" si="13"/>
        <v>00</v>
      </c>
      <c r="M107" s="21" t="s">
        <v>66</v>
      </c>
    </row>
    <row r="108" spans="1:13" x14ac:dyDescent="0.4">
      <c r="A108">
        <v>5</v>
      </c>
      <c r="D108" s="26" t="s">
        <v>183</v>
      </c>
      <c r="E108">
        <f t="shared" si="8"/>
        <v>10400</v>
      </c>
      <c r="F108">
        <f t="shared" si="15"/>
        <v>5660</v>
      </c>
      <c r="G108" t="str">
        <f t="shared" ca="1" si="9"/>
        <v xml:space="preserve">{"nodeID":"1700106", "floor":"1", "zone":"D", "area":"17", "bay":"17", "hid":"00", "Xaxis":"10400", "Yaxis":"5660" ,"type":"common","updateTime":0} </v>
      </c>
      <c r="H108">
        <f t="shared" si="10"/>
        <v>1</v>
      </c>
      <c r="I108" t="str">
        <f t="shared" ca="1" si="11"/>
        <v>D</v>
      </c>
      <c r="J108">
        <f t="shared" si="14"/>
        <v>17</v>
      </c>
      <c r="K108" s="36" t="str">
        <f t="shared" ca="1" si="12"/>
        <v>17</v>
      </c>
      <c r="L108" s="36" t="str">
        <f t="shared" ca="1" si="13"/>
        <v>00</v>
      </c>
      <c r="M108" s="21" t="s">
        <v>66</v>
      </c>
    </row>
    <row r="109" spans="1:13" x14ac:dyDescent="0.4">
      <c r="A109">
        <v>5</v>
      </c>
      <c r="D109" s="26" t="s">
        <v>184</v>
      </c>
      <c r="E109">
        <f t="shared" si="8"/>
        <v>10400</v>
      </c>
      <c r="F109">
        <f t="shared" si="15"/>
        <v>5665</v>
      </c>
      <c r="G109" t="str">
        <f t="shared" ca="1" si="9"/>
        <v xml:space="preserve">{"nodeID":"1700107", "floor":"1", "zone":"D", "area":"17", "bay":"17", "hid":"00", "Xaxis":"10400", "Yaxis":"5665" ,"type":"common","updateTime":0} </v>
      </c>
      <c r="H109">
        <f t="shared" si="10"/>
        <v>1</v>
      </c>
      <c r="I109" t="str">
        <f t="shared" ca="1" si="11"/>
        <v>D</v>
      </c>
      <c r="J109">
        <f t="shared" si="14"/>
        <v>17</v>
      </c>
      <c r="K109" s="36" t="str">
        <f t="shared" ca="1" si="12"/>
        <v>17</v>
      </c>
      <c r="L109" s="36" t="str">
        <f t="shared" ca="1" si="13"/>
        <v>00</v>
      </c>
      <c r="M109" s="21" t="s">
        <v>66</v>
      </c>
    </row>
    <row r="110" spans="1:13" x14ac:dyDescent="0.4">
      <c r="A110">
        <v>5</v>
      </c>
      <c r="D110" s="26" t="s">
        <v>185</v>
      </c>
      <c r="E110">
        <f t="shared" si="8"/>
        <v>10400</v>
      </c>
      <c r="F110">
        <f t="shared" si="15"/>
        <v>5670</v>
      </c>
      <c r="G110" t="str">
        <f t="shared" ca="1" si="9"/>
        <v xml:space="preserve">{"nodeID":"1700108", "floor":"1", "zone":"D", "area":"17", "bay":"17", "hid":"00", "Xaxis":"10400", "Yaxis":"5670" ,"type":"common","updateTime":0} </v>
      </c>
      <c r="H110">
        <f t="shared" si="10"/>
        <v>1</v>
      </c>
      <c r="I110" t="str">
        <f t="shared" ca="1" si="11"/>
        <v>D</v>
      </c>
      <c r="J110">
        <f t="shared" si="14"/>
        <v>17</v>
      </c>
      <c r="K110" s="36" t="str">
        <f t="shared" ca="1" si="12"/>
        <v>17</v>
      </c>
      <c r="L110" s="36" t="str">
        <f t="shared" ca="1" si="13"/>
        <v>00</v>
      </c>
      <c r="M110" s="21" t="s">
        <v>66</v>
      </c>
    </row>
    <row r="111" spans="1:13" x14ac:dyDescent="0.4">
      <c r="A111">
        <v>5</v>
      </c>
      <c r="D111" s="26" t="s">
        <v>186</v>
      </c>
      <c r="E111">
        <f t="shared" si="8"/>
        <v>10400</v>
      </c>
      <c r="F111">
        <f t="shared" si="15"/>
        <v>5675</v>
      </c>
      <c r="G111" t="str">
        <f t="shared" ca="1" si="9"/>
        <v xml:space="preserve">{"nodeID":"1700109", "floor":"1", "zone":"D", "area":"17", "bay":"17", "hid":"00", "Xaxis":"10400", "Yaxis":"5675" ,"type":"common","updateTime":0} </v>
      </c>
      <c r="H111">
        <f t="shared" si="10"/>
        <v>1</v>
      </c>
      <c r="I111" t="str">
        <f t="shared" ca="1" si="11"/>
        <v>D</v>
      </c>
      <c r="J111">
        <f t="shared" si="14"/>
        <v>17</v>
      </c>
      <c r="K111" s="36" t="str">
        <f t="shared" ca="1" si="12"/>
        <v>17</v>
      </c>
      <c r="L111" s="36" t="str">
        <f t="shared" ca="1" si="13"/>
        <v>00</v>
      </c>
      <c r="M111" s="21" t="s">
        <v>66</v>
      </c>
    </row>
    <row r="112" spans="1:13" x14ac:dyDescent="0.4">
      <c r="A112">
        <v>5</v>
      </c>
      <c r="D112" s="26" t="s">
        <v>187</v>
      </c>
      <c r="E112">
        <f t="shared" si="8"/>
        <v>10400</v>
      </c>
      <c r="F112">
        <f t="shared" si="15"/>
        <v>5680</v>
      </c>
      <c r="G112" t="str">
        <f t="shared" ca="1" si="9"/>
        <v xml:space="preserve">{"nodeID":"1700110", "floor":"1", "zone":"D", "area":"17", "bay":"17", "hid":"00", "Xaxis":"10400", "Yaxis":"5680" ,"type":"common","updateTime":0} </v>
      </c>
      <c r="H112">
        <f t="shared" si="10"/>
        <v>1</v>
      </c>
      <c r="I112" t="str">
        <f t="shared" ca="1" si="11"/>
        <v>D</v>
      </c>
      <c r="J112">
        <f t="shared" si="14"/>
        <v>17</v>
      </c>
      <c r="K112" s="36" t="str">
        <f t="shared" ca="1" si="12"/>
        <v>17</v>
      </c>
      <c r="L112" s="36" t="str">
        <f t="shared" ca="1" si="13"/>
        <v>00</v>
      </c>
      <c r="M112" s="21" t="s">
        <v>66</v>
      </c>
    </row>
    <row r="113" spans="1:13" x14ac:dyDescent="0.4">
      <c r="A113">
        <v>5</v>
      </c>
      <c r="D113" s="26" t="s">
        <v>188</v>
      </c>
      <c r="E113">
        <f t="shared" si="8"/>
        <v>10400</v>
      </c>
      <c r="F113">
        <f t="shared" si="15"/>
        <v>5685</v>
      </c>
      <c r="G113" t="str">
        <f t="shared" ca="1" si="9"/>
        <v xml:space="preserve">{"nodeID":"1700111", "floor":"1", "zone":"D", "area":"17", "bay":"17", "hid":"00", "Xaxis":"10400", "Yaxis":"5685" ,"type":"common","updateTime":0} </v>
      </c>
      <c r="H113">
        <f t="shared" si="10"/>
        <v>1</v>
      </c>
      <c r="I113" t="str">
        <f t="shared" ca="1" si="11"/>
        <v>D</v>
      </c>
      <c r="J113">
        <f t="shared" si="14"/>
        <v>17</v>
      </c>
      <c r="K113" s="36" t="str">
        <f t="shared" ca="1" si="12"/>
        <v>17</v>
      </c>
      <c r="L113" s="36" t="str">
        <f t="shared" ca="1" si="13"/>
        <v>00</v>
      </c>
      <c r="M113" s="21" t="s">
        <v>66</v>
      </c>
    </row>
    <row r="114" spans="1:13" x14ac:dyDescent="0.4">
      <c r="A114">
        <v>5</v>
      </c>
      <c r="D114" s="26" t="s">
        <v>189</v>
      </c>
      <c r="E114">
        <f t="shared" si="8"/>
        <v>10400</v>
      </c>
      <c r="F114">
        <f t="shared" si="15"/>
        <v>5690</v>
      </c>
      <c r="G114" t="str">
        <f t="shared" ca="1" si="9"/>
        <v xml:space="preserve">{"nodeID":"1700112", "floor":"1", "zone":"D", "area":"17", "bay":"17", "hid":"00", "Xaxis":"10400", "Yaxis":"5690" ,"type":"common","updateTime":0} </v>
      </c>
      <c r="H114">
        <f t="shared" si="10"/>
        <v>1</v>
      </c>
      <c r="I114" t="str">
        <f t="shared" ca="1" si="11"/>
        <v>D</v>
      </c>
      <c r="J114">
        <f t="shared" si="14"/>
        <v>17</v>
      </c>
      <c r="K114" s="36" t="str">
        <f t="shared" ca="1" si="12"/>
        <v>17</v>
      </c>
      <c r="L114" s="36" t="str">
        <f t="shared" ca="1" si="13"/>
        <v>00</v>
      </c>
      <c r="M114" s="21" t="s">
        <v>66</v>
      </c>
    </row>
    <row r="115" spans="1:13" x14ac:dyDescent="0.4">
      <c r="A115">
        <v>5</v>
      </c>
      <c r="D115" s="26" t="s">
        <v>190</v>
      </c>
      <c r="E115">
        <f t="shared" si="8"/>
        <v>10400</v>
      </c>
      <c r="F115">
        <f t="shared" si="15"/>
        <v>5695</v>
      </c>
      <c r="G115" t="str">
        <f t="shared" ca="1" si="9"/>
        <v xml:space="preserve">{"nodeID":"1700113", "floor":"1", "zone":"D", "area":"17", "bay":"17", "hid":"00", "Xaxis":"10400", "Yaxis":"5695" ,"type":"common","updateTime":0} </v>
      </c>
      <c r="H115">
        <f t="shared" si="10"/>
        <v>1</v>
      </c>
      <c r="I115" t="str">
        <f t="shared" ca="1" si="11"/>
        <v>D</v>
      </c>
      <c r="J115">
        <f t="shared" si="14"/>
        <v>17</v>
      </c>
      <c r="K115" s="36" t="str">
        <f t="shared" ca="1" si="12"/>
        <v>17</v>
      </c>
      <c r="L115" s="36" t="str">
        <f t="shared" ca="1" si="13"/>
        <v>00</v>
      </c>
      <c r="M115" s="21" t="s">
        <v>66</v>
      </c>
    </row>
    <row r="116" spans="1:13" x14ac:dyDescent="0.4">
      <c r="A116">
        <v>5</v>
      </c>
      <c r="D116" s="26" t="s">
        <v>191</v>
      </c>
      <c r="E116">
        <f t="shared" si="8"/>
        <v>10400</v>
      </c>
      <c r="F116">
        <f t="shared" si="15"/>
        <v>5700</v>
      </c>
      <c r="G116" t="str">
        <f t="shared" ca="1" si="9"/>
        <v xml:space="preserve">{"nodeID":"1700114", "floor":"1", "zone":"D", "area":"17", "bay":"17", "hid":"00", "Xaxis":"10400", "Yaxis":"5700" ,"type":"common","updateTime":0} </v>
      </c>
      <c r="H116">
        <f t="shared" si="10"/>
        <v>1</v>
      </c>
      <c r="I116" t="str">
        <f t="shared" ca="1" si="11"/>
        <v>D</v>
      </c>
      <c r="J116">
        <f t="shared" si="14"/>
        <v>17</v>
      </c>
      <c r="K116" s="36" t="str">
        <f t="shared" ca="1" si="12"/>
        <v>17</v>
      </c>
      <c r="L116" s="36" t="str">
        <f t="shared" ca="1" si="13"/>
        <v>00</v>
      </c>
      <c r="M116" s="21" t="s">
        <v>66</v>
      </c>
    </row>
    <row r="117" spans="1:13" x14ac:dyDescent="0.4">
      <c r="A117">
        <v>20</v>
      </c>
      <c r="D117" s="26" t="s">
        <v>192</v>
      </c>
      <c r="E117">
        <f t="shared" si="8"/>
        <v>10400</v>
      </c>
      <c r="F117">
        <f t="shared" si="15"/>
        <v>5720</v>
      </c>
      <c r="G117" t="str">
        <f t="shared" ca="1" si="9"/>
        <v xml:space="preserve">{"nodeID":"1700115", "floor":"1", "zone":"D", "area":"17", "bay":"17", "hid":"00", "Xaxis":"10400", "Yaxis":"5720" ,"type":"common","updateTime":0} </v>
      </c>
      <c r="H117">
        <f t="shared" si="10"/>
        <v>1</v>
      </c>
      <c r="I117" t="str">
        <f t="shared" ca="1" si="11"/>
        <v>D</v>
      </c>
      <c r="J117">
        <f t="shared" si="14"/>
        <v>17</v>
      </c>
      <c r="K117" s="36" t="str">
        <f t="shared" ca="1" si="12"/>
        <v>17</v>
      </c>
      <c r="L117" s="36" t="str">
        <f t="shared" ca="1" si="13"/>
        <v>00</v>
      </c>
      <c r="M117" s="21" t="s">
        <v>66</v>
      </c>
    </row>
    <row r="118" spans="1:13" x14ac:dyDescent="0.4">
      <c r="A118">
        <v>20</v>
      </c>
      <c r="D118" s="26" t="s">
        <v>193</v>
      </c>
      <c r="E118">
        <f t="shared" si="8"/>
        <v>10400</v>
      </c>
      <c r="F118">
        <f t="shared" si="15"/>
        <v>5740</v>
      </c>
      <c r="G118" t="str">
        <f t="shared" ca="1" si="9"/>
        <v xml:space="preserve">{"nodeID":"1700116", "floor":"1", "zone":"D", "area":"17", "bay":"17", "hid":"00", "Xaxis":"10400", "Yaxis":"5740" ,"type":"common","updateTime":0} </v>
      </c>
      <c r="H118">
        <f t="shared" si="10"/>
        <v>1</v>
      </c>
      <c r="I118" t="str">
        <f t="shared" ca="1" si="11"/>
        <v>D</v>
      </c>
      <c r="J118">
        <f t="shared" si="14"/>
        <v>17</v>
      </c>
      <c r="K118" s="36" t="str">
        <f t="shared" ca="1" si="12"/>
        <v>17</v>
      </c>
      <c r="L118" s="36" t="str">
        <f t="shared" ca="1" si="13"/>
        <v>00</v>
      </c>
      <c r="M118" s="21" t="s">
        <v>66</v>
      </c>
    </row>
    <row r="119" spans="1:13" x14ac:dyDescent="0.4">
      <c r="A119">
        <v>20</v>
      </c>
      <c r="D119" s="26" t="s">
        <v>194</v>
      </c>
      <c r="E119">
        <f t="shared" si="8"/>
        <v>10400</v>
      </c>
      <c r="F119">
        <f t="shared" si="15"/>
        <v>5760</v>
      </c>
      <c r="G119" t="str">
        <f t="shared" ca="1" si="9"/>
        <v xml:space="preserve">{"nodeID":"1700117", "floor":"1", "zone":"D", "area":"17", "bay":"17", "hid":"00", "Xaxis":"10400", "Yaxis":"5760" ,"type":"common","updateTime":0} </v>
      </c>
      <c r="H119">
        <f t="shared" si="10"/>
        <v>1</v>
      </c>
      <c r="I119" t="str">
        <f t="shared" ca="1" si="11"/>
        <v>D</v>
      </c>
      <c r="J119">
        <f t="shared" si="14"/>
        <v>17</v>
      </c>
      <c r="K119" s="36" t="str">
        <f t="shared" ca="1" si="12"/>
        <v>17</v>
      </c>
      <c r="L119" s="36" t="str">
        <f t="shared" ca="1" si="13"/>
        <v>00</v>
      </c>
      <c r="M119" s="21" t="s">
        <v>66</v>
      </c>
    </row>
    <row r="120" spans="1:13" x14ac:dyDescent="0.4">
      <c r="A120">
        <v>20</v>
      </c>
      <c r="D120" s="26" t="s">
        <v>195</v>
      </c>
      <c r="E120">
        <f t="shared" si="8"/>
        <v>10400</v>
      </c>
      <c r="F120">
        <f t="shared" si="15"/>
        <v>5780</v>
      </c>
      <c r="G120" t="str">
        <f t="shared" ca="1" si="9"/>
        <v xml:space="preserve">{"nodeID":"1700118", "floor":"1", "zone":"D", "area":"17", "bay":"17", "hid":"00", "Xaxis":"10400", "Yaxis":"5780" ,"type":"common","updateTime":0} </v>
      </c>
      <c r="H120">
        <f t="shared" si="10"/>
        <v>1</v>
      </c>
      <c r="I120" t="str">
        <f t="shared" ca="1" si="11"/>
        <v>D</v>
      </c>
      <c r="J120">
        <f t="shared" si="14"/>
        <v>17</v>
      </c>
      <c r="K120" s="36" t="str">
        <f t="shared" ca="1" si="12"/>
        <v>17</v>
      </c>
      <c r="L120" s="36" t="str">
        <f t="shared" ca="1" si="13"/>
        <v>00</v>
      </c>
      <c r="M120" s="21" t="s">
        <v>66</v>
      </c>
    </row>
    <row r="121" spans="1:13" x14ac:dyDescent="0.4">
      <c r="A121">
        <v>20</v>
      </c>
      <c r="D121" s="26" t="s">
        <v>196</v>
      </c>
      <c r="E121">
        <f t="shared" si="8"/>
        <v>10400</v>
      </c>
      <c r="F121">
        <f t="shared" si="15"/>
        <v>5800</v>
      </c>
      <c r="G121" t="str">
        <f t="shared" ca="1" si="9"/>
        <v xml:space="preserve">{"nodeID":"1700119", "floor":"1", "zone":"D", "area":"17", "bay":"17", "hid":"00", "Xaxis":"10400", "Yaxis":"5800" ,"type":"common","updateTime":0} </v>
      </c>
      <c r="H121">
        <f t="shared" si="10"/>
        <v>1</v>
      </c>
      <c r="I121" t="str">
        <f t="shared" ca="1" si="11"/>
        <v>D</v>
      </c>
      <c r="J121">
        <f t="shared" si="14"/>
        <v>17</v>
      </c>
      <c r="K121" s="36" t="str">
        <f t="shared" ca="1" si="12"/>
        <v>17</v>
      </c>
      <c r="L121" s="36" t="str">
        <f t="shared" ca="1" si="13"/>
        <v>00</v>
      </c>
      <c r="M121" s="21" t="s">
        <v>66</v>
      </c>
    </row>
    <row r="122" spans="1:13" x14ac:dyDescent="0.4">
      <c r="A122">
        <v>30</v>
      </c>
      <c r="D122" s="26" t="s">
        <v>197</v>
      </c>
      <c r="E122">
        <f t="shared" si="8"/>
        <v>10400</v>
      </c>
      <c r="F122">
        <f t="shared" si="15"/>
        <v>5830</v>
      </c>
      <c r="G122" t="str">
        <f t="shared" ca="1" si="9"/>
        <v xml:space="preserve">{"nodeID":"1700120", "floor":"1", "zone":"D", "area":"17", "bay":"17", "hid":"00", "Xaxis":"10400", "Yaxis":"5830" ,"type":"common","updateTime":0} </v>
      </c>
      <c r="H122">
        <f t="shared" si="10"/>
        <v>1</v>
      </c>
      <c r="I122" t="str">
        <f t="shared" ca="1" si="11"/>
        <v>D</v>
      </c>
      <c r="J122">
        <f t="shared" si="14"/>
        <v>17</v>
      </c>
      <c r="K122" s="36" t="str">
        <f t="shared" ca="1" si="12"/>
        <v>17</v>
      </c>
      <c r="L122" s="36" t="str">
        <f t="shared" ca="1" si="13"/>
        <v>00</v>
      </c>
      <c r="M122" s="21" t="s">
        <v>66</v>
      </c>
    </row>
    <row r="123" spans="1:13" x14ac:dyDescent="0.4">
      <c r="A123">
        <v>5</v>
      </c>
      <c r="D123" s="26" t="s">
        <v>198</v>
      </c>
      <c r="E123">
        <f t="shared" si="8"/>
        <v>10400</v>
      </c>
      <c r="F123">
        <f t="shared" si="15"/>
        <v>5835</v>
      </c>
      <c r="G123" t="str">
        <f t="shared" ca="1" si="9"/>
        <v xml:space="preserve">{"nodeID":"1700121", "floor":"1", "zone":"D", "area":"17", "bay":"17", "hid":"00", "Xaxis":"10400", "Yaxis":"5835" ,"type":"common","updateTime":0} </v>
      </c>
      <c r="H123">
        <f t="shared" si="10"/>
        <v>1</v>
      </c>
      <c r="I123" t="str">
        <f t="shared" ca="1" si="11"/>
        <v>D</v>
      </c>
      <c r="J123">
        <f t="shared" si="14"/>
        <v>17</v>
      </c>
      <c r="K123" s="36" t="str">
        <f t="shared" ca="1" si="12"/>
        <v>17</v>
      </c>
      <c r="L123" s="36" t="str">
        <f t="shared" ca="1" si="13"/>
        <v>00</v>
      </c>
      <c r="M123" s="21" t="s">
        <v>66</v>
      </c>
    </row>
    <row r="124" spans="1:13" x14ac:dyDescent="0.4">
      <c r="A124">
        <v>5</v>
      </c>
      <c r="D124" s="26" t="s">
        <v>199</v>
      </c>
      <c r="E124">
        <f t="shared" si="8"/>
        <v>10400</v>
      </c>
      <c r="F124">
        <f t="shared" si="15"/>
        <v>5840</v>
      </c>
      <c r="G124" t="str">
        <f t="shared" ca="1" si="9"/>
        <v xml:space="preserve">{"nodeID":"1700122", "floor":"1", "zone":"D", "area":"17", "bay":"17", "hid":"00", "Xaxis":"10400", "Yaxis":"5840" ,"type":"common","updateTime":0} </v>
      </c>
      <c r="H124">
        <f t="shared" si="10"/>
        <v>1</v>
      </c>
      <c r="I124" t="str">
        <f t="shared" ca="1" si="11"/>
        <v>D</v>
      </c>
      <c r="J124">
        <f t="shared" si="14"/>
        <v>17</v>
      </c>
      <c r="K124" s="36" t="str">
        <f t="shared" ca="1" si="12"/>
        <v>17</v>
      </c>
      <c r="L124" s="36" t="str">
        <f t="shared" ca="1" si="13"/>
        <v>00</v>
      </c>
      <c r="M124" s="21" t="s">
        <v>66</v>
      </c>
    </row>
    <row r="125" spans="1:13" x14ac:dyDescent="0.4">
      <c r="A125">
        <v>5</v>
      </c>
      <c r="D125" s="26" t="s">
        <v>200</v>
      </c>
      <c r="E125">
        <f t="shared" si="8"/>
        <v>10400</v>
      </c>
      <c r="F125">
        <f t="shared" si="15"/>
        <v>5845</v>
      </c>
      <c r="G125" t="str">
        <f t="shared" ca="1" si="9"/>
        <v xml:space="preserve">{"nodeID":"1700123", "floor":"1", "zone":"D", "area":"17", "bay":"17", "hid":"00", "Xaxis":"10400", "Yaxis":"5845" ,"type":"common","updateTime":0} </v>
      </c>
      <c r="H125">
        <f t="shared" si="10"/>
        <v>1</v>
      </c>
      <c r="I125" t="str">
        <f t="shared" ca="1" si="11"/>
        <v>D</v>
      </c>
      <c r="J125">
        <f t="shared" si="14"/>
        <v>17</v>
      </c>
      <c r="K125" s="36" t="str">
        <f t="shared" ca="1" si="12"/>
        <v>17</v>
      </c>
      <c r="L125" s="36" t="str">
        <f t="shared" ca="1" si="13"/>
        <v>00</v>
      </c>
      <c r="M125" s="21" t="s">
        <v>66</v>
      </c>
    </row>
    <row r="126" spans="1:13" x14ac:dyDescent="0.4">
      <c r="A126">
        <v>5</v>
      </c>
      <c r="D126" s="26" t="s">
        <v>201</v>
      </c>
      <c r="E126">
        <f t="shared" si="8"/>
        <v>10400</v>
      </c>
      <c r="F126">
        <f t="shared" si="15"/>
        <v>5850</v>
      </c>
      <c r="G126" t="str">
        <f t="shared" ca="1" si="9"/>
        <v xml:space="preserve">{"nodeID":"1700124", "floor":"1", "zone":"D", "area":"17", "bay":"17", "hid":"00", "Xaxis":"10400", "Yaxis":"5850" ,"type":"common","updateTime":0} </v>
      </c>
      <c r="H126">
        <f t="shared" si="10"/>
        <v>1</v>
      </c>
      <c r="I126" t="str">
        <f t="shared" ca="1" si="11"/>
        <v>D</v>
      </c>
      <c r="J126">
        <f t="shared" si="14"/>
        <v>17</v>
      </c>
      <c r="K126" s="36" t="str">
        <f t="shared" ca="1" si="12"/>
        <v>17</v>
      </c>
      <c r="L126" s="36" t="str">
        <f t="shared" ca="1" si="13"/>
        <v>00</v>
      </c>
      <c r="M126" s="21" t="s">
        <v>66</v>
      </c>
    </row>
    <row r="127" spans="1:13" x14ac:dyDescent="0.4">
      <c r="A127">
        <v>5</v>
      </c>
      <c r="D127" s="26" t="s">
        <v>202</v>
      </c>
      <c r="E127">
        <f t="shared" si="8"/>
        <v>10400</v>
      </c>
      <c r="F127">
        <f t="shared" si="15"/>
        <v>5855</v>
      </c>
      <c r="G127" t="str">
        <f t="shared" ca="1" si="9"/>
        <v xml:space="preserve">{"nodeID":"1700125", "floor":"1", "zone":"D", "area":"17", "bay":"17", "hid":"00", "Xaxis":"10400", "Yaxis":"5855" ,"type":"common","updateTime":0} </v>
      </c>
      <c r="H127">
        <f t="shared" si="10"/>
        <v>1</v>
      </c>
      <c r="I127" t="str">
        <f t="shared" ca="1" si="11"/>
        <v>D</v>
      </c>
      <c r="J127">
        <f t="shared" si="14"/>
        <v>17</v>
      </c>
      <c r="K127" s="36" t="str">
        <f t="shared" ca="1" si="12"/>
        <v>17</v>
      </c>
      <c r="L127" s="36" t="str">
        <f t="shared" ca="1" si="13"/>
        <v>00</v>
      </c>
      <c r="M127" s="21" t="s">
        <v>66</v>
      </c>
    </row>
    <row r="128" spans="1:13" x14ac:dyDescent="0.4">
      <c r="A128">
        <v>5</v>
      </c>
      <c r="D128" s="26" t="s">
        <v>203</v>
      </c>
      <c r="E128">
        <f t="shared" si="8"/>
        <v>10400</v>
      </c>
      <c r="F128">
        <f t="shared" si="15"/>
        <v>5860</v>
      </c>
      <c r="G128" t="str">
        <f t="shared" ca="1" si="9"/>
        <v xml:space="preserve">{"nodeID":"1700126", "floor":"1", "zone":"D", "area":"17", "bay":"17", "hid":"00", "Xaxis":"10400", "Yaxis":"5860" ,"type":"common","updateTime":0} </v>
      </c>
      <c r="H128">
        <f t="shared" si="10"/>
        <v>1</v>
      </c>
      <c r="I128" t="str">
        <f t="shared" ca="1" si="11"/>
        <v>D</v>
      </c>
      <c r="J128">
        <f t="shared" si="14"/>
        <v>17</v>
      </c>
      <c r="K128" s="36" t="str">
        <f t="shared" ca="1" si="12"/>
        <v>17</v>
      </c>
      <c r="L128" s="36" t="str">
        <f t="shared" ca="1" si="13"/>
        <v>00</v>
      </c>
      <c r="M128" s="21" t="s">
        <v>66</v>
      </c>
    </row>
    <row r="129" spans="1:13" x14ac:dyDescent="0.4">
      <c r="A129">
        <v>10</v>
      </c>
      <c r="D129" s="26" t="s">
        <v>204</v>
      </c>
      <c r="E129">
        <f t="shared" si="8"/>
        <v>10400</v>
      </c>
      <c r="F129">
        <f t="shared" si="15"/>
        <v>5870</v>
      </c>
      <c r="G129" t="str">
        <f t="shared" ca="1" si="9"/>
        <v xml:space="preserve">{"nodeID":"1700127", "floor":"1", "zone":"D", "area":"17", "bay":"17", "hid":"00", "Xaxis":"10400", "Yaxis":"5870" ,"type":"common","updateTime":0} </v>
      </c>
      <c r="H129">
        <f t="shared" si="10"/>
        <v>1</v>
      </c>
      <c r="I129" t="str">
        <f t="shared" ca="1" si="11"/>
        <v>D</v>
      </c>
      <c r="J129">
        <f t="shared" si="14"/>
        <v>17</v>
      </c>
      <c r="K129" s="36" t="str">
        <f t="shared" ca="1" si="12"/>
        <v>17</v>
      </c>
      <c r="L129" s="36" t="str">
        <f t="shared" ca="1" si="13"/>
        <v>00</v>
      </c>
      <c r="M129" s="21" t="s">
        <v>66</v>
      </c>
    </row>
    <row r="130" spans="1:13" x14ac:dyDescent="0.4">
      <c r="A130">
        <v>10</v>
      </c>
      <c r="D130" s="26" t="s">
        <v>205</v>
      </c>
      <c r="E130">
        <f t="shared" si="8"/>
        <v>10400</v>
      </c>
      <c r="F130">
        <f t="shared" si="15"/>
        <v>5880</v>
      </c>
      <c r="G130" t="str">
        <f t="shared" ca="1" si="9"/>
        <v xml:space="preserve">{"nodeID":"1700128", "floor":"1", "zone":"D", "area":"17", "bay":"17", "hid":"00", "Xaxis":"10400", "Yaxis":"5880" ,"type":"common","updateTime":0} </v>
      </c>
      <c r="H130">
        <f t="shared" si="10"/>
        <v>1</v>
      </c>
      <c r="I130" t="str">
        <f t="shared" ca="1" si="11"/>
        <v>D</v>
      </c>
      <c r="J130">
        <f t="shared" si="14"/>
        <v>17</v>
      </c>
      <c r="K130" s="36" t="str">
        <f t="shared" ca="1" si="12"/>
        <v>17</v>
      </c>
      <c r="L130" s="36" t="str">
        <f t="shared" ca="1" si="13"/>
        <v>00</v>
      </c>
      <c r="M130" s="21" t="s">
        <v>66</v>
      </c>
    </row>
    <row r="131" spans="1:13" x14ac:dyDescent="0.4">
      <c r="A131">
        <v>10</v>
      </c>
      <c r="D131" s="26" t="s">
        <v>206</v>
      </c>
      <c r="E131">
        <f t="shared" si="8"/>
        <v>10400</v>
      </c>
      <c r="F131">
        <f t="shared" si="15"/>
        <v>5890</v>
      </c>
      <c r="G131" t="str">
        <f t="shared" ca="1" si="9"/>
        <v xml:space="preserve">{"nodeID":"1700129", "floor":"1", "zone":"D", "area":"17", "bay":"17", "hid":"00", "Xaxis":"10400", "Yaxis":"5890" ,"type":"common","updateTime":0} </v>
      </c>
      <c r="H131">
        <f t="shared" si="10"/>
        <v>1</v>
      </c>
      <c r="I131" t="str">
        <f t="shared" ca="1" si="11"/>
        <v>D</v>
      </c>
      <c r="J131">
        <f t="shared" si="14"/>
        <v>17</v>
      </c>
      <c r="K131" s="36" t="str">
        <f t="shared" ca="1" si="12"/>
        <v>17</v>
      </c>
      <c r="L131" s="36" t="str">
        <f t="shared" ca="1" si="13"/>
        <v>00</v>
      </c>
      <c r="M131" s="21" t="s">
        <v>66</v>
      </c>
    </row>
    <row r="132" spans="1:13" x14ac:dyDescent="0.4">
      <c r="A132">
        <v>10</v>
      </c>
      <c r="D132" s="26" t="s">
        <v>207</v>
      </c>
      <c r="E132">
        <f t="shared" ref="E132:E195" si="16">$B$3</f>
        <v>10400</v>
      </c>
      <c r="F132">
        <f t="shared" si="15"/>
        <v>5900</v>
      </c>
      <c r="G132" t="str">
        <f t="shared" ref="G132:G195" ca="1" si="17">CONCATENATE("{""nodeID"":""",CONCATENATE(K132,D132),"""",", ""floor"":""",H132,"""",", ""zone"":""",I132,"""",", ""area"":""",J132,"""", ", ""bay"":""",K132,"""", ", ""hid"":""",L132,"""", ", ""Xaxis"":""",E132,"""", ", ""Yaxis"":""",F132,"""", " ,""type"":""",M132,"""", ",""updateTime"":0} ")</f>
        <v xml:space="preserve">{"nodeID":"1700130", "floor":"1", "zone":"D", "area":"17", "bay":"17", "hid":"00", "Xaxis":"10400", "Yaxis":"5900" ,"type":"common","updateTime":0} </v>
      </c>
      <c r="H132">
        <f t="shared" ref="H132:H195" si="18">$H$1</f>
        <v>1</v>
      </c>
      <c r="I132" t="str">
        <f t="shared" ref="I132:I195" ca="1" si="19">INDIRECT("I1")</f>
        <v>D</v>
      </c>
      <c r="J132">
        <f t="shared" si="14"/>
        <v>17</v>
      </c>
      <c r="K132" s="36" t="str">
        <f t="shared" ref="K132:K195" ca="1" si="20">INDIRECT("K1")</f>
        <v>17</v>
      </c>
      <c r="L132" s="36" t="str">
        <f t="shared" ref="L132:L195" ca="1" si="21">INDIRECT("L1")</f>
        <v>00</v>
      </c>
      <c r="M132" s="21" t="s">
        <v>66</v>
      </c>
    </row>
    <row r="133" spans="1:13" x14ac:dyDescent="0.4">
      <c r="A133">
        <v>30</v>
      </c>
      <c r="D133" s="26" t="s">
        <v>208</v>
      </c>
      <c r="E133">
        <f t="shared" si="16"/>
        <v>10400</v>
      </c>
      <c r="F133">
        <f t="shared" si="15"/>
        <v>5930</v>
      </c>
      <c r="G133" t="str">
        <f t="shared" ca="1" si="17"/>
        <v xml:space="preserve">{"nodeID":"1700131", "floor":"1", "zone":"D", "area":"17", "bay":"17", "hid":"00", "Xaxis":"10400", "Yaxis":"5930" ,"type":"common","updateTime":0} </v>
      </c>
      <c r="H133">
        <f t="shared" si="18"/>
        <v>1</v>
      </c>
      <c r="I133" t="str">
        <f t="shared" ca="1" si="19"/>
        <v>D</v>
      </c>
      <c r="J133">
        <f t="shared" ref="J133:J196" si="22">$J$1</f>
        <v>17</v>
      </c>
      <c r="K133" s="36" t="str">
        <f t="shared" ca="1" si="20"/>
        <v>17</v>
      </c>
      <c r="L133" s="36" t="str">
        <f t="shared" ca="1" si="21"/>
        <v>00</v>
      </c>
      <c r="M133" s="21" t="s">
        <v>66</v>
      </c>
    </row>
    <row r="134" spans="1:13" x14ac:dyDescent="0.4">
      <c r="A134">
        <v>30</v>
      </c>
      <c r="D134" s="26" t="s">
        <v>209</v>
      </c>
      <c r="E134">
        <f t="shared" si="16"/>
        <v>10400</v>
      </c>
      <c r="F134">
        <f t="shared" ref="F134:F197" si="23">F133+A134</f>
        <v>5960</v>
      </c>
      <c r="G134" t="str">
        <f t="shared" ca="1" si="17"/>
        <v xml:space="preserve">{"nodeID":"1700132", "floor":"1", "zone":"D", "area":"17", "bay":"17", "hid":"00", "Xaxis":"10400", "Yaxis":"5960" ,"type":"common","updateTime":0} </v>
      </c>
      <c r="H134">
        <f t="shared" si="18"/>
        <v>1</v>
      </c>
      <c r="I134" t="str">
        <f t="shared" ca="1" si="19"/>
        <v>D</v>
      </c>
      <c r="J134">
        <f t="shared" si="22"/>
        <v>17</v>
      </c>
      <c r="K134" s="36" t="str">
        <f t="shared" ca="1" si="20"/>
        <v>17</v>
      </c>
      <c r="L134" s="36" t="str">
        <f t="shared" ca="1" si="21"/>
        <v>00</v>
      </c>
      <c r="M134" s="21" t="s">
        <v>66</v>
      </c>
    </row>
    <row r="135" spans="1:13" x14ac:dyDescent="0.4">
      <c r="A135">
        <v>10</v>
      </c>
      <c r="D135" s="26" t="s">
        <v>210</v>
      </c>
      <c r="E135">
        <f t="shared" si="16"/>
        <v>10400</v>
      </c>
      <c r="F135">
        <f t="shared" si="23"/>
        <v>5970</v>
      </c>
      <c r="G135" t="str">
        <f t="shared" ca="1" si="17"/>
        <v xml:space="preserve">{"nodeID":"1700133", "floor":"1", "zone":"D", "area":"17", "bay":"17", "hid":"00", "Xaxis":"10400", "Yaxis":"5970" ,"type":"common","updateTime":0} </v>
      </c>
      <c r="H135">
        <f t="shared" si="18"/>
        <v>1</v>
      </c>
      <c r="I135" t="str">
        <f t="shared" ca="1" si="19"/>
        <v>D</v>
      </c>
      <c r="J135">
        <f t="shared" si="22"/>
        <v>17</v>
      </c>
      <c r="K135" s="36" t="str">
        <f t="shared" ca="1" si="20"/>
        <v>17</v>
      </c>
      <c r="L135" s="36" t="str">
        <f t="shared" ca="1" si="21"/>
        <v>00</v>
      </c>
      <c r="M135" s="21" t="s">
        <v>66</v>
      </c>
    </row>
    <row r="136" spans="1:13" x14ac:dyDescent="0.4">
      <c r="A136">
        <v>20</v>
      </c>
      <c r="D136" s="26" t="s">
        <v>211</v>
      </c>
      <c r="E136">
        <f t="shared" si="16"/>
        <v>10400</v>
      </c>
      <c r="F136">
        <f t="shared" si="23"/>
        <v>5990</v>
      </c>
      <c r="G136" t="str">
        <f t="shared" ca="1" si="17"/>
        <v xml:space="preserve">{"nodeID":"1700134", "floor":"1", "zone":"D", "area":"17", "bay":"17", "hid":"00", "Xaxis":"10400", "Yaxis":"5990" ,"type":"common","updateTime":0} </v>
      </c>
      <c r="H136">
        <f t="shared" si="18"/>
        <v>1</v>
      </c>
      <c r="I136" t="str">
        <f t="shared" ca="1" si="19"/>
        <v>D</v>
      </c>
      <c r="J136">
        <f t="shared" si="22"/>
        <v>17</v>
      </c>
      <c r="K136" s="36" t="str">
        <f t="shared" ca="1" si="20"/>
        <v>17</v>
      </c>
      <c r="L136" s="36" t="str">
        <f t="shared" ca="1" si="21"/>
        <v>00</v>
      </c>
      <c r="M136" s="21" t="s">
        <v>66</v>
      </c>
    </row>
    <row r="137" spans="1:13" x14ac:dyDescent="0.4">
      <c r="A137">
        <v>10</v>
      </c>
      <c r="D137" s="26" t="s">
        <v>212</v>
      </c>
      <c r="E137">
        <f t="shared" si="16"/>
        <v>10400</v>
      </c>
      <c r="F137">
        <f t="shared" si="23"/>
        <v>6000</v>
      </c>
      <c r="G137" t="str">
        <f t="shared" ca="1" si="17"/>
        <v xml:space="preserve">{"nodeID":"1700135", "floor":"1", "zone":"D", "area":"17", "bay":"17", "hid":"00", "Xaxis":"10400", "Yaxis":"6000" ,"type":"common","updateTime":0} </v>
      </c>
      <c r="H137">
        <f t="shared" si="18"/>
        <v>1</v>
      </c>
      <c r="I137" t="str">
        <f t="shared" ca="1" si="19"/>
        <v>D</v>
      </c>
      <c r="J137">
        <f t="shared" si="22"/>
        <v>17</v>
      </c>
      <c r="K137" s="36" t="str">
        <f t="shared" ca="1" si="20"/>
        <v>17</v>
      </c>
      <c r="L137" s="36" t="str">
        <f t="shared" ca="1" si="21"/>
        <v>00</v>
      </c>
      <c r="M137" s="21" t="s">
        <v>66</v>
      </c>
    </row>
    <row r="138" spans="1:13" x14ac:dyDescent="0.4">
      <c r="A138">
        <v>10</v>
      </c>
      <c r="D138" s="26" t="s">
        <v>213</v>
      </c>
      <c r="E138">
        <f t="shared" si="16"/>
        <v>10400</v>
      </c>
      <c r="F138">
        <f t="shared" si="23"/>
        <v>6010</v>
      </c>
      <c r="G138" t="str">
        <f t="shared" ca="1" si="17"/>
        <v xml:space="preserve">{"nodeID":"1700136", "floor":"1", "zone":"D", "area":"17", "bay":"17", "hid":"00", "Xaxis":"10400", "Yaxis":"6010" ,"type":"common","updateTime":0} </v>
      </c>
      <c r="H138">
        <f t="shared" si="18"/>
        <v>1</v>
      </c>
      <c r="I138" t="str">
        <f t="shared" ca="1" si="19"/>
        <v>D</v>
      </c>
      <c r="J138">
        <f t="shared" si="22"/>
        <v>17</v>
      </c>
      <c r="K138" s="36" t="str">
        <f t="shared" ca="1" si="20"/>
        <v>17</v>
      </c>
      <c r="L138" s="36" t="str">
        <f t="shared" ca="1" si="21"/>
        <v>00</v>
      </c>
      <c r="M138" s="21" t="s">
        <v>66</v>
      </c>
    </row>
    <row r="139" spans="1:13" x14ac:dyDescent="0.4">
      <c r="A139">
        <v>30</v>
      </c>
      <c r="D139" s="26" t="s">
        <v>214</v>
      </c>
      <c r="E139">
        <f t="shared" si="16"/>
        <v>10400</v>
      </c>
      <c r="F139">
        <f t="shared" si="23"/>
        <v>6040</v>
      </c>
      <c r="G139" t="str">
        <f t="shared" ca="1" si="17"/>
        <v xml:space="preserve">{"nodeID":"1700137", "floor":"1", "zone":"D", "area":"17", "bay":"17", "hid":"00", "Xaxis":"10400", "Yaxis":"6040" ,"type":"common","updateTime":0} </v>
      </c>
      <c r="H139">
        <f t="shared" si="18"/>
        <v>1</v>
      </c>
      <c r="I139" t="str">
        <f t="shared" ca="1" si="19"/>
        <v>D</v>
      </c>
      <c r="J139">
        <f t="shared" si="22"/>
        <v>17</v>
      </c>
      <c r="K139" s="36" t="str">
        <f t="shared" ca="1" si="20"/>
        <v>17</v>
      </c>
      <c r="L139" s="36" t="str">
        <f t="shared" ca="1" si="21"/>
        <v>00</v>
      </c>
      <c r="M139" s="21" t="s">
        <v>66</v>
      </c>
    </row>
    <row r="140" spans="1:13" x14ac:dyDescent="0.4">
      <c r="A140">
        <v>30</v>
      </c>
      <c r="D140" s="26" t="s">
        <v>215</v>
      </c>
      <c r="E140">
        <f t="shared" si="16"/>
        <v>10400</v>
      </c>
      <c r="F140">
        <f t="shared" si="23"/>
        <v>6070</v>
      </c>
      <c r="G140" t="str">
        <f t="shared" ca="1" si="17"/>
        <v xml:space="preserve">{"nodeID":"1700138", "floor":"1", "zone":"D", "area":"17", "bay":"17", "hid":"00", "Xaxis":"10400", "Yaxis":"6070" ,"type":"common","updateTime":0} </v>
      </c>
      <c r="H140">
        <f t="shared" si="18"/>
        <v>1</v>
      </c>
      <c r="I140" t="str">
        <f t="shared" ca="1" si="19"/>
        <v>D</v>
      </c>
      <c r="J140">
        <f t="shared" si="22"/>
        <v>17</v>
      </c>
      <c r="K140" s="36" t="str">
        <f t="shared" ca="1" si="20"/>
        <v>17</v>
      </c>
      <c r="L140" s="36" t="str">
        <f t="shared" ca="1" si="21"/>
        <v>00</v>
      </c>
      <c r="M140" s="21" t="s">
        <v>66</v>
      </c>
    </row>
    <row r="141" spans="1:13" x14ac:dyDescent="0.4">
      <c r="A141">
        <v>5</v>
      </c>
      <c r="D141" s="26" t="s">
        <v>216</v>
      </c>
      <c r="E141">
        <f t="shared" si="16"/>
        <v>10400</v>
      </c>
      <c r="F141">
        <f t="shared" si="23"/>
        <v>6075</v>
      </c>
      <c r="G141" t="str">
        <f t="shared" ca="1" si="17"/>
        <v xml:space="preserve">{"nodeID":"1700139", "floor":"1", "zone":"D", "area":"17", "bay":"17", "hid":"00", "Xaxis":"10400", "Yaxis":"6075" ,"type":"common","updateTime":0} </v>
      </c>
      <c r="H141">
        <f t="shared" si="18"/>
        <v>1</v>
      </c>
      <c r="I141" t="str">
        <f t="shared" ca="1" si="19"/>
        <v>D</v>
      </c>
      <c r="J141">
        <f t="shared" si="22"/>
        <v>17</v>
      </c>
      <c r="K141" s="36" t="str">
        <f t="shared" ca="1" si="20"/>
        <v>17</v>
      </c>
      <c r="L141" s="36" t="str">
        <f t="shared" ca="1" si="21"/>
        <v>00</v>
      </c>
      <c r="M141" s="21" t="s">
        <v>66</v>
      </c>
    </row>
    <row r="142" spans="1:13" x14ac:dyDescent="0.4">
      <c r="A142">
        <v>5</v>
      </c>
      <c r="D142" s="26" t="s">
        <v>217</v>
      </c>
      <c r="E142">
        <f t="shared" si="16"/>
        <v>10400</v>
      </c>
      <c r="F142">
        <f t="shared" si="23"/>
        <v>6080</v>
      </c>
      <c r="G142" t="str">
        <f t="shared" ca="1" si="17"/>
        <v xml:space="preserve">{"nodeID":"1700140", "floor":"1", "zone":"D", "area":"17", "bay":"17", "hid":"00", "Xaxis":"10400", "Yaxis":"6080" ,"type":"common","updateTime":0} </v>
      </c>
      <c r="H142">
        <f t="shared" si="18"/>
        <v>1</v>
      </c>
      <c r="I142" t="str">
        <f t="shared" ca="1" si="19"/>
        <v>D</v>
      </c>
      <c r="J142">
        <f t="shared" si="22"/>
        <v>17</v>
      </c>
      <c r="K142" s="36" t="str">
        <f t="shared" ca="1" si="20"/>
        <v>17</v>
      </c>
      <c r="L142" s="36" t="str">
        <f t="shared" ca="1" si="21"/>
        <v>00</v>
      </c>
      <c r="M142" s="21" t="s">
        <v>66</v>
      </c>
    </row>
    <row r="143" spans="1:13" x14ac:dyDescent="0.4">
      <c r="A143">
        <v>5</v>
      </c>
      <c r="D143" s="26" t="s">
        <v>218</v>
      </c>
      <c r="E143">
        <f t="shared" si="16"/>
        <v>10400</v>
      </c>
      <c r="F143">
        <f t="shared" si="23"/>
        <v>6085</v>
      </c>
      <c r="G143" t="str">
        <f t="shared" ca="1" si="17"/>
        <v xml:space="preserve">{"nodeID":"1700141", "floor":"1", "zone":"D", "area":"17", "bay":"17", "hid":"00", "Xaxis":"10400", "Yaxis":"6085" ,"type":"common","updateTime":0} </v>
      </c>
      <c r="H143">
        <f t="shared" si="18"/>
        <v>1</v>
      </c>
      <c r="I143" t="str">
        <f t="shared" ca="1" si="19"/>
        <v>D</v>
      </c>
      <c r="J143">
        <f t="shared" si="22"/>
        <v>17</v>
      </c>
      <c r="K143" s="36" t="str">
        <f t="shared" ca="1" si="20"/>
        <v>17</v>
      </c>
      <c r="L143" s="36" t="str">
        <f t="shared" ca="1" si="21"/>
        <v>00</v>
      </c>
      <c r="M143" s="21" t="s">
        <v>66</v>
      </c>
    </row>
    <row r="144" spans="1:13" x14ac:dyDescent="0.4">
      <c r="A144">
        <v>5</v>
      </c>
      <c r="D144" s="26" t="s">
        <v>219</v>
      </c>
      <c r="E144">
        <f t="shared" si="16"/>
        <v>10400</v>
      </c>
      <c r="F144">
        <f t="shared" si="23"/>
        <v>6090</v>
      </c>
      <c r="G144" t="str">
        <f t="shared" ca="1" si="17"/>
        <v xml:space="preserve">{"nodeID":"1700142", "floor":"1", "zone":"D", "area":"17", "bay":"17", "hid":"00", "Xaxis":"10400", "Yaxis":"6090" ,"type":"common","updateTime":0} </v>
      </c>
      <c r="H144">
        <f t="shared" si="18"/>
        <v>1</v>
      </c>
      <c r="I144" t="str">
        <f t="shared" ca="1" si="19"/>
        <v>D</v>
      </c>
      <c r="J144">
        <f t="shared" si="22"/>
        <v>17</v>
      </c>
      <c r="K144" s="36" t="str">
        <f t="shared" ca="1" si="20"/>
        <v>17</v>
      </c>
      <c r="L144" s="36" t="str">
        <f t="shared" ca="1" si="21"/>
        <v>00</v>
      </c>
      <c r="M144" s="21" t="s">
        <v>66</v>
      </c>
    </row>
    <row r="145" spans="1:13" x14ac:dyDescent="0.4">
      <c r="A145">
        <v>5</v>
      </c>
      <c r="D145" s="26" t="s">
        <v>220</v>
      </c>
      <c r="E145">
        <f t="shared" si="16"/>
        <v>10400</v>
      </c>
      <c r="F145">
        <f t="shared" si="23"/>
        <v>6095</v>
      </c>
      <c r="G145" t="str">
        <f t="shared" ca="1" si="17"/>
        <v xml:space="preserve">{"nodeID":"1700143", "floor":"1", "zone":"D", "area":"17", "bay":"17", "hid":"00", "Xaxis":"10400", "Yaxis":"6095" ,"type":"common","updateTime":0} </v>
      </c>
      <c r="H145">
        <f t="shared" si="18"/>
        <v>1</v>
      </c>
      <c r="I145" t="str">
        <f t="shared" ca="1" si="19"/>
        <v>D</v>
      </c>
      <c r="J145">
        <f t="shared" si="22"/>
        <v>17</v>
      </c>
      <c r="K145" s="36" t="str">
        <f t="shared" ca="1" si="20"/>
        <v>17</v>
      </c>
      <c r="L145" s="36" t="str">
        <f t="shared" ca="1" si="21"/>
        <v>00</v>
      </c>
      <c r="M145" s="21" t="s">
        <v>66</v>
      </c>
    </row>
    <row r="146" spans="1:13" x14ac:dyDescent="0.4">
      <c r="A146">
        <v>5</v>
      </c>
      <c r="D146" s="26" t="s">
        <v>221</v>
      </c>
      <c r="E146">
        <f t="shared" si="16"/>
        <v>10400</v>
      </c>
      <c r="F146">
        <f t="shared" si="23"/>
        <v>6100</v>
      </c>
      <c r="G146" t="str">
        <f t="shared" ca="1" si="17"/>
        <v xml:space="preserve">{"nodeID":"1700144", "floor":"1", "zone":"D", "area":"17", "bay":"17", "hid":"00", "Xaxis":"10400", "Yaxis":"6100" ,"type":"common","updateTime":0} </v>
      </c>
      <c r="H146">
        <f t="shared" si="18"/>
        <v>1</v>
      </c>
      <c r="I146" t="str">
        <f t="shared" ca="1" si="19"/>
        <v>D</v>
      </c>
      <c r="J146">
        <f t="shared" si="22"/>
        <v>17</v>
      </c>
      <c r="K146" s="36" t="str">
        <f t="shared" ca="1" si="20"/>
        <v>17</v>
      </c>
      <c r="L146" s="36" t="str">
        <f t="shared" ca="1" si="21"/>
        <v>00</v>
      </c>
      <c r="M146" s="21" t="s">
        <v>66</v>
      </c>
    </row>
    <row r="147" spans="1:13" x14ac:dyDescent="0.4">
      <c r="A147">
        <v>10</v>
      </c>
      <c r="D147" s="26" t="s">
        <v>222</v>
      </c>
      <c r="E147">
        <f t="shared" si="16"/>
        <v>10400</v>
      </c>
      <c r="F147">
        <f t="shared" si="23"/>
        <v>6110</v>
      </c>
      <c r="G147" t="str">
        <f t="shared" ca="1" si="17"/>
        <v xml:space="preserve">{"nodeID":"1700145", "floor":"1", "zone":"D", "area":"17", "bay":"17", "hid":"00", "Xaxis":"10400", "Yaxis":"6110" ,"type":"common","updateTime":0} </v>
      </c>
      <c r="H147">
        <f t="shared" si="18"/>
        <v>1</v>
      </c>
      <c r="I147" t="str">
        <f t="shared" ca="1" si="19"/>
        <v>D</v>
      </c>
      <c r="J147">
        <f t="shared" si="22"/>
        <v>17</v>
      </c>
      <c r="K147" s="36" t="str">
        <f t="shared" ca="1" si="20"/>
        <v>17</v>
      </c>
      <c r="L147" s="36" t="str">
        <f t="shared" ca="1" si="21"/>
        <v>00</v>
      </c>
      <c r="M147" s="21" t="s">
        <v>66</v>
      </c>
    </row>
    <row r="148" spans="1:13" x14ac:dyDescent="0.4">
      <c r="A148">
        <v>10</v>
      </c>
      <c r="D148" s="26" t="s">
        <v>223</v>
      </c>
      <c r="E148">
        <f t="shared" si="16"/>
        <v>10400</v>
      </c>
      <c r="F148">
        <f t="shared" si="23"/>
        <v>6120</v>
      </c>
      <c r="G148" t="str">
        <f t="shared" ca="1" si="17"/>
        <v xml:space="preserve">{"nodeID":"1700146", "floor":"1", "zone":"D", "area":"17", "bay":"17", "hid":"00", "Xaxis":"10400", "Yaxis":"6120" ,"type":"common","updateTime":0} </v>
      </c>
      <c r="H148">
        <f t="shared" si="18"/>
        <v>1</v>
      </c>
      <c r="I148" t="str">
        <f t="shared" ca="1" si="19"/>
        <v>D</v>
      </c>
      <c r="J148">
        <f t="shared" si="22"/>
        <v>17</v>
      </c>
      <c r="K148" s="36" t="str">
        <f t="shared" ca="1" si="20"/>
        <v>17</v>
      </c>
      <c r="L148" s="36" t="str">
        <f t="shared" ca="1" si="21"/>
        <v>00</v>
      </c>
      <c r="M148" s="21" t="s">
        <v>66</v>
      </c>
    </row>
    <row r="149" spans="1:13" x14ac:dyDescent="0.4">
      <c r="A149">
        <v>10</v>
      </c>
      <c r="D149" s="26" t="s">
        <v>224</v>
      </c>
      <c r="E149">
        <f t="shared" si="16"/>
        <v>10400</v>
      </c>
      <c r="F149">
        <f t="shared" si="23"/>
        <v>6130</v>
      </c>
      <c r="G149" t="str">
        <f t="shared" ca="1" si="17"/>
        <v xml:space="preserve">{"nodeID":"1700147", "floor":"1", "zone":"D", "area":"17", "bay":"17", "hid":"00", "Xaxis":"10400", "Yaxis":"6130" ,"type":"common","updateTime":0} </v>
      </c>
      <c r="H149">
        <f t="shared" si="18"/>
        <v>1</v>
      </c>
      <c r="I149" t="str">
        <f t="shared" ca="1" si="19"/>
        <v>D</v>
      </c>
      <c r="J149">
        <f t="shared" si="22"/>
        <v>17</v>
      </c>
      <c r="K149" s="36" t="str">
        <f t="shared" ca="1" si="20"/>
        <v>17</v>
      </c>
      <c r="L149" s="36" t="str">
        <f t="shared" ca="1" si="21"/>
        <v>00</v>
      </c>
      <c r="M149" s="21" t="s">
        <v>66</v>
      </c>
    </row>
    <row r="150" spans="1:13" x14ac:dyDescent="0.4">
      <c r="A150">
        <v>5</v>
      </c>
      <c r="D150" s="26" t="s">
        <v>225</v>
      </c>
      <c r="E150">
        <f t="shared" si="16"/>
        <v>10400</v>
      </c>
      <c r="F150">
        <f t="shared" si="23"/>
        <v>6135</v>
      </c>
      <c r="G150" t="str">
        <f t="shared" ca="1" si="17"/>
        <v xml:space="preserve">{"nodeID":"1700148", "floor":"1", "zone":"D", "area":"17", "bay":"17", "hid":"00", "Xaxis":"10400", "Yaxis":"6135" ,"type":"common","updateTime":0} </v>
      </c>
      <c r="H150">
        <f t="shared" si="18"/>
        <v>1</v>
      </c>
      <c r="I150" t="str">
        <f t="shared" ca="1" si="19"/>
        <v>D</v>
      </c>
      <c r="J150">
        <f t="shared" si="22"/>
        <v>17</v>
      </c>
      <c r="K150" s="36" t="str">
        <f t="shared" ca="1" si="20"/>
        <v>17</v>
      </c>
      <c r="L150" s="36" t="str">
        <f t="shared" ca="1" si="21"/>
        <v>00</v>
      </c>
      <c r="M150" s="21" t="s">
        <v>66</v>
      </c>
    </row>
    <row r="151" spans="1:13" x14ac:dyDescent="0.4">
      <c r="A151">
        <v>20</v>
      </c>
      <c r="D151" s="26" t="s">
        <v>226</v>
      </c>
      <c r="E151">
        <f t="shared" si="16"/>
        <v>10400</v>
      </c>
      <c r="F151">
        <f t="shared" si="23"/>
        <v>6155</v>
      </c>
      <c r="G151" t="str">
        <f t="shared" ca="1" si="17"/>
        <v xml:space="preserve">{"nodeID":"1700149", "floor":"1", "zone":"D", "area":"17", "bay":"17", "hid":"00", "Xaxis":"10400", "Yaxis":"6155" ,"type":"common","updateTime":0} </v>
      </c>
      <c r="H151">
        <f t="shared" si="18"/>
        <v>1</v>
      </c>
      <c r="I151" t="str">
        <f t="shared" ca="1" si="19"/>
        <v>D</v>
      </c>
      <c r="J151">
        <f t="shared" si="22"/>
        <v>17</v>
      </c>
      <c r="K151" s="36" t="str">
        <f t="shared" ca="1" si="20"/>
        <v>17</v>
      </c>
      <c r="L151" s="36" t="str">
        <f t="shared" ca="1" si="21"/>
        <v>00</v>
      </c>
      <c r="M151" s="21" t="s">
        <v>66</v>
      </c>
    </row>
    <row r="152" spans="1:13" x14ac:dyDescent="0.4">
      <c r="A152">
        <v>10</v>
      </c>
      <c r="D152" s="26" t="s">
        <v>227</v>
      </c>
      <c r="E152">
        <f t="shared" si="16"/>
        <v>10400</v>
      </c>
      <c r="F152">
        <f t="shared" si="23"/>
        <v>6165</v>
      </c>
      <c r="G152" t="str">
        <f t="shared" ca="1" si="17"/>
        <v xml:space="preserve">{"nodeID":"1700150", "floor":"1", "zone":"D", "area":"17", "bay":"17", "hid":"00", "Xaxis":"10400", "Yaxis":"6165" ,"type":"common","updateTime":0} </v>
      </c>
      <c r="H152">
        <f t="shared" si="18"/>
        <v>1</v>
      </c>
      <c r="I152" t="str">
        <f t="shared" ca="1" si="19"/>
        <v>D</v>
      </c>
      <c r="J152">
        <f t="shared" si="22"/>
        <v>17</v>
      </c>
      <c r="K152" s="36" t="str">
        <f t="shared" ca="1" si="20"/>
        <v>17</v>
      </c>
      <c r="L152" s="36" t="str">
        <f t="shared" ca="1" si="21"/>
        <v>00</v>
      </c>
      <c r="M152" s="21" t="s">
        <v>66</v>
      </c>
    </row>
    <row r="153" spans="1:13" x14ac:dyDescent="0.4">
      <c r="A153">
        <v>5</v>
      </c>
      <c r="D153" s="26" t="s">
        <v>228</v>
      </c>
      <c r="E153">
        <f t="shared" si="16"/>
        <v>10400</v>
      </c>
      <c r="F153">
        <f t="shared" si="23"/>
        <v>6170</v>
      </c>
      <c r="G153" t="str">
        <f t="shared" ca="1" si="17"/>
        <v xml:space="preserve">{"nodeID":"1700151", "floor":"1", "zone":"D", "area":"17", "bay":"17", "hid":"00", "Xaxis":"10400", "Yaxis":"6170" ,"type":"common","updateTime":0} </v>
      </c>
      <c r="H153">
        <f t="shared" si="18"/>
        <v>1</v>
      </c>
      <c r="I153" t="str">
        <f t="shared" ca="1" si="19"/>
        <v>D</v>
      </c>
      <c r="J153">
        <f t="shared" si="22"/>
        <v>17</v>
      </c>
      <c r="K153" s="36" t="str">
        <f t="shared" ca="1" si="20"/>
        <v>17</v>
      </c>
      <c r="L153" s="36" t="str">
        <f t="shared" ca="1" si="21"/>
        <v>00</v>
      </c>
      <c r="M153" s="21" t="s">
        <v>66</v>
      </c>
    </row>
    <row r="154" spans="1:13" x14ac:dyDescent="0.4">
      <c r="A154">
        <v>10</v>
      </c>
      <c r="D154" s="26" t="s">
        <v>229</v>
      </c>
      <c r="E154">
        <f t="shared" si="16"/>
        <v>10400</v>
      </c>
      <c r="F154">
        <f t="shared" si="23"/>
        <v>6180</v>
      </c>
      <c r="G154" t="str">
        <f t="shared" ca="1" si="17"/>
        <v xml:space="preserve">{"nodeID":"1700152", "floor":"1", "zone":"D", "area":"17", "bay":"17", "hid":"00", "Xaxis":"10400", "Yaxis":"6180" ,"type":"common","updateTime":0} </v>
      </c>
      <c r="H154">
        <f t="shared" si="18"/>
        <v>1</v>
      </c>
      <c r="I154" t="str">
        <f t="shared" ca="1" si="19"/>
        <v>D</v>
      </c>
      <c r="J154">
        <f t="shared" si="22"/>
        <v>17</v>
      </c>
      <c r="K154" s="36" t="str">
        <f t="shared" ca="1" si="20"/>
        <v>17</v>
      </c>
      <c r="L154" s="36" t="str">
        <f t="shared" ca="1" si="21"/>
        <v>00</v>
      </c>
      <c r="M154" s="21" t="s">
        <v>66</v>
      </c>
    </row>
    <row r="155" spans="1:13" x14ac:dyDescent="0.4">
      <c r="A155">
        <v>5</v>
      </c>
      <c r="D155" s="26" t="s">
        <v>230</v>
      </c>
      <c r="E155">
        <f t="shared" si="16"/>
        <v>10400</v>
      </c>
      <c r="F155">
        <f t="shared" si="23"/>
        <v>6185</v>
      </c>
      <c r="G155" t="str">
        <f t="shared" ca="1" si="17"/>
        <v xml:space="preserve">{"nodeID":"1700153", "floor":"1", "zone":"D", "area":"17", "bay":"17", "hid":"00", "Xaxis":"10400", "Yaxis":"6185" ,"type":"common","updateTime":0} </v>
      </c>
      <c r="H155">
        <f t="shared" si="18"/>
        <v>1</v>
      </c>
      <c r="I155" t="str">
        <f t="shared" ca="1" si="19"/>
        <v>D</v>
      </c>
      <c r="J155">
        <f t="shared" si="22"/>
        <v>17</v>
      </c>
      <c r="K155" s="36" t="str">
        <f t="shared" ca="1" si="20"/>
        <v>17</v>
      </c>
      <c r="L155" s="36" t="str">
        <f t="shared" ca="1" si="21"/>
        <v>00</v>
      </c>
      <c r="M155" s="21" t="s">
        <v>66</v>
      </c>
    </row>
    <row r="156" spans="1:13" x14ac:dyDescent="0.4">
      <c r="A156">
        <v>20</v>
      </c>
      <c r="D156" s="26" t="s">
        <v>231</v>
      </c>
      <c r="E156">
        <f t="shared" si="16"/>
        <v>10400</v>
      </c>
      <c r="F156">
        <f t="shared" si="23"/>
        <v>6205</v>
      </c>
      <c r="G156" t="str">
        <f t="shared" ca="1" si="17"/>
        <v xml:space="preserve">{"nodeID":"1700154", "floor":"1", "zone":"D", "area":"17", "bay":"17", "hid":"00", "Xaxis":"10400", "Yaxis":"6205" ,"type":"common","updateTime":0} </v>
      </c>
      <c r="H156">
        <f t="shared" si="18"/>
        <v>1</v>
      </c>
      <c r="I156" t="str">
        <f t="shared" ca="1" si="19"/>
        <v>D</v>
      </c>
      <c r="J156">
        <f t="shared" si="22"/>
        <v>17</v>
      </c>
      <c r="K156" s="36" t="str">
        <f t="shared" ca="1" si="20"/>
        <v>17</v>
      </c>
      <c r="L156" s="36" t="str">
        <f t="shared" ca="1" si="21"/>
        <v>00</v>
      </c>
      <c r="M156" s="21" t="s">
        <v>66</v>
      </c>
    </row>
    <row r="157" spans="1:13" x14ac:dyDescent="0.4">
      <c r="A157">
        <v>10</v>
      </c>
      <c r="D157" s="26" t="s">
        <v>232</v>
      </c>
      <c r="E157">
        <f t="shared" si="16"/>
        <v>10400</v>
      </c>
      <c r="F157">
        <f t="shared" si="23"/>
        <v>6215</v>
      </c>
      <c r="G157" t="str">
        <f t="shared" ca="1" si="17"/>
        <v xml:space="preserve">{"nodeID":"1700155", "floor":"1", "zone":"D", "area":"17", "bay":"17", "hid":"00", "Xaxis":"10400", "Yaxis":"6215" ,"type":"common","updateTime":0} </v>
      </c>
      <c r="H157">
        <f t="shared" si="18"/>
        <v>1</v>
      </c>
      <c r="I157" t="str">
        <f t="shared" ca="1" si="19"/>
        <v>D</v>
      </c>
      <c r="J157">
        <f t="shared" si="22"/>
        <v>17</v>
      </c>
      <c r="K157" s="36" t="str">
        <f t="shared" ca="1" si="20"/>
        <v>17</v>
      </c>
      <c r="L157" s="36" t="str">
        <f t="shared" ca="1" si="21"/>
        <v>00</v>
      </c>
      <c r="M157" s="21" t="s">
        <v>66</v>
      </c>
    </row>
    <row r="158" spans="1:13" x14ac:dyDescent="0.4">
      <c r="A158">
        <v>10</v>
      </c>
      <c r="D158" s="26" t="s">
        <v>233</v>
      </c>
      <c r="E158">
        <f t="shared" si="16"/>
        <v>10400</v>
      </c>
      <c r="F158">
        <f t="shared" si="23"/>
        <v>6225</v>
      </c>
      <c r="G158" t="str">
        <f t="shared" ca="1" si="17"/>
        <v xml:space="preserve">{"nodeID":"1700156", "floor":"1", "zone":"D", "area":"17", "bay":"17", "hid":"00", "Xaxis":"10400", "Yaxis":"6225" ,"type":"common","updateTime":0} </v>
      </c>
      <c r="H158">
        <f t="shared" si="18"/>
        <v>1</v>
      </c>
      <c r="I158" t="str">
        <f t="shared" ca="1" si="19"/>
        <v>D</v>
      </c>
      <c r="J158">
        <f t="shared" si="22"/>
        <v>17</v>
      </c>
      <c r="K158" s="36" t="str">
        <f t="shared" ca="1" si="20"/>
        <v>17</v>
      </c>
      <c r="L158" s="36" t="str">
        <f t="shared" ca="1" si="21"/>
        <v>00</v>
      </c>
      <c r="M158" s="21" t="s">
        <v>66</v>
      </c>
    </row>
    <row r="159" spans="1:13" x14ac:dyDescent="0.4">
      <c r="A159">
        <v>5</v>
      </c>
      <c r="D159" s="26" t="s">
        <v>234</v>
      </c>
      <c r="E159">
        <f t="shared" si="16"/>
        <v>10400</v>
      </c>
      <c r="F159">
        <f t="shared" si="23"/>
        <v>6230</v>
      </c>
      <c r="G159" t="str">
        <f t="shared" ca="1" si="17"/>
        <v xml:space="preserve">{"nodeID":"1700157", "floor":"1", "zone":"D", "area":"17", "bay":"17", "hid":"00", "Xaxis":"10400", "Yaxis":"6230" ,"type":"common","updateTime":0} </v>
      </c>
      <c r="H159">
        <f t="shared" si="18"/>
        <v>1</v>
      </c>
      <c r="I159" t="str">
        <f t="shared" ca="1" si="19"/>
        <v>D</v>
      </c>
      <c r="J159">
        <f t="shared" si="22"/>
        <v>17</v>
      </c>
      <c r="K159" s="36" t="str">
        <f t="shared" ca="1" si="20"/>
        <v>17</v>
      </c>
      <c r="L159" s="36" t="str">
        <f t="shared" ca="1" si="21"/>
        <v>00</v>
      </c>
      <c r="M159" s="21" t="s">
        <v>66</v>
      </c>
    </row>
    <row r="160" spans="1:13" x14ac:dyDescent="0.4">
      <c r="A160">
        <v>20</v>
      </c>
      <c r="D160" s="26" t="s">
        <v>235</v>
      </c>
      <c r="E160">
        <f t="shared" si="16"/>
        <v>10400</v>
      </c>
      <c r="F160">
        <f t="shared" si="23"/>
        <v>6250</v>
      </c>
      <c r="G160" t="str">
        <f t="shared" ca="1" si="17"/>
        <v xml:space="preserve">{"nodeID":"1700158", "floor":"1", "zone":"D", "area":"17", "bay":"17", "hid":"00", "Xaxis":"10400", "Yaxis":"6250" ,"type":"common","updateTime":0} </v>
      </c>
      <c r="H160">
        <f t="shared" si="18"/>
        <v>1</v>
      </c>
      <c r="I160" t="str">
        <f t="shared" ca="1" si="19"/>
        <v>D</v>
      </c>
      <c r="J160">
        <f t="shared" si="22"/>
        <v>17</v>
      </c>
      <c r="K160" s="36" t="str">
        <f t="shared" ca="1" si="20"/>
        <v>17</v>
      </c>
      <c r="L160" s="36" t="str">
        <f t="shared" ca="1" si="21"/>
        <v>00</v>
      </c>
      <c r="M160" s="21" t="s">
        <v>66</v>
      </c>
    </row>
    <row r="161" spans="1:13" x14ac:dyDescent="0.4">
      <c r="A161">
        <v>20</v>
      </c>
      <c r="D161" s="26" t="s">
        <v>236</v>
      </c>
      <c r="E161">
        <f t="shared" si="16"/>
        <v>10400</v>
      </c>
      <c r="F161">
        <f t="shared" si="23"/>
        <v>6270</v>
      </c>
      <c r="G161" t="str">
        <f t="shared" ca="1" si="17"/>
        <v xml:space="preserve">{"nodeID":"1700159", "floor":"1", "zone":"D", "area":"17", "bay":"17", "hid":"00", "Xaxis":"10400", "Yaxis":"6270" ,"type":"common","updateTime":0} </v>
      </c>
      <c r="H161">
        <f t="shared" si="18"/>
        <v>1</v>
      </c>
      <c r="I161" t="str">
        <f t="shared" ca="1" si="19"/>
        <v>D</v>
      </c>
      <c r="J161">
        <f t="shared" si="22"/>
        <v>17</v>
      </c>
      <c r="K161" s="36" t="str">
        <f t="shared" ca="1" si="20"/>
        <v>17</v>
      </c>
      <c r="L161" s="36" t="str">
        <f t="shared" ca="1" si="21"/>
        <v>00</v>
      </c>
      <c r="M161" s="21" t="s">
        <v>66</v>
      </c>
    </row>
    <row r="162" spans="1:13" x14ac:dyDescent="0.4">
      <c r="A162">
        <v>5</v>
      </c>
      <c r="D162" s="26" t="s">
        <v>237</v>
      </c>
      <c r="E162">
        <f t="shared" si="16"/>
        <v>10400</v>
      </c>
      <c r="F162">
        <f t="shared" si="23"/>
        <v>6275</v>
      </c>
      <c r="G162" t="str">
        <f t="shared" ca="1" si="17"/>
        <v xml:space="preserve">{"nodeID":"1700160", "floor":"1", "zone":"D", "area":"17", "bay":"17", "hid":"00", "Xaxis":"10400", "Yaxis":"6275" ,"type":"common","updateTime":0} </v>
      </c>
      <c r="H162">
        <f t="shared" si="18"/>
        <v>1</v>
      </c>
      <c r="I162" t="str">
        <f t="shared" ca="1" si="19"/>
        <v>D</v>
      </c>
      <c r="J162">
        <f t="shared" si="22"/>
        <v>17</v>
      </c>
      <c r="K162" s="36" t="str">
        <f t="shared" ca="1" si="20"/>
        <v>17</v>
      </c>
      <c r="L162" s="36" t="str">
        <f t="shared" ca="1" si="21"/>
        <v>00</v>
      </c>
      <c r="M162" s="21" t="s">
        <v>66</v>
      </c>
    </row>
    <row r="163" spans="1:13" x14ac:dyDescent="0.4">
      <c r="A163">
        <v>5</v>
      </c>
      <c r="D163" s="26" t="s">
        <v>238</v>
      </c>
      <c r="E163">
        <f t="shared" si="16"/>
        <v>10400</v>
      </c>
      <c r="F163">
        <f t="shared" si="23"/>
        <v>6280</v>
      </c>
      <c r="G163" t="str">
        <f t="shared" ca="1" si="17"/>
        <v xml:space="preserve">{"nodeID":"1700161", "floor":"1", "zone":"D", "area":"17", "bay":"17", "hid":"00", "Xaxis":"10400", "Yaxis":"6280" ,"type":"common","updateTime":0} </v>
      </c>
      <c r="H163">
        <f t="shared" si="18"/>
        <v>1</v>
      </c>
      <c r="I163" t="str">
        <f t="shared" ca="1" si="19"/>
        <v>D</v>
      </c>
      <c r="J163">
        <f t="shared" si="22"/>
        <v>17</v>
      </c>
      <c r="K163" s="36" t="str">
        <f t="shared" ca="1" si="20"/>
        <v>17</v>
      </c>
      <c r="L163" s="36" t="str">
        <f t="shared" ca="1" si="21"/>
        <v>00</v>
      </c>
      <c r="M163" s="21" t="s">
        <v>66</v>
      </c>
    </row>
    <row r="164" spans="1:13" x14ac:dyDescent="0.4">
      <c r="A164">
        <v>5</v>
      </c>
      <c r="D164" s="26" t="s">
        <v>239</v>
      </c>
      <c r="E164">
        <f t="shared" si="16"/>
        <v>10400</v>
      </c>
      <c r="F164">
        <f t="shared" si="23"/>
        <v>6285</v>
      </c>
      <c r="G164" t="str">
        <f t="shared" ca="1" si="17"/>
        <v xml:space="preserve">{"nodeID":"1700162", "floor":"1", "zone":"D", "area":"17", "bay":"17", "hid":"00", "Xaxis":"10400", "Yaxis":"6285" ,"type":"common","updateTime":0} </v>
      </c>
      <c r="H164">
        <f t="shared" si="18"/>
        <v>1</v>
      </c>
      <c r="I164" t="str">
        <f t="shared" ca="1" si="19"/>
        <v>D</v>
      </c>
      <c r="J164">
        <f t="shared" si="22"/>
        <v>17</v>
      </c>
      <c r="K164" s="36" t="str">
        <f t="shared" ca="1" si="20"/>
        <v>17</v>
      </c>
      <c r="L164" s="36" t="str">
        <f t="shared" ca="1" si="21"/>
        <v>00</v>
      </c>
      <c r="M164" s="21" t="s">
        <v>66</v>
      </c>
    </row>
    <row r="165" spans="1:13" x14ac:dyDescent="0.4">
      <c r="A165">
        <v>5</v>
      </c>
      <c r="D165" s="26" t="s">
        <v>240</v>
      </c>
      <c r="E165">
        <f t="shared" si="16"/>
        <v>10400</v>
      </c>
      <c r="F165">
        <f t="shared" si="23"/>
        <v>6290</v>
      </c>
      <c r="G165" t="str">
        <f t="shared" ca="1" si="17"/>
        <v xml:space="preserve">{"nodeID":"1700163", "floor":"1", "zone":"D", "area":"17", "bay":"17", "hid":"00", "Xaxis":"10400", "Yaxis":"6290" ,"type":"common","updateTime":0} </v>
      </c>
      <c r="H165">
        <f t="shared" si="18"/>
        <v>1</v>
      </c>
      <c r="I165" t="str">
        <f t="shared" ca="1" si="19"/>
        <v>D</v>
      </c>
      <c r="J165">
        <f t="shared" si="22"/>
        <v>17</v>
      </c>
      <c r="K165" s="36" t="str">
        <f t="shared" ca="1" si="20"/>
        <v>17</v>
      </c>
      <c r="L165" s="36" t="str">
        <f t="shared" ca="1" si="21"/>
        <v>00</v>
      </c>
      <c r="M165" s="21" t="s">
        <v>66</v>
      </c>
    </row>
    <row r="166" spans="1:13" x14ac:dyDescent="0.4">
      <c r="A166">
        <v>5</v>
      </c>
      <c r="D166" s="26" t="s">
        <v>241</v>
      </c>
      <c r="E166">
        <f t="shared" si="16"/>
        <v>10400</v>
      </c>
      <c r="F166">
        <f t="shared" si="23"/>
        <v>6295</v>
      </c>
      <c r="G166" t="str">
        <f t="shared" ca="1" si="17"/>
        <v xml:space="preserve">{"nodeID":"1700164", "floor":"1", "zone":"D", "area":"17", "bay":"17", "hid":"00", "Xaxis":"10400", "Yaxis":"6295" ,"type":"common","updateTime":0} </v>
      </c>
      <c r="H166">
        <f t="shared" si="18"/>
        <v>1</v>
      </c>
      <c r="I166" t="str">
        <f t="shared" ca="1" si="19"/>
        <v>D</v>
      </c>
      <c r="J166">
        <f t="shared" si="22"/>
        <v>17</v>
      </c>
      <c r="K166" s="36" t="str">
        <f t="shared" ca="1" si="20"/>
        <v>17</v>
      </c>
      <c r="L166" s="36" t="str">
        <f t="shared" ca="1" si="21"/>
        <v>00</v>
      </c>
      <c r="M166" s="21" t="s">
        <v>66</v>
      </c>
    </row>
    <row r="167" spans="1:13" x14ac:dyDescent="0.4">
      <c r="A167">
        <v>5</v>
      </c>
      <c r="D167" s="26" t="s">
        <v>242</v>
      </c>
      <c r="E167">
        <f t="shared" si="16"/>
        <v>10400</v>
      </c>
      <c r="F167">
        <f t="shared" si="23"/>
        <v>6300</v>
      </c>
      <c r="G167" t="str">
        <f t="shared" ca="1" si="17"/>
        <v xml:space="preserve">{"nodeID":"1700165", "floor":"1", "zone":"D", "area":"17", "bay":"17", "hid":"00", "Xaxis":"10400", "Yaxis":"6300" ,"type":"common","updateTime":0} </v>
      </c>
      <c r="H167">
        <f t="shared" si="18"/>
        <v>1</v>
      </c>
      <c r="I167" t="str">
        <f t="shared" ca="1" si="19"/>
        <v>D</v>
      </c>
      <c r="J167">
        <f t="shared" si="22"/>
        <v>17</v>
      </c>
      <c r="K167" s="36" t="str">
        <f t="shared" ca="1" si="20"/>
        <v>17</v>
      </c>
      <c r="L167" s="36" t="str">
        <f t="shared" ca="1" si="21"/>
        <v>00</v>
      </c>
      <c r="M167" s="21" t="s">
        <v>66</v>
      </c>
    </row>
    <row r="168" spans="1:13" x14ac:dyDescent="0.4">
      <c r="A168">
        <v>5</v>
      </c>
      <c r="D168" s="26" t="s">
        <v>243</v>
      </c>
      <c r="E168">
        <f t="shared" si="16"/>
        <v>10400</v>
      </c>
      <c r="F168">
        <f t="shared" si="23"/>
        <v>6305</v>
      </c>
      <c r="G168" t="str">
        <f t="shared" ca="1" si="17"/>
        <v xml:space="preserve">{"nodeID":"1700166", "floor":"1", "zone":"D", "area":"17", "bay":"17", "hid":"00", "Xaxis":"10400", "Yaxis":"6305" ,"type":"common","updateTime":0} </v>
      </c>
      <c r="H168">
        <f t="shared" si="18"/>
        <v>1</v>
      </c>
      <c r="I168" t="str">
        <f t="shared" ca="1" si="19"/>
        <v>D</v>
      </c>
      <c r="J168">
        <f t="shared" si="22"/>
        <v>17</v>
      </c>
      <c r="K168" s="36" t="str">
        <f t="shared" ca="1" si="20"/>
        <v>17</v>
      </c>
      <c r="L168" s="36" t="str">
        <f t="shared" ca="1" si="21"/>
        <v>00</v>
      </c>
      <c r="M168" s="21" t="s">
        <v>66</v>
      </c>
    </row>
    <row r="169" spans="1:13" x14ac:dyDescent="0.4">
      <c r="A169">
        <v>5</v>
      </c>
      <c r="D169" s="26" t="s">
        <v>244</v>
      </c>
      <c r="E169">
        <f t="shared" si="16"/>
        <v>10400</v>
      </c>
      <c r="F169">
        <f t="shared" si="23"/>
        <v>6310</v>
      </c>
      <c r="G169" t="str">
        <f t="shared" ca="1" si="17"/>
        <v xml:space="preserve">{"nodeID":"1700167", "floor":"1", "zone":"D", "area":"17", "bay":"17", "hid":"00", "Xaxis":"10400", "Yaxis":"6310" ,"type":"common","updateTime":0} </v>
      </c>
      <c r="H169">
        <f t="shared" si="18"/>
        <v>1</v>
      </c>
      <c r="I169" t="str">
        <f t="shared" ca="1" si="19"/>
        <v>D</v>
      </c>
      <c r="J169">
        <f t="shared" si="22"/>
        <v>17</v>
      </c>
      <c r="K169" s="36" t="str">
        <f t="shared" ca="1" si="20"/>
        <v>17</v>
      </c>
      <c r="L169" s="36" t="str">
        <f t="shared" ca="1" si="21"/>
        <v>00</v>
      </c>
      <c r="M169" s="21" t="s">
        <v>66</v>
      </c>
    </row>
    <row r="170" spans="1:13" x14ac:dyDescent="0.4">
      <c r="A170">
        <v>5</v>
      </c>
      <c r="D170" s="26" t="s">
        <v>245</v>
      </c>
      <c r="E170">
        <f t="shared" si="16"/>
        <v>10400</v>
      </c>
      <c r="F170">
        <f t="shared" si="23"/>
        <v>6315</v>
      </c>
      <c r="G170" t="str">
        <f t="shared" ca="1" si="17"/>
        <v xml:space="preserve">{"nodeID":"1700168", "floor":"1", "zone":"D", "area":"17", "bay":"17", "hid":"00", "Xaxis":"10400", "Yaxis":"6315" ,"type":"common","updateTime":0} </v>
      </c>
      <c r="H170">
        <f t="shared" si="18"/>
        <v>1</v>
      </c>
      <c r="I170" t="str">
        <f t="shared" ca="1" si="19"/>
        <v>D</v>
      </c>
      <c r="J170">
        <f t="shared" si="22"/>
        <v>17</v>
      </c>
      <c r="K170" s="36" t="str">
        <f t="shared" ca="1" si="20"/>
        <v>17</v>
      </c>
      <c r="L170" s="36" t="str">
        <f t="shared" ca="1" si="21"/>
        <v>00</v>
      </c>
      <c r="M170" s="21" t="s">
        <v>66</v>
      </c>
    </row>
    <row r="171" spans="1:13" x14ac:dyDescent="0.4">
      <c r="A171">
        <v>5</v>
      </c>
      <c r="D171" s="26" t="s">
        <v>246</v>
      </c>
      <c r="E171">
        <f t="shared" si="16"/>
        <v>10400</v>
      </c>
      <c r="F171">
        <f t="shared" si="23"/>
        <v>6320</v>
      </c>
      <c r="G171" t="str">
        <f t="shared" ca="1" si="17"/>
        <v xml:space="preserve">{"nodeID":"1700169", "floor":"1", "zone":"D", "area":"17", "bay":"17", "hid":"00", "Xaxis":"10400", "Yaxis":"6320" ,"type":"common","updateTime":0} </v>
      </c>
      <c r="H171">
        <f t="shared" si="18"/>
        <v>1</v>
      </c>
      <c r="I171" t="str">
        <f t="shared" ca="1" si="19"/>
        <v>D</v>
      </c>
      <c r="J171">
        <f t="shared" si="22"/>
        <v>17</v>
      </c>
      <c r="K171" s="36" t="str">
        <f t="shared" ca="1" si="20"/>
        <v>17</v>
      </c>
      <c r="L171" s="36" t="str">
        <f t="shared" ca="1" si="21"/>
        <v>00</v>
      </c>
      <c r="M171" s="21" t="s">
        <v>66</v>
      </c>
    </row>
    <row r="172" spans="1:13" x14ac:dyDescent="0.4">
      <c r="A172">
        <v>10</v>
      </c>
      <c r="D172" s="26" t="s">
        <v>247</v>
      </c>
      <c r="E172">
        <f t="shared" si="16"/>
        <v>10400</v>
      </c>
      <c r="F172">
        <f t="shared" si="23"/>
        <v>6330</v>
      </c>
      <c r="G172" t="str">
        <f t="shared" ca="1" si="17"/>
        <v xml:space="preserve">{"nodeID":"1700170", "floor":"1", "zone":"D", "area":"17", "bay":"17", "hid":"00", "Xaxis":"10400", "Yaxis":"6330" ,"type":"common","updateTime":0} </v>
      </c>
      <c r="H172">
        <f t="shared" si="18"/>
        <v>1</v>
      </c>
      <c r="I172" t="str">
        <f t="shared" ca="1" si="19"/>
        <v>D</v>
      </c>
      <c r="J172">
        <f t="shared" si="22"/>
        <v>17</v>
      </c>
      <c r="K172" s="36" t="str">
        <f t="shared" ca="1" si="20"/>
        <v>17</v>
      </c>
      <c r="L172" s="36" t="str">
        <f t="shared" ca="1" si="21"/>
        <v>00</v>
      </c>
      <c r="M172" s="21" t="s">
        <v>66</v>
      </c>
    </row>
    <row r="173" spans="1:13" x14ac:dyDescent="0.4">
      <c r="A173">
        <v>10</v>
      </c>
      <c r="D173" s="26" t="s">
        <v>248</v>
      </c>
      <c r="E173">
        <f t="shared" si="16"/>
        <v>10400</v>
      </c>
      <c r="F173">
        <f t="shared" si="23"/>
        <v>6340</v>
      </c>
      <c r="G173" t="str">
        <f t="shared" ca="1" si="17"/>
        <v xml:space="preserve">{"nodeID":"1700171", "floor":"1", "zone":"D", "area":"17", "bay":"17", "hid":"00", "Xaxis":"10400", "Yaxis":"6340" ,"type":"common","updateTime":0} </v>
      </c>
      <c r="H173">
        <f t="shared" si="18"/>
        <v>1</v>
      </c>
      <c r="I173" t="str">
        <f t="shared" ca="1" si="19"/>
        <v>D</v>
      </c>
      <c r="J173">
        <f t="shared" si="22"/>
        <v>17</v>
      </c>
      <c r="K173" s="36" t="str">
        <f t="shared" ca="1" si="20"/>
        <v>17</v>
      </c>
      <c r="L173" s="36" t="str">
        <f t="shared" ca="1" si="21"/>
        <v>00</v>
      </c>
      <c r="M173" s="21" t="s">
        <v>66</v>
      </c>
    </row>
    <row r="174" spans="1:13" x14ac:dyDescent="0.4">
      <c r="A174">
        <v>10</v>
      </c>
      <c r="D174" s="26" t="s">
        <v>249</v>
      </c>
      <c r="E174">
        <f t="shared" si="16"/>
        <v>10400</v>
      </c>
      <c r="F174">
        <f t="shared" si="23"/>
        <v>6350</v>
      </c>
      <c r="G174" t="str">
        <f t="shared" ca="1" si="17"/>
        <v xml:space="preserve">{"nodeID":"1700172", "floor":"1", "zone":"D", "area":"17", "bay":"17", "hid":"00", "Xaxis":"10400", "Yaxis":"6350" ,"type":"common","updateTime":0} </v>
      </c>
      <c r="H174">
        <f t="shared" si="18"/>
        <v>1</v>
      </c>
      <c r="I174" t="str">
        <f t="shared" ca="1" si="19"/>
        <v>D</v>
      </c>
      <c r="J174">
        <f t="shared" si="22"/>
        <v>17</v>
      </c>
      <c r="K174" s="36" t="str">
        <f t="shared" ca="1" si="20"/>
        <v>17</v>
      </c>
      <c r="L174" s="36" t="str">
        <f t="shared" ca="1" si="21"/>
        <v>00</v>
      </c>
      <c r="M174" s="21" t="s">
        <v>66</v>
      </c>
    </row>
    <row r="175" spans="1:13" x14ac:dyDescent="0.4">
      <c r="A175">
        <v>5</v>
      </c>
      <c r="D175" s="26" t="s">
        <v>250</v>
      </c>
      <c r="E175">
        <f t="shared" si="16"/>
        <v>10400</v>
      </c>
      <c r="F175">
        <f t="shared" si="23"/>
        <v>6355</v>
      </c>
      <c r="G175" t="str">
        <f t="shared" ca="1" si="17"/>
        <v xml:space="preserve">{"nodeID":"1700173", "floor":"1", "zone":"D", "area":"17", "bay":"17", "hid":"00", "Xaxis":"10400", "Yaxis":"6355" ,"type":"common","updateTime":0} </v>
      </c>
      <c r="H175">
        <f t="shared" si="18"/>
        <v>1</v>
      </c>
      <c r="I175" t="str">
        <f t="shared" ca="1" si="19"/>
        <v>D</v>
      </c>
      <c r="J175">
        <f t="shared" si="22"/>
        <v>17</v>
      </c>
      <c r="K175" s="36" t="str">
        <f t="shared" ca="1" si="20"/>
        <v>17</v>
      </c>
      <c r="L175" s="36" t="str">
        <f t="shared" ca="1" si="21"/>
        <v>00</v>
      </c>
      <c r="M175" s="21" t="s">
        <v>66</v>
      </c>
    </row>
    <row r="176" spans="1:13" x14ac:dyDescent="0.4">
      <c r="A176">
        <v>5</v>
      </c>
      <c r="D176" s="26" t="s">
        <v>251</v>
      </c>
      <c r="E176">
        <f t="shared" si="16"/>
        <v>10400</v>
      </c>
      <c r="F176">
        <f t="shared" si="23"/>
        <v>6360</v>
      </c>
      <c r="G176" t="str">
        <f t="shared" ca="1" si="17"/>
        <v xml:space="preserve">{"nodeID":"1700174", "floor":"1", "zone":"D", "area":"17", "bay":"17", "hid":"00", "Xaxis":"10400", "Yaxis":"6360" ,"type":"common","updateTime":0} </v>
      </c>
      <c r="H176">
        <f t="shared" si="18"/>
        <v>1</v>
      </c>
      <c r="I176" t="str">
        <f t="shared" ca="1" si="19"/>
        <v>D</v>
      </c>
      <c r="J176">
        <f t="shared" si="22"/>
        <v>17</v>
      </c>
      <c r="K176" s="36" t="str">
        <f t="shared" ca="1" si="20"/>
        <v>17</v>
      </c>
      <c r="L176" s="36" t="str">
        <f t="shared" ca="1" si="21"/>
        <v>00</v>
      </c>
      <c r="M176" s="21" t="s">
        <v>66</v>
      </c>
    </row>
    <row r="177" spans="1:13" x14ac:dyDescent="0.4">
      <c r="A177">
        <v>20</v>
      </c>
      <c r="D177" s="26" t="s">
        <v>252</v>
      </c>
      <c r="E177">
        <f t="shared" si="16"/>
        <v>10400</v>
      </c>
      <c r="F177">
        <f t="shared" si="23"/>
        <v>6380</v>
      </c>
      <c r="G177" t="str">
        <f t="shared" ca="1" si="17"/>
        <v xml:space="preserve">{"nodeID":"1700175", "floor":"1", "zone":"D", "area":"17", "bay":"17", "hid":"00", "Xaxis":"10400", "Yaxis":"6380" ,"type":"common","updateTime":0} </v>
      </c>
      <c r="H177">
        <f t="shared" si="18"/>
        <v>1</v>
      </c>
      <c r="I177" t="str">
        <f t="shared" ca="1" si="19"/>
        <v>D</v>
      </c>
      <c r="J177">
        <f t="shared" si="22"/>
        <v>17</v>
      </c>
      <c r="K177" s="36" t="str">
        <f t="shared" ca="1" si="20"/>
        <v>17</v>
      </c>
      <c r="L177" s="36" t="str">
        <f t="shared" ca="1" si="21"/>
        <v>00</v>
      </c>
      <c r="M177" s="21" t="s">
        <v>66</v>
      </c>
    </row>
    <row r="178" spans="1:13" x14ac:dyDescent="0.4">
      <c r="A178">
        <v>20</v>
      </c>
      <c r="D178" s="26" t="s">
        <v>253</v>
      </c>
      <c r="E178">
        <f t="shared" si="16"/>
        <v>10400</v>
      </c>
      <c r="F178">
        <f t="shared" si="23"/>
        <v>6400</v>
      </c>
      <c r="G178" t="str">
        <f t="shared" ca="1" si="17"/>
        <v xml:space="preserve">{"nodeID":"1700176", "floor":"1", "zone":"D", "area":"17", "bay":"17", "hid":"00", "Xaxis":"10400", "Yaxis":"6400" ,"type":"common","updateTime":0} </v>
      </c>
      <c r="H178">
        <f t="shared" si="18"/>
        <v>1</v>
      </c>
      <c r="I178" t="str">
        <f t="shared" ca="1" si="19"/>
        <v>D</v>
      </c>
      <c r="J178">
        <f t="shared" si="22"/>
        <v>17</v>
      </c>
      <c r="K178" s="36" t="str">
        <f t="shared" ca="1" si="20"/>
        <v>17</v>
      </c>
      <c r="L178" s="36" t="str">
        <f t="shared" ca="1" si="21"/>
        <v>00</v>
      </c>
      <c r="M178" s="21" t="s">
        <v>66</v>
      </c>
    </row>
    <row r="179" spans="1:13" x14ac:dyDescent="0.4">
      <c r="A179">
        <v>30</v>
      </c>
      <c r="D179" s="26" t="s">
        <v>254</v>
      </c>
      <c r="E179">
        <f t="shared" si="16"/>
        <v>10400</v>
      </c>
      <c r="F179">
        <f t="shared" si="23"/>
        <v>6430</v>
      </c>
      <c r="G179" t="str">
        <f t="shared" ca="1" si="17"/>
        <v xml:space="preserve">{"nodeID":"1700177", "floor":"1", "zone":"D", "area":"17", "bay":"17", "hid":"00", "Xaxis":"10400", "Yaxis":"6430" ,"type":"common","updateTime":0} </v>
      </c>
      <c r="H179">
        <f t="shared" si="18"/>
        <v>1</v>
      </c>
      <c r="I179" t="str">
        <f t="shared" ca="1" si="19"/>
        <v>D</v>
      </c>
      <c r="J179">
        <f t="shared" si="22"/>
        <v>17</v>
      </c>
      <c r="K179" s="36" t="str">
        <f t="shared" ca="1" si="20"/>
        <v>17</v>
      </c>
      <c r="L179" s="36" t="str">
        <f t="shared" ca="1" si="21"/>
        <v>00</v>
      </c>
      <c r="M179" s="21" t="s">
        <v>66</v>
      </c>
    </row>
    <row r="180" spans="1:13" x14ac:dyDescent="0.4">
      <c r="A180">
        <v>5</v>
      </c>
      <c r="D180" s="26" t="s">
        <v>255</v>
      </c>
      <c r="E180">
        <f t="shared" si="16"/>
        <v>10400</v>
      </c>
      <c r="F180">
        <f t="shared" si="23"/>
        <v>6435</v>
      </c>
      <c r="G180" t="str">
        <f t="shared" ca="1" si="17"/>
        <v xml:space="preserve">{"nodeID":"1700178", "floor":"1", "zone":"D", "area":"17", "bay":"17", "hid":"00", "Xaxis":"10400", "Yaxis":"6435" ,"type":"common","updateTime":0} </v>
      </c>
      <c r="H180">
        <f t="shared" si="18"/>
        <v>1</v>
      </c>
      <c r="I180" t="str">
        <f t="shared" ca="1" si="19"/>
        <v>D</v>
      </c>
      <c r="J180">
        <f t="shared" si="22"/>
        <v>17</v>
      </c>
      <c r="K180" s="36" t="str">
        <f t="shared" ca="1" si="20"/>
        <v>17</v>
      </c>
      <c r="L180" s="36" t="str">
        <f t="shared" ca="1" si="21"/>
        <v>00</v>
      </c>
      <c r="M180" s="21" t="s">
        <v>66</v>
      </c>
    </row>
    <row r="181" spans="1:13" x14ac:dyDescent="0.4">
      <c r="A181">
        <v>5</v>
      </c>
      <c r="D181" s="26" t="s">
        <v>256</v>
      </c>
      <c r="E181">
        <f t="shared" si="16"/>
        <v>10400</v>
      </c>
      <c r="F181">
        <f t="shared" si="23"/>
        <v>6440</v>
      </c>
      <c r="G181" t="str">
        <f t="shared" ca="1" si="17"/>
        <v xml:space="preserve">{"nodeID":"1700179", "floor":"1", "zone":"D", "area":"17", "bay":"17", "hid":"00", "Xaxis":"10400", "Yaxis":"6440" ,"type":"common","updateTime":0} </v>
      </c>
      <c r="H181">
        <f t="shared" si="18"/>
        <v>1</v>
      </c>
      <c r="I181" t="str">
        <f t="shared" ca="1" si="19"/>
        <v>D</v>
      </c>
      <c r="J181">
        <f t="shared" si="22"/>
        <v>17</v>
      </c>
      <c r="K181" s="36" t="str">
        <f t="shared" ca="1" si="20"/>
        <v>17</v>
      </c>
      <c r="L181" s="36" t="str">
        <f t="shared" ca="1" si="21"/>
        <v>00</v>
      </c>
      <c r="M181" s="21" t="s">
        <v>66</v>
      </c>
    </row>
    <row r="182" spans="1:13" x14ac:dyDescent="0.4">
      <c r="A182">
        <v>5</v>
      </c>
      <c r="D182" s="26" t="s">
        <v>257</v>
      </c>
      <c r="E182">
        <f t="shared" si="16"/>
        <v>10400</v>
      </c>
      <c r="F182">
        <f t="shared" si="23"/>
        <v>6445</v>
      </c>
      <c r="G182" t="str">
        <f t="shared" ca="1" si="17"/>
        <v xml:space="preserve">{"nodeID":"1700180", "floor":"1", "zone":"D", "area":"17", "bay":"17", "hid":"00", "Xaxis":"10400", "Yaxis":"6445" ,"type":"common","updateTime":0} </v>
      </c>
      <c r="H182">
        <f t="shared" si="18"/>
        <v>1</v>
      </c>
      <c r="I182" t="str">
        <f t="shared" ca="1" si="19"/>
        <v>D</v>
      </c>
      <c r="J182">
        <f t="shared" si="22"/>
        <v>17</v>
      </c>
      <c r="K182" s="36" t="str">
        <f t="shared" ca="1" si="20"/>
        <v>17</v>
      </c>
      <c r="L182" s="36" t="str">
        <f t="shared" ca="1" si="21"/>
        <v>00</v>
      </c>
      <c r="M182" s="21" t="s">
        <v>66</v>
      </c>
    </row>
    <row r="183" spans="1:13" x14ac:dyDescent="0.4">
      <c r="A183">
        <v>10</v>
      </c>
      <c r="D183" s="26" t="s">
        <v>258</v>
      </c>
      <c r="E183">
        <f t="shared" si="16"/>
        <v>10400</v>
      </c>
      <c r="F183">
        <f t="shared" si="23"/>
        <v>6455</v>
      </c>
      <c r="G183" t="str">
        <f t="shared" ca="1" si="17"/>
        <v xml:space="preserve">{"nodeID":"1700181", "floor":"1", "zone":"D", "area":"17", "bay":"17", "hid":"00", "Xaxis":"10400", "Yaxis":"6455" ,"type":"common","updateTime":0} </v>
      </c>
      <c r="H183">
        <f t="shared" si="18"/>
        <v>1</v>
      </c>
      <c r="I183" t="str">
        <f t="shared" ca="1" si="19"/>
        <v>D</v>
      </c>
      <c r="J183">
        <f t="shared" si="22"/>
        <v>17</v>
      </c>
      <c r="K183" s="36" t="str">
        <f t="shared" ca="1" si="20"/>
        <v>17</v>
      </c>
      <c r="L183" s="36" t="str">
        <f t="shared" ca="1" si="21"/>
        <v>00</v>
      </c>
      <c r="M183" s="21" t="s">
        <v>66</v>
      </c>
    </row>
    <row r="184" spans="1:13" x14ac:dyDescent="0.4">
      <c r="A184">
        <v>10</v>
      </c>
      <c r="D184" s="26" t="s">
        <v>259</v>
      </c>
      <c r="E184">
        <f t="shared" si="16"/>
        <v>10400</v>
      </c>
      <c r="F184">
        <f t="shared" si="23"/>
        <v>6465</v>
      </c>
      <c r="G184" t="str">
        <f t="shared" ca="1" si="17"/>
        <v xml:space="preserve">{"nodeID":"1700182", "floor":"1", "zone":"D", "area":"17", "bay":"17", "hid":"00", "Xaxis":"10400", "Yaxis":"6465" ,"type":"common","updateTime":0} </v>
      </c>
      <c r="H184">
        <f t="shared" si="18"/>
        <v>1</v>
      </c>
      <c r="I184" t="str">
        <f t="shared" ca="1" si="19"/>
        <v>D</v>
      </c>
      <c r="J184">
        <f t="shared" si="22"/>
        <v>17</v>
      </c>
      <c r="K184" s="36" t="str">
        <f t="shared" ca="1" si="20"/>
        <v>17</v>
      </c>
      <c r="L184" s="36" t="str">
        <f t="shared" ca="1" si="21"/>
        <v>00</v>
      </c>
      <c r="M184" s="21" t="s">
        <v>66</v>
      </c>
    </row>
    <row r="185" spans="1:13" x14ac:dyDescent="0.4">
      <c r="A185">
        <v>10</v>
      </c>
      <c r="D185" s="26" t="s">
        <v>260</v>
      </c>
      <c r="E185">
        <f t="shared" si="16"/>
        <v>10400</v>
      </c>
      <c r="F185">
        <f t="shared" si="23"/>
        <v>6475</v>
      </c>
      <c r="G185" t="str">
        <f t="shared" ca="1" si="17"/>
        <v xml:space="preserve">{"nodeID":"1700183", "floor":"1", "zone":"D", "area":"17", "bay":"17", "hid":"00", "Xaxis":"10400", "Yaxis":"6475" ,"type":"common","updateTime":0} </v>
      </c>
      <c r="H185">
        <f t="shared" si="18"/>
        <v>1</v>
      </c>
      <c r="I185" t="str">
        <f t="shared" ca="1" si="19"/>
        <v>D</v>
      </c>
      <c r="J185">
        <f t="shared" si="22"/>
        <v>17</v>
      </c>
      <c r="K185" s="36" t="str">
        <f t="shared" ca="1" si="20"/>
        <v>17</v>
      </c>
      <c r="L185" s="36" t="str">
        <f t="shared" ca="1" si="21"/>
        <v>00</v>
      </c>
      <c r="M185" s="21" t="s">
        <v>66</v>
      </c>
    </row>
    <row r="186" spans="1:13" x14ac:dyDescent="0.4">
      <c r="A186">
        <v>20</v>
      </c>
      <c r="D186" s="26" t="s">
        <v>261</v>
      </c>
      <c r="E186">
        <f t="shared" si="16"/>
        <v>10400</v>
      </c>
      <c r="F186">
        <f t="shared" si="23"/>
        <v>6495</v>
      </c>
      <c r="G186" t="str">
        <f t="shared" ca="1" si="17"/>
        <v xml:space="preserve">{"nodeID":"1700184", "floor":"1", "zone":"D", "area":"17", "bay":"17", "hid":"00", "Xaxis":"10400", "Yaxis":"6495" ,"type":"common","updateTime":0} </v>
      </c>
      <c r="H186">
        <f t="shared" si="18"/>
        <v>1</v>
      </c>
      <c r="I186" t="str">
        <f t="shared" ca="1" si="19"/>
        <v>D</v>
      </c>
      <c r="J186">
        <f t="shared" si="22"/>
        <v>17</v>
      </c>
      <c r="K186" s="36" t="str">
        <f t="shared" ca="1" si="20"/>
        <v>17</v>
      </c>
      <c r="L186" s="36" t="str">
        <f t="shared" ca="1" si="21"/>
        <v>00</v>
      </c>
      <c r="M186" s="21" t="s">
        <v>66</v>
      </c>
    </row>
    <row r="187" spans="1:13" x14ac:dyDescent="0.4">
      <c r="A187">
        <v>5</v>
      </c>
      <c r="D187" s="26" t="s">
        <v>262</v>
      </c>
      <c r="E187">
        <f t="shared" si="16"/>
        <v>10400</v>
      </c>
      <c r="F187">
        <f t="shared" si="23"/>
        <v>6500</v>
      </c>
      <c r="G187" t="str">
        <f t="shared" ca="1" si="17"/>
        <v xml:space="preserve">{"nodeID":"1700185", "floor":"1", "zone":"D", "area":"17", "bay":"17", "hid":"00", "Xaxis":"10400", "Yaxis":"6500" ,"type":"common","updateTime":0} </v>
      </c>
      <c r="H187">
        <f t="shared" si="18"/>
        <v>1</v>
      </c>
      <c r="I187" t="str">
        <f t="shared" ca="1" si="19"/>
        <v>D</v>
      </c>
      <c r="J187">
        <f t="shared" si="22"/>
        <v>17</v>
      </c>
      <c r="K187" s="36" t="str">
        <f t="shared" ca="1" si="20"/>
        <v>17</v>
      </c>
      <c r="L187" s="36" t="str">
        <f t="shared" ca="1" si="21"/>
        <v>00</v>
      </c>
      <c r="M187" s="21" t="s">
        <v>66</v>
      </c>
    </row>
    <row r="188" spans="1:13" x14ac:dyDescent="0.4">
      <c r="A188">
        <v>20</v>
      </c>
      <c r="D188" s="26" t="s">
        <v>263</v>
      </c>
      <c r="E188">
        <f t="shared" si="16"/>
        <v>10400</v>
      </c>
      <c r="F188">
        <f t="shared" si="23"/>
        <v>6520</v>
      </c>
      <c r="G188" t="str">
        <f t="shared" ca="1" si="17"/>
        <v xml:space="preserve">{"nodeID":"1700186", "floor":"1", "zone":"D", "area":"17", "bay":"17", "hid":"00", "Xaxis":"10400", "Yaxis":"6520" ,"type":"common","updateTime":0} </v>
      </c>
      <c r="H188">
        <f t="shared" si="18"/>
        <v>1</v>
      </c>
      <c r="I188" t="str">
        <f t="shared" ca="1" si="19"/>
        <v>D</v>
      </c>
      <c r="J188">
        <f t="shared" si="22"/>
        <v>17</v>
      </c>
      <c r="K188" s="36" t="str">
        <f t="shared" ca="1" si="20"/>
        <v>17</v>
      </c>
      <c r="L188" s="36" t="str">
        <f t="shared" ca="1" si="21"/>
        <v>00</v>
      </c>
      <c r="M188" s="21" t="s">
        <v>66</v>
      </c>
    </row>
    <row r="189" spans="1:13" x14ac:dyDescent="0.4">
      <c r="A189">
        <v>5</v>
      </c>
      <c r="D189" s="26" t="s">
        <v>264</v>
      </c>
      <c r="E189">
        <f t="shared" si="16"/>
        <v>10400</v>
      </c>
      <c r="F189">
        <f t="shared" si="23"/>
        <v>6525</v>
      </c>
      <c r="G189" t="str">
        <f t="shared" ca="1" si="17"/>
        <v xml:space="preserve">{"nodeID":"1700187", "floor":"1", "zone":"D", "area":"17", "bay":"17", "hid":"00", "Xaxis":"10400", "Yaxis":"6525" ,"type":"common","updateTime":0} </v>
      </c>
      <c r="H189">
        <f t="shared" si="18"/>
        <v>1</v>
      </c>
      <c r="I189" t="str">
        <f t="shared" ca="1" si="19"/>
        <v>D</v>
      </c>
      <c r="J189">
        <f t="shared" si="22"/>
        <v>17</v>
      </c>
      <c r="K189" s="36" t="str">
        <f t="shared" ca="1" si="20"/>
        <v>17</v>
      </c>
      <c r="L189" s="36" t="str">
        <f t="shared" ca="1" si="21"/>
        <v>00</v>
      </c>
      <c r="M189" s="21" t="s">
        <v>66</v>
      </c>
    </row>
    <row r="190" spans="1:13" x14ac:dyDescent="0.4">
      <c r="A190">
        <v>30</v>
      </c>
      <c r="D190" s="26" t="s">
        <v>265</v>
      </c>
      <c r="E190">
        <f t="shared" si="16"/>
        <v>10400</v>
      </c>
      <c r="F190">
        <f t="shared" si="23"/>
        <v>6555</v>
      </c>
      <c r="G190" t="str">
        <f t="shared" ca="1" si="17"/>
        <v xml:space="preserve">{"nodeID":"1700188", "floor":"1", "zone":"D", "area":"17", "bay":"17", "hid":"00", "Xaxis":"10400", "Yaxis":"6555" ,"type":"common","updateTime":0} </v>
      </c>
      <c r="H190">
        <f t="shared" si="18"/>
        <v>1</v>
      </c>
      <c r="I190" t="str">
        <f t="shared" ca="1" si="19"/>
        <v>D</v>
      </c>
      <c r="J190">
        <f t="shared" si="22"/>
        <v>17</v>
      </c>
      <c r="K190" s="36" t="str">
        <f t="shared" ca="1" si="20"/>
        <v>17</v>
      </c>
      <c r="L190" s="36" t="str">
        <f t="shared" ca="1" si="21"/>
        <v>00</v>
      </c>
      <c r="M190" s="21" t="s">
        <v>66</v>
      </c>
    </row>
    <row r="191" spans="1:13" x14ac:dyDescent="0.4">
      <c r="A191">
        <v>5</v>
      </c>
      <c r="D191" s="26" t="s">
        <v>266</v>
      </c>
      <c r="E191">
        <f t="shared" si="16"/>
        <v>10400</v>
      </c>
      <c r="F191">
        <f t="shared" si="23"/>
        <v>6560</v>
      </c>
      <c r="G191" t="str">
        <f t="shared" ca="1" si="17"/>
        <v xml:space="preserve">{"nodeID":"1700189", "floor":"1", "zone":"D", "area":"17", "bay":"17", "hid":"00", "Xaxis":"10400", "Yaxis":"6560" ,"type":"common","updateTime":0} </v>
      </c>
      <c r="H191">
        <f t="shared" si="18"/>
        <v>1</v>
      </c>
      <c r="I191" t="str">
        <f t="shared" ca="1" si="19"/>
        <v>D</v>
      </c>
      <c r="J191">
        <f t="shared" si="22"/>
        <v>17</v>
      </c>
      <c r="K191" s="36" t="str">
        <f t="shared" ca="1" si="20"/>
        <v>17</v>
      </c>
      <c r="L191" s="36" t="str">
        <f t="shared" ca="1" si="21"/>
        <v>00</v>
      </c>
      <c r="M191" s="21" t="s">
        <v>66</v>
      </c>
    </row>
    <row r="192" spans="1:13" x14ac:dyDescent="0.4">
      <c r="A192">
        <v>5</v>
      </c>
      <c r="D192" s="26" t="s">
        <v>267</v>
      </c>
      <c r="E192">
        <f t="shared" si="16"/>
        <v>10400</v>
      </c>
      <c r="F192">
        <f t="shared" si="23"/>
        <v>6565</v>
      </c>
      <c r="G192" t="str">
        <f t="shared" ca="1" si="17"/>
        <v xml:space="preserve">{"nodeID":"1700190", "floor":"1", "zone":"D", "area":"17", "bay":"17", "hid":"00", "Xaxis":"10400", "Yaxis":"6565" ,"type":"common","updateTime":0} </v>
      </c>
      <c r="H192">
        <f t="shared" si="18"/>
        <v>1</v>
      </c>
      <c r="I192" t="str">
        <f t="shared" ca="1" si="19"/>
        <v>D</v>
      </c>
      <c r="J192">
        <f t="shared" si="22"/>
        <v>17</v>
      </c>
      <c r="K192" s="36" t="str">
        <f t="shared" ca="1" si="20"/>
        <v>17</v>
      </c>
      <c r="L192" s="36" t="str">
        <f t="shared" ca="1" si="21"/>
        <v>00</v>
      </c>
      <c r="M192" s="21" t="s">
        <v>66</v>
      </c>
    </row>
    <row r="193" spans="1:13" x14ac:dyDescent="0.4">
      <c r="A193">
        <v>5</v>
      </c>
      <c r="D193" s="26" t="s">
        <v>268</v>
      </c>
      <c r="E193">
        <f t="shared" si="16"/>
        <v>10400</v>
      </c>
      <c r="F193">
        <f t="shared" si="23"/>
        <v>6570</v>
      </c>
      <c r="G193" t="str">
        <f t="shared" ca="1" si="17"/>
        <v xml:space="preserve">{"nodeID":"1700191", "floor":"1", "zone":"D", "area":"17", "bay":"17", "hid":"00", "Xaxis":"10400", "Yaxis":"6570" ,"type":"common","updateTime":0} </v>
      </c>
      <c r="H193">
        <f t="shared" si="18"/>
        <v>1</v>
      </c>
      <c r="I193" t="str">
        <f t="shared" ca="1" si="19"/>
        <v>D</v>
      </c>
      <c r="J193">
        <f t="shared" si="22"/>
        <v>17</v>
      </c>
      <c r="K193" s="36" t="str">
        <f t="shared" ca="1" si="20"/>
        <v>17</v>
      </c>
      <c r="L193" s="36" t="str">
        <f t="shared" ca="1" si="21"/>
        <v>00</v>
      </c>
      <c r="M193" s="21" t="s">
        <v>66</v>
      </c>
    </row>
    <row r="194" spans="1:13" x14ac:dyDescent="0.4">
      <c r="A194">
        <v>5</v>
      </c>
      <c r="D194" s="26" t="s">
        <v>269</v>
      </c>
      <c r="E194">
        <f t="shared" si="16"/>
        <v>10400</v>
      </c>
      <c r="F194">
        <f t="shared" si="23"/>
        <v>6575</v>
      </c>
      <c r="G194" t="str">
        <f t="shared" ca="1" si="17"/>
        <v xml:space="preserve">{"nodeID":"1700192", "floor":"1", "zone":"D", "area":"17", "bay":"17", "hid":"00", "Xaxis":"10400", "Yaxis":"6575" ,"type":"common","updateTime":0} </v>
      </c>
      <c r="H194">
        <f t="shared" si="18"/>
        <v>1</v>
      </c>
      <c r="I194" t="str">
        <f t="shared" ca="1" si="19"/>
        <v>D</v>
      </c>
      <c r="J194">
        <f t="shared" si="22"/>
        <v>17</v>
      </c>
      <c r="K194" s="36" t="str">
        <f t="shared" ca="1" si="20"/>
        <v>17</v>
      </c>
      <c r="L194" s="36" t="str">
        <f t="shared" ca="1" si="21"/>
        <v>00</v>
      </c>
      <c r="M194" s="21" t="s">
        <v>66</v>
      </c>
    </row>
    <row r="195" spans="1:13" x14ac:dyDescent="0.4">
      <c r="A195">
        <v>10</v>
      </c>
      <c r="D195" s="26" t="s">
        <v>270</v>
      </c>
      <c r="E195">
        <f t="shared" si="16"/>
        <v>10400</v>
      </c>
      <c r="F195">
        <f t="shared" si="23"/>
        <v>6585</v>
      </c>
      <c r="G195" t="str">
        <f t="shared" ca="1" si="17"/>
        <v xml:space="preserve">{"nodeID":"1700193", "floor":"1", "zone":"D", "area":"17", "bay":"17", "hid":"00", "Xaxis":"10400", "Yaxis":"6585" ,"type":"common","updateTime":0} </v>
      </c>
      <c r="H195">
        <f t="shared" si="18"/>
        <v>1</v>
      </c>
      <c r="I195" t="str">
        <f t="shared" ca="1" si="19"/>
        <v>D</v>
      </c>
      <c r="J195">
        <f t="shared" si="22"/>
        <v>17</v>
      </c>
      <c r="K195" s="36" t="str">
        <f t="shared" ca="1" si="20"/>
        <v>17</v>
      </c>
      <c r="L195" s="36" t="str">
        <f t="shared" ca="1" si="21"/>
        <v>00</v>
      </c>
      <c r="M195" s="21" t="s">
        <v>66</v>
      </c>
    </row>
    <row r="196" spans="1:13" x14ac:dyDescent="0.4">
      <c r="A196">
        <v>10</v>
      </c>
      <c r="D196" s="26" t="s">
        <v>271</v>
      </c>
      <c r="E196">
        <f t="shared" ref="E196:E259" si="24">$B$3</f>
        <v>10400</v>
      </c>
      <c r="F196">
        <f t="shared" si="23"/>
        <v>6595</v>
      </c>
      <c r="G196" t="str">
        <f t="shared" ref="G196:G259" ca="1" si="25">CONCATENATE("{""nodeID"":""",CONCATENATE(K196,D196),"""",", ""floor"":""",H196,"""",", ""zone"":""",I196,"""",", ""area"":""",J196,"""", ", ""bay"":""",K196,"""", ", ""hid"":""",L196,"""", ", ""Xaxis"":""",E196,"""", ", ""Yaxis"":""",F196,"""", " ,""type"":""",M196,"""", ",""updateTime"":0} ")</f>
        <v xml:space="preserve">{"nodeID":"1700194", "floor":"1", "zone":"D", "area":"17", "bay":"17", "hid":"00", "Xaxis":"10400", "Yaxis":"6595" ,"type":"common","updateTime":0} </v>
      </c>
      <c r="H196">
        <f t="shared" ref="H196:H259" si="26">$H$1</f>
        <v>1</v>
      </c>
      <c r="I196" t="str">
        <f t="shared" ref="I196:I259" ca="1" si="27">INDIRECT("I1")</f>
        <v>D</v>
      </c>
      <c r="J196">
        <f t="shared" si="22"/>
        <v>17</v>
      </c>
      <c r="K196" s="36" t="str">
        <f t="shared" ref="K196:K259" ca="1" si="28">INDIRECT("K1")</f>
        <v>17</v>
      </c>
      <c r="L196" s="36" t="str">
        <f t="shared" ref="L196:L259" ca="1" si="29">INDIRECT("L1")</f>
        <v>00</v>
      </c>
      <c r="M196" s="21" t="s">
        <v>66</v>
      </c>
    </row>
    <row r="197" spans="1:13" x14ac:dyDescent="0.4">
      <c r="A197">
        <v>5</v>
      </c>
      <c r="D197" s="26" t="s">
        <v>272</v>
      </c>
      <c r="E197">
        <f t="shared" si="24"/>
        <v>10400</v>
      </c>
      <c r="F197">
        <f t="shared" si="23"/>
        <v>6600</v>
      </c>
      <c r="G197" t="str">
        <f t="shared" ca="1" si="25"/>
        <v xml:space="preserve">{"nodeID":"1700195", "floor":"1", "zone":"D", "area":"17", "bay":"17", "hid":"00", "Xaxis":"10400", "Yaxis":"6600" ,"type":"common","updateTime":0} </v>
      </c>
      <c r="H197">
        <f t="shared" si="26"/>
        <v>1</v>
      </c>
      <c r="I197" t="str">
        <f t="shared" ca="1" si="27"/>
        <v>D</v>
      </c>
      <c r="J197">
        <f t="shared" ref="J197:J260" si="30">$J$1</f>
        <v>17</v>
      </c>
      <c r="K197" s="36" t="str">
        <f t="shared" ca="1" si="28"/>
        <v>17</v>
      </c>
      <c r="L197" s="36" t="str">
        <f t="shared" ca="1" si="29"/>
        <v>00</v>
      </c>
      <c r="M197" s="21" t="s">
        <v>66</v>
      </c>
    </row>
    <row r="198" spans="1:13" x14ac:dyDescent="0.4">
      <c r="A198">
        <v>5</v>
      </c>
      <c r="D198" s="26" t="s">
        <v>273</v>
      </c>
      <c r="E198">
        <f t="shared" si="24"/>
        <v>10400</v>
      </c>
      <c r="F198">
        <f t="shared" ref="F198:F261" si="31">F197+A198</f>
        <v>6605</v>
      </c>
      <c r="G198" t="str">
        <f t="shared" ca="1" si="25"/>
        <v xml:space="preserve">{"nodeID":"1700196", "floor":"1", "zone":"D", "area":"17", "bay":"17", "hid":"00", "Xaxis":"10400", "Yaxis":"6605" ,"type":"common","updateTime":0} </v>
      </c>
      <c r="H198">
        <f t="shared" si="26"/>
        <v>1</v>
      </c>
      <c r="I198" t="str">
        <f t="shared" ca="1" si="27"/>
        <v>D</v>
      </c>
      <c r="J198">
        <f t="shared" si="30"/>
        <v>17</v>
      </c>
      <c r="K198" s="36" t="str">
        <f t="shared" ca="1" si="28"/>
        <v>17</v>
      </c>
      <c r="L198" s="36" t="str">
        <f t="shared" ca="1" si="29"/>
        <v>00</v>
      </c>
      <c r="M198" s="21" t="s">
        <v>66</v>
      </c>
    </row>
    <row r="199" spans="1:13" x14ac:dyDescent="0.4">
      <c r="A199">
        <v>5</v>
      </c>
      <c r="D199" s="26" t="s">
        <v>274</v>
      </c>
      <c r="E199">
        <f t="shared" si="24"/>
        <v>10400</v>
      </c>
      <c r="F199">
        <f t="shared" si="31"/>
        <v>6610</v>
      </c>
      <c r="G199" t="str">
        <f t="shared" ca="1" si="25"/>
        <v xml:space="preserve">{"nodeID":"1700197", "floor":"1", "zone":"D", "area":"17", "bay":"17", "hid":"00", "Xaxis":"10400", "Yaxis":"6610" ,"type":"common","updateTime":0} </v>
      </c>
      <c r="H199">
        <f t="shared" si="26"/>
        <v>1</v>
      </c>
      <c r="I199" t="str">
        <f t="shared" ca="1" si="27"/>
        <v>D</v>
      </c>
      <c r="J199">
        <f t="shared" si="30"/>
        <v>17</v>
      </c>
      <c r="K199" s="36" t="str">
        <f t="shared" ca="1" si="28"/>
        <v>17</v>
      </c>
      <c r="L199" s="36" t="str">
        <f t="shared" ca="1" si="29"/>
        <v>00</v>
      </c>
      <c r="M199" s="21" t="s">
        <v>66</v>
      </c>
    </row>
    <row r="200" spans="1:13" x14ac:dyDescent="0.4">
      <c r="A200">
        <v>5</v>
      </c>
      <c r="D200" s="26" t="s">
        <v>275</v>
      </c>
      <c r="E200">
        <f t="shared" si="24"/>
        <v>10400</v>
      </c>
      <c r="F200">
        <f t="shared" si="31"/>
        <v>6615</v>
      </c>
      <c r="G200" t="str">
        <f t="shared" ca="1" si="25"/>
        <v xml:space="preserve">{"nodeID":"1700198", "floor":"1", "zone":"D", "area":"17", "bay":"17", "hid":"00", "Xaxis":"10400", "Yaxis":"6615" ,"type":"common","updateTime":0} </v>
      </c>
      <c r="H200">
        <f t="shared" si="26"/>
        <v>1</v>
      </c>
      <c r="I200" t="str">
        <f t="shared" ca="1" si="27"/>
        <v>D</v>
      </c>
      <c r="J200">
        <f t="shared" si="30"/>
        <v>17</v>
      </c>
      <c r="K200" s="36" t="str">
        <f t="shared" ca="1" si="28"/>
        <v>17</v>
      </c>
      <c r="L200" s="36" t="str">
        <f t="shared" ca="1" si="29"/>
        <v>00</v>
      </c>
      <c r="M200" s="21" t="s">
        <v>66</v>
      </c>
    </row>
    <row r="201" spans="1:13" x14ac:dyDescent="0.4">
      <c r="A201">
        <v>10</v>
      </c>
      <c r="D201" s="26" t="s">
        <v>276</v>
      </c>
      <c r="E201">
        <f t="shared" si="24"/>
        <v>10400</v>
      </c>
      <c r="F201">
        <f t="shared" si="31"/>
        <v>6625</v>
      </c>
      <c r="G201" t="str">
        <f t="shared" ca="1" si="25"/>
        <v xml:space="preserve">{"nodeID":"1700199", "floor":"1", "zone":"D", "area":"17", "bay":"17", "hid":"00", "Xaxis":"10400", "Yaxis":"6625" ,"type":"common","updateTime":0} </v>
      </c>
      <c r="H201">
        <f t="shared" si="26"/>
        <v>1</v>
      </c>
      <c r="I201" t="str">
        <f t="shared" ca="1" si="27"/>
        <v>D</v>
      </c>
      <c r="J201">
        <f t="shared" si="30"/>
        <v>17</v>
      </c>
      <c r="K201" s="36" t="str">
        <f t="shared" ca="1" si="28"/>
        <v>17</v>
      </c>
      <c r="L201" s="36" t="str">
        <f t="shared" ca="1" si="29"/>
        <v>00</v>
      </c>
      <c r="M201" s="21" t="s">
        <v>66</v>
      </c>
    </row>
    <row r="202" spans="1:13" x14ac:dyDescent="0.4">
      <c r="A202">
        <v>10</v>
      </c>
      <c r="D202" s="26" t="s">
        <v>277</v>
      </c>
      <c r="E202">
        <f t="shared" si="24"/>
        <v>10400</v>
      </c>
      <c r="F202">
        <f t="shared" si="31"/>
        <v>6635</v>
      </c>
      <c r="G202" t="str">
        <f t="shared" ca="1" si="25"/>
        <v xml:space="preserve">{"nodeID":"1700200", "floor":"1", "zone":"D", "area":"17", "bay":"17", "hid":"00", "Xaxis":"10400", "Yaxis":"6635" ,"type":"common","updateTime":0} </v>
      </c>
      <c r="H202">
        <f t="shared" si="26"/>
        <v>1</v>
      </c>
      <c r="I202" t="str">
        <f t="shared" ca="1" si="27"/>
        <v>D</v>
      </c>
      <c r="J202">
        <f t="shared" si="30"/>
        <v>17</v>
      </c>
      <c r="K202" s="36" t="str">
        <f t="shared" ca="1" si="28"/>
        <v>17</v>
      </c>
      <c r="L202" s="36" t="str">
        <f t="shared" ca="1" si="29"/>
        <v>00</v>
      </c>
      <c r="M202" s="21" t="s">
        <v>66</v>
      </c>
    </row>
    <row r="203" spans="1:13" x14ac:dyDescent="0.4">
      <c r="A203">
        <v>10</v>
      </c>
      <c r="D203" s="26" t="s">
        <v>278</v>
      </c>
      <c r="E203">
        <f t="shared" si="24"/>
        <v>10400</v>
      </c>
      <c r="F203">
        <f t="shared" si="31"/>
        <v>6645</v>
      </c>
      <c r="G203" t="str">
        <f t="shared" ca="1" si="25"/>
        <v xml:space="preserve">{"nodeID":"1700201", "floor":"1", "zone":"D", "area":"17", "bay":"17", "hid":"00", "Xaxis":"10400", "Yaxis":"6645" ,"type":"common","updateTime":0} </v>
      </c>
      <c r="H203">
        <f t="shared" si="26"/>
        <v>1</v>
      </c>
      <c r="I203" t="str">
        <f t="shared" ca="1" si="27"/>
        <v>D</v>
      </c>
      <c r="J203">
        <f t="shared" si="30"/>
        <v>17</v>
      </c>
      <c r="K203" s="36" t="str">
        <f t="shared" ca="1" si="28"/>
        <v>17</v>
      </c>
      <c r="L203" s="36" t="str">
        <f t="shared" ca="1" si="29"/>
        <v>00</v>
      </c>
      <c r="M203" s="21" t="s">
        <v>66</v>
      </c>
    </row>
    <row r="204" spans="1:13" x14ac:dyDescent="0.4">
      <c r="A204">
        <v>10</v>
      </c>
      <c r="D204" s="26" t="s">
        <v>279</v>
      </c>
      <c r="E204">
        <f t="shared" si="24"/>
        <v>10400</v>
      </c>
      <c r="F204">
        <f t="shared" si="31"/>
        <v>6655</v>
      </c>
      <c r="G204" t="str">
        <f t="shared" ca="1" si="25"/>
        <v xml:space="preserve">{"nodeID":"1700202", "floor":"1", "zone":"D", "area":"17", "bay":"17", "hid":"00", "Xaxis":"10400", "Yaxis":"6655" ,"type":"common","updateTime":0} </v>
      </c>
      <c r="H204">
        <f t="shared" si="26"/>
        <v>1</v>
      </c>
      <c r="I204" t="str">
        <f t="shared" ca="1" si="27"/>
        <v>D</v>
      </c>
      <c r="J204">
        <f t="shared" si="30"/>
        <v>17</v>
      </c>
      <c r="K204" s="36" t="str">
        <f t="shared" ca="1" si="28"/>
        <v>17</v>
      </c>
      <c r="L204" s="36" t="str">
        <f t="shared" ca="1" si="29"/>
        <v>00</v>
      </c>
      <c r="M204" s="21" t="s">
        <v>66</v>
      </c>
    </row>
    <row r="205" spans="1:13" x14ac:dyDescent="0.4">
      <c r="A205">
        <v>5</v>
      </c>
      <c r="D205" s="26" t="s">
        <v>280</v>
      </c>
      <c r="E205">
        <f t="shared" si="24"/>
        <v>10400</v>
      </c>
      <c r="F205">
        <f t="shared" si="31"/>
        <v>6660</v>
      </c>
      <c r="G205" t="str">
        <f t="shared" ca="1" si="25"/>
        <v xml:space="preserve">{"nodeID":"1700203", "floor":"1", "zone":"D", "area":"17", "bay":"17", "hid":"00", "Xaxis":"10400", "Yaxis":"6660" ,"type":"common","updateTime":0} </v>
      </c>
      <c r="H205">
        <f t="shared" si="26"/>
        <v>1</v>
      </c>
      <c r="I205" t="str">
        <f t="shared" ca="1" si="27"/>
        <v>D</v>
      </c>
      <c r="J205">
        <f t="shared" si="30"/>
        <v>17</v>
      </c>
      <c r="K205" s="36" t="str">
        <f t="shared" ca="1" si="28"/>
        <v>17</v>
      </c>
      <c r="L205" s="36" t="str">
        <f t="shared" ca="1" si="29"/>
        <v>00</v>
      </c>
      <c r="M205" s="21" t="s">
        <v>66</v>
      </c>
    </row>
    <row r="206" spans="1:13" x14ac:dyDescent="0.4">
      <c r="A206">
        <v>5</v>
      </c>
      <c r="D206" s="26" t="s">
        <v>281</v>
      </c>
      <c r="E206">
        <f t="shared" si="24"/>
        <v>10400</v>
      </c>
      <c r="F206">
        <f t="shared" si="31"/>
        <v>6665</v>
      </c>
      <c r="G206" t="str">
        <f t="shared" ca="1" si="25"/>
        <v xml:space="preserve">{"nodeID":"1700204", "floor":"1", "zone":"D", "area":"17", "bay":"17", "hid":"00", "Xaxis":"10400", "Yaxis":"6665" ,"type":"common","updateTime":0} </v>
      </c>
      <c r="H206">
        <f t="shared" si="26"/>
        <v>1</v>
      </c>
      <c r="I206" t="str">
        <f t="shared" ca="1" si="27"/>
        <v>D</v>
      </c>
      <c r="J206">
        <f t="shared" si="30"/>
        <v>17</v>
      </c>
      <c r="K206" s="36" t="str">
        <f t="shared" ca="1" si="28"/>
        <v>17</v>
      </c>
      <c r="L206" s="36" t="str">
        <f t="shared" ca="1" si="29"/>
        <v>00</v>
      </c>
      <c r="M206" s="21" t="s">
        <v>66</v>
      </c>
    </row>
    <row r="207" spans="1:13" x14ac:dyDescent="0.4">
      <c r="A207">
        <v>5</v>
      </c>
      <c r="D207" s="26" t="s">
        <v>282</v>
      </c>
      <c r="E207">
        <f t="shared" si="24"/>
        <v>10400</v>
      </c>
      <c r="F207">
        <f t="shared" si="31"/>
        <v>6670</v>
      </c>
      <c r="G207" t="str">
        <f t="shared" ca="1" si="25"/>
        <v xml:space="preserve">{"nodeID":"1700205", "floor":"1", "zone":"D", "area":"17", "bay":"17", "hid":"00", "Xaxis":"10400", "Yaxis":"6670" ,"type":"common","updateTime":0} </v>
      </c>
      <c r="H207">
        <f t="shared" si="26"/>
        <v>1</v>
      </c>
      <c r="I207" t="str">
        <f t="shared" ca="1" si="27"/>
        <v>D</v>
      </c>
      <c r="J207">
        <f t="shared" si="30"/>
        <v>17</v>
      </c>
      <c r="K207" s="36" t="str">
        <f t="shared" ca="1" si="28"/>
        <v>17</v>
      </c>
      <c r="L207" s="36" t="str">
        <f t="shared" ca="1" si="29"/>
        <v>00</v>
      </c>
      <c r="M207" s="21" t="s">
        <v>66</v>
      </c>
    </row>
    <row r="208" spans="1:13" x14ac:dyDescent="0.4">
      <c r="A208">
        <v>5</v>
      </c>
      <c r="D208" s="26" t="s">
        <v>283</v>
      </c>
      <c r="E208">
        <f t="shared" si="24"/>
        <v>10400</v>
      </c>
      <c r="F208">
        <f t="shared" si="31"/>
        <v>6675</v>
      </c>
      <c r="G208" t="str">
        <f t="shared" ca="1" si="25"/>
        <v xml:space="preserve">{"nodeID":"1700206", "floor":"1", "zone":"D", "area":"17", "bay":"17", "hid":"00", "Xaxis":"10400", "Yaxis":"6675" ,"type":"common","updateTime":0} </v>
      </c>
      <c r="H208">
        <f t="shared" si="26"/>
        <v>1</v>
      </c>
      <c r="I208" t="str">
        <f t="shared" ca="1" si="27"/>
        <v>D</v>
      </c>
      <c r="J208">
        <f t="shared" si="30"/>
        <v>17</v>
      </c>
      <c r="K208" s="36" t="str">
        <f t="shared" ca="1" si="28"/>
        <v>17</v>
      </c>
      <c r="L208" s="36" t="str">
        <f t="shared" ca="1" si="29"/>
        <v>00</v>
      </c>
      <c r="M208" s="21" t="s">
        <v>66</v>
      </c>
    </row>
    <row r="209" spans="1:13" x14ac:dyDescent="0.4">
      <c r="A209">
        <v>5</v>
      </c>
      <c r="D209" s="26" t="s">
        <v>284</v>
      </c>
      <c r="E209">
        <f t="shared" si="24"/>
        <v>10400</v>
      </c>
      <c r="F209">
        <f t="shared" si="31"/>
        <v>6680</v>
      </c>
      <c r="G209" t="str">
        <f t="shared" ca="1" si="25"/>
        <v xml:space="preserve">{"nodeID":"1700207", "floor":"1", "zone":"D", "area":"17", "bay":"17", "hid":"00", "Xaxis":"10400", "Yaxis":"6680" ,"type":"common","updateTime":0} </v>
      </c>
      <c r="H209">
        <f t="shared" si="26"/>
        <v>1</v>
      </c>
      <c r="I209" t="str">
        <f t="shared" ca="1" si="27"/>
        <v>D</v>
      </c>
      <c r="J209">
        <f t="shared" si="30"/>
        <v>17</v>
      </c>
      <c r="K209" s="36" t="str">
        <f t="shared" ca="1" si="28"/>
        <v>17</v>
      </c>
      <c r="L209" s="36" t="str">
        <f t="shared" ca="1" si="29"/>
        <v>00</v>
      </c>
      <c r="M209" s="21" t="s">
        <v>66</v>
      </c>
    </row>
    <row r="210" spans="1:13" x14ac:dyDescent="0.4">
      <c r="A210">
        <v>5</v>
      </c>
      <c r="D210" s="26" t="s">
        <v>285</v>
      </c>
      <c r="E210">
        <f t="shared" si="24"/>
        <v>10400</v>
      </c>
      <c r="F210">
        <f t="shared" si="31"/>
        <v>6685</v>
      </c>
      <c r="G210" t="str">
        <f t="shared" ca="1" si="25"/>
        <v xml:space="preserve">{"nodeID":"1700208", "floor":"1", "zone":"D", "area":"17", "bay":"17", "hid":"00", "Xaxis":"10400", "Yaxis":"6685" ,"type":"common","updateTime":0} </v>
      </c>
      <c r="H210">
        <f t="shared" si="26"/>
        <v>1</v>
      </c>
      <c r="I210" t="str">
        <f t="shared" ca="1" si="27"/>
        <v>D</v>
      </c>
      <c r="J210">
        <f t="shared" si="30"/>
        <v>17</v>
      </c>
      <c r="K210" s="36" t="str">
        <f t="shared" ca="1" si="28"/>
        <v>17</v>
      </c>
      <c r="L210" s="36" t="str">
        <f t="shared" ca="1" si="29"/>
        <v>00</v>
      </c>
      <c r="M210" s="21" t="s">
        <v>66</v>
      </c>
    </row>
    <row r="211" spans="1:13" x14ac:dyDescent="0.4">
      <c r="A211">
        <v>5</v>
      </c>
      <c r="D211" s="26" t="s">
        <v>286</v>
      </c>
      <c r="E211">
        <f t="shared" si="24"/>
        <v>10400</v>
      </c>
      <c r="F211">
        <f t="shared" si="31"/>
        <v>6690</v>
      </c>
      <c r="G211" t="str">
        <f t="shared" ca="1" si="25"/>
        <v xml:space="preserve">{"nodeID":"1700209", "floor":"1", "zone":"D", "area":"17", "bay":"17", "hid":"00", "Xaxis":"10400", "Yaxis":"6690" ,"type":"common","updateTime":0} </v>
      </c>
      <c r="H211">
        <f t="shared" si="26"/>
        <v>1</v>
      </c>
      <c r="I211" t="str">
        <f t="shared" ca="1" si="27"/>
        <v>D</v>
      </c>
      <c r="J211">
        <f t="shared" si="30"/>
        <v>17</v>
      </c>
      <c r="K211" s="36" t="str">
        <f t="shared" ca="1" si="28"/>
        <v>17</v>
      </c>
      <c r="L211" s="36" t="str">
        <f t="shared" ca="1" si="29"/>
        <v>00</v>
      </c>
      <c r="M211" s="21" t="s">
        <v>66</v>
      </c>
    </row>
    <row r="212" spans="1:13" x14ac:dyDescent="0.4">
      <c r="A212">
        <v>5</v>
      </c>
      <c r="D212" s="26" t="s">
        <v>287</v>
      </c>
      <c r="E212">
        <f t="shared" si="24"/>
        <v>10400</v>
      </c>
      <c r="F212">
        <f t="shared" si="31"/>
        <v>6695</v>
      </c>
      <c r="G212" t="str">
        <f t="shared" ca="1" si="25"/>
        <v xml:space="preserve">{"nodeID":"1700210", "floor":"1", "zone":"D", "area":"17", "bay":"17", "hid":"00", "Xaxis":"10400", "Yaxis":"6695" ,"type":"common","updateTime":0} </v>
      </c>
      <c r="H212">
        <f t="shared" si="26"/>
        <v>1</v>
      </c>
      <c r="I212" t="str">
        <f t="shared" ca="1" si="27"/>
        <v>D</v>
      </c>
      <c r="J212">
        <f t="shared" si="30"/>
        <v>17</v>
      </c>
      <c r="K212" s="36" t="str">
        <f t="shared" ca="1" si="28"/>
        <v>17</v>
      </c>
      <c r="L212" s="36" t="str">
        <f t="shared" ca="1" si="29"/>
        <v>00</v>
      </c>
      <c r="M212" s="21" t="s">
        <v>66</v>
      </c>
    </row>
    <row r="213" spans="1:13" x14ac:dyDescent="0.4">
      <c r="A213">
        <v>5</v>
      </c>
      <c r="D213" s="26" t="s">
        <v>288</v>
      </c>
      <c r="E213">
        <f t="shared" si="24"/>
        <v>10400</v>
      </c>
      <c r="F213">
        <f t="shared" si="31"/>
        <v>6700</v>
      </c>
      <c r="G213" t="str">
        <f t="shared" ca="1" si="25"/>
        <v xml:space="preserve">{"nodeID":"1700211", "floor":"1", "zone":"D", "area":"17", "bay":"17", "hid":"00", "Xaxis":"10400", "Yaxis":"6700" ,"type":"common","updateTime":0} </v>
      </c>
      <c r="H213">
        <f t="shared" si="26"/>
        <v>1</v>
      </c>
      <c r="I213" t="str">
        <f t="shared" ca="1" si="27"/>
        <v>D</v>
      </c>
      <c r="J213">
        <f t="shared" si="30"/>
        <v>17</v>
      </c>
      <c r="K213" s="36" t="str">
        <f t="shared" ca="1" si="28"/>
        <v>17</v>
      </c>
      <c r="L213" s="36" t="str">
        <f t="shared" ca="1" si="29"/>
        <v>00</v>
      </c>
      <c r="M213" s="21" t="s">
        <v>66</v>
      </c>
    </row>
    <row r="214" spans="1:13" x14ac:dyDescent="0.4">
      <c r="A214">
        <v>5</v>
      </c>
      <c r="D214" s="26" t="s">
        <v>289</v>
      </c>
      <c r="E214">
        <f t="shared" si="24"/>
        <v>10400</v>
      </c>
      <c r="F214">
        <f t="shared" si="31"/>
        <v>6705</v>
      </c>
      <c r="G214" t="str">
        <f t="shared" ca="1" si="25"/>
        <v xml:space="preserve">{"nodeID":"1700212", "floor":"1", "zone":"D", "area":"17", "bay":"17", "hid":"00", "Xaxis":"10400", "Yaxis":"6705" ,"type":"common","updateTime":0} </v>
      </c>
      <c r="H214">
        <f t="shared" si="26"/>
        <v>1</v>
      </c>
      <c r="I214" t="str">
        <f t="shared" ca="1" si="27"/>
        <v>D</v>
      </c>
      <c r="J214">
        <f t="shared" si="30"/>
        <v>17</v>
      </c>
      <c r="K214" s="36" t="str">
        <f t="shared" ca="1" si="28"/>
        <v>17</v>
      </c>
      <c r="L214" s="36" t="str">
        <f t="shared" ca="1" si="29"/>
        <v>00</v>
      </c>
      <c r="M214" s="21" t="s">
        <v>66</v>
      </c>
    </row>
    <row r="215" spans="1:13" x14ac:dyDescent="0.4">
      <c r="A215">
        <v>20</v>
      </c>
      <c r="D215" s="26" t="s">
        <v>290</v>
      </c>
      <c r="E215">
        <f t="shared" si="24"/>
        <v>10400</v>
      </c>
      <c r="F215">
        <f t="shared" si="31"/>
        <v>6725</v>
      </c>
      <c r="G215" t="str">
        <f t="shared" ca="1" si="25"/>
        <v xml:space="preserve">{"nodeID":"1700213", "floor":"1", "zone":"D", "area":"17", "bay":"17", "hid":"00", "Xaxis":"10400", "Yaxis":"6725" ,"type":"common","updateTime":0} </v>
      </c>
      <c r="H215">
        <f t="shared" si="26"/>
        <v>1</v>
      </c>
      <c r="I215" t="str">
        <f t="shared" ca="1" si="27"/>
        <v>D</v>
      </c>
      <c r="J215">
        <f t="shared" si="30"/>
        <v>17</v>
      </c>
      <c r="K215" s="36" t="str">
        <f t="shared" ca="1" si="28"/>
        <v>17</v>
      </c>
      <c r="L215" s="36" t="str">
        <f t="shared" ca="1" si="29"/>
        <v>00</v>
      </c>
      <c r="M215" s="21" t="s">
        <v>66</v>
      </c>
    </row>
    <row r="216" spans="1:13" x14ac:dyDescent="0.4">
      <c r="A216">
        <v>20</v>
      </c>
      <c r="D216" s="26" t="s">
        <v>291</v>
      </c>
      <c r="E216">
        <f t="shared" si="24"/>
        <v>10400</v>
      </c>
      <c r="F216">
        <f t="shared" si="31"/>
        <v>6745</v>
      </c>
      <c r="G216" t="str">
        <f t="shared" ca="1" si="25"/>
        <v xml:space="preserve">{"nodeID":"1700214", "floor":"1", "zone":"D", "area":"17", "bay":"17", "hid":"00", "Xaxis":"10400", "Yaxis":"6745" ,"type":"common","updateTime":0} </v>
      </c>
      <c r="H216">
        <f t="shared" si="26"/>
        <v>1</v>
      </c>
      <c r="I216" t="str">
        <f t="shared" ca="1" si="27"/>
        <v>D</v>
      </c>
      <c r="J216">
        <f t="shared" si="30"/>
        <v>17</v>
      </c>
      <c r="K216" s="36" t="str">
        <f t="shared" ca="1" si="28"/>
        <v>17</v>
      </c>
      <c r="L216" s="36" t="str">
        <f t="shared" ca="1" si="29"/>
        <v>00</v>
      </c>
      <c r="M216" s="21" t="s">
        <v>66</v>
      </c>
    </row>
    <row r="217" spans="1:13" x14ac:dyDescent="0.4">
      <c r="A217">
        <v>20</v>
      </c>
      <c r="D217" s="26" t="s">
        <v>292</v>
      </c>
      <c r="E217">
        <f t="shared" si="24"/>
        <v>10400</v>
      </c>
      <c r="F217">
        <f t="shared" si="31"/>
        <v>6765</v>
      </c>
      <c r="G217" t="str">
        <f t="shared" ca="1" si="25"/>
        <v xml:space="preserve">{"nodeID":"1700215", "floor":"1", "zone":"D", "area":"17", "bay":"17", "hid":"00", "Xaxis":"10400", "Yaxis":"6765" ,"type":"common","updateTime":0} </v>
      </c>
      <c r="H217">
        <f t="shared" si="26"/>
        <v>1</v>
      </c>
      <c r="I217" t="str">
        <f t="shared" ca="1" si="27"/>
        <v>D</v>
      </c>
      <c r="J217">
        <f t="shared" si="30"/>
        <v>17</v>
      </c>
      <c r="K217" s="36" t="str">
        <f t="shared" ca="1" si="28"/>
        <v>17</v>
      </c>
      <c r="L217" s="36" t="str">
        <f t="shared" ca="1" si="29"/>
        <v>00</v>
      </c>
      <c r="M217" s="21" t="s">
        <v>66</v>
      </c>
    </row>
    <row r="218" spans="1:13" x14ac:dyDescent="0.4">
      <c r="A218">
        <v>20</v>
      </c>
      <c r="D218" s="26" t="s">
        <v>293</v>
      </c>
      <c r="E218">
        <f t="shared" si="24"/>
        <v>10400</v>
      </c>
      <c r="F218">
        <f t="shared" si="31"/>
        <v>6785</v>
      </c>
      <c r="G218" t="str">
        <f t="shared" ca="1" si="25"/>
        <v xml:space="preserve">{"nodeID":"1700216", "floor":"1", "zone":"D", "area":"17", "bay":"17", "hid":"00", "Xaxis":"10400", "Yaxis":"6785" ,"type":"common","updateTime":0} </v>
      </c>
      <c r="H218">
        <f t="shared" si="26"/>
        <v>1</v>
      </c>
      <c r="I218" t="str">
        <f t="shared" ca="1" si="27"/>
        <v>D</v>
      </c>
      <c r="J218">
        <f t="shared" si="30"/>
        <v>17</v>
      </c>
      <c r="K218" s="36" t="str">
        <f t="shared" ca="1" si="28"/>
        <v>17</v>
      </c>
      <c r="L218" s="36" t="str">
        <f t="shared" ca="1" si="29"/>
        <v>00</v>
      </c>
      <c r="M218" s="21" t="s">
        <v>66</v>
      </c>
    </row>
    <row r="219" spans="1:13" x14ac:dyDescent="0.4">
      <c r="A219">
        <v>20</v>
      </c>
      <c r="D219" s="26" t="s">
        <v>294</v>
      </c>
      <c r="E219">
        <f t="shared" si="24"/>
        <v>10400</v>
      </c>
      <c r="F219">
        <f t="shared" si="31"/>
        <v>6805</v>
      </c>
      <c r="G219" t="str">
        <f t="shared" ca="1" si="25"/>
        <v xml:space="preserve">{"nodeID":"1700217", "floor":"1", "zone":"D", "area":"17", "bay":"17", "hid":"00", "Xaxis":"10400", "Yaxis":"6805" ,"type":"common","updateTime":0} </v>
      </c>
      <c r="H219">
        <f t="shared" si="26"/>
        <v>1</v>
      </c>
      <c r="I219" t="str">
        <f t="shared" ca="1" si="27"/>
        <v>D</v>
      </c>
      <c r="J219">
        <f t="shared" si="30"/>
        <v>17</v>
      </c>
      <c r="K219" s="36" t="str">
        <f t="shared" ca="1" si="28"/>
        <v>17</v>
      </c>
      <c r="L219" s="36" t="str">
        <f t="shared" ca="1" si="29"/>
        <v>00</v>
      </c>
      <c r="M219" s="21" t="s">
        <v>66</v>
      </c>
    </row>
    <row r="220" spans="1:13" x14ac:dyDescent="0.4">
      <c r="A220">
        <v>30</v>
      </c>
      <c r="D220" s="26" t="s">
        <v>295</v>
      </c>
      <c r="E220">
        <f t="shared" si="24"/>
        <v>10400</v>
      </c>
      <c r="F220">
        <f t="shared" si="31"/>
        <v>6835</v>
      </c>
      <c r="G220" t="str">
        <f t="shared" ca="1" si="25"/>
        <v xml:space="preserve">{"nodeID":"1700218", "floor":"1", "zone":"D", "area":"17", "bay":"17", "hid":"00", "Xaxis":"10400", "Yaxis":"6835" ,"type":"common","updateTime":0} </v>
      </c>
      <c r="H220">
        <f t="shared" si="26"/>
        <v>1</v>
      </c>
      <c r="I220" t="str">
        <f t="shared" ca="1" si="27"/>
        <v>D</v>
      </c>
      <c r="J220">
        <f t="shared" si="30"/>
        <v>17</v>
      </c>
      <c r="K220" s="36" t="str">
        <f t="shared" ca="1" si="28"/>
        <v>17</v>
      </c>
      <c r="L220" s="36" t="str">
        <f t="shared" ca="1" si="29"/>
        <v>00</v>
      </c>
      <c r="M220" s="21" t="s">
        <v>66</v>
      </c>
    </row>
    <row r="221" spans="1:13" x14ac:dyDescent="0.4">
      <c r="A221">
        <v>5</v>
      </c>
      <c r="D221" s="26" t="s">
        <v>296</v>
      </c>
      <c r="E221">
        <f t="shared" si="24"/>
        <v>10400</v>
      </c>
      <c r="F221">
        <f t="shared" si="31"/>
        <v>6840</v>
      </c>
      <c r="G221" t="str">
        <f t="shared" ca="1" si="25"/>
        <v xml:space="preserve">{"nodeID":"1700219", "floor":"1", "zone":"D", "area":"17", "bay":"17", "hid":"00", "Xaxis":"10400", "Yaxis":"6840" ,"type":"common","updateTime":0} </v>
      </c>
      <c r="H221">
        <f t="shared" si="26"/>
        <v>1</v>
      </c>
      <c r="I221" t="str">
        <f t="shared" ca="1" si="27"/>
        <v>D</v>
      </c>
      <c r="J221">
        <f t="shared" si="30"/>
        <v>17</v>
      </c>
      <c r="K221" s="36" t="str">
        <f t="shared" ca="1" si="28"/>
        <v>17</v>
      </c>
      <c r="L221" s="36" t="str">
        <f t="shared" ca="1" si="29"/>
        <v>00</v>
      </c>
      <c r="M221" s="21" t="s">
        <v>66</v>
      </c>
    </row>
    <row r="222" spans="1:13" x14ac:dyDescent="0.4">
      <c r="A222">
        <v>5</v>
      </c>
      <c r="D222" s="26" t="s">
        <v>297</v>
      </c>
      <c r="E222">
        <f t="shared" si="24"/>
        <v>10400</v>
      </c>
      <c r="F222">
        <f t="shared" si="31"/>
        <v>6845</v>
      </c>
      <c r="G222" t="str">
        <f t="shared" ca="1" si="25"/>
        <v xml:space="preserve">{"nodeID":"1700220", "floor":"1", "zone":"D", "area":"17", "bay":"17", "hid":"00", "Xaxis":"10400", "Yaxis":"6845" ,"type":"common","updateTime":0} </v>
      </c>
      <c r="H222">
        <f t="shared" si="26"/>
        <v>1</v>
      </c>
      <c r="I222" t="str">
        <f t="shared" ca="1" si="27"/>
        <v>D</v>
      </c>
      <c r="J222">
        <f t="shared" si="30"/>
        <v>17</v>
      </c>
      <c r="K222" s="36" t="str">
        <f t="shared" ca="1" si="28"/>
        <v>17</v>
      </c>
      <c r="L222" s="36" t="str">
        <f t="shared" ca="1" si="29"/>
        <v>00</v>
      </c>
      <c r="M222" s="21" t="s">
        <v>66</v>
      </c>
    </row>
    <row r="223" spans="1:13" x14ac:dyDescent="0.4">
      <c r="A223">
        <v>5</v>
      </c>
      <c r="D223" s="26" t="s">
        <v>298</v>
      </c>
      <c r="E223">
        <f t="shared" si="24"/>
        <v>10400</v>
      </c>
      <c r="F223">
        <f t="shared" si="31"/>
        <v>6850</v>
      </c>
      <c r="G223" t="str">
        <f t="shared" ca="1" si="25"/>
        <v xml:space="preserve">{"nodeID":"1700221", "floor":"1", "zone":"D", "area":"17", "bay":"17", "hid":"00", "Xaxis":"10400", "Yaxis":"6850" ,"type":"common","updateTime":0} </v>
      </c>
      <c r="H223">
        <f t="shared" si="26"/>
        <v>1</v>
      </c>
      <c r="I223" t="str">
        <f t="shared" ca="1" si="27"/>
        <v>D</v>
      </c>
      <c r="J223">
        <f t="shared" si="30"/>
        <v>17</v>
      </c>
      <c r="K223" s="36" t="str">
        <f t="shared" ca="1" si="28"/>
        <v>17</v>
      </c>
      <c r="L223" s="36" t="str">
        <f t="shared" ca="1" si="29"/>
        <v>00</v>
      </c>
      <c r="M223" s="21" t="s">
        <v>66</v>
      </c>
    </row>
    <row r="224" spans="1:13" x14ac:dyDescent="0.4">
      <c r="A224">
        <v>5</v>
      </c>
      <c r="D224" s="26" t="s">
        <v>299</v>
      </c>
      <c r="E224">
        <f t="shared" si="24"/>
        <v>10400</v>
      </c>
      <c r="F224">
        <f t="shared" si="31"/>
        <v>6855</v>
      </c>
      <c r="G224" t="str">
        <f t="shared" ca="1" si="25"/>
        <v xml:space="preserve">{"nodeID":"1700222", "floor":"1", "zone":"D", "area":"17", "bay":"17", "hid":"00", "Xaxis":"10400", "Yaxis":"6855" ,"type":"common","updateTime":0} </v>
      </c>
      <c r="H224">
        <f t="shared" si="26"/>
        <v>1</v>
      </c>
      <c r="I224" t="str">
        <f t="shared" ca="1" si="27"/>
        <v>D</v>
      </c>
      <c r="J224">
        <f t="shared" si="30"/>
        <v>17</v>
      </c>
      <c r="K224" s="36" t="str">
        <f t="shared" ca="1" si="28"/>
        <v>17</v>
      </c>
      <c r="L224" s="36" t="str">
        <f t="shared" ca="1" si="29"/>
        <v>00</v>
      </c>
      <c r="M224" s="21" t="s">
        <v>66</v>
      </c>
    </row>
    <row r="225" spans="1:13" x14ac:dyDescent="0.4">
      <c r="A225">
        <v>5</v>
      </c>
      <c r="D225" s="26" t="s">
        <v>300</v>
      </c>
      <c r="E225">
        <f t="shared" si="24"/>
        <v>10400</v>
      </c>
      <c r="F225">
        <f t="shared" si="31"/>
        <v>6860</v>
      </c>
      <c r="G225" t="str">
        <f t="shared" ca="1" si="25"/>
        <v xml:space="preserve">{"nodeID":"1700223", "floor":"1", "zone":"D", "area":"17", "bay":"17", "hid":"00", "Xaxis":"10400", "Yaxis":"6860" ,"type":"common","updateTime":0} </v>
      </c>
      <c r="H225">
        <f t="shared" si="26"/>
        <v>1</v>
      </c>
      <c r="I225" t="str">
        <f t="shared" ca="1" si="27"/>
        <v>D</v>
      </c>
      <c r="J225">
        <f t="shared" si="30"/>
        <v>17</v>
      </c>
      <c r="K225" s="36" t="str">
        <f t="shared" ca="1" si="28"/>
        <v>17</v>
      </c>
      <c r="L225" s="36" t="str">
        <f t="shared" ca="1" si="29"/>
        <v>00</v>
      </c>
      <c r="M225" s="21" t="s">
        <v>66</v>
      </c>
    </row>
    <row r="226" spans="1:13" x14ac:dyDescent="0.4">
      <c r="A226">
        <v>5</v>
      </c>
      <c r="D226" s="26" t="s">
        <v>301</v>
      </c>
      <c r="E226">
        <f t="shared" si="24"/>
        <v>10400</v>
      </c>
      <c r="F226">
        <f t="shared" si="31"/>
        <v>6865</v>
      </c>
      <c r="G226" t="str">
        <f t="shared" ca="1" si="25"/>
        <v xml:space="preserve">{"nodeID":"1700224", "floor":"1", "zone":"D", "area":"17", "bay":"17", "hid":"00", "Xaxis":"10400", "Yaxis":"6865" ,"type":"common","updateTime":0} </v>
      </c>
      <c r="H226">
        <f t="shared" si="26"/>
        <v>1</v>
      </c>
      <c r="I226" t="str">
        <f t="shared" ca="1" si="27"/>
        <v>D</v>
      </c>
      <c r="J226">
        <f t="shared" si="30"/>
        <v>17</v>
      </c>
      <c r="K226" s="36" t="str">
        <f t="shared" ca="1" si="28"/>
        <v>17</v>
      </c>
      <c r="L226" s="36" t="str">
        <f t="shared" ca="1" si="29"/>
        <v>00</v>
      </c>
      <c r="M226" s="21" t="s">
        <v>66</v>
      </c>
    </row>
    <row r="227" spans="1:13" x14ac:dyDescent="0.4">
      <c r="A227">
        <v>10</v>
      </c>
      <c r="D227" s="26" t="s">
        <v>302</v>
      </c>
      <c r="E227">
        <f t="shared" si="24"/>
        <v>10400</v>
      </c>
      <c r="F227">
        <f t="shared" si="31"/>
        <v>6875</v>
      </c>
      <c r="G227" t="str">
        <f t="shared" ca="1" si="25"/>
        <v xml:space="preserve">{"nodeID":"1700225", "floor":"1", "zone":"D", "area":"17", "bay":"17", "hid":"00", "Xaxis":"10400", "Yaxis":"6875" ,"type":"common","updateTime":0} </v>
      </c>
      <c r="H227">
        <f t="shared" si="26"/>
        <v>1</v>
      </c>
      <c r="I227" t="str">
        <f t="shared" ca="1" si="27"/>
        <v>D</v>
      </c>
      <c r="J227">
        <f t="shared" si="30"/>
        <v>17</v>
      </c>
      <c r="K227" s="36" t="str">
        <f t="shared" ca="1" si="28"/>
        <v>17</v>
      </c>
      <c r="L227" s="36" t="str">
        <f t="shared" ca="1" si="29"/>
        <v>00</v>
      </c>
      <c r="M227" s="21" t="s">
        <v>66</v>
      </c>
    </row>
    <row r="228" spans="1:13" x14ac:dyDescent="0.4">
      <c r="A228">
        <v>10</v>
      </c>
      <c r="D228" s="26" t="s">
        <v>303</v>
      </c>
      <c r="E228">
        <f t="shared" si="24"/>
        <v>10400</v>
      </c>
      <c r="F228">
        <f t="shared" si="31"/>
        <v>6885</v>
      </c>
      <c r="G228" t="str">
        <f t="shared" ca="1" si="25"/>
        <v xml:space="preserve">{"nodeID":"1700226", "floor":"1", "zone":"D", "area":"17", "bay":"17", "hid":"00", "Xaxis":"10400", "Yaxis":"6885" ,"type":"common","updateTime":0} </v>
      </c>
      <c r="H228">
        <f t="shared" si="26"/>
        <v>1</v>
      </c>
      <c r="I228" t="str">
        <f t="shared" ca="1" si="27"/>
        <v>D</v>
      </c>
      <c r="J228">
        <f t="shared" si="30"/>
        <v>17</v>
      </c>
      <c r="K228" s="36" t="str">
        <f t="shared" ca="1" si="28"/>
        <v>17</v>
      </c>
      <c r="L228" s="36" t="str">
        <f t="shared" ca="1" si="29"/>
        <v>00</v>
      </c>
      <c r="M228" s="21" t="s">
        <v>66</v>
      </c>
    </row>
    <row r="229" spans="1:13" x14ac:dyDescent="0.4">
      <c r="A229">
        <v>10</v>
      </c>
      <c r="D229" s="26" t="s">
        <v>304</v>
      </c>
      <c r="E229">
        <f t="shared" si="24"/>
        <v>10400</v>
      </c>
      <c r="F229">
        <f t="shared" si="31"/>
        <v>6895</v>
      </c>
      <c r="G229" t="str">
        <f t="shared" ca="1" si="25"/>
        <v xml:space="preserve">{"nodeID":"1700227", "floor":"1", "zone":"D", "area":"17", "bay":"17", "hid":"00", "Xaxis":"10400", "Yaxis":"6895" ,"type":"common","updateTime":0} </v>
      </c>
      <c r="H229">
        <f t="shared" si="26"/>
        <v>1</v>
      </c>
      <c r="I229" t="str">
        <f t="shared" ca="1" si="27"/>
        <v>D</v>
      </c>
      <c r="J229">
        <f t="shared" si="30"/>
        <v>17</v>
      </c>
      <c r="K229" s="36" t="str">
        <f t="shared" ca="1" si="28"/>
        <v>17</v>
      </c>
      <c r="L229" s="36" t="str">
        <f t="shared" ca="1" si="29"/>
        <v>00</v>
      </c>
      <c r="M229" s="21" t="s">
        <v>66</v>
      </c>
    </row>
    <row r="230" spans="1:13" x14ac:dyDescent="0.4">
      <c r="A230">
        <v>10</v>
      </c>
      <c r="D230" s="26" t="s">
        <v>305</v>
      </c>
      <c r="E230">
        <f t="shared" si="24"/>
        <v>10400</v>
      </c>
      <c r="F230">
        <f t="shared" si="31"/>
        <v>6905</v>
      </c>
      <c r="G230" t="str">
        <f t="shared" ca="1" si="25"/>
        <v xml:space="preserve">{"nodeID":"1700228", "floor":"1", "zone":"D", "area":"17", "bay":"17", "hid":"00", "Xaxis":"10400", "Yaxis":"6905" ,"type":"common","updateTime":0} </v>
      </c>
      <c r="H230">
        <f t="shared" si="26"/>
        <v>1</v>
      </c>
      <c r="I230" t="str">
        <f t="shared" ca="1" si="27"/>
        <v>D</v>
      </c>
      <c r="J230">
        <f t="shared" si="30"/>
        <v>17</v>
      </c>
      <c r="K230" s="36" t="str">
        <f t="shared" ca="1" si="28"/>
        <v>17</v>
      </c>
      <c r="L230" s="36" t="str">
        <f t="shared" ca="1" si="29"/>
        <v>00</v>
      </c>
      <c r="M230" s="21" t="s">
        <v>66</v>
      </c>
    </row>
    <row r="231" spans="1:13" x14ac:dyDescent="0.4">
      <c r="A231">
        <v>30</v>
      </c>
      <c r="D231" s="26" t="s">
        <v>306</v>
      </c>
      <c r="E231">
        <f t="shared" si="24"/>
        <v>10400</v>
      </c>
      <c r="F231">
        <f t="shared" si="31"/>
        <v>6935</v>
      </c>
      <c r="G231" t="str">
        <f t="shared" ca="1" si="25"/>
        <v xml:space="preserve">{"nodeID":"1700229", "floor":"1", "zone":"D", "area":"17", "bay":"17", "hid":"00", "Xaxis":"10400", "Yaxis":"6935" ,"type":"common","updateTime":0} </v>
      </c>
      <c r="H231">
        <f t="shared" si="26"/>
        <v>1</v>
      </c>
      <c r="I231" t="str">
        <f t="shared" ca="1" si="27"/>
        <v>D</v>
      </c>
      <c r="J231">
        <f t="shared" si="30"/>
        <v>17</v>
      </c>
      <c r="K231" s="36" t="str">
        <f t="shared" ca="1" si="28"/>
        <v>17</v>
      </c>
      <c r="L231" s="36" t="str">
        <f t="shared" ca="1" si="29"/>
        <v>00</v>
      </c>
      <c r="M231" s="21" t="s">
        <v>66</v>
      </c>
    </row>
    <row r="232" spans="1:13" x14ac:dyDescent="0.4">
      <c r="A232">
        <v>30</v>
      </c>
      <c r="D232" s="26" t="s">
        <v>307</v>
      </c>
      <c r="E232">
        <f t="shared" si="24"/>
        <v>10400</v>
      </c>
      <c r="F232">
        <f t="shared" si="31"/>
        <v>6965</v>
      </c>
      <c r="G232" t="str">
        <f t="shared" ca="1" si="25"/>
        <v xml:space="preserve">{"nodeID":"1700230", "floor":"1", "zone":"D", "area":"17", "bay":"17", "hid":"00", "Xaxis":"10400", "Yaxis":"6965" ,"type":"common","updateTime":0} </v>
      </c>
      <c r="H232">
        <f t="shared" si="26"/>
        <v>1</v>
      </c>
      <c r="I232" t="str">
        <f t="shared" ca="1" si="27"/>
        <v>D</v>
      </c>
      <c r="J232">
        <f t="shared" si="30"/>
        <v>17</v>
      </c>
      <c r="K232" s="36" t="str">
        <f t="shared" ca="1" si="28"/>
        <v>17</v>
      </c>
      <c r="L232" s="36" t="str">
        <f t="shared" ca="1" si="29"/>
        <v>00</v>
      </c>
      <c r="M232" s="21" t="s">
        <v>66</v>
      </c>
    </row>
    <row r="233" spans="1:13" x14ac:dyDescent="0.4">
      <c r="A233">
        <v>10</v>
      </c>
      <c r="D233" s="26" t="s">
        <v>308</v>
      </c>
      <c r="E233">
        <f t="shared" si="24"/>
        <v>10400</v>
      </c>
      <c r="F233">
        <f t="shared" si="31"/>
        <v>6975</v>
      </c>
      <c r="G233" t="str">
        <f t="shared" ca="1" si="25"/>
        <v xml:space="preserve">{"nodeID":"1700231", "floor":"1", "zone":"D", "area":"17", "bay":"17", "hid":"00", "Xaxis":"10400", "Yaxis":"6975" ,"type":"common","updateTime":0} </v>
      </c>
      <c r="H233">
        <f t="shared" si="26"/>
        <v>1</v>
      </c>
      <c r="I233" t="str">
        <f t="shared" ca="1" si="27"/>
        <v>D</v>
      </c>
      <c r="J233">
        <f t="shared" si="30"/>
        <v>17</v>
      </c>
      <c r="K233" s="36" t="str">
        <f t="shared" ca="1" si="28"/>
        <v>17</v>
      </c>
      <c r="L233" s="36" t="str">
        <f t="shared" ca="1" si="29"/>
        <v>00</v>
      </c>
      <c r="M233" s="21" t="s">
        <v>66</v>
      </c>
    </row>
    <row r="234" spans="1:13" x14ac:dyDescent="0.4">
      <c r="A234">
        <v>20</v>
      </c>
      <c r="D234" s="26" t="s">
        <v>309</v>
      </c>
      <c r="E234">
        <f t="shared" si="24"/>
        <v>10400</v>
      </c>
      <c r="F234">
        <f t="shared" si="31"/>
        <v>6995</v>
      </c>
      <c r="G234" t="str">
        <f t="shared" ca="1" si="25"/>
        <v xml:space="preserve">{"nodeID":"1700232", "floor":"1", "zone":"D", "area":"17", "bay":"17", "hid":"00", "Xaxis":"10400", "Yaxis":"6995" ,"type":"common","updateTime":0} </v>
      </c>
      <c r="H234">
        <f t="shared" si="26"/>
        <v>1</v>
      </c>
      <c r="I234" t="str">
        <f t="shared" ca="1" si="27"/>
        <v>D</v>
      </c>
      <c r="J234">
        <f t="shared" si="30"/>
        <v>17</v>
      </c>
      <c r="K234" s="36" t="str">
        <f t="shared" ca="1" si="28"/>
        <v>17</v>
      </c>
      <c r="L234" s="36" t="str">
        <f t="shared" ca="1" si="29"/>
        <v>00</v>
      </c>
      <c r="M234" s="21" t="s">
        <v>66</v>
      </c>
    </row>
    <row r="235" spans="1:13" x14ac:dyDescent="0.4">
      <c r="A235">
        <v>10</v>
      </c>
      <c r="D235" s="26" t="s">
        <v>310</v>
      </c>
      <c r="E235">
        <f t="shared" si="24"/>
        <v>10400</v>
      </c>
      <c r="F235">
        <f t="shared" si="31"/>
        <v>7005</v>
      </c>
      <c r="G235" t="str">
        <f t="shared" ca="1" si="25"/>
        <v xml:space="preserve">{"nodeID":"1700233", "floor":"1", "zone":"D", "area":"17", "bay":"17", "hid":"00", "Xaxis":"10400", "Yaxis":"7005" ,"type":"common","updateTime":0} </v>
      </c>
      <c r="H235">
        <f t="shared" si="26"/>
        <v>1</v>
      </c>
      <c r="I235" t="str">
        <f t="shared" ca="1" si="27"/>
        <v>D</v>
      </c>
      <c r="J235">
        <f t="shared" si="30"/>
        <v>17</v>
      </c>
      <c r="K235" s="36" t="str">
        <f t="shared" ca="1" si="28"/>
        <v>17</v>
      </c>
      <c r="L235" s="36" t="str">
        <f t="shared" ca="1" si="29"/>
        <v>00</v>
      </c>
      <c r="M235" s="21" t="s">
        <v>66</v>
      </c>
    </row>
    <row r="236" spans="1:13" x14ac:dyDescent="0.4">
      <c r="A236">
        <v>10</v>
      </c>
      <c r="D236" s="26" t="s">
        <v>311</v>
      </c>
      <c r="E236">
        <f t="shared" si="24"/>
        <v>10400</v>
      </c>
      <c r="F236">
        <f t="shared" si="31"/>
        <v>7015</v>
      </c>
      <c r="G236" t="str">
        <f t="shared" ca="1" si="25"/>
        <v xml:space="preserve">{"nodeID":"1700234", "floor":"1", "zone":"D", "area":"17", "bay":"17", "hid":"00", "Xaxis":"10400", "Yaxis":"7015" ,"type":"common","updateTime":0} </v>
      </c>
      <c r="H236">
        <f t="shared" si="26"/>
        <v>1</v>
      </c>
      <c r="I236" t="str">
        <f t="shared" ca="1" si="27"/>
        <v>D</v>
      </c>
      <c r="J236">
        <f t="shared" si="30"/>
        <v>17</v>
      </c>
      <c r="K236" s="36" t="str">
        <f t="shared" ca="1" si="28"/>
        <v>17</v>
      </c>
      <c r="L236" s="36" t="str">
        <f t="shared" ca="1" si="29"/>
        <v>00</v>
      </c>
      <c r="M236" s="21" t="s">
        <v>66</v>
      </c>
    </row>
    <row r="237" spans="1:13" x14ac:dyDescent="0.4">
      <c r="A237">
        <v>30</v>
      </c>
      <c r="D237" s="26" t="s">
        <v>312</v>
      </c>
      <c r="E237">
        <f t="shared" si="24"/>
        <v>10400</v>
      </c>
      <c r="F237">
        <f t="shared" si="31"/>
        <v>7045</v>
      </c>
      <c r="G237" t="str">
        <f t="shared" ca="1" si="25"/>
        <v xml:space="preserve">{"nodeID":"1700235", "floor":"1", "zone":"D", "area":"17", "bay":"17", "hid":"00", "Xaxis":"10400", "Yaxis":"7045" ,"type":"common","updateTime":0} </v>
      </c>
      <c r="H237">
        <f t="shared" si="26"/>
        <v>1</v>
      </c>
      <c r="I237" t="str">
        <f t="shared" ca="1" si="27"/>
        <v>D</v>
      </c>
      <c r="J237">
        <f t="shared" si="30"/>
        <v>17</v>
      </c>
      <c r="K237" s="36" t="str">
        <f t="shared" ca="1" si="28"/>
        <v>17</v>
      </c>
      <c r="L237" s="36" t="str">
        <f t="shared" ca="1" si="29"/>
        <v>00</v>
      </c>
      <c r="M237" s="21" t="s">
        <v>66</v>
      </c>
    </row>
    <row r="238" spans="1:13" x14ac:dyDescent="0.4">
      <c r="A238">
        <v>30</v>
      </c>
      <c r="D238" s="26" t="s">
        <v>313</v>
      </c>
      <c r="E238">
        <f t="shared" si="24"/>
        <v>10400</v>
      </c>
      <c r="F238">
        <f t="shared" si="31"/>
        <v>7075</v>
      </c>
      <c r="G238" t="str">
        <f t="shared" ca="1" si="25"/>
        <v xml:space="preserve">{"nodeID":"1700236", "floor":"1", "zone":"D", "area":"17", "bay":"17", "hid":"00", "Xaxis":"10400", "Yaxis":"7075" ,"type":"common","updateTime":0} </v>
      </c>
      <c r="H238">
        <f t="shared" si="26"/>
        <v>1</v>
      </c>
      <c r="I238" t="str">
        <f t="shared" ca="1" si="27"/>
        <v>D</v>
      </c>
      <c r="J238">
        <f t="shared" si="30"/>
        <v>17</v>
      </c>
      <c r="K238" s="36" t="str">
        <f t="shared" ca="1" si="28"/>
        <v>17</v>
      </c>
      <c r="L238" s="36" t="str">
        <f t="shared" ca="1" si="29"/>
        <v>00</v>
      </c>
      <c r="M238" s="21" t="s">
        <v>66</v>
      </c>
    </row>
    <row r="239" spans="1:13" x14ac:dyDescent="0.4">
      <c r="A239">
        <v>5</v>
      </c>
      <c r="C239" s="24"/>
      <c r="D239" s="26" t="s">
        <v>314</v>
      </c>
      <c r="E239">
        <f t="shared" si="24"/>
        <v>10400</v>
      </c>
      <c r="F239">
        <f t="shared" si="31"/>
        <v>7080</v>
      </c>
      <c r="G239" t="str">
        <f t="shared" ca="1" si="25"/>
        <v xml:space="preserve">{"nodeID":"1700237", "floor":"1", "zone":"D", "area":"17", "bay":"17", "hid":"00", "Xaxis":"10400", "Yaxis":"7080" ,"type":"common","updateTime":0} </v>
      </c>
      <c r="H239">
        <f t="shared" si="26"/>
        <v>1</v>
      </c>
      <c r="I239" t="str">
        <f t="shared" ca="1" si="27"/>
        <v>D</v>
      </c>
      <c r="J239">
        <f t="shared" si="30"/>
        <v>17</v>
      </c>
      <c r="K239" s="36" t="str">
        <f t="shared" ca="1" si="28"/>
        <v>17</v>
      </c>
      <c r="L239" s="36" t="str">
        <f t="shared" ca="1" si="29"/>
        <v>00</v>
      </c>
      <c r="M239" s="21" t="s">
        <v>66</v>
      </c>
    </row>
    <row r="240" spans="1:13" x14ac:dyDescent="0.4">
      <c r="A240">
        <v>5</v>
      </c>
      <c r="C240" s="24"/>
      <c r="D240" s="26" t="s">
        <v>315</v>
      </c>
      <c r="E240">
        <f t="shared" si="24"/>
        <v>10400</v>
      </c>
      <c r="F240">
        <f t="shared" si="31"/>
        <v>7085</v>
      </c>
      <c r="G240" t="str">
        <f t="shared" ca="1" si="25"/>
        <v xml:space="preserve">{"nodeID":"1700238", "floor":"1", "zone":"D", "area":"17", "bay":"17", "hid":"00", "Xaxis":"10400", "Yaxis":"7085" ,"type":"common","updateTime":0} </v>
      </c>
      <c r="H240">
        <f t="shared" si="26"/>
        <v>1</v>
      </c>
      <c r="I240" t="str">
        <f t="shared" ca="1" si="27"/>
        <v>D</v>
      </c>
      <c r="J240">
        <f t="shared" si="30"/>
        <v>17</v>
      </c>
      <c r="K240" s="36" t="str">
        <f t="shared" ca="1" si="28"/>
        <v>17</v>
      </c>
      <c r="L240" s="36" t="str">
        <f t="shared" ca="1" si="29"/>
        <v>00</v>
      </c>
      <c r="M240" s="21" t="s">
        <v>66</v>
      </c>
    </row>
    <row r="241" spans="1:13" x14ac:dyDescent="0.4">
      <c r="A241">
        <v>5</v>
      </c>
      <c r="C241" s="24"/>
      <c r="D241" s="26" t="s">
        <v>316</v>
      </c>
      <c r="E241">
        <f t="shared" si="24"/>
        <v>10400</v>
      </c>
      <c r="F241">
        <f t="shared" si="31"/>
        <v>7090</v>
      </c>
      <c r="G241" t="str">
        <f t="shared" ca="1" si="25"/>
        <v xml:space="preserve">{"nodeID":"1700239", "floor":"1", "zone":"D", "area":"17", "bay":"17", "hid":"00", "Xaxis":"10400", "Yaxis":"7090" ,"type":"common","updateTime":0} </v>
      </c>
      <c r="H241">
        <f t="shared" si="26"/>
        <v>1</v>
      </c>
      <c r="I241" t="str">
        <f t="shared" ca="1" si="27"/>
        <v>D</v>
      </c>
      <c r="J241">
        <f t="shared" si="30"/>
        <v>17</v>
      </c>
      <c r="K241" s="36" t="str">
        <f t="shared" ca="1" si="28"/>
        <v>17</v>
      </c>
      <c r="L241" s="36" t="str">
        <f t="shared" ca="1" si="29"/>
        <v>00</v>
      </c>
      <c r="M241" s="21" t="s">
        <v>66</v>
      </c>
    </row>
    <row r="242" spans="1:13" x14ac:dyDescent="0.4">
      <c r="A242">
        <v>5</v>
      </c>
      <c r="C242" s="24"/>
      <c r="D242" s="26" t="s">
        <v>317</v>
      </c>
      <c r="E242">
        <f t="shared" si="24"/>
        <v>10400</v>
      </c>
      <c r="F242">
        <f t="shared" si="31"/>
        <v>7095</v>
      </c>
      <c r="G242" t="str">
        <f t="shared" ca="1" si="25"/>
        <v xml:space="preserve">{"nodeID":"1700240", "floor":"1", "zone":"D", "area":"17", "bay":"17", "hid":"00", "Xaxis":"10400", "Yaxis":"7095" ,"type":"common","updateTime":0} </v>
      </c>
      <c r="H242">
        <f t="shared" si="26"/>
        <v>1</v>
      </c>
      <c r="I242" t="str">
        <f t="shared" ca="1" si="27"/>
        <v>D</v>
      </c>
      <c r="J242">
        <f t="shared" si="30"/>
        <v>17</v>
      </c>
      <c r="K242" s="36" t="str">
        <f t="shared" ca="1" si="28"/>
        <v>17</v>
      </c>
      <c r="L242" s="36" t="str">
        <f t="shared" ca="1" si="29"/>
        <v>00</v>
      </c>
      <c r="M242" s="21" t="s">
        <v>66</v>
      </c>
    </row>
    <row r="243" spans="1:13" x14ac:dyDescent="0.4">
      <c r="A243">
        <v>5</v>
      </c>
      <c r="C243" s="24"/>
      <c r="D243" s="26" t="s">
        <v>318</v>
      </c>
      <c r="E243">
        <f t="shared" si="24"/>
        <v>10400</v>
      </c>
      <c r="F243">
        <f t="shared" si="31"/>
        <v>7100</v>
      </c>
      <c r="G243" t="str">
        <f t="shared" ca="1" si="25"/>
        <v xml:space="preserve">{"nodeID":"1700241", "floor":"1", "zone":"D", "area":"17", "bay":"17", "hid":"00", "Xaxis":"10400", "Yaxis":"7100" ,"type":"common","updateTime":0} </v>
      </c>
      <c r="H243">
        <f t="shared" si="26"/>
        <v>1</v>
      </c>
      <c r="I243" t="str">
        <f t="shared" ca="1" si="27"/>
        <v>D</v>
      </c>
      <c r="J243">
        <f t="shared" si="30"/>
        <v>17</v>
      </c>
      <c r="K243" s="36" t="str">
        <f t="shared" ca="1" si="28"/>
        <v>17</v>
      </c>
      <c r="L243" s="36" t="str">
        <f t="shared" ca="1" si="29"/>
        <v>00</v>
      </c>
      <c r="M243" s="21" t="s">
        <v>66</v>
      </c>
    </row>
    <row r="244" spans="1:13" x14ac:dyDescent="0.4">
      <c r="A244">
        <v>5</v>
      </c>
      <c r="C244" s="24"/>
      <c r="D244" s="26" t="s">
        <v>319</v>
      </c>
      <c r="E244">
        <f t="shared" si="24"/>
        <v>10400</v>
      </c>
      <c r="F244">
        <f t="shared" si="31"/>
        <v>7105</v>
      </c>
      <c r="G244" t="str">
        <f t="shared" ca="1" si="25"/>
        <v xml:space="preserve">{"nodeID":"1700242", "floor":"1", "zone":"D", "area":"17", "bay":"17", "hid":"00", "Xaxis":"10400", "Yaxis":"7105" ,"type":"common","updateTime":0} </v>
      </c>
      <c r="H244">
        <f t="shared" si="26"/>
        <v>1</v>
      </c>
      <c r="I244" t="str">
        <f t="shared" ca="1" si="27"/>
        <v>D</v>
      </c>
      <c r="J244">
        <f t="shared" si="30"/>
        <v>17</v>
      </c>
      <c r="K244" s="36" t="str">
        <f t="shared" ca="1" si="28"/>
        <v>17</v>
      </c>
      <c r="L244" s="36" t="str">
        <f t="shared" ca="1" si="29"/>
        <v>00</v>
      </c>
      <c r="M244" s="21" t="s">
        <v>66</v>
      </c>
    </row>
    <row r="245" spans="1:13" x14ac:dyDescent="0.4">
      <c r="A245">
        <v>10</v>
      </c>
      <c r="C245" s="24"/>
      <c r="D245" s="26" t="s">
        <v>320</v>
      </c>
      <c r="E245">
        <f t="shared" si="24"/>
        <v>10400</v>
      </c>
      <c r="F245">
        <f t="shared" si="31"/>
        <v>7115</v>
      </c>
      <c r="G245" t="str">
        <f t="shared" ca="1" si="25"/>
        <v xml:space="preserve">{"nodeID":"1700243", "floor":"1", "zone":"D", "area":"17", "bay":"17", "hid":"00", "Xaxis":"10400", "Yaxis":"7115" ,"type":"common","updateTime":0} </v>
      </c>
      <c r="H245">
        <f t="shared" si="26"/>
        <v>1</v>
      </c>
      <c r="I245" t="str">
        <f t="shared" ca="1" si="27"/>
        <v>D</v>
      </c>
      <c r="J245">
        <f t="shared" si="30"/>
        <v>17</v>
      </c>
      <c r="K245" s="36" t="str">
        <f t="shared" ca="1" si="28"/>
        <v>17</v>
      </c>
      <c r="L245" s="36" t="str">
        <f t="shared" ca="1" si="29"/>
        <v>00</v>
      </c>
      <c r="M245" s="21" t="s">
        <v>66</v>
      </c>
    </row>
    <row r="246" spans="1:13" x14ac:dyDescent="0.4">
      <c r="A246">
        <v>10</v>
      </c>
      <c r="C246" s="24"/>
      <c r="D246" s="26" t="s">
        <v>321</v>
      </c>
      <c r="E246">
        <f t="shared" si="24"/>
        <v>10400</v>
      </c>
      <c r="F246">
        <f t="shared" si="31"/>
        <v>7125</v>
      </c>
      <c r="G246" t="str">
        <f t="shared" ca="1" si="25"/>
        <v xml:space="preserve">{"nodeID":"1700244", "floor":"1", "zone":"D", "area":"17", "bay":"17", "hid":"00", "Xaxis":"10400", "Yaxis":"7125" ,"type":"common","updateTime":0} </v>
      </c>
      <c r="H246">
        <f t="shared" si="26"/>
        <v>1</v>
      </c>
      <c r="I246" t="str">
        <f t="shared" ca="1" si="27"/>
        <v>D</v>
      </c>
      <c r="J246">
        <f t="shared" si="30"/>
        <v>17</v>
      </c>
      <c r="K246" s="36" t="str">
        <f t="shared" ca="1" si="28"/>
        <v>17</v>
      </c>
      <c r="L246" s="36" t="str">
        <f t="shared" ca="1" si="29"/>
        <v>00</v>
      </c>
      <c r="M246" s="21" t="s">
        <v>66</v>
      </c>
    </row>
    <row r="247" spans="1:13" x14ac:dyDescent="0.4">
      <c r="A247">
        <v>10</v>
      </c>
      <c r="C247" s="24"/>
      <c r="D247" s="26" t="s">
        <v>322</v>
      </c>
      <c r="E247">
        <f t="shared" si="24"/>
        <v>10400</v>
      </c>
      <c r="F247">
        <f t="shared" si="31"/>
        <v>7135</v>
      </c>
      <c r="G247" t="str">
        <f t="shared" ca="1" si="25"/>
        <v xml:space="preserve">{"nodeID":"1700245", "floor":"1", "zone":"D", "area":"17", "bay":"17", "hid":"00", "Xaxis":"10400", "Yaxis":"7135" ,"type":"common","updateTime":0} </v>
      </c>
      <c r="H247">
        <f t="shared" si="26"/>
        <v>1</v>
      </c>
      <c r="I247" t="str">
        <f t="shared" ca="1" si="27"/>
        <v>D</v>
      </c>
      <c r="J247">
        <f t="shared" si="30"/>
        <v>17</v>
      </c>
      <c r="K247" s="36" t="str">
        <f t="shared" ca="1" si="28"/>
        <v>17</v>
      </c>
      <c r="L247" s="36" t="str">
        <f t="shared" ca="1" si="29"/>
        <v>00</v>
      </c>
      <c r="M247" s="21" t="s">
        <v>66</v>
      </c>
    </row>
    <row r="248" spans="1:13" x14ac:dyDescent="0.4">
      <c r="A248">
        <v>5</v>
      </c>
      <c r="C248" s="24"/>
      <c r="D248" s="26" t="s">
        <v>323</v>
      </c>
      <c r="E248">
        <f t="shared" si="24"/>
        <v>10400</v>
      </c>
      <c r="F248">
        <f t="shared" si="31"/>
        <v>7140</v>
      </c>
      <c r="G248" t="str">
        <f t="shared" ca="1" si="25"/>
        <v xml:space="preserve">{"nodeID":"1700246", "floor":"1", "zone":"D", "area":"17", "bay":"17", "hid":"00", "Xaxis":"10400", "Yaxis":"7140" ,"type":"common","updateTime":0} </v>
      </c>
      <c r="H248">
        <f t="shared" si="26"/>
        <v>1</v>
      </c>
      <c r="I248" t="str">
        <f t="shared" ca="1" si="27"/>
        <v>D</v>
      </c>
      <c r="J248">
        <f t="shared" si="30"/>
        <v>17</v>
      </c>
      <c r="K248" s="36" t="str">
        <f t="shared" ca="1" si="28"/>
        <v>17</v>
      </c>
      <c r="L248" s="36" t="str">
        <f t="shared" ca="1" si="29"/>
        <v>00</v>
      </c>
      <c r="M248" s="21" t="s">
        <v>66</v>
      </c>
    </row>
    <row r="249" spans="1:13" x14ac:dyDescent="0.4">
      <c r="A249">
        <v>20</v>
      </c>
      <c r="C249" s="24"/>
      <c r="D249" s="26" t="s">
        <v>324</v>
      </c>
      <c r="E249">
        <f t="shared" si="24"/>
        <v>10400</v>
      </c>
      <c r="F249">
        <f t="shared" si="31"/>
        <v>7160</v>
      </c>
      <c r="G249" t="str">
        <f t="shared" ca="1" si="25"/>
        <v xml:space="preserve">{"nodeID":"1700247", "floor":"1", "zone":"D", "area":"17", "bay":"17", "hid":"00", "Xaxis":"10400", "Yaxis":"7160" ,"type":"common","updateTime":0} </v>
      </c>
      <c r="H249">
        <f t="shared" si="26"/>
        <v>1</v>
      </c>
      <c r="I249" t="str">
        <f t="shared" ca="1" si="27"/>
        <v>D</v>
      </c>
      <c r="J249">
        <f t="shared" si="30"/>
        <v>17</v>
      </c>
      <c r="K249" s="36" t="str">
        <f t="shared" ca="1" si="28"/>
        <v>17</v>
      </c>
      <c r="L249" s="36" t="str">
        <f t="shared" ca="1" si="29"/>
        <v>00</v>
      </c>
      <c r="M249" s="21" t="s">
        <v>66</v>
      </c>
    </row>
    <row r="250" spans="1:13" x14ac:dyDescent="0.4">
      <c r="A250">
        <v>10</v>
      </c>
      <c r="C250" s="24"/>
      <c r="D250" s="26" t="s">
        <v>325</v>
      </c>
      <c r="E250">
        <f t="shared" si="24"/>
        <v>10400</v>
      </c>
      <c r="F250">
        <f t="shared" si="31"/>
        <v>7170</v>
      </c>
      <c r="G250" t="str">
        <f t="shared" ca="1" si="25"/>
        <v xml:space="preserve">{"nodeID":"1700248", "floor":"1", "zone":"D", "area":"17", "bay":"17", "hid":"00", "Xaxis":"10400", "Yaxis":"7170" ,"type":"common","updateTime":0} </v>
      </c>
      <c r="H250">
        <f t="shared" si="26"/>
        <v>1</v>
      </c>
      <c r="I250" t="str">
        <f t="shared" ca="1" si="27"/>
        <v>D</v>
      </c>
      <c r="J250">
        <f t="shared" si="30"/>
        <v>17</v>
      </c>
      <c r="K250" s="36" t="str">
        <f t="shared" ca="1" si="28"/>
        <v>17</v>
      </c>
      <c r="L250" s="36" t="str">
        <f t="shared" ca="1" si="29"/>
        <v>00</v>
      </c>
      <c r="M250" s="21" t="s">
        <v>66</v>
      </c>
    </row>
    <row r="251" spans="1:13" x14ac:dyDescent="0.4">
      <c r="A251">
        <v>5</v>
      </c>
      <c r="C251" s="24"/>
      <c r="D251" s="26" t="s">
        <v>326</v>
      </c>
      <c r="E251">
        <f t="shared" si="24"/>
        <v>10400</v>
      </c>
      <c r="F251">
        <f t="shared" si="31"/>
        <v>7175</v>
      </c>
      <c r="G251" t="str">
        <f t="shared" ca="1" si="25"/>
        <v xml:space="preserve">{"nodeID":"1700249", "floor":"1", "zone":"D", "area":"17", "bay":"17", "hid":"00", "Xaxis":"10400", "Yaxis":"7175" ,"type":"common","updateTime":0} </v>
      </c>
      <c r="H251">
        <f t="shared" si="26"/>
        <v>1</v>
      </c>
      <c r="I251" t="str">
        <f t="shared" ca="1" si="27"/>
        <v>D</v>
      </c>
      <c r="J251">
        <f t="shared" si="30"/>
        <v>17</v>
      </c>
      <c r="K251" s="36" t="str">
        <f t="shared" ca="1" si="28"/>
        <v>17</v>
      </c>
      <c r="L251" s="36" t="str">
        <f t="shared" ca="1" si="29"/>
        <v>00</v>
      </c>
      <c r="M251" s="21" t="s">
        <v>66</v>
      </c>
    </row>
    <row r="252" spans="1:13" x14ac:dyDescent="0.4">
      <c r="A252">
        <v>10</v>
      </c>
      <c r="C252" s="24"/>
      <c r="D252" s="26" t="s">
        <v>327</v>
      </c>
      <c r="E252">
        <f t="shared" si="24"/>
        <v>10400</v>
      </c>
      <c r="F252">
        <f t="shared" si="31"/>
        <v>7185</v>
      </c>
      <c r="G252" t="str">
        <f t="shared" ca="1" si="25"/>
        <v xml:space="preserve">{"nodeID":"1700250", "floor":"1", "zone":"D", "area":"17", "bay":"17", "hid":"00", "Xaxis":"10400", "Yaxis":"7185" ,"type":"common","updateTime":0} </v>
      </c>
      <c r="H252">
        <f t="shared" si="26"/>
        <v>1</v>
      </c>
      <c r="I252" t="str">
        <f t="shared" ca="1" si="27"/>
        <v>D</v>
      </c>
      <c r="J252">
        <f t="shared" si="30"/>
        <v>17</v>
      </c>
      <c r="K252" s="36" t="str">
        <f t="shared" ca="1" si="28"/>
        <v>17</v>
      </c>
      <c r="L252" s="36" t="str">
        <f t="shared" ca="1" si="29"/>
        <v>00</v>
      </c>
      <c r="M252" s="21" t="s">
        <v>66</v>
      </c>
    </row>
    <row r="253" spans="1:13" x14ac:dyDescent="0.4">
      <c r="A253">
        <v>5</v>
      </c>
      <c r="C253" s="24"/>
      <c r="D253" s="26" t="s">
        <v>328</v>
      </c>
      <c r="E253">
        <f t="shared" si="24"/>
        <v>10400</v>
      </c>
      <c r="F253">
        <f t="shared" si="31"/>
        <v>7190</v>
      </c>
      <c r="G253" t="str">
        <f t="shared" ca="1" si="25"/>
        <v xml:space="preserve">{"nodeID":"1700251", "floor":"1", "zone":"D", "area":"17", "bay":"17", "hid":"00", "Xaxis":"10400", "Yaxis":"7190" ,"type":"common","updateTime":0} </v>
      </c>
      <c r="H253">
        <f t="shared" si="26"/>
        <v>1</v>
      </c>
      <c r="I253" t="str">
        <f t="shared" ca="1" si="27"/>
        <v>D</v>
      </c>
      <c r="J253">
        <f t="shared" si="30"/>
        <v>17</v>
      </c>
      <c r="K253" s="36" t="str">
        <f t="shared" ca="1" si="28"/>
        <v>17</v>
      </c>
      <c r="L253" s="36" t="str">
        <f t="shared" ca="1" si="29"/>
        <v>00</v>
      </c>
      <c r="M253" s="21" t="s">
        <v>66</v>
      </c>
    </row>
    <row r="254" spans="1:13" x14ac:dyDescent="0.4">
      <c r="A254">
        <v>20</v>
      </c>
      <c r="C254" s="24"/>
      <c r="D254" s="26" t="s">
        <v>329</v>
      </c>
      <c r="E254">
        <f t="shared" si="24"/>
        <v>10400</v>
      </c>
      <c r="F254">
        <f t="shared" si="31"/>
        <v>7210</v>
      </c>
      <c r="G254" t="str">
        <f t="shared" ca="1" si="25"/>
        <v xml:space="preserve">{"nodeID":"1700252", "floor":"1", "zone":"D", "area":"17", "bay":"17", "hid":"00", "Xaxis":"10400", "Yaxis":"7210" ,"type":"common","updateTime":0} </v>
      </c>
      <c r="H254">
        <f t="shared" si="26"/>
        <v>1</v>
      </c>
      <c r="I254" t="str">
        <f t="shared" ca="1" si="27"/>
        <v>D</v>
      </c>
      <c r="J254">
        <f t="shared" si="30"/>
        <v>17</v>
      </c>
      <c r="K254" s="36" t="str">
        <f t="shared" ca="1" si="28"/>
        <v>17</v>
      </c>
      <c r="L254" s="36" t="str">
        <f t="shared" ca="1" si="29"/>
        <v>00</v>
      </c>
      <c r="M254" s="21" t="s">
        <v>66</v>
      </c>
    </row>
    <row r="255" spans="1:13" x14ac:dyDescent="0.4">
      <c r="A255">
        <v>10</v>
      </c>
      <c r="C255" s="24"/>
      <c r="D255" s="26" t="s">
        <v>330</v>
      </c>
      <c r="E255">
        <f t="shared" si="24"/>
        <v>10400</v>
      </c>
      <c r="F255">
        <f t="shared" si="31"/>
        <v>7220</v>
      </c>
      <c r="G255" t="str">
        <f t="shared" ca="1" si="25"/>
        <v xml:space="preserve">{"nodeID":"1700253", "floor":"1", "zone":"D", "area":"17", "bay":"17", "hid":"00", "Xaxis":"10400", "Yaxis":"7220" ,"type":"common","updateTime":0} </v>
      </c>
      <c r="H255">
        <f t="shared" si="26"/>
        <v>1</v>
      </c>
      <c r="I255" t="str">
        <f t="shared" ca="1" si="27"/>
        <v>D</v>
      </c>
      <c r="J255">
        <f t="shared" si="30"/>
        <v>17</v>
      </c>
      <c r="K255" s="36" t="str">
        <f t="shared" ca="1" si="28"/>
        <v>17</v>
      </c>
      <c r="L255" s="36" t="str">
        <f t="shared" ca="1" si="29"/>
        <v>00</v>
      </c>
      <c r="M255" s="21" t="s">
        <v>66</v>
      </c>
    </row>
    <row r="256" spans="1:13" x14ac:dyDescent="0.4">
      <c r="A256">
        <v>10</v>
      </c>
      <c r="C256" s="24"/>
      <c r="D256" s="26" t="s">
        <v>331</v>
      </c>
      <c r="E256">
        <f t="shared" si="24"/>
        <v>10400</v>
      </c>
      <c r="F256">
        <f t="shared" si="31"/>
        <v>7230</v>
      </c>
      <c r="G256" t="str">
        <f t="shared" ca="1" si="25"/>
        <v xml:space="preserve">{"nodeID":"1700254", "floor":"1", "zone":"D", "area":"17", "bay":"17", "hid":"00", "Xaxis":"10400", "Yaxis":"7230" ,"type":"common","updateTime":0} </v>
      </c>
      <c r="H256">
        <f t="shared" si="26"/>
        <v>1</v>
      </c>
      <c r="I256" t="str">
        <f t="shared" ca="1" si="27"/>
        <v>D</v>
      </c>
      <c r="J256">
        <f t="shared" si="30"/>
        <v>17</v>
      </c>
      <c r="K256" s="36" t="str">
        <f t="shared" ca="1" si="28"/>
        <v>17</v>
      </c>
      <c r="L256" s="36" t="str">
        <f t="shared" ca="1" si="29"/>
        <v>00</v>
      </c>
      <c r="M256" s="21" t="s">
        <v>66</v>
      </c>
    </row>
    <row r="257" spans="1:13" x14ac:dyDescent="0.4">
      <c r="A257">
        <v>5</v>
      </c>
      <c r="C257" s="24"/>
      <c r="D257" s="26" t="s">
        <v>332</v>
      </c>
      <c r="E257">
        <f t="shared" si="24"/>
        <v>10400</v>
      </c>
      <c r="F257">
        <f t="shared" si="31"/>
        <v>7235</v>
      </c>
      <c r="G257" t="str">
        <f t="shared" ca="1" si="25"/>
        <v xml:space="preserve">{"nodeID":"1700255", "floor":"1", "zone":"D", "area":"17", "bay":"17", "hid":"00", "Xaxis":"10400", "Yaxis":"7235" ,"type":"common","updateTime":0} </v>
      </c>
      <c r="H257">
        <f t="shared" si="26"/>
        <v>1</v>
      </c>
      <c r="I257" t="str">
        <f t="shared" ca="1" si="27"/>
        <v>D</v>
      </c>
      <c r="J257">
        <f t="shared" si="30"/>
        <v>17</v>
      </c>
      <c r="K257" s="36" t="str">
        <f t="shared" ca="1" si="28"/>
        <v>17</v>
      </c>
      <c r="L257" s="36" t="str">
        <f t="shared" ca="1" si="29"/>
        <v>00</v>
      </c>
      <c r="M257" s="21" t="s">
        <v>66</v>
      </c>
    </row>
    <row r="258" spans="1:13" x14ac:dyDescent="0.4">
      <c r="A258">
        <v>20</v>
      </c>
      <c r="C258" s="24"/>
      <c r="D258" s="26" t="s">
        <v>333</v>
      </c>
      <c r="E258">
        <f t="shared" si="24"/>
        <v>10400</v>
      </c>
      <c r="F258">
        <f t="shared" si="31"/>
        <v>7255</v>
      </c>
      <c r="G258" t="str">
        <f t="shared" ca="1" si="25"/>
        <v xml:space="preserve">{"nodeID":"1700256", "floor":"1", "zone":"D", "area":"17", "bay":"17", "hid":"00", "Xaxis":"10400", "Yaxis":"7255" ,"type":"common","updateTime":0} </v>
      </c>
      <c r="H258">
        <f t="shared" si="26"/>
        <v>1</v>
      </c>
      <c r="I258" t="str">
        <f t="shared" ca="1" si="27"/>
        <v>D</v>
      </c>
      <c r="J258">
        <f t="shared" si="30"/>
        <v>17</v>
      </c>
      <c r="K258" s="36" t="str">
        <f t="shared" ca="1" si="28"/>
        <v>17</v>
      </c>
      <c r="L258" s="36" t="str">
        <f t="shared" ca="1" si="29"/>
        <v>00</v>
      </c>
      <c r="M258" s="21" t="s">
        <v>66</v>
      </c>
    </row>
    <row r="259" spans="1:13" x14ac:dyDescent="0.4">
      <c r="A259">
        <v>20</v>
      </c>
      <c r="C259" s="24"/>
      <c r="D259" s="26" t="s">
        <v>334</v>
      </c>
      <c r="E259">
        <f t="shared" si="24"/>
        <v>10400</v>
      </c>
      <c r="F259">
        <f t="shared" si="31"/>
        <v>7275</v>
      </c>
      <c r="G259" t="str">
        <f t="shared" ca="1" si="25"/>
        <v xml:space="preserve">{"nodeID":"1700257", "floor":"1", "zone":"D", "area":"17", "bay":"17", "hid":"00", "Xaxis":"10400", "Yaxis":"7275" ,"type":"common","updateTime":0} </v>
      </c>
      <c r="H259">
        <f t="shared" si="26"/>
        <v>1</v>
      </c>
      <c r="I259" t="str">
        <f t="shared" ca="1" si="27"/>
        <v>D</v>
      </c>
      <c r="J259">
        <f t="shared" si="30"/>
        <v>17</v>
      </c>
      <c r="K259" s="36" t="str">
        <f t="shared" ca="1" si="28"/>
        <v>17</v>
      </c>
      <c r="L259" s="36" t="str">
        <f t="shared" ca="1" si="29"/>
        <v>00</v>
      </c>
      <c r="M259" s="21" t="s">
        <v>66</v>
      </c>
    </row>
    <row r="260" spans="1:13" x14ac:dyDescent="0.4">
      <c r="A260">
        <v>5</v>
      </c>
      <c r="C260" s="24"/>
      <c r="D260" s="26" t="s">
        <v>335</v>
      </c>
      <c r="E260">
        <f t="shared" ref="E260:E284" si="32">$B$3</f>
        <v>10400</v>
      </c>
      <c r="F260">
        <f t="shared" si="31"/>
        <v>7280</v>
      </c>
      <c r="G260" t="str">
        <f t="shared" ref="G260:G323" ca="1" si="33">CONCATENATE("{""nodeID"":""",CONCATENATE(K260,D260),"""",", ""floor"":""",H260,"""",", ""zone"":""",I260,"""",", ""area"":""",J260,"""", ", ""bay"":""",K260,"""", ", ""hid"":""",L260,"""", ", ""Xaxis"":""",E260,"""", ", ""Yaxis"":""",F260,"""", " ,""type"":""",M260,"""", ",""updateTime"":0} ")</f>
        <v xml:space="preserve">{"nodeID":"1700258", "floor":"1", "zone":"D", "area":"17", "bay":"17", "hid":"00", "Xaxis":"10400", "Yaxis":"7280" ,"type":"common","updateTime":0} </v>
      </c>
      <c r="H260">
        <f t="shared" ref="H260:H323" si="34">$H$1</f>
        <v>1</v>
      </c>
      <c r="I260" t="str">
        <f t="shared" ref="I260:I323" ca="1" si="35">INDIRECT("I1")</f>
        <v>D</v>
      </c>
      <c r="J260">
        <f t="shared" si="30"/>
        <v>17</v>
      </c>
      <c r="K260" s="36" t="str">
        <f t="shared" ref="K260:K323" ca="1" si="36">INDIRECT("K1")</f>
        <v>17</v>
      </c>
      <c r="L260" s="36" t="str">
        <f t="shared" ref="L260:L323" ca="1" si="37">INDIRECT("L1")</f>
        <v>00</v>
      </c>
      <c r="M260" s="21" t="s">
        <v>66</v>
      </c>
    </row>
    <row r="261" spans="1:13" x14ac:dyDescent="0.4">
      <c r="A261">
        <v>5</v>
      </c>
      <c r="C261" s="24"/>
      <c r="D261" s="26" t="s">
        <v>336</v>
      </c>
      <c r="E261">
        <f t="shared" si="32"/>
        <v>10400</v>
      </c>
      <c r="F261">
        <f t="shared" si="31"/>
        <v>7285</v>
      </c>
      <c r="G261" t="str">
        <f t="shared" ca="1" si="33"/>
        <v xml:space="preserve">{"nodeID":"1700259", "floor":"1", "zone":"D", "area":"17", "bay":"17", "hid":"00", "Xaxis":"10400", "Yaxis":"7285" ,"type":"common","updateTime":0} </v>
      </c>
      <c r="H261">
        <f t="shared" si="34"/>
        <v>1</v>
      </c>
      <c r="I261" t="str">
        <f t="shared" ca="1" si="35"/>
        <v>D</v>
      </c>
      <c r="J261">
        <f t="shared" ref="J261:J324" si="38">$J$1</f>
        <v>17</v>
      </c>
      <c r="K261" s="36" t="str">
        <f t="shared" ca="1" si="36"/>
        <v>17</v>
      </c>
      <c r="L261" s="36" t="str">
        <f t="shared" ca="1" si="37"/>
        <v>00</v>
      </c>
      <c r="M261" s="21" t="s">
        <v>66</v>
      </c>
    </row>
    <row r="262" spans="1:13" x14ac:dyDescent="0.4">
      <c r="A262">
        <v>5</v>
      </c>
      <c r="C262" s="24"/>
      <c r="D262" s="26" t="s">
        <v>337</v>
      </c>
      <c r="E262">
        <f t="shared" si="32"/>
        <v>10400</v>
      </c>
      <c r="F262">
        <f t="shared" ref="F262:F284" si="39">F261+A262</f>
        <v>7290</v>
      </c>
      <c r="G262" t="str">
        <f t="shared" ca="1" si="33"/>
        <v xml:space="preserve">{"nodeID":"1700260", "floor":"1", "zone":"D", "area":"17", "bay":"17", "hid":"00", "Xaxis":"10400", "Yaxis":"7290" ,"type":"common","updateTime":0} </v>
      </c>
      <c r="H262">
        <f t="shared" si="34"/>
        <v>1</v>
      </c>
      <c r="I262" t="str">
        <f t="shared" ca="1" si="35"/>
        <v>D</v>
      </c>
      <c r="J262">
        <f t="shared" si="38"/>
        <v>17</v>
      </c>
      <c r="K262" s="36" t="str">
        <f t="shared" ca="1" si="36"/>
        <v>17</v>
      </c>
      <c r="L262" s="36" t="str">
        <f t="shared" ca="1" si="37"/>
        <v>00</v>
      </c>
      <c r="M262" s="21" t="s">
        <v>66</v>
      </c>
    </row>
    <row r="263" spans="1:13" x14ac:dyDescent="0.4">
      <c r="A263">
        <v>5</v>
      </c>
      <c r="C263" s="24"/>
      <c r="D263" s="26" t="s">
        <v>338</v>
      </c>
      <c r="E263">
        <f t="shared" si="32"/>
        <v>10400</v>
      </c>
      <c r="F263">
        <f t="shared" si="39"/>
        <v>7295</v>
      </c>
      <c r="G263" t="str">
        <f t="shared" ca="1" si="33"/>
        <v xml:space="preserve">{"nodeID":"1700261", "floor":"1", "zone":"D", "area":"17", "bay":"17", "hid":"00", "Xaxis":"10400", "Yaxis":"7295" ,"type":"common","updateTime":0} </v>
      </c>
      <c r="H263">
        <f t="shared" si="34"/>
        <v>1</v>
      </c>
      <c r="I263" t="str">
        <f t="shared" ca="1" si="35"/>
        <v>D</v>
      </c>
      <c r="J263">
        <f t="shared" si="38"/>
        <v>17</v>
      </c>
      <c r="K263" s="36" t="str">
        <f t="shared" ca="1" si="36"/>
        <v>17</v>
      </c>
      <c r="L263" s="36" t="str">
        <f t="shared" ca="1" si="37"/>
        <v>00</v>
      </c>
      <c r="M263" s="21" t="s">
        <v>66</v>
      </c>
    </row>
    <row r="264" spans="1:13" x14ac:dyDescent="0.4">
      <c r="A264">
        <v>5</v>
      </c>
      <c r="C264" s="24"/>
      <c r="D264" s="26" t="s">
        <v>339</v>
      </c>
      <c r="E264">
        <f t="shared" si="32"/>
        <v>10400</v>
      </c>
      <c r="F264">
        <f t="shared" si="39"/>
        <v>7300</v>
      </c>
      <c r="G264" t="str">
        <f t="shared" ca="1" si="33"/>
        <v xml:space="preserve">{"nodeID":"1700262", "floor":"1", "zone":"D", "area":"17", "bay":"17", "hid":"00", "Xaxis":"10400", "Yaxis":"7300" ,"type":"common","updateTime":0} </v>
      </c>
      <c r="H264">
        <f t="shared" si="34"/>
        <v>1</v>
      </c>
      <c r="I264" t="str">
        <f t="shared" ca="1" si="35"/>
        <v>D</v>
      </c>
      <c r="J264">
        <f t="shared" si="38"/>
        <v>17</v>
      </c>
      <c r="K264" s="36" t="str">
        <f t="shared" ca="1" si="36"/>
        <v>17</v>
      </c>
      <c r="L264" s="36" t="str">
        <f t="shared" ca="1" si="37"/>
        <v>00</v>
      </c>
      <c r="M264" s="21" t="s">
        <v>66</v>
      </c>
    </row>
    <row r="265" spans="1:13" x14ac:dyDescent="0.4">
      <c r="A265">
        <v>5</v>
      </c>
      <c r="C265" s="24"/>
      <c r="D265" s="26" t="s">
        <v>340</v>
      </c>
      <c r="E265">
        <f t="shared" si="32"/>
        <v>10400</v>
      </c>
      <c r="F265">
        <f t="shared" si="39"/>
        <v>7305</v>
      </c>
      <c r="G265" t="str">
        <f t="shared" ca="1" si="33"/>
        <v xml:space="preserve">{"nodeID":"1700263", "floor":"1", "zone":"D", "area":"17", "bay":"17", "hid":"00", "Xaxis":"10400", "Yaxis":"7305" ,"type":"common","updateTime":0} </v>
      </c>
      <c r="H265">
        <f t="shared" si="34"/>
        <v>1</v>
      </c>
      <c r="I265" t="str">
        <f t="shared" ca="1" si="35"/>
        <v>D</v>
      </c>
      <c r="J265">
        <f t="shared" si="38"/>
        <v>17</v>
      </c>
      <c r="K265" s="36" t="str">
        <f t="shared" ca="1" si="36"/>
        <v>17</v>
      </c>
      <c r="L265" s="36" t="str">
        <f t="shared" ca="1" si="37"/>
        <v>00</v>
      </c>
      <c r="M265" s="21" t="s">
        <v>66</v>
      </c>
    </row>
    <row r="266" spans="1:13" x14ac:dyDescent="0.4">
      <c r="A266">
        <v>5</v>
      </c>
      <c r="C266" s="24"/>
      <c r="D266" s="26" t="s">
        <v>341</v>
      </c>
      <c r="E266">
        <f t="shared" si="32"/>
        <v>10400</v>
      </c>
      <c r="F266">
        <f t="shared" si="39"/>
        <v>7310</v>
      </c>
      <c r="G266" t="str">
        <f t="shared" ca="1" si="33"/>
        <v xml:space="preserve">{"nodeID":"1700264", "floor":"1", "zone":"D", "area":"17", "bay":"17", "hid":"00", "Xaxis":"10400", "Yaxis":"7310" ,"type":"common","updateTime":0} </v>
      </c>
      <c r="H266">
        <f t="shared" si="34"/>
        <v>1</v>
      </c>
      <c r="I266" t="str">
        <f t="shared" ca="1" si="35"/>
        <v>D</v>
      </c>
      <c r="J266">
        <f t="shared" si="38"/>
        <v>17</v>
      </c>
      <c r="K266" s="36" t="str">
        <f t="shared" ca="1" si="36"/>
        <v>17</v>
      </c>
      <c r="L266" s="36" t="str">
        <f t="shared" ca="1" si="37"/>
        <v>00</v>
      </c>
      <c r="M266" s="21" t="s">
        <v>66</v>
      </c>
    </row>
    <row r="267" spans="1:13" x14ac:dyDescent="0.4">
      <c r="A267">
        <v>5</v>
      </c>
      <c r="C267" s="24"/>
      <c r="D267" s="26" t="s">
        <v>342</v>
      </c>
      <c r="E267">
        <f t="shared" si="32"/>
        <v>10400</v>
      </c>
      <c r="F267">
        <f t="shared" si="39"/>
        <v>7315</v>
      </c>
      <c r="G267" t="str">
        <f t="shared" ca="1" si="33"/>
        <v xml:space="preserve">{"nodeID":"1700265", "floor":"1", "zone":"D", "area":"17", "bay":"17", "hid":"00", "Xaxis":"10400", "Yaxis":"7315" ,"type":"common","updateTime":0} </v>
      </c>
      <c r="H267">
        <f t="shared" si="34"/>
        <v>1</v>
      </c>
      <c r="I267" t="str">
        <f t="shared" ca="1" si="35"/>
        <v>D</v>
      </c>
      <c r="J267">
        <f t="shared" si="38"/>
        <v>17</v>
      </c>
      <c r="K267" s="36" t="str">
        <f t="shared" ca="1" si="36"/>
        <v>17</v>
      </c>
      <c r="L267" s="36" t="str">
        <f t="shared" ca="1" si="37"/>
        <v>00</v>
      </c>
      <c r="M267" s="21" t="s">
        <v>66</v>
      </c>
    </row>
    <row r="268" spans="1:13" x14ac:dyDescent="0.4">
      <c r="A268">
        <v>5</v>
      </c>
      <c r="C268" s="24"/>
      <c r="D268" s="26" t="s">
        <v>343</v>
      </c>
      <c r="E268">
        <f t="shared" si="32"/>
        <v>10400</v>
      </c>
      <c r="F268">
        <f t="shared" si="39"/>
        <v>7320</v>
      </c>
      <c r="G268" t="str">
        <f t="shared" ca="1" si="33"/>
        <v xml:space="preserve">{"nodeID":"1700266", "floor":"1", "zone":"D", "area":"17", "bay":"17", "hid":"00", "Xaxis":"10400", "Yaxis":"7320" ,"type":"common","updateTime":0} </v>
      </c>
      <c r="H268">
        <f t="shared" si="34"/>
        <v>1</v>
      </c>
      <c r="I268" t="str">
        <f t="shared" ca="1" si="35"/>
        <v>D</v>
      </c>
      <c r="J268">
        <f t="shared" si="38"/>
        <v>17</v>
      </c>
      <c r="K268" s="36" t="str">
        <f t="shared" ca="1" si="36"/>
        <v>17</v>
      </c>
      <c r="L268" s="36" t="str">
        <f t="shared" ca="1" si="37"/>
        <v>00</v>
      </c>
      <c r="M268" s="21" t="s">
        <v>66</v>
      </c>
    </row>
    <row r="269" spans="1:13" x14ac:dyDescent="0.4">
      <c r="A269">
        <v>5</v>
      </c>
      <c r="C269" s="24"/>
      <c r="D269" s="26" t="s">
        <v>344</v>
      </c>
      <c r="E269">
        <f t="shared" si="32"/>
        <v>10400</v>
      </c>
      <c r="F269">
        <f t="shared" si="39"/>
        <v>7325</v>
      </c>
      <c r="G269" t="str">
        <f t="shared" ca="1" si="33"/>
        <v xml:space="preserve">{"nodeID":"1700267", "floor":"1", "zone":"D", "area":"17", "bay":"17", "hid":"00", "Xaxis":"10400", "Yaxis":"7325" ,"type":"common","updateTime":0} </v>
      </c>
      <c r="H269">
        <f t="shared" si="34"/>
        <v>1</v>
      </c>
      <c r="I269" t="str">
        <f t="shared" ca="1" si="35"/>
        <v>D</v>
      </c>
      <c r="J269">
        <f t="shared" si="38"/>
        <v>17</v>
      </c>
      <c r="K269" s="36" t="str">
        <f t="shared" ca="1" si="36"/>
        <v>17</v>
      </c>
      <c r="L269" s="36" t="str">
        <f t="shared" ca="1" si="37"/>
        <v>00</v>
      </c>
      <c r="M269" s="21" t="s">
        <v>66</v>
      </c>
    </row>
    <row r="270" spans="1:13" x14ac:dyDescent="0.4">
      <c r="A270">
        <v>10</v>
      </c>
      <c r="C270" s="24"/>
      <c r="D270" s="26" t="s">
        <v>345</v>
      </c>
      <c r="E270">
        <f t="shared" si="32"/>
        <v>10400</v>
      </c>
      <c r="F270">
        <f t="shared" si="39"/>
        <v>7335</v>
      </c>
      <c r="G270" t="str">
        <f t="shared" ca="1" si="33"/>
        <v xml:space="preserve">{"nodeID":"1700268", "floor":"1", "zone":"D", "area":"17", "bay":"17", "hid":"00", "Xaxis":"10400", "Yaxis":"7335" ,"type":"common","updateTime":0} </v>
      </c>
      <c r="H270">
        <f t="shared" si="34"/>
        <v>1</v>
      </c>
      <c r="I270" t="str">
        <f t="shared" ca="1" si="35"/>
        <v>D</v>
      </c>
      <c r="J270">
        <f t="shared" si="38"/>
        <v>17</v>
      </c>
      <c r="K270" s="36" t="str">
        <f t="shared" ca="1" si="36"/>
        <v>17</v>
      </c>
      <c r="L270" s="36" t="str">
        <f t="shared" ca="1" si="37"/>
        <v>00</v>
      </c>
      <c r="M270" s="21" t="s">
        <v>66</v>
      </c>
    </row>
    <row r="271" spans="1:13" x14ac:dyDescent="0.4">
      <c r="A271">
        <v>10</v>
      </c>
      <c r="C271" s="24"/>
      <c r="D271" s="26" t="s">
        <v>346</v>
      </c>
      <c r="E271">
        <f t="shared" si="32"/>
        <v>10400</v>
      </c>
      <c r="F271">
        <f t="shared" si="39"/>
        <v>7345</v>
      </c>
      <c r="G271" t="str">
        <f t="shared" ca="1" si="33"/>
        <v xml:space="preserve">{"nodeID":"1700269", "floor":"1", "zone":"D", "area":"17", "bay":"17", "hid":"00", "Xaxis":"10400", "Yaxis":"7345" ,"type":"common","updateTime":0} </v>
      </c>
      <c r="H271">
        <f t="shared" si="34"/>
        <v>1</v>
      </c>
      <c r="I271" t="str">
        <f t="shared" ca="1" si="35"/>
        <v>D</v>
      </c>
      <c r="J271">
        <f t="shared" si="38"/>
        <v>17</v>
      </c>
      <c r="K271" s="36" t="str">
        <f t="shared" ca="1" si="36"/>
        <v>17</v>
      </c>
      <c r="L271" s="36" t="str">
        <f t="shared" ca="1" si="37"/>
        <v>00</v>
      </c>
      <c r="M271" s="21" t="s">
        <v>66</v>
      </c>
    </row>
    <row r="272" spans="1:13" x14ac:dyDescent="0.4">
      <c r="A272">
        <v>10</v>
      </c>
      <c r="C272" s="24"/>
      <c r="D272" s="26" t="s">
        <v>347</v>
      </c>
      <c r="E272">
        <f t="shared" si="32"/>
        <v>10400</v>
      </c>
      <c r="F272">
        <f t="shared" si="39"/>
        <v>7355</v>
      </c>
      <c r="G272" t="str">
        <f t="shared" ca="1" si="33"/>
        <v xml:space="preserve">{"nodeID":"1700270", "floor":"1", "zone":"D", "area":"17", "bay":"17", "hid":"00", "Xaxis":"10400", "Yaxis":"7355" ,"type":"common","updateTime":0} </v>
      </c>
      <c r="H272">
        <f t="shared" si="34"/>
        <v>1</v>
      </c>
      <c r="I272" t="str">
        <f t="shared" ca="1" si="35"/>
        <v>D</v>
      </c>
      <c r="J272">
        <f t="shared" si="38"/>
        <v>17</v>
      </c>
      <c r="K272" s="36" t="str">
        <f t="shared" ca="1" si="36"/>
        <v>17</v>
      </c>
      <c r="L272" s="36" t="str">
        <f t="shared" ca="1" si="37"/>
        <v>00</v>
      </c>
      <c r="M272" s="21" t="s">
        <v>66</v>
      </c>
    </row>
    <row r="273" spans="1:13" x14ac:dyDescent="0.4">
      <c r="A273">
        <v>5</v>
      </c>
      <c r="C273" s="24"/>
      <c r="D273" s="26" t="s">
        <v>348</v>
      </c>
      <c r="E273">
        <f t="shared" si="32"/>
        <v>10400</v>
      </c>
      <c r="F273">
        <f t="shared" si="39"/>
        <v>7360</v>
      </c>
      <c r="G273" t="str">
        <f t="shared" ca="1" si="33"/>
        <v xml:space="preserve">{"nodeID":"1700271", "floor":"1", "zone":"D", "area":"17", "bay":"17", "hid":"00", "Xaxis":"10400", "Yaxis":"7360" ,"type":"common","updateTime":0} </v>
      </c>
      <c r="H273">
        <f t="shared" si="34"/>
        <v>1</v>
      </c>
      <c r="I273" t="str">
        <f t="shared" ca="1" si="35"/>
        <v>D</v>
      </c>
      <c r="J273">
        <f t="shared" si="38"/>
        <v>17</v>
      </c>
      <c r="K273" s="36" t="str">
        <f t="shared" ca="1" si="36"/>
        <v>17</v>
      </c>
      <c r="L273" s="36" t="str">
        <f t="shared" ca="1" si="37"/>
        <v>00</v>
      </c>
      <c r="M273" s="21" t="s">
        <v>66</v>
      </c>
    </row>
    <row r="274" spans="1:13" x14ac:dyDescent="0.4">
      <c r="A274">
        <v>5</v>
      </c>
      <c r="C274" s="24"/>
      <c r="D274" s="26" t="s">
        <v>349</v>
      </c>
      <c r="E274">
        <f t="shared" si="32"/>
        <v>10400</v>
      </c>
      <c r="F274">
        <f t="shared" si="39"/>
        <v>7365</v>
      </c>
      <c r="G274" t="str">
        <f t="shared" ca="1" si="33"/>
        <v xml:space="preserve">{"nodeID":"1700272", "floor":"1", "zone":"D", "area":"17", "bay":"17", "hid":"00", "Xaxis":"10400", "Yaxis":"7365" ,"type":"common","updateTime":0} </v>
      </c>
      <c r="H274">
        <f t="shared" si="34"/>
        <v>1</v>
      </c>
      <c r="I274" t="str">
        <f t="shared" ca="1" si="35"/>
        <v>D</v>
      </c>
      <c r="J274">
        <f t="shared" si="38"/>
        <v>17</v>
      </c>
      <c r="K274" s="36" t="str">
        <f t="shared" ca="1" si="36"/>
        <v>17</v>
      </c>
      <c r="L274" s="36" t="str">
        <f t="shared" ca="1" si="37"/>
        <v>00</v>
      </c>
      <c r="M274" s="21" t="s">
        <v>66</v>
      </c>
    </row>
    <row r="275" spans="1:13" x14ac:dyDescent="0.4">
      <c r="A275">
        <v>20</v>
      </c>
      <c r="C275" s="24"/>
      <c r="D275" s="26" t="s">
        <v>350</v>
      </c>
      <c r="E275">
        <f t="shared" si="32"/>
        <v>10400</v>
      </c>
      <c r="F275">
        <f t="shared" si="39"/>
        <v>7385</v>
      </c>
      <c r="G275" t="str">
        <f t="shared" ca="1" si="33"/>
        <v xml:space="preserve">{"nodeID":"1700273", "floor":"1", "zone":"D", "area":"17", "bay":"17", "hid":"00", "Xaxis":"10400", "Yaxis":"7385" ,"type":"common","updateTime":0} </v>
      </c>
      <c r="H275">
        <f t="shared" si="34"/>
        <v>1</v>
      </c>
      <c r="I275" t="str">
        <f t="shared" ca="1" si="35"/>
        <v>D</v>
      </c>
      <c r="J275">
        <f t="shared" si="38"/>
        <v>17</v>
      </c>
      <c r="K275" s="36" t="str">
        <f t="shared" ca="1" si="36"/>
        <v>17</v>
      </c>
      <c r="L275" s="36" t="str">
        <f t="shared" ca="1" si="37"/>
        <v>00</v>
      </c>
      <c r="M275" s="21" t="s">
        <v>66</v>
      </c>
    </row>
    <row r="276" spans="1:13" x14ac:dyDescent="0.4">
      <c r="A276">
        <v>20</v>
      </c>
      <c r="C276" s="24"/>
      <c r="D276" s="26" t="s">
        <v>351</v>
      </c>
      <c r="E276">
        <f t="shared" si="32"/>
        <v>10400</v>
      </c>
      <c r="F276">
        <f t="shared" si="39"/>
        <v>7405</v>
      </c>
      <c r="G276" t="str">
        <f t="shared" ca="1" si="33"/>
        <v xml:space="preserve">{"nodeID":"1700274", "floor":"1", "zone":"D", "area":"17", "bay":"17", "hid":"00", "Xaxis":"10400", "Yaxis":"7405" ,"type":"common","updateTime":0} </v>
      </c>
      <c r="H276">
        <f t="shared" si="34"/>
        <v>1</v>
      </c>
      <c r="I276" t="str">
        <f t="shared" ca="1" si="35"/>
        <v>D</v>
      </c>
      <c r="J276">
        <f t="shared" si="38"/>
        <v>17</v>
      </c>
      <c r="K276" s="36" t="str">
        <f t="shared" ca="1" si="36"/>
        <v>17</v>
      </c>
      <c r="L276" s="36" t="str">
        <f t="shared" ca="1" si="37"/>
        <v>00</v>
      </c>
      <c r="M276" s="21" t="s">
        <v>66</v>
      </c>
    </row>
    <row r="277" spans="1:13" x14ac:dyDescent="0.4">
      <c r="A277">
        <v>30</v>
      </c>
      <c r="C277" s="24"/>
      <c r="D277" s="26" t="s">
        <v>352</v>
      </c>
      <c r="E277">
        <f t="shared" si="32"/>
        <v>10400</v>
      </c>
      <c r="F277">
        <f t="shared" si="39"/>
        <v>7435</v>
      </c>
      <c r="G277" t="str">
        <f t="shared" ca="1" si="33"/>
        <v xml:space="preserve">{"nodeID":"1700275", "floor":"1", "zone":"D", "area":"17", "bay":"17", "hid":"00", "Xaxis":"10400", "Yaxis":"7435" ,"type":"common","updateTime":0} </v>
      </c>
      <c r="H277">
        <f t="shared" si="34"/>
        <v>1</v>
      </c>
      <c r="I277" t="str">
        <f t="shared" ca="1" si="35"/>
        <v>D</v>
      </c>
      <c r="J277">
        <f t="shared" si="38"/>
        <v>17</v>
      </c>
      <c r="K277" s="36" t="str">
        <f t="shared" ca="1" si="36"/>
        <v>17</v>
      </c>
      <c r="L277" s="36" t="str">
        <f t="shared" ca="1" si="37"/>
        <v>00</v>
      </c>
      <c r="M277" s="21" t="s">
        <v>66</v>
      </c>
    </row>
    <row r="278" spans="1:13" x14ac:dyDescent="0.4">
      <c r="A278">
        <v>5</v>
      </c>
      <c r="C278" s="24"/>
      <c r="D278" s="26" t="s">
        <v>353</v>
      </c>
      <c r="E278">
        <f t="shared" si="32"/>
        <v>10400</v>
      </c>
      <c r="F278">
        <f t="shared" si="39"/>
        <v>7440</v>
      </c>
      <c r="G278" t="str">
        <f t="shared" ca="1" si="33"/>
        <v xml:space="preserve">{"nodeID":"1700276", "floor":"1", "zone":"D", "area":"17", "bay":"17", "hid":"00", "Xaxis":"10400", "Yaxis":"7440" ,"type":"common","updateTime":0} </v>
      </c>
      <c r="H278">
        <f t="shared" si="34"/>
        <v>1</v>
      </c>
      <c r="I278" t="str">
        <f t="shared" ca="1" si="35"/>
        <v>D</v>
      </c>
      <c r="J278">
        <f t="shared" si="38"/>
        <v>17</v>
      </c>
      <c r="K278" s="36" t="str">
        <f t="shared" ca="1" si="36"/>
        <v>17</v>
      </c>
      <c r="L278" s="36" t="str">
        <f t="shared" ca="1" si="37"/>
        <v>00</v>
      </c>
      <c r="M278" s="21" t="s">
        <v>66</v>
      </c>
    </row>
    <row r="279" spans="1:13" x14ac:dyDescent="0.4">
      <c r="A279">
        <v>5</v>
      </c>
      <c r="C279" s="24"/>
      <c r="D279" s="26" t="s">
        <v>354</v>
      </c>
      <c r="E279">
        <f t="shared" si="32"/>
        <v>10400</v>
      </c>
      <c r="F279">
        <f t="shared" si="39"/>
        <v>7445</v>
      </c>
      <c r="G279" t="str">
        <f t="shared" ca="1" si="33"/>
        <v xml:space="preserve">{"nodeID":"1700277", "floor":"1", "zone":"D", "area":"17", "bay":"17", "hid":"00", "Xaxis":"10400", "Yaxis":"7445" ,"type":"common","updateTime":0} </v>
      </c>
      <c r="H279">
        <f t="shared" si="34"/>
        <v>1</v>
      </c>
      <c r="I279" t="str">
        <f t="shared" ca="1" si="35"/>
        <v>D</v>
      </c>
      <c r="J279">
        <f t="shared" si="38"/>
        <v>17</v>
      </c>
      <c r="K279" s="36" t="str">
        <f t="shared" ca="1" si="36"/>
        <v>17</v>
      </c>
      <c r="L279" s="36" t="str">
        <f t="shared" ca="1" si="37"/>
        <v>00</v>
      </c>
      <c r="M279" s="21" t="s">
        <v>66</v>
      </c>
    </row>
    <row r="280" spans="1:13" x14ac:dyDescent="0.4">
      <c r="A280">
        <v>5</v>
      </c>
      <c r="C280" s="24"/>
      <c r="D280" s="26" t="s">
        <v>355</v>
      </c>
      <c r="E280">
        <f t="shared" si="32"/>
        <v>10400</v>
      </c>
      <c r="F280">
        <f t="shared" si="39"/>
        <v>7450</v>
      </c>
      <c r="G280" t="str">
        <f t="shared" ca="1" si="33"/>
        <v xml:space="preserve">{"nodeID":"1700278", "floor":"1", "zone":"D", "area":"17", "bay":"17", "hid":"00", "Xaxis":"10400", "Yaxis":"7450" ,"type":"common","updateTime":0} </v>
      </c>
      <c r="H280">
        <f t="shared" si="34"/>
        <v>1</v>
      </c>
      <c r="I280" t="str">
        <f t="shared" ca="1" si="35"/>
        <v>D</v>
      </c>
      <c r="J280">
        <f t="shared" si="38"/>
        <v>17</v>
      </c>
      <c r="K280" s="36" t="str">
        <f t="shared" ca="1" si="36"/>
        <v>17</v>
      </c>
      <c r="L280" s="36" t="str">
        <f t="shared" ca="1" si="37"/>
        <v>00</v>
      </c>
      <c r="M280" s="21" t="s">
        <v>66</v>
      </c>
    </row>
    <row r="281" spans="1:13" x14ac:dyDescent="0.4">
      <c r="A281">
        <v>10</v>
      </c>
      <c r="C281" s="24"/>
      <c r="D281" s="26" t="s">
        <v>356</v>
      </c>
      <c r="E281">
        <f t="shared" si="32"/>
        <v>10400</v>
      </c>
      <c r="F281">
        <f t="shared" si="39"/>
        <v>7460</v>
      </c>
      <c r="G281" t="str">
        <f t="shared" ca="1" si="33"/>
        <v xml:space="preserve">{"nodeID":"1700279", "floor":"1", "zone":"D", "area":"17", "bay":"17", "hid":"00", "Xaxis":"10400", "Yaxis":"7460" ,"type":"common","updateTime":0} </v>
      </c>
      <c r="H281">
        <f t="shared" si="34"/>
        <v>1</v>
      </c>
      <c r="I281" t="str">
        <f t="shared" ca="1" si="35"/>
        <v>D</v>
      </c>
      <c r="J281">
        <f t="shared" si="38"/>
        <v>17</v>
      </c>
      <c r="K281" s="36" t="str">
        <f t="shared" ca="1" si="36"/>
        <v>17</v>
      </c>
      <c r="L281" s="36" t="str">
        <f t="shared" ca="1" si="37"/>
        <v>00</v>
      </c>
      <c r="M281" s="21" t="s">
        <v>66</v>
      </c>
    </row>
    <row r="282" spans="1:13" x14ac:dyDescent="0.4">
      <c r="A282">
        <v>10</v>
      </c>
      <c r="C282" s="24"/>
      <c r="D282" s="26" t="s">
        <v>357</v>
      </c>
      <c r="E282">
        <f t="shared" si="32"/>
        <v>10400</v>
      </c>
      <c r="F282">
        <f t="shared" si="39"/>
        <v>7470</v>
      </c>
      <c r="G282" t="str">
        <f t="shared" ca="1" si="33"/>
        <v xml:space="preserve">{"nodeID":"1700280", "floor":"1", "zone":"D", "area":"17", "bay":"17", "hid":"00", "Xaxis":"10400", "Yaxis":"7470" ,"type":"common","updateTime":0} </v>
      </c>
      <c r="H282">
        <f t="shared" si="34"/>
        <v>1</v>
      </c>
      <c r="I282" t="str">
        <f t="shared" ca="1" si="35"/>
        <v>D</v>
      </c>
      <c r="J282">
        <f t="shared" si="38"/>
        <v>17</v>
      </c>
      <c r="K282" s="36" t="str">
        <f t="shared" ca="1" si="36"/>
        <v>17</v>
      </c>
      <c r="L282" s="36" t="str">
        <f t="shared" ca="1" si="37"/>
        <v>00</v>
      </c>
      <c r="M282" s="21" t="s">
        <v>66</v>
      </c>
    </row>
    <row r="283" spans="1:13" x14ac:dyDescent="0.4">
      <c r="A283">
        <v>10</v>
      </c>
      <c r="C283" s="24"/>
      <c r="D283" s="26" t="s">
        <v>358</v>
      </c>
      <c r="E283">
        <f t="shared" si="32"/>
        <v>10400</v>
      </c>
      <c r="F283">
        <f t="shared" si="39"/>
        <v>7480</v>
      </c>
      <c r="G283" t="str">
        <f t="shared" ca="1" si="33"/>
        <v xml:space="preserve">{"nodeID":"1700281", "floor":"1", "zone":"D", "area":"17", "bay":"17", "hid":"00", "Xaxis":"10400", "Yaxis":"7480" ,"type":"common","updateTime":0} </v>
      </c>
      <c r="H283">
        <f t="shared" si="34"/>
        <v>1</v>
      </c>
      <c r="I283" t="str">
        <f t="shared" ca="1" si="35"/>
        <v>D</v>
      </c>
      <c r="J283">
        <f t="shared" si="38"/>
        <v>17</v>
      </c>
      <c r="K283" s="36" t="str">
        <f t="shared" ca="1" si="36"/>
        <v>17</v>
      </c>
      <c r="L283" s="36" t="str">
        <f t="shared" ca="1" si="37"/>
        <v>00</v>
      </c>
      <c r="M283" s="21" t="s">
        <v>66</v>
      </c>
    </row>
    <row r="284" spans="1:13" x14ac:dyDescent="0.4">
      <c r="A284">
        <v>5</v>
      </c>
      <c r="C284" s="24"/>
      <c r="D284" s="26" t="s">
        <v>746</v>
      </c>
      <c r="E284">
        <f t="shared" si="32"/>
        <v>10400</v>
      </c>
      <c r="F284">
        <f t="shared" si="39"/>
        <v>7485</v>
      </c>
      <c r="G284" t="str">
        <f t="shared" ca="1" si="33"/>
        <v xml:space="preserve">{"nodeID":"1700282", "floor":"1", "zone":"D", "area":"17", "bay":"17", "hid":"00", "Xaxis":"10400", "Yaxis":"7485" ,"type":"curve","updateTime":0} </v>
      </c>
      <c r="H284">
        <f t="shared" si="34"/>
        <v>1</v>
      </c>
      <c r="I284" t="str">
        <f t="shared" ca="1" si="35"/>
        <v>D</v>
      </c>
      <c r="J284">
        <f t="shared" si="38"/>
        <v>17</v>
      </c>
      <c r="K284" s="36" t="str">
        <f t="shared" ca="1" si="36"/>
        <v>17</v>
      </c>
      <c r="L284" s="36" t="str">
        <f t="shared" ca="1" si="37"/>
        <v>00</v>
      </c>
      <c r="M284" s="21" t="s">
        <v>67</v>
      </c>
    </row>
    <row r="285" spans="1:13" x14ac:dyDescent="0.4">
      <c r="A285">
        <v>5</v>
      </c>
      <c r="C285" s="24"/>
      <c r="D285" s="28" t="s">
        <v>359</v>
      </c>
      <c r="E285" s="23">
        <f>E283+A285</f>
        <v>10405</v>
      </c>
      <c r="F285" s="23">
        <f>C4</f>
        <v>7500</v>
      </c>
      <c r="G285" t="str">
        <f t="shared" ca="1" si="33"/>
        <v xml:space="preserve">{"nodeID":"1701001", "floor":"1", "zone":"D", "area":"17", "bay":"17", "hid":"00", "Xaxis":"10405", "Yaxis":"7500" ,"type":"curve","updateTime":0} </v>
      </c>
      <c r="H285">
        <f t="shared" si="34"/>
        <v>1</v>
      </c>
      <c r="I285" t="str">
        <f t="shared" ca="1" si="35"/>
        <v>D</v>
      </c>
      <c r="J285">
        <f t="shared" si="38"/>
        <v>17</v>
      </c>
      <c r="K285" s="36" t="str">
        <f t="shared" ca="1" si="36"/>
        <v>17</v>
      </c>
      <c r="L285" s="36" t="str">
        <f t="shared" ca="1" si="37"/>
        <v>00</v>
      </c>
      <c r="M285" s="21" t="s">
        <v>67</v>
      </c>
    </row>
    <row r="286" spans="1:13" x14ac:dyDescent="0.4">
      <c r="A286">
        <v>10</v>
      </c>
      <c r="C286" s="24"/>
      <c r="D286" s="28" t="s">
        <v>360</v>
      </c>
      <c r="E286" s="23">
        <f>E285+A286</f>
        <v>10415</v>
      </c>
      <c r="F286">
        <f>F285+1</f>
        <v>7501</v>
      </c>
      <c r="G286" t="str">
        <f t="shared" ca="1" si="33"/>
        <v xml:space="preserve">{"nodeID":"1701002", "floor":"1", "zone":"D", "area":"17", "bay":"17", "hid":"00", "Xaxis":"10415", "Yaxis":"7501" ,"type":"curve","updateTime":0} </v>
      </c>
      <c r="H286">
        <f t="shared" si="34"/>
        <v>1</v>
      </c>
      <c r="I286" t="str">
        <f t="shared" ca="1" si="35"/>
        <v>D</v>
      </c>
      <c r="J286">
        <f t="shared" si="38"/>
        <v>17</v>
      </c>
      <c r="K286" s="36" t="str">
        <f t="shared" ca="1" si="36"/>
        <v>17</v>
      </c>
      <c r="L286" s="36" t="str">
        <f t="shared" ca="1" si="37"/>
        <v>00</v>
      </c>
      <c r="M286" s="21" t="s">
        <v>67</v>
      </c>
    </row>
    <row r="287" spans="1:13" x14ac:dyDescent="0.4">
      <c r="A287">
        <v>10</v>
      </c>
      <c r="C287" s="24"/>
      <c r="D287" s="28" t="s">
        <v>361</v>
      </c>
      <c r="E287" s="23">
        <f>E286+A287</f>
        <v>10425</v>
      </c>
      <c r="F287">
        <f>F286+1</f>
        <v>7502</v>
      </c>
      <c r="G287" t="str">
        <f t="shared" ca="1" si="33"/>
        <v xml:space="preserve">{"nodeID":"1701003", "floor":"1", "zone":"D", "area":"17", "bay":"17", "hid":"00", "Xaxis":"10425", "Yaxis":"7502" ,"type":"curve","updateTime":0} </v>
      </c>
      <c r="H287">
        <f t="shared" si="34"/>
        <v>1</v>
      </c>
      <c r="I287" t="str">
        <f t="shared" ca="1" si="35"/>
        <v>D</v>
      </c>
      <c r="J287">
        <f t="shared" si="38"/>
        <v>17</v>
      </c>
      <c r="K287" s="36" t="str">
        <f t="shared" ca="1" si="36"/>
        <v>17</v>
      </c>
      <c r="L287" s="36" t="str">
        <f t="shared" ca="1" si="37"/>
        <v>00</v>
      </c>
      <c r="M287" s="21" t="s">
        <v>67</v>
      </c>
    </row>
    <row r="288" spans="1:13" x14ac:dyDescent="0.4">
      <c r="A288">
        <v>10</v>
      </c>
      <c r="C288" s="24"/>
      <c r="D288" s="28" t="s">
        <v>362</v>
      </c>
      <c r="E288" s="23">
        <f>E287+A288</f>
        <v>10435</v>
      </c>
      <c r="F288">
        <f t="shared" ref="F288:F305" si="40">F287+1</f>
        <v>7503</v>
      </c>
      <c r="G288" t="str">
        <f t="shared" ca="1" si="33"/>
        <v xml:space="preserve">{"nodeID":"1701004", "floor":"1", "zone":"D", "area":"17", "bay":"17", "hid":"00", "Xaxis":"10435", "Yaxis":"7503" ,"type":"curve","updateTime":0} </v>
      </c>
      <c r="H288">
        <f t="shared" si="34"/>
        <v>1</v>
      </c>
      <c r="I288" t="str">
        <f t="shared" ca="1" si="35"/>
        <v>D</v>
      </c>
      <c r="J288">
        <f t="shared" si="38"/>
        <v>17</v>
      </c>
      <c r="K288" s="36" t="str">
        <f t="shared" ca="1" si="36"/>
        <v>17</v>
      </c>
      <c r="L288" s="36" t="str">
        <f t="shared" ca="1" si="37"/>
        <v>00</v>
      </c>
      <c r="M288" s="21" t="s">
        <v>67</v>
      </c>
    </row>
    <row r="289" spans="1:13" x14ac:dyDescent="0.4">
      <c r="A289">
        <v>10</v>
      </c>
      <c r="C289" s="24"/>
      <c r="D289" s="28" t="s">
        <v>363</v>
      </c>
      <c r="E289" s="23">
        <f>E288+A289</f>
        <v>10445</v>
      </c>
      <c r="F289">
        <f t="shared" si="40"/>
        <v>7504</v>
      </c>
      <c r="G289" t="str">
        <f t="shared" ca="1" si="33"/>
        <v xml:space="preserve">{"nodeID":"1701005", "floor":"1", "zone":"D", "area":"17", "bay":"17", "hid":"00", "Xaxis":"10445", "Yaxis":"7504" ,"type":"curve","updateTime":0} </v>
      </c>
      <c r="H289">
        <f t="shared" si="34"/>
        <v>1</v>
      </c>
      <c r="I289" t="str">
        <f t="shared" ca="1" si="35"/>
        <v>D</v>
      </c>
      <c r="J289">
        <f t="shared" si="38"/>
        <v>17</v>
      </c>
      <c r="K289" s="36" t="str">
        <f t="shared" ca="1" si="36"/>
        <v>17</v>
      </c>
      <c r="L289" s="36" t="str">
        <f t="shared" ca="1" si="37"/>
        <v>00</v>
      </c>
      <c r="M289" s="21" t="s">
        <v>67</v>
      </c>
    </row>
    <row r="290" spans="1:13" x14ac:dyDescent="0.4">
      <c r="A290">
        <v>10</v>
      </c>
      <c r="C290" s="24"/>
      <c r="D290" s="28" t="s">
        <v>364</v>
      </c>
      <c r="E290" s="23">
        <f>E289+A290</f>
        <v>10455</v>
      </c>
      <c r="F290">
        <f t="shared" si="40"/>
        <v>7505</v>
      </c>
      <c r="G290" t="str">
        <f t="shared" ca="1" si="33"/>
        <v xml:space="preserve">{"nodeID":"1701006", "floor":"1", "zone":"D", "area":"17", "bay":"17", "hid":"00", "Xaxis":"10455", "Yaxis":"7505" ,"type":"curve","updateTime":0} </v>
      </c>
      <c r="H290">
        <f t="shared" si="34"/>
        <v>1</v>
      </c>
      <c r="I290" t="str">
        <f t="shared" ca="1" si="35"/>
        <v>D</v>
      </c>
      <c r="J290">
        <f t="shared" si="38"/>
        <v>17</v>
      </c>
      <c r="K290" s="36" t="str">
        <f t="shared" ca="1" si="36"/>
        <v>17</v>
      </c>
      <c r="L290" s="36" t="str">
        <f t="shared" ca="1" si="37"/>
        <v>00</v>
      </c>
      <c r="M290" s="21" t="s">
        <v>67</v>
      </c>
    </row>
    <row r="291" spans="1:13" x14ac:dyDescent="0.4">
      <c r="A291">
        <v>10</v>
      </c>
      <c r="C291" s="24"/>
      <c r="D291" s="28" t="s">
        <v>365</v>
      </c>
      <c r="E291" s="23">
        <f>E290+A291</f>
        <v>10465</v>
      </c>
      <c r="F291">
        <f t="shared" si="40"/>
        <v>7506</v>
      </c>
      <c r="G291" t="str">
        <f t="shared" ca="1" si="33"/>
        <v xml:space="preserve">{"nodeID":"1701007", "floor":"1", "zone":"D", "area":"17", "bay":"17", "hid":"00", "Xaxis":"10465", "Yaxis":"7506" ,"type":"curve","updateTime":0} </v>
      </c>
      <c r="H291">
        <f t="shared" si="34"/>
        <v>1</v>
      </c>
      <c r="I291" t="str">
        <f t="shared" ca="1" si="35"/>
        <v>D</v>
      </c>
      <c r="J291">
        <f t="shared" si="38"/>
        <v>17</v>
      </c>
      <c r="K291" s="36" t="str">
        <f t="shared" ca="1" si="36"/>
        <v>17</v>
      </c>
      <c r="L291" s="36" t="str">
        <f t="shared" ca="1" si="37"/>
        <v>00</v>
      </c>
      <c r="M291" s="21" t="s">
        <v>67</v>
      </c>
    </row>
    <row r="292" spans="1:13" x14ac:dyDescent="0.4">
      <c r="A292">
        <v>10</v>
      </c>
      <c r="C292" s="24"/>
      <c r="D292" s="28" t="s">
        <v>366</v>
      </c>
      <c r="E292" s="23">
        <f>E291+A292</f>
        <v>10475</v>
      </c>
      <c r="F292">
        <f t="shared" si="40"/>
        <v>7507</v>
      </c>
      <c r="G292" t="str">
        <f t="shared" ca="1" si="33"/>
        <v xml:space="preserve">{"nodeID":"1701008", "floor":"1", "zone":"D", "area":"17", "bay":"17", "hid":"00", "Xaxis":"10475", "Yaxis":"7507" ,"type":"curve","updateTime":0} </v>
      </c>
      <c r="H292">
        <f t="shared" si="34"/>
        <v>1</v>
      </c>
      <c r="I292" t="str">
        <f t="shared" ca="1" si="35"/>
        <v>D</v>
      </c>
      <c r="J292">
        <f t="shared" si="38"/>
        <v>17</v>
      </c>
      <c r="K292" s="36" t="str">
        <f t="shared" ca="1" si="36"/>
        <v>17</v>
      </c>
      <c r="L292" s="36" t="str">
        <f t="shared" ca="1" si="37"/>
        <v>00</v>
      </c>
      <c r="M292" s="21" t="s">
        <v>67</v>
      </c>
    </row>
    <row r="293" spans="1:13" x14ac:dyDescent="0.4">
      <c r="A293">
        <v>10</v>
      </c>
      <c r="C293" s="24"/>
      <c r="D293" s="28" t="s">
        <v>367</v>
      </c>
      <c r="E293" s="23">
        <f>E292+A293</f>
        <v>10485</v>
      </c>
      <c r="F293">
        <f t="shared" si="40"/>
        <v>7508</v>
      </c>
      <c r="G293" t="str">
        <f t="shared" ca="1" si="33"/>
        <v xml:space="preserve">{"nodeID":"1701009", "floor":"1", "zone":"D", "area":"17", "bay":"17", "hid":"00", "Xaxis":"10485", "Yaxis":"7508" ,"type":"curve","updateTime":0} </v>
      </c>
      <c r="H293">
        <f t="shared" si="34"/>
        <v>1</v>
      </c>
      <c r="I293" t="str">
        <f t="shared" ca="1" si="35"/>
        <v>D</v>
      </c>
      <c r="J293">
        <f t="shared" si="38"/>
        <v>17</v>
      </c>
      <c r="K293" s="36" t="str">
        <f t="shared" ca="1" si="36"/>
        <v>17</v>
      </c>
      <c r="L293" s="36" t="str">
        <f t="shared" ca="1" si="37"/>
        <v>00</v>
      </c>
      <c r="M293" s="21" t="s">
        <v>67</v>
      </c>
    </row>
    <row r="294" spans="1:13" x14ac:dyDescent="0.4">
      <c r="A294">
        <v>10</v>
      </c>
      <c r="C294" s="24"/>
      <c r="D294" s="28" t="s">
        <v>368</v>
      </c>
      <c r="E294" s="23">
        <f>E293+A294</f>
        <v>10495</v>
      </c>
      <c r="F294">
        <f t="shared" si="40"/>
        <v>7509</v>
      </c>
      <c r="G294" t="str">
        <f t="shared" ca="1" si="33"/>
        <v xml:space="preserve">{"nodeID":"1701010", "floor":"1", "zone":"D", "area":"17", "bay":"17", "hid":"00", "Xaxis":"10495", "Yaxis":"7509" ,"type":"curve","updateTime":0} </v>
      </c>
      <c r="H294">
        <f t="shared" si="34"/>
        <v>1</v>
      </c>
      <c r="I294" t="str">
        <f t="shared" ca="1" si="35"/>
        <v>D</v>
      </c>
      <c r="J294">
        <f t="shared" si="38"/>
        <v>17</v>
      </c>
      <c r="K294" s="36" t="str">
        <f t="shared" ca="1" si="36"/>
        <v>17</v>
      </c>
      <c r="L294" s="36" t="str">
        <f t="shared" ca="1" si="37"/>
        <v>00</v>
      </c>
      <c r="M294" s="21" t="s">
        <v>67</v>
      </c>
    </row>
    <row r="295" spans="1:13" x14ac:dyDescent="0.4">
      <c r="A295">
        <v>10</v>
      </c>
      <c r="C295" s="24"/>
      <c r="D295" s="28" t="s">
        <v>369</v>
      </c>
      <c r="E295" s="23">
        <f>E294+A295</f>
        <v>10505</v>
      </c>
      <c r="F295">
        <f t="shared" si="40"/>
        <v>7510</v>
      </c>
      <c r="G295" t="str">
        <f t="shared" ca="1" si="33"/>
        <v xml:space="preserve">{"nodeID":"1701011", "floor":"1", "zone":"D", "area":"17", "bay":"17", "hid":"00", "Xaxis":"10505", "Yaxis":"7510" ,"type":"curve","updateTime":0} </v>
      </c>
      <c r="H295">
        <f t="shared" si="34"/>
        <v>1</v>
      </c>
      <c r="I295" t="str">
        <f t="shared" ca="1" si="35"/>
        <v>D</v>
      </c>
      <c r="J295">
        <f t="shared" si="38"/>
        <v>17</v>
      </c>
      <c r="K295" s="36" t="str">
        <f t="shared" ca="1" si="36"/>
        <v>17</v>
      </c>
      <c r="L295" s="36" t="str">
        <f t="shared" ca="1" si="37"/>
        <v>00</v>
      </c>
      <c r="M295" s="21" t="s">
        <v>67</v>
      </c>
    </row>
    <row r="296" spans="1:13" x14ac:dyDescent="0.4">
      <c r="A296">
        <v>10</v>
      </c>
      <c r="C296" s="24"/>
      <c r="D296" s="28" t="s">
        <v>370</v>
      </c>
      <c r="E296" s="23">
        <f>E295+A296</f>
        <v>10515</v>
      </c>
      <c r="F296">
        <f t="shared" si="40"/>
        <v>7511</v>
      </c>
      <c r="G296" t="str">
        <f t="shared" ca="1" si="33"/>
        <v xml:space="preserve">{"nodeID":"1701012", "floor":"1", "zone":"D", "area":"17", "bay":"17", "hid":"00", "Xaxis":"10515", "Yaxis":"7511" ,"type":"curve","updateTime":0} </v>
      </c>
      <c r="H296">
        <f t="shared" si="34"/>
        <v>1</v>
      </c>
      <c r="I296" t="str">
        <f t="shared" ca="1" si="35"/>
        <v>D</v>
      </c>
      <c r="J296">
        <f t="shared" si="38"/>
        <v>17</v>
      </c>
      <c r="K296" s="36" t="str">
        <f t="shared" ca="1" si="36"/>
        <v>17</v>
      </c>
      <c r="L296" s="36" t="str">
        <f t="shared" ca="1" si="37"/>
        <v>00</v>
      </c>
      <c r="M296" s="21" t="s">
        <v>67</v>
      </c>
    </row>
    <row r="297" spans="1:13" x14ac:dyDescent="0.4">
      <c r="A297">
        <v>10</v>
      </c>
      <c r="C297" s="24"/>
      <c r="D297" s="28" t="s">
        <v>371</v>
      </c>
      <c r="E297" s="23">
        <f>E296+A297</f>
        <v>10525</v>
      </c>
      <c r="F297">
        <f t="shared" si="40"/>
        <v>7512</v>
      </c>
      <c r="G297" t="str">
        <f t="shared" ca="1" si="33"/>
        <v xml:space="preserve">{"nodeID":"1701013", "floor":"1", "zone":"D", "area":"17", "bay":"17", "hid":"00", "Xaxis":"10525", "Yaxis":"7512" ,"type":"curve","updateTime":0} </v>
      </c>
      <c r="H297">
        <f t="shared" si="34"/>
        <v>1</v>
      </c>
      <c r="I297" t="str">
        <f t="shared" ca="1" si="35"/>
        <v>D</v>
      </c>
      <c r="J297">
        <f t="shared" si="38"/>
        <v>17</v>
      </c>
      <c r="K297" s="36" t="str">
        <f t="shared" ca="1" si="36"/>
        <v>17</v>
      </c>
      <c r="L297" s="36" t="str">
        <f t="shared" ca="1" si="37"/>
        <v>00</v>
      </c>
      <c r="M297" s="21" t="s">
        <v>67</v>
      </c>
    </row>
    <row r="298" spans="1:13" x14ac:dyDescent="0.4">
      <c r="A298">
        <v>10</v>
      </c>
      <c r="C298" s="24"/>
      <c r="D298" s="28" t="s">
        <v>372</v>
      </c>
      <c r="E298" s="23">
        <f>E297+A298</f>
        <v>10535</v>
      </c>
      <c r="F298">
        <f t="shared" si="40"/>
        <v>7513</v>
      </c>
      <c r="G298" t="str">
        <f t="shared" ca="1" si="33"/>
        <v xml:space="preserve">{"nodeID":"1701014", "floor":"1", "zone":"D", "area":"17", "bay":"17", "hid":"00", "Xaxis":"10535", "Yaxis":"7513" ,"type":"curve","updateTime":0} </v>
      </c>
      <c r="H298">
        <f t="shared" si="34"/>
        <v>1</v>
      </c>
      <c r="I298" t="str">
        <f t="shared" ca="1" si="35"/>
        <v>D</v>
      </c>
      <c r="J298">
        <f t="shared" si="38"/>
        <v>17</v>
      </c>
      <c r="K298" s="36" t="str">
        <f t="shared" ca="1" si="36"/>
        <v>17</v>
      </c>
      <c r="L298" s="36" t="str">
        <f t="shared" ca="1" si="37"/>
        <v>00</v>
      </c>
      <c r="M298" s="21" t="s">
        <v>67</v>
      </c>
    </row>
    <row r="299" spans="1:13" x14ac:dyDescent="0.4">
      <c r="A299">
        <v>10</v>
      </c>
      <c r="C299" s="24"/>
      <c r="D299" s="28" t="s">
        <v>373</v>
      </c>
      <c r="E299" s="23">
        <f>E298+A299</f>
        <v>10545</v>
      </c>
      <c r="F299">
        <f t="shared" si="40"/>
        <v>7514</v>
      </c>
      <c r="G299" t="str">
        <f t="shared" ca="1" si="33"/>
        <v xml:space="preserve">{"nodeID":"1701015", "floor":"1", "zone":"D", "area":"17", "bay":"17", "hid":"00", "Xaxis":"10545", "Yaxis":"7514" ,"type":"curve","updateTime":0} </v>
      </c>
      <c r="H299">
        <f t="shared" si="34"/>
        <v>1</v>
      </c>
      <c r="I299" t="str">
        <f t="shared" ca="1" si="35"/>
        <v>D</v>
      </c>
      <c r="J299">
        <f t="shared" si="38"/>
        <v>17</v>
      </c>
      <c r="K299" s="36" t="str">
        <f t="shared" ca="1" si="36"/>
        <v>17</v>
      </c>
      <c r="L299" s="36" t="str">
        <f t="shared" ca="1" si="37"/>
        <v>00</v>
      </c>
      <c r="M299" s="21" t="s">
        <v>67</v>
      </c>
    </row>
    <row r="300" spans="1:13" x14ac:dyDescent="0.4">
      <c r="A300">
        <v>10</v>
      </c>
      <c r="C300" s="24"/>
      <c r="D300" s="28" t="s">
        <v>374</v>
      </c>
      <c r="E300" s="23">
        <f>E299+A300</f>
        <v>10555</v>
      </c>
      <c r="F300">
        <f t="shared" si="40"/>
        <v>7515</v>
      </c>
      <c r="G300" t="str">
        <f t="shared" ca="1" si="33"/>
        <v xml:space="preserve">{"nodeID":"1701016", "floor":"1", "zone":"D", "area":"17", "bay":"17", "hid":"00", "Xaxis":"10555", "Yaxis":"7515" ,"type":"curve","updateTime":0} </v>
      </c>
      <c r="H300">
        <f t="shared" si="34"/>
        <v>1</v>
      </c>
      <c r="I300" t="str">
        <f t="shared" ca="1" si="35"/>
        <v>D</v>
      </c>
      <c r="J300">
        <f t="shared" si="38"/>
        <v>17</v>
      </c>
      <c r="K300" s="36" t="str">
        <f t="shared" ca="1" si="36"/>
        <v>17</v>
      </c>
      <c r="L300" s="36" t="str">
        <f t="shared" ca="1" si="37"/>
        <v>00</v>
      </c>
      <c r="M300" s="21" t="s">
        <v>67</v>
      </c>
    </row>
    <row r="301" spans="1:13" x14ac:dyDescent="0.4">
      <c r="A301">
        <v>10</v>
      </c>
      <c r="C301" s="24"/>
      <c r="D301" s="28" t="s">
        <v>375</v>
      </c>
      <c r="E301" s="23">
        <f>E300+A301</f>
        <v>10565</v>
      </c>
      <c r="F301">
        <f t="shared" si="40"/>
        <v>7516</v>
      </c>
      <c r="G301" t="str">
        <f t="shared" ca="1" si="33"/>
        <v xml:space="preserve">{"nodeID":"1701017", "floor":"1", "zone":"D", "area":"17", "bay":"17", "hid":"00", "Xaxis":"10565", "Yaxis":"7516" ,"type":"curve","updateTime":0} </v>
      </c>
      <c r="H301">
        <f t="shared" si="34"/>
        <v>1</v>
      </c>
      <c r="I301" t="str">
        <f t="shared" ca="1" si="35"/>
        <v>D</v>
      </c>
      <c r="J301">
        <f t="shared" si="38"/>
        <v>17</v>
      </c>
      <c r="K301" s="36" t="str">
        <f t="shared" ca="1" si="36"/>
        <v>17</v>
      </c>
      <c r="L301" s="36" t="str">
        <f t="shared" ca="1" si="37"/>
        <v>00</v>
      </c>
      <c r="M301" s="21" t="s">
        <v>67</v>
      </c>
    </row>
    <row r="302" spans="1:13" x14ac:dyDescent="0.4">
      <c r="A302">
        <v>10</v>
      </c>
      <c r="C302" s="24"/>
      <c r="D302" s="28" t="s">
        <v>376</v>
      </c>
      <c r="E302" s="23">
        <f>E301+A302</f>
        <v>10575</v>
      </c>
      <c r="F302">
        <f t="shared" si="40"/>
        <v>7517</v>
      </c>
      <c r="G302" t="str">
        <f t="shared" ca="1" si="33"/>
        <v xml:space="preserve">{"nodeID":"1701018", "floor":"1", "zone":"D", "area":"17", "bay":"17", "hid":"00", "Xaxis":"10575", "Yaxis":"7517" ,"type":"curve","updateTime":0} </v>
      </c>
      <c r="H302">
        <f t="shared" si="34"/>
        <v>1</v>
      </c>
      <c r="I302" t="str">
        <f t="shared" ca="1" si="35"/>
        <v>D</v>
      </c>
      <c r="J302">
        <f t="shared" si="38"/>
        <v>17</v>
      </c>
      <c r="K302" s="36" t="str">
        <f t="shared" ca="1" si="36"/>
        <v>17</v>
      </c>
      <c r="L302" s="36" t="str">
        <f t="shared" ca="1" si="37"/>
        <v>00</v>
      </c>
      <c r="M302" s="21" t="s">
        <v>67</v>
      </c>
    </row>
    <row r="303" spans="1:13" x14ac:dyDescent="0.4">
      <c r="A303">
        <v>10</v>
      </c>
      <c r="C303" s="24"/>
      <c r="D303" s="28" t="s">
        <v>377</v>
      </c>
      <c r="E303" s="23">
        <f>E302+A303</f>
        <v>10585</v>
      </c>
      <c r="F303">
        <f t="shared" si="40"/>
        <v>7518</v>
      </c>
      <c r="G303" t="str">
        <f t="shared" ca="1" si="33"/>
        <v xml:space="preserve">{"nodeID":"1701019", "floor":"1", "zone":"D", "area":"17", "bay":"17", "hid":"00", "Xaxis":"10585", "Yaxis":"7518" ,"type":"curve","updateTime":0} </v>
      </c>
      <c r="H303">
        <f t="shared" si="34"/>
        <v>1</v>
      </c>
      <c r="I303" t="str">
        <f t="shared" ca="1" si="35"/>
        <v>D</v>
      </c>
      <c r="J303">
        <f t="shared" si="38"/>
        <v>17</v>
      </c>
      <c r="K303" s="36" t="str">
        <f t="shared" ca="1" si="36"/>
        <v>17</v>
      </c>
      <c r="L303" s="36" t="str">
        <f t="shared" ca="1" si="37"/>
        <v>00</v>
      </c>
      <c r="M303" s="21" t="s">
        <v>67</v>
      </c>
    </row>
    <row r="304" spans="1:13" x14ac:dyDescent="0.4">
      <c r="A304">
        <v>10</v>
      </c>
      <c r="D304" s="28" t="s">
        <v>378</v>
      </c>
      <c r="E304" s="23">
        <f>E303+A304</f>
        <v>10595</v>
      </c>
      <c r="F304">
        <f t="shared" si="40"/>
        <v>7519</v>
      </c>
      <c r="G304" t="str">
        <f t="shared" ca="1" si="33"/>
        <v xml:space="preserve">{"nodeID":"1701020", "floor":"1", "zone":"D", "area":"17", "bay":"17", "hid":"00", "Xaxis":"10595", "Yaxis":"7519" ,"type":"curve","updateTime":0} </v>
      </c>
      <c r="H304">
        <f t="shared" si="34"/>
        <v>1</v>
      </c>
      <c r="I304" t="str">
        <f t="shared" ca="1" si="35"/>
        <v>D</v>
      </c>
      <c r="J304">
        <f t="shared" si="38"/>
        <v>17</v>
      </c>
      <c r="K304" s="36" t="str">
        <f t="shared" ca="1" si="36"/>
        <v>17</v>
      </c>
      <c r="L304" s="36" t="str">
        <f t="shared" ca="1" si="37"/>
        <v>00</v>
      </c>
      <c r="M304" s="21" t="s">
        <v>67</v>
      </c>
    </row>
    <row r="305" spans="1:13" x14ac:dyDescent="0.4">
      <c r="A305">
        <v>10</v>
      </c>
      <c r="D305" s="28" t="s">
        <v>379</v>
      </c>
      <c r="E305" s="23">
        <f>E304+A305</f>
        <v>10605</v>
      </c>
      <c r="F305">
        <f t="shared" si="40"/>
        <v>7520</v>
      </c>
      <c r="G305" t="str">
        <f t="shared" ca="1" si="33"/>
        <v xml:space="preserve">{"nodeID":"1701021", "floor":"1", "zone":"D", "area":"17", "bay":"17", "hid":"00", "Xaxis":"10605", "Yaxis":"7520" ,"type":"curve","updateTime":0} </v>
      </c>
      <c r="H305">
        <f t="shared" si="34"/>
        <v>1</v>
      </c>
      <c r="I305" t="str">
        <f t="shared" ca="1" si="35"/>
        <v>D</v>
      </c>
      <c r="J305">
        <f t="shared" si="38"/>
        <v>17</v>
      </c>
      <c r="K305" s="36" t="str">
        <f t="shared" ca="1" si="36"/>
        <v>17</v>
      </c>
      <c r="L305" s="36" t="str">
        <f t="shared" ca="1" si="37"/>
        <v>00</v>
      </c>
      <c r="M305" s="21" t="s">
        <v>67</v>
      </c>
    </row>
    <row r="306" spans="1:13" x14ac:dyDescent="0.4">
      <c r="A306">
        <v>10</v>
      </c>
      <c r="D306" s="28" t="s">
        <v>380</v>
      </c>
      <c r="E306" s="23">
        <f>E305+A306</f>
        <v>10615</v>
      </c>
      <c r="F306">
        <f t="shared" ref="F306:F324" si="41">F305-1</f>
        <v>7519</v>
      </c>
      <c r="G306" t="str">
        <f t="shared" ca="1" si="33"/>
        <v xml:space="preserve">{"nodeID":"1701022", "floor":"1", "zone":"D", "area":"17", "bay":"17", "hid":"00", "Xaxis":"10615", "Yaxis":"7519" ,"type":"curve","updateTime":0} </v>
      </c>
      <c r="H306">
        <f t="shared" si="34"/>
        <v>1</v>
      </c>
      <c r="I306" t="str">
        <f t="shared" ca="1" si="35"/>
        <v>D</v>
      </c>
      <c r="J306">
        <f t="shared" si="38"/>
        <v>17</v>
      </c>
      <c r="K306" s="36" t="str">
        <f t="shared" ca="1" si="36"/>
        <v>17</v>
      </c>
      <c r="L306" s="36" t="str">
        <f t="shared" ca="1" si="37"/>
        <v>00</v>
      </c>
      <c r="M306" s="21" t="s">
        <v>67</v>
      </c>
    </row>
    <row r="307" spans="1:13" x14ac:dyDescent="0.4">
      <c r="A307">
        <v>10</v>
      </c>
      <c r="D307" s="28" t="s">
        <v>381</v>
      </c>
      <c r="E307" s="23">
        <f>E306+A307</f>
        <v>10625</v>
      </c>
      <c r="F307">
        <f t="shared" si="41"/>
        <v>7518</v>
      </c>
      <c r="G307" t="str">
        <f t="shared" ca="1" si="33"/>
        <v xml:space="preserve">{"nodeID":"1701023", "floor":"1", "zone":"D", "area":"17", "bay":"17", "hid":"00", "Xaxis":"10625", "Yaxis":"7518" ,"type":"curve","updateTime":0} </v>
      </c>
      <c r="H307">
        <f t="shared" si="34"/>
        <v>1</v>
      </c>
      <c r="I307" t="str">
        <f t="shared" ca="1" si="35"/>
        <v>D</v>
      </c>
      <c r="J307">
        <f t="shared" si="38"/>
        <v>17</v>
      </c>
      <c r="K307" s="36" t="str">
        <f t="shared" ca="1" si="36"/>
        <v>17</v>
      </c>
      <c r="L307" s="36" t="str">
        <f t="shared" ca="1" si="37"/>
        <v>00</v>
      </c>
      <c r="M307" s="21" t="s">
        <v>67</v>
      </c>
    </row>
    <row r="308" spans="1:13" x14ac:dyDescent="0.4">
      <c r="A308">
        <v>10</v>
      </c>
      <c r="D308" s="28" t="s">
        <v>382</v>
      </c>
      <c r="E308" s="23">
        <f>E307+A308</f>
        <v>10635</v>
      </c>
      <c r="F308">
        <f t="shared" si="41"/>
        <v>7517</v>
      </c>
      <c r="G308" t="str">
        <f t="shared" ca="1" si="33"/>
        <v xml:space="preserve">{"nodeID":"1701024", "floor":"1", "zone":"D", "area":"17", "bay":"17", "hid":"00", "Xaxis":"10635", "Yaxis":"7517" ,"type":"curve","updateTime":0} </v>
      </c>
      <c r="H308">
        <f t="shared" si="34"/>
        <v>1</v>
      </c>
      <c r="I308" t="str">
        <f t="shared" ca="1" si="35"/>
        <v>D</v>
      </c>
      <c r="J308">
        <f t="shared" si="38"/>
        <v>17</v>
      </c>
      <c r="K308" s="36" t="str">
        <f t="shared" ca="1" si="36"/>
        <v>17</v>
      </c>
      <c r="L308" s="36" t="str">
        <f t="shared" ca="1" si="37"/>
        <v>00</v>
      </c>
      <c r="M308" s="21" t="s">
        <v>67</v>
      </c>
    </row>
    <row r="309" spans="1:13" x14ac:dyDescent="0.4">
      <c r="A309">
        <v>10</v>
      </c>
      <c r="D309" s="28" t="s">
        <v>383</v>
      </c>
      <c r="E309" s="23">
        <f>E308+A309</f>
        <v>10645</v>
      </c>
      <c r="F309">
        <f t="shared" si="41"/>
        <v>7516</v>
      </c>
      <c r="G309" t="str">
        <f t="shared" ca="1" si="33"/>
        <v xml:space="preserve">{"nodeID":"1701025", "floor":"1", "zone":"D", "area":"17", "bay":"17", "hid":"00", "Xaxis":"10645", "Yaxis":"7516" ,"type":"curve","updateTime":0} </v>
      </c>
      <c r="H309">
        <f t="shared" si="34"/>
        <v>1</v>
      </c>
      <c r="I309" t="str">
        <f t="shared" ca="1" si="35"/>
        <v>D</v>
      </c>
      <c r="J309">
        <f t="shared" si="38"/>
        <v>17</v>
      </c>
      <c r="K309" s="36" t="str">
        <f t="shared" ca="1" si="36"/>
        <v>17</v>
      </c>
      <c r="L309" s="36" t="str">
        <f t="shared" ca="1" si="37"/>
        <v>00</v>
      </c>
      <c r="M309" s="21" t="s">
        <v>67</v>
      </c>
    </row>
    <row r="310" spans="1:13" x14ac:dyDescent="0.4">
      <c r="A310">
        <v>10</v>
      </c>
      <c r="D310" s="28" t="s">
        <v>384</v>
      </c>
      <c r="E310" s="23">
        <f>E309+A310</f>
        <v>10655</v>
      </c>
      <c r="F310">
        <f t="shared" si="41"/>
        <v>7515</v>
      </c>
      <c r="G310" t="str">
        <f t="shared" ca="1" si="33"/>
        <v xml:space="preserve">{"nodeID":"1701026", "floor":"1", "zone":"D", "area":"17", "bay":"17", "hid":"00", "Xaxis":"10655", "Yaxis":"7515" ,"type":"curve","updateTime":0} </v>
      </c>
      <c r="H310">
        <f t="shared" si="34"/>
        <v>1</v>
      </c>
      <c r="I310" t="str">
        <f t="shared" ca="1" si="35"/>
        <v>D</v>
      </c>
      <c r="J310">
        <f t="shared" si="38"/>
        <v>17</v>
      </c>
      <c r="K310" s="36" t="str">
        <f t="shared" ca="1" si="36"/>
        <v>17</v>
      </c>
      <c r="L310" s="36" t="str">
        <f t="shared" ca="1" si="37"/>
        <v>00</v>
      </c>
      <c r="M310" s="21" t="s">
        <v>67</v>
      </c>
    </row>
    <row r="311" spans="1:13" x14ac:dyDescent="0.4">
      <c r="A311">
        <v>10</v>
      </c>
      <c r="D311" s="28" t="s">
        <v>385</v>
      </c>
      <c r="E311" s="23">
        <f>E310+A311</f>
        <v>10665</v>
      </c>
      <c r="F311">
        <f t="shared" si="41"/>
        <v>7514</v>
      </c>
      <c r="G311" t="str">
        <f t="shared" ca="1" si="33"/>
        <v xml:space="preserve">{"nodeID":"1701027", "floor":"1", "zone":"D", "area":"17", "bay":"17", "hid":"00", "Xaxis":"10665", "Yaxis":"7514" ,"type":"curve","updateTime":0} </v>
      </c>
      <c r="H311">
        <f t="shared" si="34"/>
        <v>1</v>
      </c>
      <c r="I311" t="str">
        <f t="shared" ca="1" si="35"/>
        <v>D</v>
      </c>
      <c r="J311">
        <f t="shared" si="38"/>
        <v>17</v>
      </c>
      <c r="K311" s="36" t="str">
        <f t="shared" ca="1" si="36"/>
        <v>17</v>
      </c>
      <c r="L311" s="36" t="str">
        <f t="shared" ca="1" si="37"/>
        <v>00</v>
      </c>
      <c r="M311" s="21" t="s">
        <v>67</v>
      </c>
    </row>
    <row r="312" spans="1:13" x14ac:dyDescent="0.4">
      <c r="A312">
        <v>10</v>
      </c>
      <c r="D312" s="28" t="s">
        <v>386</v>
      </c>
      <c r="E312" s="23">
        <f>E311+A312</f>
        <v>10675</v>
      </c>
      <c r="F312">
        <f t="shared" si="41"/>
        <v>7513</v>
      </c>
      <c r="G312" t="str">
        <f t="shared" ca="1" si="33"/>
        <v xml:space="preserve">{"nodeID":"1701028", "floor":"1", "zone":"D", "area":"17", "bay":"17", "hid":"00", "Xaxis":"10675", "Yaxis":"7513" ,"type":"curve","updateTime":0} </v>
      </c>
      <c r="H312">
        <f t="shared" si="34"/>
        <v>1</v>
      </c>
      <c r="I312" t="str">
        <f t="shared" ca="1" si="35"/>
        <v>D</v>
      </c>
      <c r="J312">
        <f t="shared" si="38"/>
        <v>17</v>
      </c>
      <c r="K312" s="36" t="str">
        <f t="shared" ca="1" si="36"/>
        <v>17</v>
      </c>
      <c r="L312" s="36" t="str">
        <f t="shared" ca="1" si="37"/>
        <v>00</v>
      </c>
      <c r="M312" s="21" t="s">
        <v>67</v>
      </c>
    </row>
    <row r="313" spans="1:13" x14ac:dyDescent="0.4">
      <c r="A313">
        <v>10</v>
      </c>
      <c r="D313" s="28" t="s">
        <v>387</v>
      </c>
      <c r="E313" s="23">
        <f>E312+A313</f>
        <v>10685</v>
      </c>
      <c r="F313">
        <f t="shared" si="41"/>
        <v>7512</v>
      </c>
      <c r="G313" t="str">
        <f t="shared" ca="1" si="33"/>
        <v xml:space="preserve">{"nodeID":"1701029", "floor":"1", "zone":"D", "area":"17", "bay":"17", "hid":"00", "Xaxis":"10685", "Yaxis":"7512" ,"type":"curve","updateTime":0} </v>
      </c>
      <c r="H313">
        <f t="shared" si="34"/>
        <v>1</v>
      </c>
      <c r="I313" t="str">
        <f t="shared" ca="1" si="35"/>
        <v>D</v>
      </c>
      <c r="J313">
        <f t="shared" si="38"/>
        <v>17</v>
      </c>
      <c r="K313" s="36" t="str">
        <f t="shared" ca="1" si="36"/>
        <v>17</v>
      </c>
      <c r="L313" s="36" t="str">
        <f t="shared" ca="1" si="37"/>
        <v>00</v>
      </c>
      <c r="M313" s="21" t="s">
        <v>67</v>
      </c>
    </row>
    <row r="314" spans="1:13" x14ac:dyDescent="0.4">
      <c r="A314">
        <v>10</v>
      </c>
      <c r="D314" s="28" t="s">
        <v>388</v>
      </c>
      <c r="E314" s="23">
        <f>E313+A314</f>
        <v>10695</v>
      </c>
      <c r="F314">
        <f t="shared" si="41"/>
        <v>7511</v>
      </c>
      <c r="G314" t="str">
        <f t="shared" ca="1" si="33"/>
        <v xml:space="preserve">{"nodeID":"1701030", "floor":"1", "zone":"D", "area":"17", "bay":"17", "hid":"00", "Xaxis":"10695", "Yaxis":"7511" ,"type":"curve","updateTime":0} </v>
      </c>
      <c r="H314">
        <f t="shared" si="34"/>
        <v>1</v>
      </c>
      <c r="I314" t="str">
        <f t="shared" ca="1" si="35"/>
        <v>D</v>
      </c>
      <c r="J314">
        <f t="shared" si="38"/>
        <v>17</v>
      </c>
      <c r="K314" s="36" t="str">
        <f t="shared" ca="1" si="36"/>
        <v>17</v>
      </c>
      <c r="L314" s="36" t="str">
        <f t="shared" ca="1" si="37"/>
        <v>00</v>
      </c>
      <c r="M314" s="21" t="s">
        <v>67</v>
      </c>
    </row>
    <row r="315" spans="1:13" x14ac:dyDescent="0.4">
      <c r="A315">
        <v>10</v>
      </c>
      <c r="D315" s="28" t="s">
        <v>389</v>
      </c>
      <c r="E315" s="23">
        <f>E314+A315</f>
        <v>10705</v>
      </c>
      <c r="F315">
        <f t="shared" si="41"/>
        <v>7510</v>
      </c>
      <c r="G315" t="str">
        <f t="shared" ca="1" si="33"/>
        <v xml:space="preserve">{"nodeID":"1701031", "floor":"1", "zone":"D", "area":"17", "bay":"17", "hid":"00", "Xaxis":"10705", "Yaxis":"7510" ,"type":"curve","updateTime":0} </v>
      </c>
      <c r="H315">
        <f t="shared" si="34"/>
        <v>1</v>
      </c>
      <c r="I315" t="str">
        <f t="shared" ca="1" si="35"/>
        <v>D</v>
      </c>
      <c r="J315">
        <f t="shared" si="38"/>
        <v>17</v>
      </c>
      <c r="K315" s="36" t="str">
        <f t="shared" ca="1" si="36"/>
        <v>17</v>
      </c>
      <c r="L315" s="36" t="str">
        <f t="shared" ca="1" si="37"/>
        <v>00</v>
      </c>
      <c r="M315" s="21" t="s">
        <v>67</v>
      </c>
    </row>
    <row r="316" spans="1:13" x14ac:dyDescent="0.4">
      <c r="A316">
        <v>10</v>
      </c>
      <c r="D316" s="28" t="s">
        <v>390</v>
      </c>
      <c r="E316" s="23">
        <f>E315+A316</f>
        <v>10715</v>
      </c>
      <c r="F316">
        <f t="shared" si="41"/>
        <v>7509</v>
      </c>
      <c r="G316" t="str">
        <f t="shared" ca="1" si="33"/>
        <v xml:space="preserve">{"nodeID":"1701032", "floor":"1", "zone":"D", "area":"17", "bay":"17", "hid":"00", "Xaxis":"10715", "Yaxis":"7509" ,"type":"curve","updateTime":0} </v>
      </c>
      <c r="H316">
        <f t="shared" si="34"/>
        <v>1</v>
      </c>
      <c r="I316" t="str">
        <f t="shared" ca="1" si="35"/>
        <v>D</v>
      </c>
      <c r="J316">
        <f t="shared" si="38"/>
        <v>17</v>
      </c>
      <c r="K316" s="36" t="str">
        <f t="shared" ca="1" si="36"/>
        <v>17</v>
      </c>
      <c r="L316" s="36" t="str">
        <f t="shared" ca="1" si="37"/>
        <v>00</v>
      </c>
      <c r="M316" s="21" t="s">
        <v>67</v>
      </c>
    </row>
    <row r="317" spans="1:13" x14ac:dyDescent="0.4">
      <c r="A317">
        <v>10</v>
      </c>
      <c r="D317" s="28" t="s">
        <v>391</v>
      </c>
      <c r="E317" s="23">
        <f>E316+A317</f>
        <v>10725</v>
      </c>
      <c r="F317">
        <f t="shared" si="41"/>
        <v>7508</v>
      </c>
      <c r="G317" t="str">
        <f t="shared" ca="1" si="33"/>
        <v xml:space="preserve">{"nodeID":"1701033", "floor":"1", "zone":"D", "area":"17", "bay":"17", "hid":"00", "Xaxis":"10725", "Yaxis":"7508" ,"type":"curve","updateTime":0} </v>
      </c>
      <c r="H317">
        <f t="shared" si="34"/>
        <v>1</v>
      </c>
      <c r="I317" t="str">
        <f t="shared" ca="1" si="35"/>
        <v>D</v>
      </c>
      <c r="J317">
        <f t="shared" si="38"/>
        <v>17</v>
      </c>
      <c r="K317" s="36" t="str">
        <f t="shared" ca="1" si="36"/>
        <v>17</v>
      </c>
      <c r="L317" s="36" t="str">
        <f t="shared" ca="1" si="37"/>
        <v>00</v>
      </c>
      <c r="M317" s="21" t="s">
        <v>67</v>
      </c>
    </row>
    <row r="318" spans="1:13" x14ac:dyDescent="0.4">
      <c r="A318">
        <v>10</v>
      </c>
      <c r="D318" s="28" t="s">
        <v>392</v>
      </c>
      <c r="E318" s="23">
        <f>E317+A318</f>
        <v>10735</v>
      </c>
      <c r="F318">
        <f t="shared" si="41"/>
        <v>7507</v>
      </c>
      <c r="G318" t="str">
        <f t="shared" ca="1" si="33"/>
        <v xml:space="preserve">{"nodeID":"1701034", "floor":"1", "zone":"D", "area":"17", "bay":"17", "hid":"00", "Xaxis":"10735", "Yaxis":"7507" ,"type":"curve","updateTime":0} </v>
      </c>
      <c r="H318">
        <f t="shared" si="34"/>
        <v>1</v>
      </c>
      <c r="I318" t="str">
        <f t="shared" ca="1" si="35"/>
        <v>D</v>
      </c>
      <c r="J318">
        <f t="shared" si="38"/>
        <v>17</v>
      </c>
      <c r="K318" s="36" t="str">
        <f t="shared" ca="1" si="36"/>
        <v>17</v>
      </c>
      <c r="L318" s="36" t="str">
        <f t="shared" ca="1" si="37"/>
        <v>00</v>
      </c>
      <c r="M318" s="21" t="s">
        <v>67</v>
      </c>
    </row>
    <row r="319" spans="1:13" x14ac:dyDescent="0.4">
      <c r="A319">
        <v>10</v>
      </c>
      <c r="D319" s="28" t="s">
        <v>393</v>
      </c>
      <c r="E319" s="23">
        <f>E318+A319</f>
        <v>10745</v>
      </c>
      <c r="F319">
        <f t="shared" si="41"/>
        <v>7506</v>
      </c>
      <c r="G319" t="str">
        <f t="shared" ca="1" si="33"/>
        <v xml:space="preserve">{"nodeID":"1701035", "floor":"1", "zone":"D", "area":"17", "bay":"17", "hid":"00", "Xaxis":"10745", "Yaxis":"7506" ,"type":"curve","updateTime":0} </v>
      </c>
      <c r="H319">
        <f t="shared" si="34"/>
        <v>1</v>
      </c>
      <c r="I319" t="str">
        <f t="shared" ca="1" si="35"/>
        <v>D</v>
      </c>
      <c r="J319">
        <f t="shared" si="38"/>
        <v>17</v>
      </c>
      <c r="K319" s="36" t="str">
        <f t="shared" ca="1" si="36"/>
        <v>17</v>
      </c>
      <c r="L319" s="36" t="str">
        <f t="shared" ca="1" si="37"/>
        <v>00</v>
      </c>
      <c r="M319" s="21" t="s">
        <v>67</v>
      </c>
    </row>
    <row r="320" spans="1:13" x14ac:dyDescent="0.4">
      <c r="A320">
        <v>10</v>
      </c>
      <c r="D320" s="28" t="s">
        <v>394</v>
      </c>
      <c r="E320" s="23">
        <f>E319+A320</f>
        <v>10755</v>
      </c>
      <c r="F320">
        <f t="shared" si="41"/>
        <v>7505</v>
      </c>
      <c r="G320" t="str">
        <f t="shared" ca="1" si="33"/>
        <v xml:space="preserve">{"nodeID":"1701036", "floor":"1", "zone":"D", "area":"17", "bay":"17", "hid":"00", "Xaxis":"10755", "Yaxis":"7505" ,"type":"curve","updateTime":0} </v>
      </c>
      <c r="H320">
        <f t="shared" si="34"/>
        <v>1</v>
      </c>
      <c r="I320" t="str">
        <f t="shared" ca="1" si="35"/>
        <v>D</v>
      </c>
      <c r="J320">
        <f t="shared" si="38"/>
        <v>17</v>
      </c>
      <c r="K320" s="36" t="str">
        <f t="shared" ca="1" si="36"/>
        <v>17</v>
      </c>
      <c r="L320" s="36" t="str">
        <f t="shared" ca="1" si="37"/>
        <v>00</v>
      </c>
      <c r="M320" s="21" t="s">
        <v>67</v>
      </c>
    </row>
    <row r="321" spans="1:13" x14ac:dyDescent="0.4">
      <c r="A321">
        <v>10</v>
      </c>
      <c r="D321" s="28" t="s">
        <v>395</v>
      </c>
      <c r="E321" s="23">
        <f>E320+A321</f>
        <v>10765</v>
      </c>
      <c r="F321">
        <f t="shared" si="41"/>
        <v>7504</v>
      </c>
      <c r="G321" t="str">
        <f t="shared" ca="1" si="33"/>
        <v xml:space="preserve">{"nodeID":"1701037", "floor":"1", "zone":"D", "area":"17", "bay":"17", "hid":"00", "Xaxis":"10765", "Yaxis":"7504" ,"type":"curve","updateTime":0} </v>
      </c>
      <c r="H321">
        <f t="shared" si="34"/>
        <v>1</v>
      </c>
      <c r="I321" t="str">
        <f t="shared" ca="1" si="35"/>
        <v>D</v>
      </c>
      <c r="J321">
        <f t="shared" si="38"/>
        <v>17</v>
      </c>
      <c r="K321" s="36" t="str">
        <f t="shared" ca="1" si="36"/>
        <v>17</v>
      </c>
      <c r="L321" s="36" t="str">
        <f t="shared" ca="1" si="37"/>
        <v>00</v>
      </c>
      <c r="M321" s="21" t="s">
        <v>67</v>
      </c>
    </row>
    <row r="322" spans="1:13" x14ac:dyDescent="0.4">
      <c r="A322">
        <v>10</v>
      </c>
      <c r="D322" s="28" t="s">
        <v>396</v>
      </c>
      <c r="E322" s="23">
        <f>E321+A322</f>
        <v>10775</v>
      </c>
      <c r="F322">
        <f t="shared" si="41"/>
        <v>7503</v>
      </c>
      <c r="G322" t="str">
        <f t="shared" ca="1" si="33"/>
        <v xml:space="preserve">{"nodeID":"1701038", "floor":"1", "zone":"D", "area":"17", "bay":"17", "hid":"00", "Xaxis":"10775", "Yaxis":"7503" ,"type":"curve","updateTime":0} </v>
      </c>
      <c r="H322">
        <f t="shared" si="34"/>
        <v>1</v>
      </c>
      <c r="I322" t="str">
        <f t="shared" ca="1" si="35"/>
        <v>D</v>
      </c>
      <c r="J322">
        <f t="shared" si="38"/>
        <v>17</v>
      </c>
      <c r="K322" s="36" t="str">
        <f t="shared" ca="1" si="36"/>
        <v>17</v>
      </c>
      <c r="L322" s="36" t="str">
        <f t="shared" ca="1" si="37"/>
        <v>00</v>
      </c>
      <c r="M322" s="21" t="s">
        <v>67</v>
      </c>
    </row>
    <row r="323" spans="1:13" x14ac:dyDescent="0.4">
      <c r="A323">
        <v>10</v>
      </c>
      <c r="D323" s="28" t="s">
        <v>397</v>
      </c>
      <c r="E323" s="23">
        <f>E322+A323</f>
        <v>10785</v>
      </c>
      <c r="F323">
        <f t="shared" si="41"/>
        <v>7502</v>
      </c>
      <c r="G323" t="str">
        <f t="shared" ca="1" si="33"/>
        <v xml:space="preserve">{"nodeID":"1701039", "floor":"1", "zone":"D", "area":"17", "bay":"17", "hid":"00", "Xaxis":"10785", "Yaxis":"7502" ,"type":"curve","updateTime":0} </v>
      </c>
      <c r="H323">
        <f t="shared" si="34"/>
        <v>1</v>
      </c>
      <c r="I323" t="str">
        <f t="shared" ca="1" si="35"/>
        <v>D</v>
      </c>
      <c r="J323">
        <f t="shared" si="38"/>
        <v>17</v>
      </c>
      <c r="K323" s="36" t="str">
        <f t="shared" ca="1" si="36"/>
        <v>17</v>
      </c>
      <c r="L323" s="36" t="str">
        <f t="shared" ca="1" si="37"/>
        <v>00</v>
      </c>
      <c r="M323" s="21" t="s">
        <v>67</v>
      </c>
    </row>
    <row r="324" spans="1:13" x14ac:dyDescent="0.4">
      <c r="A324">
        <v>10</v>
      </c>
      <c r="D324" s="28" t="s">
        <v>398</v>
      </c>
      <c r="E324" s="23">
        <f>E323+A324</f>
        <v>10795</v>
      </c>
      <c r="F324">
        <f t="shared" si="41"/>
        <v>7501</v>
      </c>
      <c r="G324" t="str">
        <f t="shared" ref="G324:G387" ca="1" si="42">CONCATENATE("{""nodeID"":""",CONCATENATE(K324,D324),"""",", ""floor"":""",H324,"""",", ""zone"":""",I324,"""",", ""area"":""",J324,"""", ", ""bay"":""",K324,"""", ", ""hid"":""",L324,"""", ", ""Xaxis"":""",E324,"""", ", ""Yaxis"":""",F324,"""", " ,""type"":""",M324,"""", ",""updateTime"":0} ")</f>
        <v xml:space="preserve">{"nodeID":"1701040", "floor":"1", "zone":"D", "area":"17", "bay":"17", "hid":"00", "Xaxis":"10795", "Yaxis":"7501" ,"type":"curve","updateTime":0} </v>
      </c>
      <c r="H324">
        <f t="shared" ref="H324:H387" si="43">$H$1</f>
        <v>1</v>
      </c>
      <c r="I324" t="str">
        <f t="shared" ref="I324:I387" ca="1" si="44">INDIRECT("I1")</f>
        <v>D</v>
      </c>
      <c r="J324">
        <f t="shared" si="38"/>
        <v>17</v>
      </c>
      <c r="K324" s="36" t="str">
        <f t="shared" ref="K324:K387" ca="1" si="45">INDIRECT("K1")</f>
        <v>17</v>
      </c>
      <c r="L324" s="36" t="str">
        <f t="shared" ref="L324:L387" ca="1" si="46">INDIRECT("L1")</f>
        <v>00</v>
      </c>
      <c r="M324" s="21" t="s">
        <v>67</v>
      </c>
    </row>
    <row r="325" spans="1:13" x14ac:dyDescent="0.4">
      <c r="A325">
        <v>10</v>
      </c>
      <c r="C325" s="22">
        <v>3000</v>
      </c>
      <c r="D325" s="37" t="s">
        <v>400</v>
      </c>
      <c r="E325" s="8">
        <f t="shared" ref="E325:E389" si="47">$B$6</f>
        <v>10000</v>
      </c>
      <c r="F325" s="8">
        <f>C6</f>
        <v>7500</v>
      </c>
      <c r="G325" t="str">
        <f t="shared" ca="1" si="42"/>
        <v xml:space="preserve">{"nodeID":"1702001", "floor":"1", "zone":"D", "area":"17", "bay":"17", "hid":"00", "Xaxis":"10000", "Yaxis":"7500" ,"type":"common","updateTime":0} </v>
      </c>
      <c r="H325">
        <f t="shared" si="43"/>
        <v>1</v>
      </c>
      <c r="I325" t="str">
        <f t="shared" ca="1" si="44"/>
        <v>D</v>
      </c>
      <c r="J325">
        <f t="shared" ref="J325:J388" si="48">$J$1</f>
        <v>17</v>
      </c>
      <c r="K325" s="36" t="str">
        <f t="shared" ca="1" si="45"/>
        <v>17</v>
      </c>
      <c r="L325" s="36" t="str">
        <f t="shared" ca="1" si="46"/>
        <v>00</v>
      </c>
      <c r="M325" s="21" t="s">
        <v>66</v>
      </c>
    </row>
    <row r="326" spans="1:13" x14ac:dyDescent="0.4">
      <c r="A326">
        <v>30</v>
      </c>
      <c r="D326" s="26" t="s">
        <v>401</v>
      </c>
      <c r="E326">
        <f t="shared" si="47"/>
        <v>10000</v>
      </c>
      <c r="F326">
        <f>F325-A326</f>
        <v>7470</v>
      </c>
      <c r="G326" t="str">
        <f t="shared" ca="1" si="42"/>
        <v xml:space="preserve">{"nodeID":"1702002", "floor":"1", "zone":"D", "area":"17", "bay":"17", "hid":"00", "Xaxis":"10000", "Yaxis":"7470" ,"type":"common","updateTime":0} </v>
      </c>
      <c r="H326">
        <f t="shared" si="43"/>
        <v>1</v>
      </c>
      <c r="I326" t="str">
        <f t="shared" ca="1" si="44"/>
        <v>D</v>
      </c>
      <c r="J326">
        <f t="shared" si="48"/>
        <v>17</v>
      </c>
      <c r="K326" s="36" t="str">
        <f t="shared" ca="1" si="45"/>
        <v>17</v>
      </c>
      <c r="L326" s="36" t="str">
        <f t="shared" ca="1" si="46"/>
        <v>00</v>
      </c>
      <c r="M326" s="21" t="s">
        <v>66</v>
      </c>
    </row>
    <row r="327" spans="1:13" x14ac:dyDescent="0.4">
      <c r="A327">
        <v>30</v>
      </c>
      <c r="D327" s="26" t="s">
        <v>402</v>
      </c>
      <c r="E327">
        <f t="shared" si="47"/>
        <v>10000</v>
      </c>
      <c r="F327">
        <f>F326-A327</f>
        <v>7440</v>
      </c>
      <c r="G327" t="str">
        <f t="shared" ca="1" si="42"/>
        <v xml:space="preserve">{"nodeID":"1702003", "floor":"1", "zone":"D", "area":"17", "bay":"17", "hid":"00", "Xaxis":"10000", "Yaxis":"7440" ,"type":"common","updateTime":0} </v>
      </c>
      <c r="H327">
        <f t="shared" si="43"/>
        <v>1</v>
      </c>
      <c r="I327" t="str">
        <f t="shared" ca="1" si="44"/>
        <v>D</v>
      </c>
      <c r="J327">
        <f t="shared" si="48"/>
        <v>17</v>
      </c>
      <c r="K327" s="36" t="str">
        <f t="shared" ca="1" si="45"/>
        <v>17</v>
      </c>
      <c r="L327" s="36" t="str">
        <f t="shared" ca="1" si="46"/>
        <v>00</v>
      </c>
      <c r="M327" s="21" t="s">
        <v>66</v>
      </c>
    </row>
    <row r="328" spans="1:13" x14ac:dyDescent="0.4">
      <c r="A328">
        <v>10</v>
      </c>
      <c r="D328" s="26" t="s">
        <v>403</v>
      </c>
      <c r="E328">
        <f t="shared" si="47"/>
        <v>10000</v>
      </c>
      <c r="F328">
        <f t="shared" ref="F328:F391" si="49">F327-A328</f>
        <v>7430</v>
      </c>
      <c r="G328" t="str">
        <f t="shared" ca="1" si="42"/>
        <v xml:space="preserve">{"nodeID":"1702004", "floor":"1", "zone":"D", "area":"17", "bay":"17", "hid":"00", "Xaxis":"10000", "Yaxis":"7430" ,"type":"common","updateTime":0} </v>
      </c>
      <c r="H328">
        <f t="shared" si="43"/>
        <v>1</v>
      </c>
      <c r="I328" t="str">
        <f t="shared" ca="1" si="44"/>
        <v>D</v>
      </c>
      <c r="J328">
        <f t="shared" si="48"/>
        <v>17</v>
      </c>
      <c r="K328" s="36" t="str">
        <f t="shared" ca="1" si="45"/>
        <v>17</v>
      </c>
      <c r="L328" s="36" t="str">
        <f t="shared" ca="1" si="46"/>
        <v>00</v>
      </c>
      <c r="M328" s="21" t="s">
        <v>66</v>
      </c>
    </row>
    <row r="329" spans="1:13" x14ac:dyDescent="0.4">
      <c r="A329">
        <v>20</v>
      </c>
      <c r="D329" s="26" t="s">
        <v>404</v>
      </c>
      <c r="E329">
        <f t="shared" si="47"/>
        <v>10000</v>
      </c>
      <c r="F329">
        <f t="shared" si="49"/>
        <v>7410</v>
      </c>
      <c r="G329" t="str">
        <f t="shared" ca="1" si="42"/>
        <v xml:space="preserve">{"nodeID":"1702005", "floor":"1", "zone":"D", "area":"17", "bay":"17", "hid":"00", "Xaxis":"10000", "Yaxis":"7410" ,"type":"common","updateTime":0} </v>
      </c>
      <c r="H329">
        <f t="shared" si="43"/>
        <v>1</v>
      </c>
      <c r="I329" t="str">
        <f t="shared" ca="1" si="44"/>
        <v>D</v>
      </c>
      <c r="J329">
        <f t="shared" si="48"/>
        <v>17</v>
      </c>
      <c r="K329" s="36" t="str">
        <f t="shared" ca="1" si="45"/>
        <v>17</v>
      </c>
      <c r="L329" s="36" t="str">
        <f t="shared" ca="1" si="46"/>
        <v>00</v>
      </c>
      <c r="M329" s="21" t="s">
        <v>66</v>
      </c>
    </row>
    <row r="330" spans="1:13" x14ac:dyDescent="0.4">
      <c r="A330">
        <v>10</v>
      </c>
      <c r="D330" s="26" t="s">
        <v>405</v>
      </c>
      <c r="E330">
        <f t="shared" si="47"/>
        <v>10000</v>
      </c>
      <c r="F330">
        <f t="shared" si="49"/>
        <v>7400</v>
      </c>
      <c r="G330" t="str">
        <f t="shared" ca="1" si="42"/>
        <v xml:space="preserve">{"nodeID":"1702006", "floor":"1", "zone":"D", "area":"17", "bay":"17", "hid":"00", "Xaxis":"10000", "Yaxis":"7400" ,"type":"common","updateTime":0} </v>
      </c>
      <c r="H330">
        <f t="shared" si="43"/>
        <v>1</v>
      </c>
      <c r="I330" t="str">
        <f t="shared" ca="1" si="44"/>
        <v>D</v>
      </c>
      <c r="J330">
        <f t="shared" si="48"/>
        <v>17</v>
      </c>
      <c r="K330" s="36" t="str">
        <f t="shared" ca="1" si="45"/>
        <v>17</v>
      </c>
      <c r="L330" s="36" t="str">
        <f t="shared" ca="1" si="46"/>
        <v>00</v>
      </c>
      <c r="M330" s="21" t="s">
        <v>66</v>
      </c>
    </row>
    <row r="331" spans="1:13" x14ac:dyDescent="0.4">
      <c r="A331">
        <v>10</v>
      </c>
      <c r="D331" s="26" t="s">
        <v>406</v>
      </c>
      <c r="E331">
        <f t="shared" si="47"/>
        <v>10000</v>
      </c>
      <c r="F331">
        <f t="shared" si="49"/>
        <v>7390</v>
      </c>
      <c r="G331" t="str">
        <f t="shared" ca="1" si="42"/>
        <v xml:space="preserve">{"nodeID":"1702007", "floor":"1", "zone":"D", "area":"17", "bay":"17", "hid":"00", "Xaxis":"10000", "Yaxis":"7390" ,"type":"common","updateTime":0} </v>
      </c>
      <c r="H331">
        <f t="shared" si="43"/>
        <v>1</v>
      </c>
      <c r="I331" t="str">
        <f t="shared" ca="1" si="44"/>
        <v>D</v>
      </c>
      <c r="J331">
        <f t="shared" si="48"/>
        <v>17</v>
      </c>
      <c r="K331" s="36" t="str">
        <f t="shared" ca="1" si="45"/>
        <v>17</v>
      </c>
      <c r="L331" s="36" t="str">
        <f t="shared" ca="1" si="46"/>
        <v>00</v>
      </c>
      <c r="M331" s="21" t="s">
        <v>66</v>
      </c>
    </row>
    <row r="332" spans="1:13" x14ac:dyDescent="0.4">
      <c r="A332">
        <v>30</v>
      </c>
      <c r="D332" s="26" t="s">
        <v>407</v>
      </c>
      <c r="E332">
        <f t="shared" si="47"/>
        <v>10000</v>
      </c>
      <c r="F332">
        <f t="shared" si="49"/>
        <v>7360</v>
      </c>
      <c r="G332" t="str">
        <f t="shared" ca="1" si="42"/>
        <v xml:space="preserve">{"nodeID":"1702008", "floor":"1", "zone":"D", "area":"17", "bay":"17", "hid":"00", "Xaxis":"10000", "Yaxis":"7360" ,"type":"common","updateTime":0} </v>
      </c>
      <c r="H332">
        <f t="shared" si="43"/>
        <v>1</v>
      </c>
      <c r="I332" t="str">
        <f t="shared" ca="1" si="44"/>
        <v>D</v>
      </c>
      <c r="J332">
        <f t="shared" si="48"/>
        <v>17</v>
      </c>
      <c r="K332" s="36" t="str">
        <f t="shared" ca="1" si="45"/>
        <v>17</v>
      </c>
      <c r="L332" s="36" t="str">
        <f t="shared" ca="1" si="46"/>
        <v>00</v>
      </c>
      <c r="M332" s="21" t="s">
        <v>66</v>
      </c>
    </row>
    <row r="333" spans="1:13" x14ac:dyDescent="0.4">
      <c r="A333">
        <v>30</v>
      </c>
      <c r="D333" s="26" t="s">
        <v>408</v>
      </c>
      <c r="E333">
        <f t="shared" si="47"/>
        <v>10000</v>
      </c>
      <c r="F333">
        <f t="shared" si="49"/>
        <v>7330</v>
      </c>
      <c r="G333" t="str">
        <f t="shared" ca="1" si="42"/>
        <v xml:space="preserve">{"nodeID":"1702009", "floor":"1", "zone":"D", "area":"17", "bay":"17", "hid":"00", "Xaxis":"10000", "Yaxis":"7330" ,"type":"common","updateTime":0} </v>
      </c>
      <c r="H333">
        <f t="shared" si="43"/>
        <v>1</v>
      </c>
      <c r="I333" t="str">
        <f t="shared" ca="1" si="44"/>
        <v>D</v>
      </c>
      <c r="J333">
        <f t="shared" si="48"/>
        <v>17</v>
      </c>
      <c r="K333" s="36" t="str">
        <f t="shared" ca="1" si="45"/>
        <v>17</v>
      </c>
      <c r="L333" s="36" t="str">
        <f t="shared" ca="1" si="46"/>
        <v>00</v>
      </c>
      <c r="M333" s="21" t="s">
        <v>66</v>
      </c>
    </row>
    <row r="334" spans="1:13" x14ac:dyDescent="0.4">
      <c r="A334">
        <v>5</v>
      </c>
      <c r="D334" s="26" t="s">
        <v>409</v>
      </c>
      <c r="E334">
        <f t="shared" si="47"/>
        <v>10000</v>
      </c>
      <c r="F334">
        <f t="shared" si="49"/>
        <v>7325</v>
      </c>
      <c r="G334" t="str">
        <f t="shared" ca="1" si="42"/>
        <v xml:space="preserve">{"nodeID":"1702010", "floor":"1", "zone":"D", "area":"17", "bay":"17", "hid":"00", "Xaxis":"10000", "Yaxis":"7325" ,"type":"common","updateTime":0} </v>
      </c>
      <c r="H334">
        <f t="shared" si="43"/>
        <v>1</v>
      </c>
      <c r="I334" t="str">
        <f t="shared" ca="1" si="44"/>
        <v>D</v>
      </c>
      <c r="J334">
        <f t="shared" si="48"/>
        <v>17</v>
      </c>
      <c r="K334" s="36" t="str">
        <f t="shared" ca="1" si="45"/>
        <v>17</v>
      </c>
      <c r="L334" s="36" t="str">
        <f t="shared" ca="1" si="46"/>
        <v>00</v>
      </c>
      <c r="M334" s="21" t="s">
        <v>66</v>
      </c>
    </row>
    <row r="335" spans="1:13" x14ac:dyDescent="0.4">
      <c r="A335">
        <v>5</v>
      </c>
      <c r="D335" s="26" t="s">
        <v>410</v>
      </c>
      <c r="E335">
        <f t="shared" si="47"/>
        <v>10000</v>
      </c>
      <c r="F335">
        <f t="shared" si="49"/>
        <v>7320</v>
      </c>
      <c r="G335" t="str">
        <f t="shared" ca="1" si="42"/>
        <v xml:space="preserve">{"nodeID":"1702011", "floor":"1", "zone":"D", "area":"17", "bay":"17", "hid":"00", "Xaxis":"10000", "Yaxis":"7320" ,"type":"common","updateTime":0} </v>
      </c>
      <c r="H335">
        <f t="shared" si="43"/>
        <v>1</v>
      </c>
      <c r="I335" t="str">
        <f t="shared" ca="1" si="44"/>
        <v>D</v>
      </c>
      <c r="J335">
        <f t="shared" si="48"/>
        <v>17</v>
      </c>
      <c r="K335" s="36" t="str">
        <f t="shared" ca="1" si="45"/>
        <v>17</v>
      </c>
      <c r="L335" s="36" t="str">
        <f t="shared" ca="1" si="46"/>
        <v>00</v>
      </c>
      <c r="M335" s="21" t="s">
        <v>66</v>
      </c>
    </row>
    <row r="336" spans="1:13" x14ac:dyDescent="0.4">
      <c r="A336">
        <v>5</v>
      </c>
      <c r="D336" s="26" t="s">
        <v>411</v>
      </c>
      <c r="E336">
        <f t="shared" si="47"/>
        <v>10000</v>
      </c>
      <c r="F336">
        <f t="shared" si="49"/>
        <v>7315</v>
      </c>
      <c r="G336" t="str">
        <f t="shared" ca="1" si="42"/>
        <v xml:space="preserve">{"nodeID":"1702012", "floor":"1", "zone":"D", "area":"17", "bay":"17", "hid":"00", "Xaxis":"10000", "Yaxis":"7315" ,"type":"common","updateTime":0} </v>
      </c>
      <c r="H336">
        <f t="shared" si="43"/>
        <v>1</v>
      </c>
      <c r="I336" t="str">
        <f t="shared" ca="1" si="44"/>
        <v>D</v>
      </c>
      <c r="J336">
        <f t="shared" si="48"/>
        <v>17</v>
      </c>
      <c r="K336" s="36" t="str">
        <f t="shared" ca="1" si="45"/>
        <v>17</v>
      </c>
      <c r="L336" s="36" t="str">
        <f t="shared" ca="1" si="46"/>
        <v>00</v>
      </c>
      <c r="M336" s="21" t="s">
        <v>66</v>
      </c>
    </row>
    <row r="337" spans="1:13" x14ac:dyDescent="0.4">
      <c r="A337">
        <v>5</v>
      </c>
      <c r="D337" s="26" t="s">
        <v>412</v>
      </c>
      <c r="E337">
        <f t="shared" si="47"/>
        <v>10000</v>
      </c>
      <c r="F337">
        <f t="shared" si="49"/>
        <v>7310</v>
      </c>
      <c r="G337" t="str">
        <f t="shared" ca="1" si="42"/>
        <v xml:space="preserve">{"nodeID":"1702013", "floor":"1", "zone":"D", "area":"17", "bay":"17", "hid":"00", "Xaxis":"10000", "Yaxis":"7310" ,"type":"common","updateTime":0} </v>
      </c>
      <c r="H337">
        <f t="shared" si="43"/>
        <v>1</v>
      </c>
      <c r="I337" t="str">
        <f t="shared" ca="1" si="44"/>
        <v>D</v>
      </c>
      <c r="J337">
        <f t="shared" si="48"/>
        <v>17</v>
      </c>
      <c r="K337" s="36" t="str">
        <f t="shared" ca="1" si="45"/>
        <v>17</v>
      </c>
      <c r="L337" s="36" t="str">
        <f t="shared" ca="1" si="46"/>
        <v>00</v>
      </c>
      <c r="M337" s="21" t="s">
        <v>66</v>
      </c>
    </row>
    <row r="338" spans="1:13" x14ac:dyDescent="0.4">
      <c r="A338">
        <v>5</v>
      </c>
      <c r="D338" s="26" t="s">
        <v>413</v>
      </c>
      <c r="E338">
        <f t="shared" si="47"/>
        <v>10000</v>
      </c>
      <c r="F338">
        <f t="shared" si="49"/>
        <v>7305</v>
      </c>
      <c r="G338" t="str">
        <f t="shared" ca="1" si="42"/>
        <v xml:space="preserve">{"nodeID":"1702014", "floor":"1", "zone":"D", "area":"17", "bay":"17", "hid":"00", "Xaxis":"10000", "Yaxis":"7305" ,"type":"common","updateTime":0} </v>
      </c>
      <c r="H338">
        <f t="shared" si="43"/>
        <v>1</v>
      </c>
      <c r="I338" t="str">
        <f t="shared" ca="1" si="44"/>
        <v>D</v>
      </c>
      <c r="J338">
        <f t="shared" si="48"/>
        <v>17</v>
      </c>
      <c r="K338" s="36" t="str">
        <f t="shared" ca="1" si="45"/>
        <v>17</v>
      </c>
      <c r="L338" s="36" t="str">
        <f t="shared" ca="1" si="46"/>
        <v>00</v>
      </c>
      <c r="M338" s="21" t="s">
        <v>66</v>
      </c>
    </row>
    <row r="339" spans="1:13" x14ac:dyDescent="0.4">
      <c r="A339">
        <v>5</v>
      </c>
      <c r="D339" s="26" t="s">
        <v>414</v>
      </c>
      <c r="E339">
        <f t="shared" si="47"/>
        <v>10000</v>
      </c>
      <c r="F339">
        <f t="shared" si="49"/>
        <v>7300</v>
      </c>
      <c r="G339" t="str">
        <f t="shared" ca="1" si="42"/>
        <v xml:space="preserve">{"nodeID":"1702015", "floor":"1", "zone":"D", "area":"17", "bay":"17", "hid":"00", "Xaxis":"10000", "Yaxis":"7300" ,"type":"common","updateTime":0} </v>
      </c>
      <c r="H339">
        <f t="shared" si="43"/>
        <v>1</v>
      </c>
      <c r="I339" t="str">
        <f t="shared" ca="1" si="44"/>
        <v>D</v>
      </c>
      <c r="J339">
        <f t="shared" si="48"/>
        <v>17</v>
      </c>
      <c r="K339" s="36" t="str">
        <f t="shared" ca="1" si="45"/>
        <v>17</v>
      </c>
      <c r="L339" s="36" t="str">
        <f t="shared" ca="1" si="46"/>
        <v>00</v>
      </c>
      <c r="M339" s="21" t="s">
        <v>66</v>
      </c>
    </row>
    <row r="340" spans="1:13" x14ac:dyDescent="0.4">
      <c r="A340">
        <v>10</v>
      </c>
      <c r="D340" s="26" t="s">
        <v>415</v>
      </c>
      <c r="E340">
        <f t="shared" si="47"/>
        <v>10000</v>
      </c>
      <c r="F340">
        <f t="shared" si="49"/>
        <v>7290</v>
      </c>
      <c r="G340" t="str">
        <f t="shared" ca="1" si="42"/>
        <v xml:space="preserve">{"nodeID":"1702016", "floor":"1", "zone":"D", "area":"17", "bay":"17", "hid":"00", "Xaxis":"10000", "Yaxis":"7290" ,"type":"common","updateTime":0} </v>
      </c>
      <c r="H340">
        <f t="shared" si="43"/>
        <v>1</v>
      </c>
      <c r="I340" t="str">
        <f t="shared" ca="1" si="44"/>
        <v>D</v>
      </c>
      <c r="J340">
        <f t="shared" si="48"/>
        <v>17</v>
      </c>
      <c r="K340" s="36" t="str">
        <f t="shared" ca="1" si="45"/>
        <v>17</v>
      </c>
      <c r="L340" s="36" t="str">
        <f t="shared" ca="1" si="46"/>
        <v>00</v>
      </c>
      <c r="M340" s="21" t="s">
        <v>66</v>
      </c>
    </row>
    <row r="341" spans="1:13" x14ac:dyDescent="0.4">
      <c r="A341">
        <v>10</v>
      </c>
      <c r="D341" s="26" t="s">
        <v>416</v>
      </c>
      <c r="E341">
        <f t="shared" si="47"/>
        <v>10000</v>
      </c>
      <c r="F341">
        <f t="shared" si="49"/>
        <v>7280</v>
      </c>
      <c r="G341" t="str">
        <f t="shared" ca="1" si="42"/>
        <v xml:space="preserve">{"nodeID":"1702017", "floor":"1", "zone":"D", "area":"17", "bay":"17", "hid":"00", "Xaxis":"10000", "Yaxis":"7280" ,"type":"common","updateTime":0} </v>
      </c>
      <c r="H341">
        <f t="shared" si="43"/>
        <v>1</v>
      </c>
      <c r="I341" t="str">
        <f t="shared" ca="1" si="44"/>
        <v>D</v>
      </c>
      <c r="J341">
        <f t="shared" si="48"/>
        <v>17</v>
      </c>
      <c r="K341" s="36" t="str">
        <f t="shared" ca="1" si="45"/>
        <v>17</v>
      </c>
      <c r="L341" s="36" t="str">
        <f t="shared" ca="1" si="46"/>
        <v>00</v>
      </c>
      <c r="M341" s="21" t="s">
        <v>66</v>
      </c>
    </row>
    <row r="342" spans="1:13" x14ac:dyDescent="0.4">
      <c r="A342">
        <v>10</v>
      </c>
      <c r="D342" s="26" t="s">
        <v>417</v>
      </c>
      <c r="E342">
        <f t="shared" si="47"/>
        <v>10000</v>
      </c>
      <c r="F342">
        <f t="shared" si="49"/>
        <v>7270</v>
      </c>
      <c r="G342" t="str">
        <f t="shared" ca="1" si="42"/>
        <v xml:space="preserve">{"nodeID":"1702018", "floor":"1", "zone":"D", "area":"17", "bay":"17", "hid":"00", "Xaxis":"10000", "Yaxis":"7270" ,"type":"common","updateTime":0} </v>
      </c>
      <c r="H342">
        <f t="shared" si="43"/>
        <v>1</v>
      </c>
      <c r="I342" t="str">
        <f t="shared" ca="1" si="44"/>
        <v>D</v>
      </c>
      <c r="J342">
        <f t="shared" si="48"/>
        <v>17</v>
      </c>
      <c r="K342" s="36" t="str">
        <f t="shared" ca="1" si="45"/>
        <v>17</v>
      </c>
      <c r="L342" s="36" t="str">
        <f t="shared" ca="1" si="46"/>
        <v>00</v>
      </c>
      <c r="M342" s="21" t="s">
        <v>66</v>
      </c>
    </row>
    <row r="343" spans="1:13" x14ac:dyDescent="0.4">
      <c r="A343">
        <v>5</v>
      </c>
      <c r="D343" s="26" t="s">
        <v>418</v>
      </c>
      <c r="E343">
        <f t="shared" si="47"/>
        <v>10000</v>
      </c>
      <c r="F343">
        <f t="shared" si="49"/>
        <v>7265</v>
      </c>
      <c r="G343" t="str">
        <f t="shared" ca="1" si="42"/>
        <v xml:space="preserve">{"nodeID":"1702019", "floor":"1", "zone":"D", "area":"17", "bay":"17", "hid":"00", "Xaxis":"10000", "Yaxis":"7265" ,"type":"common","updateTime":0} </v>
      </c>
      <c r="H343">
        <f t="shared" si="43"/>
        <v>1</v>
      </c>
      <c r="I343" t="str">
        <f t="shared" ca="1" si="44"/>
        <v>D</v>
      </c>
      <c r="J343">
        <f t="shared" si="48"/>
        <v>17</v>
      </c>
      <c r="K343" s="36" t="str">
        <f t="shared" ca="1" si="45"/>
        <v>17</v>
      </c>
      <c r="L343" s="36" t="str">
        <f t="shared" ca="1" si="46"/>
        <v>00</v>
      </c>
      <c r="M343" s="21" t="s">
        <v>66</v>
      </c>
    </row>
    <row r="344" spans="1:13" x14ac:dyDescent="0.4">
      <c r="A344">
        <v>20</v>
      </c>
      <c r="D344" s="26" t="s">
        <v>419</v>
      </c>
      <c r="E344">
        <f t="shared" si="47"/>
        <v>10000</v>
      </c>
      <c r="F344">
        <f t="shared" si="49"/>
        <v>7245</v>
      </c>
      <c r="G344" t="str">
        <f t="shared" ca="1" si="42"/>
        <v xml:space="preserve">{"nodeID":"1702020", "floor":"1", "zone":"D", "area":"17", "bay":"17", "hid":"00", "Xaxis":"10000", "Yaxis":"7245" ,"type":"common","updateTime":0} </v>
      </c>
      <c r="H344">
        <f t="shared" si="43"/>
        <v>1</v>
      </c>
      <c r="I344" t="str">
        <f t="shared" ca="1" si="44"/>
        <v>D</v>
      </c>
      <c r="J344">
        <f t="shared" si="48"/>
        <v>17</v>
      </c>
      <c r="K344" s="36" t="str">
        <f t="shared" ca="1" si="45"/>
        <v>17</v>
      </c>
      <c r="L344" s="36" t="str">
        <f t="shared" ca="1" si="46"/>
        <v>00</v>
      </c>
      <c r="M344" s="21" t="s">
        <v>66</v>
      </c>
    </row>
    <row r="345" spans="1:13" x14ac:dyDescent="0.4">
      <c r="A345">
        <v>10</v>
      </c>
      <c r="D345" s="26" t="s">
        <v>420</v>
      </c>
      <c r="E345">
        <f t="shared" si="47"/>
        <v>10000</v>
      </c>
      <c r="F345">
        <f t="shared" si="49"/>
        <v>7235</v>
      </c>
      <c r="G345" t="str">
        <f t="shared" ca="1" si="42"/>
        <v xml:space="preserve">{"nodeID":"1702021", "floor":"1", "zone":"D", "area":"17", "bay":"17", "hid":"00", "Xaxis":"10000", "Yaxis":"7235" ,"type":"common","updateTime":0} </v>
      </c>
      <c r="H345">
        <f t="shared" si="43"/>
        <v>1</v>
      </c>
      <c r="I345" t="str">
        <f t="shared" ca="1" si="44"/>
        <v>D</v>
      </c>
      <c r="J345">
        <f t="shared" si="48"/>
        <v>17</v>
      </c>
      <c r="K345" s="36" t="str">
        <f t="shared" ca="1" si="45"/>
        <v>17</v>
      </c>
      <c r="L345" s="36" t="str">
        <f t="shared" ca="1" si="46"/>
        <v>00</v>
      </c>
      <c r="M345" s="21" t="s">
        <v>66</v>
      </c>
    </row>
    <row r="346" spans="1:13" x14ac:dyDescent="0.4">
      <c r="A346">
        <v>5</v>
      </c>
      <c r="D346" s="26" t="s">
        <v>421</v>
      </c>
      <c r="E346">
        <f t="shared" si="47"/>
        <v>10000</v>
      </c>
      <c r="F346">
        <f t="shared" si="49"/>
        <v>7230</v>
      </c>
      <c r="G346" t="str">
        <f t="shared" ca="1" si="42"/>
        <v xml:space="preserve">{"nodeID":"1702022", "floor":"1", "zone":"D", "area":"17", "bay":"17", "hid":"00", "Xaxis":"10000", "Yaxis":"7230" ,"type":"common","updateTime":0} </v>
      </c>
      <c r="H346">
        <f t="shared" si="43"/>
        <v>1</v>
      </c>
      <c r="I346" t="str">
        <f t="shared" ca="1" si="44"/>
        <v>D</v>
      </c>
      <c r="J346">
        <f t="shared" si="48"/>
        <v>17</v>
      </c>
      <c r="K346" s="36" t="str">
        <f t="shared" ca="1" si="45"/>
        <v>17</v>
      </c>
      <c r="L346" s="36" t="str">
        <f t="shared" ca="1" si="46"/>
        <v>00</v>
      </c>
      <c r="M346" s="21" t="s">
        <v>66</v>
      </c>
    </row>
    <row r="347" spans="1:13" x14ac:dyDescent="0.4">
      <c r="A347">
        <v>10</v>
      </c>
      <c r="D347" s="26" t="s">
        <v>422</v>
      </c>
      <c r="E347">
        <f t="shared" si="47"/>
        <v>10000</v>
      </c>
      <c r="F347">
        <f t="shared" si="49"/>
        <v>7220</v>
      </c>
      <c r="G347" t="str">
        <f t="shared" ca="1" si="42"/>
        <v xml:space="preserve">{"nodeID":"1702023", "floor":"1", "zone":"D", "area":"17", "bay":"17", "hid":"00", "Xaxis":"10000", "Yaxis":"7220" ,"type":"common","updateTime":0} </v>
      </c>
      <c r="H347">
        <f t="shared" si="43"/>
        <v>1</v>
      </c>
      <c r="I347" t="str">
        <f t="shared" ca="1" si="44"/>
        <v>D</v>
      </c>
      <c r="J347">
        <f t="shared" si="48"/>
        <v>17</v>
      </c>
      <c r="K347" s="36" t="str">
        <f t="shared" ca="1" si="45"/>
        <v>17</v>
      </c>
      <c r="L347" s="36" t="str">
        <f t="shared" ca="1" si="46"/>
        <v>00</v>
      </c>
      <c r="M347" s="21" t="s">
        <v>66</v>
      </c>
    </row>
    <row r="348" spans="1:13" x14ac:dyDescent="0.4">
      <c r="A348">
        <v>5</v>
      </c>
      <c r="D348" s="26" t="s">
        <v>423</v>
      </c>
      <c r="E348">
        <f t="shared" si="47"/>
        <v>10000</v>
      </c>
      <c r="F348">
        <f t="shared" si="49"/>
        <v>7215</v>
      </c>
      <c r="G348" t="str">
        <f t="shared" ca="1" si="42"/>
        <v xml:space="preserve">{"nodeID":"1702024", "floor":"1", "zone":"D", "area":"17", "bay":"17", "hid":"00", "Xaxis":"10000", "Yaxis":"7215" ,"type":"common","updateTime":0} </v>
      </c>
      <c r="H348">
        <f t="shared" si="43"/>
        <v>1</v>
      </c>
      <c r="I348" t="str">
        <f t="shared" ca="1" si="44"/>
        <v>D</v>
      </c>
      <c r="J348">
        <f t="shared" si="48"/>
        <v>17</v>
      </c>
      <c r="K348" s="36" t="str">
        <f t="shared" ca="1" si="45"/>
        <v>17</v>
      </c>
      <c r="L348" s="36" t="str">
        <f t="shared" ca="1" si="46"/>
        <v>00</v>
      </c>
      <c r="M348" s="21" t="s">
        <v>66</v>
      </c>
    </row>
    <row r="349" spans="1:13" x14ac:dyDescent="0.4">
      <c r="A349">
        <v>20</v>
      </c>
      <c r="D349" s="26" t="s">
        <v>424</v>
      </c>
      <c r="E349">
        <f t="shared" si="47"/>
        <v>10000</v>
      </c>
      <c r="F349">
        <f t="shared" si="49"/>
        <v>7195</v>
      </c>
      <c r="G349" t="str">
        <f t="shared" ca="1" si="42"/>
        <v xml:space="preserve">{"nodeID":"1702025", "floor":"1", "zone":"D", "area":"17", "bay":"17", "hid":"00", "Xaxis":"10000", "Yaxis":"7195" ,"type":"common","updateTime":0} </v>
      </c>
      <c r="H349">
        <f t="shared" si="43"/>
        <v>1</v>
      </c>
      <c r="I349" t="str">
        <f t="shared" ca="1" si="44"/>
        <v>D</v>
      </c>
      <c r="J349">
        <f t="shared" si="48"/>
        <v>17</v>
      </c>
      <c r="K349" s="36" t="str">
        <f t="shared" ca="1" si="45"/>
        <v>17</v>
      </c>
      <c r="L349" s="36" t="str">
        <f t="shared" ca="1" si="46"/>
        <v>00</v>
      </c>
      <c r="M349" s="21" t="s">
        <v>66</v>
      </c>
    </row>
    <row r="350" spans="1:13" x14ac:dyDescent="0.4">
      <c r="A350">
        <v>10</v>
      </c>
      <c r="D350" s="26" t="s">
        <v>425</v>
      </c>
      <c r="E350">
        <f t="shared" si="47"/>
        <v>10000</v>
      </c>
      <c r="F350">
        <f t="shared" si="49"/>
        <v>7185</v>
      </c>
      <c r="G350" t="str">
        <f t="shared" ca="1" si="42"/>
        <v xml:space="preserve">{"nodeID":"1702026", "floor":"1", "zone":"D", "area":"17", "bay":"17", "hid":"00", "Xaxis":"10000", "Yaxis":"7185" ,"type":"common","updateTime":0} </v>
      </c>
      <c r="H350">
        <f t="shared" si="43"/>
        <v>1</v>
      </c>
      <c r="I350" t="str">
        <f t="shared" ca="1" si="44"/>
        <v>D</v>
      </c>
      <c r="J350">
        <f t="shared" si="48"/>
        <v>17</v>
      </c>
      <c r="K350" s="36" t="str">
        <f t="shared" ca="1" si="45"/>
        <v>17</v>
      </c>
      <c r="L350" s="36" t="str">
        <f t="shared" ca="1" si="46"/>
        <v>00</v>
      </c>
      <c r="M350" s="21" t="s">
        <v>66</v>
      </c>
    </row>
    <row r="351" spans="1:13" x14ac:dyDescent="0.4">
      <c r="A351">
        <v>10</v>
      </c>
      <c r="D351" s="26" t="s">
        <v>426</v>
      </c>
      <c r="E351">
        <f t="shared" si="47"/>
        <v>10000</v>
      </c>
      <c r="F351">
        <f t="shared" si="49"/>
        <v>7175</v>
      </c>
      <c r="G351" t="str">
        <f t="shared" ca="1" si="42"/>
        <v xml:space="preserve">{"nodeID":"1702027", "floor":"1", "zone":"D", "area":"17", "bay":"17", "hid":"00", "Xaxis":"10000", "Yaxis":"7175" ,"type":"common","updateTime":0} </v>
      </c>
      <c r="H351">
        <f t="shared" si="43"/>
        <v>1</v>
      </c>
      <c r="I351" t="str">
        <f t="shared" ca="1" si="44"/>
        <v>D</v>
      </c>
      <c r="J351">
        <f t="shared" si="48"/>
        <v>17</v>
      </c>
      <c r="K351" s="36" t="str">
        <f t="shared" ca="1" si="45"/>
        <v>17</v>
      </c>
      <c r="L351" s="36" t="str">
        <f t="shared" ca="1" si="46"/>
        <v>00</v>
      </c>
      <c r="M351" s="21" t="s">
        <v>66</v>
      </c>
    </row>
    <row r="352" spans="1:13" x14ac:dyDescent="0.4">
      <c r="A352">
        <v>5</v>
      </c>
      <c r="D352" s="26" t="s">
        <v>427</v>
      </c>
      <c r="E352">
        <f t="shared" si="47"/>
        <v>10000</v>
      </c>
      <c r="F352">
        <f t="shared" si="49"/>
        <v>7170</v>
      </c>
      <c r="G352" t="str">
        <f t="shared" ca="1" si="42"/>
        <v xml:space="preserve">{"nodeID":"1702028", "floor":"1", "zone":"D", "area":"17", "bay":"17", "hid":"00", "Xaxis":"10000", "Yaxis":"7170" ,"type":"common","updateTime":0} </v>
      </c>
      <c r="H352">
        <f t="shared" si="43"/>
        <v>1</v>
      </c>
      <c r="I352" t="str">
        <f t="shared" ca="1" si="44"/>
        <v>D</v>
      </c>
      <c r="J352">
        <f t="shared" si="48"/>
        <v>17</v>
      </c>
      <c r="K352" s="36" t="str">
        <f t="shared" ca="1" si="45"/>
        <v>17</v>
      </c>
      <c r="L352" s="36" t="str">
        <f t="shared" ca="1" si="46"/>
        <v>00</v>
      </c>
      <c r="M352" s="21" t="s">
        <v>66</v>
      </c>
    </row>
    <row r="353" spans="1:13" x14ac:dyDescent="0.4">
      <c r="A353">
        <v>20</v>
      </c>
      <c r="D353" s="26" t="s">
        <v>428</v>
      </c>
      <c r="E353">
        <f t="shared" si="47"/>
        <v>10000</v>
      </c>
      <c r="F353">
        <f t="shared" si="49"/>
        <v>7150</v>
      </c>
      <c r="G353" t="str">
        <f t="shared" ca="1" si="42"/>
        <v xml:space="preserve">{"nodeID":"1702029", "floor":"1", "zone":"D", "area":"17", "bay":"17", "hid":"00", "Xaxis":"10000", "Yaxis":"7150" ,"type":"common","updateTime":0} </v>
      </c>
      <c r="H353">
        <f t="shared" si="43"/>
        <v>1</v>
      </c>
      <c r="I353" t="str">
        <f t="shared" ca="1" si="44"/>
        <v>D</v>
      </c>
      <c r="J353">
        <f t="shared" si="48"/>
        <v>17</v>
      </c>
      <c r="K353" s="36" t="str">
        <f t="shared" ca="1" si="45"/>
        <v>17</v>
      </c>
      <c r="L353" s="36" t="str">
        <f t="shared" ca="1" si="46"/>
        <v>00</v>
      </c>
      <c r="M353" s="21" t="s">
        <v>66</v>
      </c>
    </row>
    <row r="354" spans="1:13" x14ac:dyDescent="0.4">
      <c r="A354">
        <v>20</v>
      </c>
      <c r="D354" s="26" t="s">
        <v>429</v>
      </c>
      <c r="E354">
        <f t="shared" si="47"/>
        <v>10000</v>
      </c>
      <c r="F354">
        <f t="shared" si="49"/>
        <v>7130</v>
      </c>
      <c r="G354" t="str">
        <f t="shared" ca="1" si="42"/>
        <v xml:space="preserve">{"nodeID":"1702030", "floor":"1", "zone":"D", "area":"17", "bay":"17", "hid":"00", "Xaxis":"10000", "Yaxis":"7130" ,"type":"common","updateTime":0} </v>
      </c>
      <c r="H354">
        <f t="shared" si="43"/>
        <v>1</v>
      </c>
      <c r="I354" t="str">
        <f t="shared" ca="1" si="44"/>
        <v>D</v>
      </c>
      <c r="J354">
        <f t="shared" si="48"/>
        <v>17</v>
      </c>
      <c r="K354" s="36" t="str">
        <f t="shared" ca="1" si="45"/>
        <v>17</v>
      </c>
      <c r="L354" s="36" t="str">
        <f t="shared" ca="1" si="46"/>
        <v>00</v>
      </c>
      <c r="M354" s="21" t="s">
        <v>66</v>
      </c>
    </row>
    <row r="355" spans="1:13" x14ac:dyDescent="0.4">
      <c r="A355">
        <v>5</v>
      </c>
      <c r="D355" s="26" t="s">
        <v>430</v>
      </c>
      <c r="E355">
        <f t="shared" si="47"/>
        <v>10000</v>
      </c>
      <c r="F355">
        <f t="shared" si="49"/>
        <v>7125</v>
      </c>
      <c r="G355" t="str">
        <f t="shared" ca="1" si="42"/>
        <v xml:space="preserve">{"nodeID":"1702031", "floor":"1", "zone":"D", "area":"17", "bay":"17", "hid":"00", "Xaxis":"10000", "Yaxis":"7125" ,"type":"common","updateTime":0} </v>
      </c>
      <c r="H355">
        <f t="shared" si="43"/>
        <v>1</v>
      </c>
      <c r="I355" t="str">
        <f t="shared" ca="1" si="44"/>
        <v>D</v>
      </c>
      <c r="J355">
        <f t="shared" si="48"/>
        <v>17</v>
      </c>
      <c r="K355" s="36" t="str">
        <f t="shared" ca="1" si="45"/>
        <v>17</v>
      </c>
      <c r="L355" s="36" t="str">
        <f t="shared" ca="1" si="46"/>
        <v>00</v>
      </c>
      <c r="M355" s="21" t="s">
        <v>66</v>
      </c>
    </row>
    <row r="356" spans="1:13" x14ac:dyDescent="0.4">
      <c r="A356">
        <v>5</v>
      </c>
      <c r="D356" s="26" t="s">
        <v>431</v>
      </c>
      <c r="E356">
        <f t="shared" si="47"/>
        <v>10000</v>
      </c>
      <c r="F356">
        <f t="shared" si="49"/>
        <v>7120</v>
      </c>
      <c r="G356" t="str">
        <f t="shared" ca="1" si="42"/>
        <v xml:space="preserve">{"nodeID":"1702032", "floor":"1", "zone":"D", "area":"17", "bay":"17", "hid":"00", "Xaxis":"10000", "Yaxis":"7120" ,"type":"common","updateTime":0} </v>
      </c>
      <c r="H356">
        <f t="shared" si="43"/>
        <v>1</v>
      </c>
      <c r="I356" t="str">
        <f t="shared" ca="1" si="44"/>
        <v>D</v>
      </c>
      <c r="J356">
        <f t="shared" si="48"/>
        <v>17</v>
      </c>
      <c r="K356" s="36" t="str">
        <f t="shared" ca="1" si="45"/>
        <v>17</v>
      </c>
      <c r="L356" s="36" t="str">
        <f t="shared" ca="1" si="46"/>
        <v>00</v>
      </c>
      <c r="M356" s="21" t="s">
        <v>66</v>
      </c>
    </row>
    <row r="357" spans="1:13" x14ac:dyDescent="0.4">
      <c r="A357">
        <v>5</v>
      </c>
      <c r="D357" s="26" t="s">
        <v>432</v>
      </c>
      <c r="E357">
        <f t="shared" si="47"/>
        <v>10000</v>
      </c>
      <c r="F357">
        <f t="shared" si="49"/>
        <v>7115</v>
      </c>
      <c r="G357" t="str">
        <f t="shared" ca="1" si="42"/>
        <v xml:space="preserve">{"nodeID":"1702033", "floor":"1", "zone":"D", "area":"17", "bay":"17", "hid":"00", "Xaxis":"10000", "Yaxis":"7115" ,"type":"common","updateTime":0} </v>
      </c>
      <c r="H357">
        <f t="shared" si="43"/>
        <v>1</v>
      </c>
      <c r="I357" t="str">
        <f t="shared" ca="1" si="44"/>
        <v>D</v>
      </c>
      <c r="J357">
        <f t="shared" si="48"/>
        <v>17</v>
      </c>
      <c r="K357" s="36" t="str">
        <f t="shared" ca="1" si="45"/>
        <v>17</v>
      </c>
      <c r="L357" s="36" t="str">
        <f t="shared" ca="1" si="46"/>
        <v>00</v>
      </c>
      <c r="M357" s="21" t="s">
        <v>66</v>
      </c>
    </row>
    <row r="358" spans="1:13" x14ac:dyDescent="0.4">
      <c r="A358">
        <v>5</v>
      </c>
      <c r="D358" s="26" t="s">
        <v>433</v>
      </c>
      <c r="E358">
        <f t="shared" si="47"/>
        <v>10000</v>
      </c>
      <c r="F358">
        <f t="shared" si="49"/>
        <v>7110</v>
      </c>
      <c r="G358" t="str">
        <f t="shared" ca="1" si="42"/>
        <v xml:space="preserve">{"nodeID":"1702034", "floor":"1", "zone":"D", "area":"17", "bay":"17", "hid":"00", "Xaxis":"10000", "Yaxis":"7110" ,"type":"common","updateTime":0} </v>
      </c>
      <c r="H358">
        <f t="shared" si="43"/>
        <v>1</v>
      </c>
      <c r="I358" t="str">
        <f t="shared" ca="1" si="44"/>
        <v>D</v>
      </c>
      <c r="J358">
        <f t="shared" si="48"/>
        <v>17</v>
      </c>
      <c r="K358" s="36" t="str">
        <f t="shared" ca="1" si="45"/>
        <v>17</v>
      </c>
      <c r="L358" s="36" t="str">
        <f t="shared" ca="1" si="46"/>
        <v>00</v>
      </c>
      <c r="M358" s="21" t="s">
        <v>66</v>
      </c>
    </row>
    <row r="359" spans="1:13" x14ac:dyDescent="0.4">
      <c r="A359">
        <v>5</v>
      </c>
      <c r="D359" s="26" t="s">
        <v>434</v>
      </c>
      <c r="E359">
        <f t="shared" si="47"/>
        <v>10000</v>
      </c>
      <c r="F359">
        <f t="shared" si="49"/>
        <v>7105</v>
      </c>
      <c r="G359" t="str">
        <f t="shared" ca="1" si="42"/>
        <v xml:space="preserve">{"nodeID":"1702035", "floor":"1", "zone":"D", "area":"17", "bay":"17", "hid":"00", "Xaxis":"10000", "Yaxis":"7105" ,"type":"common","updateTime":0} </v>
      </c>
      <c r="H359">
        <f t="shared" si="43"/>
        <v>1</v>
      </c>
      <c r="I359" t="str">
        <f t="shared" ca="1" si="44"/>
        <v>D</v>
      </c>
      <c r="J359">
        <f t="shared" si="48"/>
        <v>17</v>
      </c>
      <c r="K359" s="36" t="str">
        <f t="shared" ca="1" si="45"/>
        <v>17</v>
      </c>
      <c r="L359" s="36" t="str">
        <f t="shared" ca="1" si="46"/>
        <v>00</v>
      </c>
      <c r="M359" s="21" t="s">
        <v>66</v>
      </c>
    </row>
    <row r="360" spans="1:13" x14ac:dyDescent="0.4">
      <c r="A360">
        <v>5</v>
      </c>
      <c r="D360" s="26" t="s">
        <v>435</v>
      </c>
      <c r="E360">
        <f t="shared" si="47"/>
        <v>10000</v>
      </c>
      <c r="F360">
        <f t="shared" si="49"/>
        <v>7100</v>
      </c>
      <c r="G360" t="str">
        <f t="shared" ca="1" si="42"/>
        <v xml:space="preserve">{"nodeID":"1702036", "floor":"1", "zone":"D", "area":"17", "bay":"17", "hid":"00", "Xaxis":"10000", "Yaxis":"7100" ,"type":"common","updateTime":0} </v>
      </c>
      <c r="H360">
        <f t="shared" si="43"/>
        <v>1</v>
      </c>
      <c r="I360" t="str">
        <f t="shared" ca="1" si="44"/>
        <v>D</v>
      </c>
      <c r="J360">
        <f t="shared" si="48"/>
        <v>17</v>
      </c>
      <c r="K360" s="36" t="str">
        <f t="shared" ca="1" si="45"/>
        <v>17</v>
      </c>
      <c r="L360" s="36" t="str">
        <f t="shared" ca="1" si="46"/>
        <v>00</v>
      </c>
      <c r="M360" s="21" t="s">
        <v>66</v>
      </c>
    </row>
    <row r="361" spans="1:13" x14ac:dyDescent="0.4">
      <c r="A361">
        <v>5</v>
      </c>
      <c r="D361" s="26" t="s">
        <v>436</v>
      </c>
      <c r="E361">
        <f t="shared" si="47"/>
        <v>10000</v>
      </c>
      <c r="F361">
        <f t="shared" si="49"/>
        <v>7095</v>
      </c>
      <c r="G361" t="str">
        <f t="shared" ca="1" si="42"/>
        <v xml:space="preserve">{"nodeID":"1702037", "floor":"1", "zone":"D", "area":"17", "bay":"17", "hid":"00", "Xaxis":"10000", "Yaxis":"7095" ,"type":"common","updateTime":0} </v>
      </c>
      <c r="H361">
        <f t="shared" si="43"/>
        <v>1</v>
      </c>
      <c r="I361" t="str">
        <f t="shared" ca="1" si="44"/>
        <v>D</v>
      </c>
      <c r="J361">
        <f t="shared" si="48"/>
        <v>17</v>
      </c>
      <c r="K361" s="36" t="str">
        <f t="shared" ca="1" si="45"/>
        <v>17</v>
      </c>
      <c r="L361" s="36" t="str">
        <f t="shared" ca="1" si="46"/>
        <v>00</v>
      </c>
      <c r="M361" s="21" t="s">
        <v>66</v>
      </c>
    </row>
    <row r="362" spans="1:13" x14ac:dyDescent="0.4">
      <c r="A362">
        <v>5</v>
      </c>
      <c r="D362" s="26" t="s">
        <v>437</v>
      </c>
      <c r="E362">
        <f t="shared" si="47"/>
        <v>10000</v>
      </c>
      <c r="F362">
        <f t="shared" si="49"/>
        <v>7090</v>
      </c>
      <c r="G362" t="str">
        <f t="shared" ca="1" si="42"/>
        <v xml:space="preserve">{"nodeID":"1702038", "floor":"1", "zone":"D", "area":"17", "bay":"17", "hid":"00", "Xaxis":"10000", "Yaxis":"7090" ,"type":"common","updateTime":0} </v>
      </c>
      <c r="H362">
        <f t="shared" si="43"/>
        <v>1</v>
      </c>
      <c r="I362" t="str">
        <f t="shared" ca="1" si="44"/>
        <v>D</v>
      </c>
      <c r="J362">
        <f t="shared" si="48"/>
        <v>17</v>
      </c>
      <c r="K362" s="36" t="str">
        <f t="shared" ca="1" si="45"/>
        <v>17</v>
      </c>
      <c r="L362" s="36" t="str">
        <f t="shared" ca="1" si="46"/>
        <v>00</v>
      </c>
      <c r="M362" s="21" t="s">
        <v>66</v>
      </c>
    </row>
    <row r="363" spans="1:13" x14ac:dyDescent="0.4">
      <c r="A363">
        <v>5</v>
      </c>
      <c r="D363" s="26" t="s">
        <v>438</v>
      </c>
      <c r="E363">
        <f t="shared" si="47"/>
        <v>10000</v>
      </c>
      <c r="F363">
        <f t="shared" si="49"/>
        <v>7085</v>
      </c>
      <c r="G363" t="str">
        <f t="shared" ca="1" si="42"/>
        <v xml:space="preserve">{"nodeID":"1702039", "floor":"1", "zone":"D", "area":"17", "bay":"17", "hid":"00", "Xaxis":"10000", "Yaxis":"7085" ,"type":"common","updateTime":0} </v>
      </c>
      <c r="H363">
        <f t="shared" si="43"/>
        <v>1</v>
      </c>
      <c r="I363" t="str">
        <f t="shared" ca="1" si="44"/>
        <v>D</v>
      </c>
      <c r="J363">
        <f t="shared" si="48"/>
        <v>17</v>
      </c>
      <c r="K363" s="36" t="str">
        <f t="shared" ca="1" si="45"/>
        <v>17</v>
      </c>
      <c r="L363" s="36" t="str">
        <f t="shared" ca="1" si="46"/>
        <v>00</v>
      </c>
      <c r="M363" s="21" t="s">
        <v>66</v>
      </c>
    </row>
    <row r="364" spans="1:13" x14ac:dyDescent="0.4">
      <c r="A364">
        <v>5</v>
      </c>
      <c r="D364" s="26" t="s">
        <v>439</v>
      </c>
      <c r="E364">
        <f t="shared" si="47"/>
        <v>10000</v>
      </c>
      <c r="F364">
        <f t="shared" si="49"/>
        <v>7080</v>
      </c>
      <c r="G364" t="str">
        <f t="shared" ca="1" si="42"/>
        <v xml:space="preserve">{"nodeID":"1702040", "floor":"1", "zone":"D", "area":"17", "bay":"17", "hid":"00", "Xaxis":"10000", "Yaxis":"7080" ,"type":"common","updateTime":0} </v>
      </c>
      <c r="H364">
        <f t="shared" si="43"/>
        <v>1</v>
      </c>
      <c r="I364" t="str">
        <f t="shared" ca="1" si="44"/>
        <v>D</v>
      </c>
      <c r="J364">
        <f t="shared" si="48"/>
        <v>17</v>
      </c>
      <c r="K364" s="36" t="str">
        <f t="shared" ca="1" si="45"/>
        <v>17</v>
      </c>
      <c r="L364" s="36" t="str">
        <f t="shared" ca="1" si="46"/>
        <v>00</v>
      </c>
      <c r="M364" s="21" t="s">
        <v>66</v>
      </c>
    </row>
    <row r="365" spans="1:13" x14ac:dyDescent="0.4">
      <c r="A365">
        <v>10</v>
      </c>
      <c r="D365" s="26" t="s">
        <v>440</v>
      </c>
      <c r="E365">
        <f t="shared" si="47"/>
        <v>10000</v>
      </c>
      <c r="F365">
        <f t="shared" si="49"/>
        <v>7070</v>
      </c>
      <c r="G365" t="str">
        <f t="shared" ca="1" si="42"/>
        <v xml:space="preserve">{"nodeID":"1702041", "floor":"1", "zone":"D", "area":"17", "bay":"17", "hid":"00", "Xaxis":"10000", "Yaxis":"7070" ,"type":"common","updateTime":0} </v>
      </c>
      <c r="H365">
        <f t="shared" si="43"/>
        <v>1</v>
      </c>
      <c r="I365" t="str">
        <f t="shared" ca="1" si="44"/>
        <v>D</v>
      </c>
      <c r="J365">
        <f t="shared" si="48"/>
        <v>17</v>
      </c>
      <c r="K365" s="36" t="str">
        <f t="shared" ca="1" si="45"/>
        <v>17</v>
      </c>
      <c r="L365" s="36" t="str">
        <f t="shared" ca="1" si="46"/>
        <v>00</v>
      </c>
      <c r="M365" s="21" t="s">
        <v>66</v>
      </c>
    </row>
    <row r="366" spans="1:13" x14ac:dyDescent="0.4">
      <c r="A366">
        <v>10</v>
      </c>
      <c r="D366" s="26" t="s">
        <v>441</v>
      </c>
      <c r="E366">
        <f t="shared" si="47"/>
        <v>10000</v>
      </c>
      <c r="F366">
        <f t="shared" si="49"/>
        <v>7060</v>
      </c>
      <c r="G366" t="str">
        <f t="shared" ca="1" si="42"/>
        <v xml:space="preserve">{"nodeID":"1702042", "floor":"1", "zone":"D", "area":"17", "bay":"17", "hid":"00", "Xaxis":"10000", "Yaxis":"7060" ,"type":"common","updateTime":0} </v>
      </c>
      <c r="H366">
        <f t="shared" si="43"/>
        <v>1</v>
      </c>
      <c r="I366" t="str">
        <f t="shared" ca="1" si="44"/>
        <v>D</v>
      </c>
      <c r="J366">
        <f t="shared" si="48"/>
        <v>17</v>
      </c>
      <c r="K366" s="36" t="str">
        <f t="shared" ca="1" si="45"/>
        <v>17</v>
      </c>
      <c r="L366" s="36" t="str">
        <f t="shared" ca="1" si="46"/>
        <v>00</v>
      </c>
      <c r="M366" s="21" t="s">
        <v>66</v>
      </c>
    </row>
    <row r="367" spans="1:13" x14ac:dyDescent="0.4">
      <c r="A367">
        <v>10</v>
      </c>
      <c r="D367" s="26" t="s">
        <v>442</v>
      </c>
      <c r="E367">
        <f t="shared" si="47"/>
        <v>10000</v>
      </c>
      <c r="F367">
        <f t="shared" si="49"/>
        <v>7050</v>
      </c>
      <c r="G367" t="str">
        <f t="shared" ca="1" si="42"/>
        <v xml:space="preserve">{"nodeID":"1702043", "floor":"1", "zone":"D", "area":"17", "bay":"17", "hid":"00", "Xaxis":"10000", "Yaxis":"7050" ,"type":"common","updateTime":0} </v>
      </c>
      <c r="H367">
        <f t="shared" si="43"/>
        <v>1</v>
      </c>
      <c r="I367" t="str">
        <f t="shared" ca="1" si="44"/>
        <v>D</v>
      </c>
      <c r="J367">
        <f t="shared" si="48"/>
        <v>17</v>
      </c>
      <c r="K367" s="36" t="str">
        <f t="shared" ca="1" si="45"/>
        <v>17</v>
      </c>
      <c r="L367" s="36" t="str">
        <f t="shared" ca="1" si="46"/>
        <v>00</v>
      </c>
      <c r="M367" s="21" t="s">
        <v>66</v>
      </c>
    </row>
    <row r="368" spans="1:13" x14ac:dyDescent="0.4">
      <c r="A368">
        <v>5</v>
      </c>
      <c r="D368" s="26" t="s">
        <v>443</v>
      </c>
      <c r="E368">
        <f t="shared" si="47"/>
        <v>10000</v>
      </c>
      <c r="F368">
        <f t="shared" si="49"/>
        <v>7045</v>
      </c>
      <c r="G368" t="str">
        <f t="shared" ca="1" si="42"/>
        <v xml:space="preserve">{"nodeID":"1702044", "floor":"1", "zone":"D", "area":"17", "bay":"17", "hid":"00", "Xaxis":"10000", "Yaxis":"7045" ,"type":"common","updateTime":0} </v>
      </c>
      <c r="H368">
        <f t="shared" si="43"/>
        <v>1</v>
      </c>
      <c r="I368" t="str">
        <f t="shared" ca="1" si="44"/>
        <v>D</v>
      </c>
      <c r="J368">
        <f t="shared" si="48"/>
        <v>17</v>
      </c>
      <c r="K368" s="36" t="str">
        <f t="shared" ca="1" si="45"/>
        <v>17</v>
      </c>
      <c r="L368" s="36" t="str">
        <f t="shared" ca="1" si="46"/>
        <v>00</v>
      </c>
      <c r="M368" s="21" t="s">
        <v>66</v>
      </c>
    </row>
    <row r="369" spans="1:13" x14ac:dyDescent="0.4">
      <c r="A369">
        <v>5</v>
      </c>
      <c r="D369" s="26" t="s">
        <v>444</v>
      </c>
      <c r="E369">
        <f t="shared" si="47"/>
        <v>10000</v>
      </c>
      <c r="F369">
        <f t="shared" si="49"/>
        <v>7040</v>
      </c>
      <c r="G369" t="str">
        <f t="shared" ca="1" si="42"/>
        <v xml:space="preserve">{"nodeID":"1702045", "floor":"1", "zone":"D", "area":"17", "bay":"17", "hid":"00", "Xaxis":"10000", "Yaxis":"7040" ,"type":"common","updateTime":0} </v>
      </c>
      <c r="H369">
        <f t="shared" si="43"/>
        <v>1</v>
      </c>
      <c r="I369" t="str">
        <f t="shared" ca="1" si="44"/>
        <v>D</v>
      </c>
      <c r="J369">
        <f t="shared" si="48"/>
        <v>17</v>
      </c>
      <c r="K369" s="36" t="str">
        <f t="shared" ca="1" si="45"/>
        <v>17</v>
      </c>
      <c r="L369" s="36" t="str">
        <f t="shared" ca="1" si="46"/>
        <v>00</v>
      </c>
      <c r="M369" s="21" t="s">
        <v>66</v>
      </c>
    </row>
    <row r="370" spans="1:13" x14ac:dyDescent="0.4">
      <c r="A370">
        <v>20</v>
      </c>
      <c r="D370" s="26" t="s">
        <v>445</v>
      </c>
      <c r="E370">
        <f t="shared" si="47"/>
        <v>10000</v>
      </c>
      <c r="F370">
        <f t="shared" si="49"/>
        <v>7020</v>
      </c>
      <c r="G370" t="str">
        <f t="shared" ca="1" si="42"/>
        <v xml:space="preserve">{"nodeID":"1702046", "floor":"1", "zone":"D", "area":"17", "bay":"17", "hid":"00", "Xaxis":"10000", "Yaxis":"7020" ,"type":"common","updateTime":0} </v>
      </c>
      <c r="H370">
        <f t="shared" si="43"/>
        <v>1</v>
      </c>
      <c r="I370" t="str">
        <f t="shared" ca="1" si="44"/>
        <v>D</v>
      </c>
      <c r="J370">
        <f t="shared" si="48"/>
        <v>17</v>
      </c>
      <c r="K370" s="36" t="str">
        <f t="shared" ca="1" si="45"/>
        <v>17</v>
      </c>
      <c r="L370" s="36" t="str">
        <f t="shared" ca="1" si="46"/>
        <v>00</v>
      </c>
      <c r="M370" s="21" t="s">
        <v>66</v>
      </c>
    </row>
    <row r="371" spans="1:13" x14ac:dyDescent="0.4">
      <c r="A371">
        <v>20</v>
      </c>
      <c r="D371" s="26" t="s">
        <v>446</v>
      </c>
      <c r="E371">
        <f t="shared" si="47"/>
        <v>10000</v>
      </c>
      <c r="F371">
        <f t="shared" si="49"/>
        <v>7000</v>
      </c>
      <c r="G371" t="str">
        <f t="shared" ca="1" si="42"/>
        <v xml:space="preserve">{"nodeID":"1702047", "floor":"1", "zone":"D", "area":"17", "bay":"17", "hid":"00", "Xaxis":"10000", "Yaxis":"7000" ,"type":"common","updateTime":0} </v>
      </c>
      <c r="H371">
        <f t="shared" si="43"/>
        <v>1</v>
      </c>
      <c r="I371" t="str">
        <f t="shared" ca="1" si="44"/>
        <v>D</v>
      </c>
      <c r="J371">
        <f t="shared" si="48"/>
        <v>17</v>
      </c>
      <c r="K371" s="36" t="str">
        <f t="shared" ca="1" si="45"/>
        <v>17</v>
      </c>
      <c r="L371" s="36" t="str">
        <f t="shared" ca="1" si="46"/>
        <v>00</v>
      </c>
      <c r="M371" s="21" t="s">
        <v>66</v>
      </c>
    </row>
    <row r="372" spans="1:13" x14ac:dyDescent="0.4">
      <c r="A372">
        <v>30</v>
      </c>
      <c r="D372" s="26" t="s">
        <v>447</v>
      </c>
      <c r="E372">
        <f t="shared" si="47"/>
        <v>10000</v>
      </c>
      <c r="F372">
        <f t="shared" si="49"/>
        <v>6970</v>
      </c>
      <c r="G372" t="str">
        <f t="shared" ca="1" si="42"/>
        <v xml:space="preserve">{"nodeID":"1702048", "floor":"1", "zone":"D", "area":"17", "bay":"17", "hid":"00", "Xaxis":"10000", "Yaxis":"6970" ,"type":"common","updateTime":0} </v>
      </c>
      <c r="H372">
        <f t="shared" si="43"/>
        <v>1</v>
      </c>
      <c r="I372" t="str">
        <f t="shared" ca="1" si="44"/>
        <v>D</v>
      </c>
      <c r="J372">
        <f t="shared" si="48"/>
        <v>17</v>
      </c>
      <c r="K372" s="36" t="str">
        <f t="shared" ca="1" si="45"/>
        <v>17</v>
      </c>
      <c r="L372" s="36" t="str">
        <f t="shared" ca="1" si="46"/>
        <v>00</v>
      </c>
      <c r="M372" s="21" t="s">
        <v>66</v>
      </c>
    </row>
    <row r="373" spans="1:13" x14ac:dyDescent="0.4">
      <c r="A373">
        <v>5</v>
      </c>
      <c r="D373" s="26" t="s">
        <v>448</v>
      </c>
      <c r="E373">
        <f t="shared" si="47"/>
        <v>10000</v>
      </c>
      <c r="F373">
        <f t="shared" si="49"/>
        <v>6965</v>
      </c>
      <c r="G373" t="str">
        <f t="shared" ca="1" si="42"/>
        <v xml:space="preserve">{"nodeID":"1702049", "floor":"1", "zone":"D", "area":"17", "bay":"17", "hid":"00", "Xaxis":"10000", "Yaxis":"6965" ,"type":"common","updateTime":0} </v>
      </c>
      <c r="H373">
        <f t="shared" si="43"/>
        <v>1</v>
      </c>
      <c r="I373" t="str">
        <f t="shared" ca="1" si="44"/>
        <v>D</v>
      </c>
      <c r="J373">
        <f t="shared" si="48"/>
        <v>17</v>
      </c>
      <c r="K373" s="36" t="str">
        <f t="shared" ca="1" si="45"/>
        <v>17</v>
      </c>
      <c r="L373" s="36" t="str">
        <f t="shared" ca="1" si="46"/>
        <v>00</v>
      </c>
      <c r="M373" s="21" t="s">
        <v>66</v>
      </c>
    </row>
    <row r="374" spans="1:13" x14ac:dyDescent="0.4">
      <c r="A374">
        <v>5</v>
      </c>
      <c r="D374" s="26" t="s">
        <v>449</v>
      </c>
      <c r="E374">
        <f t="shared" si="47"/>
        <v>10000</v>
      </c>
      <c r="F374">
        <f t="shared" si="49"/>
        <v>6960</v>
      </c>
      <c r="G374" t="str">
        <f t="shared" ca="1" si="42"/>
        <v xml:space="preserve">{"nodeID":"1702050", "floor":"1", "zone":"D", "area":"17", "bay":"17", "hid":"00", "Xaxis":"10000", "Yaxis":"6960" ,"type":"common","updateTime":0} </v>
      </c>
      <c r="H374">
        <f t="shared" si="43"/>
        <v>1</v>
      </c>
      <c r="I374" t="str">
        <f t="shared" ca="1" si="44"/>
        <v>D</v>
      </c>
      <c r="J374">
        <f t="shared" si="48"/>
        <v>17</v>
      </c>
      <c r="K374" s="36" t="str">
        <f t="shared" ca="1" si="45"/>
        <v>17</v>
      </c>
      <c r="L374" s="36" t="str">
        <f t="shared" ca="1" si="46"/>
        <v>00</v>
      </c>
      <c r="M374" s="21" t="s">
        <v>66</v>
      </c>
    </row>
    <row r="375" spans="1:13" x14ac:dyDescent="0.4">
      <c r="A375">
        <v>5</v>
      </c>
      <c r="D375" s="26" t="s">
        <v>450</v>
      </c>
      <c r="E375">
        <f t="shared" si="47"/>
        <v>10000</v>
      </c>
      <c r="F375">
        <f t="shared" si="49"/>
        <v>6955</v>
      </c>
      <c r="G375" t="str">
        <f t="shared" ca="1" si="42"/>
        <v xml:space="preserve">{"nodeID":"1702051", "floor":"1", "zone":"D", "area":"17", "bay":"17", "hid":"00", "Xaxis":"10000", "Yaxis":"6955" ,"type":"common","updateTime":0} </v>
      </c>
      <c r="H375">
        <f t="shared" si="43"/>
        <v>1</v>
      </c>
      <c r="I375" t="str">
        <f t="shared" ca="1" si="44"/>
        <v>D</v>
      </c>
      <c r="J375">
        <f t="shared" si="48"/>
        <v>17</v>
      </c>
      <c r="K375" s="36" t="str">
        <f t="shared" ca="1" si="45"/>
        <v>17</v>
      </c>
      <c r="L375" s="36" t="str">
        <f t="shared" ca="1" si="46"/>
        <v>00</v>
      </c>
      <c r="M375" s="21" t="s">
        <v>66</v>
      </c>
    </row>
    <row r="376" spans="1:13" x14ac:dyDescent="0.4">
      <c r="A376">
        <v>10</v>
      </c>
      <c r="D376" s="26" t="s">
        <v>451</v>
      </c>
      <c r="E376">
        <f t="shared" si="47"/>
        <v>10000</v>
      </c>
      <c r="F376">
        <f t="shared" si="49"/>
        <v>6945</v>
      </c>
      <c r="G376" t="str">
        <f t="shared" ca="1" si="42"/>
        <v xml:space="preserve">{"nodeID":"1702052", "floor":"1", "zone":"D", "area":"17", "bay":"17", "hid":"00", "Xaxis":"10000", "Yaxis":"6945" ,"type":"common","updateTime":0} </v>
      </c>
      <c r="H376">
        <f t="shared" si="43"/>
        <v>1</v>
      </c>
      <c r="I376" t="str">
        <f t="shared" ca="1" si="44"/>
        <v>D</v>
      </c>
      <c r="J376">
        <f t="shared" si="48"/>
        <v>17</v>
      </c>
      <c r="K376" s="36" t="str">
        <f t="shared" ca="1" si="45"/>
        <v>17</v>
      </c>
      <c r="L376" s="36" t="str">
        <f t="shared" ca="1" si="46"/>
        <v>00</v>
      </c>
      <c r="M376" s="21" t="s">
        <v>66</v>
      </c>
    </row>
    <row r="377" spans="1:13" x14ac:dyDescent="0.4">
      <c r="A377">
        <v>10</v>
      </c>
      <c r="D377" s="26" t="s">
        <v>452</v>
      </c>
      <c r="E377">
        <f t="shared" si="47"/>
        <v>10000</v>
      </c>
      <c r="F377">
        <f t="shared" si="49"/>
        <v>6935</v>
      </c>
      <c r="G377" t="str">
        <f t="shared" ca="1" si="42"/>
        <v xml:space="preserve">{"nodeID":"1702053", "floor":"1", "zone":"D", "area":"17", "bay":"17", "hid":"00", "Xaxis":"10000", "Yaxis":"6935" ,"type":"common","updateTime":0} </v>
      </c>
      <c r="H377">
        <f t="shared" si="43"/>
        <v>1</v>
      </c>
      <c r="I377" t="str">
        <f t="shared" ca="1" si="44"/>
        <v>D</v>
      </c>
      <c r="J377">
        <f t="shared" si="48"/>
        <v>17</v>
      </c>
      <c r="K377" s="36" t="str">
        <f t="shared" ca="1" si="45"/>
        <v>17</v>
      </c>
      <c r="L377" s="36" t="str">
        <f t="shared" ca="1" si="46"/>
        <v>00</v>
      </c>
      <c r="M377" s="21" t="s">
        <v>66</v>
      </c>
    </row>
    <row r="378" spans="1:13" x14ac:dyDescent="0.4">
      <c r="A378">
        <v>10</v>
      </c>
      <c r="D378" s="26" t="s">
        <v>453</v>
      </c>
      <c r="E378">
        <f t="shared" si="47"/>
        <v>10000</v>
      </c>
      <c r="F378">
        <f t="shared" si="49"/>
        <v>6925</v>
      </c>
      <c r="G378" t="str">
        <f t="shared" ca="1" si="42"/>
        <v xml:space="preserve">{"nodeID":"1702054", "floor":"1", "zone":"D", "area":"17", "bay":"17", "hid":"00", "Xaxis":"10000", "Yaxis":"6925" ,"type":"common","updateTime":0} </v>
      </c>
      <c r="H378">
        <f t="shared" si="43"/>
        <v>1</v>
      </c>
      <c r="I378" t="str">
        <f t="shared" ca="1" si="44"/>
        <v>D</v>
      </c>
      <c r="J378">
        <f t="shared" si="48"/>
        <v>17</v>
      </c>
      <c r="K378" s="36" t="str">
        <f t="shared" ca="1" si="45"/>
        <v>17</v>
      </c>
      <c r="L378" s="36" t="str">
        <f t="shared" ca="1" si="46"/>
        <v>00</v>
      </c>
      <c r="M378" s="21" t="s">
        <v>66</v>
      </c>
    </row>
    <row r="379" spans="1:13" x14ac:dyDescent="0.4">
      <c r="A379">
        <v>20</v>
      </c>
      <c r="D379" s="26" t="s">
        <v>454</v>
      </c>
      <c r="E379">
        <f t="shared" si="47"/>
        <v>10000</v>
      </c>
      <c r="F379">
        <f t="shared" si="49"/>
        <v>6905</v>
      </c>
      <c r="G379" t="str">
        <f t="shared" ca="1" si="42"/>
        <v xml:space="preserve">{"nodeID":"1702055", "floor":"1", "zone":"D", "area":"17", "bay":"17", "hid":"00", "Xaxis":"10000", "Yaxis":"6905" ,"type":"common","updateTime":0} </v>
      </c>
      <c r="H379">
        <f t="shared" si="43"/>
        <v>1</v>
      </c>
      <c r="I379" t="str">
        <f t="shared" ca="1" si="44"/>
        <v>D</v>
      </c>
      <c r="J379">
        <f t="shared" si="48"/>
        <v>17</v>
      </c>
      <c r="K379" s="36" t="str">
        <f t="shared" ca="1" si="45"/>
        <v>17</v>
      </c>
      <c r="L379" s="36" t="str">
        <f t="shared" ca="1" si="46"/>
        <v>00</v>
      </c>
      <c r="M379" s="21" t="s">
        <v>66</v>
      </c>
    </row>
    <row r="380" spans="1:13" x14ac:dyDescent="0.4">
      <c r="A380">
        <v>5</v>
      </c>
      <c r="D380" s="26" t="s">
        <v>455</v>
      </c>
      <c r="E380">
        <f t="shared" si="47"/>
        <v>10000</v>
      </c>
      <c r="F380">
        <f t="shared" si="49"/>
        <v>6900</v>
      </c>
      <c r="G380" t="str">
        <f t="shared" ca="1" si="42"/>
        <v xml:space="preserve">{"nodeID":"1702056", "floor":"1", "zone":"D", "area":"17", "bay":"17", "hid":"00", "Xaxis":"10000", "Yaxis":"6900" ,"type":"common","updateTime":0} </v>
      </c>
      <c r="H380">
        <f t="shared" si="43"/>
        <v>1</v>
      </c>
      <c r="I380" t="str">
        <f t="shared" ca="1" si="44"/>
        <v>D</v>
      </c>
      <c r="J380">
        <f t="shared" si="48"/>
        <v>17</v>
      </c>
      <c r="K380" s="36" t="str">
        <f t="shared" ca="1" si="45"/>
        <v>17</v>
      </c>
      <c r="L380" s="36" t="str">
        <f t="shared" ca="1" si="46"/>
        <v>00</v>
      </c>
      <c r="M380" s="21" t="s">
        <v>66</v>
      </c>
    </row>
    <row r="381" spans="1:13" x14ac:dyDescent="0.4">
      <c r="A381">
        <v>20</v>
      </c>
      <c r="D381" s="26" t="s">
        <v>456</v>
      </c>
      <c r="E381">
        <f t="shared" si="47"/>
        <v>10000</v>
      </c>
      <c r="F381">
        <f t="shared" si="49"/>
        <v>6880</v>
      </c>
      <c r="G381" t="str">
        <f t="shared" ca="1" si="42"/>
        <v xml:space="preserve">{"nodeID":"1702057", "floor":"1", "zone":"D", "area":"17", "bay":"17", "hid":"00", "Xaxis":"10000", "Yaxis":"6880" ,"type":"common","updateTime":0} </v>
      </c>
      <c r="H381">
        <f t="shared" si="43"/>
        <v>1</v>
      </c>
      <c r="I381" t="str">
        <f t="shared" ca="1" si="44"/>
        <v>D</v>
      </c>
      <c r="J381">
        <f t="shared" si="48"/>
        <v>17</v>
      </c>
      <c r="K381" s="36" t="str">
        <f t="shared" ca="1" si="45"/>
        <v>17</v>
      </c>
      <c r="L381" s="36" t="str">
        <f t="shared" ca="1" si="46"/>
        <v>00</v>
      </c>
      <c r="M381" s="21" t="s">
        <v>66</v>
      </c>
    </row>
    <row r="382" spans="1:13" x14ac:dyDescent="0.4">
      <c r="A382">
        <v>5</v>
      </c>
      <c r="D382" s="26" t="s">
        <v>457</v>
      </c>
      <c r="E382">
        <f t="shared" si="47"/>
        <v>10000</v>
      </c>
      <c r="F382">
        <f t="shared" si="49"/>
        <v>6875</v>
      </c>
      <c r="G382" t="str">
        <f t="shared" ca="1" si="42"/>
        <v xml:space="preserve">{"nodeID":"1702058", "floor":"1", "zone":"D", "area":"17", "bay":"17", "hid":"00", "Xaxis":"10000", "Yaxis":"6875" ,"type":"common","updateTime":0} </v>
      </c>
      <c r="H382">
        <f t="shared" si="43"/>
        <v>1</v>
      </c>
      <c r="I382" t="str">
        <f t="shared" ca="1" si="44"/>
        <v>D</v>
      </c>
      <c r="J382">
        <f t="shared" si="48"/>
        <v>17</v>
      </c>
      <c r="K382" s="36" t="str">
        <f t="shared" ca="1" si="45"/>
        <v>17</v>
      </c>
      <c r="L382" s="36" t="str">
        <f t="shared" ca="1" si="46"/>
        <v>00</v>
      </c>
      <c r="M382" s="21" t="s">
        <v>66</v>
      </c>
    </row>
    <row r="383" spans="1:13" x14ac:dyDescent="0.4">
      <c r="A383">
        <v>30</v>
      </c>
      <c r="D383" s="26" t="s">
        <v>458</v>
      </c>
      <c r="E383">
        <f t="shared" si="47"/>
        <v>10000</v>
      </c>
      <c r="F383">
        <f t="shared" si="49"/>
        <v>6845</v>
      </c>
      <c r="G383" t="str">
        <f t="shared" ca="1" si="42"/>
        <v xml:space="preserve">{"nodeID":"1702059", "floor":"1", "zone":"D", "area":"17", "bay":"17", "hid":"00", "Xaxis":"10000", "Yaxis":"6845" ,"type":"common","updateTime":0} </v>
      </c>
      <c r="H383">
        <f t="shared" si="43"/>
        <v>1</v>
      </c>
      <c r="I383" t="str">
        <f t="shared" ca="1" si="44"/>
        <v>D</v>
      </c>
      <c r="J383">
        <f t="shared" si="48"/>
        <v>17</v>
      </c>
      <c r="K383" s="36" t="str">
        <f t="shared" ca="1" si="45"/>
        <v>17</v>
      </c>
      <c r="L383" s="36" t="str">
        <f t="shared" ca="1" si="46"/>
        <v>00</v>
      </c>
      <c r="M383" s="21" t="s">
        <v>66</v>
      </c>
    </row>
    <row r="384" spans="1:13" x14ac:dyDescent="0.4">
      <c r="A384">
        <v>5</v>
      </c>
      <c r="D384" s="26" t="s">
        <v>459</v>
      </c>
      <c r="E384">
        <f t="shared" si="47"/>
        <v>10000</v>
      </c>
      <c r="F384">
        <f t="shared" si="49"/>
        <v>6840</v>
      </c>
      <c r="G384" t="str">
        <f t="shared" ca="1" si="42"/>
        <v xml:space="preserve">{"nodeID":"1702060", "floor":"1", "zone":"D", "area":"17", "bay":"17", "hid":"00", "Xaxis":"10000", "Yaxis":"6840" ,"type":"common","updateTime":0} </v>
      </c>
      <c r="H384">
        <f t="shared" si="43"/>
        <v>1</v>
      </c>
      <c r="I384" t="str">
        <f t="shared" ca="1" si="44"/>
        <v>D</v>
      </c>
      <c r="J384">
        <f t="shared" si="48"/>
        <v>17</v>
      </c>
      <c r="K384" s="36" t="str">
        <f t="shared" ca="1" si="45"/>
        <v>17</v>
      </c>
      <c r="L384" s="36" t="str">
        <f t="shared" ca="1" si="46"/>
        <v>00</v>
      </c>
      <c r="M384" s="21" t="s">
        <v>66</v>
      </c>
    </row>
    <row r="385" spans="1:13" x14ac:dyDescent="0.4">
      <c r="A385">
        <v>5</v>
      </c>
      <c r="D385" s="26" t="s">
        <v>460</v>
      </c>
      <c r="E385">
        <f t="shared" si="47"/>
        <v>10000</v>
      </c>
      <c r="F385">
        <f t="shared" si="49"/>
        <v>6835</v>
      </c>
      <c r="G385" t="str">
        <f t="shared" ca="1" si="42"/>
        <v xml:space="preserve">{"nodeID":"1702061", "floor":"1", "zone":"D", "area":"17", "bay":"17", "hid":"00", "Xaxis":"10000", "Yaxis":"6835" ,"type":"common","updateTime":0} </v>
      </c>
      <c r="H385">
        <f t="shared" si="43"/>
        <v>1</v>
      </c>
      <c r="I385" t="str">
        <f t="shared" ca="1" si="44"/>
        <v>D</v>
      </c>
      <c r="J385">
        <f t="shared" si="48"/>
        <v>17</v>
      </c>
      <c r="K385" s="36" t="str">
        <f t="shared" ca="1" si="45"/>
        <v>17</v>
      </c>
      <c r="L385" s="36" t="str">
        <f t="shared" ca="1" si="46"/>
        <v>00</v>
      </c>
      <c r="M385" s="21" t="s">
        <v>66</v>
      </c>
    </row>
    <row r="386" spans="1:13" x14ac:dyDescent="0.4">
      <c r="A386">
        <v>5</v>
      </c>
      <c r="D386" s="26" t="s">
        <v>461</v>
      </c>
      <c r="E386">
        <f t="shared" si="47"/>
        <v>10000</v>
      </c>
      <c r="F386">
        <f t="shared" si="49"/>
        <v>6830</v>
      </c>
      <c r="G386" t="str">
        <f t="shared" ca="1" si="42"/>
        <v xml:space="preserve">{"nodeID":"1702062", "floor":"1", "zone":"D", "area":"17", "bay":"17", "hid":"00", "Xaxis":"10000", "Yaxis":"6830" ,"type":"common","updateTime":0} </v>
      </c>
      <c r="H386">
        <f t="shared" si="43"/>
        <v>1</v>
      </c>
      <c r="I386" t="str">
        <f t="shared" ca="1" si="44"/>
        <v>D</v>
      </c>
      <c r="J386">
        <f t="shared" si="48"/>
        <v>17</v>
      </c>
      <c r="K386" s="36" t="str">
        <f t="shared" ca="1" si="45"/>
        <v>17</v>
      </c>
      <c r="L386" s="36" t="str">
        <f t="shared" ca="1" si="46"/>
        <v>00</v>
      </c>
      <c r="M386" s="21" t="s">
        <v>66</v>
      </c>
    </row>
    <row r="387" spans="1:13" x14ac:dyDescent="0.4">
      <c r="A387">
        <v>5</v>
      </c>
      <c r="D387" s="26" t="s">
        <v>462</v>
      </c>
      <c r="E387">
        <f t="shared" si="47"/>
        <v>10000</v>
      </c>
      <c r="F387">
        <f t="shared" si="49"/>
        <v>6825</v>
      </c>
      <c r="G387" t="str">
        <f t="shared" ca="1" si="42"/>
        <v xml:space="preserve">{"nodeID":"1702063", "floor":"1", "zone":"D", "area":"17", "bay":"17", "hid":"00", "Xaxis":"10000", "Yaxis":"6825" ,"type":"common","updateTime":0} </v>
      </c>
      <c r="H387">
        <f t="shared" si="43"/>
        <v>1</v>
      </c>
      <c r="I387" t="str">
        <f t="shared" ca="1" si="44"/>
        <v>D</v>
      </c>
      <c r="J387">
        <f t="shared" si="48"/>
        <v>17</v>
      </c>
      <c r="K387" s="36" t="str">
        <f t="shared" ca="1" si="45"/>
        <v>17</v>
      </c>
      <c r="L387" s="36" t="str">
        <f t="shared" ca="1" si="46"/>
        <v>00</v>
      </c>
      <c r="M387" s="21" t="s">
        <v>66</v>
      </c>
    </row>
    <row r="388" spans="1:13" x14ac:dyDescent="0.4">
      <c r="A388">
        <v>10</v>
      </c>
      <c r="D388" s="26" t="s">
        <v>463</v>
      </c>
      <c r="E388">
        <f t="shared" si="47"/>
        <v>10000</v>
      </c>
      <c r="F388">
        <f t="shared" si="49"/>
        <v>6815</v>
      </c>
      <c r="G388" t="str">
        <f t="shared" ref="G388:G451" ca="1" si="50">CONCATENATE("{""nodeID"":""",CONCATENATE(K388,D388),"""",", ""floor"":""",H388,"""",", ""zone"":""",I388,"""",", ""area"":""",J388,"""", ", ""bay"":""",K388,"""", ", ""hid"":""",L388,"""", ", ""Xaxis"":""",E388,"""", ", ""Yaxis"":""",F388,"""", " ,""type"":""",M388,"""", ",""updateTime"":0} ")</f>
        <v xml:space="preserve">{"nodeID":"1702064", "floor":"1", "zone":"D", "area":"17", "bay":"17", "hid":"00", "Xaxis":"10000", "Yaxis":"6815" ,"type":"common","updateTime":0} </v>
      </c>
      <c r="H388">
        <f t="shared" ref="H388:H451" si="51">$H$1</f>
        <v>1</v>
      </c>
      <c r="I388" t="str">
        <f t="shared" ref="I388:I451" ca="1" si="52">INDIRECT("I1")</f>
        <v>D</v>
      </c>
      <c r="J388">
        <f t="shared" si="48"/>
        <v>17</v>
      </c>
      <c r="K388" s="36" t="str">
        <f t="shared" ref="K388:K451" ca="1" si="53">INDIRECT("K1")</f>
        <v>17</v>
      </c>
      <c r="L388" s="36" t="str">
        <f t="shared" ref="L388:L451" ca="1" si="54">INDIRECT("L1")</f>
        <v>00</v>
      </c>
      <c r="M388" s="21" t="s">
        <v>66</v>
      </c>
    </row>
    <row r="389" spans="1:13" x14ac:dyDescent="0.4">
      <c r="A389">
        <v>10</v>
      </c>
      <c r="D389" s="26" t="s">
        <v>464</v>
      </c>
      <c r="E389">
        <f t="shared" si="47"/>
        <v>10000</v>
      </c>
      <c r="F389">
        <f t="shared" si="49"/>
        <v>6805</v>
      </c>
      <c r="G389" t="str">
        <f t="shared" ca="1" si="50"/>
        <v xml:space="preserve">{"nodeID":"1702065", "floor":"1", "zone":"D", "area":"17", "bay":"17", "hid":"00", "Xaxis":"10000", "Yaxis":"6805" ,"type":"common","updateTime":0} </v>
      </c>
      <c r="H389">
        <f t="shared" si="51"/>
        <v>1</v>
      </c>
      <c r="I389" t="str">
        <f t="shared" ca="1" si="52"/>
        <v>D</v>
      </c>
      <c r="J389">
        <f t="shared" ref="J389:J452" si="55">$J$1</f>
        <v>17</v>
      </c>
      <c r="K389" s="36" t="str">
        <f t="shared" ca="1" si="53"/>
        <v>17</v>
      </c>
      <c r="L389" s="36" t="str">
        <f t="shared" ca="1" si="54"/>
        <v>00</v>
      </c>
      <c r="M389" s="21" t="s">
        <v>66</v>
      </c>
    </row>
    <row r="390" spans="1:13" x14ac:dyDescent="0.4">
      <c r="A390">
        <v>5</v>
      </c>
      <c r="D390" s="26" t="s">
        <v>465</v>
      </c>
      <c r="E390">
        <f t="shared" ref="E390:E453" si="56">$B$6</f>
        <v>10000</v>
      </c>
      <c r="F390">
        <f t="shared" si="49"/>
        <v>6800</v>
      </c>
      <c r="G390" t="str">
        <f t="shared" ca="1" si="50"/>
        <v xml:space="preserve">{"nodeID":"1702066", "floor":"1", "zone":"D", "area":"17", "bay":"17", "hid":"00", "Xaxis":"10000", "Yaxis":"6800" ,"type":"common","updateTime":0} </v>
      </c>
      <c r="H390">
        <f t="shared" si="51"/>
        <v>1</v>
      </c>
      <c r="I390" t="str">
        <f t="shared" ca="1" si="52"/>
        <v>D</v>
      </c>
      <c r="J390">
        <f t="shared" si="55"/>
        <v>17</v>
      </c>
      <c r="K390" s="36" t="str">
        <f t="shared" ca="1" si="53"/>
        <v>17</v>
      </c>
      <c r="L390" s="36" t="str">
        <f t="shared" ca="1" si="54"/>
        <v>00</v>
      </c>
      <c r="M390" s="21" t="s">
        <v>66</v>
      </c>
    </row>
    <row r="391" spans="1:13" x14ac:dyDescent="0.4">
      <c r="A391">
        <v>5</v>
      </c>
      <c r="D391" s="26" t="s">
        <v>466</v>
      </c>
      <c r="E391">
        <f t="shared" si="56"/>
        <v>10000</v>
      </c>
      <c r="F391">
        <f t="shared" si="49"/>
        <v>6795</v>
      </c>
      <c r="G391" t="str">
        <f t="shared" ca="1" si="50"/>
        <v xml:space="preserve">{"nodeID":"1702067", "floor":"1", "zone":"D", "area":"17", "bay":"17", "hid":"00", "Xaxis":"10000", "Yaxis":"6795" ,"type":"common","updateTime":0} </v>
      </c>
      <c r="H391">
        <f t="shared" si="51"/>
        <v>1</v>
      </c>
      <c r="I391" t="str">
        <f t="shared" ca="1" si="52"/>
        <v>D</v>
      </c>
      <c r="J391">
        <f t="shared" si="55"/>
        <v>17</v>
      </c>
      <c r="K391" s="36" t="str">
        <f t="shared" ca="1" si="53"/>
        <v>17</v>
      </c>
      <c r="L391" s="36" t="str">
        <f t="shared" ca="1" si="54"/>
        <v>00</v>
      </c>
      <c r="M391" s="21" t="s">
        <v>66</v>
      </c>
    </row>
    <row r="392" spans="1:13" x14ac:dyDescent="0.4">
      <c r="A392">
        <v>5</v>
      </c>
      <c r="D392" s="26" t="s">
        <v>467</v>
      </c>
      <c r="E392">
        <f t="shared" si="56"/>
        <v>10000</v>
      </c>
      <c r="F392">
        <f t="shared" ref="F392:F455" si="57">F391-A392</f>
        <v>6790</v>
      </c>
      <c r="G392" t="str">
        <f t="shared" ca="1" si="50"/>
        <v xml:space="preserve">{"nodeID":"1702068", "floor":"1", "zone":"D", "area":"17", "bay":"17", "hid":"00", "Xaxis":"10000", "Yaxis":"6790" ,"type":"common","updateTime":0} </v>
      </c>
      <c r="H392">
        <f t="shared" si="51"/>
        <v>1</v>
      </c>
      <c r="I392" t="str">
        <f t="shared" ca="1" si="52"/>
        <v>D</v>
      </c>
      <c r="J392">
        <f t="shared" si="55"/>
        <v>17</v>
      </c>
      <c r="K392" s="36" t="str">
        <f t="shared" ca="1" si="53"/>
        <v>17</v>
      </c>
      <c r="L392" s="36" t="str">
        <f t="shared" ca="1" si="54"/>
        <v>00</v>
      </c>
      <c r="M392" s="21" t="s">
        <v>66</v>
      </c>
    </row>
    <row r="393" spans="1:13" x14ac:dyDescent="0.4">
      <c r="A393">
        <v>5</v>
      </c>
      <c r="D393" s="26" t="s">
        <v>468</v>
      </c>
      <c r="E393">
        <f t="shared" si="56"/>
        <v>10000</v>
      </c>
      <c r="F393">
        <f t="shared" si="57"/>
        <v>6785</v>
      </c>
      <c r="G393" t="str">
        <f t="shared" ca="1" si="50"/>
        <v xml:space="preserve">{"nodeID":"1702069", "floor":"1", "zone":"D", "area":"17", "bay":"17", "hid":"00", "Xaxis":"10000", "Yaxis":"6785" ,"type":"common","updateTime":0} </v>
      </c>
      <c r="H393">
        <f t="shared" si="51"/>
        <v>1</v>
      </c>
      <c r="I393" t="str">
        <f t="shared" ca="1" si="52"/>
        <v>D</v>
      </c>
      <c r="J393">
        <f t="shared" si="55"/>
        <v>17</v>
      </c>
      <c r="K393" s="36" t="str">
        <f t="shared" ca="1" si="53"/>
        <v>17</v>
      </c>
      <c r="L393" s="36" t="str">
        <f t="shared" ca="1" si="54"/>
        <v>00</v>
      </c>
      <c r="M393" s="21" t="s">
        <v>66</v>
      </c>
    </row>
    <row r="394" spans="1:13" x14ac:dyDescent="0.4">
      <c r="A394">
        <v>10</v>
      </c>
      <c r="D394" s="26" t="s">
        <v>469</v>
      </c>
      <c r="E394">
        <f t="shared" si="56"/>
        <v>10000</v>
      </c>
      <c r="F394">
        <f t="shared" si="57"/>
        <v>6775</v>
      </c>
      <c r="G394" t="str">
        <f t="shared" ca="1" si="50"/>
        <v xml:space="preserve">{"nodeID":"1702070", "floor":"1", "zone":"D", "area":"17", "bay":"17", "hid":"00", "Xaxis":"10000", "Yaxis":"6775" ,"type":"common","updateTime":0} </v>
      </c>
      <c r="H394">
        <f t="shared" si="51"/>
        <v>1</v>
      </c>
      <c r="I394" t="str">
        <f t="shared" ca="1" si="52"/>
        <v>D</v>
      </c>
      <c r="J394">
        <f t="shared" si="55"/>
        <v>17</v>
      </c>
      <c r="K394" s="36" t="str">
        <f t="shared" ca="1" si="53"/>
        <v>17</v>
      </c>
      <c r="L394" s="36" t="str">
        <f t="shared" ca="1" si="54"/>
        <v>00</v>
      </c>
      <c r="M394" s="21" t="s">
        <v>66</v>
      </c>
    </row>
    <row r="395" spans="1:13" x14ac:dyDescent="0.4">
      <c r="A395">
        <v>10</v>
      </c>
      <c r="D395" s="26" t="s">
        <v>470</v>
      </c>
      <c r="E395">
        <f t="shared" si="56"/>
        <v>10000</v>
      </c>
      <c r="F395">
        <f t="shared" si="57"/>
        <v>6765</v>
      </c>
      <c r="G395" t="str">
        <f t="shared" ca="1" si="50"/>
        <v xml:space="preserve">{"nodeID":"1702071", "floor":"1", "zone":"D", "area":"17", "bay":"17", "hid":"00", "Xaxis":"10000", "Yaxis":"6765" ,"type":"common","updateTime":0} </v>
      </c>
      <c r="H395">
        <f t="shared" si="51"/>
        <v>1</v>
      </c>
      <c r="I395" t="str">
        <f t="shared" ca="1" si="52"/>
        <v>D</v>
      </c>
      <c r="J395">
        <f t="shared" si="55"/>
        <v>17</v>
      </c>
      <c r="K395" s="36" t="str">
        <f t="shared" ca="1" si="53"/>
        <v>17</v>
      </c>
      <c r="L395" s="36" t="str">
        <f t="shared" ca="1" si="54"/>
        <v>00</v>
      </c>
      <c r="M395" s="21" t="s">
        <v>66</v>
      </c>
    </row>
    <row r="396" spans="1:13" x14ac:dyDescent="0.4">
      <c r="A396">
        <v>10</v>
      </c>
      <c r="D396" s="26" t="s">
        <v>471</v>
      </c>
      <c r="E396">
        <f t="shared" si="56"/>
        <v>10000</v>
      </c>
      <c r="F396">
        <f t="shared" si="57"/>
        <v>6755</v>
      </c>
      <c r="G396" t="str">
        <f t="shared" ca="1" si="50"/>
        <v xml:space="preserve">{"nodeID":"1702072", "floor":"1", "zone":"D", "area":"17", "bay":"17", "hid":"00", "Xaxis":"10000", "Yaxis":"6755" ,"type":"common","updateTime":0} </v>
      </c>
      <c r="H396">
        <f t="shared" si="51"/>
        <v>1</v>
      </c>
      <c r="I396" t="str">
        <f t="shared" ca="1" si="52"/>
        <v>D</v>
      </c>
      <c r="J396">
        <f t="shared" si="55"/>
        <v>17</v>
      </c>
      <c r="K396" s="36" t="str">
        <f t="shared" ca="1" si="53"/>
        <v>17</v>
      </c>
      <c r="L396" s="36" t="str">
        <f t="shared" ca="1" si="54"/>
        <v>00</v>
      </c>
      <c r="M396" s="21" t="s">
        <v>66</v>
      </c>
    </row>
    <row r="397" spans="1:13" x14ac:dyDescent="0.4">
      <c r="A397">
        <v>10</v>
      </c>
      <c r="D397" s="26" t="s">
        <v>472</v>
      </c>
      <c r="E397">
        <f t="shared" si="56"/>
        <v>10000</v>
      </c>
      <c r="F397">
        <f t="shared" si="57"/>
        <v>6745</v>
      </c>
      <c r="G397" t="str">
        <f t="shared" ca="1" si="50"/>
        <v xml:space="preserve">{"nodeID":"1702073", "floor":"1", "zone":"D", "area":"17", "bay":"17", "hid":"00", "Xaxis":"10000", "Yaxis":"6745" ,"type":"common","updateTime":0} </v>
      </c>
      <c r="H397">
        <f t="shared" si="51"/>
        <v>1</v>
      </c>
      <c r="I397" t="str">
        <f t="shared" ca="1" si="52"/>
        <v>D</v>
      </c>
      <c r="J397">
        <f t="shared" si="55"/>
        <v>17</v>
      </c>
      <c r="K397" s="36" t="str">
        <f t="shared" ca="1" si="53"/>
        <v>17</v>
      </c>
      <c r="L397" s="36" t="str">
        <f t="shared" ca="1" si="54"/>
        <v>00</v>
      </c>
      <c r="M397" s="21" t="s">
        <v>66</v>
      </c>
    </row>
    <row r="398" spans="1:13" x14ac:dyDescent="0.4">
      <c r="A398">
        <v>5</v>
      </c>
      <c r="D398" s="26" t="s">
        <v>473</v>
      </c>
      <c r="E398">
        <f t="shared" si="56"/>
        <v>10000</v>
      </c>
      <c r="F398">
        <f t="shared" si="57"/>
        <v>6740</v>
      </c>
      <c r="G398" t="str">
        <f t="shared" ca="1" si="50"/>
        <v xml:space="preserve">{"nodeID":"1702074", "floor":"1", "zone":"D", "area":"17", "bay":"17", "hid":"00", "Xaxis":"10000", "Yaxis":"6740" ,"type":"common","updateTime":0} </v>
      </c>
      <c r="H398">
        <f t="shared" si="51"/>
        <v>1</v>
      </c>
      <c r="I398" t="str">
        <f t="shared" ca="1" si="52"/>
        <v>D</v>
      </c>
      <c r="J398">
        <f t="shared" si="55"/>
        <v>17</v>
      </c>
      <c r="K398" s="36" t="str">
        <f t="shared" ca="1" si="53"/>
        <v>17</v>
      </c>
      <c r="L398" s="36" t="str">
        <f t="shared" ca="1" si="54"/>
        <v>00</v>
      </c>
      <c r="M398" s="21" t="s">
        <v>66</v>
      </c>
    </row>
    <row r="399" spans="1:13" x14ac:dyDescent="0.4">
      <c r="A399">
        <v>5</v>
      </c>
      <c r="D399" s="26" t="s">
        <v>474</v>
      </c>
      <c r="E399">
        <f t="shared" si="56"/>
        <v>10000</v>
      </c>
      <c r="F399">
        <f t="shared" si="57"/>
        <v>6735</v>
      </c>
      <c r="G399" t="str">
        <f t="shared" ca="1" si="50"/>
        <v xml:space="preserve">{"nodeID":"1702075", "floor":"1", "zone":"D", "area":"17", "bay":"17", "hid":"00", "Xaxis":"10000", "Yaxis":"6735" ,"type":"common","updateTime":0} </v>
      </c>
      <c r="H399">
        <f t="shared" si="51"/>
        <v>1</v>
      </c>
      <c r="I399" t="str">
        <f t="shared" ca="1" si="52"/>
        <v>D</v>
      </c>
      <c r="J399">
        <f t="shared" si="55"/>
        <v>17</v>
      </c>
      <c r="K399" s="36" t="str">
        <f t="shared" ca="1" si="53"/>
        <v>17</v>
      </c>
      <c r="L399" s="36" t="str">
        <f t="shared" ca="1" si="54"/>
        <v>00</v>
      </c>
      <c r="M399" s="21" t="s">
        <v>66</v>
      </c>
    </row>
    <row r="400" spans="1:13" x14ac:dyDescent="0.4">
      <c r="A400">
        <v>5</v>
      </c>
      <c r="D400" s="26" t="s">
        <v>475</v>
      </c>
      <c r="E400">
        <f t="shared" si="56"/>
        <v>10000</v>
      </c>
      <c r="F400">
        <f t="shared" si="57"/>
        <v>6730</v>
      </c>
      <c r="G400" t="str">
        <f t="shared" ca="1" si="50"/>
        <v xml:space="preserve">{"nodeID":"1702076", "floor":"1", "zone":"D", "area":"17", "bay":"17", "hid":"00", "Xaxis":"10000", "Yaxis":"6730" ,"type":"common","updateTime":0} </v>
      </c>
      <c r="H400">
        <f t="shared" si="51"/>
        <v>1</v>
      </c>
      <c r="I400" t="str">
        <f t="shared" ca="1" si="52"/>
        <v>D</v>
      </c>
      <c r="J400">
        <f t="shared" si="55"/>
        <v>17</v>
      </c>
      <c r="K400" s="36" t="str">
        <f t="shared" ca="1" si="53"/>
        <v>17</v>
      </c>
      <c r="L400" s="36" t="str">
        <f t="shared" ca="1" si="54"/>
        <v>00</v>
      </c>
      <c r="M400" s="21" t="s">
        <v>66</v>
      </c>
    </row>
    <row r="401" spans="1:13" x14ac:dyDescent="0.4">
      <c r="A401">
        <v>5</v>
      </c>
      <c r="D401" s="26" t="s">
        <v>476</v>
      </c>
      <c r="E401">
        <f t="shared" si="56"/>
        <v>10000</v>
      </c>
      <c r="F401">
        <f t="shared" si="57"/>
        <v>6725</v>
      </c>
      <c r="G401" t="str">
        <f t="shared" ca="1" si="50"/>
        <v xml:space="preserve">{"nodeID":"1702077", "floor":"1", "zone":"D", "area":"17", "bay":"17", "hid":"00", "Xaxis":"10000", "Yaxis":"6725" ,"type":"common","updateTime":0} </v>
      </c>
      <c r="H401">
        <f t="shared" si="51"/>
        <v>1</v>
      </c>
      <c r="I401" t="str">
        <f t="shared" ca="1" si="52"/>
        <v>D</v>
      </c>
      <c r="J401">
        <f t="shared" si="55"/>
        <v>17</v>
      </c>
      <c r="K401" s="36" t="str">
        <f t="shared" ca="1" si="53"/>
        <v>17</v>
      </c>
      <c r="L401" s="36" t="str">
        <f t="shared" ca="1" si="54"/>
        <v>00</v>
      </c>
      <c r="M401" s="21" t="s">
        <v>66</v>
      </c>
    </row>
    <row r="402" spans="1:13" x14ac:dyDescent="0.4">
      <c r="A402">
        <v>5</v>
      </c>
      <c r="D402" s="26" t="s">
        <v>477</v>
      </c>
      <c r="E402">
        <f t="shared" si="56"/>
        <v>10000</v>
      </c>
      <c r="F402">
        <f t="shared" si="57"/>
        <v>6720</v>
      </c>
      <c r="G402" t="str">
        <f t="shared" ca="1" si="50"/>
        <v xml:space="preserve">{"nodeID":"1702078", "floor":"1", "zone":"D", "area":"17", "bay":"17", "hid":"00", "Xaxis":"10000", "Yaxis":"6720" ,"type":"common","updateTime":0} </v>
      </c>
      <c r="H402">
        <f t="shared" si="51"/>
        <v>1</v>
      </c>
      <c r="I402" t="str">
        <f t="shared" ca="1" si="52"/>
        <v>D</v>
      </c>
      <c r="J402">
        <f t="shared" si="55"/>
        <v>17</v>
      </c>
      <c r="K402" s="36" t="str">
        <f t="shared" ca="1" si="53"/>
        <v>17</v>
      </c>
      <c r="L402" s="36" t="str">
        <f t="shared" ca="1" si="54"/>
        <v>00</v>
      </c>
      <c r="M402" s="21" t="s">
        <v>66</v>
      </c>
    </row>
    <row r="403" spans="1:13" x14ac:dyDescent="0.4">
      <c r="A403">
        <v>5</v>
      </c>
      <c r="D403" s="26" t="s">
        <v>478</v>
      </c>
      <c r="E403">
        <f t="shared" si="56"/>
        <v>10000</v>
      </c>
      <c r="F403">
        <f t="shared" si="57"/>
        <v>6715</v>
      </c>
      <c r="G403" t="str">
        <f t="shared" ca="1" si="50"/>
        <v xml:space="preserve">{"nodeID":"1702079", "floor":"1", "zone":"D", "area":"17", "bay":"17", "hid":"00", "Xaxis":"10000", "Yaxis":"6715" ,"type":"common","updateTime":0} </v>
      </c>
      <c r="H403">
        <f t="shared" si="51"/>
        <v>1</v>
      </c>
      <c r="I403" t="str">
        <f t="shared" ca="1" si="52"/>
        <v>D</v>
      </c>
      <c r="J403">
        <f t="shared" si="55"/>
        <v>17</v>
      </c>
      <c r="K403" s="36" t="str">
        <f t="shared" ca="1" si="53"/>
        <v>17</v>
      </c>
      <c r="L403" s="36" t="str">
        <f t="shared" ca="1" si="54"/>
        <v>00</v>
      </c>
      <c r="M403" s="21" t="s">
        <v>66</v>
      </c>
    </row>
    <row r="404" spans="1:13" x14ac:dyDescent="0.4">
      <c r="A404">
        <v>5</v>
      </c>
      <c r="D404" s="26" t="s">
        <v>479</v>
      </c>
      <c r="E404">
        <f t="shared" si="56"/>
        <v>10000</v>
      </c>
      <c r="F404">
        <f t="shared" si="57"/>
        <v>6710</v>
      </c>
      <c r="G404" t="str">
        <f t="shared" ca="1" si="50"/>
        <v xml:space="preserve">{"nodeID":"1702080", "floor":"1", "zone":"D", "area":"17", "bay":"17", "hid":"00", "Xaxis":"10000", "Yaxis":"6710" ,"type":"common","updateTime":0} </v>
      </c>
      <c r="H404">
        <f t="shared" si="51"/>
        <v>1</v>
      </c>
      <c r="I404" t="str">
        <f t="shared" ca="1" si="52"/>
        <v>D</v>
      </c>
      <c r="J404">
        <f t="shared" si="55"/>
        <v>17</v>
      </c>
      <c r="K404" s="36" t="str">
        <f t="shared" ca="1" si="53"/>
        <v>17</v>
      </c>
      <c r="L404" s="36" t="str">
        <f t="shared" ca="1" si="54"/>
        <v>00</v>
      </c>
      <c r="M404" s="21" t="s">
        <v>66</v>
      </c>
    </row>
    <row r="405" spans="1:13" x14ac:dyDescent="0.4">
      <c r="A405">
        <v>5</v>
      </c>
      <c r="D405" s="26" t="s">
        <v>480</v>
      </c>
      <c r="E405">
        <f t="shared" si="56"/>
        <v>10000</v>
      </c>
      <c r="F405">
        <f t="shared" si="57"/>
        <v>6705</v>
      </c>
      <c r="G405" t="str">
        <f t="shared" ca="1" si="50"/>
        <v xml:space="preserve">{"nodeID":"1702081", "floor":"1", "zone":"D", "area":"17", "bay":"17", "hid":"00", "Xaxis":"10000", "Yaxis":"6705" ,"type":"common","updateTime":0} </v>
      </c>
      <c r="H405">
        <f t="shared" si="51"/>
        <v>1</v>
      </c>
      <c r="I405" t="str">
        <f t="shared" ca="1" si="52"/>
        <v>D</v>
      </c>
      <c r="J405">
        <f t="shared" si="55"/>
        <v>17</v>
      </c>
      <c r="K405" s="36" t="str">
        <f t="shared" ca="1" si="53"/>
        <v>17</v>
      </c>
      <c r="L405" s="36" t="str">
        <f t="shared" ca="1" si="54"/>
        <v>00</v>
      </c>
      <c r="M405" s="21" t="s">
        <v>66</v>
      </c>
    </row>
    <row r="406" spans="1:13" x14ac:dyDescent="0.4">
      <c r="A406">
        <v>5</v>
      </c>
      <c r="D406" s="26" t="s">
        <v>481</v>
      </c>
      <c r="E406">
        <f t="shared" si="56"/>
        <v>10000</v>
      </c>
      <c r="F406">
        <f t="shared" si="57"/>
        <v>6700</v>
      </c>
      <c r="G406" t="str">
        <f t="shared" ca="1" si="50"/>
        <v xml:space="preserve">{"nodeID":"1702082", "floor":"1", "zone":"D", "area":"17", "bay":"17", "hid":"00", "Xaxis":"10000", "Yaxis":"6700" ,"type":"common","updateTime":0} </v>
      </c>
      <c r="H406">
        <f t="shared" si="51"/>
        <v>1</v>
      </c>
      <c r="I406" t="str">
        <f t="shared" ca="1" si="52"/>
        <v>D</v>
      </c>
      <c r="J406">
        <f t="shared" si="55"/>
        <v>17</v>
      </c>
      <c r="K406" s="36" t="str">
        <f t="shared" ca="1" si="53"/>
        <v>17</v>
      </c>
      <c r="L406" s="36" t="str">
        <f t="shared" ca="1" si="54"/>
        <v>00</v>
      </c>
      <c r="M406" s="21" t="s">
        <v>66</v>
      </c>
    </row>
    <row r="407" spans="1:13" x14ac:dyDescent="0.4">
      <c r="A407">
        <v>5</v>
      </c>
      <c r="D407" s="26" t="s">
        <v>482</v>
      </c>
      <c r="E407">
        <f t="shared" si="56"/>
        <v>10000</v>
      </c>
      <c r="F407">
        <f t="shared" si="57"/>
        <v>6695</v>
      </c>
      <c r="G407" t="str">
        <f t="shared" ca="1" si="50"/>
        <v xml:space="preserve">{"nodeID":"1702083", "floor":"1", "zone":"D", "area":"17", "bay":"17", "hid":"00", "Xaxis":"10000", "Yaxis":"6695" ,"type":"common","updateTime":0} </v>
      </c>
      <c r="H407">
        <f t="shared" si="51"/>
        <v>1</v>
      </c>
      <c r="I407" t="str">
        <f t="shared" ca="1" si="52"/>
        <v>D</v>
      </c>
      <c r="J407">
        <f t="shared" si="55"/>
        <v>17</v>
      </c>
      <c r="K407" s="36" t="str">
        <f t="shared" ca="1" si="53"/>
        <v>17</v>
      </c>
      <c r="L407" s="36" t="str">
        <f t="shared" ca="1" si="54"/>
        <v>00</v>
      </c>
      <c r="M407" s="21" t="s">
        <v>66</v>
      </c>
    </row>
    <row r="408" spans="1:13" x14ac:dyDescent="0.4">
      <c r="A408">
        <v>20</v>
      </c>
      <c r="D408" s="26" t="s">
        <v>483</v>
      </c>
      <c r="E408">
        <f t="shared" si="56"/>
        <v>10000</v>
      </c>
      <c r="F408">
        <f t="shared" si="57"/>
        <v>6675</v>
      </c>
      <c r="G408" t="str">
        <f t="shared" ca="1" si="50"/>
        <v xml:space="preserve">{"nodeID":"1702084", "floor":"1", "zone":"D", "area":"17", "bay":"17", "hid":"00", "Xaxis":"10000", "Yaxis":"6675" ,"type":"common","updateTime":0} </v>
      </c>
      <c r="H408">
        <f t="shared" si="51"/>
        <v>1</v>
      </c>
      <c r="I408" t="str">
        <f t="shared" ca="1" si="52"/>
        <v>D</v>
      </c>
      <c r="J408">
        <f t="shared" si="55"/>
        <v>17</v>
      </c>
      <c r="K408" s="36" t="str">
        <f t="shared" ca="1" si="53"/>
        <v>17</v>
      </c>
      <c r="L408" s="36" t="str">
        <f t="shared" ca="1" si="54"/>
        <v>00</v>
      </c>
      <c r="M408" s="21" t="s">
        <v>66</v>
      </c>
    </row>
    <row r="409" spans="1:13" x14ac:dyDescent="0.4">
      <c r="A409">
        <v>20</v>
      </c>
      <c r="D409" s="26" t="s">
        <v>484</v>
      </c>
      <c r="E409">
        <f t="shared" si="56"/>
        <v>10000</v>
      </c>
      <c r="F409">
        <f t="shared" si="57"/>
        <v>6655</v>
      </c>
      <c r="G409" t="str">
        <f t="shared" ca="1" si="50"/>
        <v xml:space="preserve">{"nodeID":"1702085", "floor":"1", "zone":"D", "area":"17", "bay":"17", "hid":"00", "Xaxis":"10000", "Yaxis":"6655" ,"type":"common","updateTime":0} </v>
      </c>
      <c r="H409">
        <f t="shared" si="51"/>
        <v>1</v>
      </c>
      <c r="I409" t="str">
        <f t="shared" ca="1" si="52"/>
        <v>D</v>
      </c>
      <c r="J409">
        <f t="shared" si="55"/>
        <v>17</v>
      </c>
      <c r="K409" s="36" t="str">
        <f t="shared" ca="1" si="53"/>
        <v>17</v>
      </c>
      <c r="L409" s="36" t="str">
        <f t="shared" ca="1" si="54"/>
        <v>00</v>
      </c>
      <c r="M409" s="21" t="s">
        <v>66</v>
      </c>
    </row>
    <row r="410" spans="1:13" x14ac:dyDescent="0.4">
      <c r="A410">
        <v>20</v>
      </c>
      <c r="D410" s="26" t="s">
        <v>485</v>
      </c>
      <c r="E410">
        <f t="shared" si="56"/>
        <v>10000</v>
      </c>
      <c r="F410">
        <f t="shared" si="57"/>
        <v>6635</v>
      </c>
      <c r="G410" t="str">
        <f t="shared" ca="1" si="50"/>
        <v xml:space="preserve">{"nodeID":"1702086", "floor":"1", "zone":"D", "area":"17", "bay":"17", "hid":"00", "Xaxis":"10000", "Yaxis":"6635" ,"type":"common","updateTime":0} </v>
      </c>
      <c r="H410">
        <f t="shared" si="51"/>
        <v>1</v>
      </c>
      <c r="I410" t="str">
        <f t="shared" ca="1" si="52"/>
        <v>D</v>
      </c>
      <c r="J410">
        <f t="shared" si="55"/>
        <v>17</v>
      </c>
      <c r="K410" s="36" t="str">
        <f t="shared" ca="1" si="53"/>
        <v>17</v>
      </c>
      <c r="L410" s="36" t="str">
        <f t="shared" ca="1" si="54"/>
        <v>00</v>
      </c>
      <c r="M410" s="21" t="s">
        <v>66</v>
      </c>
    </row>
    <row r="411" spans="1:13" x14ac:dyDescent="0.4">
      <c r="A411">
        <v>20</v>
      </c>
      <c r="D411" s="26" t="s">
        <v>486</v>
      </c>
      <c r="E411">
        <f t="shared" si="56"/>
        <v>10000</v>
      </c>
      <c r="F411">
        <f t="shared" si="57"/>
        <v>6615</v>
      </c>
      <c r="G411" t="str">
        <f t="shared" ca="1" si="50"/>
        <v xml:space="preserve">{"nodeID":"1702087", "floor":"1", "zone":"D", "area":"17", "bay":"17", "hid":"00", "Xaxis":"10000", "Yaxis":"6615" ,"type":"common","updateTime":0} </v>
      </c>
      <c r="H411">
        <f t="shared" si="51"/>
        <v>1</v>
      </c>
      <c r="I411" t="str">
        <f t="shared" ca="1" si="52"/>
        <v>D</v>
      </c>
      <c r="J411">
        <f t="shared" si="55"/>
        <v>17</v>
      </c>
      <c r="K411" s="36" t="str">
        <f t="shared" ca="1" si="53"/>
        <v>17</v>
      </c>
      <c r="L411" s="36" t="str">
        <f t="shared" ca="1" si="54"/>
        <v>00</v>
      </c>
      <c r="M411" s="21" t="s">
        <v>66</v>
      </c>
    </row>
    <row r="412" spans="1:13" x14ac:dyDescent="0.4">
      <c r="A412">
        <v>20</v>
      </c>
      <c r="D412" s="26" t="s">
        <v>487</v>
      </c>
      <c r="E412">
        <f t="shared" si="56"/>
        <v>10000</v>
      </c>
      <c r="F412">
        <f t="shared" si="57"/>
        <v>6595</v>
      </c>
      <c r="G412" t="str">
        <f t="shared" ca="1" si="50"/>
        <v xml:space="preserve">{"nodeID":"1702088", "floor":"1", "zone":"D", "area":"17", "bay":"17", "hid":"00", "Xaxis":"10000", "Yaxis":"6595" ,"type":"common","updateTime":0} </v>
      </c>
      <c r="H412">
        <f t="shared" si="51"/>
        <v>1</v>
      </c>
      <c r="I412" t="str">
        <f t="shared" ca="1" si="52"/>
        <v>D</v>
      </c>
      <c r="J412">
        <f t="shared" si="55"/>
        <v>17</v>
      </c>
      <c r="K412" s="36" t="str">
        <f t="shared" ca="1" si="53"/>
        <v>17</v>
      </c>
      <c r="L412" s="36" t="str">
        <f t="shared" ca="1" si="54"/>
        <v>00</v>
      </c>
      <c r="M412" s="21" t="s">
        <v>66</v>
      </c>
    </row>
    <row r="413" spans="1:13" x14ac:dyDescent="0.4">
      <c r="A413">
        <v>30</v>
      </c>
      <c r="D413" s="26" t="s">
        <v>488</v>
      </c>
      <c r="E413">
        <f t="shared" si="56"/>
        <v>10000</v>
      </c>
      <c r="F413">
        <f t="shared" si="57"/>
        <v>6565</v>
      </c>
      <c r="G413" t="str">
        <f t="shared" ca="1" si="50"/>
        <v xml:space="preserve">{"nodeID":"1702089", "floor":"1", "zone":"D", "area":"17", "bay":"17", "hid":"00", "Xaxis":"10000", "Yaxis":"6565" ,"type":"common","updateTime":0} </v>
      </c>
      <c r="H413">
        <f t="shared" si="51"/>
        <v>1</v>
      </c>
      <c r="I413" t="str">
        <f t="shared" ca="1" si="52"/>
        <v>D</v>
      </c>
      <c r="J413">
        <f t="shared" si="55"/>
        <v>17</v>
      </c>
      <c r="K413" s="36" t="str">
        <f t="shared" ca="1" si="53"/>
        <v>17</v>
      </c>
      <c r="L413" s="36" t="str">
        <f t="shared" ca="1" si="54"/>
        <v>00</v>
      </c>
      <c r="M413" s="21" t="s">
        <v>66</v>
      </c>
    </row>
    <row r="414" spans="1:13" x14ac:dyDescent="0.4">
      <c r="A414">
        <v>5</v>
      </c>
      <c r="D414" s="26" t="s">
        <v>489</v>
      </c>
      <c r="E414">
        <f t="shared" si="56"/>
        <v>10000</v>
      </c>
      <c r="F414">
        <f t="shared" si="57"/>
        <v>6560</v>
      </c>
      <c r="G414" t="str">
        <f t="shared" ca="1" si="50"/>
        <v xml:space="preserve">{"nodeID":"1702090", "floor":"1", "zone":"D", "area":"17", "bay":"17", "hid":"00", "Xaxis":"10000", "Yaxis":"6560" ,"type":"common","updateTime":0} </v>
      </c>
      <c r="H414">
        <f t="shared" si="51"/>
        <v>1</v>
      </c>
      <c r="I414" t="str">
        <f t="shared" ca="1" si="52"/>
        <v>D</v>
      </c>
      <c r="J414">
        <f t="shared" si="55"/>
        <v>17</v>
      </c>
      <c r="K414" s="36" t="str">
        <f t="shared" ca="1" si="53"/>
        <v>17</v>
      </c>
      <c r="L414" s="36" t="str">
        <f t="shared" ca="1" si="54"/>
        <v>00</v>
      </c>
      <c r="M414" s="21" t="s">
        <v>66</v>
      </c>
    </row>
    <row r="415" spans="1:13" x14ac:dyDescent="0.4">
      <c r="A415">
        <v>5</v>
      </c>
      <c r="D415" s="26" t="s">
        <v>490</v>
      </c>
      <c r="E415">
        <f t="shared" si="56"/>
        <v>10000</v>
      </c>
      <c r="F415">
        <f t="shared" si="57"/>
        <v>6555</v>
      </c>
      <c r="G415" t="str">
        <f t="shared" ca="1" si="50"/>
        <v xml:space="preserve">{"nodeID":"1702091", "floor":"1", "zone":"D", "area":"17", "bay":"17", "hid":"00", "Xaxis":"10000", "Yaxis":"6555" ,"type":"common","updateTime":0} </v>
      </c>
      <c r="H415">
        <f t="shared" si="51"/>
        <v>1</v>
      </c>
      <c r="I415" t="str">
        <f t="shared" ca="1" si="52"/>
        <v>D</v>
      </c>
      <c r="J415">
        <f t="shared" si="55"/>
        <v>17</v>
      </c>
      <c r="K415" s="36" t="str">
        <f t="shared" ca="1" si="53"/>
        <v>17</v>
      </c>
      <c r="L415" s="36" t="str">
        <f t="shared" ca="1" si="54"/>
        <v>00</v>
      </c>
      <c r="M415" s="21" t="s">
        <v>66</v>
      </c>
    </row>
    <row r="416" spans="1:13" x14ac:dyDescent="0.4">
      <c r="A416">
        <v>5</v>
      </c>
      <c r="D416" s="26" t="s">
        <v>491</v>
      </c>
      <c r="E416">
        <f t="shared" si="56"/>
        <v>10000</v>
      </c>
      <c r="F416">
        <f t="shared" si="57"/>
        <v>6550</v>
      </c>
      <c r="G416" t="str">
        <f t="shared" ca="1" si="50"/>
        <v xml:space="preserve">{"nodeID":"1702092", "floor":"1", "zone":"D", "area":"17", "bay":"17", "hid":"00", "Xaxis":"10000", "Yaxis":"6550" ,"type":"common","updateTime":0} </v>
      </c>
      <c r="H416">
        <f t="shared" si="51"/>
        <v>1</v>
      </c>
      <c r="I416" t="str">
        <f t="shared" ca="1" si="52"/>
        <v>D</v>
      </c>
      <c r="J416">
        <f t="shared" si="55"/>
        <v>17</v>
      </c>
      <c r="K416" s="36" t="str">
        <f t="shared" ca="1" si="53"/>
        <v>17</v>
      </c>
      <c r="L416" s="36" t="str">
        <f t="shared" ca="1" si="54"/>
        <v>00</v>
      </c>
      <c r="M416" s="21" t="s">
        <v>66</v>
      </c>
    </row>
    <row r="417" spans="1:13" x14ac:dyDescent="0.4">
      <c r="A417">
        <v>5</v>
      </c>
      <c r="D417" s="26" t="s">
        <v>492</v>
      </c>
      <c r="E417">
        <f t="shared" si="56"/>
        <v>10000</v>
      </c>
      <c r="F417">
        <f t="shared" si="57"/>
        <v>6545</v>
      </c>
      <c r="G417" t="str">
        <f t="shared" ca="1" si="50"/>
        <v xml:space="preserve">{"nodeID":"1702093", "floor":"1", "zone":"D", "area":"17", "bay":"17", "hid":"00", "Xaxis":"10000", "Yaxis":"6545" ,"type":"common","updateTime":0} </v>
      </c>
      <c r="H417">
        <f t="shared" si="51"/>
        <v>1</v>
      </c>
      <c r="I417" t="str">
        <f t="shared" ca="1" si="52"/>
        <v>D</v>
      </c>
      <c r="J417">
        <f t="shared" si="55"/>
        <v>17</v>
      </c>
      <c r="K417" s="36" t="str">
        <f t="shared" ca="1" si="53"/>
        <v>17</v>
      </c>
      <c r="L417" s="36" t="str">
        <f t="shared" ca="1" si="54"/>
        <v>00</v>
      </c>
      <c r="M417" s="21" t="s">
        <v>66</v>
      </c>
    </row>
    <row r="418" spans="1:13" x14ac:dyDescent="0.4">
      <c r="A418">
        <v>5</v>
      </c>
      <c r="D418" s="26" t="s">
        <v>493</v>
      </c>
      <c r="E418">
        <f t="shared" si="56"/>
        <v>10000</v>
      </c>
      <c r="F418">
        <f t="shared" si="57"/>
        <v>6540</v>
      </c>
      <c r="G418" t="str">
        <f t="shared" ca="1" si="50"/>
        <v xml:space="preserve">{"nodeID":"1702094", "floor":"1", "zone":"D", "area":"17", "bay":"17", "hid":"00", "Xaxis":"10000", "Yaxis":"6540" ,"type":"common","updateTime":0} </v>
      </c>
      <c r="H418">
        <f t="shared" si="51"/>
        <v>1</v>
      </c>
      <c r="I418" t="str">
        <f t="shared" ca="1" si="52"/>
        <v>D</v>
      </c>
      <c r="J418">
        <f t="shared" si="55"/>
        <v>17</v>
      </c>
      <c r="K418" s="36" t="str">
        <f t="shared" ca="1" si="53"/>
        <v>17</v>
      </c>
      <c r="L418" s="36" t="str">
        <f t="shared" ca="1" si="54"/>
        <v>00</v>
      </c>
      <c r="M418" s="21" t="s">
        <v>66</v>
      </c>
    </row>
    <row r="419" spans="1:13" x14ac:dyDescent="0.4">
      <c r="A419">
        <v>5</v>
      </c>
      <c r="D419" s="26" t="s">
        <v>494</v>
      </c>
      <c r="E419">
        <f t="shared" si="56"/>
        <v>10000</v>
      </c>
      <c r="F419">
        <f t="shared" si="57"/>
        <v>6535</v>
      </c>
      <c r="G419" t="str">
        <f t="shared" ca="1" si="50"/>
        <v xml:space="preserve">{"nodeID":"1702095", "floor":"1", "zone":"D", "area":"17", "bay":"17", "hid":"00", "Xaxis":"10000", "Yaxis":"6535" ,"type":"common","updateTime":0} </v>
      </c>
      <c r="H419">
        <f t="shared" si="51"/>
        <v>1</v>
      </c>
      <c r="I419" t="str">
        <f t="shared" ca="1" si="52"/>
        <v>D</v>
      </c>
      <c r="J419">
        <f t="shared" si="55"/>
        <v>17</v>
      </c>
      <c r="K419" s="36" t="str">
        <f t="shared" ca="1" si="53"/>
        <v>17</v>
      </c>
      <c r="L419" s="36" t="str">
        <f t="shared" ca="1" si="54"/>
        <v>00</v>
      </c>
      <c r="M419" s="21" t="s">
        <v>66</v>
      </c>
    </row>
    <row r="420" spans="1:13" x14ac:dyDescent="0.4">
      <c r="A420">
        <v>10</v>
      </c>
      <c r="D420" s="26" t="s">
        <v>495</v>
      </c>
      <c r="E420">
        <f t="shared" si="56"/>
        <v>10000</v>
      </c>
      <c r="F420">
        <f t="shared" si="57"/>
        <v>6525</v>
      </c>
      <c r="G420" t="str">
        <f t="shared" ca="1" si="50"/>
        <v xml:space="preserve">{"nodeID":"1702096", "floor":"1", "zone":"D", "area":"17", "bay":"17", "hid":"00", "Xaxis":"10000", "Yaxis":"6525" ,"type":"common","updateTime":0} </v>
      </c>
      <c r="H420">
        <f t="shared" si="51"/>
        <v>1</v>
      </c>
      <c r="I420" t="str">
        <f t="shared" ca="1" si="52"/>
        <v>D</v>
      </c>
      <c r="J420">
        <f t="shared" si="55"/>
        <v>17</v>
      </c>
      <c r="K420" s="36" t="str">
        <f t="shared" ca="1" si="53"/>
        <v>17</v>
      </c>
      <c r="L420" s="36" t="str">
        <f t="shared" ca="1" si="54"/>
        <v>00</v>
      </c>
      <c r="M420" s="21" t="s">
        <v>66</v>
      </c>
    </row>
    <row r="421" spans="1:13" x14ac:dyDescent="0.4">
      <c r="A421">
        <v>10</v>
      </c>
      <c r="D421" s="26" t="s">
        <v>496</v>
      </c>
      <c r="E421">
        <f t="shared" si="56"/>
        <v>10000</v>
      </c>
      <c r="F421">
        <f t="shared" si="57"/>
        <v>6515</v>
      </c>
      <c r="G421" t="str">
        <f t="shared" ca="1" si="50"/>
        <v xml:space="preserve">{"nodeID":"1702097", "floor":"1", "zone":"D", "area":"17", "bay":"17", "hid":"00", "Xaxis":"10000", "Yaxis":"6515" ,"type":"common","updateTime":0} </v>
      </c>
      <c r="H421">
        <f t="shared" si="51"/>
        <v>1</v>
      </c>
      <c r="I421" t="str">
        <f t="shared" ca="1" si="52"/>
        <v>D</v>
      </c>
      <c r="J421">
        <f t="shared" si="55"/>
        <v>17</v>
      </c>
      <c r="K421" s="36" t="str">
        <f t="shared" ca="1" si="53"/>
        <v>17</v>
      </c>
      <c r="L421" s="36" t="str">
        <f t="shared" ca="1" si="54"/>
        <v>00</v>
      </c>
      <c r="M421" s="21" t="s">
        <v>66</v>
      </c>
    </row>
    <row r="422" spans="1:13" x14ac:dyDescent="0.4">
      <c r="A422">
        <v>10</v>
      </c>
      <c r="D422" s="26" t="s">
        <v>497</v>
      </c>
      <c r="E422">
        <f t="shared" si="56"/>
        <v>10000</v>
      </c>
      <c r="F422">
        <f t="shared" si="57"/>
        <v>6505</v>
      </c>
      <c r="G422" t="str">
        <f t="shared" ca="1" si="50"/>
        <v xml:space="preserve">{"nodeID":"1702098", "floor":"1", "zone":"D", "area":"17", "bay":"17", "hid":"00", "Xaxis":"10000", "Yaxis":"6505" ,"type":"common","updateTime":0} </v>
      </c>
      <c r="H422">
        <f t="shared" si="51"/>
        <v>1</v>
      </c>
      <c r="I422" t="str">
        <f t="shared" ca="1" si="52"/>
        <v>D</v>
      </c>
      <c r="J422">
        <f t="shared" si="55"/>
        <v>17</v>
      </c>
      <c r="K422" s="36" t="str">
        <f t="shared" ca="1" si="53"/>
        <v>17</v>
      </c>
      <c r="L422" s="36" t="str">
        <f t="shared" ca="1" si="54"/>
        <v>00</v>
      </c>
      <c r="M422" s="21" t="s">
        <v>66</v>
      </c>
    </row>
    <row r="423" spans="1:13" x14ac:dyDescent="0.4">
      <c r="A423">
        <v>10</v>
      </c>
      <c r="D423" s="26" t="s">
        <v>498</v>
      </c>
      <c r="E423">
        <f t="shared" si="56"/>
        <v>10000</v>
      </c>
      <c r="F423">
        <f t="shared" si="57"/>
        <v>6495</v>
      </c>
      <c r="G423" t="str">
        <f t="shared" ca="1" si="50"/>
        <v xml:space="preserve">{"nodeID":"1702099", "floor":"1", "zone":"D", "area":"17", "bay":"17", "hid":"00", "Xaxis":"10000", "Yaxis":"6495" ,"type":"common","updateTime":0} </v>
      </c>
      <c r="H423">
        <f t="shared" si="51"/>
        <v>1</v>
      </c>
      <c r="I423" t="str">
        <f t="shared" ca="1" si="52"/>
        <v>D</v>
      </c>
      <c r="J423">
        <f t="shared" si="55"/>
        <v>17</v>
      </c>
      <c r="K423" s="36" t="str">
        <f t="shared" ca="1" si="53"/>
        <v>17</v>
      </c>
      <c r="L423" s="36" t="str">
        <f t="shared" ca="1" si="54"/>
        <v>00</v>
      </c>
      <c r="M423" s="21" t="s">
        <v>66</v>
      </c>
    </row>
    <row r="424" spans="1:13" x14ac:dyDescent="0.4">
      <c r="A424">
        <v>30</v>
      </c>
      <c r="D424" s="26" t="s">
        <v>499</v>
      </c>
      <c r="E424">
        <f t="shared" si="56"/>
        <v>10000</v>
      </c>
      <c r="F424">
        <f t="shared" si="57"/>
        <v>6465</v>
      </c>
      <c r="G424" t="str">
        <f t="shared" ca="1" si="50"/>
        <v xml:space="preserve">{"nodeID":"1702100", "floor":"1", "zone":"D", "area":"17", "bay":"17", "hid":"00", "Xaxis":"10000", "Yaxis":"6465" ,"type":"common","updateTime":0} </v>
      </c>
      <c r="H424">
        <f t="shared" si="51"/>
        <v>1</v>
      </c>
      <c r="I424" t="str">
        <f t="shared" ca="1" si="52"/>
        <v>D</v>
      </c>
      <c r="J424">
        <f t="shared" si="55"/>
        <v>17</v>
      </c>
      <c r="K424" s="36" t="str">
        <f t="shared" ca="1" si="53"/>
        <v>17</v>
      </c>
      <c r="L424" s="36" t="str">
        <f t="shared" ca="1" si="54"/>
        <v>00</v>
      </c>
      <c r="M424" s="21" t="s">
        <v>66</v>
      </c>
    </row>
    <row r="425" spans="1:13" x14ac:dyDescent="0.4">
      <c r="A425">
        <v>30</v>
      </c>
      <c r="D425" s="26" t="s">
        <v>500</v>
      </c>
      <c r="E425">
        <f t="shared" si="56"/>
        <v>10000</v>
      </c>
      <c r="F425">
        <f t="shared" si="57"/>
        <v>6435</v>
      </c>
      <c r="G425" t="str">
        <f t="shared" ca="1" si="50"/>
        <v xml:space="preserve">{"nodeID":"1702101", "floor":"1", "zone":"D", "area":"17", "bay":"17", "hid":"00", "Xaxis":"10000", "Yaxis":"6435" ,"type":"common","updateTime":0} </v>
      </c>
      <c r="H425">
        <f t="shared" si="51"/>
        <v>1</v>
      </c>
      <c r="I425" t="str">
        <f t="shared" ca="1" si="52"/>
        <v>D</v>
      </c>
      <c r="J425">
        <f t="shared" si="55"/>
        <v>17</v>
      </c>
      <c r="K425" s="36" t="str">
        <f t="shared" ca="1" si="53"/>
        <v>17</v>
      </c>
      <c r="L425" s="36" t="str">
        <f t="shared" ca="1" si="54"/>
        <v>00</v>
      </c>
      <c r="M425" s="21" t="s">
        <v>66</v>
      </c>
    </row>
    <row r="426" spans="1:13" x14ac:dyDescent="0.4">
      <c r="A426">
        <v>10</v>
      </c>
      <c r="D426" s="26" t="s">
        <v>501</v>
      </c>
      <c r="E426">
        <f t="shared" si="56"/>
        <v>10000</v>
      </c>
      <c r="F426">
        <f t="shared" si="57"/>
        <v>6425</v>
      </c>
      <c r="G426" t="str">
        <f t="shared" ca="1" si="50"/>
        <v xml:space="preserve">{"nodeID":"1702102", "floor":"1", "zone":"D", "area":"17", "bay":"17", "hid":"00", "Xaxis":"10000", "Yaxis":"6425" ,"type":"common","updateTime":0} </v>
      </c>
      <c r="H426">
        <f t="shared" si="51"/>
        <v>1</v>
      </c>
      <c r="I426" t="str">
        <f t="shared" ca="1" si="52"/>
        <v>D</v>
      </c>
      <c r="J426">
        <f t="shared" si="55"/>
        <v>17</v>
      </c>
      <c r="K426" s="36" t="str">
        <f t="shared" ca="1" si="53"/>
        <v>17</v>
      </c>
      <c r="L426" s="36" t="str">
        <f t="shared" ca="1" si="54"/>
        <v>00</v>
      </c>
      <c r="M426" s="21" t="s">
        <v>66</v>
      </c>
    </row>
    <row r="427" spans="1:13" x14ac:dyDescent="0.4">
      <c r="A427">
        <v>20</v>
      </c>
      <c r="D427" s="26" t="s">
        <v>502</v>
      </c>
      <c r="E427">
        <f t="shared" si="56"/>
        <v>10000</v>
      </c>
      <c r="F427">
        <f t="shared" si="57"/>
        <v>6405</v>
      </c>
      <c r="G427" t="str">
        <f t="shared" ca="1" si="50"/>
        <v xml:space="preserve">{"nodeID":"1702103", "floor":"1", "zone":"D", "area":"17", "bay":"17", "hid":"00", "Xaxis":"10000", "Yaxis":"6405" ,"type":"common","updateTime":0} </v>
      </c>
      <c r="H427">
        <f t="shared" si="51"/>
        <v>1</v>
      </c>
      <c r="I427" t="str">
        <f t="shared" ca="1" si="52"/>
        <v>D</v>
      </c>
      <c r="J427">
        <f t="shared" si="55"/>
        <v>17</v>
      </c>
      <c r="K427" s="36" t="str">
        <f t="shared" ca="1" si="53"/>
        <v>17</v>
      </c>
      <c r="L427" s="36" t="str">
        <f t="shared" ca="1" si="54"/>
        <v>00</v>
      </c>
      <c r="M427" s="21" t="s">
        <v>66</v>
      </c>
    </row>
    <row r="428" spans="1:13" x14ac:dyDescent="0.4">
      <c r="A428">
        <v>10</v>
      </c>
      <c r="D428" s="26" t="s">
        <v>503</v>
      </c>
      <c r="E428">
        <f t="shared" si="56"/>
        <v>10000</v>
      </c>
      <c r="F428">
        <f t="shared" si="57"/>
        <v>6395</v>
      </c>
      <c r="G428" t="str">
        <f t="shared" ca="1" si="50"/>
        <v xml:space="preserve">{"nodeID":"1702104", "floor":"1", "zone":"D", "area":"17", "bay":"17", "hid":"00", "Xaxis":"10000", "Yaxis":"6395" ,"type":"common","updateTime":0} </v>
      </c>
      <c r="H428">
        <f t="shared" si="51"/>
        <v>1</v>
      </c>
      <c r="I428" t="str">
        <f t="shared" ca="1" si="52"/>
        <v>D</v>
      </c>
      <c r="J428">
        <f t="shared" si="55"/>
        <v>17</v>
      </c>
      <c r="K428" s="36" t="str">
        <f t="shared" ca="1" si="53"/>
        <v>17</v>
      </c>
      <c r="L428" s="36" t="str">
        <f t="shared" ca="1" si="54"/>
        <v>00</v>
      </c>
      <c r="M428" s="21" t="s">
        <v>66</v>
      </c>
    </row>
    <row r="429" spans="1:13" x14ac:dyDescent="0.4">
      <c r="A429">
        <v>10</v>
      </c>
      <c r="D429" s="26" t="s">
        <v>504</v>
      </c>
      <c r="E429">
        <f t="shared" si="56"/>
        <v>10000</v>
      </c>
      <c r="F429">
        <f t="shared" si="57"/>
        <v>6385</v>
      </c>
      <c r="G429" t="str">
        <f t="shared" ca="1" si="50"/>
        <v xml:space="preserve">{"nodeID":"1702105", "floor":"1", "zone":"D", "area":"17", "bay":"17", "hid":"00", "Xaxis":"10000", "Yaxis":"6385" ,"type":"common","updateTime":0} </v>
      </c>
      <c r="H429">
        <f t="shared" si="51"/>
        <v>1</v>
      </c>
      <c r="I429" t="str">
        <f t="shared" ca="1" si="52"/>
        <v>D</v>
      </c>
      <c r="J429">
        <f t="shared" si="55"/>
        <v>17</v>
      </c>
      <c r="K429" s="36" t="str">
        <f t="shared" ca="1" si="53"/>
        <v>17</v>
      </c>
      <c r="L429" s="36" t="str">
        <f t="shared" ca="1" si="54"/>
        <v>00</v>
      </c>
      <c r="M429" s="21" t="s">
        <v>66</v>
      </c>
    </row>
    <row r="430" spans="1:13" x14ac:dyDescent="0.4">
      <c r="A430">
        <v>30</v>
      </c>
      <c r="D430" s="26" t="s">
        <v>505</v>
      </c>
      <c r="E430">
        <f t="shared" si="56"/>
        <v>10000</v>
      </c>
      <c r="F430">
        <f t="shared" si="57"/>
        <v>6355</v>
      </c>
      <c r="G430" t="str">
        <f t="shared" ca="1" si="50"/>
        <v xml:space="preserve">{"nodeID":"1702106", "floor":"1", "zone":"D", "area":"17", "bay":"17", "hid":"00", "Xaxis":"10000", "Yaxis":"6355" ,"type":"common","updateTime":0} </v>
      </c>
      <c r="H430">
        <f t="shared" si="51"/>
        <v>1</v>
      </c>
      <c r="I430" t="str">
        <f t="shared" ca="1" si="52"/>
        <v>D</v>
      </c>
      <c r="J430">
        <f t="shared" si="55"/>
        <v>17</v>
      </c>
      <c r="K430" s="36" t="str">
        <f t="shared" ca="1" si="53"/>
        <v>17</v>
      </c>
      <c r="L430" s="36" t="str">
        <f t="shared" ca="1" si="54"/>
        <v>00</v>
      </c>
      <c r="M430" s="21" t="s">
        <v>66</v>
      </c>
    </row>
    <row r="431" spans="1:13" x14ac:dyDescent="0.4">
      <c r="A431">
        <v>30</v>
      </c>
      <c r="D431" s="26" t="s">
        <v>506</v>
      </c>
      <c r="E431">
        <f t="shared" si="56"/>
        <v>10000</v>
      </c>
      <c r="F431">
        <f t="shared" si="57"/>
        <v>6325</v>
      </c>
      <c r="G431" t="str">
        <f t="shared" ca="1" si="50"/>
        <v xml:space="preserve">{"nodeID":"1702107", "floor":"1", "zone":"D", "area":"17", "bay":"17", "hid":"00", "Xaxis":"10000", "Yaxis":"6325" ,"type":"common","updateTime":0} </v>
      </c>
      <c r="H431">
        <f t="shared" si="51"/>
        <v>1</v>
      </c>
      <c r="I431" t="str">
        <f t="shared" ca="1" si="52"/>
        <v>D</v>
      </c>
      <c r="J431">
        <f t="shared" si="55"/>
        <v>17</v>
      </c>
      <c r="K431" s="36" t="str">
        <f t="shared" ca="1" si="53"/>
        <v>17</v>
      </c>
      <c r="L431" s="36" t="str">
        <f t="shared" ca="1" si="54"/>
        <v>00</v>
      </c>
      <c r="M431" s="21" t="s">
        <v>66</v>
      </c>
    </row>
    <row r="432" spans="1:13" x14ac:dyDescent="0.4">
      <c r="A432">
        <v>5</v>
      </c>
      <c r="D432" s="26" t="s">
        <v>507</v>
      </c>
      <c r="E432">
        <f t="shared" si="56"/>
        <v>10000</v>
      </c>
      <c r="F432">
        <f t="shared" si="57"/>
        <v>6320</v>
      </c>
      <c r="G432" t="str">
        <f t="shared" ca="1" si="50"/>
        <v xml:space="preserve">{"nodeID":"1702108", "floor":"1", "zone":"D", "area":"17", "bay":"17", "hid":"00", "Xaxis":"10000", "Yaxis":"6320" ,"type":"common","updateTime":0} </v>
      </c>
      <c r="H432">
        <f t="shared" si="51"/>
        <v>1</v>
      </c>
      <c r="I432" t="str">
        <f t="shared" ca="1" si="52"/>
        <v>D</v>
      </c>
      <c r="J432">
        <f t="shared" si="55"/>
        <v>17</v>
      </c>
      <c r="K432" s="36" t="str">
        <f t="shared" ca="1" si="53"/>
        <v>17</v>
      </c>
      <c r="L432" s="36" t="str">
        <f t="shared" ca="1" si="54"/>
        <v>00</v>
      </c>
      <c r="M432" s="21" t="s">
        <v>66</v>
      </c>
    </row>
    <row r="433" spans="1:13" x14ac:dyDescent="0.4">
      <c r="A433">
        <v>5</v>
      </c>
      <c r="D433" s="26" t="s">
        <v>508</v>
      </c>
      <c r="E433">
        <f t="shared" si="56"/>
        <v>10000</v>
      </c>
      <c r="F433">
        <f t="shared" si="57"/>
        <v>6315</v>
      </c>
      <c r="G433" t="str">
        <f t="shared" ca="1" si="50"/>
        <v xml:space="preserve">{"nodeID":"1702109", "floor":"1", "zone":"D", "area":"17", "bay":"17", "hid":"00", "Xaxis":"10000", "Yaxis":"6315" ,"type":"common","updateTime":0} </v>
      </c>
      <c r="H433">
        <f t="shared" si="51"/>
        <v>1</v>
      </c>
      <c r="I433" t="str">
        <f t="shared" ca="1" si="52"/>
        <v>D</v>
      </c>
      <c r="J433">
        <f t="shared" si="55"/>
        <v>17</v>
      </c>
      <c r="K433" s="36" t="str">
        <f t="shared" ca="1" si="53"/>
        <v>17</v>
      </c>
      <c r="L433" s="36" t="str">
        <f t="shared" ca="1" si="54"/>
        <v>00</v>
      </c>
      <c r="M433" s="21" t="s">
        <v>66</v>
      </c>
    </row>
    <row r="434" spans="1:13" x14ac:dyDescent="0.4">
      <c r="A434">
        <v>5</v>
      </c>
      <c r="D434" s="26" t="s">
        <v>509</v>
      </c>
      <c r="E434">
        <f t="shared" si="56"/>
        <v>10000</v>
      </c>
      <c r="F434">
        <f t="shared" si="57"/>
        <v>6310</v>
      </c>
      <c r="G434" t="str">
        <f t="shared" ca="1" si="50"/>
        <v xml:space="preserve">{"nodeID":"1702110", "floor":"1", "zone":"D", "area":"17", "bay":"17", "hid":"00", "Xaxis":"10000", "Yaxis":"6310" ,"type":"common","updateTime":0} </v>
      </c>
      <c r="H434">
        <f t="shared" si="51"/>
        <v>1</v>
      </c>
      <c r="I434" t="str">
        <f t="shared" ca="1" si="52"/>
        <v>D</v>
      </c>
      <c r="J434">
        <f t="shared" si="55"/>
        <v>17</v>
      </c>
      <c r="K434" s="36" t="str">
        <f t="shared" ca="1" si="53"/>
        <v>17</v>
      </c>
      <c r="L434" s="36" t="str">
        <f t="shared" ca="1" si="54"/>
        <v>00</v>
      </c>
      <c r="M434" s="21" t="s">
        <v>66</v>
      </c>
    </row>
    <row r="435" spans="1:13" x14ac:dyDescent="0.4">
      <c r="A435">
        <v>5</v>
      </c>
      <c r="D435" s="26" t="s">
        <v>510</v>
      </c>
      <c r="E435">
        <f t="shared" si="56"/>
        <v>10000</v>
      </c>
      <c r="F435">
        <f t="shared" si="57"/>
        <v>6305</v>
      </c>
      <c r="G435" t="str">
        <f t="shared" ca="1" si="50"/>
        <v xml:space="preserve">{"nodeID":"1702111", "floor":"1", "zone":"D", "area":"17", "bay":"17", "hid":"00", "Xaxis":"10000", "Yaxis":"6305" ,"type":"common","updateTime":0} </v>
      </c>
      <c r="H435">
        <f t="shared" si="51"/>
        <v>1</v>
      </c>
      <c r="I435" t="str">
        <f t="shared" ca="1" si="52"/>
        <v>D</v>
      </c>
      <c r="J435">
        <f t="shared" si="55"/>
        <v>17</v>
      </c>
      <c r="K435" s="36" t="str">
        <f t="shared" ca="1" si="53"/>
        <v>17</v>
      </c>
      <c r="L435" s="36" t="str">
        <f t="shared" ca="1" si="54"/>
        <v>00</v>
      </c>
      <c r="M435" s="21" t="s">
        <v>66</v>
      </c>
    </row>
    <row r="436" spans="1:13" x14ac:dyDescent="0.4">
      <c r="A436">
        <v>5</v>
      </c>
      <c r="D436" s="26" t="s">
        <v>511</v>
      </c>
      <c r="E436">
        <f t="shared" si="56"/>
        <v>10000</v>
      </c>
      <c r="F436">
        <f t="shared" si="57"/>
        <v>6300</v>
      </c>
      <c r="G436" t="str">
        <f t="shared" ca="1" si="50"/>
        <v xml:space="preserve">{"nodeID":"1702112", "floor":"1", "zone":"D", "area":"17", "bay":"17", "hid":"00", "Xaxis":"10000", "Yaxis":"6300" ,"type":"common","updateTime":0} </v>
      </c>
      <c r="H436">
        <f t="shared" si="51"/>
        <v>1</v>
      </c>
      <c r="I436" t="str">
        <f t="shared" ca="1" si="52"/>
        <v>D</v>
      </c>
      <c r="J436">
        <f t="shared" si="55"/>
        <v>17</v>
      </c>
      <c r="K436" s="36" t="str">
        <f t="shared" ca="1" si="53"/>
        <v>17</v>
      </c>
      <c r="L436" s="36" t="str">
        <f t="shared" ca="1" si="54"/>
        <v>00</v>
      </c>
      <c r="M436" s="21" t="s">
        <v>66</v>
      </c>
    </row>
    <row r="437" spans="1:13" x14ac:dyDescent="0.4">
      <c r="A437">
        <v>5</v>
      </c>
      <c r="D437" s="26" t="s">
        <v>512</v>
      </c>
      <c r="E437">
        <f t="shared" si="56"/>
        <v>10000</v>
      </c>
      <c r="F437">
        <f t="shared" si="57"/>
        <v>6295</v>
      </c>
      <c r="G437" t="str">
        <f t="shared" ca="1" si="50"/>
        <v xml:space="preserve">{"nodeID":"1702113", "floor":"1", "zone":"D", "area":"17", "bay":"17", "hid":"00", "Xaxis":"10000", "Yaxis":"6295" ,"type":"common","updateTime":0} </v>
      </c>
      <c r="H437">
        <f t="shared" si="51"/>
        <v>1</v>
      </c>
      <c r="I437" t="str">
        <f t="shared" ca="1" si="52"/>
        <v>D</v>
      </c>
      <c r="J437">
        <f t="shared" si="55"/>
        <v>17</v>
      </c>
      <c r="K437" s="36" t="str">
        <f t="shared" ca="1" si="53"/>
        <v>17</v>
      </c>
      <c r="L437" s="36" t="str">
        <f t="shared" ca="1" si="54"/>
        <v>00</v>
      </c>
      <c r="M437" s="21" t="s">
        <v>66</v>
      </c>
    </row>
    <row r="438" spans="1:13" x14ac:dyDescent="0.4">
      <c r="A438">
        <v>10</v>
      </c>
      <c r="D438" s="26" t="s">
        <v>513</v>
      </c>
      <c r="E438">
        <f t="shared" si="56"/>
        <v>10000</v>
      </c>
      <c r="F438">
        <f t="shared" si="57"/>
        <v>6285</v>
      </c>
      <c r="G438" t="str">
        <f t="shared" ca="1" si="50"/>
        <v xml:space="preserve">{"nodeID":"1702114", "floor":"1", "zone":"D", "area":"17", "bay":"17", "hid":"00", "Xaxis":"10000", "Yaxis":"6285" ,"type":"common","updateTime":0} </v>
      </c>
      <c r="H438">
        <f t="shared" si="51"/>
        <v>1</v>
      </c>
      <c r="I438" t="str">
        <f t="shared" ca="1" si="52"/>
        <v>D</v>
      </c>
      <c r="J438">
        <f t="shared" si="55"/>
        <v>17</v>
      </c>
      <c r="K438" s="36" t="str">
        <f t="shared" ca="1" si="53"/>
        <v>17</v>
      </c>
      <c r="L438" s="36" t="str">
        <f t="shared" ca="1" si="54"/>
        <v>00</v>
      </c>
      <c r="M438" s="21" t="s">
        <v>66</v>
      </c>
    </row>
    <row r="439" spans="1:13" x14ac:dyDescent="0.4">
      <c r="A439">
        <v>10</v>
      </c>
      <c r="D439" s="26" t="s">
        <v>514</v>
      </c>
      <c r="E439">
        <f t="shared" si="56"/>
        <v>10000</v>
      </c>
      <c r="F439">
        <f t="shared" si="57"/>
        <v>6275</v>
      </c>
      <c r="G439" t="str">
        <f t="shared" ca="1" si="50"/>
        <v xml:space="preserve">{"nodeID":"1702115", "floor":"1", "zone":"D", "area":"17", "bay":"17", "hid":"00", "Xaxis":"10000", "Yaxis":"6275" ,"type":"common","updateTime":0} </v>
      </c>
      <c r="H439">
        <f t="shared" si="51"/>
        <v>1</v>
      </c>
      <c r="I439" t="str">
        <f t="shared" ca="1" si="52"/>
        <v>D</v>
      </c>
      <c r="J439">
        <f t="shared" si="55"/>
        <v>17</v>
      </c>
      <c r="K439" s="36" t="str">
        <f t="shared" ca="1" si="53"/>
        <v>17</v>
      </c>
      <c r="L439" s="36" t="str">
        <f t="shared" ca="1" si="54"/>
        <v>00</v>
      </c>
      <c r="M439" s="21" t="s">
        <v>66</v>
      </c>
    </row>
    <row r="440" spans="1:13" x14ac:dyDescent="0.4">
      <c r="A440">
        <v>10</v>
      </c>
      <c r="D440" s="26" t="s">
        <v>515</v>
      </c>
      <c r="E440">
        <f t="shared" si="56"/>
        <v>10000</v>
      </c>
      <c r="F440">
        <f t="shared" si="57"/>
        <v>6265</v>
      </c>
      <c r="G440" t="str">
        <f t="shared" ca="1" si="50"/>
        <v xml:space="preserve">{"nodeID":"1702116", "floor":"1", "zone":"D", "area":"17", "bay":"17", "hid":"00", "Xaxis":"10000", "Yaxis":"6265" ,"type":"common","updateTime":0} </v>
      </c>
      <c r="H440">
        <f t="shared" si="51"/>
        <v>1</v>
      </c>
      <c r="I440" t="str">
        <f t="shared" ca="1" si="52"/>
        <v>D</v>
      </c>
      <c r="J440">
        <f t="shared" si="55"/>
        <v>17</v>
      </c>
      <c r="K440" s="36" t="str">
        <f t="shared" ca="1" si="53"/>
        <v>17</v>
      </c>
      <c r="L440" s="36" t="str">
        <f t="shared" ca="1" si="54"/>
        <v>00</v>
      </c>
      <c r="M440" s="21" t="s">
        <v>66</v>
      </c>
    </row>
    <row r="441" spans="1:13" x14ac:dyDescent="0.4">
      <c r="A441">
        <v>5</v>
      </c>
      <c r="D441" s="26" t="s">
        <v>516</v>
      </c>
      <c r="E441">
        <f t="shared" si="56"/>
        <v>10000</v>
      </c>
      <c r="F441">
        <f t="shared" si="57"/>
        <v>6260</v>
      </c>
      <c r="G441" t="str">
        <f t="shared" ca="1" si="50"/>
        <v xml:space="preserve">{"nodeID":"1702117", "floor":"1", "zone":"D", "area":"17", "bay":"17", "hid":"00", "Xaxis":"10000", "Yaxis":"6260" ,"type":"common","updateTime":0} </v>
      </c>
      <c r="H441">
        <f t="shared" si="51"/>
        <v>1</v>
      </c>
      <c r="I441" t="str">
        <f t="shared" ca="1" si="52"/>
        <v>D</v>
      </c>
      <c r="J441">
        <f t="shared" si="55"/>
        <v>17</v>
      </c>
      <c r="K441" s="36" t="str">
        <f t="shared" ca="1" si="53"/>
        <v>17</v>
      </c>
      <c r="L441" s="36" t="str">
        <f t="shared" ca="1" si="54"/>
        <v>00</v>
      </c>
      <c r="M441" s="21" t="s">
        <v>66</v>
      </c>
    </row>
    <row r="442" spans="1:13" x14ac:dyDescent="0.4">
      <c r="A442">
        <v>20</v>
      </c>
      <c r="D442" s="26" t="s">
        <v>517</v>
      </c>
      <c r="E442">
        <f t="shared" si="56"/>
        <v>10000</v>
      </c>
      <c r="F442">
        <f t="shared" si="57"/>
        <v>6240</v>
      </c>
      <c r="G442" t="str">
        <f t="shared" ca="1" si="50"/>
        <v xml:space="preserve">{"nodeID":"1702118", "floor":"1", "zone":"D", "area":"17", "bay":"17", "hid":"00", "Xaxis":"10000", "Yaxis":"6240" ,"type":"common","updateTime":0} </v>
      </c>
      <c r="H442">
        <f t="shared" si="51"/>
        <v>1</v>
      </c>
      <c r="I442" t="str">
        <f t="shared" ca="1" si="52"/>
        <v>D</v>
      </c>
      <c r="J442">
        <f t="shared" si="55"/>
        <v>17</v>
      </c>
      <c r="K442" s="36" t="str">
        <f t="shared" ca="1" si="53"/>
        <v>17</v>
      </c>
      <c r="L442" s="36" t="str">
        <f t="shared" ca="1" si="54"/>
        <v>00</v>
      </c>
      <c r="M442" s="21" t="s">
        <v>66</v>
      </c>
    </row>
    <row r="443" spans="1:13" x14ac:dyDescent="0.4">
      <c r="A443">
        <v>10</v>
      </c>
      <c r="D443" s="26" t="s">
        <v>518</v>
      </c>
      <c r="E443">
        <f t="shared" si="56"/>
        <v>10000</v>
      </c>
      <c r="F443">
        <f t="shared" si="57"/>
        <v>6230</v>
      </c>
      <c r="G443" t="str">
        <f t="shared" ca="1" si="50"/>
        <v xml:space="preserve">{"nodeID":"1702119", "floor":"1", "zone":"D", "area":"17", "bay":"17", "hid":"00", "Xaxis":"10000", "Yaxis":"6230" ,"type":"common","updateTime":0} </v>
      </c>
      <c r="H443">
        <f t="shared" si="51"/>
        <v>1</v>
      </c>
      <c r="I443" t="str">
        <f t="shared" ca="1" si="52"/>
        <v>D</v>
      </c>
      <c r="J443">
        <f t="shared" si="55"/>
        <v>17</v>
      </c>
      <c r="K443" s="36" t="str">
        <f t="shared" ca="1" si="53"/>
        <v>17</v>
      </c>
      <c r="L443" s="36" t="str">
        <f t="shared" ca="1" si="54"/>
        <v>00</v>
      </c>
      <c r="M443" s="21" t="s">
        <v>66</v>
      </c>
    </row>
    <row r="444" spans="1:13" x14ac:dyDescent="0.4">
      <c r="A444">
        <v>5</v>
      </c>
      <c r="D444" s="26" t="s">
        <v>519</v>
      </c>
      <c r="E444">
        <f t="shared" si="56"/>
        <v>10000</v>
      </c>
      <c r="F444">
        <f t="shared" si="57"/>
        <v>6225</v>
      </c>
      <c r="G444" t="str">
        <f t="shared" ca="1" si="50"/>
        <v xml:space="preserve">{"nodeID":"1702120", "floor":"1", "zone":"D", "area":"17", "bay":"17", "hid":"00", "Xaxis":"10000", "Yaxis":"6225" ,"type":"common","updateTime":0} </v>
      </c>
      <c r="H444">
        <f t="shared" si="51"/>
        <v>1</v>
      </c>
      <c r="I444" t="str">
        <f t="shared" ca="1" si="52"/>
        <v>D</v>
      </c>
      <c r="J444">
        <f t="shared" si="55"/>
        <v>17</v>
      </c>
      <c r="K444" s="36" t="str">
        <f t="shared" ca="1" si="53"/>
        <v>17</v>
      </c>
      <c r="L444" s="36" t="str">
        <f t="shared" ca="1" si="54"/>
        <v>00</v>
      </c>
      <c r="M444" s="21" t="s">
        <v>66</v>
      </c>
    </row>
    <row r="445" spans="1:13" x14ac:dyDescent="0.4">
      <c r="A445">
        <v>10</v>
      </c>
      <c r="D445" s="26" t="s">
        <v>520</v>
      </c>
      <c r="E445">
        <f t="shared" si="56"/>
        <v>10000</v>
      </c>
      <c r="F445">
        <f t="shared" si="57"/>
        <v>6215</v>
      </c>
      <c r="G445" t="str">
        <f t="shared" ca="1" si="50"/>
        <v xml:space="preserve">{"nodeID":"1702121", "floor":"1", "zone":"D", "area":"17", "bay":"17", "hid":"00", "Xaxis":"10000", "Yaxis":"6215" ,"type":"common","updateTime":0} </v>
      </c>
      <c r="H445">
        <f t="shared" si="51"/>
        <v>1</v>
      </c>
      <c r="I445" t="str">
        <f t="shared" ca="1" si="52"/>
        <v>D</v>
      </c>
      <c r="J445">
        <f t="shared" si="55"/>
        <v>17</v>
      </c>
      <c r="K445" s="36" t="str">
        <f t="shared" ca="1" si="53"/>
        <v>17</v>
      </c>
      <c r="L445" s="36" t="str">
        <f t="shared" ca="1" si="54"/>
        <v>00</v>
      </c>
      <c r="M445" s="21" t="s">
        <v>66</v>
      </c>
    </row>
    <row r="446" spans="1:13" x14ac:dyDescent="0.4">
      <c r="A446">
        <v>5</v>
      </c>
      <c r="D446" s="26" t="s">
        <v>521</v>
      </c>
      <c r="E446">
        <f t="shared" si="56"/>
        <v>10000</v>
      </c>
      <c r="F446">
        <f t="shared" si="57"/>
        <v>6210</v>
      </c>
      <c r="G446" t="str">
        <f t="shared" ca="1" si="50"/>
        <v xml:space="preserve">{"nodeID":"1702122", "floor":"1", "zone":"D", "area":"17", "bay":"17", "hid":"00", "Xaxis":"10000", "Yaxis":"6210" ,"type":"common","updateTime":0} </v>
      </c>
      <c r="H446">
        <f t="shared" si="51"/>
        <v>1</v>
      </c>
      <c r="I446" t="str">
        <f t="shared" ca="1" si="52"/>
        <v>D</v>
      </c>
      <c r="J446">
        <f t="shared" si="55"/>
        <v>17</v>
      </c>
      <c r="K446" s="36" t="str">
        <f t="shared" ca="1" si="53"/>
        <v>17</v>
      </c>
      <c r="L446" s="36" t="str">
        <f t="shared" ca="1" si="54"/>
        <v>00</v>
      </c>
      <c r="M446" s="21" t="s">
        <v>66</v>
      </c>
    </row>
    <row r="447" spans="1:13" x14ac:dyDescent="0.4">
      <c r="A447">
        <v>20</v>
      </c>
      <c r="D447" s="26" t="s">
        <v>522</v>
      </c>
      <c r="E447">
        <f t="shared" si="56"/>
        <v>10000</v>
      </c>
      <c r="F447">
        <f t="shared" si="57"/>
        <v>6190</v>
      </c>
      <c r="G447" t="str">
        <f t="shared" ca="1" si="50"/>
        <v xml:space="preserve">{"nodeID":"1702123", "floor":"1", "zone":"D", "area":"17", "bay":"17", "hid":"00", "Xaxis":"10000", "Yaxis":"6190" ,"type":"common","updateTime":0} </v>
      </c>
      <c r="H447">
        <f t="shared" si="51"/>
        <v>1</v>
      </c>
      <c r="I447" t="str">
        <f t="shared" ca="1" si="52"/>
        <v>D</v>
      </c>
      <c r="J447">
        <f t="shared" si="55"/>
        <v>17</v>
      </c>
      <c r="K447" s="36" t="str">
        <f t="shared" ca="1" si="53"/>
        <v>17</v>
      </c>
      <c r="L447" s="36" t="str">
        <f t="shared" ca="1" si="54"/>
        <v>00</v>
      </c>
      <c r="M447" s="21" t="s">
        <v>66</v>
      </c>
    </row>
    <row r="448" spans="1:13" x14ac:dyDescent="0.4">
      <c r="A448">
        <v>10</v>
      </c>
      <c r="D448" s="26" t="s">
        <v>523</v>
      </c>
      <c r="E448">
        <f t="shared" si="56"/>
        <v>10000</v>
      </c>
      <c r="F448">
        <f t="shared" si="57"/>
        <v>6180</v>
      </c>
      <c r="G448" t="str">
        <f t="shared" ca="1" si="50"/>
        <v xml:space="preserve">{"nodeID":"1702124", "floor":"1", "zone":"D", "area":"17", "bay":"17", "hid":"00", "Xaxis":"10000", "Yaxis":"6180" ,"type":"common","updateTime":0} </v>
      </c>
      <c r="H448">
        <f t="shared" si="51"/>
        <v>1</v>
      </c>
      <c r="I448" t="str">
        <f t="shared" ca="1" si="52"/>
        <v>D</v>
      </c>
      <c r="J448">
        <f t="shared" si="55"/>
        <v>17</v>
      </c>
      <c r="K448" s="36" t="str">
        <f t="shared" ca="1" si="53"/>
        <v>17</v>
      </c>
      <c r="L448" s="36" t="str">
        <f t="shared" ca="1" si="54"/>
        <v>00</v>
      </c>
      <c r="M448" s="21" t="s">
        <v>66</v>
      </c>
    </row>
    <row r="449" spans="1:13" x14ac:dyDescent="0.4">
      <c r="A449">
        <v>10</v>
      </c>
      <c r="D449" s="26" t="s">
        <v>524</v>
      </c>
      <c r="E449">
        <f t="shared" si="56"/>
        <v>10000</v>
      </c>
      <c r="F449">
        <f t="shared" si="57"/>
        <v>6170</v>
      </c>
      <c r="G449" t="str">
        <f t="shared" ca="1" si="50"/>
        <v xml:space="preserve">{"nodeID":"1702125", "floor":"1", "zone":"D", "area":"17", "bay":"17", "hid":"00", "Xaxis":"10000", "Yaxis":"6170" ,"type":"common","updateTime":0} </v>
      </c>
      <c r="H449">
        <f t="shared" si="51"/>
        <v>1</v>
      </c>
      <c r="I449" t="str">
        <f t="shared" ca="1" si="52"/>
        <v>D</v>
      </c>
      <c r="J449">
        <f t="shared" si="55"/>
        <v>17</v>
      </c>
      <c r="K449" s="36" t="str">
        <f t="shared" ca="1" si="53"/>
        <v>17</v>
      </c>
      <c r="L449" s="36" t="str">
        <f t="shared" ca="1" si="54"/>
        <v>00</v>
      </c>
      <c r="M449" s="21" t="s">
        <v>66</v>
      </c>
    </row>
    <row r="450" spans="1:13" x14ac:dyDescent="0.4">
      <c r="A450">
        <v>5</v>
      </c>
      <c r="D450" s="26" t="s">
        <v>525</v>
      </c>
      <c r="E450">
        <f t="shared" si="56"/>
        <v>10000</v>
      </c>
      <c r="F450">
        <f t="shared" si="57"/>
        <v>6165</v>
      </c>
      <c r="G450" t="str">
        <f t="shared" ca="1" si="50"/>
        <v xml:space="preserve">{"nodeID":"1702126", "floor":"1", "zone":"D", "area":"17", "bay":"17", "hid":"00", "Xaxis":"10000", "Yaxis":"6165" ,"type":"common","updateTime":0} </v>
      </c>
      <c r="H450">
        <f t="shared" si="51"/>
        <v>1</v>
      </c>
      <c r="I450" t="str">
        <f t="shared" ca="1" si="52"/>
        <v>D</v>
      </c>
      <c r="J450">
        <f t="shared" si="55"/>
        <v>17</v>
      </c>
      <c r="K450" s="36" t="str">
        <f t="shared" ca="1" si="53"/>
        <v>17</v>
      </c>
      <c r="L450" s="36" t="str">
        <f t="shared" ca="1" si="54"/>
        <v>00</v>
      </c>
      <c r="M450" s="21" t="s">
        <v>66</v>
      </c>
    </row>
    <row r="451" spans="1:13" x14ac:dyDescent="0.4">
      <c r="A451">
        <v>20</v>
      </c>
      <c r="D451" s="26" t="s">
        <v>526</v>
      </c>
      <c r="E451">
        <f t="shared" si="56"/>
        <v>10000</v>
      </c>
      <c r="F451">
        <f t="shared" si="57"/>
        <v>6145</v>
      </c>
      <c r="G451" t="str">
        <f t="shared" ca="1" si="50"/>
        <v xml:space="preserve">{"nodeID":"1702127", "floor":"1", "zone":"D", "area":"17", "bay":"17", "hid":"00", "Xaxis":"10000", "Yaxis":"6145" ,"type":"common","updateTime":0} </v>
      </c>
      <c r="H451">
        <f t="shared" si="51"/>
        <v>1</v>
      </c>
      <c r="I451" t="str">
        <f t="shared" ca="1" si="52"/>
        <v>D</v>
      </c>
      <c r="J451">
        <f t="shared" si="55"/>
        <v>17</v>
      </c>
      <c r="K451" s="36" t="str">
        <f t="shared" ca="1" si="53"/>
        <v>17</v>
      </c>
      <c r="L451" s="36" t="str">
        <f t="shared" ca="1" si="54"/>
        <v>00</v>
      </c>
      <c r="M451" s="21" t="s">
        <v>66</v>
      </c>
    </row>
    <row r="452" spans="1:13" x14ac:dyDescent="0.4">
      <c r="A452">
        <v>20</v>
      </c>
      <c r="D452" s="26" t="s">
        <v>527</v>
      </c>
      <c r="E452">
        <f t="shared" si="56"/>
        <v>10000</v>
      </c>
      <c r="F452">
        <f t="shared" si="57"/>
        <v>6125</v>
      </c>
      <c r="G452" t="str">
        <f t="shared" ref="G452:G515" ca="1" si="58">CONCATENATE("{""nodeID"":""",CONCATENATE(K452,D452),"""",", ""floor"":""",H452,"""",", ""zone"":""",I452,"""",", ""area"":""",J452,"""", ", ""bay"":""",K452,"""", ", ""hid"":""",L452,"""", ", ""Xaxis"":""",E452,"""", ", ""Yaxis"":""",F452,"""", " ,""type"":""",M452,"""", ",""updateTime"":0} ")</f>
        <v xml:space="preserve">{"nodeID":"1702128", "floor":"1", "zone":"D", "area":"17", "bay":"17", "hid":"00", "Xaxis":"10000", "Yaxis":"6125" ,"type":"common","updateTime":0} </v>
      </c>
      <c r="H452">
        <f t="shared" ref="H452:H515" si="59">$H$1</f>
        <v>1</v>
      </c>
      <c r="I452" t="str">
        <f t="shared" ref="I452:I515" ca="1" si="60">INDIRECT("I1")</f>
        <v>D</v>
      </c>
      <c r="J452">
        <f t="shared" si="55"/>
        <v>17</v>
      </c>
      <c r="K452" s="36" t="str">
        <f t="shared" ref="K452:K515" ca="1" si="61">INDIRECT("K1")</f>
        <v>17</v>
      </c>
      <c r="L452" s="36" t="str">
        <f t="shared" ref="L452:L515" ca="1" si="62">INDIRECT("L1")</f>
        <v>00</v>
      </c>
      <c r="M452" s="21" t="s">
        <v>66</v>
      </c>
    </row>
    <row r="453" spans="1:13" x14ac:dyDescent="0.4">
      <c r="A453">
        <v>5</v>
      </c>
      <c r="D453" s="26" t="s">
        <v>528</v>
      </c>
      <c r="E453">
        <f t="shared" si="56"/>
        <v>10000</v>
      </c>
      <c r="F453">
        <f t="shared" si="57"/>
        <v>6120</v>
      </c>
      <c r="G453" t="str">
        <f t="shared" ca="1" si="58"/>
        <v xml:space="preserve">{"nodeID":"1702129", "floor":"1", "zone":"D", "area":"17", "bay":"17", "hid":"00", "Xaxis":"10000", "Yaxis":"6120" ,"type":"common","updateTime":0} </v>
      </c>
      <c r="H453">
        <f t="shared" si="59"/>
        <v>1</v>
      </c>
      <c r="I453" t="str">
        <f t="shared" ca="1" si="60"/>
        <v>D</v>
      </c>
      <c r="J453">
        <f t="shared" ref="J453:J516" si="63">$J$1</f>
        <v>17</v>
      </c>
      <c r="K453" s="36" t="str">
        <f t="shared" ca="1" si="61"/>
        <v>17</v>
      </c>
      <c r="L453" s="36" t="str">
        <f t="shared" ca="1" si="62"/>
        <v>00</v>
      </c>
      <c r="M453" s="21" t="s">
        <v>66</v>
      </c>
    </row>
    <row r="454" spans="1:13" x14ac:dyDescent="0.4">
      <c r="A454">
        <v>5</v>
      </c>
      <c r="D454" s="26" t="s">
        <v>529</v>
      </c>
      <c r="E454">
        <f t="shared" ref="E454:E517" si="64">$B$6</f>
        <v>10000</v>
      </c>
      <c r="F454">
        <f t="shared" si="57"/>
        <v>6115</v>
      </c>
      <c r="G454" t="str">
        <f t="shared" ca="1" si="58"/>
        <v xml:space="preserve">{"nodeID":"1702130", "floor":"1", "zone":"D", "area":"17", "bay":"17", "hid":"00", "Xaxis":"10000", "Yaxis":"6115" ,"type":"common","updateTime":0} </v>
      </c>
      <c r="H454">
        <f t="shared" si="59"/>
        <v>1</v>
      </c>
      <c r="I454" t="str">
        <f t="shared" ca="1" si="60"/>
        <v>D</v>
      </c>
      <c r="J454">
        <f t="shared" si="63"/>
        <v>17</v>
      </c>
      <c r="K454" s="36" t="str">
        <f t="shared" ca="1" si="61"/>
        <v>17</v>
      </c>
      <c r="L454" s="36" t="str">
        <f t="shared" ca="1" si="62"/>
        <v>00</v>
      </c>
      <c r="M454" s="21" t="s">
        <v>66</v>
      </c>
    </row>
    <row r="455" spans="1:13" x14ac:dyDescent="0.4">
      <c r="A455">
        <v>5</v>
      </c>
      <c r="D455" s="26" t="s">
        <v>530</v>
      </c>
      <c r="E455">
        <f t="shared" si="64"/>
        <v>10000</v>
      </c>
      <c r="F455">
        <f t="shared" si="57"/>
        <v>6110</v>
      </c>
      <c r="G455" t="str">
        <f t="shared" ca="1" si="58"/>
        <v xml:space="preserve">{"nodeID":"1702131", "floor":"1", "zone":"D", "area":"17", "bay":"17", "hid":"00", "Xaxis":"10000", "Yaxis":"6110" ,"type":"common","updateTime":0} </v>
      </c>
      <c r="H455">
        <f t="shared" si="59"/>
        <v>1</v>
      </c>
      <c r="I455" t="str">
        <f t="shared" ca="1" si="60"/>
        <v>D</v>
      </c>
      <c r="J455">
        <f t="shared" si="63"/>
        <v>17</v>
      </c>
      <c r="K455" s="36" t="str">
        <f t="shared" ca="1" si="61"/>
        <v>17</v>
      </c>
      <c r="L455" s="36" t="str">
        <f t="shared" ca="1" si="62"/>
        <v>00</v>
      </c>
      <c r="M455" s="21" t="s">
        <v>66</v>
      </c>
    </row>
    <row r="456" spans="1:13" x14ac:dyDescent="0.4">
      <c r="A456">
        <v>5</v>
      </c>
      <c r="D456" s="26" t="s">
        <v>531</v>
      </c>
      <c r="E456">
        <f t="shared" si="64"/>
        <v>10000</v>
      </c>
      <c r="F456">
        <f t="shared" ref="F456:F519" si="65">F455-A456</f>
        <v>6105</v>
      </c>
      <c r="G456" t="str">
        <f t="shared" ca="1" si="58"/>
        <v xml:space="preserve">{"nodeID":"1702132", "floor":"1", "zone":"D", "area":"17", "bay":"17", "hid":"00", "Xaxis":"10000", "Yaxis":"6105" ,"type":"common","updateTime":0} </v>
      </c>
      <c r="H456">
        <f t="shared" si="59"/>
        <v>1</v>
      </c>
      <c r="I456" t="str">
        <f t="shared" ca="1" si="60"/>
        <v>D</v>
      </c>
      <c r="J456">
        <f t="shared" si="63"/>
        <v>17</v>
      </c>
      <c r="K456" s="36" t="str">
        <f t="shared" ca="1" si="61"/>
        <v>17</v>
      </c>
      <c r="L456" s="36" t="str">
        <f t="shared" ca="1" si="62"/>
        <v>00</v>
      </c>
      <c r="M456" s="21" t="s">
        <v>66</v>
      </c>
    </row>
    <row r="457" spans="1:13" x14ac:dyDescent="0.4">
      <c r="A457">
        <v>5</v>
      </c>
      <c r="D457" s="26" t="s">
        <v>532</v>
      </c>
      <c r="E457">
        <f t="shared" si="64"/>
        <v>10000</v>
      </c>
      <c r="F457">
        <f t="shared" si="65"/>
        <v>6100</v>
      </c>
      <c r="G457" t="str">
        <f t="shared" ca="1" si="58"/>
        <v xml:space="preserve">{"nodeID":"1702133", "floor":"1", "zone":"D", "area":"17", "bay":"17", "hid":"00", "Xaxis":"10000", "Yaxis":"6100" ,"type":"common","updateTime":0} </v>
      </c>
      <c r="H457">
        <f t="shared" si="59"/>
        <v>1</v>
      </c>
      <c r="I457" t="str">
        <f t="shared" ca="1" si="60"/>
        <v>D</v>
      </c>
      <c r="J457">
        <f t="shared" si="63"/>
        <v>17</v>
      </c>
      <c r="K457" s="36" t="str">
        <f t="shared" ca="1" si="61"/>
        <v>17</v>
      </c>
      <c r="L457" s="36" t="str">
        <f t="shared" ca="1" si="62"/>
        <v>00</v>
      </c>
      <c r="M457" s="21" t="s">
        <v>66</v>
      </c>
    </row>
    <row r="458" spans="1:13" x14ac:dyDescent="0.4">
      <c r="A458">
        <v>5</v>
      </c>
      <c r="D458" s="26" t="s">
        <v>533</v>
      </c>
      <c r="E458">
        <f t="shared" si="64"/>
        <v>10000</v>
      </c>
      <c r="F458">
        <f t="shared" si="65"/>
        <v>6095</v>
      </c>
      <c r="G458" t="str">
        <f t="shared" ca="1" si="58"/>
        <v xml:space="preserve">{"nodeID":"1702134", "floor":"1", "zone":"D", "area":"17", "bay":"17", "hid":"00", "Xaxis":"10000", "Yaxis":"6095" ,"type":"common","updateTime":0} </v>
      </c>
      <c r="H458">
        <f t="shared" si="59"/>
        <v>1</v>
      </c>
      <c r="I458" t="str">
        <f t="shared" ca="1" si="60"/>
        <v>D</v>
      </c>
      <c r="J458">
        <f t="shared" si="63"/>
        <v>17</v>
      </c>
      <c r="K458" s="36" t="str">
        <f t="shared" ca="1" si="61"/>
        <v>17</v>
      </c>
      <c r="L458" s="36" t="str">
        <f t="shared" ca="1" si="62"/>
        <v>00</v>
      </c>
      <c r="M458" s="21" t="s">
        <v>66</v>
      </c>
    </row>
    <row r="459" spans="1:13" x14ac:dyDescent="0.4">
      <c r="A459">
        <v>5</v>
      </c>
      <c r="D459" s="26" t="s">
        <v>534</v>
      </c>
      <c r="E459">
        <f t="shared" si="64"/>
        <v>10000</v>
      </c>
      <c r="F459">
        <f t="shared" si="65"/>
        <v>6090</v>
      </c>
      <c r="G459" t="str">
        <f t="shared" ca="1" si="58"/>
        <v xml:space="preserve">{"nodeID":"1702135", "floor":"1", "zone":"D", "area":"17", "bay":"17", "hid":"00", "Xaxis":"10000", "Yaxis":"6090" ,"type":"common","updateTime":0} </v>
      </c>
      <c r="H459">
        <f t="shared" si="59"/>
        <v>1</v>
      </c>
      <c r="I459" t="str">
        <f t="shared" ca="1" si="60"/>
        <v>D</v>
      </c>
      <c r="J459">
        <f t="shared" si="63"/>
        <v>17</v>
      </c>
      <c r="K459" s="36" t="str">
        <f t="shared" ca="1" si="61"/>
        <v>17</v>
      </c>
      <c r="L459" s="36" t="str">
        <f t="shared" ca="1" si="62"/>
        <v>00</v>
      </c>
      <c r="M459" s="21" t="s">
        <v>66</v>
      </c>
    </row>
    <row r="460" spans="1:13" x14ac:dyDescent="0.4">
      <c r="A460">
        <v>5</v>
      </c>
      <c r="D460" s="26" t="s">
        <v>535</v>
      </c>
      <c r="E460">
        <f t="shared" si="64"/>
        <v>10000</v>
      </c>
      <c r="F460">
        <f t="shared" si="65"/>
        <v>6085</v>
      </c>
      <c r="G460" t="str">
        <f t="shared" ca="1" si="58"/>
        <v xml:space="preserve">{"nodeID":"1702136", "floor":"1", "zone":"D", "area":"17", "bay":"17", "hid":"00", "Xaxis":"10000", "Yaxis":"6085" ,"type":"common","updateTime":0} </v>
      </c>
      <c r="H460">
        <f t="shared" si="59"/>
        <v>1</v>
      </c>
      <c r="I460" t="str">
        <f t="shared" ca="1" si="60"/>
        <v>D</v>
      </c>
      <c r="J460">
        <f t="shared" si="63"/>
        <v>17</v>
      </c>
      <c r="K460" s="36" t="str">
        <f t="shared" ca="1" si="61"/>
        <v>17</v>
      </c>
      <c r="L460" s="36" t="str">
        <f t="shared" ca="1" si="62"/>
        <v>00</v>
      </c>
      <c r="M460" s="21" t="s">
        <v>66</v>
      </c>
    </row>
    <row r="461" spans="1:13" x14ac:dyDescent="0.4">
      <c r="A461">
        <v>5</v>
      </c>
      <c r="D461" s="26" t="s">
        <v>536</v>
      </c>
      <c r="E461">
        <f t="shared" si="64"/>
        <v>10000</v>
      </c>
      <c r="F461">
        <f t="shared" si="65"/>
        <v>6080</v>
      </c>
      <c r="G461" t="str">
        <f t="shared" ca="1" si="58"/>
        <v xml:space="preserve">{"nodeID":"1702137", "floor":"1", "zone":"D", "area":"17", "bay":"17", "hid":"00", "Xaxis":"10000", "Yaxis":"6080" ,"type":"common","updateTime":0} </v>
      </c>
      <c r="H461">
        <f t="shared" si="59"/>
        <v>1</v>
      </c>
      <c r="I461" t="str">
        <f t="shared" ca="1" si="60"/>
        <v>D</v>
      </c>
      <c r="J461">
        <f t="shared" si="63"/>
        <v>17</v>
      </c>
      <c r="K461" s="36" t="str">
        <f t="shared" ca="1" si="61"/>
        <v>17</v>
      </c>
      <c r="L461" s="36" t="str">
        <f t="shared" ca="1" si="62"/>
        <v>00</v>
      </c>
      <c r="M461" s="21" t="s">
        <v>66</v>
      </c>
    </row>
    <row r="462" spans="1:13" x14ac:dyDescent="0.4">
      <c r="A462">
        <v>5</v>
      </c>
      <c r="D462" s="26" t="s">
        <v>537</v>
      </c>
      <c r="E462">
        <f t="shared" si="64"/>
        <v>10000</v>
      </c>
      <c r="F462">
        <f t="shared" si="65"/>
        <v>6075</v>
      </c>
      <c r="G462" t="str">
        <f t="shared" ca="1" si="58"/>
        <v xml:space="preserve">{"nodeID":"1702138", "floor":"1", "zone":"D", "area":"17", "bay":"17", "hid":"00", "Xaxis":"10000", "Yaxis":"6075" ,"type":"common","updateTime":0} </v>
      </c>
      <c r="H462">
        <f t="shared" si="59"/>
        <v>1</v>
      </c>
      <c r="I462" t="str">
        <f t="shared" ca="1" si="60"/>
        <v>D</v>
      </c>
      <c r="J462">
        <f t="shared" si="63"/>
        <v>17</v>
      </c>
      <c r="K462" s="36" t="str">
        <f t="shared" ca="1" si="61"/>
        <v>17</v>
      </c>
      <c r="L462" s="36" t="str">
        <f t="shared" ca="1" si="62"/>
        <v>00</v>
      </c>
      <c r="M462" s="21" t="s">
        <v>66</v>
      </c>
    </row>
    <row r="463" spans="1:13" x14ac:dyDescent="0.4">
      <c r="A463">
        <v>10</v>
      </c>
      <c r="D463" s="26" t="s">
        <v>538</v>
      </c>
      <c r="E463">
        <f t="shared" si="64"/>
        <v>10000</v>
      </c>
      <c r="F463">
        <f t="shared" si="65"/>
        <v>6065</v>
      </c>
      <c r="G463" t="str">
        <f t="shared" ca="1" si="58"/>
        <v xml:space="preserve">{"nodeID":"1702139", "floor":"1", "zone":"D", "area":"17", "bay":"17", "hid":"00", "Xaxis":"10000", "Yaxis":"6065" ,"type":"common","updateTime":0} </v>
      </c>
      <c r="H463">
        <f t="shared" si="59"/>
        <v>1</v>
      </c>
      <c r="I463" t="str">
        <f t="shared" ca="1" si="60"/>
        <v>D</v>
      </c>
      <c r="J463">
        <f t="shared" si="63"/>
        <v>17</v>
      </c>
      <c r="K463" s="36" t="str">
        <f t="shared" ca="1" si="61"/>
        <v>17</v>
      </c>
      <c r="L463" s="36" t="str">
        <f t="shared" ca="1" si="62"/>
        <v>00</v>
      </c>
      <c r="M463" s="21" t="s">
        <v>66</v>
      </c>
    </row>
    <row r="464" spans="1:13" x14ac:dyDescent="0.4">
      <c r="A464">
        <v>10</v>
      </c>
      <c r="D464" s="26" t="s">
        <v>539</v>
      </c>
      <c r="E464">
        <f t="shared" si="64"/>
        <v>10000</v>
      </c>
      <c r="F464">
        <f t="shared" si="65"/>
        <v>6055</v>
      </c>
      <c r="G464" t="str">
        <f t="shared" ca="1" si="58"/>
        <v xml:space="preserve">{"nodeID":"1702140", "floor":"1", "zone":"D", "area":"17", "bay":"17", "hid":"00", "Xaxis":"10000", "Yaxis":"6055" ,"type":"common","updateTime":0} </v>
      </c>
      <c r="H464">
        <f t="shared" si="59"/>
        <v>1</v>
      </c>
      <c r="I464" t="str">
        <f t="shared" ca="1" si="60"/>
        <v>D</v>
      </c>
      <c r="J464">
        <f t="shared" si="63"/>
        <v>17</v>
      </c>
      <c r="K464" s="36" t="str">
        <f t="shared" ca="1" si="61"/>
        <v>17</v>
      </c>
      <c r="L464" s="36" t="str">
        <f t="shared" ca="1" si="62"/>
        <v>00</v>
      </c>
      <c r="M464" s="21" t="s">
        <v>66</v>
      </c>
    </row>
    <row r="465" spans="1:13" x14ac:dyDescent="0.4">
      <c r="A465">
        <v>10</v>
      </c>
      <c r="D465" s="26" t="s">
        <v>540</v>
      </c>
      <c r="E465">
        <f t="shared" si="64"/>
        <v>10000</v>
      </c>
      <c r="F465">
        <f t="shared" si="65"/>
        <v>6045</v>
      </c>
      <c r="G465" t="str">
        <f t="shared" ca="1" si="58"/>
        <v xml:space="preserve">{"nodeID":"1702141", "floor":"1", "zone":"D", "area":"17", "bay":"17", "hid":"00", "Xaxis":"10000", "Yaxis":"6045" ,"type":"common","updateTime":0} </v>
      </c>
      <c r="H465">
        <f t="shared" si="59"/>
        <v>1</v>
      </c>
      <c r="I465" t="str">
        <f t="shared" ca="1" si="60"/>
        <v>D</v>
      </c>
      <c r="J465">
        <f t="shared" si="63"/>
        <v>17</v>
      </c>
      <c r="K465" s="36" t="str">
        <f t="shared" ca="1" si="61"/>
        <v>17</v>
      </c>
      <c r="L465" s="36" t="str">
        <f t="shared" ca="1" si="62"/>
        <v>00</v>
      </c>
      <c r="M465" s="21" t="s">
        <v>66</v>
      </c>
    </row>
    <row r="466" spans="1:13" x14ac:dyDescent="0.4">
      <c r="A466">
        <v>5</v>
      </c>
      <c r="D466" s="26" t="s">
        <v>541</v>
      </c>
      <c r="E466">
        <f t="shared" si="64"/>
        <v>10000</v>
      </c>
      <c r="F466">
        <f t="shared" si="65"/>
        <v>6040</v>
      </c>
      <c r="G466" t="str">
        <f t="shared" ca="1" si="58"/>
        <v xml:space="preserve">{"nodeID":"1702142", "floor":"1", "zone":"D", "area":"17", "bay":"17", "hid":"00", "Xaxis":"10000", "Yaxis":"6040" ,"type":"common","updateTime":0} </v>
      </c>
      <c r="H466">
        <f t="shared" si="59"/>
        <v>1</v>
      </c>
      <c r="I466" t="str">
        <f t="shared" ca="1" si="60"/>
        <v>D</v>
      </c>
      <c r="J466">
        <f t="shared" si="63"/>
        <v>17</v>
      </c>
      <c r="K466" s="36" t="str">
        <f t="shared" ca="1" si="61"/>
        <v>17</v>
      </c>
      <c r="L466" s="36" t="str">
        <f t="shared" ca="1" si="62"/>
        <v>00</v>
      </c>
      <c r="M466" s="21" t="s">
        <v>66</v>
      </c>
    </row>
    <row r="467" spans="1:13" x14ac:dyDescent="0.4">
      <c r="A467">
        <v>5</v>
      </c>
      <c r="D467" s="26" t="s">
        <v>542</v>
      </c>
      <c r="E467">
        <f t="shared" si="64"/>
        <v>10000</v>
      </c>
      <c r="F467">
        <f t="shared" si="65"/>
        <v>6035</v>
      </c>
      <c r="G467" t="str">
        <f t="shared" ca="1" si="58"/>
        <v xml:space="preserve">{"nodeID":"1702143", "floor":"1", "zone":"D", "area":"17", "bay":"17", "hid":"00", "Xaxis":"10000", "Yaxis":"6035" ,"type":"common","updateTime":0} </v>
      </c>
      <c r="H467">
        <f t="shared" si="59"/>
        <v>1</v>
      </c>
      <c r="I467" t="str">
        <f t="shared" ca="1" si="60"/>
        <v>D</v>
      </c>
      <c r="J467">
        <f t="shared" si="63"/>
        <v>17</v>
      </c>
      <c r="K467" s="36" t="str">
        <f t="shared" ca="1" si="61"/>
        <v>17</v>
      </c>
      <c r="L467" s="36" t="str">
        <f t="shared" ca="1" si="62"/>
        <v>00</v>
      </c>
      <c r="M467" s="21" t="s">
        <v>66</v>
      </c>
    </row>
    <row r="468" spans="1:13" x14ac:dyDescent="0.4">
      <c r="A468">
        <v>20</v>
      </c>
      <c r="D468" s="26" t="s">
        <v>543</v>
      </c>
      <c r="E468">
        <f t="shared" si="64"/>
        <v>10000</v>
      </c>
      <c r="F468">
        <f t="shared" si="65"/>
        <v>6015</v>
      </c>
      <c r="G468" t="str">
        <f t="shared" ca="1" si="58"/>
        <v xml:space="preserve">{"nodeID":"1702144", "floor":"1", "zone":"D", "area":"17", "bay":"17", "hid":"00", "Xaxis":"10000", "Yaxis":"6015" ,"type":"common","updateTime":0} </v>
      </c>
      <c r="H468">
        <f t="shared" si="59"/>
        <v>1</v>
      </c>
      <c r="I468" t="str">
        <f t="shared" ca="1" si="60"/>
        <v>D</v>
      </c>
      <c r="J468">
        <f t="shared" si="63"/>
        <v>17</v>
      </c>
      <c r="K468" s="36" t="str">
        <f t="shared" ca="1" si="61"/>
        <v>17</v>
      </c>
      <c r="L468" s="36" t="str">
        <f t="shared" ca="1" si="62"/>
        <v>00</v>
      </c>
      <c r="M468" s="21" t="s">
        <v>66</v>
      </c>
    </row>
    <row r="469" spans="1:13" x14ac:dyDescent="0.4">
      <c r="A469">
        <v>20</v>
      </c>
      <c r="D469" s="26" t="s">
        <v>544</v>
      </c>
      <c r="E469">
        <f t="shared" si="64"/>
        <v>10000</v>
      </c>
      <c r="F469">
        <f t="shared" si="65"/>
        <v>5995</v>
      </c>
      <c r="G469" t="str">
        <f t="shared" ca="1" si="58"/>
        <v xml:space="preserve">{"nodeID":"1702145", "floor":"1", "zone":"D", "area":"17", "bay":"17", "hid":"00", "Xaxis":"10000", "Yaxis":"5995" ,"type":"common","updateTime":0} </v>
      </c>
      <c r="H469">
        <f t="shared" si="59"/>
        <v>1</v>
      </c>
      <c r="I469" t="str">
        <f t="shared" ca="1" si="60"/>
        <v>D</v>
      </c>
      <c r="J469">
        <f t="shared" si="63"/>
        <v>17</v>
      </c>
      <c r="K469" s="36" t="str">
        <f t="shared" ca="1" si="61"/>
        <v>17</v>
      </c>
      <c r="L469" s="36" t="str">
        <f t="shared" ca="1" si="62"/>
        <v>00</v>
      </c>
      <c r="M469" s="21" t="s">
        <v>66</v>
      </c>
    </row>
    <row r="470" spans="1:13" x14ac:dyDescent="0.4">
      <c r="A470">
        <v>30</v>
      </c>
      <c r="D470" s="26" t="s">
        <v>545</v>
      </c>
      <c r="E470">
        <f t="shared" si="64"/>
        <v>10000</v>
      </c>
      <c r="F470">
        <f t="shared" si="65"/>
        <v>5965</v>
      </c>
      <c r="G470" t="str">
        <f t="shared" ca="1" si="58"/>
        <v xml:space="preserve">{"nodeID":"1702146", "floor":"1", "zone":"D", "area":"17", "bay":"17", "hid":"00", "Xaxis":"10000", "Yaxis":"5965" ,"type":"common","updateTime":0} </v>
      </c>
      <c r="H470">
        <f t="shared" si="59"/>
        <v>1</v>
      </c>
      <c r="I470" t="str">
        <f t="shared" ca="1" si="60"/>
        <v>D</v>
      </c>
      <c r="J470">
        <f t="shared" si="63"/>
        <v>17</v>
      </c>
      <c r="K470" s="36" t="str">
        <f t="shared" ca="1" si="61"/>
        <v>17</v>
      </c>
      <c r="L470" s="36" t="str">
        <f t="shared" ca="1" si="62"/>
        <v>00</v>
      </c>
      <c r="M470" s="21" t="s">
        <v>66</v>
      </c>
    </row>
    <row r="471" spans="1:13" x14ac:dyDescent="0.4">
      <c r="A471">
        <v>5</v>
      </c>
      <c r="D471" s="26" t="s">
        <v>546</v>
      </c>
      <c r="E471">
        <f t="shared" si="64"/>
        <v>10000</v>
      </c>
      <c r="F471">
        <f t="shared" si="65"/>
        <v>5960</v>
      </c>
      <c r="G471" t="str">
        <f t="shared" ca="1" si="58"/>
        <v xml:space="preserve">{"nodeID":"1702147", "floor":"1", "zone":"D", "area":"17", "bay":"17", "hid":"00", "Xaxis":"10000", "Yaxis":"5960" ,"type":"common","updateTime":0} </v>
      </c>
      <c r="H471">
        <f t="shared" si="59"/>
        <v>1</v>
      </c>
      <c r="I471" t="str">
        <f t="shared" ca="1" si="60"/>
        <v>D</v>
      </c>
      <c r="J471">
        <f t="shared" si="63"/>
        <v>17</v>
      </c>
      <c r="K471" s="36" t="str">
        <f t="shared" ca="1" si="61"/>
        <v>17</v>
      </c>
      <c r="L471" s="36" t="str">
        <f t="shared" ca="1" si="62"/>
        <v>00</v>
      </c>
      <c r="M471" s="21" t="s">
        <v>66</v>
      </c>
    </row>
    <row r="472" spans="1:13" x14ac:dyDescent="0.4">
      <c r="A472">
        <v>5</v>
      </c>
      <c r="D472" s="26" t="s">
        <v>547</v>
      </c>
      <c r="E472">
        <f t="shared" si="64"/>
        <v>10000</v>
      </c>
      <c r="F472">
        <f t="shared" si="65"/>
        <v>5955</v>
      </c>
      <c r="G472" t="str">
        <f t="shared" ca="1" si="58"/>
        <v xml:space="preserve">{"nodeID":"1702148", "floor":"1", "zone":"D", "area":"17", "bay":"17", "hid":"00", "Xaxis":"10000", "Yaxis":"5955" ,"type":"common","updateTime":0} </v>
      </c>
      <c r="H472">
        <f t="shared" si="59"/>
        <v>1</v>
      </c>
      <c r="I472" t="str">
        <f t="shared" ca="1" si="60"/>
        <v>D</v>
      </c>
      <c r="J472">
        <f t="shared" si="63"/>
        <v>17</v>
      </c>
      <c r="K472" s="36" t="str">
        <f t="shared" ca="1" si="61"/>
        <v>17</v>
      </c>
      <c r="L472" s="36" t="str">
        <f t="shared" ca="1" si="62"/>
        <v>00</v>
      </c>
      <c r="M472" s="21" t="s">
        <v>66</v>
      </c>
    </row>
    <row r="473" spans="1:13" x14ac:dyDescent="0.4">
      <c r="A473">
        <v>5</v>
      </c>
      <c r="D473" s="26" t="s">
        <v>548</v>
      </c>
      <c r="E473">
        <f t="shared" si="64"/>
        <v>10000</v>
      </c>
      <c r="F473">
        <f t="shared" si="65"/>
        <v>5950</v>
      </c>
      <c r="G473" t="str">
        <f t="shared" ca="1" si="58"/>
        <v xml:space="preserve">{"nodeID":"1702149", "floor":"1", "zone":"D", "area":"17", "bay":"17", "hid":"00", "Xaxis":"10000", "Yaxis":"5950" ,"type":"common","updateTime":0} </v>
      </c>
      <c r="H473">
        <f t="shared" si="59"/>
        <v>1</v>
      </c>
      <c r="I473" t="str">
        <f t="shared" ca="1" si="60"/>
        <v>D</v>
      </c>
      <c r="J473">
        <f t="shared" si="63"/>
        <v>17</v>
      </c>
      <c r="K473" s="36" t="str">
        <f t="shared" ca="1" si="61"/>
        <v>17</v>
      </c>
      <c r="L473" s="36" t="str">
        <f t="shared" ca="1" si="62"/>
        <v>00</v>
      </c>
      <c r="M473" s="21" t="s">
        <v>66</v>
      </c>
    </row>
    <row r="474" spans="1:13" x14ac:dyDescent="0.4">
      <c r="A474">
        <v>10</v>
      </c>
      <c r="D474" s="26" t="s">
        <v>549</v>
      </c>
      <c r="E474">
        <f t="shared" si="64"/>
        <v>10000</v>
      </c>
      <c r="F474">
        <f t="shared" si="65"/>
        <v>5940</v>
      </c>
      <c r="G474" t="str">
        <f t="shared" ca="1" si="58"/>
        <v xml:space="preserve">{"nodeID":"1702150", "floor":"1", "zone":"D", "area":"17", "bay":"17", "hid":"00", "Xaxis":"10000", "Yaxis":"5940" ,"type":"common","updateTime":0} </v>
      </c>
      <c r="H474">
        <f t="shared" si="59"/>
        <v>1</v>
      </c>
      <c r="I474" t="str">
        <f t="shared" ca="1" si="60"/>
        <v>D</v>
      </c>
      <c r="J474">
        <f t="shared" si="63"/>
        <v>17</v>
      </c>
      <c r="K474" s="36" t="str">
        <f t="shared" ca="1" si="61"/>
        <v>17</v>
      </c>
      <c r="L474" s="36" t="str">
        <f t="shared" ca="1" si="62"/>
        <v>00</v>
      </c>
      <c r="M474" s="21" t="s">
        <v>66</v>
      </c>
    </row>
    <row r="475" spans="1:13" x14ac:dyDescent="0.4">
      <c r="A475">
        <v>10</v>
      </c>
      <c r="D475" s="26" t="s">
        <v>550</v>
      </c>
      <c r="E475">
        <f t="shared" si="64"/>
        <v>10000</v>
      </c>
      <c r="F475">
        <f t="shared" si="65"/>
        <v>5930</v>
      </c>
      <c r="G475" t="str">
        <f t="shared" ca="1" si="58"/>
        <v xml:space="preserve">{"nodeID":"1702151", "floor":"1", "zone":"D", "area":"17", "bay":"17", "hid":"00", "Xaxis":"10000", "Yaxis":"5930" ,"type":"common","updateTime":0} </v>
      </c>
      <c r="H475">
        <f t="shared" si="59"/>
        <v>1</v>
      </c>
      <c r="I475" t="str">
        <f t="shared" ca="1" si="60"/>
        <v>D</v>
      </c>
      <c r="J475">
        <f t="shared" si="63"/>
        <v>17</v>
      </c>
      <c r="K475" s="36" t="str">
        <f t="shared" ca="1" si="61"/>
        <v>17</v>
      </c>
      <c r="L475" s="36" t="str">
        <f t="shared" ca="1" si="62"/>
        <v>00</v>
      </c>
      <c r="M475" s="21" t="s">
        <v>66</v>
      </c>
    </row>
    <row r="476" spans="1:13" x14ac:dyDescent="0.4">
      <c r="A476">
        <v>10</v>
      </c>
      <c r="D476" s="26" t="s">
        <v>551</v>
      </c>
      <c r="E476">
        <f t="shared" si="64"/>
        <v>10000</v>
      </c>
      <c r="F476">
        <f t="shared" si="65"/>
        <v>5920</v>
      </c>
      <c r="G476" t="str">
        <f t="shared" ca="1" si="58"/>
        <v xml:space="preserve">{"nodeID":"1702152", "floor":"1", "zone":"D", "area":"17", "bay":"17", "hid":"00", "Xaxis":"10000", "Yaxis":"5920" ,"type":"common","updateTime":0} </v>
      </c>
      <c r="H476">
        <f t="shared" si="59"/>
        <v>1</v>
      </c>
      <c r="I476" t="str">
        <f t="shared" ca="1" si="60"/>
        <v>D</v>
      </c>
      <c r="J476">
        <f t="shared" si="63"/>
        <v>17</v>
      </c>
      <c r="K476" s="36" t="str">
        <f t="shared" ca="1" si="61"/>
        <v>17</v>
      </c>
      <c r="L476" s="36" t="str">
        <f t="shared" ca="1" si="62"/>
        <v>00</v>
      </c>
      <c r="M476" s="21" t="s">
        <v>66</v>
      </c>
    </row>
    <row r="477" spans="1:13" x14ac:dyDescent="0.4">
      <c r="A477">
        <v>20</v>
      </c>
      <c r="D477" s="26" t="s">
        <v>552</v>
      </c>
      <c r="E477">
        <f t="shared" si="64"/>
        <v>10000</v>
      </c>
      <c r="F477">
        <f t="shared" si="65"/>
        <v>5900</v>
      </c>
      <c r="G477" t="str">
        <f t="shared" ca="1" si="58"/>
        <v xml:space="preserve">{"nodeID":"1702153", "floor":"1", "zone":"D", "area":"17", "bay":"17", "hid":"00", "Xaxis":"10000", "Yaxis":"5900" ,"type":"common","updateTime":0} </v>
      </c>
      <c r="H477">
        <f t="shared" si="59"/>
        <v>1</v>
      </c>
      <c r="I477" t="str">
        <f t="shared" ca="1" si="60"/>
        <v>D</v>
      </c>
      <c r="J477">
        <f t="shared" si="63"/>
        <v>17</v>
      </c>
      <c r="K477" s="36" t="str">
        <f t="shared" ca="1" si="61"/>
        <v>17</v>
      </c>
      <c r="L477" s="36" t="str">
        <f t="shared" ca="1" si="62"/>
        <v>00</v>
      </c>
      <c r="M477" s="21" t="s">
        <v>66</v>
      </c>
    </row>
    <row r="478" spans="1:13" x14ac:dyDescent="0.4">
      <c r="A478">
        <v>5</v>
      </c>
      <c r="D478" s="26" t="s">
        <v>553</v>
      </c>
      <c r="E478">
        <f t="shared" si="64"/>
        <v>10000</v>
      </c>
      <c r="F478">
        <f t="shared" si="65"/>
        <v>5895</v>
      </c>
      <c r="G478" t="str">
        <f t="shared" ca="1" si="58"/>
        <v xml:space="preserve">{"nodeID":"1702154", "floor":"1", "zone":"D", "area":"17", "bay":"17", "hid":"00", "Xaxis":"10000", "Yaxis":"5895" ,"type":"common","updateTime":0} </v>
      </c>
      <c r="H478">
        <f t="shared" si="59"/>
        <v>1</v>
      </c>
      <c r="I478" t="str">
        <f t="shared" ca="1" si="60"/>
        <v>D</v>
      </c>
      <c r="J478">
        <f t="shared" si="63"/>
        <v>17</v>
      </c>
      <c r="K478" s="36" t="str">
        <f t="shared" ca="1" si="61"/>
        <v>17</v>
      </c>
      <c r="L478" s="36" t="str">
        <f t="shared" ca="1" si="62"/>
        <v>00</v>
      </c>
      <c r="M478" s="21" t="s">
        <v>66</v>
      </c>
    </row>
    <row r="479" spans="1:13" x14ac:dyDescent="0.4">
      <c r="A479">
        <v>20</v>
      </c>
      <c r="D479" s="26" t="s">
        <v>554</v>
      </c>
      <c r="E479">
        <f t="shared" si="64"/>
        <v>10000</v>
      </c>
      <c r="F479">
        <f t="shared" si="65"/>
        <v>5875</v>
      </c>
      <c r="G479" t="str">
        <f t="shared" ca="1" si="58"/>
        <v xml:space="preserve">{"nodeID":"1702155", "floor":"1", "zone":"D", "area":"17", "bay":"17", "hid":"00", "Xaxis":"10000", "Yaxis":"5875" ,"type":"common","updateTime":0} </v>
      </c>
      <c r="H479">
        <f t="shared" si="59"/>
        <v>1</v>
      </c>
      <c r="I479" t="str">
        <f t="shared" ca="1" si="60"/>
        <v>D</v>
      </c>
      <c r="J479">
        <f t="shared" si="63"/>
        <v>17</v>
      </c>
      <c r="K479" s="36" t="str">
        <f t="shared" ca="1" si="61"/>
        <v>17</v>
      </c>
      <c r="L479" s="36" t="str">
        <f t="shared" ca="1" si="62"/>
        <v>00</v>
      </c>
      <c r="M479" s="21" t="s">
        <v>66</v>
      </c>
    </row>
    <row r="480" spans="1:13" x14ac:dyDescent="0.4">
      <c r="A480">
        <v>5</v>
      </c>
      <c r="D480" s="26" t="s">
        <v>555</v>
      </c>
      <c r="E480">
        <f t="shared" si="64"/>
        <v>10000</v>
      </c>
      <c r="F480">
        <f t="shared" si="65"/>
        <v>5870</v>
      </c>
      <c r="G480" t="str">
        <f t="shared" ca="1" si="58"/>
        <v xml:space="preserve">{"nodeID":"1702156", "floor":"1", "zone":"D", "area":"17", "bay":"17", "hid":"00", "Xaxis":"10000", "Yaxis":"5870" ,"type":"common","updateTime":0} </v>
      </c>
      <c r="H480">
        <f t="shared" si="59"/>
        <v>1</v>
      </c>
      <c r="I480" t="str">
        <f t="shared" ca="1" si="60"/>
        <v>D</v>
      </c>
      <c r="J480">
        <f t="shared" si="63"/>
        <v>17</v>
      </c>
      <c r="K480" s="36" t="str">
        <f t="shared" ca="1" si="61"/>
        <v>17</v>
      </c>
      <c r="L480" s="36" t="str">
        <f t="shared" ca="1" si="62"/>
        <v>00</v>
      </c>
      <c r="M480" s="21" t="s">
        <v>66</v>
      </c>
    </row>
    <row r="481" spans="1:13" x14ac:dyDescent="0.4">
      <c r="A481">
        <v>30</v>
      </c>
      <c r="D481" s="26" t="s">
        <v>556</v>
      </c>
      <c r="E481">
        <f t="shared" si="64"/>
        <v>10000</v>
      </c>
      <c r="F481">
        <f t="shared" si="65"/>
        <v>5840</v>
      </c>
      <c r="G481" t="str">
        <f t="shared" ca="1" si="58"/>
        <v xml:space="preserve">{"nodeID":"1702157", "floor":"1", "zone":"D", "area":"17", "bay":"17", "hid":"00", "Xaxis":"10000", "Yaxis":"5840" ,"type":"common","updateTime":0} </v>
      </c>
      <c r="H481">
        <f t="shared" si="59"/>
        <v>1</v>
      </c>
      <c r="I481" t="str">
        <f t="shared" ca="1" si="60"/>
        <v>D</v>
      </c>
      <c r="J481">
        <f t="shared" si="63"/>
        <v>17</v>
      </c>
      <c r="K481" s="36" t="str">
        <f t="shared" ca="1" si="61"/>
        <v>17</v>
      </c>
      <c r="L481" s="36" t="str">
        <f t="shared" ca="1" si="62"/>
        <v>00</v>
      </c>
      <c r="M481" s="21" t="s">
        <v>66</v>
      </c>
    </row>
    <row r="482" spans="1:13" x14ac:dyDescent="0.4">
      <c r="A482">
        <v>5</v>
      </c>
      <c r="D482" s="26" t="s">
        <v>557</v>
      </c>
      <c r="E482">
        <f t="shared" si="64"/>
        <v>10000</v>
      </c>
      <c r="F482">
        <f t="shared" si="65"/>
        <v>5835</v>
      </c>
      <c r="G482" t="str">
        <f t="shared" ca="1" si="58"/>
        <v xml:space="preserve">{"nodeID":"1702158", "floor":"1", "zone":"D", "area":"17", "bay":"17", "hid":"00", "Xaxis":"10000", "Yaxis":"5835" ,"type":"common","updateTime":0} </v>
      </c>
      <c r="H482">
        <f t="shared" si="59"/>
        <v>1</v>
      </c>
      <c r="I482" t="str">
        <f t="shared" ca="1" si="60"/>
        <v>D</v>
      </c>
      <c r="J482">
        <f t="shared" si="63"/>
        <v>17</v>
      </c>
      <c r="K482" s="36" t="str">
        <f t="shared" ca="1" si="61"/>
        <v>17</v>
      </c>
      <c r="L482" s="36" t="str">
        <f t="shared" ca="1" si="62"/>
        <v>00</v>
      </c>
      <c r="M482" s="21" t="s">
        <v>66</v>
      </c>
    </row>
    <row r="483" spans="1:13" x14ac:dyDescent="0.4">
      <c r="A483">
        <v>5</v>
      </c>
      <c r="D483" s="26" t="s">
        <v>558</v>
      </c>
      <c r="E483">
        <f t="shared" si="64"/>
        <v>10000</v>
      </c>
      <c r="F483">
        <f t="shared" si="65"/>
        <v>5830</v>
      </c>
      <c r="G483" t="str">
        <f t="shared" ca="1" si="58"/>
        <v xml:space="preserve">{"nodeID":"1702159", "floor":"1", "zone":"D", "area":"17", "bay":"17", "hid":"00", "Xaxis":"10000", "Yaxis":"5830" ,"type":"common","updateTime":0} </v>
      </c>
      <c r="H483">
        <f t="shared" si="59"/>
        <v>1</v>
      </c>
      <c r="I483" t="str">
        <f t="shared" ca="1" si="60"/>
        <v>D</v>
      </c>
      <c r="J483">
        <f t="shared" si="63"/>
        <v>17</v>
      </c>
      <c r="K483" s="36" t="str">
        <f t="shared" ca="1" si="61"/>
        <v>17</v>
      </c>
      <c r="L483" s="36" t="str">
        <f t="shared" ca="1" si="62"/>
        <v>00</v>
      </c>
      <c r="M483" s="21" t="s">
        <v>66</v>
      </c>
    </row>
    <row r="484" spans="1:13" x14ac:dyDescent="0.4">
      <c r="A484">
        <v>5</v>
      </c>
      <c r="D484" s="26" t="s">
        <v>559</v>
      </c>
      <c r="E484">
        <f t="shared" si="64"/>
        <v>10000</v>
      </c>
      <c r="F484">
        <f t="shared" si="65"/>
        <v>5825</v>
      </c>
      <c r="G484" t="str">
        <f t="shared" ca="1" si="58"/>
        <v xml:space="preserve">{"nodeID":"1702160", "floor":"1", "zone":"D", "area":"17", "bay":"17", "hid":"00", "Xaxis":"10000", "Yaxis":"5825" ,"type":"common","updateTime":0} </v>
      </c>
      <c r="H484">
        <f t="shared" si="59"/>
        <v>1</v>
      </c>
      <c r="I484" t="str">
        <f t="shared" ca="1" si="60"/>
        <v>D</v>
      </c>
      <c r="J484">
        <f t="shared" si="63"/>
        <v>17</v>
      </c>
      <c r="K484" s="36" t="str">
        <f t="shared" ca="1" si="61"/>
        <v>17</v>
      </c>
      <c r="L484" s="36" t="str">
        <f t="shared" ca="1" si="62"/>
        <v>00</v>
      </c>
      <c r="M484" s="21" t="s">
        <v>66</v>
      </c>
    </row>
    <row r="485" spans="1:13" x14ac:dyDescent="0.4">
      <c r="A485">
        <v>5</v>
      </c>
      <c r="D485" s="26" t="s">
        <v>560</v>
      </c>
      <c r="E485">
        <f t="shared" si="64"/>
        <v>10000</v>
      </c>
      <c r="F485">
        <f t="shared" si="65"/>
        <v>5820</v>
      </c>
      <c r="G485" t="str">
        <f t="shared" ca="1" si="58"/>
        <v xml:space="preserve">{"nodeID":"1702161", "floor":"1", "zone":"D", "area":"17", "bay":"17", "hid":"00", "Xaxis":"10000", "Yaxis":"5820" ,"type":"common","updateTime":0} </v>
      </c>
      <c r="H485">
        <f t="shared" si="59"/>
        <v>1</v>
      </c>
      <c r="I485" t="str">
        <f t="shared" ca="1" si="60"/>
        <v>D</v>
      </c>
      <c r="J485">
        <f t="shared" si="63"/>
        <v>17</v>
      </c>
      <c r="K485" s="36" t="str">
        <f t="shared" ca="1" si="61"/>
        <v>17</v>
      </c>
      <c r="L485" s="36" t="str">
        <f t="shared" ca="1" si="62"/>
        <v>00</v>
      </c>
      <c r="M485" s="21" t="s">
        <v>66</v>
      </c>
    </row>
    <row r="486" spans="1:13" x14ac:dyDescent="0.4">
      <c r="A486">
        <v>10</v>
      </c>
      <c r="D486" s="26" t="s">
        <v>561</v>
      </c>
      <c r="E486">
        <f t="shared" si="64"/>
        <v>10000</v>
      </c>
      <c r="F486">
        <f t="shared" si="65"/>
        <v>5810</v>
      </c>
      <c r="G486" t="str">
        <f t="shared" ca="1" si="58"/>
        <v xml:space="preserve">{"nodeID":"1702162", "floor":"1", "zone":"D", "area":"17", "bay":"17", "hid":"00", "Xaxis":"10000", "Yaxis":"5810" ,"type":"common","updateTime":0} </v>
      </c>
      <c r="H486">
        <f t="shared" si="59"/>
        <v>1</v>
      </c>
      <c r="I486" t="str">
        <f t="shared" ca="1" si="60"/>
        <v>D</v>
      </c>
      <c r="J486">
        <f t="shared" si="63"/>
        <v>17</v>
      </c>
      <c r="K486" s="36" t="str">
        <f t="shared" ca="1" si="61"/>
        <v>17</v>
      </c>
      <c r="L486" s="36" t="str">
        <f t="shared" ca="1" si="62"/>
        <v>00</v>
      </c>
      <c r="M486" s="21" t="s">
        <v>66</v>
      </c>
    </row>
    <row r="487" spans="1:13" x14ac:dyDescent="0.4">
      <c r="A487">
        <v>10</v>
      </c>
      <c r="D487" s="26" t="s">
        <v>562</v>
      </c>
      <c r="E487">
        <f t="shared" si="64"/>
        <v>10000</v>
      </c>
      <c r="F487">
        <f t="shared" si="65"/>
        <v>5800</v>
      </c>
      <c r="G487" t="str">
        <f t="shared" ca="1" si="58"/>
        <v xml:space="preserve">{"nodeID":"1702163", "floor":"1", "zone":"D", "area":"17", "bay":"17", "hid":"00", "Xaxis":"10000", "Yaxis":"5800" ,"type":"common","updateTime":0} </v>
      </c>
      <c r="H487">
        <f t="shared" si="59"/>
        <v>1</v>
      </c>
      <c r="I487" t="str">
        <f t="shared" ca="1" si="60"/>
        <v>D</v>
      </c>
      <c r="J487">
        <f t="shared" si="63"/>
        <v>17</v>
      </c>
      <c r="K487" s="36" t="str">
        <f t="shared" ca="1" si="61"/>
        <v>17</v>
      </c>
      <c r="L487" s="36" t="str">
        <f t="shared" ca="1" si="62"/>
        <v>00</v>
      </c>
      <c r="M487" s="21" t="s">
        <v>66</v>
      </c>
    </row>
    <row r="488" spans="1:13" x14ac:dyDescent="0.4">
      <c r="A488">
        <v>5</v>
      </c>
      <c r="D488" s="26" t="s">
        <v>563</v>
      </c>
      <c r="E488">
        <f t="shared" si="64"/>
        <v>10000</v>
      </c>
      <c r="F488">
        <f t="shared" si="65"/>
        <v>5795</v>
      </c>
      <c r="G488" t="str">
        <f t="shared" ca="1" si="58"/>
        <v xml:space="preserve">{"nodeID":"1702164", "floor":"1", "zone":"D", "area":"17", "bay":"17", "hid":"00", "Xaxis":"10000", "Yaxis":"5795" ,"type":"common","updateTime":0} </v>
      </c>
      <c r="H488">
        <f t="shared" si="59"/>
        <v>1</v>
      </c>
      <c r="I488" t="str">
        <f t="shared" ca="1" si="60"/>
        <v>D</v>
      </c>
      <c r="J488">
        <f t="shared" si="63"/>
        <v>17</v>
      </c>
      <c r="K488" s="36" t="str">
        <f t="shared" ca="1" si="61"/>
        <v>17</v>
      </c>
      <c r="L488" s="36" t="str">
        <f t="shared" ca="1" si="62"/>
        <v>00</v>
      </c>
      <c r="M488" s="21" t="s">
        <v>66</v>
      </c>
    </row>
    <row r="489" spans="1:13" x14ac:dyDescent="0.4">
      <c r="A489">
        <v>5</v>
      </c>
      <c r="D489" s="26" t="s">
        <v>564</v>
      </c>
      <c r="E489">
        <f t="shared" si="64"/>
        <v>10000</v>
      </c>
      <c r="F489">
        <f t="shared" si="65"/>
        <v>5790</v>
      </c>
      <c r="G489" t="str">
        <f t="shared" ca="1" si="58"/>
        <v xml:space="preserve">{"nodeID":"1702165", "floor":"1", "zone":"D", "area":"17", "bay":"17", "hid":"00", "Xaxis":"10000", "Yaxis":"5790" ,"type":"common","updateTime":0} </v>
      </c>
      <c r="H489">
        <f t="shared" si="59"/>
        <v>1</v>
      </c>
      <c r="I489" t="str">
        <f t="shared" ca="1" si="60"/>
        <v>D</v>
      </c>
      <c r="J489">
        <f t="shared" si="63"/>
        <v>17</v>
      </c>
      <c r="K489" s="36" t="str">
        <f t="shared" ca="1" si="61"/>
        <v>17</v>
      </c>
      <c r="L489" s="36" t="str">
        <f t="shared" ca="1" si="62"/>
        <v>00</v>
      </c>
      <c r="M489" s="21" t="s">
        <v>66</v>
      </c>
    </row>
    <row r="490" spans="1:13" x14ac:dyDescent="0.4">
      <c r="A490">
        <v>5</v>
      </c>
      <c r="D490" s="26" t="s">
        <v>565</v>
      </c>
      <c r="E490">
        <f t="shared" si="64"/>
        <v>10000</v>
      </c>
      <c r="F490">
        <f t="shared" si="65"/>
        <v>5785</v>
      </c>
      <c r="G490" t="str">
        <f t="shared" ca="1" si="58"/>
        <v xml:space="preserve">{"nodeID":"1702166", "floor":"1", "zone":"D", "area":"17", "bay":"17", "hid":"00", "Xaxis":"10000", "Yaxis":"5785" ,"type":"common","updateTime":0} </v>
      </c>
      <c r="H490">
        <f t="shared" si="59"/>
        <v>1</v>
      </c>
      <c r="I490" t="str">
        <f t="shared" ca="1" si="60"/>
        <v>D</v>
      </c>
      <c r="J490">
        <f t="shared" si="63"/>
        <v>17</v>
      </c>
      <c r="K490" s="36" t="str">
        <f t="shared" ca="1" si="61"/>
        <v>17</v>
      </c>
      <c r="L490" s="36" t="str">
        <f t="shared" ca="1" si="62"/>
        <v>00</v>
      </c>
      <c r="M490" s="21" t="s">
        <v>66</v>
      </c>
    </row>
    <row r="491" spans="1:13" x14ac:dyDescent="0.4">
      <c r="A491">
        <v>5</v>
      </c>
      <c r="D491" s="26" t="s">
        <v>566</v>
      </c>
      <c r="E491">
        <f t="shared" si="64"/>
        <v>10000</v>
      </c>
      <c r="F491">
        <f t="shared" si="65"/>
        <v>5780</v>
      </c>
      <c r="G491" t="str">
        <f t="shared" ca="1" si="58"/>
        <v xml:space="preserve">{"nodeID":"1702167", "floor":"1", "zone":"D", "area":"17", "bay":"17", "hid":"00", "Xaxis":"10000", "Yaxis":"5780" ,"type":"common","updateTime":0} </v>
      </c>
      <c r="H491">
        <f t="shared" si="59"/>
        <v>1</v>
      </c>
      <c r="I491" t="str">
        <f t="shared" ca="1" si="60"/>
        <v>D</v>
      </c>
      <c r="J491">
        <f t="shared" si="63"/>
        <v>17</v>
      </c>
      <c r="K491" s="36" t="str">
        <f t="shared" ca="1" si="61"/>
        <v>17</v>
      </c>
      <c r="L491" s="36" t="str">
        <f t="shared" ca="1" si="62"/>
        <v>00</v>
      </c>
      <c r="M491" s="21" t="s">
        <v>66</v>
      </c>
    </row>
    <row r="492" spans="1:13" x14ac:dyDescent="0.4">
      <c r="A492">
        <v>5</v>
      </c>
      <c r="D492" s="26" t="s">
        <v>567</v>
      </c>
      <c r="E492">
        <f t="shared" si="64"/>
        <v>10000</v>
      </c>
      <c r="F492">
        <f t="shared" si="65"/>
        <v>5775</v>
      </c>
      <c r="G492" t="str">
        <f t="shared" ca="1" si="58"/>
        <v xml:space="preserve">{"nodeID":"1702168", "floor":"1", "zone":"D", "area":"17", "bay":"17", "hid":"00", "Xaxis":"10000", "Yaxis":"5775" ,"type":"common","updateTime":0} </v>
      </c>
      <c r="H492">
        <f t="shared" si="59"/>
        <v>1</v>
      </c>
      <c r="I492" t="str">
        <f t="shared" ca="1" si="60"/>
        <v>D</v>
      </c>
      <c r="J492">
        <f t="shared" si="63"/>
        <v>17</v>
      </c>
      <c r="K492" s="36" t="str">
        <f t="shared" ca="1" si="61"/>
        <v>17</v>
      </c>
      <c r="L492" s="36" t="str">
        <f t="shared" ca="1" si="62"/>
        <v>00</v>
      </c>
      <c r="M492" s="21" t="s">
        <v>66</v>
      </c>
    </row>
    <row r="493" spans="1:13" x14ac:dyDescent="0.4">
      <c r="A493">
        <v>10</v>
      </c>
      <c r="D493" s="26" t="s">
        <v>568</v>
      </c>
      <c r="E493">
        <f t="shared" si="64"/>
        <v>10000</v>
      </c>
      <c r="F493">
        <f t="shared" si="65"/>
        <v>5765</v>
      </c>
      <c r="G493" t="str">
        <f t="shared" ca="1" si="58"/>
        <v xml:space="preserve">{"nodeID":"1702169", "floor":"1", "zone":"D", "area":"17", "bay":"17", "hid":"00", "Xaxis":"10000", "Yaxis":"5765" ,"type":"common","updateTime":0} </v>
      </c>
      <c r="H493">
        <f t="shared" si="59"/>
        <v>1</v>
      </c>
      <c r="I493" t="str">
        <f t="shared" ca="1" si="60"/>
        <v>D</v>
      </c>
      <c r="J493">
        <f t="shared" si="63"/>
        <v>17</v>
      </c>
      <c r="K493" s="36" t="str">
        <f t="shared" ca="1" si="61"/>
        <v>17</v>
      </c>
      <c r="L493" s="36" t="str">
        <f t="shared" ca="1" si="62"/>
        <v>00</v>
      </c>
      <c r="M493" s="21" t="s">
        <v>66</v>
      </c>
    </row>
    <row r="494" spans="1:13" x14ac:dyDescent="0.4">
      <c r="A494">
        <v>10</v>
      </c>
      <c r="D494" s="26" t="s">
        <v>569</v>
      </c>
      <c r="E494">
        <f t="shared" si="64"/>
        <v>10000</v>
      </c>
      <c r="F494">
        <f t="shared" si="65"/>
        <v>5755</v>
      </c>
      <c r="G494" t="str">
        <f t="shared" ca="1" si="58"/>
        <v xml:space="preserve">{"nodeID":"1702170", "floor":"1", "zone":"D", "area":"17", "bay":"17", "hid":"00", "Xaxis":"10000", "Yaxis":"5755" ,"type":"common","updateTime":0} </v>
      </c>
      <c r="H494">
        <f t="shared" si="59"/>
        <v>1</v>
      </c>
      <c r="I494" t="str">
        <f t="shared" ca="1" si="60"/>
        <v>D</v>
      </c>
      <c r="J494">
        <f t="shared" si="63"/>
        <v>17</v>
      </c>
      <c r="K494" s="36" t="str">
        <f t="shared" ca="1" si="61"/>
        <v>17</v>
      </c>
      <c r="L494" s="36" t="str">
        <f t="shared" ca="1" si="62"/>
        <v>00</v>
      </c>
      <c r="M494" s="21" t="s">
        <v>66</v>
      </c>
    </row>
    <row r="495" spans="1:13" x14ac:dyDescent="0.4">
      <c r="A495">
        <v>10</v>
      </c>
      <c r="D495" s="26" t="s">
        <v>570</v>
      </c>
      <c r="E495">
        <f t="shared" si="64"/>
        <v>10000</v>
      </c>
      <c r="F495">
        <f t="shared" si="65"/>
        <v>5745</v>
      </c>
      <c r="G495" t="str">
        <f t="shared" ca="1" si="58"/>
        <v xml:space="preserve">{"nodeID":"1702171", "floor":"1", "zone":"D", "area":"17", "bay":"17", "hid":"00", "Xaxis":"10000", "Yaxis":"5745" ,"type":"common","updateTime":0} </v>
      </c>
      <c r="H495">
        <f t="shared" si="59"/>
        <v>1</v>
      </c>
      <c r="I495" t="str">
        <f t="shared" ca="1" si="60"/>
        <v>D</v>
      </c>
      <c r="J495">
        <f t="shared" si="63"/>
        <v>17</v>
      </c>
      <c r="K495" s="36" t="str">
        <f t="shared" ca="1" si="61"/>
        <v>17</v>
      </c>
      <c r="L495" s="36" t="str">
        <f t="shared" ca="1" si="62"/>
        <v>00</v>
      </c>
      <c r="M495" s="21" t="s">
        <v>66</v>
      </c>
    </row>
    <row r="496" spans="1:13" x14ac:dyDescent="0.4">
      <c r="A496">
        <v>10</v>
      </c>
      <c r="D496" s="26" t="s">
        <v>571</v>
      </c>
      <c r="E496">
        <f t="shared" si="64"/>
        <v>10000</v>
      </c>
      <c r="F496">
        <f t="shared" si="65"/>
        <v>5735</v>
      </c>
      <c r="G496" t="str">
        <f t="shared" ca="1" si="58"/>
        <v xml:space="preserve">{"nodeID":"1702172", "floor":"1", "zone":"D", "area":"17", "bay":"17", "hid":"00", "Xaxis":"10000", "Yaxis":"5735" ,"type":"common","updateTime":0} </v>
      </c>
      <c r="H496">
        <f t="shared" si="59"/>
        <v>1</v>
      </c>
      <c r="I496" t="str">
        <f t="shared" ca="1" si="60"/>
        <v>D</v>
      </c>
      <c r="J496">
        <f t="shared" si="63"/>
        <v>17</v>
      </c>
      <c r="K496" s="36" t="str">
        <f t="shared" ca="1" si="61"/>
        <v>17</v>
      </c>
      <c r="L496" s="36" t="str">
        <f t="shared" ca="1" si="62"/>
        <v>00</v>
      </c>
      <c r="M496" s="21" t="s">
        <v>66</v>
      </c>
    </row>
    <row r="497" spans="1:13" x14ac:dyDescent="0.4">
      <c r="A497">
        <v>5</v>
      </c>
      <c r="D497" s="26" t="s">
        <v>572</v>
      </c>
      <c r="E497">
        <f t="shared" si="64"/>
        <v>10000</v>
      </c>
      <c r="F497">
        <f t="shared" si="65"/>
        <v>5730</v>
      </c>
      <c r="G497" t="str">
        <f t="shared" ca="1" si="58"/>
        <v xml:space="preserve">{"nodeID":"1702173", "floor":"1", "zone":"D", "area":"17", "bay":"17", "hid":"00", "Xaxis":"10000", "Yaxis":"5730" ,"type":"common","updateTime":0} </v>
      </c>
      <c r="H497">
        <f t="shared" si="59"/>
        <v>1</v>
      </c>
      <c r="I497" t="str">
        <f t="shared" ca="1" si="60"/>
        <v>D</v>
      </c>
      <c r="J497">
        <f t="shared" si="63"/>
        <v>17</v>
      </c>
      <c r="K497" s="36" t="str">
        <f t="shared" ca="1" si="61"/>
        <v>17</v>
      </c>
      <c r="L497" s="36" t="str">
        <f t="shared" ca="1" si="62"/>
        <v>00</v>
      </c>
      <c r="M497" s="21" t="s">
        <v>66</v>
      </c>
    </row>
    <row r="498" spans="1:13" x14ac:dyDescent="0.4">
      <c r="A498">
        <v>5</v>
      </c>
      <c r="D498" s="26" t="s">
        <v>573</v>
      </c>
      <c r="E498">
        <f t="shared" si="64"/>
        <v>10000</v>
      </c>
      <c r="F498">
        <f t="shared" si="65"/>
        <v>5725</v>
      </c>
      <c r="G498" t="str">
        <f t="shared" ca="1" si="58"/>
        <v xml:space="preserve">{"nodeID":"1702174", "floor":"1", "zone":"D", "area":"17", "bay":"17", "hid":"00", "Xaxis":"10000", "Yaxis":"5725" ,"type":"common","updateTime":0} </v>
      </c>
      <c r="H498">
        <f t="shared" si="59"/>
        <v>1</v>
      </c>
      <c r="I498" t="str">
        <f t="shared" ca="1" si="60"/>
        <v>D</v>
      </c>
      <c r="J498">
        <f t="shared" si="63"/>
        <v>17</v>
      </c>
      <c r="K498" s="36" t="str">
        <f t="shared" ca="1" si="61"/>
        <v>17</v>
      </c>
      <c r="L498" s="36" t="str">
        <f t="shared" ca="1" si="62"/>
        <v>00</v>
      </c>
      <c r="M498" s="21" t="s">
        <v>66</v>
      </c>
    </row>
    <row r="499" spans="1:13" x14ac:dyDescent="0.4">
      <c r="A499">
        <v>5</v>
      </c>
      <c r="D499" s="26" t="s">
        <v>574</v>
      </c>
      <c r="E499">
        <f t="shared" si="64"/>
        <v>10000</v>
      </c>
      <c r="F499">
        <f t="shared" si="65"/>
        <v>5720</v>
      </c>
      <c r="G499" t="str">
        <f t="shared" ca="1" si="58"/>
        <v xml:space="preserve">{"nodeID":"1702175", "floor":"1", "zone":"D", "area":"17", "bay":"17", "hid":"00", "Xaxis":"10000", "Yaxis":"5720" ,"type":"common","updateTime":0} </v>
      </c>
      <c r="H499">
        <f t="shared" si="59"/>
        <v>1</v>
      </c>
      <c r="I499" t="str">
        <f t="shared" ca="1" si="60"/>
        <v>D</v>
      </c>
      <c r="J499">
        <f t="shared" si="63"/>
        <v>17</v>
      </c>
      <c r="K499" s="36" t="str">
        <f t="shared" ca="1" si="61"/>
        <v>17</v>
      </c>
      <c r="L499" s="36" t="str">
        <f t="shared" ca="1" si="62"/>
        <v>00</v>
      </c>
      <c r="M499" s="21" t="s">
        <v>66</v>
      </c>
    </row>
    <row r="500" spans="1:13" x14ac:dyDescent="0.4">
      <c r="A500">
        <v>5</v>
      </c>
      <c r="D500" s="26" t="s">
        <v>575</v>
      </c>
      <c r="E500">
        <f t="shared" si="64"/>
        <v>10000</v>
      </c>
      <c r="F500">
        <f t="shared" si="65"/>
        <v>5715</v>
      </c>
      <c r="G500" t="str">
        <f t="shared" ca="1" si="58"/>
        <v xml:space="preserve">{"nodeID":"1702176", "floor":"1", "zone":"D", "area":"17", "bay":"17", "hid":"00", "Xaxis":"10000", "Yaxis":"5715" ,"type":"common","updateTime":0} </v>
      </c>
      <c r="H500">
        <f t="shared" si="59"/>
        <v>1</v>
      </c>
      <c r="I500" t="str">
        <f t="shared" ca="1" si="60"/>
        <v>D</v>
      </c>
      <c r="J500">
        <f t="shared" si="63"/>
        <v>17</v>
      </c>
      <c r="K500" s="36" t="str">
        <f t="shared" ca="1" si="61"/>
        <v>17</v>
      </c>
      <c r="L500" s="36" t="str">
        <f t="shared" ca="1" si="62"/>
        <v>00</v>
      </c>
      <c r="M500" s="21" t="s">
        <v>66</v>
      </c>
    </row>
    <row r="501" spans="1:13" x14ac:dyDescent="0.4">
      <c r="A501">
        <v>5</v>
      </c>
      <c r="D501" s="26" t="s">
        <v>576</v>
      </c>
      <c r="E501">
        <f t="shared" si="64"/>
        <v>10000</v>
      </c>
      <c r="F501">
        <f t="shared" si="65"/>
        <v>5710</v>
      </c>
      <c r="G501" t="str">
        <f t="shared" ca="1" si="58"/>
        <v xml:space="preserve">{"nodeID":"1702177", "floor":"1", "zone":"D", "area":"17", "bay":"17", "hid":"00", "Xaxis":"10000", "Yaxis":"5710" ,"type":"common","updateTime":0} </v>
      </c>
      <c r="H501">
        <f t="shared" si="59"/>
        <v>1</v>
      </c>
      <c r="I501" t="str">
        <f t="shared" ca="1" si="60"/>
        <v>D</v>
      </c>
      <c r="J501">
        <f t="shared" si="63"/>
        <v>17</v>
      </c>
      <c r="K501" s="36" t="str">
        <f t="shared" ca="1" si="61"/>
        <v>17</v>
      </c>
      <c r="L501" s="36" t="str">
        <f t="shared" ca="1" si="62"/>
        <v>00</v>
      </c>
      <c r="M501" s="21" t="s">
        <v>66</v>
      </c>
    </row>
    <row r="502" spans="1:13" x14ac:dyDescent="0.4">
      <c r="A502">
        <v>5</v>
      </c>
      <c r="D502" s="26" t="s">
        <v>577</v>
      </c>
      <c r="E502">
        <f t="shared" si="64"/>
        <v>10000</v>
      </c>
      <c r="F502">
        <f t="shared" si="65"/>
        <v>5705</v>
      </c>
      <c r="G502" t="str">
        <f t="shared" ca="1" si="58"/>
        <v xml:space="preserve">{"nodeID":"1702178", "floor":"1", "zone":"D", "area":"17", "bay":"17", "hid":"00", "Xaxis":"10000", "Yaxis":"5705" ,"type":"common","updateTime":0} </v>
      </c>
      <c r="H502">
        <f t="shared" si="59"/>
        <v>1</v>
      </c>
      <c r="I502" t="str">
        <f t="shared" ca="1" si="60"/>
        <v>D</v>
      </c>
      <c r="J502">
        <f t="shared" si="63"/>
        <v>17</v>
      </c>
      <c r="K502" s="36" t="str">
        <f t="shared" ca="1" si="61"/>
        <v>17</v>
      </c>
      <c r="L502" s="36" t="str">
        <f t="shared" ca="1" si="62"/>
        <v>00</v>
      </c>
      <c r="M502" s="21" t="s">
        <v>66</v>
      </c>
    </row>
    <row r="503" spans="1:13" x14ac:dyDescent="0.4">
      <c r="A503">
        <v>5</v>
      </c>
      <c r="D503" s="26" t="s">
        <v>578</v>
      </c>
      <c r="E503">
        <f t="shared" si="64"/>
        <v>10000</v>
      </c>
      <c r="F503">
        <f t="shared" si="65"/>
        <v>5700</v>
      </c>
      <c r="G503" t="str">
        <f t="shared" ca="1" si="58"/>
        <v xml:space="preserve">{"nodeID":"1702179", "floor":"1", "zone":"D", "area":"17", "bay":"17", "hid":"00", "Xaxis":"10000", "Yaxis":"5700" ,"type":"common","updateTime":0} </v>
      </c>
      <c r="H503">
        <f t="shared" si="59"/>
        <v>1</v>
      </c>
      <c r="I503" t="str">
        <f t="shared" ca="1" si="60"/>
        <v>D</v>
      </c>
      <c r="J503">
        <f t="shared" si="63"/>
        <v>17</v>
      </c>
      <c r="K503" s="36" t="str">
        <f t="shared" ca="1" si="61"/>
        <v>17</v>
      </c>
      <c r="L503" s="36" t="str">
        <f t="shared" ca="1" si="62"/>
        <v>00</v>
      </c>
      <c r="M503" s="21" t="s">
        <v>66</v>
      </c>
    </row>
    <row r="504" spans="1:13" x14ac:dyDescent="0.4">
      <c r="A504">
        <v>5</v>
      </c>
      <c r="D504" s="26" t="s">
        <v>579</v>
      </c>
      <c r="E504">
        <f t="shared" si="64"/>
        <v>10000</v>
      </c>
      <c r="F504">
        <f t="shared" si="65"/>
        <v>5695</v>
      </c>
      <c r="G504" t="str">
        <f t="shared" ca="1" si="58"/>
        <v xml:space="preserve">{"nodeID":"1702180", "floor":"1", "zone":"D", "area":"17", "bay":"17", "hid":"00", "Xaxis":"10000", "Yaxis":"5695" ,"type":"common","updateTime":0} </v>
      </c>
      <c r="H504">
        <f t="shared" si="59"/>
        <v>1</v>
      </c>
      <c r="I504" t="str">
        <f t="shared" ca="1" si="60"/>
        <v>D</v>
      </c>
      <c r="J504">
        <f t="shared" si="63"/>
        <v>17</v>
      </c>
      <c r="K504" s="36" t="str">
        <f t="shared" ca="1" si="61"/>
        <v>17</v>
      </c>
      <c r="L504" s="36" t="str">
        <f t="shared" ca="1" si="62"/>
        <v>00</v>
      </c>
      <c r="M504" s="21" t="s">
        <v>66</v>
      </c>
    </row>
    <row r="505" spans="1:13" x14ac:dyDescent="0.4">
      <c r="A505">
        <v>5</v>
      </c>
      <c r="D505" s="26" t="s">
        <v>580</v>
      </c>
      <c r="E505">
        <f t="shared" si="64"/>
        <v>10000</v>
      </c>
      <c r="F505">
        <f t="shared" si="65"/>
        <v>5690</v>
      </c>
      <c r="G505" t="str">
        <f t="shared" ca="1" si="58"/>
        <v xml:space="preserve">{"nodeID":"1702181", "floor":"1", "zone":"D", "area":"17", "bay":"17", "hid":"00", "Xaxis":"10000", "Yaxis":"5690" ,"type":"common","updateTime":0} </v>
      </c>
      <c r="H505">
        <f t="shared" si="59"/>
        <v>1</v>
      </c>
      <c r="I505" t="str">
        <f t="shared" ca="1" si="60"/>
        <v>D</v>
      </c>
      <c r="J505">
        <f t="shared" si="63"/>
        <v>17</v>
      </c>
      <c r="K505" s="36" t="str">
        <f t="shared" ca="1" si="61"/>
        <v>17</v>
      </c>
      <c r="L505" s="36" t="str">
        <f t="shared" ca="1" si="62"/>
        <v>00</v>
      </c>
      <c r="M505" s="21" t="s">
        <v>66</v>
      </c>
    </row>
    <row r="506" spans="1:13" x14ac:dyDescent="0.4">
      <c r="A506">
        <v>5</v>
      </c>
      <c r="D506" s="26" t="s">
        <v>581</v>
      </c>
      <c r="E506">
        <f t="shared" si="64"/>
        <v>10000</v>
      </c>
      <c r="F506">
        <f t="shared" si="65"/>
        <v>5685</v>
      </c>
      <c r="G506" t="str">
        <f t="shared" ca="1" si="58"/>
        <v xml:space="preserve">{"nodeID":"1702182", "floor":"1", "zone":"D", "area":"17", "bay":"17", "hid":"00", "Xaxis":"10000", "Yaxis":"5685" ,"type":"common","updateTime":0} </v>
      </c>
      <c r="H506">
        <f t="shared" si="59"/>
        <v>1</v>
      </c>
      <c r="I506" t="str">
        <f t="shared" ca="1" si="60"/>
        <v>D</v>
      </c>
      <c r="J506">
        <f t="shared" si="63"/>
        <v>17</v>
      </c>
      <c r="K506" s="36" t="str">
        <f t="shared" ca="1" si="61"/>
        <v>17</v>
      </c>
      <c r="L506" s="36" t="str">
        <f t="shared" ca="1" si="62"/>
        <v>00</v>
      </c>
      <c r="M506" s="21" t="s">
        <v>66</v>
      </c>
    </row>
    <row r="507" spans="1:13" x14ac:dyDescent="0.4">
      <c r="A507">
        <v>20</v>
      </c>
      <c r="D507" s="26" t="s">
        <v>582</v>
      </c>
      <c r="E507">
        <f t="shared" si="64"/>
        <v>10000</v>
      </c>
      <c r="F507">
        <f t="shared" si="65"/>
        <v>5665</v>
      </c>
      <c r="G507" t="str">
        <f t="shared" ca="1" si="58"/>
        <v xml:space="preserve">{"nodeID":"1702183", "floor":"1", "zone":"D", "area":"17", "bay":"17", "hid":"00", "Xaxis":"10000", "Yaxis":"5665" ,"type":"common","updateTime":0} </v>
      </c>
      <c r="H507">
        <f t="shared" si="59"/>
        <v>1</v>
      </c>
      <c r="I507" t="str">
        <f t="shared" ca="1" si="60"/>
        <v>D</v>
      </c>
      <c r="J507">
        <f t="shared" si="63"/>
        <v>17</v>
      </c>
      <c r="K507" s="36" t="str">
        <f t="shared" ca="1" si="61"/>
        <v>17</v>
      </c>
      <c r="L507" s="36" t="str">
        <f t="shared" ca="1" si="62"/>
        <v>00</v>
      </c>
      <c r="M507" s="21" t="s">
        <v>66</v>
      </c>
    </row>
    <row r="508" spans="1:13" x14ac:dyDescent="0.4">
      <c r="A508">
        <v>20</v>
      </c>
      <c r="D508" s="26" t="s">
        <v>583</v>
      </c>
      <c r="E508">
        <f t="shared" si="64"/>
        <v>10000</v>
      </c>
      <c r="F508">
        <f t="shared" si="65"/>
        <v>5645</v>
      </c>
      <c r="G508" t="str">
        <f t="shared" ca="1" si="58"/>
        <v xml:space="preserve">{"nodeID":"1702184", "floor":"1", "zone":"D", "area":"17", "bay":"17", "hid":"00", "Xaxis":"10000", "Yaxis":"5645" ,"type":"common","updateTime":0} </v>
      </c>
      <c r="H508">
        <f t="shared" si="59"/>
        <v>1</v>
      </c>
      <c r="I508" t="str">
        <f t="shared" ca="1" si="60"/>
        <v>D</v>
      </c>
      <c r="J508">
        <f t="shared" si="63"/>
        <v>17</v>
      </c>
      <c r="K508" s="36" t="str">
        <f t="shared" ca="1" si="61"/>
        <v>17</v>
      </c>
      <c r="L508" s="36" t="str">
        <f t="shared" ca="1" si="62"/>
        <v>00</v>
      </c>
      <c r="M508" s="21" t="s">
        <v>66</v>
      </c>
    </row>
    <row r="509" spans="1:13" x14ac:dyDescent="0.4">
      <c r="A509">
        <v>20</v>
      </c>
      <c r="D509" s="26" t="s">
        <v>584</v>
      </c>
      <c r="E509">
        <f t="shared" si="64"/>
        <v>10000</v>
      </c>
      <c r="F509">
        <f t="shared" si="65"/>
        <v>5625</v>
      </c>
      <c r="G509" t="str">
        <f t="shared" ca="1" si="58"/>
        <v xml:space="preserve">{"nodeID":"1702185", "floor":"1", "zone":"D", "area":"17", "bay":"17", "hid":"00", "Xaxis":"10000", "Yaxis":"5625" ,"type":"common","updateTime":0} </v>
      </c>
      <c r="H509">
        <f t="shared" si="59"/>
        <v>1</v>
      </c>
      <c r="I509" t="str">
        <f t="shared" ca="1" si="60"/>
        <v>D</v>
      </c>
      <c r="J509">
        <f t="shared" si="63"/>
        <v>17</v>
      </c>
      <c r="K509" s="36" t="str">
        <f t="shared" ca="1" si="61"/>
        <v>17</v>
      </c>
      <c r="L509" s="36" t="str">
        <f t="shared" ca="1" si="62"/>
        <v>00</v>
      </c>
      <c r="M509" s="21" t="s">
        <v>66</v>
      </c>
    </row>
    <row r="510" spans="1:13" x14ac:dyDescent="0.4">
      <c r="A510">
        <v>20</v>
      </c>
      <c r="D510" s="26" t="s">
        <v>585</v>
      </c>
      <c r="E510">
        <f t="shared" si="64"/>
        <v>10000</v>
      </c>
      <c r="F510">
        <f t="shared" si="65"/>
        <v>5605</v>
      </c>
      <c r="G510" t="str">
        <f t="shared" ca="1" si="58"/>
        <v xml:space="preserve">{"nodeID":"1702186", "floor":"1", "zone":"D", "area":"17", "bay":"17", "hid":"00", "Xaxis":"10000", "Yaxis":"5605" ,"type":"common","updateTime":0} </v>
      </c>
      <c r="H510">
        <f t="shared" si="59"/>
        <v>1</v>
      </c>
      <c r="I510" t="str">
        <f t="shared" ca="1" si="60"/>
        <v>D</v>
      </c>
      <c r="J510">
        <f t="shared" si="63"/>
        <v>17</v>
      </c>
      <c r="K510" s="36" t="str">
        <f t="shared" ca="1" si="61"/>
        <v>17</v>
      </c>
      <c r="L510" s="36" t="str">
        <f t="shared" ca="1" si="62"/>
        <v>00</v>
      </c>
      <c r="M510" s="21" t="s">
        <v>66</v>
      </c>
    </row>
    <row r="511" spans="1:13" x14ac:dyDescent="0.4">
      <c r="A511">
        <v>20</v>
      </c>
      <c r="D511" s="26" t="s">
        <v>586</v>
      </c>
      <c r="E511">
        <f t="shared" si="64"/>
        <v>10000</v>
      </c>
      <c r="F511">
        <f t="shared" si="65"/>
        <v>5585</v>
      </c>
      <c r="G511" t="str">
        <f t="shared" ca="1" si="58"/>
        <v xml:space="preserve">{"nodeID":"1702187", "floor":"1", "zone":"D", "area":"17", "bay":"17", "hid":"00", "Xaxis":"10000", "Yaxis":"5585" ,"type":"common","updateTime":0} </v>
      </c>
      <c r="H511">
        <f t="shared" si="59"/>
        <v>1</v>
      </c>
      <c r="I511" t="str">
        <f t="shared" ca="1" si="60"/>
        <v>D</v>
      </c>
      <c r="J511">
        <f t="shared" si="63"/>
        <v>17</v>
      </c>
      <c r="K511" s="36" t="str">
        <f t="shared" ca="1" si="61"/>
        <v>17</v>
      </c>
      <c r="L511" s="36" t="str">
        <f t="shared" ca="1" si="62"/>
        <v>00</v>
      </c>
      <c r="M511" s="21" t="s">
        <v>66</v>
      </c>
    </row>
    <row r="512" spans="1:13" x14ac:dyDescent="0.4">
      <c r="A512">
        <v>30</v>
      </c>
      <c r="D512" s="26" t="s">
        <v>587</v>
      </c>
      <c r="E512">
        <f t="shared" si="64"/>
        <v>10000</v>
      </c>
      <c r="F512">
        <f t="shared" si="65"/>
        <v>5555</v>
      </c>
      <c r="G512" t="str">
        <f t="shared" ca="1" si="58"/>
        <v xml:space="preserve">{"nodeID":"1702188", "floor":"1", "zone":"D", "area":"17", "bay":"17", "hid":"00", "Xaxis":"10000", "Yaxis":"5555" ,"type":"common","updateTime":0} </v>
      </c>
      <c r="H512">
        <f t="shared" si="59"/>
        <v>1</v>
      </c>
      <c r="I512" t="str">
        <f t="shared" ca="1" si="60"/>
        <v>D</v>
      </c>
      <c r="J512">
        <f t="shared" si="63"/>
        <v>17</v>
      </c>
      <c r="K512" s="36" t="str">
        <f t="shared" ca="1" si="61"/>
        <v>17</v>
      </c>
      <c r="L512" s="36" t="str">
        <f t="shared" ca="1" si="62"/>
        <v>00</v>
      </c>
      <c r="M512" s="21" t="s">
        <v>66</v>
      </c>
    </row>
    <row r="513" spans="1:13" x14ac:dyDescent="0.4">
      <c r="A513">
        <v>5</v>
      </c>
      <c r="D513" s="26" t="s">
        <v>588</v>
      </c>
      <c r="E513">
        <f t="shared" si="64"/>
        <v>10000</v>
      </c>
      <c r="F513">
        <f t="shared" si="65"/>
        <v>5550</v>
      </c>
      <c r="G513" t="str">
        <f t="shared" ca="1" si="58"/>
        <v xml:space="preserve">{"nodeID":"1702189", "floor":"1", "zone":"D", "area":"17", "bay":"17", "hid":"00", "Xaxis":"10000", "Yaxis":"5550" ,"type":"common","updateTime":0} </v>
      </c>
      <c r="H513">
        <f t="shared" si="59"/>
        <v>1</v>
      </c>
      <c r="I513" t="str">
        <f t="shared" ca="1" si="60"/>
        <v>D</v>
      </c>
      <c r="J513">
        <f t="shared" si="63"/>
        <v>17</v>
      </c>
      <c r="K513" s="36" t="str">
        <f t="shared" ca="1" si="61"/>
        <v>17</v>
      </c>
      <c r="L513" s="36" t="str">
        <f t="shared" ca="1" si="62"/>
        <v>00</v>
      </c>
      <c r="M513" s="21" t="s">
        <v>66</v>
      </c>
    </row>
    <row r="514" spans="1:13" x14ac:dyDescent="0.4">
      <c r="A514">
        <v>5</v>
      </c>
      <c r="D514" s="26" t="s">
        <v>589</v>
      </c>
      <c r="E514">
        <f t="shared" si="64"/>
        <v>10000</v>
      </c>
      <c r="F514">
        <f t="shared" si="65"/>
        <v>5545</v>
      </c>
      <c r="G514" t="str">
        <f t="shared" ca="1" si="58"/>
        <v xml:space="preserve">{"nodeID":"1702190", "floor":"1", "zone":"D", "area":"17", "bay":"17", "hid":"00", "Xaxis":"10000", "Yaxis":"5545" ,"type":"common","updateTime":0} </v>
      </c>
      <c r="H514">
        <f t="shared" si="59"/>
        <v>1</v>
      </c>
      <c r="I514" t="str">
        <f t="shared" ca="1" si="60"/>
        <v>D</v>
      </c>
      <c r="J514">
        <f t="shared" si="63"/>
        <v>17</v>
      </c>
      <c r="K514" s="36" t="str">
        <f t="shared" ca="1" si="61"/>
        <v>17</v>
      </c>
      <c r="L514" s="36" t="str">
        <f t="shared" ca="1" si="62"/>
        <v>00</v>
      </c>
      <c r="M514" s="21" t="s">
        <v>66</v>
      </c>
    </row>
    <row r="515" spans="1:13" x14ac:dyDescent="0.4">
      <c r="A515">
        <v>5</v>
      </c>
      <c r="D515" s="26" t="s">
        <v>590</v>
      </c>
      <c r="E515">
        <f t="shared" si="64"/>
        <v>10000</v>
      </c>
      <c r="F515">
        <f t="shared" si="65"/>
        <v>5540</v>
      </c>
      <c r="G515" t="str">
        <f t="shared" ca="1" si="58"/>
        <v xml:space="preserve">{"nodeID":"1702191", "floor":"1", "zone":"D", "area":"17", "bay":"17", "hid":"00", "Xaxis":"10000", "Yaxis":"5540" ,"type":"common","updateTime":0} </v>
      </c>
      <c r="H515">
        <f t="shared" si="59"/>
        <v>1</v>
      </c>
      <c r="I515" t="str">
        <f t="shared" ca="1" si="60"/>
        <v>D</v>
      </c>
      <c r="J515">
        <f t="shared" si="63"/>
        <v>17</v>
      </c>
      <c r="K515" s="36" t="str">
        <f t="shared" ca="1" si="61"/>
        <v>17</v>
      </c>
      <c r="L515" s="36" t="str">
        <f t="shared" ca="1" si="62"/>
        <v>00</v>
      </c>
      <c r="M515" s="21" t="s">
        <v>66</v>
      </c>
    </row>
    <row r="516" spans="1:13" x14ac:dyDescent="0.4">
      <c r="A516">
        <v>5</v>
      </c>
      <c r="D516" s="26" t="s">
        <v>591</v>
      </c>
      <c r="E516">
        <f t="shared" si="64"/>
        <v>10000</v>
      </c>
      <c r="F516">
        <f t="shared" si="65"/>
        <v>5535</v>
      </c>
      <c r="G516" t="str">
        <f t="shared" ref="G516:G579" ca="1" si="66">CONCATENATE("{""nodeID"":""",CONCATENATE(K516,D516),"""",", ""floor"":""",H516,"""",", ""zone"":""",I516,"""",", ""area"":""",J516,"""", ", ""bay"":""",K516,"""", ", ""hid"":""",L516,"""", ", ""Xaxis"":""",E516,"""", ", ""Yaxis"":""",F516,"""", " ,""type"":""",M516,"""", ",""updateTime"":0} ")</f>
        <v xml:space="preserve">{"nodeID":"1702192", "floor":"1", "zone":"D", "area":"17", "bay":"17", "hid":"00", "Xaxis":"10000", "Yaxis":"5535" ,"type":"common","updateTime":0} </v>
      </c>
      <c r="H516">
        <f t="shared" ref="H516:H579" si="67">$H$1</f>
        <v>1</v>
      </c>
      <c r="I516" t="str">
        <f t="shared" ref="I516:I579" ca="1" si="68">INDIRECT("I1")</f>
        <v>D</v>
      </c>
      <c r="J516">
        <f t="shared" si="63"/>
        <v>17</v>
      </c>
      <c r="K516" s="36" t="str">
        <f t="shared" ref="K516:K579" ca="1" si="69">INDIRECT("K1")</f>
        <v>17</v>
      </c>
      <c r="L516" s="36" t="str">
        <f t="shared" ref="L516:L579" ca="1" si="70">INDIRECT("L1")</f>
        <v>00</v>
      </c>
      <c r="M516" s="21" t="s">
        <v>66</v>
      </c>
    </row>
    <row r="517" spans="1:13" x14ac:dyDescent="0.4">
      <c r="A517">
        <v>5</v>
      </c>
      <c r="D517" s="26" t="s">
        <v>592</v>
      </c>
      <c r="E517">
        <f t="shared" si="64"/>
        <v>10000</v>
      </c>
      <c r="F517">
        <f t="shared" si="65"/>
        <v>5530</v>
      </c>
      <c r="G517" t="str">
        <f t="shared" ca="1" si="66"/>
        <v xml:space="preserve">{"nodeID":"1702193", "floor":"1", "zone":"D", "area":"17", "bay":"17", "hid":"00", "Xaxis":"10000", "Yaxis":"5530" ,"type":"common","updateTime":0} </v>
      </c>
      <c r="H517">
        <f t="shared" si="67"/>
        <v>1</v>
      </c>
      <c r="I517" t="str">
        <f t="shared" ca="1" si="68"/>
        <v>D</v>
      </c>
      <c r="J517">
        <f t="shared" ref="J517:J580" si="71">$J$1</f>
        <v>17</v>
      </c>
      <c r="K517" s="36" t="str">
        <f t="shared" ca="1" si="69"/>
        <v>17</v>
      </c>
      <c r="L517" s="36" t="str">
        <f t="shared" ca="1" si="70"/>
        <v>00</v>
      </c>
      <c r="M517" s="21" t="s">
        <v>66</v>
      </c>
    </row>
    <row r="518" spans="1:13" x14ac:dyDescent="0.4">
      <c r="A518">
        <v>5</v>
      </c>
      <c r="D518" s="26" t="s">
        <v>593</v>
      </c>
      <c r="E518">
        <f t="shared" ref="E518:E581" si="72">$B$6</f>
        <v>10000</v>
      </c>
      <c r="F518">
        <f t="shared" si="65"/>
        <v>5525</v>
      </c>
      <c r="G518" t="str">
        <f t="shared" ca="1" si="66"/>
        <v xml:space="preserve">{"nodeID":"1702194", "floor":"1", "zone":"D", "area":"17", "bay":"17", "hid":"00", "Xaxis":"10000", "Yaxis":"5525" ,"type":"common","updateTime":0} </v>
      </c>
      <c r="H518">
        <f t="shared" si="67"/>
        <v>1</v>
      </c>
      <c r="I518" t="str">
        <f t="shared" ca="1" si="68"/>
        <v>D</v>
      </c>
      <c r="J518">
        <f t="shared" si="71"/>
        <v>17</v>
      </c>
      <c r="K518" s="36" t="str">
        <f t="shared" ca="1" si="69"/>
        <v>17</v>
      </c>
      <c r="L518" s="36" t="str">
        <f t="shared" ca="1" si="70"/>
        <v>00</v>
      </c>
      <c r="M518" s="21" t="s">
        <v>66</v>
      </c>
    </row>
    <row r="519" spans="1:13" x14ac:dyDescent="0.4">
      <c r="A519">
        <v>10</v>
      </c>
      <c r="D519" s="26" t="s">
        <v>594</v>
      </c>
      <c r="E519">
        <f t="shared" si="72"/>
        <v>10000</v>
      </c>
      <c r="F519">
        <f t="shared" si="65"/>
        <v>5515</v>
      </c>
      <c r="G519" t="str">
        <f t="shared" ca="1" si="66"/>
        <v xml:space="preserve">{"nodeID":"1702195", "floor":"1", "zone":"D", "area":"17", "bay":"17", "hid":"00", "Xaxis":"10000", "Yaxis":"5515" ,"type":"common","updateTime":0} </v>
      </c>
      <c r="H519">
        <f t="shared" si="67"/>
        <v>1</v>
      </c>
      <c r="I519" t="str">
        <f t="shared" ca="1" si="68"/>
        <v>D</v>
      </c>
      <c r="J519">
        <f t="shared" si="71"/>
        <v>17</v>
      </c>
      <c r="K519" s="36" t="str">
        <f t="shared" ca="1" si="69"/>
        <v>17</v>
      </c>
      <c r="L519" s="36" t="str">
        <f t="shared" ca="1" si="70"/>
        <v>00</v>
      </c>
      <c r="M519" s="21" t="s">
        <v>66</v>
      </c>
    </row>
    <row r="520" spans="1:13" x14ac:dyDescent="0.4">
      <c r="A520">
        <v>10</v>
      </c>
      <c r="D520" s="26" t="s">
        <v>595</v>
      </c>
      <c r="E520">
        <f t="shared" si="72"/>
        <v>10000</v>
      </c>
      <c r="F520">
        <f t="shared" ref="F520:F583" si="73">F519-A520</f>
        <v>5505</v>
      </c>
      <c r="G520" t="str">
        <f t="shared" ca="1" si="66"/>
        <v xml:space="preserve">{"nodeID":"1702196", "floor":"1", "zone":"D", "area":"17", "bay":"17", "hid":"00", "Xaxis":"10000", "Yaxis":"5505" ,"type":"common","updateTime":0} </v>
      </c>
      <c r="H520">
        <f t="shared" si="67"/>
        <v>1</v>
      </c>
      <c r="I520" t="str">
        <f t="shared" ca="1" si="68"/>
        <v>D</v>
      </c>
      <c r="J520">
        <f t="shared" si="71"/>
        <v>17</v>
      </c>
      <c r="K520" s="36" t="str">
        <f t="shared" ca="1" si="69"/>
        <v>17</v>
      </c>
      <c r="L520" s="36" t="str">
        <f t="shared" ca="1" si="70"/>
        <v>00</v>
      </c>
      <c r="M520" s="21" t="s">
        <v>66</v>
      </c>
    </row>
    <row r="521" spans="1:13" x14ac:dyDescent="0.4">
      <c r="A521">
        <v>10</v>
      </c>
      <c r="D521" s="26" t="s">
        <v>596</v>
      </c>
      <c r="E521">
        <f t="shared" si="72"/>
        <v>10000</v>
      </c>
      <c r="F521">
        <f t="shared" si="73"/>
        <v>5495</v>
      </c>
      <c r="G521" t="str">
        <f t="shared" ca="1" si="66"/>
        <v xml:space="preserve">{"nodeID":"1702197", "floor":"1", "zone":"D", "area":"17", "bay":"17", "hid":"00", "Xaxis":"10000", "Yaxis":"5495" ,"type":"common","updateTime":0} </v>
      </c>
      <c r="H521">
        <f t="shared" si="67"/>
        <v>1</v>
      </c>
      <c r="I521" t="str">
        <f t="shared" ca="1" si="68"/>
        <v>D</v>
      </c>
      <c r="J521">
        <f t="shared" si="71"/>
        <v>17</v>
      </c>
      <c r="K521" s="36" t="str">
        <f t="shared" ca="1" si="69"/>
        <v>17</v>
      </c>
      <c r="L521" s="36" t="str">
        <f t="shared" ca="1" si="70"/>
        <v>00</v>
      </c>
      <c r="M521" s="21" t="s">
        <v>66</v>
      </c>
    </row>
    <row r="522" spans="1:13" x14ac:dyDescent="0.4">
      <c r="A522">
        <v>10</v>
      </c>
      <c r="D522" s="26" t="s">
        <v>597</v>
      </c>
      <c r="E522">
        <f t="shared" si="72"/>
        <v>10000</v>
      </c>
      <c r="F522">
        <f t="shared" si="73"/>
        <v>5485</v>
      </c>
      <c r="G522" t="str">
        <f t="shared" ca="1" si="66"/>
        <v xml:space="preserve">{"nodeID":"1702198", "floor":"1", "zone":"D", "area":"17", "bay":"17", "hid":"00", "Xaxis":"10000", "Yaxis":"5485" ,"type":"common","updateTime":0} </v>
      </c>
      <c r="H522">
        <f t="shared" si="67"/>
        <v>1</v>
      </c>
      <c r="I522" t="str">
        <f t="shared" ca="1" si="68"/>
        <v>D</v>
      </c>
      <c r="J522">
        <f t="shared" si="71"/>
        <v>17</v>
      </c>
      <c r="K522" s="36" t="str">
        <f t="shared" ca="1" si="69"/>
        <v>17</v>
      </c>
      <c r="L522" s="36" t="str">
        <f t="shared" ca="1" si="70"/>
        <v>00</v>
      </c>
      <c r="M522" s="21" t="s">
        <v>66</v>
      </c>
    </row>
    <row r="523" spans="1:13" x14ac:dyDescent="0.4">
      <c r="A523">
        <v>30</v>
      </c>
      <c r="D523" s="26" t="s">
        <v>598</v>
      </c>
      <c r="E523">
        <f t="shared" si="72"/>
        <v>10000</v>
      </c>
      <c r="F523">
        <f t="shared" si="73"/>
        <v>5455</v>
      </c>
      <c r="G523" t="str">
        <f t="shared" ca="1" si="66"/>
        <v xml:space="preserve">{"nodeID":"1702199", "floor":"1", "zone":"D", "area":"17", "bay":"17", "hid":"00", "Xaxis":"10000", "Yaxis":"5455" ,"type":"common","updateTime":0} </v>
      </c>
      <c r="H523">
        <f t="shared" si="67"/>
        <v>1</v>
      </c>
      <c r="I523" t="str">
        <f t="shared" ca="1" si="68"/>
        <v>D</v>
      </c>
      <c r="J523">
        <f t="shared" si="71"/>
        <v>17</v>
      </c>
      <c r="K523" s="36" t="str">
        <f t="shared" ca="1" si="69"/>
        <v>17</v>
      </c>
      <c r="L523" s="36" t="str">
        <f t="shared" ca="1" si="70"/>
        <v>00</v>
      </c>
      <c r="M523" s="21" t="s">
        <v>66</v>
      </c>
    </row>
    <row r="524" spans="1:13" x14ac:dyDescent="0.4">
      <c r="A524">
        <v>30</v>
      </c>
      <c r="D524" s="26" t="s">
        <v>599</v>
      </c>
      <c r="E524">
        <f t="shared" si="72"/>
        <v>10000</v>
      </c>
      <c r="F524">
        <f t="shared" si="73"/>
        <v>5425</v>
      </c>
      <c r="G524" t="str">
        <f t="shared" ca="1" si="66"/>
        <v xml:space="preserve">{"nodeID":"1702200", "floor":"1", "zone":"D", "area":"17", "bay":"17", "hid":"00", "Xaxis":"10000", "Yaxis":"5425" ,"type":"common","updateTime":0} </v>
      </c>
      <c r="H524">
        <f t="shared" si="67"/>
        <v>1</v>
      </c>
      <c r="I524" t="str">
        <f t="shared" ca="1" si="68"/>
        <v>D</v>
      </c>
      <c r="J524">
        <f t="shared" si="71"/>
        <v>17</v>
      </c>
      <c r="K524" s="36" t="str">
        <f t="shared" ca="1" si="69"/>
        <v>17</v>
      </c>
      <c r="L524" s="36" t="str">
        <f t="shared" ca="1" si="70"/>
        <v>00</v>
      </c>
      <c r="M524" s="21" t="s">
        <v>66</v>
      </c>
    </row>
    <row r="525" spans="1:13" x14ac:dyDescent="0.4">
      <c r="A525">
        <v>10</v>
      </c>
      <c r="D525" s="26" t="s">
        <v>600</v>
      </c>
      <c r="E525">
        <f t="shared" si="72"/>
        <v>10000</v>
      </c>
      <c r="F525">
        <f t="shared" si="73"/>
        <v>5415</v>
      </c>
      <c r="G525" t="str">
        <f t="shared" ca="1" si="66"/>
        <v xml:space="preserve">{"nodeID":"1702201", "floor":"1", "zone":"D", "area":"17", "bay":"17", "hid":"00", "Xaxis":"10000", "Yaxis":"5415" ,"type":"common","updateTime":0} </v>
      </c>
      <c r="H525">
        <f t="shared" si="67"/>
        <v>1</v>
      </c>
      <c r="I525" t="str">
        <f t="shared" ca="1" si="68"/>
        <v>D</v>
      </c>
      <c r="J525">
        <f t="shared" si="71"/>
        <v>17</v>
      </c>
      <c r="K525" s="36" t="str">
        <f t="shared" ca="1" si="69"/>
        <v>17</v>
      </c>
      <c r="L525" s="36" t="str">
        <f t="shared" ca="1" si="70"/>
        <v>00</v>
      </c>
      <c r="M525" s="21" t="s">
        <v>66</v>
      </c>
    </row>
    <row r="526" spans="1:13" x14ac:dyDescent="0.4">
      <c r="A526">
        <v>20</v>
      </c>
      <c r="D526" s="26" t="s">
        <v>601</v>
      </c>
      <c r="E526">
        <f t="shared" si="72"/>
        <v>10000</v>
      </c>
      <c r="F526">
        <f t="shared" si="73"/>
        <v>5395</v>
      </c>
      <c r="G526" t="str">
        <f t="shared" ca="1" si="66"/>
        <v xml:space="preserve">{"nodeID":"1702202", "floor":"1", "zone":"D", "area":"17", "bay":"17", "hid":"00", "Xaxis":"10000", "Yaxis":"5395" ,"type":"common","updateTime":0} </v>
      </c>
      <c r="H526">
        <f t="shared" si="67"/>
        <v>1</v>
      </c>
      <c r="I526" t="str">
        <f t="shared" ca="1" si="68"/>
        <v>D</v>
      </c>
      <c r="J526">
        <f t="shared" si="71"/>
        <v>17</v>
      </c>
      <c r="K526" s="36" t="str">
        <f t="shared" ca="1" si="69"/>
        <v>17</v>
      </c>
      <c r="L526" s="36" t="str">
        <f t="shared" ca="1" si="70"/>
        <v>00</v>
      </c>
      <c r="M526" s="21" t="s">
        <v>66</v>
      </c>
    </row>
    <row r="527" spans="1:13" x14ac:dyDescent="0.4">
      <c r="A527">
        <v>10</v>
      </c>
      <c r="D527" s="26" t="s">
        <v>602</v>
      </c>
      <c r="E527">
        <f t="shared" si="72"/>
        <v>10000</v>
      </c>
      <c r="F527">
        <f t="shared" si="73"/>
        <v>5385</v>
      </c>
      <c r="G527" t="str">
        <f t="shared" ca="1" si="66"/>
        <v xml:space="preserve">{"nodeID":"1702203", "floor":"1", "zone":"D", "area":"17", "bay":"17", "hid":"00", "Xaxis":"10000", "Yaxis":"5385" ,"type":"common","updateTime":0} </v>
      </c>
      <c r="H527">
        <f t="shared" si="67"/>
        <v>1</v>
      </c>
      <c r="I527" t="str">
        <f t="shared" ca="1" si="68"/>
        <v>D</v>
      </c>
      <c r="J527">
        <f t="shared" si="71"/>
        <v>17</v>
      </c>
      <c r="K527" s="36" t="str">
        <f t="shared" ca="1" si="69"/>
        <v>17</v>
      </c>
      <c r="L527" s="36" t="str">
        <f t="shared" ca="1" si="70"/>
        <v>00</v>
      </c>
      <c r="M527" s="21" t="s">
        <v>66</v>
      </c>
    </row>
    <row r="528" spans="1:13" x14ac:dyDescent="0.4">
      <c r="A528">
        <v>10</v>
      </c>
      <c r="D528" s="26" t="s">
        <v>603</v>
      </c>
      <c r="E528">
        <f t="shared" si="72"/>
        <v>10000</v>
      </c>
      <c r="F528">
        <f t="shared" si="73"/>
        <v>5375</v>
      </c>
      <c r="G528" t="str">
        <f t="shared" ca="1" si="66"/>
        <v xml:space="preserve">{"nodeID":"1702204", "floor":"1", "zone":"D", "area":"17", "bay":"17", "hid":"00", "Xaxis":"10000", "Yaxis":"5375" ,"type":"common","updateTime":0} </v>
      </c>
      <c r="H528">
        <f t="shared" si="67"/>
        <v>1</v>
      </c>
      <c r="I528" t="str">
        <f t="shared" ca="1" si="68"/>
        <v>D</v>
      </c>
      <c r="J528">
        <f t="shared" si="71"/>
        <v>17</v>
      </c>
      <c r="K528" s="36" t="str">
        <f t="shared" ca="1" si="69"/>
        <v>17</v>
      </c>
      <c r="L528" s="36" t="str">
        <f t="shared" ca="1" si="70"/>
        <v>00</v>
      </c>
      <c r="M528" s="21" t="s">
        <v>66</v>
      </c>
    </row>
    <row r="529" spans="1:13" x14ac:dyDescent="0.4">
      <c r="A529">
        <v>30</v>
      </c>
      <c r="D529" s="26" t="s">
        <v>604</v>
      </c>
      <c r="E529">
        <f t="shared" si="72"/>
        <v>10000</v>
      </c>
      <c r="F529">
        <f t="shared" si="73"/>
        <v>5345</v>
      </c>
      <c r="G529" t="str">
        <f t="shared" ca="1" si="66"/>
        <v xml:space="preserve">{"nodeID":"1702205", "floor":"1", "zone":"D", "area":"17", "bay":"17", "hid":"00", "Xaxis":"10000", "Yaxis":"5345" ,"type":"common","updateTime":0} </v>
      </c>
      <c r="H529">
        <f t="shared" si="67"/>
        <v>1</v>
      </c>
      <c r="I529" t="str">
        <f t="shared" ca="1" si="68"/>
        <v>D</v>
      </c>
      <c r="J529">
        <f t="shared" si="71"/>
        <v>17</v>
      </c>
      <c r="K529" s="36" t="str">
        <f t="shared" ca="1" si="69"/>
        <v>17</v>
      </c>
      <c r="L529" s="36" t="str">
        <f t="shared" ca="1" si="70"/>
        <v>00</v>
      </c>
      <c r="M529" s="21" t="s">
        <v>66</v>
      </c>
    </row>
    <row r="530" spans="1:13" x14ac:dyDescent="0.4">
      <c r="A530">
        <v>30</v>
      </c>
      <c r="D530" s="26" t="s">
        <v>605</v>
      </c>
      <c r="E530">
        <f t="shared" si="72"/>
        <v>10000</v>
      </c>
      <c r="F530">
        <f t="shared" si="73"/>
        <v>5315</v>
      </c>
      <c r="G530" t="str">
        <f t="shared" ca="1" si="66"/>
        <v xml:space="preserve">{"nodeID":"1702206", "floor":"1", "zone":"D", "area":"17", "bay":"17", "hid":"00", "Xaxis":"10000", "Yaxis":"5315" ,"type":"common","updateTime":0} </v>
      </c>
      <c r="H530">
        <f t="shared" si="67"/>
        <v>1</v>
      </c>
      <c r="I530" t="str">
        <f t="shared" ca="1" si="68"/>
        <v>D</v>
      </c>
      <c r="J530">
        <f t="shared" si="71"/>
        <v>17</v>
      </c>
      <c r="K530" s="36" t="str">
        <f t="shared" ca="1" si="69"/>
        <v>17</v>
      </c>
      <c r="L530" s="36" t="str">
        <f t="shared" ca="1" si="70"/>
        <v>00</v>
      </c>
      <c r="M530" s="21" t="s">
        <v>66</v>
      </c>
    </row>
    <row r="531" spans="1:13" x14ac:dyDescent="0.4">
      <c r="A531">
        <v>5</v>
      </c>
      <c r="D531" s="26" t="s">
        <v>606</v>
      </c>
      <c r="E531">
        <f t="shared" si="72"/>
        <v>10000</v>
      </c>
      <c r="F531">
        <f t="shared" si="73"/>
        <v>5310</v>
      </c>
      <c r="G531" t="str">
        <f t="shared" ca="1" si="66"/>
        <v xml:space="preserve">{"nodeID":"1702207", "floor":"1", "zone":"D", "area":"17", "bay":"17", "hid":"00", "Xaxis":"10000", "Yaxis":"5310" ,"type":"common","updateTime":0} </v>
      </c>
      <c r="H531">
        <f t="shared" si="67"/>
        <v>1</v>
      </c>
      <c r="I531" t="str">
        <f t="shared" ca="1" si="68"/>
        <v>D</v>
      </c>
      <c r="J531">
        <f t="shared" si="71"/>
        <v>17</v>
      </c>
      <c r="K531" s="36" t="str">
        <f t="shared" ca="1" si="69"/>
        <v>17</v>
      </c>
      <c r="L531" s="36" t="str">
        <f t="shared" ca="1" si="70"/>
        <v>00</v>
      </c>
      <c r="M531" s="21" t="s">
        <v>66</v>
      </c>
    </row>
    <row r="532" spans="1:13" x14ac:dyDescent="0.4">
      <c r="A532">
        <v>5</v>
      </c>
      <c r="D532" s="26" t="s">
        <v>607</v>
      </c>
      <c r="E532">
        <f t="shared" si="72"/>
        <v>10000</v>
      </c>
      <c r="F532">
        <f t="shared" si="73"/>
        <v>5305</v>
      </c>
      <c r="G532" t="str">
        <f t="shared" ca="1" si="66"/>
        <v xml:space="preserve">{"nodeID":"1702208", "floor":"1", "zone":"D", "area":"17", "bay":"17", "hid":"00", "Xaxis":"10000", "Yaxis":"5305" ,"type":"common","updateTime":0} </v>
      </c>
      <c r="H532">
        <f t="shared" si="67"/>
        <v>1</v>
      </c>
      <c r="I532" t="str">
        <f t="shared" ca="1" si="68"/>
        <v>D</v>
      </c>
      <c r="J532">
        <f t="shared" si="71"/>
        <v>17</v>
      </c>
      <c r="K532" s="36" t="str">
        <f t="shared" ca="1" si="69"/>
        <v>17</v>
      </c>
      <c r="L532" s="36" t="str">
        <f t="shared" ca="1" si="70"/>
        <v>00</v>
      </c>
      <c r="M532" s="21" t="s">
        <v>66</v>
      </c>
    </row>
    <row r="533" spans="1:13" x14ac:dyDescent="0.4">
      <c r="A533">
        <v>5</v>
      </c>
      <c r="D533" s="26" t="s">
        <v>608</v>
      </c>
      <c r="E533">
        <f t="shared" si="72"/>
        <v>10000</v>
      </c>
      <c r="F533">
        <f t="shared" si="73"/>
        <v>5300</v>
      </c>
      <c r="G533" t="str">
        <f t="shared" ca="1" si="66"/>
        <v xml:space="preserve">{"nodeID":"1702209", "floor":"1", "zone":"D", "area":"17", "bay":"17", "hid":"00", "Xaxis":"10000", "Yaxis":"5300" ,"type":"common","updateTime":0} </v>
      </c>
      <c r="H533">
        <f t="shared" si="67"/>
        <v>1</v>
      </c>
      <c r="I533" t="str">
        <f t="shared" ca="1" si="68"/>
        <v>D</v>
      </c>
      <c r="J533">
        <f t="shared" si="71"/>
        <v>17</v>
      </c>
      <c r="K533" s="36" t="str">
        <f t="shared" ca="1" si="69"/>
        <v>17</v>
      </c>
      <c r="L533" s="36" t="str">
        <f t="shared" ca="1" si="70"/>
        <v>00</v>
      </c>
      <c r="M533" s="21" t="s">
        <v>66</v>
      </c>
    </row>
    <row r="534" spans="1:13" x14ac:dyDescent="0.4">
      <c r="A534">
        <v>5</v>
      </c>
      <c r="D534" s="26" t="s">
        <v>609</v>
      </c>
      <c r="E534">
        <f t="shared" si="72"/>
        <v>10000</v>
      </c>
      <c r="F534">
        <f t="shared" si="73"/>
        <v>5295</v>
      </c>
      <c r="G534" t="str">
        <f t="shared" ca="1" si="66"/>
        <v xml:space="preserve">{"nodeID":"1702210", "floor":"1", "zone":"D", "area":"17", "bay":"17", "hid":"00", "Xaxis":"10000", "Yaxis":"5295" ,"type":"common","updateTime":0} </v>
      </c>
      <c r="H534">
        <f t="shared" si="67"/>
        <v>1</v>
      </c>
      <c r="I534" t="str">
        <f t="shared" ca="1" si="68"/>
        <v>D</v>
      </c>
      <c r="J534">
        <f t="shared" si="71"/>
        <v>17</v>
      </c>
      <c r="K534" s="36" t="str">
        <f t="shared" ca="1" si="69"/>
        <v>17</v>
      </c>
      <c r="L534" s="36" t="str">
        <f t="shared" ca="1" si="70"/>
        <v>00</v>
      </c>
      <c r="M534" s="21" t="s">
        <v>66</v>
      </c>
    </row>
    <row r="535" spans="1:13" x14ac:dyDescent="0.4">
      <c r="A535">
        <v>5</v>
      </c>
      <c r="D535" s="26" t="s">
        <v>610</v>
      </c>
      <c r="E535">
        <f t="shared" si="72"/>
        <v>10000</v>
      </c>
      <c r="F535">
        <f t="shared" si="73"/>
        <v>5290</v>
      </c>
      <c r="G535" t="str">
        <f t="shared" ca="1" si="66"/>
        <v xml:space="preserve">{"nodeID":"1702211", "floor":"1", "zone":"D", "area":"17", "bay":"17", "hid":"00", "Xaxis":"10000", "Yaxis":"5290" ,"type":"common","updateTime":0} </v>
      </c>
      <c r="H535">
        <f t="shared" si="67"/>
        <v>1</v>
      </c>
      <c r="I535" t="str">
        <f t="shared" ca="1" si="68"/>
        <v>D</v>
      </c>
      <c r="J535">
        <f t="shared" si="71"/>
        <v>17</v>
      </c>
      <c r="K535" s="36" t="str">
        <f t="shared" ca="1" si="69"/>
        <v>17</v>
      </c>
      <c r="L535" s="36" t="str">
        <f t="shared" ca="1" si="70"/>
        <v>00</v>
      </c>
      <c r="M535" s="21" t="s">
        <v>66</v>
      </c>
    </row>
    <row r="536" spans="1:13" x14ac:dyDescent="0.4">
      <c r="A536">
        <v>5</v>
      </c>
      <c r="D536" s="26" t="s">
        <v>611</v>
      </c>
      <c r="E536">
        <f t="shared" si="72"/>
        <v>10000</v>
      </c>
      <c r="F536">
        <f t="shared" si="73"/>
        <v>5285</v>
      </c>
      <c r="G536" t="str">
        <f t="shared" ca="1" si="66"/>
        <v xml:space="preserve">{"nodeID":"1702212", "floor":"1", "zone":"D", "area":"17", "bay":"17", "hid":"00", "Xaxis":"10000", "Yaxis":"5285" ,"type":"common","updateTime":0} </v>
      </c>
      <c r="H536">
        <f t="shared" si="67"/>
        <v>1</v>
      </c>
      <c r="I536" t="str">
        <f t="shared" ca="1" si="68"/>
        <v>D</v>
      </c>
      <c r="J536">
        <f t="shared" si="71"/>
        <v>17</v>
      </c>
      <c r="K536" s="36" t="str">
        <f t="shared" ca="1" si="69"/>
        <v>17</v>
      </c>
      <c r="L536" s="36" t="str">
        <f t="shared" ca="1" si="70"/>
        <v>00</v>
      </c>
      <c r="M536" s="21" t="s">
        <v>66</v>
      </c>
    </row>
    <row r="537" spans="1:13" x14ac:dyDescent="0.4">
      <c r="A537">
        <v>10</v>
      </c>
      <c r="D537" s="26" t="s">
        <v>612</v>
      </c>
      <c r="E537">
        <f t="shared" si="72"/>
        <v>10000</v>
      </c>
      <c r="F537">
        <f t="shared" si="73"/>
        <v>5275</v>
      </c>
      <c r="G537" t="str">
        <f t="shared" ca="1" si="66"/>
        <v xml:space="preserve">{"nodeID":"1702213", "floor":"1", "zone":"D", "area":"17", "bay":"17", "hid":"00", "Xaxis":"10000", "Yaxis":"5275" ,"type":"common","updateTime":0} </v>
      </c>
      <c r="H537">
        <f t="shared" si="67"/>
        <v>1</v>
      </c>
      <c r="I537" t="str">
        <f t="shared" ca="1" si="68"/>
        <v>D</v>
      </c>
      <c r="J537">
        <f t="shared" si="71"/>
        <v>17</v>
      </c>
      <c r="K537" s="36" t="str">
        <f t="shared" ca="1" si="69"/>
        <v>17</v>
      </c>
      <c r="L537" s="36" t="str">
        <f t="shared" ca="1" si="70"/>
        <v>00</v>
      </c>
      <c r="M537" s="21" t="s">
        <v>66</v>
      </c>
    </row>
    <row r="538" spans="1:13" x14ac:dyDescent="0.4">
      <c r="A538">
        <v>10</v>
      </c>
      <c r="D538" s="26" t="s">
        <v>613</v>
      </c>
      <c r="E538">
        <f t="shared" si="72"/>
        <v>10000</v>
      </c>
      <c r="F538">
        <f t="shared" si="73"/>
        <v>5265</v>
      </c>
      <c r="G538" t="str">
        <f t="shared" ca="1" si="66"/>
        <v xml:space="preserve">{"nodeID":"1702214", "floor":"1", "zone":"D", "area":"17", "bay":"17", "hid":"00", "Xaxis":"10000", "Yaxis":"5265" ,"type":"common","updateTime":0} </v>
      </c>
      <c r="H538">
        <f t="shared" si="67"/>
        <v>1</v>
      </c>
      <c r="I538" t="str">
        <f t="shared" ca="1" si="68"/>
        <v>D</v>
      </c>
      <c r="J538">
        <f t="shared" si="71"/>
        <v>17</v>
      </c>
      <c r="K538" s="36" t="str">
        <f t="shared" ca="1" si="69"/>
        <v>17</v>
      </c>
      <c r="L538" s="36" t="str">
        <f t="shared" ca="1" si="70"/>
        <v>00</v>
      </c>
      <c r="M538" s="21" t="s">
        <v>66</v>
      </c>
    </row>
    <row r="539" spans="1:13" x14ac:dyDescent="0.4">
      <c r="A539">
        <v>10</v>
      </c>
      <c r="D539" s="26" t="s">
        <v>614</v>
      </c>
      <c r="E539">
        <f t="shared" si="72"/>
        <v>10000</v>
      </c>
      <c r="F539">
        <f t="shared" si="73"/>
        <v>5255</v>
      </c>
      <c r="G539" t="str">
        <f t="shared" ca="1" si="66"/>
        <v xml:space="preserve">{"nodeID":"1702215", "floor":"1", "zone":"D", "area":"17", "bay":"17", "hid":"00", "Xaxis":"10000", "Yaxis":"5255" ,"type":"common","updateTime":0} </v>
      </c>
      <c r="H539">
        <f t="shared" si="67"/>
        <v>1</v>
      </c>
      <c r="I539" t="str">
        <f t="shared" ca="1" si="68"/>
        <v>D</v>
      </c>
      <c r="J539">
        <f t="shared" si="71"/>
        <v>17</v>
      </c>
      <c r="K539" s="36" t="str">
        <f t="shared" ca="1" si="69"/>
        <v>17</v>
      </c>
      <c r="L539" s="36" t="str">
        <f t="shared" ca="1" si="70"/>
        <v>00</v>
      </c>
      <c r="M539" s="21" t="s">
        <v>66</v>
      </c>
    </row>
    <row r="540" spans="1:13" x14ac:dyDescent="0.4">
      <c r="A540">
        <v>5</v>
      </c>
      <c r="D540" s="26" t="s">
        <v>615</v>
      </c>
      <c r="E540">
        <f t="shared" si="72"/>
        <v>10000</v>
      </c>
      <c r="F540">
        <f t="shared" si="73"/>
        <v>5250</v>
      </c>
      <c r="G540" t="str">
        <f t="shared" ca="1" si="66"/>
        <v xml:space="preserve">{"nodeID":"1702216", "floor":"1", "zone":"D", "area":"17", "bay":"17", "hid":"00", "Xaxis":"10000", "Yaxis":"5250" ,"type":"common","updateTime":0} </v>
      </c>
      <c r="H540">
        <f t="shared" si="67"/>
        <v>1</v>
      </c>
      <c r="I540" t="str">
        <f t="shared" ca="1" si="68"/>
        <v>D</v>
      </c>
      <c r="J540">
        <f t="shared" si="71"/>
        <v>17</v>
      </c>
      <c r="K540" s="36" t="str">
        <f t="shared" ca="1" si="69"/>
        <v>17</v>
      </c>
      <c r="L540" s="36" t="str">
        <f t="shared" ca="1" si="70"/>
        <v>00</v>
      </c>
      <c r="M540" s="21" t="s">
        <v>66</v>
      </c>
    </row>
    <row r="541" spans="1:13" x14ac:dyDescent="0.4">
      <c r="A541">
        <v>20</v>
      </c>
      <c r="D541" s="26" t="s">
        <v>616</v>
      </c>
      <c r="E541">
        <f t="shared" si="72"/>
        <v>10000</v>
      </c>
      <c r="F541">
        <f t="shared" si="73"/>
        <v>5230</v>
      </c>
      <c r="G541" t="str">
        <f t="shared" ca="1" si="66"/>
        <v xml:space="preserve">{"nodeID":"1702217", "floor":"1", "zone":"D", "area":"17", "bay":"17", "hid":"00", "Xaxis":"10000", "Yaxis":"5230" ,"type":"common","updateTime":0} </v>
      </c>
      <c r="H541">
        <f t="shared" si="67"/>
        <v>1</v>
      </c>
      <c r="I541" t="str">
        <f t="shared" ca="1" si="68"/>
        <v>D</v>
      </c>
      <c r="J541">
        <f t="shared" si="71"/>
        <v>17</v>
      </c>
      <c r="K541" s="36" t="str">
        <f t="shared" ca="1" si="69"/>
        <v>17</v>
      </c>
      <c r="L541" s="36" t="str">
        <f t="shared" ca="1" si="70"/>
        <v>00</v>
      </c>
      <c r="M541" s="21" t="s">
        <v>66</v>
      </c>
    </row>
    <row r="542" spans="1:13" x14ac:dyDescent="0.4">
      <c r="A542">
        <v>10</v>
      </c>
      <c r="D542" s="26" t="s">
        <v>617</v>
      </c>
      <c r="E542">
        <f t="shared" si="72"/>
        <v>10000</v>
      </c>
      <c r="F542">
        <f t="shared" si="73"/>
        <v>5220</v>
      </c>
      <c r="G542" t="str">
        <f t="shared" ca="1" si="66"/>
        <v xml:space="preserve">{"nodeID":"1702218", "floor":"1", "zone":"D", "area":"17", "bay":"17", "hid":"00", "Xaxis":"10000", "Yaxis":"5220" ,"type":"common","updateTime":0} </v>
      </c>
      <c r="H542">
        <f t="shared" si="67"/>
        <v>1</v>
      </c>
      <c r="I542" t="str">
        <f t="shared" ca="1" si="68"/>
        <v>D</v>
      </c>
      <c r="J542">
        <f t="shared" si="71"/>
        <v>17</v>
      </c>
      <c r="K542" s="36" t="str">
        <f t="shared" ca="1" si="69"/>
        <v>17</v>
      </c>
      <c r="L542" s="36" t="str">
        <f t="shared" ca="1" si="70"/>
        <v>00</v>
      </c>
      <c r="M542" s="21" t="s">
        <v>66</v>
      </c>
    </row>
    <row r="543" spans="1:13" x14ac:dyDescent="0.4">
      <c r="A543">
        <v>5</v>
      </c>
      <c r="D543" s="26" t="s">
        <v>618</v>
      </c>
      <c r="E543">
        <f t="shared" si="72"/>
        <v>10000</v>
      </c>
      <c r="F543">
        <f t="shared" si="73"/>
        <v>5215</v>
      </c>
      <c r="G543" t="str">
        <f t="shared" ca="1" si="66"/>
        <v xml:space="preserve">{"nodeID":"1702219", "floor":"1", "zone":"D", "area":"17", "bay":"17", "hid":"00", "Xaxis":"10000", "Yaxis":"5215" ,"type":"common","updateTime":0} </v>
      </c>
      <c r="H543">
        <f t="shared" si="67"/>
        <v>1</v>
      </c>
      <c r="I543" t="str">
        <f t="shared" ca="1" si="68"/>
        <v>D</v>
      </c>
      <c r="J543">
        <f t="shared" si="71"/>
        <v>17</v>
      </c>
      <c r="K543" s="36" t="str">
        <f t="shared" ca="1" si="69"/>
        <v>17</v>
      </c>
      <c r="L543" s="36" t="str">
        <f t="shared" ca="1" si="70"/>
        <v>00</v>
      </c>
      <c r="M543" s="21" t="s">
        <v>66</v>
      </c>
    </row>
    <row r="544" spans="1:13" x14ac:dyDescent="0.4">
      <c r="A544">
        <v>10</v>
      </c>
      <c r="D544" s="26" t="s">
        <v>619</v>
      </c>
      <c r="E544">
        <f t="shared" si="72"/>
        <v>10000</v>
      </c>
      <c r="F544">
        <f t="shared" si="73"/>
        <v>5205</v>
      </c>
      <c r="G544" t="str">
        <f t="shared" ca="1" si="66"/>
        <v xml:space="preserve">{"nodeID":"1702220", "floor":"1", "zone":"D", "area":"17", "bay":"17", "hid":"00", "Xaxis":"10000", "Yaxis":"5205" ,"type":"common","updateTime":0} </v>
      </c>
      <c r="H544">
        <f t="shared" si="67"/>
        <v>1</v>
      </c>
      <c r="I544" t="str">
        <f t="shared" ca="1" si="68"/>
        <v>D</v>
      </c>
      <c r="J544">
        <f t="shared" si="71"/>
        <v>17</v>
      </c>
      <c r="K544" s="36" t="str">
        <f t="shared" ca="1" si="69"/>
        <v>17</v>
      </c>
      <c r="L544" s="36" t="str">
        <f t="shared" ca="1" si="70"/>
        <v>00</v>
      </c>
      <c r="M544" s="21" t="s">
        <v>66</v>
      </c>
    </row>
    <row r="545" spans="1:13" x14ac:dyDescent="0.4">
      <c r="A545">
        <v>5</v>
      </c>
      <c r="D545" s="26" t="s">
        <v>620</v>
      </c>
      <c r="E545">
        <f t="shared" si="72"/>
        <v>10000</v>
      </c>
      <c r="F545">
        <f t="shared" si="73"/>
        <v>5200</v>
      </c>
      <c r="G545" t="str">
        <f t="shared" ca="1" si="66"/>
        <v xml:space="preserve">{"nodeID":"1702221", "floor":"1", "zone":"D", "area":"17", "bay":"17", "hid":"00", "Xaxis":"10000", "Yaxis":"5200" ,"type":"common","updateTime":0} </v>
      </c>
      <c r="H545">
        <f t="shared" si="67"/>
        <v>1</v>
      </c>
      <c r="I545" t="str">
        <f t="shared" ca="1" si="68"/>
        <v>D</v>
      </c>
      <c r="J545">
        <f t="shared" si="71"/>
        <v>17</v>
      </c>
      <c r="K545" s="36" t="str">
        <f t="shared" ca="1" si="69"/>
        <v>17</v>
      </c>
      <c r="L545" s="36" t="str">
        <f t="shared" ca="1" si="70"/>
        <v>00</v>
      </c>
      <c r="M545" s="21" t="s">
        <v>66</v>
      </c>
    </row>
    <row r="546" spans="1:13" x14ac:dyDescent="0.4">
      <c r="A546">
        <v>20</v>
      </c>
      <c r="D546" s="26" t="s">
        <v>621</v>
      </c>
      <c r="E546">
        <f t="shared" si="72"/>
        <v>10000</v>
      </c>
      <c r="F546">
        <f t="shared" si="73"/>
        <v>5180</v>
      </c>
      <c r="G546" t="str">
        <f t="shared" ca="1" si="66"/>
        <v xml:space="preserve">{"nodeID":"1702222", "floor":"1", "zone":"D", "area":"17", "bay":"17", "hid":"00", "Xaxis":"10000", "Yaxis":"5180" ,"type":"common","updateTime":0} </v>
      </c>
      <c r="H546">
        <f t="shared" si="67"/>
        <v>1</v>
      </c>
      <c r="I546" t="str">
        <f t="shared" ca="1" si="68"/>
        <v>D</v>
      </c>
      <c r="J546">
        <f t="shared" si="71"/>
        <v>17</v>
      </c>
      <c r="K546" s="36" t="str">
        <f t="shared" ca="1" si="69"/>
        <v>17</v>
      </c>
      <c r="L546" s="36" t="str">
        <f t="shared" ca="1" si="70"/>
        <v>00</v>
      </c>
      <c r="M546" s="21" t="s">
        <v>66</v>
      </c>
    </row>
    <row r="547" spans="1:13" x14ac:dyDescent="0.4">
      <c r="A547">
        <v>10</v>
      </c>
      <c r="D547" s="26" t="s">
        <v>622</v>
      </c>
      <c r="E547">
        <f t="shared" si="72"/>
        <v>10000</v>
      </c>
      <c r="F547">
        <f t="shared" si="73"/>
        <v>5170</v>
      </c>
      <c r="G547" t="str">
        <f t="shared" ca="1" si="66"/>
        <v xml:space="preserve">{"nodeID":"1702223", "floor":"1", "zone":"D", "area":"17", "bay":"17", "hid":"00", "Xaxis":"10000", "Yaxis":"5170" ,"type":"common","updateTime":0} </v>
      </c>
      <c r="H547">
        <f t="shared" si="67"/>
        <v>1</v>
      </c>
      <c r="I547" t="str">
        <f t="shared" ca="1" si="68"/>
        <v>D</v>
      </c>
      <c r="J547">
        <f t="shared" si="71"/>
        <v>17</v>
      </c>
      <c r="K547" s="36" t="str">
        <f t="shared" ca="1" si="69"/>
        <v>17</v>
      </c>
      <c r="L547" s="36" t="str">
        <f t="shared" ca="1" si="70"/>
        <v>00</v>
      </c>
      <c r="M547" s="21" t="s">
        <v>66</v>
      </c>
    </row>
    <row r="548" spans="1:13" x14ac:dyDescent="0.4">
      <c r="A548">
        <v>10</v>
      </c>
      <c r="D548" s="26" t="s">
        <v>623</v>
      </c>
      <c r="E548">
        <f t="shared" si="72"/>
        <v>10000</v>
      </c>
      <c r="F548">
        <f t="shared" si="73"/>
        <v>5160</v>
      </c>
      <c r="G548" t="str">
        <f t="shared" ca="1" si="66"/>
        <v xml:space="preserve">{"nodeID":"1702224", "floor":"1", "zone":"D", "area":"17", "bay":"17", "hid":"00", "Xaxis":"10000", "Yaxis":"5160" ,"type":"common","updateTime":0} </v>
      </c>
      <c r="H548">
        <f t="shared" si="67"/>
        <v>1</v>
      </c>
      <c r="I548" t="str">
        <f t="shared" ca="1" si="68"/>
        <v>D</v>
      </c>
      <c r="J548">
        <f t="shared" si="71"/>
        <v>17</v>
      </c>
      <c r="K548" s="36" t="str">
        <f t="shared" ca="1" si="69"/>
        <v>17</v>
      </c>
      <c r="L548" s="36" t="str">
        <f t="shared" ca="1" si="70"/>
        <v>00</v>
      </c>
      <c r="M548" s="21" t="s">
        <v>66</v>
      </c>
    </row>
    <row r="549" spans="1:13" x14ac:dyDescent="0.4">
      <c r="A549">
        <v>5</v>
      </c>
      <c r="D549" s="26" t="s">
        <v>624</v>
      </c>
      <c r="E549">
        <f t="shared" si="72"/>
        <v>10000</v>
      </c>
      <c r="F549">
        <f t="shared" si="73"/>
        <v>5155</v>
      </c>
      <c r="G549" t="str">
        <f t="shared" ca="1" si="66"/>
        <v xml:space="preserve">{"nodeID":"1702225", "floor":"1", "zone":"D", "area":"17", "bay":"17", "hid":"00", "Xaxis":"10000", "Yaxis":"5155" ,"type":"common","updateTime":0} </v>
      </c>
      <c r="H549">
        <f t="shared" si="67"/>
        <v>1</v>
      </c>
      <c r="I549" t="str">
        <f t="shared" ca="1" si="68"/>
        <v>D</v>
      </c>
      <c r="J549">
        <f t="shared" si="71"/>
        <v>17</v>
      </c>
      <c r="K549" s="36" t="str">
        <f t="shared" ca="1" si="69"/>
        <v>17</v>
      </c>
      <c r="L549" s="36" t="str">
        <f t="shared" ca="1" si="70"/>
        <v>00</v>
      </c>
      <c r="M549" s="21" t="s">
        <v>66</v>
      </c>
    </row>
    <row r="550" spans="1:13" x14ac:dyDescent="0.4">
      <c r="A550">
        <v>20</v>
      </c>
      <c r="D550" s="26" t="s">
        <v>625</v>
      </c>
      <c r="E550">
        <f t="shared" si="72"/>
        <v>10000</v>
      </c>
      <c r="F550">
        <f t="shared" si="73"/>
        <v>5135</v>
      </c>
      <c r="G550" t="str">
        <f t="shared" ca="1" si="66"/>
        <v xml:space="preserve">{"nodeID":"1702226", "floor":"1", "zone":"D", "area":"17", "bay":"17", "hid":"00", "Xaxis":"10000", "Yaxis":"5135" ,"type":"common","updateTime":0} </v>
      </c>
      <c r="H550">
        <f t="shared" si="67"/>
        <v>1</v>
      </c>
      <c r="I550" t="str">
        <f t="shared" ca="1" si="68"/>
        <v>D</v>
      </c>
      <c r="J550">
        <f t="shared" si="71"/>
        <v>17</v>
      </c>
      <c r="K550" s="36" t="str">
        <f t="shared" ca="1" si="69"/>
        <v>17</v>
      </c>
      <c r="L550" s="36" t="str">
        <f t="shared" ca="1" si="70"/>
        <v>00</v>
      </c>
      <c r="M550" s="21" t="s">
        <v>66</v>
      </c>
    </row>
    <row r="551" spans="1:13" x14ac:dyDescent="0.4">
      <c r="A551">
        <v>20</v>
      </c>
      <c r="D551" s="26" t="s">
        <v>626</v>
      </c>
      <c r="E551">
        <f t="shared" si="72"/>
        <v>10000</v>
      </c>
      <c r="F551">
        <f t="shared" si="73"/>
        <v>5115</v>
      </c>
      <c r="G551" t="str">
        <f t="shared" ca="1" si="66"/>
        <v xml:space="preserve">{"nodeID":"1702227", "floor":"1", "zone":"D", "area":"17", "bay":"17", "hid":"00", "Xaxis":"10000", "Yaxis":"5115" ,"type":"common","updateTime":0} </v>
      </c>
      <c r="H551">
        <f t="shared" si="67"/>
        <v>1</v>
      </c>
      <c r="I551" t="str">
        <f t="shared" ca="1" si="68"/>
        <v>D</v>
      </c>
      <c r="J551">
        <f t="shared" si="71"/>
        <v>17</v>
      </c>
      <c r="K551" s="36" t="str">
        <f t="shared" ca="1" si="69"/>
        <v>17</v>
      </c>
      <c r="L551" s="36" t="str">
        <f t="shared" ca="1" si="70"/>
        <v>00</v>
      </c>
      <c r="M551" s="21" t="s">
        <v>66</v>
      </c>
    </row>
    <row r="552" spans="1:13" x14ac:dyDescent="0.4">
      <c r="A552">
        <v>5</v>
      </c>
      <c r="D552" s="26" t="s">
        <v>627</v>
      </c>
      <c r="E552">
        <f t="shared" si="72"/>
        <v>10000</v>
      </c>
      <c r="F552">
        <f t="shared" si="73"/>
        <v>5110</v>
      </c>
      <c r="G552" t="str">
        <f t="shared" ca="1" si="66"/>
        <v xml:space="preserve">{"nodeID":"1702228", "floor":"1", "zone":"D", "area":"17", "bay":"17", "hid":"00", "Xaxis":"10000", "Yaxis":"5110" ,"type":"common","updateTime":0} </v>
      </c>
      <c r="H552">
        <f t="shared" si="67"/>
        <v>1</v>
      </c>
      <c r="I552" t="str">
        <f t="shared" ca="1" si="68"/>
        <v>D</v>
      </c>
      <c r="J552">
        <f t="shared" si="71"/>
        <v>17</v>
      </c>
      <c r="K552" s="36" t="str">
        <f t="shared" ca="1" si="69"/>
        <v>17</v>
      </c>
      <c r="L552" s="36" t="str">
        <f t="shared" ca="1" si="70"/>
        <v>00</v>
      </c>
      <c r="M552" s="21" t="s">
        <v>66</v>
      </c>
    </row>
    <row r="553" spans="1:13" x14ac:dyDescent="0.4">
      <c r="A553">
        <v>5</v>
      </c>
      <c r="D553" s="26" t="s">
        <v>628</v>
      </c>
      <c r="E553">
        <f t="shared" si="72"/>
        <v>10000</v>
      </c>
      <c r="F553">
        <f t="shared" si="73"/>
        <v>5105</v>
      </c>
      <c r="G553" t="str">
        <f t="shared" ca="1" si="66"/>
        <v xml:space="preserve">{"nodeID":"1702229", "floor":"1", "zone":"D", "area":"17", "bay":"17", "hid":"00", "Xaxis":"10000", "Yaxis":"5105" ,"type":"common","updateTime":0} </v>
      </c>
      <c r="H553">
        <f t="shared" si="67"/>
        <v>1</v>
      </c>
      <c r="I553" t="str">
        <f t="shared" ca="1" si="68"/>
        <v>D</v>
      </c>
      <c r="J553">
        <f t="shared" si="71"/>
        <v>17</v>
      </c>
      <c r="K553" s="36" t="str">
        <f t="shared" ca="1" si="69"/>
        <v>17</v>
      </c>
      <c r="L553" s="36" t="str">
        <f t="shared" ca="1" si="70"/>
        <v>00</v>
      </c>
      <c r="M553" s="21" t="s">
        <v>66</v>
      </c>
    </row>
    <row r="554" spans="1:13" x14ac:dyDescent="0.4">
      <c r="A554">
        <v>5</v>
      </c>
      <c r="D554" s="26" t="s">
        <v>629</v>
      </c>
      <c r="E554">
        <f t="shared" si="72"/>
        <v>10000</v>
      </c>
      <c r="F554">
        <f t="shared" si="73"/>
        <v>5100</v>
      </c>
      <c r="G554" t="str">
        <f t="shared" ca="1" si="66"/>
        <v xml:space="preserve">{"nodeID":"1702230", "floor":"1", "zone":"D", "area":"17", "bay":"17", "hid":"00", "Xaxis":"10000", "Yaxis":"5100" ,"type":"common","updateTime":0} </v>
      </c>
      <c r="H554">
        <f t="shared" si="67"/>
        <v>1</v>
      </c>
      <c r="I554" t="str">
        <f t="shared" ca="1" si="68"/>
        <v>D</v>
      </c>
      <c r="J554">
        <f t="shared" si="71"/>
        <v>17</v>
      </c>
      <c r="K554" s="36" t="str">
        <f t="shared" ca="1" si="69"/>
        <v>17</v>
      </c>
      <c r="L554" s="36" t="str">
        <f t="shared" ca="1" si="70"/>
        <v>00</v>
      </c>
      <c r="M554" s="21" t="s">
        <v>66</v>
      </c>
    </row>
    <row r="555" spans="1:13" x14ac:dyDescent="0.4">
      <c r="A555">
        <v>5</v>
      </c>
      <c r="D555" s="26" t="s">
        <v>630</v>
      </c>
      <c r="E555">
        <f t="shared" si="72"/>
        <v>10000</v>
      </c>
      <c r="F555">
        <f t="shared" si="73"/>
        <v>5095</v>
      </c>
      <c r="G555" t="str">
        <f t="shared" ca="1" si="66"/>
        <v xml:space="preserve">{"nodeID":"1702231", "floor":"1", "zone":"D", "area":"17", "bay":"17", "hid":"00", "Xaxis":"10000", "Yaxis":"5095" ,"type":"common","updateTime":0} </v>
      </c>
      <c r="H555">
        <f t="shared" si="67"/>
        <v>1</v>
      </c>
      <c r="I555" t="str">
        <f t="shared" ca="1" si="68"/>
        <v>D</v>
      </c>
      <c r="J555">
        <f t="shared" si="71"/>
        <v>17</v>
      </c>
      <c r="K555" s="36" t="str">
        <f t="shared" ca="1" si="69"/>
        <v>17</v>
      </c>
      <c r="L555" s="36" t="str">
        <f t="shared" ca="1" si="70"/>
        <v>00</v>
      </c>
      <c r="M555" s="21" t="s">
        <v>66</v>
      </c>
    </row>
    <row r="556" spans="1:13" x14ac:dyDescent="0.4">
      <c r="A556">
        <v>5</v>
      </c>
      <c r="D556" s="26" t="s">
        <v>631</v>
      </c>
      <c r="E556">
        <f t="shared" si="72"/>
        <v>10000</v>
      </c>
      <c r="F556">
        <f t="shared" si="73"/>
        <v>5090</v>
      </c>
      <c r="G556" t="str">
        <f t="shared" ca="1" si="66"/>
        <v xml:space="preserve">{"nodeID":"1702232", "floor":"1", "zone":"D", "area":"17", "bay":"17", "hid":"00", "Xaxis":"10000", "Yaxis":"5090" ,"type":"common","updateTime":0} </v>
      </c>
      <c r="H556">
        <f t="shared" si="67"/>
        <v>1</v>
      </c>
      <c r="I556" t="str">
        <f t="shared" ca="1" si="68"/>
        <v>D</v>
      </c>
      <c r="J556">
        <f t="shared" si="71"/>
        <v>17</v>
      </c>
      <c r="K556" s="36" t="str">
        <f t="shared" ca="1" si="69"/>
        <v>17</v>
      </c>
      <c r="L556" s="36" t="str">
        <f t="shared" ca="1" si="70"/>
        <v>00</v>
      </c>
      <c r="M556" s="21" t="s">
        <v>66</v>
      </c>
    </row>
    <row r="557" spans="1:13" x14ac:dyDescent="0.4">
      <c r="A557">
        <v>5</v>
      </c>
      <c r="D557" s="26" t="s">
        <v>632</v>
      </c>
      <c r="E557">
        <f t="shared" si="72"/>
        <v>10000</v>
      </c>
      <c r="F557">
        <f t="shared" si="73"/>
        <v>5085</v>
      </c>
      <c r="G557" t="str">
        <f t="shared" ca="1" si="66"/>
        <v xml:space="preserve">{"nodeID":"1702233", "floor":"1", "zone":"D", "area":"17", "bay":"17", "hid":"00", "Xaxis":"10000", "Yaxis":"5085" ,"type":"common","updateTime":0} </v>
      </c>
      <c r="H557">
        <f t="shared" si="67"/>
        <v>1</v>
      </c>
      <c r="I557" t="str">
        <f t="shared" ca="1" si="68"/>
        <v>D</v>
      </c>
      <c r="J557">
        <f t="shared" si="71"/>
        <v>17</v>
      </c>
      <c r="K557" s="36" t="str">
        <f t="shared" ca="1" si="69"/>
        <v>17</v>
      </c>
      <c r="L557" s="36" t="str">
        <f t="shared" ca="1" si="70"/>
        <v>00</v>
      </c>
      <c r="M557" s="21" t="s">
        <v>66</v>
      </c>
    </row>
    <row r="558" spans="1:13" x14ac:dyDescent="0.4">
      <c r="A558">
        <v>5</v>
      </c>
      <c r="D558" s="26" t="s">
        <v>633</v>
      </c>
      <c r="E558">
        <f t="shared" si="72"/>
        <v>10000</v>
      </c>
      <c r="F558">
        <f t="shared" si="73"/>
        <v>5080</v>
      </c>
      <c r="G558" t="str">
        <f t="shared" ca="1" si="66"/>
        <v xml:space="preserve">{"nodeID":"1702234", "floor":"1", "zone":"D", "area":"17", "bay":"17", "hid":"00", "Xaxis":"10000", "Yaxis":"5080" ,"type":"common","updateTime":0} </v>
      </c>
      <c r="H558">
        <f t="shared" si="67"/>
        <v>1</v>
      </c>
      <c r="I558" t="str">
        <f t="shared" ca="1" si="68"/>
        <v>D</v>
      </c>
      <c r="J558">
        <f t="shared" si="71"/>
        <v>17</v>
      </c>
      <c r="K558" s="36" t="str">
        <f t="shared" ca="1" si="69"/>
        <v>17</v>
      </c>
      <c r="L558" s="36" t="str">
        <f t="shared" ca="1" si="70"/>
        <v>00</v>
      </c>
      <c r="M558" s="21" t="s">
        <v>66</v>
      </c>
    </row>
    <row r="559" spans="1:13" x14ac:dyDescent="0.4">
      <c r="A559">
        <v>5</v>
      </c>
      <c r="D559" s="26" t="s">
        <v>634</v>
      </c>
      <c r="E559">
        <f t="shared" si="72"/>
        <v>10000</v>
      </c>
      <c r="F559">
        <f t="shared" si="73"/>
        <v>5075</v>
      </c>
      <c r="G559" t="str">
        <f t="shared" ca="1" si="66"/>
        <v xml:space="preserve">{"nodeID":"1702235", "floor":"1", "zone":"D", "area":"17", "bay":"17", "hid":"00", "Xaxis":"10000", "Yaxis":"5075" ,"type":"common","updateTime":0} </v>
      </c>
      <c r="H559">
        <f t="shared" si="67"/>
        <v>1</v>
      </c>
      <c r="I559" t="str">
        <f t="shared" ca="1" si="68"/>
        <v>D</v>
      </c>
      <c r="J559">
        <f t="shared" si="71"/>
        <v>17</v>
      </c>
      <c r="K559" s="36" t="str">
        <f t="shared" ca="1" si="69"/>
        <v>17</v>
      </c>
      <c r="L559" s="36" t="str">
        <f t="shared" ca="1" si="70"/>
        <v>00</v>
      </c>
      <c r="M559" s="21" t="s">
        <v>66</v>
      </c>
    </row>
    <row r="560" spans="1:13" x14ac:dyDescent="0.4">
      <c r="A560">
        <v>5</v>
      </c>
      <c r="D560" s="26" t="s">
        <v>635</v>
      </c>
      <c r="E560">
        <f t="shared" si="72"/>
        <v>10000</v>
      </c>
      <c r="F560">
        <f t="shared" si="73"/>
        <v>5070</v>
      </c>
      <c r="G560" t="str">
        <f t="shared" ca="1" si="66"/>
        <v xml:space="preserve">{"nodeID":"1702236", "floor":"1", "zone":"D", "area":"17", "bay":"17", "hid":"00", "Xaxis":"10000", "Yaxis":"5070" ,"type":"common","updateTime":0} </v>
      </c>
      <c r="H560">
        <f t="shared" si="67"/>
        <v>1</v>
      </c>
      <c r="I560" t="str">
        <f t="shared" ca="1" si="68"/>
        <v>D</v>
      </c>
      <c r="J560">
        <f t="shared" si="71"/>
        <v>17</v>
      </c>
      <c r="K560" s="36" t="str">
        <f t="shared" ca="1" si="69"/>
        <v>17</v>
      </c>
      <c r="L560" s="36" t="str">
        <f t="shared" ca="1" si="70"/>
        <v>00</v>
      </c>
      <c r="M560" s="21" t="s">
        <v>66</v>
      </c>
    </row>
    <row r="561" spans="1:13" x14ac:dyDescent="0.4">
      <c r="A561">
        <v>5</v>
      </c>
      <c r="D561" s="26" t="s">
        <v>636</v>
      </c>
      <c r="E561">
        <f t="shared" si="72"/>
        <v>10000</v>
      </c>
      <c r="F561">
        <f t="shared" si="73"/>
        <v>5065</v>
      </c>
      <c r="G561" t="str">
        <f t="shared" ca="1" si="66"/>
        <v xml:space="preserve">{"nodeID":"1702237", "floor":"1", "zone":"D", "area":"17", "bay":"17", "hid":"00", "Xaxis":"10000", "Yaxis":"5065" ,"type":"common","updateTime":0} </v>
      </c>
      <c r="H561">
        <f t="shared" si="67"/>
        <v>1</v>
      </c>
      <c r="I561" t="str">
        <f t="shared" ca="1" si="68"/>
        <v>D</v>
      </c>
      <c r="J561">
        <f t="shared" si="71"/>
        <v>17</v>
      </c>
      <c r="K561" s="36" t="str">
        <f t="shared" ca="1" si="69"/>
        <v>17</v>
      </c>
      <c r="L561" s="36" t="str">
        <f t="shared" ca="1" si="70"/>
        <v>00</v>
      </c>
      <c r="M561" s="21" t="s">
        <v>66</v>
      </c>
    </row>
    <row r="562" spans="1:13" x14ac:dyDescent="0.4">
      <c r="A562">
        <v>10</v>
      </c>
      <c r="D562" s="26" t="s">
        <v>637</v>
      </c>
      <c r="E562">
        <f t="shared" si="72"/>
        <v>10000</v>
      </c>
      <c r="F562">
        <f t="shared" si="73"/>
        <v>5055</v>
      </c>
      <c r="G562" t="str">
        <f t="shared" ca="1" si="66"/>
        <v xml:space="preserve">{"nodeID":"1702238", "floor":"1", "zone":"D", "area":"17", "bay":"17", "hid":"00", "Xaxis":"10000", "Yaxis":"5055" ,"type":"common","updateTime":0} </v>
      </c>
      <c r="H562">
        <f t="shared" si="67"/>
        <v>1</v>
      </c>
      <c r="I562" t="str">
        <f t="shared" ca="1" si="68"/>
        <v>D</v>
      </c>
      <c r="J562">
        <f t="shared" si="71"/>
        <v>17</v>
      </c>
      <c r="K562" s="36" t="str">
        <f t="shared" ca="1" si="69"/>
        <v>17</v>
      </c>
      <c r="L562" s="36" t="str">
        <f t="shared" ca="1" si="70"/>
        <v>00</v>
      </c>
      <c r="M562" s="21" t="s">
        <v>66</v>
      </c>
    </row>
    <row r="563" spans="1:13" x14ac:dyDescent="0.4">
      <c r="A563">
        <v>10</v>
      </c>
      <c r="D563" s="26" t="s">
        <v>638</v>
      </c>
      <c r="E563">
        <f t="shared" si="72"/>
        <v>10000</v>
      </c>
      <c r="F563">
        <f t="shared" si="73"/>
        <v>5045</v>
      </c>
      <c r="G563" t="str">
        <f t="shared" ca="1" si="66"/>
        <v xml:space="preserve">{"nodeID":"1702239", "floor":"1", "zone":"D", "area":"17", "bay":"17", "hid":"00", "Xaxis":"10000", "Yaxis":"5045" ,"type":"common","updateTime":0} </v>
      </c>
      <c r="H563">
        <f t="shared" si="67"/>
        <v>1</v>
      </c>
      <c r="I563" t="str">
        <f t="shared" ca="1" si="68"/>
        <v>D</v>
      </c>
      <c r="J563">
        <f t="shared" si="71"/>
        <v>17</v>
      </c>
      <c r="K563" s="36" t="str">
        <f t="shared" ca="1" si="69"/>
        <v>17</v>
      </c>
      <c r="L563" s="36" t="str">
        <f t="shared" ca="1" si="70"/>
        <v>00</v>
      </c>
      <c r="M563" s="21" t="s">
        <v>66</v>
      </c>
    </row>
    <row r="564" spans="1:13" x14ac:dyDescent="0.4">
      <c r="A564">
        <v>10</v>
      </c>
      <c r="D564" s="26" t="s">
        <v>639</v>
      </c>
      <c r="E564">
        <f t="shared" si="72"/>
        <v>10000</v>
      </c>
      <c r="F564">
        <f t="shared" si="73"/>
        <v>5035</v>
      </c>
      <c r="G564" t="str">
        <f t="shared" ca="1" si="66"/>
        <v xml:space="preserve">{"nodeID":"1702240", "floor":"1", "zone":"D", "area":"17", "bay":"17", "hid":"00", "Xaxis":"10000", "Yaxis":"5035" ,"type":"common","updateTime":0} </v>
      </c>
      <c r="H564">
        <f t="shared" si="67"/>
        <v>1</v>
      </c>
      <c r="I564" t="str">
        <f t="shared" ca="1" si="68"/>
        <v>D</v>
      </c>
      <c r="J564">
        <f t="shared" si="71"/>
        <v>17</v>
      </c>
      <c r="K564" s="36" t="str">
        <f t="shared" ca="1" si="69"/>
        <v>17</v>
      </c>
      <c r="L564" s="36" t="str">
        <f t="shared" ca="1" si="70"/>
        <v>00</v>
      </c>
      <c r="M564" s="21" t="s">
        <v>66</v>
      </c>
    </row>
    <row r="565" spans="1:13" x14ac:dyDescent="0.4">
      <c r="A565">
        <v>5</v>
      </c>
      <c r="D565" s="26" t="s">
        <v>640</v>
      </c>
      <c r="E565">
        <f t="shared" si="72"/>
        <v>10000</v>
      </c>
      <c r="F565">
        <f t="shared" si="73"/>
        <v>5030</v>
      </c>
      <c r="G565" t="str">
        <f t="shared" ca="1" si="66"/>
        <v xml:space="preserve">{"nodeID":"1702241", "floor":"1", "zone":"D", "area":"17", "bay":"17", "hid":"00", "Xaxis":"10000", "Yaxis":"5030" ,"type":"common","updateTime":0} </v>
      </c>
      <c r="H565">
        <f t="shared" si="67"/>
        <v>1</v>
      </c>
      <c r="I565" t="str">
        <f t="shared" ca="1" si="68"/>
        <v>D</v>
      </c>
      <c r="J565">
        <f t="shared" si="71"/>
        <v>17</v>
      </c>
      <c r="K565" s="36" t="str">
        <f t="shared" ca="1" si="69"/>
        <v>17</v>
      </c>
      <c r="L565" s="36" t="str">
        <f t="shared" ca="1" si="70"/>
        <v>00</v>
      </c>
      <c r="M565" s="21" t="s">
        <v>66</v>
      </c>
    </row>
    <row r="566" spans="1:13" x14ac:dyDescent="0.4">
      <c r="A566">
        <v>5</v>
      </c>
      <c r="D566" s="26" t="s">
        <v>641</v>
      </c>
      <c r="E566">
        <f t="shared" si="72"/>
        <v>10000</v>
      </c>
      <c r="F566">
        <f t="shared" si="73"/>
        <v>5025</v>
      </c>
      <c r="G566" t="str">
        <f t="shared" ca="1" si="66"/>
        <v xml:space="preserve">{"nodeID":"1702242", "floor":"1", "zone":"D", "area":"17", "bay":"17", "hid":"00", "Xaxis":"10000", "Yaxis":"5025" ,"type":"common","updateTime":0} </v>
      </c>
      <c r="H566">
        <f t="shared" si="67"/>
        <v>1</v>
      </c>
      <c r="I566" t="str">
        <f t="shared" ca="1" si="68"/>
        <v>D</v>
      </c>
      <c r="J566">
        <f t="shared" si="71"/>
        <v>17</v>
      </c>
      <c r="K566" s="36" t="str">
        <f t="shared" ca="1" si="69"/>
        <v>17</v>
      </c>
      <c r="L566" s="36" t="str">
        <f t="shared" ca="1" si="70"/>
        <v>00</v>
      </c>
      <c r="M566" s="21" t="s">
        <v>66</v>
      </c>
    </row>
    <row r="567" spans="1:13" x14ac:dyDescent="0.4">
      <c r="A567">
        <v>20</v>
      </c>
      <c r="D567" s="26" t="s">
        <v>642</v>
      </c>
      <c r="E567">
        <f t="shared" si="72"/>
        <v>10000</v>
      </c>
      <c r="F567">
        <f t="shared" si="73"/>
        <v>5005</v>
      </c>
      <c r="G567" t="str">
        <f t="shared" ca="1" si="66"/>
        <v xml:space="preserve">{"nodeID":"1702243", "floor":"1", "zone":"D", "area":"17", "bay":"17", "hid":"00", "Xaxis":"10000", "Yaxis":"5005" ,"type":"common","updateTime":0} </v>
      </c>
      <c r="H567">
        <f t="shared" si="67"/>
        <v>1</v>
      </c>
      <c r="I567" t="str">
        <f t="shared" ca="1" si="68"/>
        <v>D</v>
      </c>
      <c r="J567">
        <f t="shared" si="71"/>
        <v>17</v>
      </c>
      <c r="K567" s="36" t="str">
        <f t="shared" ca="1" si="69"/>
        <v>17</v>
      </c>
      <c r="L567" s="36" t="str">
        <f t="shared" ca="1" si="70"/>
        <v>00</v>
      </c>
      <c r="M567" s="21" t="s">
        <v>66</v>
      </c>
    </row>
    <row r="568" spans="1:13" x14ac:dyDescent="0.4">
      <c r="A568">
        <v>20</v>
      </c>
      <c r="D568" s="26" t="s">
        <v>643</v>
      </c>
      <c r="E568">
        <f t="shared" si="72"/>
        <v>10000</v>
      </c>
      <c r="F568">
        <f t="shared" si="73"/>
        <v>4985</v>
      </c>
      <c r="G568" t="str">
        <f t="shared" ca="1" si="66"/>
        <v xml:space="preserve">{"nodeID":"1702244", "floor":"1", "zone":"D", "area":"17", "bay":"17", "hid":"00", "Xaxis":"10000", "Yaxis":"4985" ,"type":"common","updateTime":0} </v>
      </c>
      <c r="H568">
        <f t="shared" si="67"/>
        <v>1</v>
      </c>
      <c r="I568" t="str">
        <f t="shared" ca="1" si="68"/>
        <v>D</v>
      </c>
      <c r="J568">
        <f t="shared" si="71"/>
        <v>17</v>
      </c>
      <c r="K568" s="36" t="str">
        <f t="shared" ca="1" si="69"/>
        <v>17</v>
      </c>
      <c r="L568" s="36" t="str">
        <f t="shared" ca="1" si="70"/>
        <v>00</v>
      </c>
      <c r="M568" s="21" t="s">
        <v>66</v>
      </c>
    </row>
    <row r="569" spans="1:13" x14ac:dyDescent="0.4">
      <c r="A569">
        <v>30</v>
      </c>
      <c r="D569" s="26" t="s">
        <v>644</v>
      </c>
      <c r="E569">
        <f t="shared" si="72"/>
        <v>10000</v>
      </c>
      <c r="F569">
        <f t="shared" si="73"/>
        <v>4955</v>
      </c>
      <c r="G569" t="str">
        <f t="shared" ca="1" si="66"/>
        <v xml:space="preserve">{"nodeID":"1702245", "floor":"1", "zone":"D", "area":"17", "bay":"17", "hid":"00", "Xaxis":"10000", "Yaxis":"4955" ,"type":"common","updateTime":0} </v>
      </c>
      <c r="H569">
        <f t="shared" si="67"/>
        <v>1</v>
      </c>
      <c r="I569" t="str">
        <f t="shared" ca="1" si="68"/>
        <v>D</v>
      </c>
      <c r="J569">
        <f t="shared" si="71"/>
        <v>17</v>
      </c>
      <c r="K569" s="36" t="str">
        <f t="shared" ca="1" si="69"/>
        <v>17</v>
      </c>
      <c r="L569" s="36" t="str">
        <f t="shared" ca="1" si="70"/>
        <v>00</v>
      </c>
      <c r="M569" s="21" t="s">
        <v>66</v>
      </c>
    </row>
    <row r="570" spans="1:13" x14ac:dyDescent="0.4">
      <c r="A570">
        <v>5</v>
      </c>
      <c r="C570" s="24"/>
      <c r="D570" s="26" t="s">
        <v>645</v>
      </c>
      <c r="E570">
        <f t="shared" si="72"/>
        <v>10000</v>
      </c>
      <c r="F570">
        <f t="shared" si="73"/>
        <v>4950</v>
      </c>
      <c r="G570" t="str">
        <f t="shared" ca="1" si="66"/>
        <v xml:space="preserve">{"nodeID":"1702246", "floor":"1", "zone":"D", "area":"17", "bay":"17", "hid":"00", "Xaxis":"10000", "Yaxis":"4950" ,"type":"common","updateTime":0} </v>
      </c>
      <c r="H570">
        <f t="shared" si="67"/>
        <v>1</v>
      </c>
      <c r="I570" t="str">
        <f t="shared" ca="1" si="68"/>
        <v>D</v>
      </c>
      <c r="J570">
        <f t="shared" si="71"/>
        <v>17</v>
      </c>
      <c r="K570" s="36" t="str">
        <f t="shared" ca="1" si="69"/>
        <v>17</v>
      </c>
      <c r="L570" s="36" t="str">
        <f t="shared" ca="1" si="70"/>
        <v>00</v>
      </c>
      <c r="M570" s="21" t="s">
        <v>66</v>
      </c>
    </row>
    <row r="571" spans="1:13" x14ac:dyDescent="0.4">
      <c r="A571">
        <v>5</v>
      </c>
      <c r="C571" s="24"/>
      <c r="D571" s="26" t="s">
        <v>646</v>
      </c>
      <c r="E571">
        <f t="shared" si="72"/>
        <v>10000</v>
      </c>
      <c r="F571">
        <f t="shared" si="73"/>
        <v>4945</v>
      </c>
      <c r="G571" t="str">
        <f t="shared" ca="1" si="66"/>
        <v xml:space="preserve">{"nodeID":"1702247", "floor":"1", "zone":"D", "area":"17", "bay":"17", "hid":"00", "Xaxis":"10000", "Yaxis":"4945" ,"type":"common","updateTime":0} </v>
      </c>
      <c r="H571">
        <f t="shared" si="67"/>
        <v>1</v>
      </c>
      <c r="I571" t="str">
        <f t="shared" ca="1" si="68"/>
        <v>D</v>
      </c>
      <c r="J571">
        <f t="shared" si="71"/>
        <v>17</v>
      </c>
      <c r="K571" s="36" t="str">
        <f t="shared" ca="1" si="69"/>
        <v>17</v>
      </c>
      <c r="L571" s="36" t="str">
        <f t="shared" ca="1" si="70"/>
        <v>00</v>
      </c>
      <c r="M571" s="21" t="s">
        <v>66</v>
      </c>
    </row>
    <row r="572" spans="1:13" x14ac:dyDescent="0.4">
      <c r="A572">
        <v>5</v>
      </c>
      <c r="D572" s="26" t="s">
        <v>647</v>
      </c>
      <c r="E572">
        <f t="shared" si="72"/>
        <v>10000</v>
      </c>
      <c r="F572">
        <f t="shared" si="73"/>
        <v>4940</v>
      </c>
      <c r="G572" t="str">
        <f t="shared" ca="1" si="66"/>
        <v xml:space="preserve">{"nodeID":"1702248", "floor":"1", "zone":"D", "area":"17", "bay":"17", "hid":"00", "Xaxis":"10000", "Yaxis":"4940" ,"type":"common","updateTime":0} </v>
      </c>
      <c r="H572">
        <f t="shared" si="67"/>
        <v>1</v>
      </c>
      <c r="I572" t="str">
        <f t="shared" ca="1" si="68"/>
        <v>D</v>
      </c>
      <c r="J572">
        <f t="shared" si="71"/>
        <v>17</v>
      </c>
      <c r="K572" s="36" t="str">
        <f t="shared" ca="1" si="69"/>
        <v>17</v>
      </c>
      <c r="L572" s="36" t="str">
        <f t="shared" ca="1" si="70"/>
        <v>00</v>
      </c>
      <c r="M572" s="21" t="s">
        <v>66</v>
      </c>
    </row>
    <row r="573" spans="1:13" x14ac:dyDescent="0.4">
      <c r="A573">
        <v>10</v>
      </c>
      <c r="D573" s="26" t="s">
        <v>648</v>
      </c>
      <c r="E573">
        <f t="shared" si="72"/>
        <v>10000</v>
      </c>
      <c r="F573">
        <f t="shared" si="73"/>
        <v>4930</v>
      </c>
      <c r="G573" t="str">
        <f t="shared" ca="1" si="66"/>
        <v xml:space="preserve">{"nodeID":"1702249", "floor":"1", "zone":"D", "area":"17", "bay":"17", "hid":"00", "Xaxis":"10000", "Yaxis":"4930" ,"type":"common","updateTime":0} </v>
      </c>
      <c r="H573">
        <f t="shared" si="67"/>
        <v>1</v>
      </c>
      <c r="I573" t="str">
        <f t="shared" ca="1" si="68"/>
        <v>D</v>
      </c>
      <c r="J573">
        <f t="shared" si="71"/>
        <v>17</v>
      </c>
      <c r="K573" s="36" t="str">
        <f t="shared" ca="1" si="69"/>
        <v>17</v>
      </c>
      <c r="L573" s="36" t="str">
        <f t="shared" ca="1" si="70"/>
        <v>00</v>
      </c>
      <c r="M573" s="21" t="s">
        <v>66</v>
      </c>
    </row>
    <row r="574" spans="1:13" x14ac:dyDescent="0.4">
      <c r="A574">
        <v>10</v>
      </c>
      <c r="D574" s="26" t="s">
        <v>649</v>
      </c>
      <c r="E574">
        <f t="shared" si="72"/>
        <v>10000</v>
      </c>
      <c r="F574">
        <f t="shared" si="73"/>
        <v>4920</v>
      </c>
      <c r="G574" t="str">
        <f t="shared" ca="1" si="66"/>
        <v xml:space="preserve">{"nodeID":"1702250", "floor":"1", "zone":"D", "area":"17", "bay":"17", "hid":"00", "Xaxis":"10000", "Yaxis":"4920" ,"type":"common","updateTime":0} </v>
      </c>
      <c r="H574">
        <f t="shared" si="67"/>
        <v>1</v>
      </c>
      <c r="I574" t="str">
        <f t="shared" ca="1" si="68"/>
        <v>D</v>
      </c>
      <c r="J574">
        <f t="shared" si="71"/>
        <v>17</v>
      </c>
      <c r="K574" s="36" t="str">
        <f t="shared" ca="1" si="69"/>
        <v>17</v>
      </c>
      <c r="L574" s="36" t="str">
        <f t="shared" ca="1" si="70"/>
        <v>00</v>
      </c>
      <c r="M574" s="21" t="s">
        <v>66</v>
      </c>
    </row>
    <row r="575" spans="1:13" x14ac:dyDescent="0.4">
      <c r="A575">
        <v>10</v>
      </c>
      <c r="D575" s="26" t="s">
        <v>650</v>
      </c>
      <c r="E575">
        <f t="shared" si="72"/>
        <v>10000</v>
      </c>
      <c r="F575">
        <f t="shared" si="73"/>
        <v>4910</v>
      </c>
      <c r="G575" t="str">
        <f t="shared" ca="1" si="66"/>
        <v xml:space="preserve">{"nodeID":"1702251", "floor":"1", "zone":"D", "area":"17", "bay":"17", "hid":"00", "Xaxis":"10000", "Yaxis":"4910" ,"type":"common","updateTime":0} </v>
      </c>
      <c r="H575">
        <f t="shared" si="67"/>
        <v>1</v>
      </c>
      <c r="I575" t="str">
        <f t="shared" ca="1" si="68"/>
        <v>D</v>
      </c>
      <c r="J575">
        <f t="shared" si="71"/>
        <v>17</v>
      </c>
      <c r="K575" s="36" t="str">
        <f t="shared" ca="1" si="69"/>
        <v>17</v>
      </c>
      <c r="L575" s="36" t="str">
        <f t="shared" ca="1" si="70"/>
        <v>00</v>
      </c>
      <c r="M575" s="21" t="s">
        <v>66</v>
      </c>
    </row>
    <row r="576" spans="1:13" x14ac:dyDescent="0.4">
      <c r="A576">
        <v>20</v>
      </c>
      <c r="D576" s="26" t="s">
        <v>651</v>
      </c>
      <c r="E576">
        <f t="shared" si="72"/>
        <v>10000</v>
      </c>
      <c r="F576">
        <f t="shared" si="73"/>
        <v>4890</v>
      </c>
      <c r="G576" t="str">
        <f t="shared" ca="1" si="66"/>
        <v xml:space="preserve">{"nodeID":"1702252", "floor":"1", "zone":"D", "area":"17", "bay":"17", "hid":"00", "Xaxis":"10000", "Yaxis":"4890" ,"type":"common","updateTime":0} </v>
      </c>
      <c r="H576">
        <f t="shared" si="67"/>
        <v>1</v>
      </c>
      <c r="I576" t="str">
        <f t="shared" ca="1" si="68"/>
        <v>D</v>
      </c>
      <c r="J576">
        <f t="shared" si="71"/>
        <v>17</v>
      </c>
      <c r="K576" s="36" t="str">
        <f t="shared" ca="1" si="69"/>
        <v>17</v>
      </c>
      <c r="L576" s="36" t="str">
        <f t="shared" ca="1" si="70"/>
        <v>00</v>
      </c>
      <c r="M576" s="21" t="s">
        <v>66</v>
      </c>
    </row>
    <row r="577" spans="1:13" x14ac:dyDescent="0.4">
      <c r="A577">
        <v>5</v>
      </c>
      <c r="D577" s="26" t="s">
        <v>652</v>
      </c>
      <c r="E577">
        <f t="shared" si="72"/>
        <v>10000</v>
      </c>
      <c r="F577">
        <f t="shared" si="73"/>
        <v>4885</v>
      </c>
      <c r="G577" t="str">
        <f t="shared" ca="1" si="66"/>
        <v xml:space="preserve">{"nodeID":"1702253", "floor":"1", "zone":"D", "area":"17", "bay":"17", "hid":"00", "Xaxis":"10000", "Yaxis":"4885" ,"type":"common","updateTime":0} </v>
      </c>
      <c r="H577">
        <f t="shared" si="67"/>
        <v>1</v>
      </c>
      <c r="I577" t="str">
        <f t="shared" ca="1" si="68"/>
        <v>D</v>
      </c>
      <c r="J577">
        <f t="shared" si="71"/>
        <v>17</v>
      </c>
      <c r="K577" s="36" t="str">
        <f t="shared" ca="1" si="69"/>
        <v>17</v>
      </c>
      <c r="L577" s="36" t="str">
        <f t="shared" ca="1" si="70"/>
        <v>00</v>
      </c>
      <c r="M577" s="21" t="s">
        <v>66</v>
      </c>
    </row>
    <row r="578" spans="1:13" x14ac:dyDescent="0.4">
      <c r="A578">
        <v>20</v>
      </c>
      <c r="D578" s="26" t="s">
        <v>653</v>
      </c>
      <c r="E578">
        <f t="shared" si="72"/>
        <v>10000</v>
      </c>
      <c r="F578">
        <f t="shared" si="73"/>
        <v>4865</v>
      </c>
      <c r="G578" t="str">
        <f t="shared" ca="1" si="66"/>
        <v xml:space="preserve">{"nodeID":"1702254", "floor":"1", "zone":"D", "area":"17", "bay":"17", "hid":"00", "Xaxis":"10000", "Yaxis":"4865" ,"type":"common","updateTime":0} </v>
      </c>
      <c r="H578">
        <f t="shared" si="67"/>
        <v>1</v>
      </c>
      <c r="I578" t="str">
        <f t="shared" ca="1" si="68"/>
        <v>D</v>
      </c>
      <c r="J578">
        <f t="shared" si="71"/>
        <v>17</v>
      </c>
      <c r="K578" s="36" t="str">
        <f t="shared" ca="1" si="69"/>
        <v>17</v>
      </c>
      <c r="L578" s="36" t="str">
        <f t="shared" ca="1" si="70"/>
        <v>00</v>
      </c>
      <c r="M578" s="21" t="s">
        <v>66</v>
      </c>
    </row>
    <row r="579" spans="1:13" x14ac:dyDescent="0.4">
      <c r="A579">
        <v>5</v>
      </c>
      <c r="D579" s="26" t="s">
        <v>654</v>
      </c>
      <c r="E579">
        <f t="shared" si="72"/>
        <v>10000</v>
      </c>
      <c r="F579">
        <f t="shared" si="73"/>
        <v>4860</v>
      </c>
      <c r="G579" t="str">
        <f t="shared" ca="1" si="66"/>
        <v xml:space="preserve">{"nodeID":"1702255", "floor":"1", "zone":"D", "area":"17", "bay":"17", "hid":"00", "Xaxis":"10000", "Yaxis":"4860" ,"type":"common","updateTime":0} </v>
      </c>
      <c r="H579">
        <f t="shared" si="67"/>
        <v>1</v>
      </c>
      <c r="I579" t="str">
        <f t="shared" ca="1" si="68"/>
        <v>D</v>
      </c>
      <c r="J579">
        <f t="shared" si="71"/>
        <v>17</v>
      </c>
      <c r="K579" s="36" t="str">
        <f t="shared" ca="1" si="69"/>
        <v>17</v>
      </c>
      <c r="L579" s="36" t="str">
        <f t="shared" ca="1" si="70"/>
        <v>00</v>
      </c>
      <c r="M579" s="21" t="s">
        <v>66</v>
      </c>
    </row>
    <row r="580" spans="1:13" x14ac:dyDescent="0.4">
      <c r="A580">
        <v>30</v>
      </c>
      <c r="D580" s="26" t="s">
        <v>655</v>
      </c>
      <c r="E580">
        <f t="shared" si="72"/>
        <v>10000</v>
      </c>
      <c r="F580">
        <f t="shared" si="73"/>
        <v>4830</v>
      </c>
      <c r="G580" t="str">
        <f t="shared" ref="G580:G643" ca="1" si="74">CONCATENATE("{""nodeID"":""",CONCATENATE(K580,D580),"""",", ""floor"":""",H580,"""",", ""zone"":""",I580,"""",", ""area"":""",J580,"""", ", ""bay"":""",K580,"""", ", ""hid"":""",L580,"""", ", ""Xaxis"":""",E580,"""", ", ""Yaxis"":""",F580,"""", " ,""type"":""",M580,"""", ",""updateTime"":0} ")</f>
        <v xml:space="preserve">{"nodeID":"1702256", "floor":"1", "zone":"D", "area":"17", "bay":"17", "hid":"00", "Xaxis":"10000", "Yaxis":"4830" ,"type":"common","updateTime":0} </v>
      </c>
      <c r="H580">
        <f t="shared" ref="H580:H643" si="75">$H$1</f>
        <v>1</v>
      </c>
      <c r="I580" t="str">
        <f t="shared" ref="I580:I643" ca="1" si="76">INDIRECT("I1")</f>
        <v>D</v>
      </c>
      <c r="J580">
        <f t="shared" si="71"/>
        <v>17</v>
      </c>
      <c r="K580" s="36" t="str">
        <f t="shared" ref="K580:K643" ca="1" si="77">INDIRECT("K1")</f>
        <v>17</v>
      </c>
      <c r="L580" s="36" t="str">
        <f t="shared" ref="L580:L643" ca="1" si="78">INDIRECT("L1")</f>
        <v>00</v>
      </c>
      <c r="M580" s="21" t="s">
        <v>66</v>
      </c>
    </row>
    <row r="581" spans="1:13" x14ac:dyDescent="0.4">
      <c r="A581">
        <v>5</v>
      </c>
      <c r="D581" s="26" t="s">
        <v>656</v>
      </c>
      <c r="E581">
        <f t="shared" si="72"/>
        <v>10000</v>
      </c>
      <c r="F581">
        <f t="shared" si="73"/>
        <v>4825</v>
      </c>
      <c r="G581" t="str">
        <f t="shared" ca="1" si="74"/>
        <v xml:space="preserve">{"nodeID":"1702257", "floor":"1", "zone":"D", "area":"17", "bay":"17", "hid":"00", "Xaxis":"10000", "Yaxis":"4825" ,"type":"common","updateTime":0} </v>
      </c>
      <c r="H581">
        <f t="shared" si="75"/>
        <v>1</v>
      </c>
      <c r="I581" t="str">
        <f t="shared" ca="1" si="76"/>
        <v>D</v>
      </c>
      <c r="J581">
        <f t="shared" ref="J581:J644" si="79">$J$1</f>
        <v>17</v>
      </c>
      <c r="K581" s="36" t="str">
        <f t="shared" ca="1" si="77"/>
        <v>17</v>
      </c>
      <c r="L581" s="36" t="str">
        <f t="shared" ca="1" si="78"/>
        <v>00</v>
      </c>
      <c r="M581" s="21" t="s">
        <v>66</v>
      </c>
    </row>
    <row r="582" spans="1:13" x14ac:dyDescent="0.4">
      <c r="A582">
        <v>5</v>
      </c>
      <c r="D582" s="26" t="s">
        <v>657</v>
      </c>
      <c r="E582">
        <f t="shared" ref="E582:E611" si="80">$B$6</f>
        <v>10000</v>
      </c>
      <c r="F582">
        <f t="shared" si="73"/>
        <v>4820</v>
      </c>
      <c r="G582" t="str">
        <f t="shared" ca="1" si="74"/>
        <v xml:space="preserve">{"nodeID":"1702258", "floor":"1", "zone":"D", "area":"17", "bay":"17", "hid":"00", "Xaxis":"10000", "Yaxis":"4820" ,"type":"common","updateTime":0} </v>
      </c>
      <c r="H582">
        <f t="shared" si="75"/>
        <v>1</v>
      </c>
      <c r="I582" t="str">
        <f t="shared" ca="1" si="76"/>
        <v>D</v>
      </c>
      <c r="J582">
        <f t="shared" si="79"/>
        <v>17</v>
      </c>
      <c r="K582" s="36" t="str">
        <f t="shared" ca="1" si="77"/>
        <v>17</v>
      </c>
      <c r="L582" s="36" t="str">
        <f t="shared" ca="1" si="78"/>
        <v>00</v>
      </c>
      <c r="M582" s="21" t="s">
        <v>66</v>
      </c>
    </row>
    <row r="583" spans="1:13" x14ac:dyDescent="0.4">
      <c r="A583">
        <v>5</v>
      </c>
      <c r="D583" s="26" t="s">
        <v>658</v>
      </c>
      <c r="E583">
        <f t="shared" si="80"/>
        <v>10000</v>
      </c>
      <c r="F583">
        <f t="shared" si="73"/>
        <v>4815</v>
      </c>
      <c r="G583" t="str">
        <f t="shared" ca="1" si="74"/>
        <v xml:space="preserve">{"nodeID":"1702259", "floor":"1", "zone":"D", "area":"17", "bay":"17", "hid":"00", "Xaxis":"10000", "Yaxis":"4815" ,"type":"common","updateTime":0} </v>
      </c>
      <c r="H583">
        <f t="shared" si="75"/>
        <v>1</v>
      </c>
      <c r="I583" t="str">
        <f t="shared" ca="1" si="76"/>
        <v>D</v>
      </c>
      <c r="J583">
        <f t="shared" si="79"/>
        <v>17</v>
      </c>
      <c r="K583" s="36" t="str">
        <f t="shared" ca="1" si="77"/>
        <v>17</v>
      </c>
      <c r="L583" s="36" t="str">
        <f t="shared" ca="1" si="78"/>
        <v>00</v>
      </c>
      <c r="M583" s="21" t="s">
        <v>66</v>
      </c>
    </row>
    <row r="584" spans="1:13" x14ac:dyDescent="0.4">
      <c r="A584">
        <v>5</v>
      </c>
      <c r="D584" s="26" t="s">
        <v>659</v>
      </c>
      <c r="E584">
        <f t="shared" si="80"/>
        <v>10000</v>
      </c>
      <c r="F584">
        <f t="shared" ref="F584:F611" si="81">F583-A584</f>
        <v>4810</v>
      </c>
      <c r="G584" t="str">
        <f t="shared" ca="1" si="74"/>
        <v xml:space="preserve">{"nodeID":"1702260", "floor":"1", "zone":"D", "area":"17", "bay":"17", "hid":"00", "Xaxis":"10000", "Yaxis":"4810" ,"type":"common","updateTime":0} </v>
      </c>
      <c r="H584">
        <f t="shared" si="75"/>
        <v>1</v>
      </c>
      <c r="I584" t="str">
        <f t="shared" ca="1" si="76"/>
        <v>D</v>
      </c>
      <c r="J584">
        <f t="shared" si="79"/>
        <v>17</v>
      </c>
      <c r="K584" s="36" t="str">
        <f t="shared" ca="1" si="77"/>
        <v>17</v>
      </c>
      <c r="L584" s="36" t="str">
        <f t="shared" ca="1" si="78"/>
        <v>00</v>
      </c>
      <c r="M584" s="21" t="s">
        <v>66</v>
      </c>
    </row>
    <row r="585" spans="1:13" x14ac:dyDescent="0.4">
      <c r="A585">
        <v>10</v>
      </c>
      <c r="D585" s="26" t="s">
        <v>660</v>
      </c>
      <c r="E585">
        <f t="shared" si="80"/>
        <v>10000</v>
      </c>
      <c r="F585">
        <f t="shared" si="81"/>
        <v>4800</v>
      </c>
      <c r="G585" t="str">
        <f t="shared" ca="1" si="74"/>
        <v xml:space="preserve">{"nodeID":"1702261", "floor":"1", "zone":"D", "area":"17", "bay":"17", "hid":"00", "Xaxis":"10000", "Yaxis":"4800" ,"type":"common","updateTime":0} </v>
      </c>
      <c r="H585">
        <f t="shared" si="75"/>
        <v>1</v>
      </c>
      <c r="I585" t="str">
        <f t="shared" ca="1" si="76"/>
        <v>D</v>
      </c>
      <c r="J585">
        <f t="shared" si="79"/>
        <v>17</v>
      </c>
      <c r="K585" s="36" t="str">
        <f t="shared" ca="1" si="77"/>
        <v>17</v>
      </c>
      <c r="L585" s="36" t="str">
        <f t="shared" ca="1" si="78"/>
        <v>00</v>
      </c>
      <c r="M585" s="21" t="s">
        <v>66</v>
      </c>
    </row>
    <row r="586" spans="1:13" x14ac:dyDescent="0.4">
      <c r="A586">
        <v>10</v>
      </c>
      <c r="D586" s="26" t="s">
        <v>661</v>
      </c>
      <c r="E586">
        <f t="shared" si="80"/>
        <v>10000</v>
      </c>
      <c r="F586">
        <f t="shared" si="81"/>
        <v>4790</v>
      </c>
      <c r="G586" t="str">
        <f t="shared" ca="1" si="74"/>
        <v xml:space="preserve">{"nodeID":"1702262", "floor":"1", "zone":"D", "area":"17", "bay":"17", "hid":"00", "Xaxis":"10000", "Yaxis":"4790" ,"type":"common","updateTime":0} </v>
      </c>
      <c r="H586">
        <f t="shared" si="75"/>
        <v>1</v>
      </c>
      <c r="I586" t="str">
        <f t="shared" ca="1" si="76"/>
        <v>D</v>
      </c>
      <c r="J586">
        <f t="shared" si="79"/>
        <v>17</v>
      </c>
      <c r="K586" s="36" t="str">
        <f t="shared" ca="1" si="77"/>
        <v>17</v>
      </c>
      <c r="L586" s="36" t="str">
        <f t="shared" ca="1" si="78"/>
        <v>00</v>
      </c>
      <c r="M586" s="21" t="s">
        <v>66</v>
      </c>
    </row>
    <row r="587" spans="1:13" x14ac:dyDescent="0.4">
      <c r="A587">
        <v>5</v>
      </c>
      <c r="D587" s="26" t="s">
        <v>662</v>
      </c>
      <c r="E587">
        <f t="shared" si="80"/>
        <v>10000</v>
      </c>
      <c r="F587">
        <f t="shared" si="81"/>
        <v>4785</v>
      </c>
      <c r="G587" t="str">
        <f t="shared" ca="1" si="74"/>
        <v xml:space="preserve">{"nodeID":"1702263", "floor":"1", "zone":"D", "area":"17", "bay":"17", "hid":"00", "Xaxis":"10000", "Yaxis":"4785" ,"type":"common","updateTime":0} </v>
      </c>
      <c r="H587">
        <f t="shared" si="75"/>
        <v>1</v>
      </c>
      <c r="I587" t="str">
        <f t="shared" ca="1" si="76"/>
        <v>D</v>
      </c>
      <c r="J587">
        <f t="shared" si="79"/>
        <v>17</v>
      </c>
      <c r="K587" s="36" t="str">
        <f t="shared" ca="1" si="77"/>
        <v>17</v>
      </c>
      <c r="L587" s="36" t="str">
        <f t="shared" ca="1" si="78"/>
        <v>00</v>
      </c>
      <c r="M587" s="21" t="s">
        <v>66</v>
      </c>
    </row>
    <row r="588" spans="1:13" x14ac:dyDescent="0.4">
      <c r="A588">
        <v>5</v>
      </c>
      <c r="D588" s="26" t="s">
        <v>663</v>
      </c>
      <c r="E588">
        <f t="shared" si="80"/>
        <v>10000</v>
      </c>
      <c r="F588">
        <f t="shared" si="81"/>
        <v>4780</v>
      </c>
      <c r="G588" t="str">
        <f t="shared" ca="1" si="74"/>
        <v xml:space="preserve">{"nodeID":"1702264", "floor":"1", "zone":"D", "area":"17", "bay":"17", "hid":"00", "Xaxis":"10000", "Yaxis":"4780" ,"type":"common","updateTime":0} </v>
      </c>
      <c r="H588">
        <f t="shared" si="75"/>
        <v>1</v>
      </c>
      <c r="I588" t="str">
        <f t="shared" ca="1" si="76"/>
        <v>D</v>
      </c>
      <c r="J588">
        <f t="shared" si="79"/>
        <v>17</v>
      </c>
      <c r="K588" s="36" t="str">
        <f t="shared" ca="1" si="77"/>
        <v>17</v>
      </c>
      <c r="L588" s="36" t="str">
        <f t="shared" ca="1" si="78"/>
        <v>00</v>
      </c>
      <c r="M588" s="21" t="s">
        <v>66</v>
      </c>
    </row>
    <row r="589" spans="1:13" x14ac:dyDescent="0.4">
      <c r="A589">
        <v>5</v>
      </c>
      <c r="D589" s="26" t="s">
        <v>664</v>
      </c>
      <c r="E589">
        <f t="shared" si="80"/>
        <v>10000</v>
      </c>
      <c r="F589">
        <f t="shared" si="81"/>
        <v>4775</v>
      </c>
      <c r="G589" t="str">
        <f t="shared" ca="1" si="74"/>
        <v xml:space="preserve">{"nodeID":"1702265", "floor":"1", "zone":"D", "area":"17", "bay":"17", "hid":"00", "Xaxis":"10000", "Yaxis":"4775" ,"type":"common","updateTime":0} </v>
      </c>
      <c r="H589">
        <f t="shared" si="75"/>
        <v>1</v>
      </c>
      <c r="I589" t="str">
        <f t="shared" ca="1" si="76"/>
        <v>D</v>
      </c>
      <c r="J589">
        <f t="shared" si="79"/>
        <v>17</v>
      </c>
      <c r="K589" s="36" t="str">
        <f t="shared" ca="1" si="77"/>
        <v>17</v>
      </c>
      <c r="L589" s="36" t="str">
        <f t="shared" ca="1" si="78"/>
        <v>00</v>
      </c>
      <c r="M589" s="21" t="s">
        <v>66</v>
      </c>
    </row>
    <row r="590" spans="1:13" x14ac:dyDescent="0.4">
      <c r="A590">
        <v>5</v>
      </c>
      <c r="D590" s="26" t="s">
        <v>665</v>
      </c>
      <c r="E590">
        <f t="shared" si="80"/>
        <v>10000</v>
      </c>
      <c r="F590">
        <f t="shared" si="81"/>
        <v>4770</v>
      </c>
      <c r="G590" t="str">
        <f t="shared" ca="1" si="74"/>
        <v xml:space="preserve">{"nodeID":"1702266", "floor":"1", "zone":"D", "area":"17", "bay":"17", "hid":"00", "Xaxis":"10000", "Yaxis":"4770" ,"type":"common","updateTime":0} </v>
      </c>
      <c r="H590">
        <f t="shared" si="75"/>
        <v>1</v>
      </c>
      <c r="I590" t="str">
        <f t="shared" ca="1" si="76"/>
        <v>D</v>
      </c>
      <c r="J590">
        <f t="shared" si="79"/>
        <v>17</v>
      </c>
      <c r="K590" s="36" t="str">
        <f t="shared" ca="1" si="77"/>
        <v>17</v>
      </c>
      <c r="L590" s="36" t="str">
        <f t="shared" ca="1" si="78"/>
        <v>00</v>
      </c>
      <c r="M590" s="21" t="s">
        <v>66</v>
      </c>
    </row>
    <row r="591" spans="1:13" x14ac:dyDescent="0.4">
      <c r="A591">
        <v>5</v>
      </c>
      <c r="D591" s="26" t="s">
        <v>666</v>
      </c>
      <c r="E591">
        <f t="shared" si="80"/>
        <v>10000</v>
      </c>
      <c r="F591">
        <f t="shared" si="81"/>
        <v>4765</v>
      </c>
      <c r="G591" t="str">
        <f t="shared" ca="1" si="74"/>
        <v xml:space="preserve">{"nodeID":"1702267", "floor":"1", "zone":"D", "area":"17", "bay":"17", "hid":"00", "Xaxis":"10000", "Yaxis":"4765" ,"type":"common","updateTime":0} </v>
      </c>
      <c r="H591">
        <f t="shared" si="75"/>
        <v>1</v>
      </c>
      <c r="I591" t="str">
        <f t="shared" ca="1" si="76"/>
        <v>D</v>
      </c>
      <c r="J591">
        <f t="shared" si="79"/>
        <v>17</v>
      </c>
      <c r="K591" s="36" t="str">
        <f t="shared" ca="1" si="77"/>
        <v>17</v>
      </c>
      <c r="L591" s="36" t="str">
        <f t="shared" ca="1" si="78"/>
        <v>00</v>
      </c>
      <c r="M591" s="21" t="s">
        <v>66</v>
      </c>
    </row>
    <row r="592" spans="1:13" x14ac:dyDescent="0.4">
      <c r="A592">
        <v>20</v>
      </c>
      <c r="D592" s="26" t="s">
        <v>667</v>
      </c>
      <c r="E592">
        <f t="shared" si="80"/>
        <v>10000</v>
      </c>
      <c r="F592">
        <f t="shared" si="81"/>
        <v>4745</v>
      </c>
      <c r="G592" t="str">
        <f t="shared" ca="1" si="74"/>
        <v xml:space="preserve">{"nodeID":"1702268", "floor":"1", "zone":"D", "area":"17", "bay":"17", "hid":"00", "Xaxis":"10000", "Yaxis":"4745" ,"type":"common","updateTime":0} </v>
      </c>
      <c r="H592">
        <f t="shared" si="75"/>
        <v>1</v>
      </c>
      <c r="I592" t="str">
        <f t="shared" ca="1" si="76"/>
        <v>D</v>
      </c>
      <c r="J592">
        <f t="shared" si="79"/>
        <v>17</v>
      </c>
      <c r="K592" s="36" t="str">
        <f t="shared" ca="1" si="77"/>
        <v>17</v>
      </c>
      <c r="L592" s="36" t="str">
        <f t="shared" ca="1" si="78"/>
        <v>00</v>
      </c>
      <c r="M592" s="21" t="s">
        <v>66</v>
      </c>
    </row>
    <row r="593" spans="1:13" x14ac:dyDescent="0.4">
      <c r="A593">
        <v>20</v>
      </c>
      <c r="D593" s="26" t="s">
        <v>668</v>
      </c>
      <c r="E593">
        <f t="shared" si="80"/>
        <v>10000</v>
      </c>
      <c r="F593">
        <f t="shared" si="81"/>
        <v>4725</v>
      </c>
      <c r="G593" t="str">
        <f t="shared" ca="1" si="74"/>
        <v xml:space="preserve">{"nodeID":"1702269", "floor":"1", "zone":"D", "area":"17", "bay":"17", "hid":"00", "Xaxis":"10000", "Yaxis":"4725" ,"type":"common","updateTime":0} </v>
      </c>
      <c r="H593">
        <f t="shared" si="75"/>
        <v>1</v>
      </c>
      <c r="I593" t="str">
        <f t="shared" ca="1" si="76"/>
        <v>D</v>
      </c>
      <c r="J593">
        <f t="shared" si="79"/>
        <v>17</v>
      </c>
      <c r="K593" s="36" t="str">
        <f t="shared" ca="1" si="77"/>
        <v>17</v>
      </c>
      <c r="L593" s="36" t="str">
        <f t="shared" ca="1" si="78"/>
        <v>00</v>
      </c>
      <c r="M593" s="21" t="s">
        <v>66</v>
      </c>
    </row>
    <row r="594" spans="1:13" x14ac:dyDescent="0.4">
      <c r="A594">
        <v>5</v>
      </c>
      <c r="D594" s="26" t="s">
        <v>669</v>
      </c>
      <c r="E594">
        <f t="shared" si="80"/>
        <v>10000</v>
      </c>
      <c r="F594">
        <f t="shared" si="81"/>
        <v>4720</v>
      </c>
      <c r="G594" t="str">
        <f t="shared" ca="1" si="74"/>
        <v xml:space="preserve">{"nodeID":"1702270", "floor":"1", "zone":"D", "area":"17", "bay":"17", "hid":"00", "Xaxis":"10000", "Yaxis":"4720" ,"type":"common","updateTime":0} </v>
      </c>
      <c r="H594">
        <f t="shared" si="75"/>
        <v>1</v>
      </c>
      <c r="I594" t="str">
        <f t="shared" ca="1" si="76"/>
        <v>D</v>
      </c>
      <c r="J594">
        <f t="shared" si="79"/>
        <v>17</v>
      </c>
      <c r="K594" s="36" t="str">
        <f t="shared" ca="1" si="77"/>
        <v>17</v>
      </c>
      <c r="L594" s="36" t="str">
        <f t="shared" ca="1" si="78"/>
        <v>00</v>
      </c>
      <c r="M594" s="21" t="s">
        <v>66</v>
      </c>
    </row>
    <row r="595" spans="1:13" x14ac:dyDescent="0.4">
      <c r="A595">
        <v>5</v>
      </c>
      <c r="D595" s="26" t="s">
        <v>670</v>
      </c>
      <c r="E595">
        <f t="shared" si="80"/>
        <v>10000</v>
      </c>
      <c r="F595">
        <f t="shared" si="81"/>
        <v>4715</v>
      </c>
      <c r="G595" t="str">
        <f t="shared" ca="1" si="74"/>
        <v xml:space="preserve">{"nodeID":"1702271", "floor":"1", "zone":"D", "area":"17", "bay":"17", "hid":"00", "Xaxis":"10000", "Yaxis":"4715" ,"type":"common","updateTime":0} </v>
      </c>
      <c r="H595">
        <f t="shared" si="75"/>
        <v>1</v>
      </c>
      <c r="I595" t="str">
        <f t="shared" ca="1" si="76"/>
        <v>D</v>
      </c>
      <c r="J595">
        <f t="shared" si="79"/>
        <v>17</v>
      </c>
      <c r="K595" s="36" t="str">
        <f t="shared" ca="1" si="77"/>
        <v>17</v>
      </c>
      <c r="L595" s="36" t="str">
        <f t="shared" ca="1" si="78"/>
        <v>00</v>
      </c>
      <c r="M595" s="21" t="s">
        <v>66</v>
      </c>
    </row>
    <row r="596" spans="1:13" x14ac:dyDescent="0.4">
      <c r="A596">
        <v>5</v>
      </c>
      <c r="D596" s="26" t="s">
        <v>671</v>
      </c>
      <c r="E596">
        <f t="shared" si="80"/>
        <v>10000</v>
      </c>
      <c r="F596">
        <f t="shared" si="81"/>
        <v>4710</v>
      </c>
      <c r="G596" t="str">
        <f t="shared" ca="1" si="74"/>
        <v xml:space="preserve">{"nodeID":"1702272", "floor":"1", "zone":"D", "area":"17", "bay":"17", "hid":"00", "Xaxis":"10000", "Yaxis":"4710" ,"type":"common","updateTime":0} </v>
      </c>
      <c r="H596">
        <f t="shared" si="75"/>
        <v>1</v>
      </c>
      <c r="I596" t="str">
        <f t="shared" ca="1" si="76"/>
        <v>D</v>
      </c>
      <c r="J596">
        <f t="shared" si="79"/>
        <v>17</v>
      </c>
      <c r="K596" s="36" t="str">
        <f t="shared" ca="1" si="77"/>
        <v>17</v>
      </c>
      <c r="L596" s="36" t="str">
        <f t="shared" ca="1" si="78"/>
        <v>00</v>
      </c>
      <c r="M596" s="21" t="s">
        <v>66</v>
      </c>
    </row>
    <row r="597" spans="1:13" x14ac:dyDescent="0.4">
      <c r="A597">
        <v>5</v>
      </c>
      <c r="D597" s="26" t="s">
        <v>672</v>
      </c>
      <c r="E597">
        <f t="shared" si="80"/>
        <v>10000</v>
      </c>
      <c r="F597">
        <f t="shared" si="81"/>
        <v>4705</v>
      </c>
      <c r="G597" t="str">
        <f t="shared" ca="1" si="74"/>
        <v xml:space="preserve">{"nodeID":"1702273", "floor":"1", "zone":"D", "area":"17", "bay":"17", "hid":"00", "Xaxis":"10000", "Yaxis":"4705" ,"type":"common","updateTime":0} </v>
      </c>
      <c r="H597">
        <f t="shared" si="75"/>
        <v>1</v>
      </c>
      <c r="I597" t="str">
        <f t="shared" ca="1" si="76"/>
        <v>D</v>
      </c>
      <c r="J597">
        <f t="shared" si="79"/>
        <v>17</v>
      </c>
      <c r="K597" s="36" t="str">
        <f t="shared" ca="1" si="77"/>
        <v>17</v>
      </c>
      <c r="L597" s="36" t="str">
        <f t="shared" ca="1" si="78"/>
        <v>00</v>
      </c>
      <c r="M597" s="21" t="s">
        <v>66</v>
      </c>
    </row>
    <row r="598" spans="1:13" x14ac:dyDescent="0.4">
      <c r="A598">
        <v>5</v>
      </c>
      <c r="D598" s="26" t="s">
        <v>673</v>
      </c>
      <c r="E598">
        <f t="shared" si="80"/>
        <v>10000</v>
      </c>
      <c r="F598">
        <f t="shared" si="81"/>
        <v>4700</v>
      </c>
      <c r="G598" t="str">
        <f t="shared" ca="1" si="74"/>
        <v xml:space="preserve">{"nodeID":"1702274", "floor":"1", "zone":"D", "area":"17", "bay":"17", "hid":"00", "Xaxis":"10000", "Yaxis":"4700" ,"type":"common","updateTime":0} </v>
      </c>
      <c r="H598">
        <f t="shared" si="75"/>
        <v>1</v>
      </c>
      <c r="I598" t="str">
        <f t="shared" ca="1" si="76"/>
        <v>D</v>
      </c>
      <c r="J598">
        <f t="shared" si="79"/>
        <v>17</v>
      </c>
      <c r="K598" s="36" t="str">
        <f t="shared" ca="1" si="77"/>
        <v>17</v>
      </c>
      <c r="L598" s="36" t="str">
        <f t="shared" ca="1" si="78"/>
        <v>00</v>
      </c>
      <c r="M598" s="21" t="s">
        <v>66</v>
      </c>
    </row>
    <row r="599" spans="1:13" x14ac:dyDescent="0.4">
      <c r="A599">
        <v>5</v>
      </c>
      <c r="D599" s="26" t="s">
        <v>674</v>
      </c>
      <c r="E599">
        <f t="shared" si="80"/>
        <v>10000</v>
      </c>
      <c r="F599">
        <f t="shared" si="81"/>
        <v>4695</v>
      </c>
      <c r="G599" t="str">
        <f t="shared" ca="1" si="74"/>
        <v xml:space="preserve">{"nodeID":"1702275", "floor":"1", "zone":"D", "area":"17", "bay":"17", "hid":"00", "Xaxis":"10000", "Yaxis":"4695" ,"type":"common","updateTime":0} </v>
      </c>
      <c r="H599">
        <f t="shared" si="75"/>
        <v>1</v>
      </c>
      <c r="I599" t="str">
        <f t="shared" ca="1" si="76"/>
        <v>D</v>
      </c>
      <c r="J599">
        <f t="shared" si="79"/>
        <v>17</v>
      </c>
      <c r="K599" s="36" t="str">
        <f t="shared" ca="1" si="77"/>
        <v>17</v>
      </c>
      <c r="L599" s="36" t="str">
        <f t="shared" ca="1" si="78"/>
        <v>00</v>
      </c>
      <c r="M599" s="21" t="s">
        <v>66</v>
      </c>
    </row>
    <row r="600" spans="1:13" x14ac:dyDescent="0.4">
      <c r="A600">
        <v>5</v>
      </c>
      <c r="D600" s="26" t="s">
        <v>675</v>
      </c>
      <c r="E600">
        <f t="shared" si="80"/>
        <v>10000</v>
      </c>
      <c r="F600">
        <f t="shared" si="81"/>
        <v>4690</v>
      </c>
      <c r="G600" t="str">
        <f t="shared" ca="1" si="74"/>
        <v xml:space="preserve">{"nodeID":"1702276", "floor":"1", "zone":"D", "area":"17", "bay":"17", "hid":"00", "Xaxis":"10000", "Yaxis":"4690" ,"type":"common","updateTime":0} </v>
      </c>
      <c r="H600">
        <f t="shared" si="75"/>
        <v>1</v>
      </c>
      <c r="I600" t="str">
        <f t="shared" ca="1" si="76"/>
        <v>D</v>
      </c>
      <c r="J600">
        <f t="shared" si="79"/>
        <v>17</v>
      </c>
      <c r="K600" s="36" t="str">
        <f t="shared" ca="1" si="77"/>
        <v>17</v>
      </c>
      <c r="L600" s="36" t="str">
        <f t="shared" ca="1" si="78"/>
        <v>00</v>
      </c>
      <c r="M600" s="21" t="s">
        <v>66</v>
      </c>
    </row>
    <row r="601" spans="1:13" x14ac:dyDescent="0.4">
      <c r="A601">
        <v>5</v>
      </c>
      <c r="D601" s="26" t="s">
        <v>676</v>
      </c>
      <c r="E601">
        <f t="shared" si="80"/>
        <v>10000</v>
      </c>
      <c r="F601">
        <f t="shared" si="81"/>
        <v>4685</v>
      </c>
      <c r="G601" t="str">
        <f t="shared" ca="1" si="74"/>
        <v xml:space="preserve">{"nodeID":"1702277", "floor":"1", "zone":"D", "area":"17", "bay":"17", "hid":"00", "Xaxis":"10000", "Yaxis":"4685" ,"type":"common","updateTime":0} </v>
      </c>
      <c r="H601">
        <f t="shared" si="75"/>
        <v>1</v>
      </c>
      <c r="I601" t="str">
        <f t="shared" ca="1" si="76"/>
        <v>D</v>
      </c>
      <c r="J601">
        <f t="shared" si="79"/>
        <v>17</v>
      </c>
      <c r="K601" s="36" t="str">
        <f t="shared" ca="1" si="77"/>
        <v>17</v>
      </c>
      <c r="L601" s="36" t="str">
        <f t="shared" ca="1" si="78"/>
        <v>00</v>
      </c>
      <c r="M601" s="21" t="s">
        <v>66</v>
      </c>
    </row>
    <row r="602" spans="1:13" x14ac:dyDescent="0.4">
      <c r="A602">
        <v>5</v>
      </c>
      <c r="D602" s="26" t="s">
        <v>677</v>
      </c>
      <c r="E602">
        <f t="shared" si="80"/>
        <v>10000</v>
      </c>
      <c r="F602">
        <f t="shared" si="81"/>
        <v>4680</v>
      </c>
      <c r="G602" t="str">
        <f t="shared" ca="1" si="74"/>
        <v xml:space="preserve">{"nodeID":"1702278", "floor":"1", "zone":"D", "area":"17", "bay":"17", "hid":"00", "Xaxis":"10000", "Yaxis":"4680" ,"type":"common","updateTime":0} </v>
      </c>
      <c r="H602">
        <f t="shared" si="75"/>
        <v>1</v>
      </c>
      <c r="I602" t="str">
        <f t="shared" ca="1" si="76"/>
        <v>D</v>
      </c>
      <c r="J602">
        <f t="shared" si="79"/>
        <v>17</v>
      </c>
      <c r="K602" s="36" t="str">
        <f t="shared" ca="1" si="77"/>
        <v>17</v>
      </c>
      <c r="L602" s="36" t="str">
        <f t="shared" ca="1" si="78"/>
        <v>00</v>
      </c>
      <c r="M602" s="21" t="s">
        <v>66</v>
      </c>
    </row>
    <row r="603" spans="1:13" x14ac:dyDescent="0.4">
      <c r="A603">
        <v>5</v>
      </c>
      <c r="D603" s="26" t="s">
        <v>678</v>
      </c>
      <c r="E603">
        <f t="shared" si="80"/>
        <v>10000</v>
      </c>
      <c r="F603">
        <f t="shared" si="81"/>
        <v>4675</v>
      </c>
      <c r="G603" t="str">
        <f t="shared" ca="1" si="74"/>
        <v xml:space="preserve">{"nodeID":"1702279", "floor":"1", "zone":"D", "area":"17", "bay":"17", "hid":"00", "Xaxis":"10000", "Yaxis":"4675" ,"type":"common","updateTime":0} </v>
      </c>
      <c r="H603">
        <f t="shared" si="75"/>
        <v>1</v>
      </c>
      <c r="I603" t="str">
        <f t="shared" ca="1" si="76"/>
        <v>D</v>
      </c>
      <c r="J603">
        <f t="shared" si="79"/>
        <v>17</v>
      </c>
      <c r="K603" s="36" t="str">
        <f t="shared" ca="1" si="77"/>
        <v>17</v>
      </c>
      <c r="L603" s="36" t="str">
        <f t="shared" ca="1" si="78"/>
        <v>00</v>
      </c>
      <c r="M603" s="21" t="s">
        <v>66</v>
      </c>
    </row>
    <row r="604" spans="1:13" x14ac:dyDescent="0.4">
      <c r="A604">
        <v>10</v>
      </c>
      <c r="D604" s="26" t="s">
        <v>679</v>
      </c>
      <c r="E604">
        <f t="shared" si="80"/>
        <v>10000</v>
      </c>
      <c r="F604">
        <f t="shared" si="81"/>
        <v>4665</v>
      </c>
      <c r="G604" t="str">
        <f t="shared" ca="1" si="74"/>
        <v xml:space="preserve">{"nodeID":"1702280", "floor":"1", "zone":"D", "area":"17", "bay":"17", "hid":"00", "Xaxis":"10000", "Yaxis":"4665" ,"type":"common","updateTime":0} </v>
      </c>
      <c r="H604">
        <f t="shared" si="75"/>
        <v>1</v>
      </c>
      <c r="I604" t="str">
        <f t="shared" ca="1" si="76"/>
        <v>D</v>
      </c>
      <c r="J604">
        <f t="shared" si="79"/>
        <v>17</v>
      </c>
      <c r="K604" s="36" t="str">
        <f t="shared" ca="1" si="77"/>
        <v>17</v>
      </c>
      <c r="L604" s="36" t="str">
        <f t="shared" ca="1" si="78"/>
        <v>00</v>
      </c>
      <c r="M604" s="21" t="s">
        <v>66</v>
      </c>
    </row>
    <row r="605" spans="1:13" x14ac:dyDescent="0.4">
      <c r="A605">
        <v>10</v>
      </c>
      <c r="D605" s="26" t="s">
        <v>680</v>
      </c>
      <c r="E605">
        <f t="shared" si="80"/>
        <v>10000</v>
      </c>
      <c r="F605">
        <f t="shared" si="81"/>
        <v>4655</v>
      </c>
      <c r="G605" t="str">
        <f t="shared" ca="1" si="74"/>
        <v xml:space="preserve">{"nodeID":"1702281", "floor":"1", "zone":"D", "area":"17", "bay":"17", "hid":"00", "Xaxis":"10000", "Yaxis":"4655" ,"type":"common","updateTime":0} </v>
      </c>
      <c r="H605">
        <f t="shared" si="75"/>
        <v>1</v>
      </c>
      <c r="I605" t="str">
        <f t="shared" ca="1" si="76"/>
        <v>D</v>
      </c>
      <c r="J605">
        <f t="shared" si="79"/>
        <v>17</v>
      </c>
      <c r="K605" s="36" t="str">
        <f t="shared" ca="1" si="77"/>
        <v>17</v>
      </c>
      <c r="L605" s="36" t="str">
        <f t="shared" ca="1" si="78"/>
        <v>00</v>
      </c>
      <c r="M605" s="21" t="s">
        <v>66</v>
      </c>
    </row>
    <row r="606" spans="1:13" x14ac:dyDescent="0.4">
      <c r="A606">
        <v>10</v>
      </c>
      <c r="D606" s="26" t="s">
        <v>681</v>
      </c>
      <c r="E606">
        <f t="shared" si="80"/>
        <v>10000</v>
      </c>
      <c r="F606">
        <f t="shared" si="81"/>
        <v>4645</v>
      </c>
      <c r="G606" t="str">
        <f t="shared" ca="1" si="74"/>
        <v xml:space="preserve">{"nodeID":"1702282", "floor":"1", "zone":"D", "area":"17", "bay":"17", "hid":"00", "Xaxis":"10000", "Yaxis":"4645" ,"type":"common","updateTime":0} </v>
      </c>
      <c r="H606">
        <f t="shared" si="75"/>
        <v>1</v>
      </c>
      <c r="I606" t="str">
        <f t="shared" ca="1" si="76"/>
        <v>D</v>
      </c>
      <c r="J606">
        <f t="shared" si="79"/>
        <v>17</v>
      </c>
      <c r="K606" s="36" t="str">
        <f t="shared" ca="1" si="77"/>
        <v>17</v>
      </c>
      <c r="L606" s="36" t="str">
        <f t="shared" ca="1" si="78"/>
        <v>00</v>
      </c>
      <c r="M606" s="21" t="s">
        <v>66</v>
      </c>
    </row>
    <row r="607" spans="1:13" x14ac:dyDescent="0.4">
      <c r="A607">
        <v>5</v>
      </c>
      <c r="D607" s="26" t="s">
        <v>682</v>
      </c>
      <c r="E607">
        <f t="shared" si="80"/>
        <v>10000</v>
      </c>
      <c r="F607">
        <f t="shared" si="81"/>
        <v>4640</v>
      </c>
      <c r="G607" t="str">
        <f t="shared" ca="1" si="74"/>
        <v xml:space="preserve">{"nodeID":"1702283", "floor":"1", "zone":"D", "area":"17", "bay":"17", "hid":"00", "Xaxis":"10000", "Yaxis":"4640" ,"type":"common","updateTime":0} </v>
      </c>
      <c r="H607">
        <f t="shared" si="75"/>
        <v>1</v>
      </c>
      <c r="I607" t="str">
        <f t="shared" ca="1" si="76"/>
        <v>D</v>
      </c>
      <c r="J607">
        <f t="shared" si="79"/>
        <v>17</v>
      </c>
      <c r="K607" s="36" t="str">
        <f t="shared" ca="1" si="77"/>
        <v>17</v>
      </c>
      <c r="L607" s="36" t="str">
        <f t="shared" ca="1" si="78"/>
        <v>00</v>
      </c>
      <c r="M607" s="21" t="s">
        <v>66</v>
      </c>
    </row>
    <row r="608" spans="1:13" x14ac:dyDescent="0.4">
      <c r="A608">
        <v>5</v>
      </c>
      <c r="D608" s="26" t="s">
        <v>683</v>
      </c>
      <c r="E608">
        <f t="shared" si="80"/>
        <v>10000</v>
      </c>
      <c r="F608">
        <f t="shared" si="81"/>
        <v>4635</v>
      </c>
      <c r="G608" t="str">
        <f t="shared" ca="1" si="74"/>
        <v xml:space="preserve">{"nodeID":"1702284", "floor":"1", "zone":"D", "area":"17", "bay":"17", "hid":"00", "Xaxis":"10000", "Yaxis":"4635" ,"type":"common","updateTime":0} </v>
      </c>
      <c r="H608">
        <f t="shared" si="75"/>
        <v>1</v>
      </c>
      <c r="I608" t="str">
        <f t="shared" ca="1" si="76"/>
        <v>D</v>
      </c>
      <c r="J608">
        <f t="shared" si="79"/>
        <v>17</v>
      </c>
      <c r="K608" s="36" t="str">
        <f t="shared" ca="1" si="77"/>
        <v>17</v>
      </c>
      <c r="L608" s="36" t="str">
        <f t="shared" ca="1" si="78"/>
        <v>00</v>
      </c>
      <c r="M608" s="21" t="s">
        <v>66</v>
      </c>
    </row>
    <row r="609" spans="1:13" x14ac:dyDescent="0.4">
      <c r="A609">
        <v>20</v>
      </c>
      <c r="D609" s="26" t="s">
        <v>684</v>
      </c>
      <c r="E609">
        <f t="shared" si="80"/>
        <v>10000</v>
      </c>
      <c r="F609">
        <f t="shared" si="81"/>
        <v>4615</v>
      </c>
      <c r="G609" t="str">
        <f t="shared" ca="1" si="74"/>
        <v xml:space="preserve">{"nodeID":"1702285", "floor":"1", "zone":"D", "area":"17", "bay":"17", "hid":"00", "Xaxis":"10000", "Yaxis":"4615" ,"type":"common","updateTime":0} </v>
      </c>
      <c r="H609">
        <f t="shared" si="75"/>
        <v>1</v>
      </c>
      <c r="I609" t="str">
        <f t="shared" ca="1" si="76"/>
        <v>D</v>
      </c>
      <c r="J609">
        <f t="shared" si="79"/>
        <v>17</v>
      </c>
      <c r="K609" s="36" t="str">
        <f t="shared" ca="1" si="77"/>
        <v>17</v>
      </c>
      <c r="L609" s="36" t="str">
        <f t="shared" ca="1" si="78"/>
        <v>00</v>
      </c>
      <c r="M609" s="21" t="s">
        <v>66</v>
      </c>
    </row>
    <row r="610" spans="1:13" x14ac:dyDescent="0.4">
      <c r="A610">
        <v>20</v>
      </c>
      <c r="D610" s="26" t="s">
        <v>685</v>
      </c>
      <c r="E610">
        <f t="shared" si="80"/>
        <v>10000</v>
      </c>
      <c r="F610">
        <f t="shared" si="81"/>
        <v>4595</v>
      </c>
      <c r="G610" t="str">
        <f t="shared" ca="1" si="74"/>
        <v xml:space="preserve">{"nodeID":"1702286", "floor":"1", "zone":"D", "area":"17", "bay":"17", "hid":"00", "Xaxis":"10000", "Yaxis":"4595" ,"type":"common","updateTime":0} </v>
      </c>
      <c r="H610">
        <f t="shared" si="75"/>
        <v>1</v>
      </c>
      <c r="I610" t="str">
        <f t="shared" ca="1" si="76"/>
        <v>D</v>
      </c>
      <c r="J610">
        <f t="shared" si="79"/>
        <v>17</v>
      </c>
      <c r="K610" s="36" t="str">
        <f t="shared" ca="1" si="77"/>
        <v>17</v>
      </c>
      <c r="L610" s="36" t="str">
        <f t="shared" ca="1" si="78"/>
        <v>00</v>
      </c>
      <c r="M610" s="21" t="s">
        <v>66</v>
      </c>
    </row>
    <row r="611" spans="1:13" x14ac:dyDescent="0.4">
      <c r="A611">
        <v>30</v>
      </c>
      <c r="D611" s="26" t="s">
        <v>686</v>
      </c>
      <c r="E611">
        <f t="shared" si="80"/>
        <v>10000</v>
      </c>
      <c r="F611">
        <f t="shared" si="81"/>
        <v>4565</v>
      </c>
      <c r="G611" t="str">
        <f t="shared" ca="1" si="74"/>
        <v xml:space="preserve">{"nodeID":"1702287", "floor":"1", "zone":"D", "area":"17", "bay":"17", "hid":"00", "Xaxis":"10000", "Yaxis":"4565" ,"type":"common","updateTime":0} </v>
      </c>
      <c r="H611">
        <f t="shared" si="75"/>
        <v>1</v>
      </c>
      <c r="I611" t="str">
        <f t="shared" ca="1" si="76"/>
        <v>D</v>
      </c>
      <c r="J611">
        <f t="shared" si="79"/>
        <v>17</v>
      </c>
      <c r="K611" s="36" t="str">
        <f t="shared" ca="1" si="77"/>
        <v>17</v>
      </c>
      <c r="L611" s="36" t="str">
        <f t="shared" ca="1" si="78"/>
        <v>00</v>
      </c>
      <c r="M611" s="21" t="s">
        <v>66</v>
      </c>
    </row>
    <row r="612" spans="1:13" x14ac:dyDescent="0.4">
      <c r="A612">
        <v>10</v>
      </c>
      <c r="C612" s="25">
        <v>6100</v>
      </c>
      <c r="D612" s="37" t="s">
        <v>687</v>
      </c>
      <c r="E612" s="8">
        <f>$B$3+A612</f>
        <v>10410</v>
      </c>
      <c r="F612" s="8">
        <f>C612</f>
        <v>6100</v>
      </c>
      <c r="G612" t="str">
        <f t="shared" ca="1" si="74"/>
        <v xml:space="preserve">{"nodeID":"1703001", "floor":"1", "zone":"D", "area":"17", "bay":"17", "hid":"00", "Xaxis":"10410", "Yaxis":"6100" ,"type":"curve","updateTime":0} </v>
      </c>
      <c r="H612">
        <f t="shared" si="75"/>
        <v>1</v>
      </c>
      <c r="I612" t="str">
        <f t="shared" ca="1" si="76"/>
        <v>D</v>
      </c>
      <c r="J612">
        <f t="shared" si="79"/>
        <v>17</v>
      </c>
      <c r="K612" s="36" t="str">
        <f t="shared" ca="1" si="77"/>
        <v>17</v>
      </c>
      <c r="L612" s="36" t="str">
        <f t="shared" ca="1" si="78"/>
        <v>00</v>
      </c>
      <c r="M612" s="21" t="s">
        <v>67</v>
      </c>
    </row>
    <row r="613" spans="1:13" x14ac:dyDescent="0.4">
      <c r="A613">
        <v>10</v>
      </c>
      <c r="C613">
        <v>1</v>
      </c>
      <c r="D613" s="26" t="s">
        <v>688</v>
      </c>
      <c r="E613">
        <f>E612-A613</f>
        <v>10400</v>
      </c>
      <c r="F613">
        <f>F612+$C$613</f>
        <v>6101</v>
      </c>
      <c r="G613" t="str">
        <f t="shared" ca="1" si="74"/>
        <v xml:space="preserve">{"nodeID":"1703002", "floor":"1", "zone":"D", "area":"17", "bay":"17", "hid":"00", "Xaxis":"10400", "Yaxis":"6101" ,"type":"curve","updateTime":0} </v>
      </c>
      <c r="H613">
        <f t="shared" si="75"/>
        <v>1</v>
      </c>
      <c r="I613" t="str">
        <f t="shared" ca="1" si="76"/>
        <v>D</v>
      </c>
      <c r="J613">
        <f t="shared" si="79"/>
        <v>17</v>
      </c>
      <c r="K613" s="36" t="str">
        <f t="shared" ca="1" si="77"/>
        <v>17</v>
      </c>
      <c r="L613" s="36" t="str">
        <f t="shared" ca="1" si="78"/>
        <v>00</v>
      </c>
      <c r="M613" s="21" t="s">
        <v>67</v>
      </c>
    </row>
    <row r="614" spans="1:13" x14ac:dyDescent="0.4">
      <c r="A614">
        <v>10</v>
      </c>
      <c r="D614" s="26" t="s">
        <v>689</v>
      </c>
      <c r="E614">
        <f t="shared" ref="E614:E653" si="82">E613-A614</f>
        <v>10390</v>
      </c>
      <c r="F614">
        <f t="shared" ref="F614:F633" si="83">F613+$C$613</f>
        <v>6102</v>
      </c>
      <c r="G614" t="str">
        <f t="shared" ca="1" si="74"/>
        <v xml:space="preserve">{"nodeID":"1703003", "floor":"1", "zone":"D", "area":"17", "bay":"17", "hid":"00", "Xaxis":"10390", "Yaxis":"6102" ,"type":"curve","updateTime":0} </v>
      </c>
      <c r="H614">
        <f t="shared" si="75"/>
        <v>1</v>
      </c>
      <c r="I614" t="str">
        <f t="shared" ca="1" si="76"/>
        <v>D</v>
      </c>
      <c r="J614">
        <f t="shared" si="79"/>
        <v>17</v>
      </c>
      <c r="K614" s="36" t="str">
        <f t="shared" ca="1" si="77"/>
        <v>17</v>
      </c>
      <c r="L614" s="36" t="str">
        <f t="shared" ca="1" si="78"/>
        <v>00</v>
      </c>
      <c r="M614" s="21" t="s">
        <v>67</v>
      </c>
    </row>
    <row r="615" spans="1:13" x14ac:dyDescent="0.4">
      <c r="A615">
        <v>10</v>
      </c>
      <c r="D615" s="26" t="s">
        <v>690</v>
      </c>
      <c r="E615">
        <f t="shared" si="82"/>
        <v>10380</v>
      </c>
      <c r="F615">
        <f t="shared" si="83"/>
        <v>6103</v>
      </c>
      <c r="G615" t="str">
        <f t="shared" ca="1" si="74"/>
        <v xml:space="preserve">{"nodeID":"1703004", "floor":"1", "zone":"D", "area":"17", "bay":"17", "hid":"00", "Xaxis":"10380", "Yaxis":"6103" ,"type":"curve","updateTime":0} </v>
      </c>
      <c r="H615">
        <f t="shared" si="75"/>
        <v>1</v>
      </c>
      <c r="I615" t="str">
        <f t="shared" ca="1" si="76"/>
        <v>D</v>
      </c>
      <c r="J615">
        <f t="shared" si="79"/>
        <v>17</v>
      </c>
      <c r="K615" s="36" t="str">
        <f t="shared" ca="1" si="77"/>
        <v>17</v>
      </c>
      <c r="L615" s="36" t="str">
        <f t="shared" ca="1" si="78"/>
        <v>00</v>
      </c>
      <c r="M615" s="21" t="s">
        <v>67</v>
      </c>
    </row>
    <row r="616" spans="1:13" x14ac:dyDescent="0.4">
      <c r="A616">
        <v>10</v>
      </c>
      <c r="D616" s="26" t="s">
        <v>691</v>
      </c>
      <c r="E616">
        <f t="shared" si="82"/>
        <v>10370</v>
      </c>
      <c r="F616">
        <f t="shared" si="83"/>
        <v>6104</v>
      </c>
      <c r="G616" t="str">
        <f t="shared" ca="1" si="74"/>
        <v xml:space="preserve">{"nodeID":"1703005", "floor":"1", "zone":"D", "area":"17", "bay":"17", "hid":"00", "Xaxis":"10370", "Yaxis":"6104" ,"type":"curve","updateTime":0} </v>
      </c>
      <c r="H616">
        <f t="shared" si="75"/>
        <v>1</v>
      </c>
      <c r="I616" t="str">
        <f t="shared" ca="1" si="76"/>
        <v>D</v>
      </c>
      <c r="J616">
        <f t="shared" si="79"/>
        <v>17</v>
      </c>
      <c r="K616" s="36" t="str">
        <f t="shared" ca="1" si="77"/>
        <v>17</v>
      </c>
      <c r="L616" s="36" t="str">
        <f t="shared" ca="1" si="78"/>
        <v>00</v>
      </c>
      <c r="M616" s="21" t="s">
        <v>67</v>
      </c>
    </row>
    <row r="617" spans="1:13" x14ac:dyDescent="0.4">
      <c r="A617">
        <v>10</v>
      </c>
      <c r="D617" s="26" t="s">
        <v>692</v>
      </c>
      <c r="E617">
        <f t="shared" si="82"/>
        <v>10360</v>
      </c>
      <c r="F617">
        <f t="shared" si="83"/>
        <v>6105</v>
      </c>
      <c r="G617" t="str">
        <f t="shared" ca="1" si="74"/>
        <v xml:space="preserve">{"nodeID":"1703006", "floor":"1", "zone":"D", "area":"17", "bay":"17", "hid":"00", "Xaxis":"10360", "Yaxis":"6105" ,"type":"curve","updateTime":0} </v>
      </c>
      <c r="H617">
        <f t="shared" si="75"/>
        <v>1</v>
      </c>
      <c r="I617" t="str">
        <f t="shared" ca="1" si="76"/>
        <v>D</v>
      </c>
      <c r="J617">
        <f t="shared" si="79"/>
        <v>17</v>
      </c>
      <c r="K617" s="36" t="str">
        <f t="shared" ca="1" si="77"/>
        <v>17</v>
      </c>
      <c r="L617" s="36" t="str">
        <f t="shared" ca="1" si="78"/>
        <v>00</v>
      </c>
      <c r="M617" s="21" t="s">
        <v>67</v>
      </c>
    </row>
    <row r="618" spans="1:13" x14ac:dyDescent="0.4">
      <c r="A618">
        <v>10</v>
      </c>
      <c r="D618" s="26" t="s">
        <v>693</v>
      </c>
      <c r="E618">
        <f t="shared" si="82"/>
        <v>10350</v>
      </c>
      <c r="F618">
        <f t="shared" si="83"/>
        <v>6106</v>
      </c>
      <c r="G618" t="str">
        <f t="shared" ca="1" si="74"/>
        <v xml:space="preserve">{"nodeID":"1703007", "floor":"1", "zone":"D", "area":"17", "bay":"17", "hid":"00", "Xaxis":"10350", "Yaxis":"6106" ,"type":"curve","updateTime":0} </v>
      </c>
      <c r="H618">
        <f t="shared" si="75"/>
        <v>1</v>
      </c>
      <c r="I618" t="str">
        <f t="shared" ca="1" si="76"/>
        <v>D</v>
      </c>
      <c r="J618">
        <f t="shared" si="79"/>
        <v>17</v>
      </c>
      <c r="K618" s="36" t="str">
        <f t="shared" ca="1" si="77"/>
        <v>17</v>
      </c>
      <c r="L618" s="36" t="str">
        <f t="shared" ca="1" si="78"/>
        <v>00</v>
      </c>
      <c r="M618" s="21" t="s">
        <v>67</v>
      </c>
    </row>
    <row r="619" spans="1:13" x14ac:dyDescent="0.4">
      <c r="A619">
        <v>10</v>
      </c>
      <c r="D619" s="26" t="s">
        <v>694</v>
      </c>
      <c r="E619">
        <f t="shared" si="82"/>
        <v>10340</v>
      </c>
      <c r="F619">
        <f t="shared" si="83"/>
        <v>6107</v>
      </c>
      <c r="G619" t="str">
        <f t="shared" ca="1" si="74"/>
        <v xml:space="preserve">{"nodeID":"1703008", "floor":"1", "zone":"D", "area":"17", "bay":"17", "hid":"00", "Xaxis":"10340", "Yaxis":"6107" ,"type":"curve","updateTime":0} </v>
      </c>
      <c r="H619">
        <f t="shared" si="75"/>
        <v>1</v>
      </c>
      <c r="I619" t="str">
        <f t="shared" ca="1" si="76"/>
        <v>D</v>
      </c>
      <c r="J619">
        <f t="shared" si="79"/>
        <v>17</v>
      </c>
      <c r="K619" s="36" t="str">
        <f t="shared" ca="1" si="77"/>
        <v>17</v>
      </c>
      <c r="L619" s="36" t="str">
        <f t="shared" ca="1" si="78"/>
        <v>00</v>
      </c>
      <c r="M619" s="21" t="s">
        <v>67</v>
      </c>
    </row>
    <row r="620" spans="1:13" x14ac:dyDescent="0.4">
      <c r="A620">
        <v>10</v>
      </c>
      <c r="D620" s="26" t="s">
        <v>695</v>
      </c>
      <c r="E620">
        <f t="shared" si="82"/>
        <v>10330</v>
      </c>
      <c r="F620">
        <f t="shared" si="83"/>
        <v>6108</v>
      </c>
      <c r="G620" t="str">
        <f t="shared" ca="1" si="74"/>
        <v xml:space="preserve">{"nodeID":"1703009", "floor":"1", "zone":"D", "area":"17", "bay":"17", "hid":"00", "Xaxis":"10330", "Yaxis":"6108" ,"type":"curve","updateTime":0} </v>
      </c>
      <c r="H620">
        <f t="shared" si="75"/>
        <v>1</v>
      </c>
      <c r="I620" t="str">
        <f t="shared" ca="1" si="76"/>
        <v>D</v>
      </c>
      <c r="J620">
        <f t="shared" si="79"/>
        <v>17</v>
      </c>
      <c r="K620" s="36" t="str">
        <f t="shared" ca="1" si="77"/>
        <v>17</v>
      </c>
      <c r="L620" s="36" t="str">
        <f t="shared" ca="1" si="78"/>
        <v>00</v>
      </c>
      <c r="M620" s="21" t="s">
        <v>67</v>
      </c>
    </row>
    <row r="621" spans="1:13" x14ac:dyDescent="0.4">
      <c r="A621">
        <v>10</v>
      </c>
      <c r="D621" s="26" t="s">
        <v>696</v>
      </c>
      <c r="E621">
        <f t="shared" si="82"/>
        <v>10320</v>
      </c>
      <c r="F621">
        <f t="shared" si="83"/>
        <v>6109</v>
      </c>
      <c r="G621" t="str">
        <f t="shared" ca="1" si="74"/>
        <v xml:space="preserve">{"nodeID":"1703010", "floor":"1", "zone":"D", "area":"17", "bay":"17", "hid":"00", "Xaxis":"10320", "Yaxis":"6109" ,"type":"curve","updateTime":0} </v>
      </c>
      <c r="H621">
        <f t="shared" si="75"/>
        <v>1</v>
      </c>
      <c r="I621" t="str">
        <f t="shared" ca="1" si="76"/>
        <v>D</v>
      </c>
      <c r="J621">
        <f t="shared" si="79"/>
        <v>17</v>
      </c>
      <c r="K621" s="36" t="str">
        <f t="shared" ca="1" si="77"/>
        <v>17</v>
      </c>
      <c r="L621" s="36" t="str">
        <f t="shared" ca="1" si="78"/>
        <v>00</v>
      </c>
      <c r="M621" s="21" t="s">
        <v>67</v>
      </c>
    </row>
    <row r="622" spans="1:13" x14ac:dyDescent="0.4">
      <c r="A622">
        <v>10</v>
      </c>
      <c r="D622" s="26" t="s">
        <v>697</v>
      </c>
      <c r="E622">
        <f t="shared" si="82"/>
        <v>10310</v>
      </c>
      <c r="F622">
        <f t="shared" si="83"/>
        <v>6110</v>
      </c>
      <c r="G622" t="str">
        <f t="shared" ca="1" si="74"/>
        <v xml:space="preserve">{"nodeID":"1703011", "floor":"1", "zone":"D", "area":"17", "bay":"17", "hid":"00", "Xaxis":"10310", "Yaxis":"6110" ,"type":"curve","updateTime":0} </v>
      </c>
      <c r="H622">
        <f t="shared" si="75"/>
        <v>1</v>
      </c>
      <c r="I622" t="str">
        <f t="shared" ca="1" si="76"/>
        <v>D</v>
      </c>
      <c r="J622">
        <f t="shared" si="79"/>
        <v>17</v>
      </c>
      <c r="K622" s="36" t="str">
        <f t="shared" ca="1" si="77"/>
        <v>17</v>
      </c>
      <c r="L622" s="36" t="str">
        <f t="shared" ca="1" si="78"/>
        <v>00</v>
      </c>
      <c r="M622" s="21" t="s">
        <v>67</v>
      </c>
    </row>
    <row r="623" spans="1:13" x14ac:dyDescent="0.4">
      <c r="A623">
        <v>10</v>
      </c>
      <c r="D623" s="26" t="s">
        <v>698</v>
      </c>
      <c r="E623">
        <f t="shared" si="82"/>
        <v>10300</v>
      </c>
      <c r="F623">
        <f t="shared" si="83"/>
        <v>6111</v>
      </c>
      <c r="G623" t="str">
        <f t="shared" ca="1" si="74"/>
        <v xml:space="preserve">{"nodeID":"1703012", "floor":"1", "zone":"D", "area":"17", "bay":"17", "hid":"00", "Xaxis":"10300", "Yaxis":"6111" ,"type":"curve","updateTime":0} </v>
      </c>
      <c r="H623">
        <f t="shared" si="75"/>
        <v>1</v>
      </c>
      <c r="I623" t="str">
        <f t="shared" ca="1" si="76"/>
        <v>D</v>
      </c>
      <c r="J623">
        <f t="shared" si="79"/>
        <v>17</v>
      </c>
      <c r="K623" s="36" t="str">
        <f t="shared" ca="1" si="77"/>
        <v>17</v>
      </c>
      <c r="L623" s="36" t="str">
        <f t="shared" ca="1" si="78"/>
        <v>00</v>
      </c>
      <c r="M623" s="21" t="s">
        <v>67</v>
      </c>
    </row>
    <row r="624" spans="1:13" x14ac:dyDescent="0.4">
      <c r="A624">
        <v>10</v>
      </c>
      <c r="D624" s="26" t="s">
        <v>699</v>
      </c>
      <c r="E624">
        <f t="shared" si="82"/>
        <v>10290</v>
      </c>
      <c r="F624">
        <f t="shared" si="83"/>
        <v>6112</v>
      </c>
      <c r="G624" t="str">
        <f t="shared" ca="1" si="74"/>
        <v xml:space="preserve">{"nodeID":"1703013", "floor":"1", "zone":"D", "area":"17", "bay":"17", "hid":"00", "Xaxis":"10290", "Yaxis":"6112" ,"type":"curve","updateTime":0} </v>
      </c>
      <c r="H624">
        <f t="shared" si="75"/>
        <v>1</v>
      </c>
      <c r="I624" t="str">
        <f t="shared" ca="1" si="76"/>
        <v>D</v>
      </c>
      <c r="J624">
        <f t="shared" si="79"/>
        <v>17</v>
      </c>
      <c r="K624" s="36" t="str">
        <f t="shared" ca="1" si="77"/>
        <v>17</v>
      </c>
      <c r="L624" s="36" t="str">
        <f t="shared" ca="1" si="78"/>
        <v>00</v>
      </c>
      <c r="M624" s="21" t="s">
        <v>67</v>
      </c>
    </row>
    <row r="625" spans="1:13" x14ac:dyDescent="0.4">
      <c r="A625">
        <v>10</v>
      </c>
      <c r="D625" s="26" t="s">
        <v>700</v>
      </c>
      <c r="E625">
        <f t="shared" si="82"/>
        <v>10280</v>
      </c>
      <c r="F625">
        <f t="shared" si="83"/>
        <v>6113</v>
      </c>
      <c r="G625" t="str">
        <f t="shared" ca="1" si="74"/>
        <v xml:space="preserve">{"nodeID":"1703014", "floor":"1", "zone":"D", "area":"17", "bay":"17", "hid":"00", "Xaxis":"10280", "Yaxis":"6113" ,"type":"curve","updateTime":0} </v>
      </c>
      <c r="H625">
        <f t="shared" si="75"/>
        <v>1</v>
      </c>
      <c r="I625" t="str">
        <f t="shared" ca="1" si="76"/>
        <v>D</v>
      </c>
      <c r="J625">
        <f t="shared" si="79"/>
        <v>17</v>
      </c>
      <c r="K625" s="36" t="str">
        <f t="shared" ca="1" si="77"/>
        <v>17</v>
      </c>
      <c r="L625" s="36" t="str">
        <f t="shared" ca="1" si="78"/>
        <v>00</v>
      </c>
      <c r="M625" s="21" t="s">
        <v>67</v>
      </c>
    </row>
    <row r="626" spans="1:13" x14ac:dyDescent="0.4">
      <c r="A626">
        <v>10</v>
      </c>
      <c r="D626" s="26" t="s">
        <v>701</v>
      </c>
      <c r="E626">
        <f t="shared" si="82"/>
        <v>10270</v>
      </c>
      <c r="F626">
        <f t="shared" si="83"/>
        <v>6114</v>
      </c>
      <c r="G626" t="str">
        <f t="shared" ca="1" si="74"/>
        <v xml:space="preserve">{"nodeID":"1703015", "floor":"1", "zone":"D", "area":"17", "bay":"17", "hid":"00", "Xaxis":"10270", "Yaxis":"6114" ,"type":"curve","updateTime":0} </v>
      </c>
      <c r="H626">
        <f t="shared" si="75"/>
        <v>1</v>
      </c>
      <c r="I626" t="str">
        <f t="shared" ca="1" si="76"/>
        <v>D</v>
      </c>
      <c r="J626">
        <f t="shared" si="79"/>
        <v>17</v>
      </c>
      <c r="K626" s="36" t="str">
        <f t="shared" ca="1" si="77"/>
        <v>17</v>
      </c>
      <c r="L626" s="36" t="str">
        <f t="shared" ca="1" si="78"/>
        <v>00</v>
      </c>
      <c r="M626" s="21" t="s">
        <v>67</v>
      </c>
    </row>
    <row r="627" spans="1:13" x14ac:dyDescent="0.4">
      <c r="A627">
        <v>10</v>
      </c>
      <c r="D627" s="26" t="s">
        <v>702</v>
      </c>
      <c r="E627">
        <f t="shared" si="82"/>
        <v>10260</v>
      </c>
      <c r="F627">
        <f t="shared" si="83"/>
        <v>6115</v>
      </c>
      <c r="G627" t="str">
        <f t="shared" ca="1" si="74"/>
        <v xml:space="preserve">{"nodeID":"1703016", "floor":"1", "zone":"D", "area":"17", "bay":"17", "hid":"00", "Xaxis":"10260", "Yaxis":"6115" ,"type":"curve","updateTime":0} </v>
      </c>
      <c r="H627">
        <f t="shared" si="75"/>
        <v>1</v>
      </c>
      <c r="I627" t="str">
        <f t="shared" ca="1" si="76"/>
        <v>D</v>
      </c>
      <c r="J627">
        <f t="shared" si="79"/>
        <v>17</v>
      </c>
      <c r="K627" s="36" t="str">
        <f t="shared" ca="1" si="77"/>
        <v>17</v>
      </c>
      <c r="L627" s="36" t="str">
        <f t="shared" ca="1" si="78"/>
        <v>00</v>
      </c>
      <c r="M627" s="21" t="s">
        <v>67</v>
      </c>
    </row>
    <row r="628" spans="1:13" x14ac:dyDescent="0.4">
      <c r="A628">
        <v>10</v>
      </c>
      <c r="D628" s="26" t="s">
        <v>703</v>
      </c>
      <c r="E628">
        <f t="shared" si="82"/>
        <v>10250</v>
      </c>
      <c r="F628">
        <f t="shared" si="83"/>
        <v>6116</v>
      </c>
      <c r="G628" t="str">
        <f t="shared" ca="1" si="74"/>
        <v xml:space="preserve">{"nodeID":"1703017", "floor":"1", "zone":"D", "area":"17", "bay":"17", "hid":"00", "Xaxis":"10250", "Yaxis":"6116" ,"type":"curve","updateTime":0} </v>
      </c>
      <c r="H628">
        <f t="shared" si="75"/>
        <v>1</v>
      </c>
      <c r="I628" t="str">
        <f t="shared" ca="1" si="76"/>
        <v>D</v>
      </c>
      <c r="J628">
        <f t="shared" si="79"/>
        <v>17</v>
      </c>
      <c r="K628" s="36" t="str">
        <f t="shared" ca="1" si="77"/>
        <v>17</v>
      </c>
      <c r="L628" s="36" t="str">
        <f t="shared" ca="1" si="78"/>
        <v>00</v>
      </c>
      <c r="M628" s="21" t="s">
        <v>67</v>
      </c>
    </row>
    <row r="629" spans="1:13" x14ac:dyDescent="0.4">
      <c r="A629">
        <v>10</v>
      </c>
      <c r="D629" s="26" t="s">
        <v>704</v>
      </c>
      <c r="E629">
        <f t="shared" si="82"/>
        <v>10240</v>
      </c>
      <c r="F629">
        <f t="shared" si="83"/>
        <v>6117</v>
      </c>
      <c r="G629" t="str">
        <f t="shared" ca="1" si="74"/>
        <v xml:space="preserve">{"nodeID":"1703018", "floor":"1", "zone":"D", "area":"17", "bay":"17", "hid":"00", "Xaxis":"10240", "Yaxis":"6117" ,"type":"curve","updateTime":0} </v>
      </c>
      <c r="H629">
        <f t="shared" si="75"/>
        <v>1</v>
      </c>
      <c r="I629" t="str">
        <f t="shared" ca="1" si="76"/>
        <v>D</v>
      </c>
      <c r="J629">
        <f t="shared" si="79"/>
        <v>17</v>
      </c>
      <c r="K629" s="36" t="str">
        <f t="shared" ca="1" si="77"/>
        <v>17</v>
      </c>
      <c r="L629" s="36" t="str">
        <f t="shared" ca="1" si="78"/>
        <v>00</v>
      </c>
      <c r="M629" s="21" t="s">
        <v>67</v>
      </c>
    </row>
    <row r="630" spans="1:13" x14ac:dyDescent="0.4">
      <c r="A630">
        <v>10</v>
      </c>
      <c r="D630" s="26" t="s">
        <v>705</v>
      </c>
      <c r="E630">
        <f t="shared" si="82"/>
        <v>10230</v>
      </c>
      <c r="F630">
        <f t="shared" si="83"/>
        <v>6118</v>
      </c>
      <c r="G630" t="str">
        <f t="shared" ca="1" si="74"/>
        <v xml:space="preserve">{"nodeID":"1703019", "floor":"1", "zone":"D", "area":"17", "bay":"17", "hid":"00", "Xaxis":"10230", "Yaxis":"6118" ,"type":"curve","updateTime":0} </v>
      </c>
      <c r="H630">
        <f t="shared" si="75"/>
        <v>1</v>
      </c>
      <c r="I630" t="str">
        <f t="shared" ca="1" si="76"/>
        <v>D</v>
      </c>
      <c r="J630">
        <f t="shared" si="79"/>
        <v>17</v>
      </c>
      <c r="K630" s="36" t="str">
        <f t="shared" ca="1" si="77"/>
        <v>17</v>
      </c>
      <c r="L630" s="36" t="str">
        <f t="shared" ca="1" si="78"/>
        <v>00</v>
      </c>
      <c r="M630" s="21" t="s">
        <v>67</v>
      </c>
    </row>
    <row r="631" spans="1:13" x14ac:dyDescent="0.4">
      <c r="A631">
        <v>10</v>
      </c>
      <c r="D631" s="26" t="s">
        <v>706</v>
      </c>
      <c r="E631">
        <f t="shared" si="82"/>
        <v>10220</v>
      </c>
      <c r="F631">
        <f t="shared" si="83"/>
        <v>6119</v>
      </c>
      <c r="G631" t="str">
        <f t="shared" ca="1" si="74"/>
        <v xml:space="preserve">{"nodeID":"1703020", "floor":"1", "zone":"D", "area":"17", "bay":"17", "hid":"00", "Xaxis":"10220", "Yaxis":"6119" ,"type":"curve","updateTime":0} </v>
      </c>
      <c r="H631">
        <f t="shared" si="75"/>
        <v>1</v>
      </c>
      <c r="I631" t="str">
        <f t="shared" ca="1" si="76"/>
        <v>D</v>
      </c>
      <c r="J631">
        <f t="shared" si="79"/>
        <v>17</v>
      </c>
      <c r="K631" s="36" t="str">
        <f t="shared" ca="1" si="77"/>
        <v>17</v>
      </c>
      <c r="L631" s="36" t="str">
        <f t="shared" ca="1" si="78"/>
        <v>00</v>
      </c>
      <c r="M631" s="21" t="s">
        <v>67</v>
      </c>
    </row>
    <row r="632" spans="1:13" x14ac:dyDescent="0.4">
      <c r="A632">
        <v>10</v>
      </c>
      <c r="D632" s="26" t="s">
        <v>707</v>
      </c>
      <c r="E632">
        <f t="shared" si="82"/>
        <v>10210</v>
      </c>
      <c r="F632">
        <f t="shared" si="83"/>
        <v>6120</v>
      </c>
      <c r="G632" t="str">
        <f t="shared" ca="1" si="74"/>
        <v xml:space="preserve">{"nodeID":"1703021", "floor":"1", "zone":"D", "area":"17", "bay":"17", "hid":"00", "Xaxis":"10210", "Yaxis":"6120" ,"type":"curve","updateTime":0} </v>
      </c>
      <c r="H632">
        <f t="shared" si="75"/>
        <v>1</v>
      </c>
      <c r="I632" t="str">
        <f t="shared" ca="1" si="76"/>
        <v>D</v>
      </c>
      <c r="J632">
        <f t="shared" si="79"/>
        <v>17</v>
      </c>
      <c r="K632" s="36" t="str">
        <f t="shared" ca="1" si="77"/>
        <v>17</v>
      </c>
      <c r="L632" s="36" t="str">
        <f t="shared" ca="1" si="78"/>
        <v>00</v>
      </c>
      <c r="M632" s="21" t="s">
        <v>67</v>
      </c>
    </row>
    <row r="633" spans="1:13" x14ac:dyDescent="0.4">
      <c r="A633">
        <v>10</v>
      </c>
      <c r="D633" s="26" t="s">
        <v>708</v>
      </c>
      <c r="E633">
        <f t="shared" si="82"/>
        <v>10200</v>
      </c>
      <c r="F633">
        <f t="shared" si="83"/>
        <v>6121</v>
      </c>
      <c r="G633" t="str">
        <f t="shared" ca="1" si="74"/>
        <v xml:space="preserve">{"nodeID":"1703022", "floor":"1", "zone":"D", "area":"17", "bay":"17", "hid":"00", "Xaxis":"10200", "Yaxis":"6121" ,"type":"curve","updateTime":0} </v>
      </c>
      <c r="H633">
        <f t="shared" si="75"/>
        <v>1</v>
      </c>
      <c r="I633" t="str">
        <f t="shared" ca="1" si="76"/>
        <v>D</v>
      </c>
      <c r="J633">
        <f t="shared" si="79"/>
        <v>17</v>
      </c>
      <c r="K633" s="36" t="str">
        <f t="shared" ca="1" si="77"/>
        <v>17</v>
      </c>
      <c r="L633" s="36" t="str">
        <f t="shared" ca="1" si="78"/>
        <v>00</v>
      </c>
      <c r="M633" s="21" t="s">
        <v>67</v>
      </c>
    </row>
    <row r="634" spans="1:13" x14ac:dyDescent="0.4">
      <c r="A634">
        <v>10</v>
      </c>
      <c r="D634" s="26" t="s">
        <v>709</v>
      </c>
      <c r="E634">
        <f>E633-A634</f>
        <v>10190</v>
      </c>
      <c r="F634" s="8">
        <f>F633-$C$613</f>
        <v>6120</v>
      </c>
      <c r="G634" t="str">
        <f t="shared" ca="1" si="74"/>
        <v xml:space="preserve">{"nodeID":"1703023", "floor":"1", "zone":"D", "area":"17", "bay":"17", "hid":"00", "Xaxis":"10190", "Yaxis":"6120" ,"type":"curve","updateTime":0} </v>
      </c>
      <c r="H634">
        <f t="shared" si="75"/>
        <v>1</v>
      </c>
      <c r="I634" t="str">
        <f t="shared" ca="1" si="76"/>
        <v>D</v>
      </c>
      <c r="J634">
        <f t="shared" si="79"/>
        <v>17</v>
      </c>
      <c r="K634" s="36" t="str">
        <f t="shared" ca="1" si="77"/>
        <v>17</v>
      </c>
      <c r="L634" s="36" t="str">
        <f t="shared" ca="1" si="78"/>
        <v>00</v>
      </c>
      <c r="M634" s="21" t="s">
        <v>67</v>
      </c>
    </row>
    <row r="635" spans="1:13" x14ac:dyDescent="0.4">
      <c r="A635">
        <v>10</v>
      </c>
      <c r="D635" s="26" t="s">
        <v>710</v>
      </c>
      <c r="E635">
        <f t="shared" si="82"/>
        <v>10180</v>
      </c>
      <c r="F635" s="8">
        <f t="shared" ref="F635:F653" si="84">F634-$C$613</f>
        <v>6119</v>
      </c>
      <c r="G635" t="str">
        <f t="shared" ca="1" si="74"/>
        <v xml:space="preserve">{"nodeID":"1703024", "floor":"1", "zone":"D", "area":"17", "bay":"17", "hid":"00", "Xaxis":"10180", "Yaxis":"6119" ,"type":"curve","updateTime":0} </v>
      </c>
      <c r="H635">
        <f t="shared" si="75"/>
        <v>1</v>
      </c>
      <c r="I635" t="str">
        <f t="shared" ca="1" si="76"/>
        <v>D</v>
      </c>
      <c r="J635">
        <f t="shared" si="79"/>
        <v>17</v>
      </c>
      <c r="K635" s="36" t="str">
        <f t="shared" ca="1" si="77"/>
        <v>17</v>
      </c>
      <c r="L635" s="36" t="str">
        <f t="shared" ca="1" si="78"/>
        <v>00</v>
      </c>
      <c r="M635" s="21" t="s">
        <v>67</v>
      </c>
    </row>
    <row r="636" spans="1:13" x14ac:dyDescent="0.4">
      <c r="A636">
        <v>10</v>
      </c>
      <c r="D636" s="26" t="s">
        <v>711</v>
      </c>
      <c r="E636">
        <f t="shared" si="82"/>
        <v>10170</v>
      </c>
      <c r="F636" s="8">
        <f t="shared" si="84"/>
        <v>6118</v>
      </c>
      <c r="G636" t="str">
        <f t="shared" ca="1" si="74"/>
        <v xml:space="preserve">{"nodeID":"1703025", "floor":"1", "zone":"D", "area":"17", "bay":"17", "hid":"00", "Xaxis":"10170", "Yaxis":"6118" ,"type":"curve","updateTime":0} </v>
      </c>
      <c r="H636">
        <f t="shared" si="75"/>
        <v>1</v>
      </c>
      <c r="I636" t="str">
        <f t="shared" ca="1" si="76"/>
        <v>D</v>
      </c>
      <c r="J636">
        <f t="shared" si="79"/>
        <v>17</v>
      </c>
      <c r="K636" s="36" t="str">
        <f t="shared" ca="1" si="77"/>
        <v>17</v>
      </c>
      <c r="L636" s="36" t="str">
        <f t="shared" ca="1" si="78"/>
        <v>00</v>
      </c>
      <c r="M636" s="21" t="s">
        <v>67</v>
      </c>
    </row>
    <row r="637" spans="1:13" x14ac:dyDescent="0.4">
      <c r="A637">
        <v>10</v>
      </c>
      <c r="D637" s="26" t="s">
        <v>712</v>
      </c>
      <c r="E637">
        <f t="shared" si="82"/>
        <v>10160</v>
      </c>
      <c r="F637" s="8">
        <f t="shared" si="84"/>
        <v>6117</v>
      </c>
      <c r="G637" t="str">
        <f t="shared" ca="1" si="74"/>
        <v xml:space="preserve">{"nodeID":"1703026", "floor":"1", "zone":"D", "area":"17", "bay":"17", "hid":"00", "Xaxis":"10160", "Yaxis":"6117" ,"type":"curve","updateTime":0} </v>
      </c>
      <c r="H637">
        <f t="shared" si="75"/>
        <v>1</v>
      </c>
      <c r="I637" t="str">
        <f t="shared" ca="1" si="76"/>
        <v>D</v>
      </c>
      <c r="J637">
        <f t="shared" si="79"/>
        <v>17</v>
      </c>
      <c r="K637" s="36" t="str">
        <f t="shared" ca="1" si="77"/>
        <v>17</v>
      </c>
      <c r="L637" s="36" t="str">
        <f t="shared" ca="1" si="78"/>
        <v>00</v>
      </c>
      <c r="M637" s="21" t="s">
        <v>67</v>
      </c>
    </row>
    <row r="638" spans="1:13" x14ac:dyDescent="0.4">
      <c r="A638">
        <v>10</v>
      </c>
      <c r="D638" s="26" t="s">
        <v>713</v>
      </c>
      <c r="E638">
        <f t="shared" si="82"/>
        <v>10150</v>
      </c>
      <c r="F638" s="8">
        <f t="shared" si="84"/>
        <v>6116</v>
      </c>
      <c r="G638" t="str">
        <f t="shared" ca="1" si="74"/>
        <v xml:space="preserve">{"nodeID":"1703027", "floor":"1", "zone":"D", "area":"17", "bay":"17", "hid":"00", "Xaxis":"10150", "Yaxis":"6116" ,"type":"curve","updateTime":0} </v>
      </c>
      <c r="H638">
        <f t="shared" si="75"/>
        <v>1</v>
      </c>
      <c r="I638" t="str">
        <f t="shared" ca="1" si="76"/>
        <v>D</v>
      </c>
      <c r="J638">
        <f t="shared" si="79"/>
        <v>17</v>
      </c>
      <c r="K638" s="36" t="str">
        <f t="shared" ca="1" si="77"/>
        <v>17</v>
      </c>
      <c r="L638" s="36" t="str">
        <f t="shared" ca="1" si="78"/>
        <v>00</v>
      </c>
      <c r="M638" s="21" t="s">
        <v>67</v>
      </c>
    </row>
    <row r="639" spans="1:13" x14ac:dyDescent="0.4">
      <c r="A639">
        <v>10</v>
      </c>
      <c r="D639" s="26" t="s">
        <v>714</v>
      </c>
      <c r="E639">
        <f t="shared" si="82"/>
        <v>10140</v>
      </c>
      <c r="F639" s="8">
        <f t="shared" si="84"/>
        <v>6115</v>
      </c>
      <c r="G639" t="str">
        <f t="shared" ca="1" si="74"/>
        <v xml:space="preserve">{"nodeID":"1703028", "floor":"1", "zone":"D", "area":"17", "bay":"17", "hid":"00", "Xaxis":"10140", "Yaxis":"6115" ,"type":"curve","updateTime":0} </v>
      </c>
      <c r="H639">
        <f t="shared" si="75"/>
        <v>1</v>
      </c>
      <c r="I639" t="str">
        <f t="shared" ca="1" si="76"/>
        <v>D</v>
      </c>
      <c r="J639">
        <f t="shared" si="79"/>
        <v>17</v>
      </c>
      <c r="K639" s="36" t="str">
        <f t="shared" ca="1" si="77"/>
        <v>17</v>
      </c>
      <c r="L639" s="36" t="str">
        <f t="shared" ca="1" si="78"/>
        <v>00</v>
      </c>
      <c r="M639" s="21" t="s">
        <v>67</v>
      </c>
    </row>
    <row r="640" spans="1:13" x14ac:dyDescent="0.4">
      <c r="A640">
        <v>10</v>
      </c>
      <c r="D640" s="26" t="s">
        <v>715</v>
      </c>
      <c r="E640">
        <f t="shared" si="82"/>
        <v>10130</v>
      </c>
      <c r="F640" s="8">
        <f t="shared" si="84"/>
        <v>6114</v>
      </c>
      <c r="G640" t="str">
        <f t="shared" ca="1" si="74"/>
        <v xml:space="preserve">{"nodeID":"1703029", "floor":"1", "zone":"D", "area":"17", "bay":"17", "hid":"00", "Xaxis":"10130", "Yaxis":"6114" ,"type":"curve","updateTime":0} </v>
      </c>
      <c r="H640">
        <f t="shared" si="75"/>
        <v>1</v>
      </c>
      <c r="I640" t="str">
        <f t="shared" ca="1" si="76"/>
        <v>D</v>
      </c>
      <c r="J640">
        <f t="shared" si="79"/>
        <v>17</v>
      </c>
      <c r="K640" s="36" t="str">
        <f t="shared" ca="1" si="77"/>
        <v>17</v>
      </c>
      <c r="L640" s="36" t="str">
        <f t="shared" ca="1" si="78"/>
        <v>00</v>
      </c>
      <c r="M640" s="21" t="s">
        <v>67</v>
      </c>
    </row>
    <row r="641" spans="1:13" x14ac:dyDescent="0.4">
      <c r="A641">
        <v>10</v>
      </c>
      <c r="D641" s="26" t="s">
        <v>716</v>
      </c>
      <c r="E641">
        <f t="shared" si="82"/>
        <v>10120</v>
      </c>
      <c r="F641" s="8">
        <f t="shared" si="84"/>
        <v>6113</v>
      </c>
      <c r="G641" t="str">
        <f t="shared" ca="1" si="74"/>
        <v xml:space="preserve">{"nodeID":"1703030", "floor":"1", "zone":"D", "area":"17", "bay":"17", "hid":"00", "Xaxis":"10120", "Yaxis":"6113" ,"type":"curve","updateTime":0} </v>
      </c>
      <c r="H641">
        <f t="shared" si="75"/>
        <v>1</v>
      </c>
      <c r="I641" t="str">
        <f t="shared" ca="1" si="76"/>
        <v>D</v>
      </c>
      <c r="J641">
        <f t="shared" si="79"/>
        <v>17</v>
      </c>
      <c r="K641" s="36" t="str">
        <f t="shared" ca="1" si="77"/>
        <v>17</v>
      </c>
      <c r="L641" s="36" t="str">
        <f t="shared" ca="1" si="78"/>
        <v>00</v>
      </c>
      <c r="M641" s="21" t="s">
        <v>67</v>
      </c>
    </row>
    <row r="642" spans="1:13" x14ac:dyDescent="0.4">
      <c r="A642">
        <v>10</v>
      </c>
      <c r="D642" s="26" t="s">
        <v>717</v>
      </c>
      <c r="E642">
        <f t="shared" si="82"/>
        <v>10110</v>
      </c>
      <c r="F642" s="8">
        <f t="shared" si="84"/>
        <v>6112</v>
      </c>
      <c r="G642" t="str">
        <f t="shared" ca="1" si="74"/>
        <v xml:space="preserve">{"nodeID":"1703031", "floor":"1", "zone":"D", "area":"17", "bay":"17", "hid":"00", "Xaxis":"10110", "Yaxis":"6112" ,"type":"curve","updateTime":0} </v>
      </c>
      <c r="H642">
        <f t="shared" si="75"/>
        <v>1</v>
      </c>
      <c r="I642" t="str">
        <f t="shared" ca="1" si="76"/>
        <v>D</v>
      </c>
      <c r="J642">
        <f t="shared" si="79"/>
        <v>17</v>
      </c>
      <c r="K642" s="36" t="str">
        <f t="shared" ca="1" si="77"/>
        <v>17</v>
      </c>
      <c r="L642" s="36" t="str">
        <f t="shared" ca="1" si="78"/>
        <v>00</v>
      </c>
      <c r="M642" s="21" t="s">
        <v>67</v>
      </c>
    </row>
    <row r="643" spans="1:13" x14ac:dyDescent="0.4">
      <c r="A643">
        <v>10</v>
      </c>
      <c r="D643" s="26" t="s">
        <v>718</v>
      </c>
      <c r="E643">
        <f t="shared" si="82"/>
        <v>10100</v>
      </c>
      <c r="F643" s="8">
        <f t="shared" si="84"/>
        <v>6111</v>
      </c>
      <c r="G643" t="str">
        <f t="shared" ca="1" si="74"/>
        <v xml:space="preserve">{"nodeID":"1703032", "floor":"1", "zone":"D", "area":"17", "bay":"17", "hid":"00", "Xaxis":"10100", "Yaxis":"6111" ,"type":"curve","updateTime":0} </v>
      </c>
      <c r="H643">
        <f t="shared" si="75"/>
        <v>1</v>
      </c>
      <c r="I643" t="str">
        <f t="shared" ca="1" si="76"/>
        <v>D</v>
      </c>
      <c r="J643">
        <f t="shared" si="79"/>
        <v>17</v>
      </c>
      <c r="K643" s="36" t="str">
        <f t="shared" ca="1" si="77"/>
        <v>17</v>
      </c>
      <c r="L643" s="36" t="str">
        <f t="shared" ca="1" si="78"/>
        <v>00</v>
      </c>
      <c r="M643" s="21" t="s">
        <v>67</v>
      </c>
    </row>
    <row r="644" spans="1:13" x14ac:dyDescent="0.4">
      <c r="A644">
        <v>10</v>
      </c>
      <c r="D644" s="26" t="s">
        <v>719</v>
      </c>
      <c r="E644">
        <f t="shared" si="82"/>
        <v>10090</v>
      </c>
      <c r="F644" s="8">
        <f t="shared" si="84"/>
        <v>6110</v>
      </c>
      <c r="G644" t="str">
        <f t="shared" ref="G644:G651" ca="1" si="85">CONCATENATE("{""nodeID"":""",CONCATENATE(K644,D644),"""",", ""floor"":""",H644,"""",", ""zone"":""",I644,"""",", ""area"":""",J644,"""", ", ""bay"":""",K644,"""", ", ""hid"":""",L644,"""", ", ""Xaxis"":""",E644,"""", ", ""Yaxis"":""",F644,"""", " ,""type"":""",M644,"""", ",""updateTime"":0} ")</f>
        <v xml:space="preserve">{"nodeID":"1703033", "floor":"1", "zone":"D", "area":"17", "bay":"17", "hid":"00", "Xaxis":"10090", "Yaxis":"6110" ,"type":"curve","updateTime":0} </v>
      </c>
      <c r="H644">
        <f t="shared" ref="H644:H656" si="86">$H$1</f>
        <v>1</v>
      </c>
      <c r="I644" t="str">
        <f t="shared" ref="I644:I656" ca="1" si="87">INDIRECT("I1")</f>
        <v>D</v>
      </c>
      <c r="J644">
        <f t="shared" si="79"/>
        <v>17</v>
      </c>
      <c r="K644" s="36" t="str">
        <f t="shared" ref="K644:K656" ca="1" si="88">INDIRECT("K1")</f>
        <v>17</v>
      </c>
      <c r="L644" s="36" t="str">
        <f t="shared" ref="L644:L656" ca="1" si="89">INDIRECT("L1")</f>
        <v>00</v>
      </c>
      <c r="M644" s="21" t="s">
        <v>67</v>
      </c>
    </row>
    <row r="645" spans="1:13" x14ac:dyDescent="0.4">
      <c r="A645">
        <v>10</v>
      </c>
      <c r="D645" s="26" t="s">
        <v>720</v>
      </c>
      <c r="E645">
        <f t="shared" si="82"/>
        <v>10080</v>
      </c>
      <c r="F645" s="8">
        <f t="shared" si="84"/>
        <v>6109</v>
      </c>
      <c r="G645" t="str">
        <f t="shared" ca="1" si="85"/>
        <v xml:space="preserve">{"nodeID":"1703034", "floor":"1", "zone":"D", "area":"17", "bay":"17", "hid":"00", "Xaxis":"10080", "Yaxis":"6109" ,"type":"curve","updateTime":0} </v>
      </c>
      <c r="H645">
        <f t="shared" si="86"/>
        <v>1</v>
      </c>
      <c r="I645" t="str">
        <f t="shared" ca="1" si="87"/>
        <v>D</v>
      </c>
      <c r="J645">
        <f t="shared" ref="J645:J656" si="90">$J$1</f>
        <v>17</v>
      </c>
      <c r="K645" s="36" t="str">
        <f t="shared" ca="1" si="88"/>
        <v>17</v>
      </c>
      <c r="L645" s="36" t="str">
        <f t="shared" ca="1" si="89"/>
        <v>00</v>
      </c>
      <c r="M645" s="21" t="s">
        <v>67</v>
      </c>
    </row>
    <row r="646" spans="1:13" x14ac:dyDescent="0.4">
      <c r="A646">
        <v>10</v>
      </c>
      <c r="D646" s="26" t="s">
        <v>721</v>
      </c>
      <c r="E646">
        <f t="shared" si="82"/>
        <v>10070</v>
      </c>
      <c r="F646" s="8">
        <f t="shared" si="84"/>
        <v>6108</v>
      </c>
      <c r="G646" t="str">
        <f t="shared" ca="1" si="85"/>
        <v xml:space="preserve">{"nodeID":"1703035", "floor":"1", "zone":"D", "area":"17", "bay":"17", "hid":"00", "Xaxis":"10070", "Yaxis":"6108" ,"type":"curve","updateTime":0} </v>
      </c>
      <c r="H646">
        <f t="shared" si="86"/>
        <v>1</v>
      </c>
      <c r="I646" t="str">
        <f t="shared" ca="1" si="87"/>
        <v>D</v>
      </c>
      <c r="J646">
        <f t="shared" si="90"/>
        <v>17</v>
      </c>
      <c r="K646" s="36" t="str">
        <f t="shared" ca="1" si="88"/>
        <v>17</v>
      </c>
      <c r="L646" s="36" t="str">
        <f t="shared" ca="1" si="89"/>
        <v>00</v>
      </c>
      <c r="M646" s="21" t="s">
        <v>67</v>
      </c>
    </row>
    <row r="647" spans="1:13" x14ac:dyDescent="0.4">
      <c r="A647">
        <v>10</v>
      </c>
      <c r="D647" s="26" t="s">
        <v>722</v>
      </c>
      <c r="E647">
        <f t="shared" si="82"/>
        <v>10060</v>
      </c>
      <c r="F647" s="8">
        <f t="shared" si="84"/>
        <v>6107</v>
      </c>
      <c r="G647" t="str">
        <f t="shared" ca="1" si="85"/>
        <v xml:space="preserve">{"nodeID":"1703036", "floor":"1", "zone":"D", "area":"17", "bay":"17", "hid":"00", "Xaxis":"10060", "Yaxis":"6107" ,"type":"curve","updateTime":0} </v>
      </c>
      <c r="H647">
        <f t="shared" si="86"/>
        <v>1</v>
      </c>
      <c r="I647" t="str">
        <f t="shared" ca="1" si="87"/>
        <v>D</v>
      </c>
      <c r="J647">
        <f t="shared" si="90"/>
        <v>17</v>
      </c>
      <c r="K647" s="36" t="str">
        <f t="shared" ca="1" si="88"/>
        <v>17</v>
      </c>
      <c r="L647" s="36" t="str">
        <f t="shared" ca="1" si="89"/>
        <v>00</v>
      </c>
      <c r="M647" s="21" t="s">
        <v>67</v>
      </c>
    </row>
    <row r="648" spans="1:13" x14ac:dyDescent="0.4">
      <c r="A648">
        <v>10</v>
      </c>
      <c r="D648" s="26" t="s">
        <v>723</v>
      </c>
      <c r="E648">
        <f t="shared" si="82"/>
        <v>10050</v>
      </c>
      <c r="F648" s="8">
        <f t="shared" si="84"/>
        <v>6106</v>
      </c>
      <c r="G648" t="str">
        <f t="shared" ca="1" si="85"/>
        <v xml:space="preserve">{"nodeID":"1703037", "floor":"1", "zone":"D", "area":"17", "bay":"17", "hid":"00", "Xaxis":"10050", "Yaxis":"6106" ,"type":"curve","updateTime":0} </v>
      </c>
      <c r="H648">
        <f t="shared" si="86"/>
        <v>1</v>
      </c>
      <c r="I648" t="str">
        <f t="shared" ca="1" si="87"/>
        <v>D</v>
      </c>
      <c r="J648">
        <f t="shared" si="90"/>
        <v>17</v>
      </c>
      <c r="K648" s="36" t="str">
        <f t="shared" ca="1" si="88"/>
        <v>17</v>
      </c>
      <c r="L648" s="36" t="str">
        <f t="shared" ca="1" si="89"/>
        <v>00</v>
      </c>
      <c r="M648" s="21" t="s">
        <v>67</v>
      </c>
    </row>
    <row r="649" spans="1:13" x14ac:dyDescent="0.4">
      <c r="A649">
        <v>10</v>
      </c>
      <c r="D649" s="26" t="s">
        <v>724</v>
      </c>
      <c r="E649">
        <f t="shared" si="82"/>
        <v>10040</v>
      </c>
      <c r="F649" s="8">
        <f t="shared" si="84"/>
        <v>6105</v>
      </c>
      <c r="G649" t="str">
        <f t="shared" ca="1" si="85"/>
        <v xml:space="preserve">{"nodeID":"1703038", "floor":"1", "zone":"D", "area":"17", "bay":"17", "hid":"00", "Xaxis":"10040", "Yaxis":"6105" ,"type":"curve","updateTime":0} </v>
      </c>
      <c r="H649">
        <f t="shared" si="86"/>
        <v>1</v>
      </c>
      <c r="I649" t="str">
        <f t="shared" ca="1" si="87"/>
        <v>D</v>
      </c>
      <c r="J649">
        <f t="shared" si="90"/>
        <v>17</v>
      </c>
      <c r="K649" s="36" t="str">
        <f t="shared" ca="1" si="88"/>
        <v>17</v>
      </c>
      <c r="L649" s="36" t="str">
        <f t="shared" ca="1" si="89"/>
        <v>00</v>
      </c>
      <c r="M649" s="21" t="s">
        <v>67</v>
      </c>
    </row>
    <row r="650" spans="1:13" x14ac:dyDescent="0.4">
      <c r="A650">
        <v>10</v>
      </c>
      <c r="D650" s="26" t="s">
        <v>725</v>
      </c>
      <c r="E650">
        <f t="shared" si="82"/>
        <v>10030</v>
      </c>
      <c r="F650" s="8">
        <f t="shared" si="84"/>
        <v>6104</v>
      </c>
      <c r="G650" t="str">
        <f t="shared" ca="1" si="85"/>
        <v xml:space="preserve">{"nodeID":"1703039", "floor":"1", "zone":"D", "area":"17", "bay":"17", "hid":"00", "Xaxis":"10030", "Yaxis":"6104" ,"type":"curve","updateTime":0} </v>
      </c>
      <c r="H650">
        <f t="shared" si="86"/>
        <v>1</v>
      </c>
      <c r="I650" t="str">
        <f t="shared" ca="1" si="87"/>
        <v>D</v>
      </c>
      <c r="J650">
        <f t="shared" si="90"/>
        <v>17</v>
      </c>
      <c r="K650" s="36" t="str">
        <f t="shared" ca="1" si="88"/>
        <v>17</v>
      </c>
      <c r="L650" s="36" t="str">
        <f t="shared" ca="1" si="89"/>
        <v>00</v>
      </c>
      <c r="M650" s="21" t="s">
        <v>67</v>
      </c>
    </row>
    <row r="651" spans="1:13" x14ac:dyDescent="0.4">
      <c r="A651">
        <v>5</v>
      </c>
      <c r="D651" s="26" t="s">
        <v>726</v>
      </c>
      <c r="E651">
        <f t="shared" si="82"/>
        <v>10025</v>
      </c>
      <c r="F651" s="8">
        <f t="shared" si="84"/>
        <v>6103</v>
      </c>
      <c r="G651" t="str">
        <f t="shared" ca="1" si="85"/>
        <v xml:space="preserve">{"nodeID":"1703040", "floor":"1", "zone":"D", "area":"17", "bay":"17", "hid":"00", "Xaxis":"10025", "Yaxis":"6103" ,"type":"curve","updateTime":0} </v>
      </c>
      <c r="H651">
        <f t="shared" si="86"/>
        <v>1</v>
      </c>
      <c r="I651" t="str">
        <f t="shared" ca="1" si="87"/>
        <v>D</v>
      </c>
      <c r="J651">
        <f t="shared" si="90"/>
        <v>17</v>
      </c>
      <c r="K651" s="36" t="str">
        <f t="shared" ca="1" si="88"/>
        <v>17</v>
      </c>
      <c r="L651" s="36" t="str">
        <f t="shared" ca="1" si="89"/>
        <v>00</v>
      </c>
      <c r="M651" s="21" t="s">
        <v>67</v>
      </c>
    </row>
    <row r="652" spans="1:13" x14ac:dyDescent="0.4">
      <c r="D652" s="26" t="s">
        <v>747</v>
      </c>
      <c r="E652">
        <f t="shared" si="82"/>
        <v>10025</v>
      </c>
      <c r="F652" s="8">
        <f t="shared" si="84"/>
        <v>6102</v>
      </c>
      <c r="H652">
        <f t="shared" si="86"/>
        <v>1</v>
      </c>
      <c r="I652" t="str">
        <f t="shared" ca="1" si="87"/>
        <v>D</v>
      </c>
      <c r="J652">
        <f t="shared" si="90"/>
        <v>17</v>
      </c>
      <c r="K652" s="36" t="str">
        <f t="shared" ca="1" si="88"/>
        <v>17</v>
      </c>
      <c r="L652" s="36" t="str">
        <f t="shared" ca="1" si="89"/>
        <v>00</v>
      </c>
      <c r="M652" s="21"/>
    </row>
    <row r="653" spans="1:13" x14ac:dyDescent="0.4">
      <c r="D653" s="26" t="s">
        <v>748</v>
      </c>
      <c r="E653">
        <f t="shared" si="82"/>
        <v>10025</v>
      </c>
      <c r="F653" s="8">
        <f t="shared" si="84"/>
        <v>6101</v>
      </c>
      <c r="H653">
        <f t="shared" si="86"/>
        <v>1</v>
      </c>
      <c r="I653" t="str">
        <f t="shared" ca="1" si="87"/>
        <v>D</v>
      </c>
      <c r="J653">
        <f t="shared" si="90"/>
        <v>17</v>
      </c>
      <c r="K653" s="36" t="str">
        <f t="shared" ca="1" si="88"/>
        <v>17</v>
      </c>
      <c r="L653" s="36" t="str">
        <f t="shared" ca="1" si="89"/>
        <v>00</v>
      </c>
      <c r="M653" s="21"/>
    </row>
    <row r="654" spans="1:13" x14ac:dyDescent="0.4">
      <c r="D654" s="26"/>
      <c r="H654">
        <f t="shared" si="86"/>
        <v>1</v>
      </c>
      <c r="I654" t="str">
        <f t="shared" ca="1" si="87"/>
        <v>D</v>
      </c>
      <c r="J654">
        <f t="shared" si="90"/>
        <v>17</v>
      </c>
      <c r="K654" s="36" t="str">
        <f t="shared" ca="1" si="88"/>
        <v>17</v>
      </c>
      <c r="L654" s="36" t="str">
        <f t="shared" ca="1" si="89"/>
        <v>00</v>
      </c>
      <c r="M654" s="21"/>
    </row>
    <row r="655" spans="1:13" x14ac:dyDescent="0.4">
      <c r="D655" s="26"/>
      <c r="H655">
        <f t="shared" si="86"/>
        <v>1</v>
      </c>
      <c r="I655" t="str">
        <f t="shared" ca="1" si="87"/>
        <v>D</v>
      </c>
      <c r="J655">
        <f t="shared" si="90"/>
        <v>17</v>
      </c>
      <c r="K655" s="36" t="str">
        <f t="shared" ca="1" si="88"/>
        <v>17</v>
      </c>
      <c r="L655" s="36" t="str">
        <f t="shared" ca="1" si="89"/>
        <v>00</v>
      </c>
      <c r="M655" s="21"/>
    </row>
    <row r="656" spans="1:13" x14ac:dyDescent="0.4">
      <c r="D656" s="26"/>
      <c r="H656">
        <f t="shared" si="86"/>
        <v>1</v>
      </c>
      <c r="I656" t="str">
        <f t="shared" ca="1" si="87"/>
        <v>D</v>
      </c>
      <c r="J656">
        <f t="shared" si="90"/>
        <v>17</v>
      </c>
      <c r="K656" s="36" t="str">
        <f t="shared" ca="1" si="88"/>
        <v>17</v>
      </c>
      <c r="L656" s="36" t="str">
        <f t="shared" ca="1" si="89"/>
        <v>00</v>
      </c>
      <c r="M656" s="21"/>
    </row>
    <row r="657" spans="4:13" x14ac:dyDescent="0.4">
      <c r="D657" s="26"/>
      <c r="K657" s="21"/>
      <c r="L657" s="21"/>
      <c r="M657" s="21"/>
    </row>
    <row r="658" spans="4:13" x14ac:dyDescent="0.4">
      <c r="D658" s="26"/>
      <c r="K658" s="21"/>
      <c r="L658" s="21"/>
      <c r="M658" s="21"/>
    </row>
    <row r="659" spans="4:13" x14ac:dyDescent="0.4">
      <c r="D659" s="26"/>
      <c r="K659" s="21"/>
      <c r="L659" s="21"/>
      <c r="M659" s="21"/>
    </row>
    <row r="660" spans="4:13" x14ac:dyDescent="0.4">
      <c r="D660" s="26"/>
      <c r="K660" s="21"/>
      <c r="L660" s="21"/>
      <c r="M660" s="21"/>
    </row>
    <row r="661" spans="4:13" x14ac:dyDescent="0.4">
      <c r="D661" s="26"/>
      <c r="K661" s="21"/>
      <c r="L661" s="21"/>
      <c r="M661" s="21"/>
    </row>
    <row r="662" spans="4:13" x14ac:dyDescent="0.4">
      <c r="D662" s="27"/>
      <c r="K662" s="21"/>
      <c r="L662" s="21"/>
    </row>
    <row r="663" spans="4:13" x14ac:dyDescent="0.4">
      <c r="D663" s="27"/>
      <c r="K663" s="21"/>
      <c r="L663" s="21"/>
    </row>
    <row r="664" spans="4:13" x14ac:dyDescent="0.4">
      <c r="D664" s="27"/>
      <c r="K664" s="21"/>
      <c r="L664" s="21"/>
    </row>
    <row r="665" spans="4:13" x14ac:dyDescent="0.4">
      <c r="D665" s="27"/>
      <c r="K665" s="21"/>
      <c r="L665" s="21"/>
    </row>
    <row r="666" spans="4:13" x14ac:dyDescent="0.4">
      <c r="D666" s="27"/>
      <c r="K666" s="21"/>
      <c r="L666" s="21"/>
    </row>
    <row r="667" spans="4:13" x14ac:dyDescent="0.4">
      <c r="D667" s="27"/>
    </row>
    <row r="668" spans="4:13" x14ac:dyDescent="0.4">
      <c r="D668" s="27"/>
    </row>
    <row r="669" spans="4:13" x14ac:dyDescent="0.4">
      <c r="D669" s="27"/>
    </row>
    <row r="670" spans="4:13" x14ac:dyDescent="0.4">
      <c r="D670" s="27"/>
    </row>
    <row r="671" spans="4:13" x14ac:dyDescent="0.4">
      <c r="D671" s="27"/>
    </row>
    <row r="672" spans="4:13" x14ac:dyDescent="0.4">
      <c r="D672" s="27"/>
    </row>
    <row r="673" spans="4:4" x14ac:dyDescent="0.4">
      <c r="D673" s="27"/>
    </row>
    <row r="674" spans="4:4" x14ac:dyDescent="0.4">
      <c r="D674" s="27"/>
    </row>
    <row r="675" spans="4:4" x14ac:dyDescent="0.4">
      <c r="D675" s="27"/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E0673-3270-4E22-A12A-D8AE35955020}">
  <dimension ref="A1:N675"/>
  <sheetViews>
    <sheetView topLeftCell="A610" workbookViewId="0">
      <selection activeCell="D610" sqref="D1:F1048576"/>
    </sheetView>
  </sheetViews>
  <sheetFormatPr defaultRowHeight="17.399999999999999" x14ac:dyDescent="0.4"/>
  <cols>
    <col min="1" max="1" width="11.09765625" customWidth="1"/>
    <col min="4" max="4" width="8.796875" style="23"/>
    <col min="7" max="7" width="124.8984375" customWidth="1"/>
    <col min="10" max="10" width="10.8984375" customWidth="1"/>
    <col min="11" max="11" width="15.59765625" customWidth="1"/>
  </cols>
  <sheetData>
    <row r="1" spans="1:14" x14ac:dyDescent="0.4">
      <c r="H1">
        <v>1</v>
      </c>
      <c r="I1" t="s">
        <v>744</v>
      </c>
      <c r="J1">
        <v>17</v>
      </c>
      <c r="K1" s="21" t="s">
        <v>731</v>
      </c>
      <c r="L1" s="21" t="s">
        <v>75</v>
      </c>
    </row>
    <row r="2" spans="1:14" ht="18" thickBot="1" x14ac:dyDescent="0.45">
      <c r="B2" t="s">
        <v>63</v>
      </c>
      <c r="C2" t="s">
        <v>62</v>
      </c>
      <c r="E2" t="s">
        <v>37</v>
      </c>
      <c r="F2" t="s">
        <v>37</v>
      </c>
      <c r="H2" t="s">
        <v>68</v>
      </c>
      <c r="I2" t="s">
        <v>69</v>
      </c>
      <c r="J2" t="s">
        <v>70</v>
      </c>
      <c r="K2" t="s">
        <v>71</v>
      </c>
      <c r="L2" t="s">
        <v>72</v>
      </c>
    </row>
    <row r="3" spans="1:14" ht="18" thickBot="1" x14ac:dyDescent="0.45">
      <c r="A3">
        <v>0</v>
      </c>
      <c r="B3" s="11">
        <v>11900</v>
      </c>
      <c r="C3" s="12">
        <v>4600</v>
      </c>
      <c r="D3" s="26" t="s">
        <v>78</v>
      </c>
      <c r="E3">
        <f>$B$3</f>
        <v>11900</v>
      </c>
      <c r="F3">
        <f>C3</f>
        <v>4600</v>
      </c>
      <c r="G3" t="str">
        <f ca="1">CONCATENATE("{""nodeID"":""",CONCATENATE(K3,D3),"""",", ""floor"":""",H3,"""",", ""zone"":""",I3,"""",", ""area"":""",J3,"""", ", ""bay"":""",K3,"""", ", ""hid"":""",L3,"""", ", ""Xaxis"":""",E3,"""", ", ""Yaxis"":""",F3,"""", " ,""type"":""",M3,"""", ",""updateTime"":0} ")</f>
        <v xml:space="preserve">{"nodeID":"1800001", "floor":"1", "zone":"D", "area":"17", "bay":"18", "hid":"00", "Xaxis":"11900", "Yaxis":"4600" ,"type":"common","updateTime":0} </v>
      </c>
      <c r="H3">
        <f>$H$1</f>
        <v>1</v>
      </c>
      <c r="I3" t="str">
        <f ca="1">INDIRECT("I1")</f>
        <v>D</v>
      </c>
      <c r="J3">
        <f>$J$1</f>
        <v>17</v>
      </c>
      <c r="K3" s="36" t="str">
        <f ca="1">INDIRECT("K1")</f>
        <v>18</v>
      </c>
      <c r="L3" s="36" t="str">
        <f ca="1">INDIRECT("L1")</f>
        <v>00</v>
      </c>
      <c r="M3" s="21" t="s">
        <v>66</v>
      </c>
      <c r="N3" t="s">
        <v>15</v>
      </c>
    </row>
    <row r="4" spans="1:14" x14ac:dyDescent="0.4">
      <c r="A4">
        <v>10</v>
      </c>
      <c r="B4" s="11">
        <v>11900</v>
      </c>
      <c r="C4" s="12">
        <v>7500</v>
      </c>
      <c r="D4" s="26" t="s">
        <v>79</v>
      </c>
      <c r="E4">
        <f t="shared" ref="E4:E67" si="0">$B$3</f>
        <v>11900</v>
      </c>
      <c r="F4">
        <f>F3+A4</f>
        <v>4610</v>
      </c>
      <c r="G4" t="str">
        <f t="shared" ref="G4:G67" ca="1" si="1">CONCATENATE("{""nodeID"":""",CONCATENATE(K4,D4),"""",", ""floor"":""",H4,"""",", ""zone"":""",I4,"""",", ""area"":""",J4,"""", ", ""bay"":""",K4,"""", ", ""hid"":""",L4,"""", ", ""Xaxis"":""",E4,"""", ", ""Yaxis"":""",F4,"""", " ,""type"":""",M4,"""", ",""updateTime"":0} ")</f>
        <v xml:space="preserve">{"nodeID":"1800002", "floor":"1", "zone":"D", "area":"17", "bay":"18", "hid":"00", "Xaxis":"11900", "Yaxis":"4610" ,"type":"common","updateTime":0} </v>
      </c>
      <c r="H4">
        <f t="shared" ref="H4:H67" si="2">$H$1</f>
        <v>1</v>
      </c>
      <c r="I4" t="str">
        <f t="shared" ref="I4:I67" ca="1" si="3">INDIRECT("I1")</f>
        <v>D</v>
      </c>
      <c r="J4">
        <f>$J$1</f>
        <v>17</v>
      </c>
      <c r="K4" s="36" t="str">
        <f t="shared" ref="K4:K67" ca="1" si="4">INDIRECT("K1")</f>
        <v>18</v>
      </c>
      <c r="L4" s="36" t="str">
        <f t="shared" ref="L4:L67" ca="1" si="5">INDIRECT("L1")</f>
        <v>00</v>
      </c>
      <c r="M4" s="21" t="s">
        <v>66</v>
      </c>
      <c r="N4" t="s">
        <v>65</v>
      </c>
    </row>
    <row r="5" spans="1:14" ht="18" thickBot="1" x14ac:dyDescent="0.45">
      <c r="A5">
        <v>10</v>
      </c>
      <c r="D5" s="26" t="s">
        <v>80</v>
      </c>
      <c r="E5">
        <f t="shared" si="0"/>
        <v>11900</v>
      </c>
      <c r="F5">
        <f>F4+A5</f>
        <v>4620</v>
      </c>
      <c r="G5" t="str">
        <f t="shared" ca="1" si="1"/>
        <v xml:space="preserve">{"nodeID":"1800003", "floor":"1", "zone":"D", "area":"17", "bay":"18", "hid":"00", "Xaxis":"11900", "Yaxis":"4620" ,"type":"common","updateTime":0} </v>
      </c>
      <c r="H5">
        <f t="shared" si="2"/>
        <v>1</v>
      </c>
      <c r="I5" t="str">
        <f t="shared" ca="1" si="3"/>
        <v>D</v>
      </c>
      <c r="J5">
        <f t="shared" ref="J5:J68" si="6">$J$1</f>
        <v>17</v>
      </c>
      <c r="K5" s="36" t="str">
        <f t="shared" ca="1" si="4"/>
        <v>18</v>
      </c>
      <c r="L5" s="36" t="str">
        <f t="shared" ca="1" si="5"/>
        <v>00</v>
      </c>
      <c r="M5" s="21" t="s">
        <v>66</v>
      </c>
    </row>
    <row r="6" spans="1:14" ht="18" thickBot="1" x14ac:dyDescent="0.45">
      <c r="A6">
        <v>10</v>
      </c>
      <c r="B6" s="12">
        <v>11500</v>
      </c>
      <c r="C6" s="13">
        <v>7500</v>
      </c>
      <c r="D6" s="26" t="s">
        <v>81</v>
      </c>
      <c r="E6">
        <f t="shared" si="0"/>
        <v>11900</v>
      </c>
      <c r="F6">
        <f t="shared" ref="F6:F69" si="7">F5+A6</f>
        <v>4630</v>
      </c>
      <c r="G6" t="str">
        <f t="shared" ca="1" si="1"/>
        <v xml:space="preserve">{"nodeID":"1800004", "floor":"1", "zone":"D", "area":"17", "bay":"18", "hid":"00", "Xaxis":"11900", "Yaxis":"4630" ,"type":"common","updateTime":0} </v>
      </c>
      <c r="H6">
        <f t="shared" si="2"/>
        <v>1</v>
      </c>
      <c r="I6" t="str">
        <f t="shared" ca="1" si="3"/>
        <v>D</v>
      </c>
      <c r="J6">
        <f t="shared" si="6"/>
        <v>17</v>
      </c>
      <c r="K6" s="36" t="str">
        <f t="shared" ca="1" si="4"/>
        <v>18</v>
      </c>
      <c r="L6" s="36" t="str">
        <f t="shared" ca="1" si="5"/>
        <v>00</v>
      </c>
      <c r="M6" s="21" t="s">
        <v>66</v>
      </c>
    </row>
    <row r="7" spans="1:14" x14ac:dyDescent="0.4">
      <c r="A7">
        <v>10</v>
      </c>
      <c r="B7" s="12">
        <v>11500</v>
      </c>
      <c r="C7" s="13">
        <v>4600</v>
      </c>
      <c r="D7" s="26" t="s">
        <v>82</v>
      </c>
      <c r="E7">
        <f t="shared" si="0"/>
        <v>11900</v>
      </c>
      <c r="F7">
        <f t="shared" si="7"/>
        <v>4640</v>
      </c>
      <c r="G7" t="str">
        <f t="shared" ca="1" si="1"/>
        <v xml:space="preserve">{"nodeID":"1800005", "floor":"1", "zone":"D", "area":"17", "bay":"18", "hid":"00", "Xaxis":"11900", "Yaxis":"4640" ,"type":"common","updateTime":0} </v>
      </c>
      <c r="H7">
        <f t="shared" si="2"/>
        <v>1</v>
      </c>
      <c r="I7" t="str">
        <f t="shared" ca="1" si="3"/>
        <v>D</v>
      </c>
      <c r="J7">
        <f t="shared" si="6"/>
        <v>17</v>
      </c>
      <c r="K7" s="36" t="str">
        <f t="shared" ca="1" si="4"/>
        <v>18</v>
      </c>
      <c r="L7" s="36" t="str">
        <f t="shared" ca="1" si="5"/>
        <v>00</v>
      </c>
      <c r="M7" s="21" t="s">
        <v>66</v>
      </c>
    </row>
    <row r="8" spans="1:14" x14ac:dyDescent="0.4">
      <c r="A8">
        <v>5</v>
      </c>
      <c r="D8" s="26" t="s">
        <v>83</v>
      </c>
      <c r="E8">
        <f t="shared" si="0"/>
        <v>11900</v>
      </c>
      <c r="F8">
        <f t="shared" si="7"/>
        <v>4645</v>
      </c>
      <c r="G8" t="str">
        <f t="shared" ca="1" si="1"/>
        <v xml:space="preserve">{"nodeID":"1800006", "floor":"1", "zone":"D", "area":"17", "bay":"18", "hid":"00", "Xaxis":"11900", "Yaxis":"4645" ,"type":"common","updateTime":0} </v>
      </c>
      <c r="H8">
        <f t="shared" si="2"/>
        <v>1</v>
      </c>
      <c r="I8" t="str">
        <f t="shared" ca="1" si="3"/>
        <v>D</v>
      </c>
      <c r="J8">
        <f t="shared" si="6"/>
        <v>17</v>
      </c>
      <c r="K8" s="36" t="str">
        <f t="shared" ca="1" si="4"/>
        <v>18</v>
      </c>
      <c r="L8" s="36" t="str">
        <f t="shared" ca="1" si="5"/>
        <v>00</v>
      </c>
      <c r="M8" s="21" t="s">
        <v>66</v>
      </c>
    </row>
    <row r="9" spans="1:14" x14ac:dyDescent="0.4">
      <c r="A9">
        <v>5</v>
      </c>
      <c r="D9" s="26" t="s">
        <v>84</v>
      </c>
      <c r="E9">
        <f t="shared" si="0"/>
        <v>11900</v>
      </c>
      <c r="F9">
        <f t="shared" si="7"/>
        <v>4650</v>
      </c>
      <c r="G9" t="str">
        <f t="shared" ca="1" si="1"/>
        <v xml:space="preserve">{"nodeID":"1800007", "floor":"1", "zone":"D", "area":"17", "bay":"18", "hid":"00", "Xaxis":"11900", "Yaxis":"4650" ,"type":"common","updateTime":0} </v>
      </c>
      <c r="H9">
        <f t="shared" si="2"/>
        <v>1</v>
      </c>
      <c r="I9" t="str">
        <f t="shared" ca="1" si="3"/>
        <v>D</v>
      </c>
      <c r="J9">
        <f t="shared" si="6"/>
        <v>17</v>
      </c>
      <c r="K9" s="36" t="str">
        <f t="shared" ca="1" si="4"/>
        <v>18</v>
      </c>
      <c r="L9" s="36" t="str">
        <f t="shared" ca="1" si="5"/>
        <v>00</v>
      </c>
      <c r="M9" s="21" t="s">
        <v>66</v>
      </c>
    </row>
    <row r="10" spans="1:14" x14ac:dyDescent="0.4">
      <c r="A10">
        <v>5</v>
      </c>
      <c r="D10" s="26" t="s">
        <v>85</v>
      </c>
      <c r="E10">
        <f t="shared" si="0"/>
        <v>11900</v>
      </c>
      <c r="F10">
        <f t="shared" si="7"/>
        <v>4655</v>
      </c>
      <c r="G10" t="str">
        <f t="shared" ca="1" si="1"/>
        <v xml:space="preserve">{"nodeID":"1800008", "floor":"1", "zone":"D", "area":"17", "bay":"18", "hid":"00", "Xaxis":"11900", "Yaxis":"4655" ,"type":"common","updateTime":0} </v>
      </c>
      <c r="H10">
        <f t="shared" si="2"/>
        <v>1</v>
      </c>
      <c r="I10" t="str">
        <f t="shared" ca="1" si="3"/>
        <v>D</v>
      </c>
      <c r="J10">
        <f t="shared" si="6"/>
        <v>17</v>
      </c>
      <c r="K10" s="36" t="str">
        <f t="shared" ca="1" si="4"/>
        <v>18</v>
      </c>
      <c r="L10" s="36" t="str">
        <f t="shared" ca="1" si="5"/>
        <v>00</v>
      </c>
      <c r="M10" s="21" t="s">
        <v>66</v>
      </c>
    </row>
    <row r="11" spans="1:14" x14ac:dyDescent="0.4">
      <c r="A11">
        <v>5</v>
      </c>
      <c r="D11" s="26" t="s">
        <v>86</v>
      </c>
      <c r="E11">
        <f t="shared" si="0"/>
        <v>11900</v>
      </c>
      <c r="F11">
        <f t="shared" si="7"/>
        <v>4660</v>
      </c>
      <c r="G11" t="str">
        <f t="shared" ca="1" si="1"/>
        <v xml:space="preserve">{"nodeID":"1800009", "floor":"1", "zone":"D", "area":"17", "bay":"18", "hid":"00", "Xaxis":"11900", "Yaxis":"4660" ,"type":"common","updateTime":0} </v>
      </c>
      <c r="H11">
        <f t="shared" si="2"/>
        <v>1</v>
      </c>
      <c r="I11" t="str">
        <f t="shared" ca="1" si="3"/>
        <v>D</v>
      </c>
      <c r="J11">
        <f t="shared" si="6"/>
        <v>17</v>
      </c>
      <c r="K11" s="36" t="str">
        <f t="shared" ca="1" si="4"/>
        <v>18</v>
      </c>
      <c r="L11" s="36" t="str">
        <f t="shared" ca="1" si="5"/>
        <v>00</v>
      </c>
      <c r="M11" s="21" t="s">
        <v>66</v>
      </c>
    </row>
    <row r="12" spans="1:14" x14ac:dyDescent="0.4">
      <c r="A12">
        <v>5</v>
      </c>
      <c r="D12" s="26" t="s">
        <v>87</v>
      </c>
      <c r="E12">
        <f t="shared" si="0"/>
        <v>11900</v>
      </c>
      <c r="F12">
        <f t="shared" si="7"/>
        <v>4665</v>
      </c>
      <c r="G12" t="str">
        <f t="shared" ca="1" si="1"/>
        <v xml:space="preserve">{"nodeID":"1800010", "floor":"1", "zone":"D", "area":"17", "bay":"18", "hid":"00", "Xaxis":"11900", "Yaxis":"4665" ,"type":"common","updateTime":0} </v>
      </c>
      <c r="H12">
        <f t="shared" si="2"/>
        <v>1</v>
      </c>
      <c r="I12" t="str">
        <f t="shared" ca="1" si="3"/>
        <v>D</v>
      </c>
      <c r="J12">
        <f t="shared" si="6"/>
        <v>17</v>
      </c>
      <c r="K12" s="36" t="str">
        <f t="shared" ca="1" si="4"/>
        <v>18</v>
      </c>
      <c r="L12" s="36" t="str">
        <f t="shared" ca="1" si="5"/>
        <v>00</v>
      </c>
      <c r="M12" s="21" t="s">
        <v>66</v>
      </c>
    </row>
    <row r="13" spans="1:14" x14ac:dyDescent="0.4">
      <c r="A13">
        <v>5</v>
      </c>
      <c r="D13" s="26" t="s">
        <v>88</v>
      </c>
      <c r="E13">
        <f t="shared" si="0"/>
        <v>11900</v>
      </c>
      <c r="F13">
        <f t="shared" si="7"/>
        <v>4670</v>
      </c>
      <c r="G13" t="str">
        <f t="shared" ca="1" si="1"/>
        <v xml:space="preserve">{"nodeID":"1800011", "floor":"1", "zone":"D", "area":"17", "bay":"18", "hid":"00", "Xaxis":"11900", "Yaxis":"4670" ,"type":"common","updateTime":0} </v>
      </c>
      <c r="H13">
        <f t="shared" si="2"/>
        <v>1</v>
      </c>
      <c r="I13" t="str">
        <f t="shared" ca="1" si="3"/>
        <v>D</v>
      </c>
      <c r="J13">
        <f t="shared" si="6"/>
        <v>17</v>
      </c>
      <c r="K13" s="36" t="str">
        <f t="shared" ca="1" si="4"/>
        <v>18</v>
      </c>
      <c r="L13" s="36" t="str">
        <f t="shared" ca="1" si="5"/>
        <v>00</v>
      </c>
      <c r="M13" s="21" t="s">
        <v>66</v>
      </c>
    </row>
    <row r="14" spans="1:14" x14ac:dyDescent="0.4">
      <c r="A14">
        <v>5</v>
      </c>
      <c r="D14" s="26" t="s">
        <v>89</v>
      </c>
      <c r="E14">
        <f t="shared" si="0"/>
        <v>11900</v>
      </c>
      <c r="F14">
        <f t="shared" si="7"/>
        <v>4675</v>
      </c>
      <c r="G14" t="str">
        <f t="shared" ca="1" si="1"/>
        <v xml:space="preserve">{"nodeID":"1800012", "floor":"1", "zone":"D", "area":"17", "bay":"18", "hid":"00", "Xaxis":"11900", "Yaxis":"4675" ,"type":"common","updateTime":0} </v>
      </c>
      <c r="H14">
        <f t="shared" si="2"/>
        <v>1</v>
      </c>
      <c r="I14" t="str">
        <f t="shared" ca="1" si="3"/>
        <v>D</v>
      </c>
      <c r="J14">
        <f t="shared" si="6"/>
        <v>17</v>
      </c>
      <c r="K14" s="36" t="str">
        <f t="shared" ca="1" si="4"/>
        <v>18</v>
      </c>
      <c r="L14" s="36" t="str">
        <f t="shared" ca="1" si="5"/>
        <v>00</v>
      </c>
      <c r="M14" s="21" t="s">
        <v>66</v>
      </c>
    </row>
    <row r="15" spans="1:14" x14ac:dyDescent="0.4">
      <c r="A15">
        <v>5</v>
      </c>
      <c r="D15" s="26" t="s">
        <v>90</v>
      </c>
      <c r="E15">
        <f t="shared" si="0"/>
        <v>11900</v>
      </c>
      <c r="F15">
        <f t="shared" si="7"/>
        <v>4680</v>
      </c>
      <c r="G15" t="str">
        <f t="shared" ca="1" si="1"/>
        <v xml:space="preserve">{"nodeID":"1800013", "floor":"1", "zone":"D", "area":"17", "bay":"18", "hid":"00", "Xaxis":"11900", "Yaxis":"4680" ,"type":"common","updateTime":0} </v>
      </c>
      <c r="H15">
        <f t="shared" si="2"/>
        <v>1</v>
      </c>
      <c r="I15" t="str">
        <f t="shared" ca="1" si="3"/>
        <v>D</v>
      </c>
      <c r="J15">
        <f t="shared" si="6"/>
        <v>17</v>
      </c>
      <c r="K15" s="36" t="str">
        <f t="shared" ca="1" si="4"/>
        <v>18</v>
      </c>
      <c r="L15" s="36" t="str">
        <f t="shared" ca="1" si="5"/>
        <v>00</v>
      </c>
      <c r="M15" s="21" t="s">
        <v>66</v>
      </c>
    </row>
    <row r="16" spans="1:14" x14ac:dyDescent="0.4">
      <c r="A16">
        <v>5</v>
      </c>
      <c r="D16" s="26" t="s">
        <v>91</v>
      </c>
      <c r="E16">
        <f t="shared" si="0"/>
        <v>11900</v>
      </c>
      <c r="F16">
        <f t="shared" si="7"/>
        <v>4685</v>
      </c>
      <c r="G16" t="str">
        <f t="shared" ca="1" si="1"/>
        <v xml:space="preserve">{"nodeID":"1800014", "floor":"1", "zone":"D", "area":"17", "bay":"18", "hid":"00", "Xaxis":"11900", "Yaxis":"4685" ,"type":"common","updateTime":0} </v>
      </c>
      <c r="H16">
        <f t="shared" si="2"/>
        <v>1</v>
      </c>
      <c r="I16" t="str">
        <f t="shared" ca="1" si="3"/>
        <v>D</v>
      </c>
      <c r="J16">
        <f t="shared" si="6"/>
        <v>17</v>
      </c>
      <c r="K16" s="36" t="str">
        <f t="shared" ca="1" si="4"/>
        <v>18</v>
      </c>
      <c r="L16" s="36" t="str">
        <f t="shared" ca="1" si="5"/>
        <v>00</v>
      </c>
      <c r="M16" s="21" t="s">
        <v>66</v>
      </c>
    </row>
    <row r="17" spans="1:13" x14ac:dyDescent="0.4">
      <c r="A17">
        <v>5</v>
      </c>
      <c r="D17" s="26" t="s">
        <v>92</v>
      </c>
      <c r="E17">
        <f t="shared" si="0"/>
        <v>11900</v>
      </c>
      <c r="F17">
        <f t="shared" si="7"/>
        <v>4690</v>
      </c>
      <c r="G17" t="str">
        <f t="shared" ca="1" si="1"/>
        <v xml:space="preserve">{"nodeID":"1800015", "floor":"1", "zone":"D", "area":"17", "bay":"18", "hid":"00", "Xaxis":"11900", "Yaxis":"4690" ,"type":"common","updateTime":0} </v>
      </c>
      <c r="H17">
        <f t="shared" si="2"/>
        <v>1</v>
      </c>
      <c r="I17" t="str">
        <f t="shared" ca="1" si="3"/>
        <v>D</v>
      </c>
      <c r="J17">
        <f t="shared" si="6"/>
        <v>17</v>
      </c>
      <c r="K17" s="36" t="str">
        <f t="shared" ca="1" si="4"/>
        <v>18</v>
      </c>
      <c r="L17" s="36" t="str">
        <f t="shared" ca="1" si="5"/>
        <v>00</v>
      </c>
      <c r="M17" s="21" t="s">
        <v>66</v>
      </c>
    </row>
    <row r="18" spans="1:13" x14ac:dyDescent="0.4">
      <c r="A18">
        <v>20</v>
      </c>
      <c r="D18" s="26" t="s">
        <v>93</v>
      </c>
      <c r="E18">
        <f t="shared" si="0"/>
        <v>11900</v>
      </c>
      <c r="F18">
        <f t="shared" si="7"/>
        <v>4710</v>
      </c>
      <c r="G18" t="str">
        <f t="shared" ca="1" si="1"/>
        <v xml:space="preserve">{"nodeID":"1800016", "floor":"1", "zone":"D", "area":"17", "bay":"18", "hid":"00", "Xaxis":"11900", "Yaxis":"4710" ,"type":"common","updateTime":0} </v>
      </c>
      <c r="H18">
        <f t="shared" si="2"/>
        <v>1</v>
      </c>
      <c r="I18" t="str">
        <f t="shared" ca="1" si="3"/>
        <v>D</v>
      </c>
      <c r="J18">
        <f t="shared" si="6"/>
        <v>17</v>
      </c>
      <c r="K18" s="36" t="str">
        <f t="shared" ca="1" si="4"/>
        <v>18</v>
      </c>
      <c r="L18" s="36" t="str">
        <f t="shared" ca="1" si="5"/>
        <v>00</v>
      </c>
      <c r="M18" s="21" t="s">
        <v>66</v>
      </c>
    </row>
    <row r="19" spans="1:13" x14ac:dyDescent="0.4">
      <c r="A19">
        <v>20</v>
      </c>
      <c r="D19" s="26" t="s">
        <v>94</v>
      </c>
      <c r="E19">
        <f t="shared" si="0"/>
        <v>11900</v>
      </c>
      <c r="F19">
        <f t="shared" si="7"/>
        <v>4730</v>
      </c>
      <c r="G19" t="str">
        <f t="shared" ca="1" si="1"/>
        <v xml:space="preserve">{"nodeID":"1800017", "floor":"1", "zone":"D", "area":"17", "bay":"18", "hid":"00", "Xaxis":"11900", "Yaxis":"4730" ,"type":"common","updateTime":0} </v>
      </c>
      <c r="H19">
        <f t="shared" si="2"/>
        <v>1</v>
      </c>
      <c r="I19" t="str">
        <f t="shared" ca="1" si="3"/>
        <v>D</v>
      </c>
      <c r="J19">
        <f t="shared" si="6"/>
        <v>17</v>
      </c>
      <c r="K19" s="36" t="str">
        <f t="shared" ca="1" si="4"/>
        <v>18</v>
      </c>
      <c r="L19" s="36" t="str">
        <f t="shared" ca="1" si="5"/>
        <v>00</v>
      </c>
      <c r="M19" s="21" t="s">
        <v>66</v>
      </c>
    </row>
    <row r="20" spans="1:13" x14ac:dyDescent="0.4">
      <c r="A20">
        <v>20</v>
      </c>
      <c r="D20" s="26" t="s">
        <v>95</v>
      </c>
      <c r="E20">
        <f t="shared" si="0"/>
        <v>11900</v>
      </c>
      <c r="F20">
        <f t="shared" si="7"/>
        <v>4750</v>
      </c>
      <c r="G20" t="str">
        <f t="shared" ca="1" si="1"/>
        <v xml:space="preserve">{"nodeID":"1800018", "floor":"1", "zone":"D", "area":"17", "bay":"18", "hid":"00", "Xaxis":"11900", "Yaxis":"4750" ,"type":"common","updateTime":0} </v>
      </c>
      <c r="H20">
        <f t="shared" si="2"/>
        <v>1</v>
      </c>
      <c r="I20" t="str">
        <f t="shared" ca="1" si="3"/>
        <v>D</v>
      </c>
      <c r="J20">
        <f t="shared" si="6"/>
        <v>17</v>
      </c>
      <c r="K20" s="36" t="str">
        <f t="shared" ca="1" si="4"/>
        <v>18</v>
      </c>
      <c r="L20" s="36" t="str">
        <f t="shared" ca="1" si="5"/>
        <v>00</v>
      </c>
      <c r="M20" s="21" t="s">
        <v>66</v>
      </c>
    </row>
    <row r="21" spans="1:13" x14ac:dyDescent="0.4">
      <c r="A21">
        <v>20</v>
      </c>
      <c r="D21" s="26" t="s">
        <v>96</v>
      </c>
      <c r="E21">
        <f t="shared" si="0"/>
        <v>11900</v>
      </c>
      <c r="F21">
        <f t="shared" si="7"/>
        <v>4770</v>
      </c>
      <c r="G21" t="str">
        <f t="shared" ca="1" si="1"/>
        <v xml:space="preserve">{"nodeID":"1800019", "floor":"1", "zone":"D", "area":"17", "bay":"18", "hid":"00", "Xaxis":"11900", "Yaxis":"4770" ,"type":"common","updateTime":0} </v>
      </c>
      <c r="H21">
        <f t="shared" si="2"/>
        <v>1</v>
      </c>
      <c r="I21" t="str">
        <f t="shared" ca="1" si="3"/>
        <v>D</v>
      </c>
      <c r="J21">
        <f t="shared" si="6"/>
        <v>17</v>
      </c>
      <c r="K21" s="36" t="str">
        <f t="shared" ca="1" si="4"/>
        <v>18</v>
      </c>
      <c r="L21" s="36" t="str">
        <f t="shared" ca="1" si="5"/>
        <v>00</v>
      </c>
      <c r="M21" s="21" t="s">
        <v>66</v>
      </c>
    </row>
    <row r="22" spans="1:13" x14ac:dyDescent="0.4">
      <c r="A22">
        <v>20</v>
      </c>
      <c r="D22" s="26" t="s">
        <v>97</v>
      </c>
      <c r="E22">
        <f t="shared" si="0"/>
        <v>11900</v>
      </c>
      <c r="F22">
        <f t="shared" si="7"/>
        <v>4790</v>
      </c>
      <c r="G22" t="str">
        <f t="shared" ca="1" si="1"/>
        <v xml:space="preserve">{"nodeID":"1800020", "floor":"1", "zone":"D", "area":"17", "bay":"18", "hid":"00", "Xaxis":"11900", "Yaxis":"4790" ,"type":"common","updateTime":0} </v>
      </c>
      <c r="H22">
        <f t="shared" si="2"/>
        <v>1</v>
      </c>
      <c r="I22" t="str">
        <f t="shared" ca="1" si="3"/>
        <v>D</v>
      </c>
      <c r="J22">
        <f t="shared" si="6"/>
        <v>17</v>
      </c>
      <c r="K22" s="36" t="str">
        <f t="shared" ca="1" si="4"/>
        <v>18</v>
      </c>
      <c r="L22" s="36" t="str">
        <f t="shared" ca="1" si="5"/>
        <v>00</v>
      </c>
      <c r="M22" s="21" t="s">
        <v>66</v>
      </c>
    </row>
    <row r="23" spans="1:13" x14ac:dyDescent="0.4">
      <c r="A23">
        <v>30</v>
      </c>
      <c r="D23" s="26" t="s">
        <v>98</v>
      </c>
      <c r="E23">
        <f t="shared" si="0"/>
        <v>11900</v>
      </c>
      <c r="F23">
        <f t="shared" si="7"/>
        <v>4820</v>
      </c>
      <c r="G23" t="str">
        <f t="shared" ca="1" si="1"/>
        <v xml:space="preserve">{"nodeID":"1800021", "floor":"1", "zone":"D", "area":"17", "bay":"18", "hid":"00", "Xaxis":"11900", "Yaxis":"4820" ,"type":"common","updateTime":0} </v>
      </c>
      <c r="H23">
        <f t="shared" si="2"/>
        <v>1</v>
      </c>
      <c r="I23" t="str">
        <f t="shared" ca="1" si="3"/>
        <v>D</v>
      </c>
      <c r="J23">
        <f t="shared" si="6"/>
        <v>17</v>
      </c>
      <c r="K23" s="36" t="str">
        <f t="shared" ca="1" si="4"/>
        <v>18</v>
      </c>
      <c r="L23" s="36" t="str">
        <f t="shared" ca="1" si="5"/>
        <v>00</v>
      </c>
      <c r="M23" s="21" t="s">
        <v>66</v>
      </c>
    </row>
    <row r="24" spans="1:13" x14ac:dyDescent="0.4">
      <c r="A24">
        <v>5</v>
      </c>
      <c r="D24" s="26" t="s">
        <v>99</v>
      </c>
      <c r="E24">
        <f t="shared" si="0"/>
        <v>11900</v>
      </c>
      <c r="F24">
        <f t="shared" si="7"/>
        <v>4825</v>
      </c>
      <c r="G24" t="str">
        <f t="shared" ca="1" si="1"/>
        <v xml:space="preserve">{"nodeID":"1800022", "floor":"1", "zone":"D", "area":"17", "bay":"18", "hid":"00", "Xaxis":"11900", "Yaxis":"4825" ,"type":"common","updateTime":0} </v>
      </c>
      <c r="H24">
        <f t="shared" si="2"/>
        <v>1</v>
      </c>
      <c r="I24" t="str">
        <f t="shared" ca="1" si="3"/>
        <v>D</v>
      </c>
      <c r="J24">
        <f t="shared" si="6"/>
        <v>17</v>
      </c>
      <c r="K24" s="36" t="str">
        <f t="shared" ca="1" si="4"/>
        <v>18</v>
      </c>
      <c r="L24" s="36" t="str">
        <f t="shared" ca="1" si="5"/>
        <v>00</v>
      </c>
      <c r="M24" s="21" t="s">
        <v>66</v>
      </c>
    </row>
    <row r="25" spans="1:13" x14ac:dyDescent="0.4">
      <c r="A25">
        <v>5</v>
      </c>
      <c r="D25" s="26" t="s">
        <v>100</v>
      </c>
      <c r="E25">
        <f t="shared" si="0"/>
        <v>11900</v>
      </c>
      <c r="F25">
        <f t="shared" si="7"/>
        <v>4830</v>
      </c>
      <c r="G25" t="str">
        <f t="shared" ca="1" si="1"/>
        <v xml:space="preserve">{"nodeID":"1800023", "floor":"1", "zone":"D", "area":"17", "bay":"18", "hid":"00", "Xaxis":"11900", "Yaxis":"4830" ,"type":"common","updateTime":0} </v>
      </c>
      <c r="H25">
        <f t="shared" si="2"/>
        <v>1</v>
      </c>
      <c r="I25" t="str">
        <f t="shared" ca="1" si="3"/>
        <v>D</v>
      </c>
      <c r="J25">
        <f t="shared" si="6"/>
        <v>17</v>
      </c>
      <c r="K25" s="36" t="str">
        <f t="shared" ca="1" si="4"/>
        <v>18</v>
      </c>
      <c r="L25" s="36" t="str">
        <f t="shared" ca="1" si="5"/>
        <v>00</v>
      </c>
      <c r="M25" s="21" t="s">
        <v>66</v>
      </c>
    </row>
    <row r="26" spans="1:13" x14ac:dyDescent="0.4">
      <c r="A26">
        <v>5</v>
      </c>
      <c r="D26" s="26" t="s">
        <v>101</v>
      </c>
      <c r="E26">
        <f t="shared" si="0"/>
        <v>11900</v>
      </c>
      <c r="F26">
        <f t="shared" si="7"/>
        <v>4835</v>
      </c>
      <c r="G26" t="str">
        <f t="shared" ca="1" si="1"/>
        <v xml:space="preserve">{"nodeID":"1800024", "floor":"1", "zone":"D", "area":"17", "bay":"18", "hid":"00", "Xaxis":"11900", "Yaxis":"4835" ,"type":"common","updateTime":0} </v>
      </c>
      <c r="H26">
        <f t="shared" si="2"/>
        <v>1</v>
      </c>
      <c r="I26" t="str">
        <f t="shared" ca="1" si="3"/>
        <v>D</v>
      </c>
      <c r="J26">
        <f t="shared" si="6"/>
        <v>17</v>
      </c>
      <c r="K26" s="36" t="str">
        <f t="shared" ca="1" si="4"/>
        <v>18</v>
      </c>
      <c r="L26" s="36" t="str">
        <f t="shared" ca="1" si="5"/>
        <v>00</v>
      </c>
      <c r="M26" s="21" t="s">
        <v>66</v>
      </c>
    </row>
    <row r="27" spans="1:13" x14ac:dyDescent="0.4">
      <c r="A27">
        <v>5</v>
      </c>
      <c r="D27" s="26" t="s">
        <v>102</v>
      </c>
      <c r="E27">
        <f t="shared" si="0"/>
        <v>11900</v>
      </c>
      <c r="F27">
        <f t="shared" si="7"/>
        <v>4840</v>
      </c>
      <c r="G27" t="str">
        <f t="shared" ca="1" si="1"/>
        <v xml:space="preserve">{"nodeID":"1800025", "floor":"1", "zone":"D", "area":"17", "bay":"18", "hid":"00", "Xaxis":"11900", "Yaxis":"4840" ,"type":"common","updateTime":0} </v>
      </c>
      <c r="H27">
        <f t="shared" si="2"/>
        <v>1</v>
      </c>
      <c r="I27" t="str">
        <f t="shared" ca="1" si="3"/>
        <v>D</v>
      </c>
      <c r="J27">
        <f t="shared" si="6"/>
        <v>17</v>
      </c>
      <c r="K27" s="36" t="str">
        <f t="shared" ca="1" si="4"/>
        <v>18</v>
      </c>
      <c r="L27" s="36" t="str">
        <f t="shared" ca="1" si="5"/>
        <v>00</v>
      </c>
      <c r="M27" s="21" t="s">
        <v>66</v>
      </c>
    </row>
    <row r="28" spans="1:13" x14ac:dyDescent="0.4">
      <c r="A28">
        <v>5</v>
      </c>
      <c r="D28" s="26" t="s">
        <v>103</v>
      </c>
      <c r="E28">
        <f t="shared" si="0"/>
        <v>11900</v>
      </c>
      <c r="F28">
        <f t="shared" si="7"/>
        <v>4845</v>
      </c>
      <c r="G28" t="str">
        <f t="shared" ca="1" si="1"/>
        <v xml:space="preserve">{"nodeID":"1800026", "floor":"1", "zone":"D", "area":"17", "bay":"18", "hid":"00", "Xaxis":"11900", "Yaxis":"4845" ,"type":"common","updateTime":0} </v>
      </c>
      <c r="H28">
        <f t="shared" si="2"/>
        <v>1</v>
      </c>
      <c r="I28" t="str">
        <f t="shared" ca="1" si="3"/>
        <v>D</v>
      </c>
      <c r="J28">
        <f t="shared" si="6"/>
        <v>17</v>
      </c>
      <c r="K28" s="36" t="str">
        <f t="shared" ca="1" si="4"/>
        <v>18</v>
      </c>
      <c r="L28" s="36" t="str">
        <f t="shared" ca="1" si="5"/>
        <v>00</v>
      </c>
      <c r="M28" s="21" t="s">
        <v>66</v>
      </c>
    </row>
    <row r="29" spans="1:13" x14ac:dyDescent="0.4">
      <c r="A29">
        <v>5</v>
      </c>
      <c r="D29" s="26" t="s">
        <v>104</v>
      </c>
      <c r="E29">
        <f t="shared" si="0"/>
        <v>11900</v>
      </c>
      <c r="F29">
        <f t="shared" si="7"/>
        <v>4850</v>
      </c>
      <c r="G29" t="str">
        <f t="shared" ca="1" si="1"/>
        <v xml:space="preserve">{"nodeID":"1800027", "floor":"1", "zone":"D", "area":"17", "bay":"18", "hid":"00", "Xaxis":"11900", "Yaxis":"4850" ,"type":"common","updateTime":0} </v>
      </c>
      <c r="H29">
        <f t="shared" si="2"/>
        <v>1</v>
      </c>
      <c r="I29" t="str">
        <f t="shared" ca="1" si="3"/>
        <v>D</v>
      </c>
      <c r="J29">
        <f t="shared" si="6"/>
        <v>17</v>
      </c>
      <c r="K29" s="36" t="str">
        <f t="shared" ca="1" si="4"/>
        <v>18</v>
      </c>
      <c r="L29" s="36" t="str">
        <f t="shared" ca="1" si="5"/>
        <v>00</v>
      </c>
      <c r="M29" s="21" t="s">
        <v>66</v>
      </c>
    </row>
    <row r="30" spans="1:13" x14ac:dyDescent="0.4">
      <c r="A30">
        <v>10</v>
      </c>
      <c r="D30" s="26" t="s">
        <v>105</v>
      </c>
      <c r="E30">
        <f t="shared" si="0"/>
        <v>11900</v>
      </c>
      <c r="F30">
        <f t="shared" si="7"/>
        <v>4860</v>
      </c>
      <c r="G30" t="str">
        <f t="shared" ca="1" si="1"/>
        <v xml:space="preserve">{"nodeID":"1800028", "floor":"1", "zone":"D", "area":"17", "bay":"18", "hid":"00", "Xaxis":"11900", "Yaxis":"4860" ,"type":"common","updateTime":0} </v>
      </c>
      <c r="H30">
        <f t="shared" si="2"/>
        <v>1</v>
      </c>
      <c r="I30" t="str">
        <f t="shared" ca="1" si="3"/>
        <v>D</v>
      </c>
      <c r="J30">
        <f t="shared" si="6"/>
        <v>17</v>
      </c>
      <c r="K30" s="36" t="str">
        <f t="shared" ca="1" si="4"/>
        <v>18</v>
      </c>
      <c r="L30" s="36" t="str">
        <f t="shared" ca="1" si="5"/>
        <v>00</v>
      </c>
      <c r="M30" s="21" t="s">
        <v>66</v>
      </c>
    </row>
    <row r="31" spans="1:13" x14ac:dyDescent="0.4">
      <c r="A31">
        <v>10</v>
      </c>
      <c r="D31" s="26" t="s">
        <v>106</v>
      </c>
      <c r="E31">
        <f t="shared" si="0"/>
        <v>11900</v>
      </c>
      <c r="F31">
        <f t="shared" si="7"/>
        <v>4870</v>
      </c>
      <c r="G31" t="str">
        <f t="shared" ca="1" si="1"/>
        <v xml:space="preserve">{"nodeID":"1800029", "floor":"1", "zone":"D", "area":"17", "bay":"18", "hid":"00", "Xaxis":"11900", "Yaxis":"4870" ,"type":"common","updateTime":0} </v>
      </c>
      <c r="H31">
        <f t="shared" si="2"/>
        <v>1</v>
      </c>
      <c r="I31" t="str">
        <f t="shared" ca="1" si="3"/>
        <v>D</v>
      </c>
      <c r="J31">
        <f t="shared" si="6"/>
        <v>17</v>
      </c>
      <c r="K31" s="36" t="str">
        <f t="shared" ca="1" si="4"/>
        <v>18</v>
      </c>
      <c r="L31" s="36" t="str">
        <f t="shared" ca="1" si="5"/>
        <v>00</v>
      </c>
      <c r="M31" s="21" t="s">
        <v>66</v>
      </c>
    </row>
    <row r="32" spans="1:13" x14ac:dyDescent="0.4">
      <c r="A32">
        <v>10</v>
      </c>
      <c r="D32" s="26" t="s">
        <v>107</v>
      </c>
      <c r="E32">
        <f t="shared" si="0"/>
        <v>11900</v>
      </c>
      <c r="F32">
        <f t="shared" si="7"/>
        <v>4880</v>
      </c>
      <c r="G32" t="str">
        <f t="shared" ca="1" si="1"/>
        <v xml:space="preserve">{"nodeID":"1800030", "floor":"1", "zone":"D", "area":"17", "bay":"18", "hid":"00", "Xaxis":"11900", "Yaxis":"4880" ,"type":"common","updateTime":0} </v>
      </c>
      <c r="H32">
        <f t="shared" si="2"/>
        <v>1</v>
      </c>
      <c r="I32" t="str">
        <f t="shared" ca="1" si="3"/>
        <v>D</v>
      </c>
      <c r="J32">
        <f t="shared" si="6"/>
        <v>17</v>
      </c>
      <c r="K32" s="36" t="str">
        <f t="shared" ca="1" si="4"/>
        <v>18</v>
      </c>
      <c r="L32" s="36" t="str">
        <f t="shared" ca="1" si="5"/>
        <v>00</v>
      </c>
      <c r="M32" s="21" t="s">
        <v>66</v>
      </c>
    </row>
    <row r="33" spans="1:13" x14ac:dyDescent="0.4">
      <c r="A33">
        <v>10</v>
      </c>
      <c r="D33" s="26" t="s">
        <v>108</v>
      </c>
      <c r="E33">
        <f t="shared" si="0"/>
        <v>11900</v>
      </c>
      <c r="F33">
        <f t="shared" si="7"/>
        <v>4890</v>
      </c>
      <c r="G33" t="str">
        <f t="shared" ca="1" si="1"/>
        <v xml:space="preserve">{"nodeID":"1800031", "floor":"1", "zone":"D", "area":"17", "bay":"18", "hid":"00", "Xaxis":"11900", "Yaxis":"4890" ,"type":"common","updateTime":0} </v>
      </c>
      <c r="H33">
        <f t="shared" si="2"/>
        <v>1</v>
      </c>
      <c r="I33" t="str">
        <f t="shared" ca="1" si="3"/>
        <v>D</v>
      </c>
      <c r="J33">
        <f t="shared" si="6"/>
        <v>17</v>
      </c>
      <c r="K33" s="36" t="str">
        <f t="shared" ca="1" si="4"/>
        <v>18</v>
      </c>
      <c r="L33" s="36" t="str">
        <f t="shared" ca="1" si="5"/>
        <v>00</v>
      </c>
      <c r="M33" s="21" t="s">
        <v>66</v>
      </c>
    </row>
    <row r="34" spans="1:13" x14ac:dyDescent="0.4">
      <c r="A34">
        <v>30</v>
      </c>
      <c r="D34" s="26" t="s">
        <v>109</v>
      </c>
      <c r="E34">
        <f t="shared" si="0"/>
        <v>11900</v>
      </c>
      <c r="F34">
        <f t="shared" si="7"/>
        <v>4920</v>
      </c>
      <c r="G34" t="str">
        <f t="shared" ca="1" si="1"/>
        <v xml:space="preserve">{"nodeID":"1800032", "floor":"1", "zone":"D", "area":"17", "bay":"18", "hid":"00", "Xaxis":"11900", "Yaxis":"4920" ,"type":"common","updateTime":0} </v>
      </c>
      <c r="H34">
        <f t="shared" si="2"/>
        <v>1</v>
      </c>
      <c r="I34" t="str">
        <f t="shared" ca="1" si="3"/>
        <v>D</v>
      </c>
      <c r="J34">
        <f t="shared" si="6"/>
        <v>17</v>
      </c>
      <c r="K34" s="36" t="str">
        <f t="shared" ca="1" si="4"/>
        <v>18</v>
      </c>
      <c r="L34" s="36" t="str">
        <f t="shared" ca="1" si="5"/>
        <v>00</v>
      </c>
      <c r="M34" s="21" t="s">
        <v>66</v>
      </c>
    </row>
    <row r="35" spans="1:13" x14ac:dyDescent="0.4">
      <c r="A35">
        <v>30</v>
      </c>
      <c r="D35" s="26" t="s">
        <v>110</v>
      </c>
      <c r="E35">
        <f t="shared" si="0"/>
        <v>11900</v>
      </c>
      <c r="F35">
        <f t="shared" si="7"/>
        <v>4950</v>
      </c>
      <c r="G35" t="str">
        <f t="shared" ca="1" si="1"/>
        <v xml:space="preserve">{"nodeID":"1800033", "floor":"1", "zone":"D", "area":"17", "bay":"18", "hid":"00", "Xaxis":"11900", "Yaxis":"4950" ,"type":"common","updateTime":0} </v>
      </c>
      <c r="H35">
        <f t="shared" si="2"/>
        <v>1</v>
      </c>
      <c r="I35" t="str">
        <f t="shared" ca="1" si="3"/>
        <v>D</v>
      </c>
      <c r="J35">
        <f t="shared" si="6"/>
        <v>17</v>
      </c>
      <c r="K35" s="36" t="str">
        <f t="shared" ca="1" si="4"/>
        <v>18</v>
      </c>
      <c r="L35" s="36" t="str">
        <f t="shared" ca="1" si="5"/>
        <v>00</v>
      </c>
      <c r="M35" s="21" t="s">
        <v>66</v>
      </c>
    </row>
    <row r="36" spans="1:13" x14ac:dyDescent="0.4">
      <c r="A36">
        <v>10</v>
      </c>
      <c r="D36" s="26" t="s">
        <v>111</v>
      </c>
      <c r="E36">
        <f t="shared" si="0"/>
        <v>11900</v>
      </c>
      <c r="F36">
        <f t="shared" si="7"/>
        <v>4960</v>
      </c>
      <c r="G36" t="str">
        <f t="shared" ca="1" si="1"/>
        <v xml:space="preserve">{"nodeID":"1800034", "floor":"1", "zone":"D", "area":"17", "bay":"18", "hid":"00", "Xaxis":"11900", "Yaxis":"4960" ,"type":"common","updateTime":0} </v>
      </c>
      <c r="H36">
        <f t="shared" si="2"/>
        <v>1</v>
      </c>
      <c r="I36" t="str">
        <f t="shared" ca="1" si="3"/>
        <v>D</v>
      </c>
      <c r="J36">
        <f t="shared" si="6"/>
        <v>17</v>
      </c>
      <c r="K36" s="36" t="str">
        <f t="shared" ca="1" si="4"/>
        <v>18</v>
      </c>
      <c r="L36" s="36" t="str">
        <f t="shared" ca="1" si="5"/>
        <v>00</v>
      </c>
      <c r="M36" s="21" t="s">
        <v>66</v>
      </c>
    </row>
    <row r="37" spans="1:13" x14ac:dyDescent="0.4">
      <c r="A37">
        <v>20</v>
      </c>
      <c r="D37" s="26" t="s">
        <v>112</v>
      </c>
      <c r="E37">
        <f t="shared" si="0"/>
        <v>11900</v>
      </c>
      <c r="F37">
        <f t="shared" si="7"/>
        <v>4980</v>
      </c>
      <c r="G37" t="str">
        <f t="shared" ca="1" si="1"/>
        <v xml:space="preserve">{"nodeID":"1800035", "floor":"1", "zone":"D", "area":"17", "bay":"18", "hid":"00", "Xaxis":"11900", "Yaxis":"4980" ,"type":"common","updateTime":0} </v>
      </c>
      <c r="H37">
        <f t="shared" si="2"/>
        <v>1</v>
      </c>
      <c r="I37" t="str">
        <f t="shared" ca="1" si="3"/>
        <v>D</v>
      </c>
      <c r="J37">
        <f t="shared" si="6"/>
        <v>17</v>
      </c>
      <c r="K37" s="36" t="str">
        <f t="shared" ca="1" si="4"/>
        <v>18</v>
      </c>
      <c r="L37" s="36" t="str">
        <f t="shared" ca="1" si="5"/>
        <v>00</v>
      </c>
      <c r="M37" s="21" t="s">
        <v>66</v>
      </c>
    </row>
    <row r="38" spans="1:13" x14ac:dyDescent="0.4">
      <c r="A38">
        <v>10</v>
      </c>
      <c r="D38" s="26" t="s">
        <v>113</v>
      </c>
      <c r="E38">
        <f t="shared" si="0"/>
        <v>11900</v>
      </c>
      <c r="F38">
        <f t="shared" si="7"/>
        <v>4990</v>
      </c>
      <c r="G38" t="str">
        <f t="shared" ca="1" si="1"/>
        <v xml:space="preserve">{"nodeID":"1800036", "floor":"1", "zone":"D", "area":"17", "bay":"18", "hid":"00", "Xaxis":"11900", "Yaxis":"4990" ,"type":"common","updateTime":0} </v>
      </c>
      <c r="H38">
        <f t="shared" si="2"/>
        <v>1</v>
      </c>
      <c r="I38" t="str">
        <f t="shared" ca="1" si="3"/>
        <v>D</v>
      </c>
      <c r="J38">
        <f t="shared" si="6"/>
        <v>17</v>
      </c>
      <c r="K38" s="36" t="str">
        <f t="shared" ca="1" si="4"/>
        <v>18</v>
      </c>
      <c r="L38" s="36" t="str">
        <f t="shared" ca="1" si="5"/>
        <v>00</v>
      </c>
      <c r="M38" s="21" t="s">
        <v>66</v>
      </c>
    </row>
    <row r="39" spans="1:13" x14ac:dyDescent="0.4">
      <c r="A39">
        <v>10</v>
      </c>
      <c r="D39" s="26" t="s">
        <v>114</v>
      </c>
      <c r="E39">
        <f t="shared" si="0"/>
        <v>11900</v>
      </c>
      <c r="F39">
        <f t="shared" si="7"/>
        <v>5000</v>
      </c>
      <c r="G39" t="str">
        <f t="shared" ca="1" si="1"/>
        <v xml:space="preserve">{"nodeID":"1800037", "floor":"1", "zone":"D", "area":"17", "bay":"18", "hid":"00", "Xaxis":"11900", "Yaxis":"5000" ,"type":"common","updateTime":0} </v>
      </c>
      <c r="H39">
        <f t="shared" si="2"/>
        <v>1</v>
      </c>
      <c r="I39" t="str">
        <f t="shared" ca="1" si="3"/>
        <v>D</v>
      </c>
      <c r="J39">
        <f t="shared" si="6"/>
        <v>17</v>
      </c>
      <c r="K39" s="36" t="str">
        <f t="shared" ca="1" si="4"/>
        <v>18</v>
      </c>
      <c r="L39" s="36" t="str">
        <f t="shared" ca="1" si="5"/>
        <v>00</v>
      </c>
      <c r="M39" s="21" t="s">
        <v>66</v>
      </c>
    </row>
    <row r="40" spans="1:13" x14ac:dyDescent="0.4">
      <c r="A40">
        <v>30</v>
      </c>
      <c r="D40" s="26" t="s">
        <v>115</v>
      </c>
      <c r="E40">
        <f t="shared" si="0"/>
        <v>11900</v>
      </c>
      <c r="F40">
        <f t="shared" si="7"/>
        <v>5030</v>
      </c>
      <c r="G40" t="str">
        <f t="shared" ca="1" si="1"/>
        <v xml:space="preserve">{"nodeID":"1800038", "floor":"1", "zone":"D", "area":"17", "bay":"18", "hid":"00", "Xaxis":"11900", "Yaxis":"5030" ,"type":"common","updateTime":0} </v>
      </c>
      <c r="H40">
        <f t="shared" si="2"/>
        <v>1</v>
      </c>
      <c r="I40" t="str">
        <f t="shared" ca="1" si="3"/>
        <v>D</v>
      </c>
      <c r="J40">
        <f t="shared" si="6"/>
        <v>17</v>
      </c>
      <c r="K40" s="36" t="str">
        <f t="shared" ca="1" si="4"/>
        <v>18</v>
      </c>
      <c r="L40" s="36" t="str">
        <f t="shared" ca="1" si="5"/>
        <v>00</v>
      </c>
      <c r="M40" s="21" t="s">
        <v>66</v>
      </c>
    </row>
    <row r="41" spans="1:13" x14ac:dyDescent="0.4">
      <c r="A41">
        <v>30</v>
      </c>
      <c r="D41" s="26" t="s">
        <v>116</v>
      </c>
      <c r="E41">
        <f t="shared" si="0"/>
        <v>11900</v>
      </c>
      <c r="F41">
        <f t="shared" si="7"/>
        <v>5060</v>
      </c>
      <c r="G41" t="str">
        <f t="shared" ca="1" si="1"/>
        <v xml:space="preserve">{"nodeID":"1800039", "floor":"1", "zone":"D", "area":"17", "bay":"18", "hid":"00", "Xaxis":"11900", "Yaxis":"5060" ,"type":"common","updateTime":0} </v>
      </c>
      <c r="H41">
        <f t="shared" si="2"/>
        <v>1</v>
      </c>
      <c r="I41" t="str">
        <f t="shared" ca="1" si="3"/>
        <v>D</v>
      </c>
      <c r="J41">
        <f t="shared" si="6"/>
        <v>17</v>
      </c>
      <c r="K41" s="36" t="str">
        <f t="shared" ca="1" si="4"/>
        <v>18</v>
      </c>
      <c r="L41" s="36" t="str">
        <f t="shared" ca="1" si="5"/>
        <v>00</v>
      </c>
      <c r="M41" s="21" t="s">
        <v>66</v>
      </c>
    </row>
    <row r="42" spans="1:13" x14ac:dyDescent="0.4">
      <c r="A42">
        <v>5</v>
      </c>
      <c r="D42" s="26" t="s">
        <v>117</v>
      </c>
      <c r="E42">
        <f t="shared" si="0"/>
        <v>11900</v>
      </c>
      <c r="F42">
        <f t="shared" si="7"/>
        <v>5065</v>
      </c>
      <c r="G42" t="str">
        <f t="shared" ca="1" si="1"/>
        <v xml:space="preserve">{"nodeID":"1800040", "floor":"1", "zone":"D", "area":"17", "bay":"18", "hid":"00", "Xaxis":"11900", "Yaxis":"5065" ,"type":"common","updateTime":0} </v>
      </c>
      <c r="H42">
        <f t="shared" si="2"/>
        <v>1</v>
      </c>
      <c r="I42" t="str">
        <f t="shared" ca="1" si="3"/>
        <v>D</v>
      </c>
      <c r="J42">
        <f t="shared" si="6"/>
        <v>17</v>
      </c>
      <c r="K42" s="36" t="str">
        <f t="shared" ca="1" si="4"/>
        <v>18</v>
      </c>
      <c r="L42" s="36" t="str">
        <f t="shared" ca="1" si="5"/>
        <v>00</v>
      </c>
      <c r="M42" s="21" t="s">
        <v>66</v>
      </c>
    </row>
    <row r="43" spans="1:13" x14ac:dyDescent="0.4">
      <c r="A43">
        <v>5</v>
      </c>
      <c r="D43" s="26" t="s">
        <v>118</v>
      </c>
      <c r="E43">
        <f t="shared" si="0"/>
        <v>11900</v>
      </c>
      <c r="F43">
        <f t="shared" si="7"/>
        <v>5070</v>
      </c>
      <c r="G43" t="str">
        <f t="shared" ca="1" si="1"/>
        <v xml:space="preserve">{"nodeID":"1800041", "floor":"1", "zone":"D", "area":"17", "bay":"18", "hid":"00", "Xaxis":"11900", "Yaxis":"5070" ,"type":"common","updateTime":0} </v>
      </c>
      <c r="H43">
        <f t="shared" si="2"/>
        <v>1</v>
      </c>
      <c r="I43" t="str">
        <f t="shared" ca="1" si="3"/>
        <v>D</v>
      </c>
      <c r="J43">
        <f t="shared" si="6"/>
        <v>17</v>
      </c>
      <c r="K43" s="36" t="str">
        <f t="shared" ca="1" si="4"/>
        <v>18</v>
      </c>
      <c r="L43" s="36" t="str">
        <f t="shared" ca="1" si="5"/>
        <v>00</v>
      </c>
      <c r="M43" s="21" t="s">
        <v>66</v>
      </c>
    </row>
    <row r="44" spans="1:13" x14ac:dyDescent="0.4">
      <c r="A44">
        <v>5</v>
      </c>
      <c r="D44" s="26" t="s">
        <v>119</v>
      </c>
      <c r="E44">
        <f t="shared" si="0"/>
        <v>11900</v>
      </c>
      <c r="F44">
        <f t="shared" si="7"/>
        <v>5075</v>
      </c>
      <c r="G44" t="str">
        <f t="shared" ca="1" si="1"/>
        <v xml:space="preserve">{"nodeID":"1800042", "floor":"1", "zone":"D", "area":"17", "bay":"18", "hid":"00", "Xaxis":"11900", "Yaxis":"5075" ,"type":"common","updateTime":0} </v>
      </c>
      <c r="H44">
        <f t="shared" si="2"/>
        <v>1</v>
      </c>
      <c r="I44" t="str">
        <f t="shared" ca="1" si="3"/>
        <v>D</v>
      </c>
      <c r="J44">
        <f t="shared" si="6"/>
        <v>17</v>
      </c>
      <c r="K44" s="36" t="str">
        <f t="shared" ca="1" si="4"/>
        <v>18</v>
      </c>
      <c r="L44" s="36" t="str">
        <f t="shared" ca="1" si="5"/>
        <v>00</v>
      </c>
      <c r="M44" s="21" t="s">
        <v>66</v>
      </c>
    </row>
    <row r="45" spans="1:13" x14ac:dyDescent="0.4">
      <c r="A45">
        <v>5</v>
      </c>
      <c r="D45" s="26" t="s">
        <v>120</v>
      </c>
      <c r="E45">
        <f t="shared" si="0"/>
        <v>11900</v>
      </c>
      <c r="F45">
        <f t="shared" si="7"/>
        <v>5080</v>
      </c>
      <c r="G45" t="str">
        <f t="shared" ca="1" si="1"/>
        <v xml:space="preserve">{"nodeID":"1800043", "floor":"1", "zone":"D", "area":"17", "bay":"18", "hid":"00", "Xaxis":"11900", "Yaxis":"5080" ,"type":"common","updateTime":0} </v>
      </c>
      <c r="H45">
        <f t="shared" si="2"/>
        <v>1</v>
      </c>
      <c r="I45" t="str">
        <f t="shared" ca="1" si="3"/>
        <v>D</v>
      </c>
      <c r="J45">
        <f t="shared" si="6"/>
        <v>17</v>
      </c>
      <c r="K45" s="36" t="str">
        <f t="shared" ca="1" si="4"/>
        <v>18</v>
      </c>
      <c r="L45" s="36" t="str">
        <f t="shared" ca="1" si="5"/>
        <v>00</v>
      </c>
      <c r="M45" s="21" t="s">
        <v>66</v>
      </c>
    </row>
    <row r="46" spans="1:13" x14ac:dyDescent="0.4">
      <c r="A46">
        <v>5</v>
      </c>
      <c r="D46" s="26" t="s">
        <v>121</v>
      </c>
      <c r="E46">
        <f t="shared" si="0"/>
        <v>11900</v>
      </c>
      <c r="F46">
        <f t="shared" si="7"/>
        <v>5085</v>
      </c>
      <c r="G46" t="str">
        <f t="shared" ca="1" si="1"/>
        <v xml:space="preserve">{"nodeID":"1800044", "floor":"1", "zone":"D", "area":"17", "bay":"18", "hid":"00", "Xaxis":"11900", "Yaxis":"5085" ,"type":"common","updateTime":0} </v>
      </c>
      <c r="H46">
        <f t="shared" si="2"/>
        <v>1</v>
      </c>
      <c r="I46" t="str">
        <f t="shared" ca="1" si="3"/>
        <v>D</v>
      </c>
      <c r="J46">
        <f t="shared" si="6"/>
        <v>17</v>
      </c>
      <c r="K46" s="36" t="str">
        <f t="shared" ca="1" si="4"/>
        <v>18</v>
      </c>
      <c r="L46" s="36" t="str">
        <f t="shared" ca="1" si="5"/>
        <v>00</v>
      </c>
      <c r="M46" s="21" t="s">
        <v>66</v>
      </c>
    </row>
    <row r="47" spans="1:13" x14ac:dyDescent="0.4">
      <c r="A47">
        <v>5</v>
      </c>
      <c r="D47" s="26" t="s">
        <v>122</v>
      </c>
      <c r="E47">
        <f t="shared" si="0"/>
        <v>11900</v>
      </c>
      <c r="F47">
        <f t="shared" si="7"/>
        <v>5090</v>
      </c>
      <c r="G47" t="str">
        <f t="shared" ca="1" si="1"/>
        <v xml:space="preserve">{"nodeID":"1800045", "floor":"1", "zone":"D", "area":"17", "bay":"18", "hid":"00", "Xaxis":"11900", "Yaxis":"5090" ,"type":"common","updateTime":0} </v>
      </c>
      <c r="H47">
        <f t="shared" si="2"/>
        <v>1</v>
      </c>
      <c r="I47" t="str">
        <f t="shared" ca="1" si="3"/>
        <v>D</v>
      </c>
      <c r="J47">
        <f t="shared" si="6"/>
        <v>17</v>
      </c>
      <c r="K47" s="36" t="str">
        <f t="shared" ca="1" si="4"/>
        <v>18</v>
      </c>
      <c r="L47" s="36" t="str">
        <f t="shared" ca="1" si="5"/>
        <v>00</v>
      </c>
      <c r="M47" s="21" t="s">
        <v>66</v>
      </c>
    </row>
    <row r="48" spans="1:13" x14ac:dyDescent="0.4">
      <c r="A48">
        <v>10</v>
      </c>
      <c r="D48" s="26" t="s">
        <v>123</v>
      </c>
      <c r="E48">
        <f t="shared" si="0"/>
        <v>11900</v>
      </c>
      <c r="F48">
        <f t="shared" si="7"/>
        <v>5100</v>
      </c>
      <c r="G48" t="str">
        <f t="shared" ca="1" si="1"/>
        <v xml:space="preserve">{"nodeID":"1800046", "floor":"1", "zone":"D", "area":"17", "bay":"18", "hid":"00", "Xaxis":"11900", "Yaxis":"5100" ,"type":"common","updateTime":0} </v>
      </c>
      <c r="H48">
        <f t="shared" si="2"/>
        <v>1</v>
      </c>
      <c r="I48" t="str">
        <f t="shared" ca="1" si="3"/>
        <v>D</v>
      </c>
      <c r="J48">
        <f t="shared" si="6"/>
        <v>17</v>
      </c>
      <c r="K48" s="36" t="str">
        <f t="shared" ca="1" si="4"/>
        <v>18</v>
      </c>
      <c r="L48" s="36" t="str">
        <f t="shared" ca="1" si="5"/>
        <v>00</v>
      </c>
      <c r="M48" s="21" t="s">
        <v>66</v>
      </c>
    </row>
    <row r="49" spans="1:13" x14ac:dyDescent="0.4">
      <c r="A49">
        <v>10</v>
      </c>
      <c r="D49" s="26" t="s">
        <v>124</v>
      </c>
      <c r="E49">
        <f t="shared" si="0"/>
        <v>11900</v>
      </c>
      <c r="F49">
        <f t="shared" si="7"/>
        <v>5110</v>
      </c>
      <c r="G49" t="str">
        <f t="shared" ca="1" si="1"/>
        <v xml:space="preserve">{"nodeID":"1800047", "floor":"1", "zone":"D", "area":"17", "bay":"18", "hid":"00", "Xaxis":"11900", "Yaxis":"5110" ,"type":"common","updateTime":0} </v>
      </c>
      <c r="H49">
        <f t="shared" si="2"/>
        <v>1</v>
      </c>
      <c r="I49" t="str">
        <f t="shared" ca="1" si="3"/>
        <v>D</v>
      </c>
      <c r="J49">
        <f t="shared" si="6"/>
        <v>17</v>
      </c>
      <c r="K49" s="36" t="str">
        <f t="shared" ca="1" si="4"/>
        <v>18</v>
      </c>
      <c r="L49" s="36" t="str">
        <f t="shared" ca="1" si="5"/>
        <v>00</v>
      </c>
      <c r="M49" s="21" t="s">
        <v>66</v>
      </c>
    </row>
    <row r="50" spans="1:13" x14ac:dyDescent="0.4">
      <c r="A50">
        <v>10</v>
      </c>
      <c r="D50" s="26" t="s">
        <v>125</v>
      </c>
      <c r="E50">
        <f t="shared" si="0"/>
        <v>11900</v>
      </c>
      <c r="F50">
        <f t="shared" si="7"/>
        <v>5120</v>
      </c>
      <c r="G50" t="str">
        <f t="shared" ca="1" si="1"/>
        <v xml:space="preserve">{"nodeID":"1800048", "floor":"1", "zone":"D", "area":"17", "bay":"18", "hid":"00", "Xaxis":"11900", "Yaxis":"5120" ,"type":"common","updateTime":0} </v>
      </c>
      <c r="H50">
        <f t="shared" si="2"/>
        <v>1</v>
      </c>
      <c r="I50" t="str">
        <f t="shared" ca="1" si="3"/>
        <v>D</v>
      </c>
      <c r="J50">
        <f t="shared" si="6"/>
        <v>17</v>
      </c>
      <c r="K50" s="36" t="str">
        <f t="shared" ca="1" si="4"/>
        <v>18</v>
      </c>
      <c r="L50" s="36" t="str">
        <f t="shared" ca="1" si="5"/>
        <v>00</v>
      </c>
      <c r="M50" s="21" t="s">
        <v>66</v>
      </c>
    </row>
    <row r="51" spans="1:13" x14ac:dyDescent="0.4">
      <c r="A51">
        <v>5</v>
      </c>
      <c r="D51" s="26" t="s">
        <v>126</v>
      </c>
      <c r="E51">
        <f t="shared" si="0"/>
        <v>11900</v>
      </c>
      <c r="F51">
        <f t="shared" si="7"/>
        <v>5125</v>
      </c>
      <c r="G51" t="str">
        <f t="shared" ca="1" si="1"/>
        <v xml:space="preserve">{"nodeID":"1800049", "floor":"1", "zone":"D", "area":"17", "bay":"18", "hid":"00", "Xaxis":"11900", "Yaxis":"5125" ,"type":"common","updateTime":0} </v>
      </c>
      <c r="H51">
        <f t="shared" si="2"/>
        <v>1</v>
      </c>
      <c r="I51" t="str">
        <f t="shared" ca="1" si="3"/>
        <v>D</v>
      </c>
      <c r="J51">
        <f t="shared" si="6"/>
        <v>17</v>
      </c>
      <c r="K51" s="36" t="str">
        <f t="shared" ca="1" si="4"/>
        <v>18</v>
      </c>
      <c r="L51" s="36" t="str">
        <f t="shared" ca="1" si="5"/>
        <v>00</v>
      </c>
      <c r="M51" s="21" t="s">
        <v>66</v>
      </c>
    </row>
    <row r="52" spans="1:13" x14ac:dyDescent="0.4">
      <c r="A52">
        <v>20</v>
      </c>
      <c r="D52" s="26" t="s">
        <v>127</v>
      </c>
      <c r="E52">
        <f t="shared" si="0"/>
        <v>11900</v>
      </c>
      <c r="F52">
        <f t="shared" si="7"/>
        <v>5145</v>
      </c>
      <c r="G52" t="str">
        <f t="shared" ca="1" si="1"/>
        <v xml:space="preserve">{"nodeID":"1800050", "floor":"1", "zone":"D", "area":"17", "bay":"18", "hid":"00", "Xaxis":"11900", "Yaxis":"5145" ,"type":"common","updateTime":0} </v>
      </c>
      <c r="H52">
        <f t="shared" si="2"/>
        <v>1</v>
      </c>
      <c r="I52" t="str">
        <f t="shared" ca="1" si="3"/>
        <v>D</v>
      </c>
      <c r="J52">
        <f t="shared" si="6"/>
        <v>17</v>
      </c>
      <c r="K52" s="36" t="str">
        <f t="shared" ca="1" si="4"/>
        <v>18</v>
      </c>
      <c r="L52" s="36" t="str">
        <f t="shared" ca="1" si="5"/>
        <v>00</v>
      </c>
      <c r="M52" s="21" t="s">
        <v>66</v>
      </c>
    </row>
    <row r="53" spans="1:13" x14ac:dyDescent="0.4">
      <c r="A53">
        <v>10</v>
      </c>
      <c r="D53" s="26" t="s">
        <v>128</v>
      </c>
      <c r="E53">
        <f t="shared" si="0"/>
        <v>11900</v>
      </c>
      <c r="F53">
        <f t="shared" si="7"/>
        <v>5155</v>
      </c>
      <c r="G53" t="str">
        <f t="shared" ca="1" si="1"/>
        <v xml:space="preserve">{"nodeID":"1800051", "floor":"1", "zone":"D", "area":"17", "bay":"18", "hid":"00", "Xaxis":"11900", "Yaxis":"5155" ,"type":"common","updateTime":0} </v>
      </c>
      <c r="H53">
        <f t="shared" si="2"/>
        <v>1</v>
      </c>
      <c r="I53" t="str">
        <f t="shared" ca="1" si="3"/>
        <v>D</v>
      </c>
      <c r="J53">
        <f t="shared" si="6"/>
        <v>17</v>
      </c>
      <c r="K53" s="36" t="str">
        <f t="shared" ca="1" si="4"/>
        <v>18</v>
      </c>
      <c r="L53" s="36" t="str">
        <f t="shared" ca="1" si="5"/>
        <v>00</v>
      </c>
      <c r="M53" s="21" t="s">
        <v>66</v>
      </c>
    </row>
    <row r="54" spans="1:13" x14ac:dyDescent="0.4">
      <c r="A54">
        <v>5</v>
      </c>
      <c r="D54" s="26" t="s">
        <v>129</v>
      </c>
      <c r="E54">
        <f t="shared" si="0"/>
        <v>11900</v>
      </c>
      <c r="F54">
        <f t="shared" si="7"/>
        <v>5160</v>
      </c>
      <c r="G54" t="str">
        <f t="shared" ca="1" si="1"/>
        <v xml:space="preserve">{"nodeID":"1800052", "floor":"1", "zone":"D", "area":"17", "bay":"18", "hid":"00", "Xaxis":"11900", "Yaxis":"5160" ,"type":"common","updateTime":0} </v>
      </c>
      <c r="H54">
        <f t="shared" si="2"/>
        <v>1</v>
      </c>
      <c r="I54" t="str">
        <f t="shared" ca="1" si="3"/>
        <v>D</v>
      </c>
      <c r="J54">
        <f t="shared" si="6"/>
        <v>17</v>
      </c>
      <c r="K54" s="36" t="str">
        <f t="shared" ca="1" si="4"/>
        <v>18</v>
      </c>
      <c r="L54" s="36" t="str">
        <f t="shared" ca="1" si="5"/>
        <v>00</v>
      </c>
      <c r="M54" s="21" t="s">
        <v>66</v>
      </c>
    </row>
    <row r="55" spans="1:13" x14ac:dyDescent="0.4">
      <c r="A55">
        <v>10</v>
      </c>
      <c r="D55" s="26" t="s">
        <v>130</v>
      </c>
      <c r="E55">
        <f t="shared" si="0"/>
        <v>11900</v>
      </c>
      <c r="F55">
        <f t="shared" si="7"/>
        <v>5170</v>
      </c>
      <c r="G55" t="str">
        <f t="shared" ca="1" si="1"/>
        <v xml:space="preserve">{"nodeID":"1800053", "floor":"1", "zone":"D", "area":"17", "bay":"18", "hid":"00", "Xaxis":"11900", "Yaxis":"5170" ,"type":"common","updateTime":0} </v>
      </c>
      <c r="H55">
        <f t="shared" si="2"/>
        <v>1</v>
      </c>
      <c r="I55" t="str">
        <f t="shared" ca="1" si="3"/>
        <v>D</v>
      </c>
      <c r="J55">
        <f t="shared" si="6"/>
        <v>17</v>
      </c>
      <c r="K55" s="36" t="str">
        <f t="shared" ca="1" si="4"/>
        <v>18</v>
      </c>
      <c r="L55" s="36" t="str">
        <f t="shared" ca="1" si="5"/>
        <v>00</v>
      </c>
      <c r="M55" s="21" t="s">
        <v>66</v>
      </c>
    </row>
    <row r="56" spans="1:13" x14ac:dyDescent="0.4">
      <c r="A56">
        <v>5</v>
      </c>
      <c r="D56" s="26" t="s">
        <v>131</v>
      </c>
      <c r="E56">
        <f t="shared" si="0"/>
        <v>11900</v>
      </c>
      <c r="F56">
        <f t="shared" si="7"/>
        <v>5175</v>
      </c>
      <c r="G56" t="str">
        <f t="shared" ca="1" si="1"/>
        <v xml:space="preserve">{"nodeID":"1800054", "floor":"1", "zone":"D", "area":"17", "bay":"18", "hid":"00", "Xaxis":"11900", "Yaxis":"5175" ,"type":"common","updateTime":0} </v>
      </c>
      <c r="H56">
        <f t="shared" si="2"/>
        <v>1</v>
      </c>
      <c r="I56" t="str">
        <f t="shared" ca="1" si="3"/>
        <v>D</v>
      </c>
      <c r="J56">
        <f t="shared" si="6"/>
        <v>17</v>
      </c>
      <c r="K56" s="36" t="str">
        <f t="shared" ca="1" si="4"/>
        <v>18</v>
      </c>
      <c r="L56" s="36" t="str">
        <f t="shared" ca="1" si="5"/>
        <v>00</v>
      </c>
      <c r="M56" s="21" t="s">
        <v>66</v>
      </c>
    </row>
    <row r="57" spans="1:13" x14ac:dyDescent="0.4">
      <c r="A57">
        <v>20</v>
      </c>
      <c r="D57" s="26" t="s">
        <v>132</v>
      </c>
      <c r="E57">
        <f t="shared" si="0"/>
        <v>11900</v>
      </c>
      <c r="F57">
        <f t="shared" si="7"/>
        <v>5195</v>
      </c>
      <c r="G57" t="str">
        <f t="shared" ca="1" si="1"/>
        <v xml:space="preserve">{"nodeID":"1800055", "floor":"1", "zone":"D", "area":"17", "bay":"18", "hid":"00", "Xaxis":"11900", "Yaxis":"5195" ,"type":"common","updateTime":0} </v>
      </c>
      <c r="H57">
        <f t="shared" si="2"/>
        <v>1</v>
      </c>
      <c r="I57" t="str">
        <f t="shared" ca="1" si="3"/>
        <v>D</v>
      </c>
      <c r="J57">
        <f t="shared" si="6"/>
        <v>17</v>
      </c>
      <c r="K57" s="36" t="str">
        <f t="shared" ca="1" si="4"/>
        <v>18</v>
      </c>
      <c r="L57" s="36" t="str">
        <f t="shared" ca="1" si="5"/>
        <v>00</v>
      </c>
      <c r="M57" s="21" t="s">
        <v>66</v>
      </c>
    </row>
    <row r="58" spans="1:13" x14ac:dyDescent="0.4">
      <c r="A58">
        <v>10</v>
      </c>
      <c r="D58" s="26" t="s">
        <v>133</v>
      </c>
      <c r="E58">
        <f t="shared" si="0"/>
        <v>11900</v>
      </c>
      <c r="F58">
        <f t="shared" si="7"/>
        <v>5205</v>
      </c>
      <c r="G58" t="str">
        <f t="shared" ca="1" si="1"/>
        <v xml:space="preserve">{"nodeID":"1800056", "floor":"1", "zone":"D", "area":"17", "bay":"18", "hid":"00", "Xaxis":"11900", "Yaxis":"5205" ,"type":"common","updateTime":0} </v>
      </c>
      <c r="H58">
        <f t="shared" si="2"/>
        <v>1</v>
      </c>
      <c r="I58" t="str">
        <f t="shared" ca="1" si="3"/>
        <v>D</v>
      </c>
      <c r="J58">
        <f t="shared" si="6"/>
        <v>17</v>
      </c>
      <c r="K58" s="36" t="str">
        <f t="shared" ca="1" si="4"/>
        <v>18</v>
      </c>
      <c r="L58" s="36" t="str">
        <f t="shared" ca="1" si="5"/>
        <v>00</v>
      </c>
      <c r="M58" s="21" t="s">
        <v>66</v>
      </c>
    </row>
    <row r="59" spans="1:13" x14ac:dyDescent="0.4">
      <c r="A59">
        <v>10</v>
      </c>
      <c r="D59" s="26" t="s">
        <v>134</v>
      </c>
      <c r="E59">
        <f t="shared" si="0"/>
        <v>11900</v>
      </c>
      <c r="F59">
        <f t="shared" si="7"/>
        <v>5215</v>
      </c>
      <c r="G59" t="str">
        <f t="shared" ca="1" si="1"/>
        <v xml:space="preserve">{"nodeID":"1800057", "floor":"1", "zone":"D", "area":"17", "bay":"18", "hid":"00", "Xaxis":"11900", "Yaxis":"5215" ,"type":"common","updateTime":0} </v>
      </c>
      <c r="H59">
        <f t="shared" si="2"/>
        <v>1</v>
      </c>
      <c r="I59" t="str">
        <f t="shared" ca="1" si="3"/>
        <v>D</v>
      </c>
      <c r="J59">
        <f t="shared" si="6"/>
        <v>17</v>
      </c>
      <c r="K59" s="36" t="str">
        <f t="shared" ca="1" si="4"/>
        <v>18</v>
      </c>
      <c r="L59" s="36" t="str">
        <f t="shared" ca="1" si="5"/>
        <v>00</v>
      </c>
      <c r="M59" s="21" t="s">
        <v>66</v>
      </c>
    </row>
    <row r="60" spans="1:13" x14ac:dyDescent="0.4">
      <c r="A60">
        <v>5</v>
      </c>
      <c r="D60" s="26" t="s">
        <v>135</v>
      </c>
      <c r="E60">
        <f t="shared" si="0"/>
        <v>11900</v>
      </c>
      <c r="F60">
        <f t="shared" si="7"/>
        <v>5220</v>
      </c>
      <c r="G60" t="str">
        <f t="shared" ca="1" si="1"/>
        <v xml:space="preserve">{"nodeID":"1800058", "floor":"1", "zone":"D", "area":"17", "bay":"18", "hid":"00", "Xaxis":"11900", "Yaxis":"5220" ,"type":"common","updateTime":0} </v>
      </c>
      <c r="H60">
        <f t="shared" si="2"/>
        <v>1</v>
      </c>
      <c r="I60" t="str">
        <f t="shared" ca="1" si="3"/>
        <v>D</v>
      </c>
      <c r="J60">
        <f t="shared" si="6"/>
        <v>17</v>
      </c>
      <c r="K60" s="36" t="str">
        <f t="shared" ca="1" si="4"/>
        <v>18</v>
      </c>
      <c r="L60" s="36" t="str">
        <f t="shared" ca="1" si="5"/>
        <v>00</v>
      </c>
      <c r="M60" s="21" t="s">
        <v>66</v>
      </c>
    </row>
    <row r="61" spans="1:13" x14ac:dyDescent="0.4">
      <c r="A61">
        <v>20</v>
      </c>
      <c r="D61" s="26" t="s">
        <v>136</v>
      </c>
      <c r="E61">
        <f t="shared" si="0"/>
        <v>11900</v>
      </c>
      <c r="F61">
        <f t="shared" si="7"/>
        <v>5240</v>
      </c>
      <c r="G61" t="str">
        <f t="shared" ca="1" si="1"/>
        <v xml:space="preserve">{"nodeID":"1800059", "floor":"1", "zone":"D", "area":"17", "bay":"18", "hid":"00", "Xaxis":"11900", "Yaxis":"5240" ,"type":"common","updateTime":0} </v>
      </c>
      <c r="H61">
        <f t="shared" si="2"/>
        <v>1</v>
      </c>
      <c r="I61" t="str">
        <f t="shared" ca="1" si="3"/>
        <v>D</v>
      </c>
      <c r="J61">
        <f t="shared" si="6"/>
        <v>17</v>
      </c>
      <c r="K61" s="36" t="str">
        <f t="shared" ca="1" si="4"/>
        <v>18</v>
      </c>
      <c r="L61" s="36" t="str">
        <f t="shared" ca="1" si="5"/>
        <v>00</v>
      </c>
      <c r="M61" s="21" t="s">
        <v>66</v>
      </c>
    </row>
    <row r="62" spans="1:13" x14ac:dyDescent="0.4">
      <c r="A62">
        <v>20</v>
      </c>
      <c r="D62" s="26" t="s">
        <v>137</v>
      </c>
      <c r="E62">
        <f t="shared" si="0"/>
        <v>11900</v>
      </c>
      <c r="F62">
        <f t="shared" si="7"/>
        <v>5260</v>
      </c>
      <c r="G62" t="str">
        <f t="shared" ca="1" si="1"/>
        <v xml:space="preserve">{"nodeID":"1800060", "floor":"1", "zone":"D", "area":"17", "bay":"18", "hid":"00", "Xaxis":"11900", "Yaxis":"5260" ,"type":"common","updateTime":0} </v>
      </c>
      <c r="H62">
        <f t="shared" si="2"/>
        <v>1</v>
      </c>
      <c r="I62" t="str">
        <f t="shared" ca="1" si="3"/>
        <v>D</v>
      </c>
      <c r="J62">
        <f t="shared" si="6"/>
        <v>17</v>
      </c>
      <c r="K62" s="36" t="str">
        <f t="shared" ca="1" si="4"/>
        <v>18</v>
      </c>
      <c r="L62" s="36" t="str">
        <f t="shared" ca="1" si="5"/>
        <v>00</v>
      </c>
      <c r="M62" s="21" t="s">
        <v>66</v>
      </c>
    </row>
    <row r="63" spans="1:13" x14ac:dyDescent="0.4">
      <c r="A63">
        <v>5</v>
      </c>
      <c r="D63" s="26" t="s">
        <v>138</v>
      </c>
      <c r="E63">
        <f t="shared" si="0"/>
        <v>11900</v>
      </c>
      <c r="F63">
        <f t="shared" si="7"/>
        <v>5265</v>
      </c>
      <c r="G63" t="str">
        <f t="shared" ca="1" si="1"/>
        <v xml:space="preserve">{"nodeID":"1800061", "floor":"1", "zone":"D", "area":"17", "bay":"18", "hid":"00", "Xaxis":"11900", "Yaxis":"5265" ,"type":"common","updateTime":0} </v>
      </c>
      <c r="H63">
        <f t="shared" si="2"/>
        <v>1</v>
      </c>
      <c r="I63" t="str">
        <f t="shared" ca="1" si="3"/>
        <v>D</v>
      </c>
      <c r="J63">
        <f t="shared" si="6"/>
        <v>17</v>
      </c>
      <c r="K63" s="36" t="str">
        <f t="shared" ca="1" si="4"/>
        <v>18</v>
      </c>
      <c r="L63" s="36" t="str">
        <f t="shared" ca="1" si="5"/>
        <v>00</v>
      </c>
      <c r="M63" s="21" t="s">
        <v>66</v>
      </c>
    </row>
    <row r="64" spans="1:13" x14ac:dyDescent="0.4">
      <c r="A64">
        <v>5</v>
      </c>
      <c r="D64" s="26" t="s">
        <v>139</v>
      </c>
      <c r="E64">
        <f t="shared" si="0"/>
        <v>11900</v>
      </c>
      <c r="F64">
        <f t="shared" si="7"/>
        <v>5270</v>
      </c>
      <c r="G64" t="str">
        <f t="shared" ca="1" si="1"/>
        <v xml:space="preserve">{"nodeID":"1800062", "floor":"1", "zone":"D", "area":"17", "bay":"18", "hid":"00", "Xaxis":"11900", "Yaxis":"5270" ,"type":"common","updateTime":0} </v>
      </c>
      <c r="H64">
        <f t="shared" si="2"/>
        <v>1</v>
      </c>
      <c r="I64" t="str">
        <f t="shared" ca="1" si="3"/>
        <v>D</v>
      </c>
      <c r="J64">
        <f t="shared" si="6"/>
        <v>17</v>
      </c>
      <c r="K64" s="36" t="str">
        <f t="shared" ca="1" si="4"/>
        <v>18</v>
      </c>
      <c r="L64" s="36" t="str">
        <f t="shared" ca="1" si="5"/>
        <v>00</v>
      </c>
      <c r="M64" s="21" t="s">
        <v>66</v>
      </c>
    </row>
    <row r="65" spans="1:13" x14ac:dyDescent="0.4">
      <c r="A65">
        <v>5</v>
      </c>
      <c r="D65" s="26" t="s">
        <v>140</v>
      </c>
      <c r="E65">
        <f t="shared" si="0"/>
        <v>11900</v>
      </c>
      <c r="F65">
        <f t="shared" si="7"/>
        <v>5275</v>
      </c>
      <c r="G65" t="str">
        <f t="shared" ca="1" si="1"/>
        <v xml:space="preserve">{"nodeID":"1800063", "floor":"1", "zone":"D", "area":"17", "bay":"18", "hid":"00", "Xaxis":"11900", "Yaxis":"5275" ,"type":"common","updateTime":0} </v>
      </c>
      <c r="H65">
        <f t="shared" si="2"/>
        <v>1</v>
      </c>
      <c r="I65" t="str">
        <f t="shared" ca="1" si="3"/>
        <v>D</v>
      </c>
      <c r="J65">
        <f t="shared" si="6"/>
        <v>17</v>
      </c>
      <c r="K65" s="36" t="str">
        <f t="shared" ca="1" si="4"/>
        <v>18</v>
      </c>
      <c r="L65" s="36" t="str">
        <f t="shared" ca="1" si="5"/>
        <v>00</v>
      </c>
      <c r="M65" s="21" t="s">
        <v>66</v>
      </c>
    </row>
    <row r="66" spans="1:13" x14ac:dyDescent="0.4">
      <c r="A66">
        <v>5</v>
      </c>
      <c r="D66" s="26" t="s">
        <v>141</v>
      </c>
      <c r="E66">
        <f t="shared" si="0"/>
        <v>11900</v>
      </c>
      <c r="F66">
        <f t="shared" si="7"/>
        <v>5280</v>
      </c>
      <c r="G66" t="str">
        <f t="shared" ca="1" si="1"/>
        <v xml:space="preserve">{"nodeID":"1800064", "floor":"1", "zone":"D", "area":"17", "bay":"18", "hid":"00", "Xaxis":"11900", "Yaxis":"5280" ,"type":"common","updateTime":0} </v>
      </c>
      <c r="H66">
        <f t="shared" si="2"/>
        <v>1</v>
      </c>
      <c r="I66" t="str">
        <f t="shared" ca="1" si="3"/>
        <v>D</v>
      </c>
      <c r="J66">
        <f t="shared" si="6"/>
        <v>17</v>
      </c>
      <c r="K66" s="36" t="str">
        <f t="shared" ca="1" si="4"/>
        <v>18</v>
      </c>
      <c r="L66" s="36" t="str">
        <f t="shared" ca="1" si="5"/>
        <v>00</v>
      </c>
      <c r="M66" s="21" t="s">
        <v>66</v>
      </c>
    </row>
    <row r="67" spans="1:13" x14ac:dyDescent="0.4">
      <c r="A67">
        <v>5</v>
      </c>
      <c r="D67" s="26" t="s">
        <v>142</v>
      </c>
      <c r="E67">
        <f t="shared" si="0"/>
        <v>11900</v>
      </c>
      <c r="F67">
        <f t="shared" si="7"/>
        <v>5285</v>
      </c>
      <c r="G67" t="str">
        <f t="shared" ca="1" si="1"/>
        <v xml:space="preserve">{"nodeID":"1800065", "floor":"1", "zone":"D", "area":"17", "bay":"18", "hid":"00", "Xaxis":"11900", "Yaxis":"5285" ,"type":"common","updateTime":0} </v>
      </c>
      <c r="H67">
        <f t="shared" si="2"/>
        <v>1</v>
      </c>
      <c r="I67" t="str">
        <f t="shared" ca="1" si="3"/>
        <v>D</v>
      </c>
      <c r="J67">
        <f t="shared" si="6"/>
        <v>17</v>
      </c>
      <c r="K67" s="36" t="str">
        <f t="shared" ca="1" si="4"/>
        <v>18</v>
      </c>
      <c r="L67" s="36" t="str">
        <f t="shared" ca="1" si="5"/>
        <v>00</v>
      </c>
      <c r="M67" s="21" t="s">
        <v>66</v>
      </c>
    </row>
    <row r="68" spans="1:13" x14ac:dyDescent="0.4">
      <c r="A68">
        <v>5</v>
      </c>
      <c r="D68" s="26" t="s">
        <v>143</v>
      </c>
      <c r="E68">
        <f t="shared" ref="E68:E131" si="8">$B$3</f>
        <v>11900</v>
      </c>
      <c r="F68">
        <f t="shared" si="7"/>
        <v>5290</v>
      </c>
      <c r="G68" t="str">
        <f t="shared" ref="G68:G131" ca="1" si="9">CONCATENATE("{""nodeID"":""",CONCATENATE(K68,D68),"""",", ""floor"":""",H68,"""",", ""zone"":""",I68,"""",", ""area"":""",J68,"""", ", ""bay"":""",K68,"""", ", ""hid"":""",L68,"""", ", ""Xaxis"":""",E68,"""", ", ""Yaxis"":""",F68,"""", " ,""type"":""",M68,"""", ",""updateTime"":0} ")</f>
        <v xml:space="preserve">{"nodeID":"1800066", "floor":"1", "zone":"D", "area":"17", "bay":"18", "hid":"00", "Xaxis":"11900", "Yaxis":"5290" ,"type":"common","updateTime":0} </v>
      </c>
      <c r="H68">
        <f t="shared" ref="H68:H131" si="10">$H$1</f>
        <v>1</v>
      </c>
      <c r="I68" t="str">
        <f t="shared" ref="I68:I131" ca="1" si="11">INDIRECT("I1")</f>
        <v>D</v>
      </c>
      <c r="J68">
        <f t="shared" si="6"/>
        <v>17</v>
      </c>
      <c r="K68" s="36" t="str">
        <f t="shared" ref="K68:K131" ca="1" si="12">INDIRECT("K1")</f>
        <v>18</v>
      </c>
      <c r="L68" s="36" t="str">
        <f t="shared" ref="L68:L131" ca="1" si="13">INDIRECT("L1")</f>
        <v>00</v>
      </c>
      <c r="M68" s="21" t="s">
        <v>66</v>
      </c>
    </row>
    <row r="69" spans="1:13" x14ac:dyDescent="0.4">
      <c r="A69">
        <v>5</v>
      </c>
      <c r="D69" s="26" t="s">
        <v>144</v>
      </c>
      <c r="E69">
        <f t="shared" si="8"/>
        <v>11900</v>
      </c>
      <c r="F69">
        <f t="shared" si="7"/>
        <v>5295</v>
      </c>
      <c r="G69" t="str">
        <f t="shared" ca="1" si="9"/>
        <v xml:space="preserve">{"nodeID":"1800067", "floor":"1", "zone":"D", "area":"17", "bay":"18", "hid":"00", "Xaxis":"11900", "Yaxis":"5295" ,"type":"common","updateTime":0} </v>
      </c>
      <c r="H69">
        <f t="shared" si="10"/>
        <v>1</v>
      </c>
      <c r="I69" t="str">
        <f t="shared" ca="1" si="11"/>
        <v>D</v>
      </c>
      <c r="J69">
        <f t="shared" ref="J69:J132" si="14">$J$1</f>
        <v>17</v>
      </c>
      <c r="K69" s="36" t="str">
        <f t="shared" ca="1" si="12"/>
        <v>18</v>
      </c>
      <c r="L69" s="36" t="str">
        <f t="shared" ca="1" si="13"/>
        <v>00</v>
      </c>
      <c r="M69" s="21" t="s">
        <v>66</v>
      </c>
    </row>
    <row r="70" spans="1:13" x14ac:dyDescent="0.4">
      <c r="A70">
        <v>5</v>
      </c>
      <c r="D70" s="26" t="s">
        <v>145</v>
      </c>
      <c r="E70">
        <f t="shared" si="8"/>
        <v>11900</v>
      </c>
      <c r="F70">
        <f t="shared" ref="F70:F133" si="15">F69+A70</f>
        <v>5300</v>
      </c>
      <c r="G70" t="str">
        <f t="shared" ca="1" si="9"/>
        <v xml:space="preserve">{"nodeID":"1800068", "floor":"1", "zone":"D", "area":"17", "bay":"18", "hid":"00", "Xaxis":"11900", "Yaxis":"5300" ,"type":"common","updateTime":0} </v>
      </c>
      <c r="H70">
        <f t="shared" si="10"/>
        <v>1</v>
      </c>
      <c r="I70" t="str">
        <f t="shared" ca="1" si="11"/>
        <v>D</v>
      </c>
      <c r="J70">
        <f t="shared" si="14"/>
        <v>17</v>
      </c>
      <c r="K70" s="36" t="str">
        <f t="shared" ca="1" si="12"/>
        <v>18</v>
      </c>
      <c r="L70" s="36" t="str">
        <f t="shared" ca="1" si="13"/>
        <v>00</v>
      </c>
      <c r="M70" s="21" t="s">
        <v>66</v>
      </c>
    </row>
    <row r="71" spans="1:13" x14ac:dyDescent="0.4">
      <c r="A71">
        <v>5</v>
      </c>
      <c r="D71" s="26" t="s">
        <v>146</v>
      </c>
      <c r="E71">
        <f t="shared" si="8"/>
        <v>11900</v>
      </c>
      <c r="F71">
        <f t="shared" si="15"/>
        <v>5305</v>
      </c>
      <c r="G71" t="str">
        <f t="shared" ca="1" si="9"/>
        <v xml:space="preserve">{"nodeID":"1800069", "floor":"1", "zone":"D", "area":"17", "bay":"18", "hid":"00", "Xaxis":"11900", "Yaxis":"5305" ,"type":"common","updateTime":0} </v>
      </c>
      <c r="H71">
        <f t="shared" si="10"/>
        <v>1</v>
      </c>
      <c r="I71" t="str">
        <f t="shared" ca="1" si="11"/>
        <v>D</v>
      </c>
      <c r="J71">
        <f t="shared" si="14"/>
        <v>17</v>
      </c>
      <c r="K71" s="36" t="str">
        <f t="shared" ca="1" si="12"/>
        <v>18</v>
      </c>
      <c r="L71" s="36" t="str">
        <f t="shared" ca="1" si="13"/>
        <v>00</v>
      </c>
      <c r="M71" s="21" t="s">
        <v>66</v>
      </c>
    </row>
    <row r="72" spans="1:13" x14ac:dyDescent="0.4">
      <c r="A72">
        <v>5</v>
      </c>
      <c r="D72" s="26" t="s">
        <v>147</v>
      </c>
      <c r="E72">
        <f t="shared" si="8"/>
        <v>11900</v>
      </c>
      <c r="F72">
        <f t="shared" si="15"/>
        <v>5310</v>
      </c>
      <c r="G72" t="str">
        <f t="shared" ca="1" si="9"/>
        <v xml:space="preserve">{"nodeID":"1800070", "floor":"1", "zone":"D", "area":"17", "bay":"18", "hid":"00", "Xaxis":"11900", "Yaxis":"5310" ,"type":"common","updateTime":0} </v>
      </c>
      <c r="H72">
        <f t="shared" si="10"/>
        <v>1</v>
      </c>
      <c r="I72" t="str">
        <f t="shared" ca="1" si="11"/>
        <v>D</v>
      </c>
      <c r="J72">
        <f t="shared" si="14"/>
        <v>17</v>
      </c>
      <c r="K72" s="36" t="str">
        <f t="shared" ca="1" si="12"/>
        <v>18</v>
      </c>
      <c r="L72" s="36" t="str">
        <f t="shared" ca="1" si="13"/>
        <v>00</v>
      </c>
      <c r="M72" s="21" t="s">
        <v>66</v>
      </c>
    </row>
    <row r="73" spans="1:13" x14ac:dyDescent="0.4">
      <c r="A73">
        <v>10</v>
      </c>
      <c r="D73" s="26" t="s">
        <v>148</v>
      </c>
      <c r="E73">
        <f t="shared" si="8"/>
        <v>11900</v>
      </c>
      <c r="F73">
        <f t="shared" si="15"/>
        <v>5320</v>
      </c>
      <c r="G73" t="str">
        <f t="shared" ca="1" si="9"/>
        <v xml:space="preserve">{"nodeID":"1800071", "floor":"1", "zone":"D", "area":"17", "bay":"18", "hid":"00", "Xaxis":"11900", "Yaxis":"5320" ,"type":"common","updateTime":0} </v>
      </c>
      <c r="H73">
        <f t="shared" si="10"/>
        <v>1</v>
      </c>
      <c r="I73" t="str">
        <f t="shared" ca="1" si="11"/>
        <v>D</v>
      </c>
      <c r="J73">
        <f t="shared" si="14"/>
        <v>17</v>
      </c>
      <c r="K73" s="36" t="str">
        <f t="shared" ca="1" si="12"/>
        <v>18</v>
      </c>
      <c r="L73" s="36" t="str">
        <f t="shared" ca="1" si="13"/>
        <v>00</v>
      </c>
      <c r="M73" s="21" t="s">
        <v>66</v>
      </c>
    </row>
    <row r="74" spans="1:13" x14ac:dyDescent="0.4">
      <c r="A74">
        <v>10</v>
      </c>
      <c r="D74" s="26" t="s">
        <v>149</v>
      </c>
      <c r="E74">
        <f t="shared" si="8"/>
        <v>11900</v>
      </c>
      <c r="F74">
        <f t="shared" si="15"/>
        <v>5330</v>
      </c>
      <c r="G74" t="str">
        <f t="shared" ca="1" si="9"/>
        <v xml:space="preserve">{"nodeID":"1800072", "floor":"1", "zone":"D", "area":"17", "bay":"18", "hid":"00", "Xaxis":"11900", "Yaxis":"5330" ,"type":"common","updateTime":0} </v>
      </c>
      <c r="H74">
        <f t="shared" si="10"/>
        <v>1</v>
      </c>
      <c r="I74" t="str">
        <f t="shared" ca="1" si="11"/>
        <v>D</v>
      </c>
      <c r="J74">
        <f t="shared" si="14"/>
        <v>17</v>
      </c>
      <c r="K74" s="36" t="str">
        <f t="shared" ca="1" si="12"/>
        <v>18</v>
      </c>
      <c r="L74" s="36" t="str">
        <f t="shared" ca="1" si="13"/>
        <v>00</v>
      </c>
      <c r="M74" s="21" t="s">
        <v>66</v>
      </c>
    </row>
    <row r="75" spans="1:13" x14ac:dyDescent="0.4">
      <c r="A75">
        <v>10</v>
      </c>
      <c r="D75" s="26" t="s">
        <v>150</v>
      </c>
      <c r="E75">
        <f t="shared" si="8"/>
        <v>11900</v>
      </c>
      <c r="F75">
        <f t="shared" si="15"/>
        <v>5340</v>
      </c>
      <c r="G75" t="str">
        <f t="shared" ca="1" si="9"/>
        <v xml:space="preserve">{"nodeID":"1800073", "floor":"1", "zone":"D", "area":"17", "bay":"18", "hid":"00", "Xaxis":"11900", "Yaxis":"5340" ,"type":"common","updateTime":0} </v>
      </c>
      <c r="H75">
        <f t="shared" si="10"/>
        <v>1</v>
      </c>
      <c r="I75" t="str">
        <f t="shared" ca="1" si="11"/>
        <v>D</v>
      </c>
      <c r="J75">
        <f t="shared" si="14"/>
        <v>17</v>
      </c>
      <c r="K75" s="36" t="str">
        <f t="shared" ca="1" si="12"/>
        <v>18</v>
      </c>
      <c r="L75" s="36" t="str">
        <f t="shared" ca="1" si="13"/>
        <v>00</v>
      </c>
      <c r="M75" s="21" t="s">
        <v>66</v>
      </c>
    </row>
    <row r="76" spans="1:13" x14ac:dyDescent="0.4">
      <c r="A76">
        <v>5</v>
      </c>
      <c r="D76" s="26" t="s">
        <v>151</v>
      </c>
      <c r="E76">
        <f t="shared" si="8"/>
        <v>11900</v>
      </c>
      <c r="F76">
        <f t="shared" si="15"/>
        <v>5345</v>
      </c>
      <c r="G76" t="str">
        <f t="shared" ca="1" si="9"/>
        <v xml:space="preserve">{"nodeID":"1800074", "floor":"1", "zone":"D", "area":"17", "bay":"18", "hid":"00", "Xaxis":"11900", "Yaxis":"5345" ,"type":"common","updateTime":0} </v>
      </c>
      <c r="H76">
        <f t="shared" si="10"/>
        <v>1</v>
      </c>
      <c r="I76" t="str">
        <f t="shared" ca="1" si="11"/>
        <v>D</v>
      </c>
      <c r="J76">
        <f t="shared" si="14"/>
        <v>17</v>
      </c>
      <c r="K76" s="36" t="str">
        <f t="shared" ca="1" si="12"/>
        <v>18</v>
      </c>
      <c r="L76" s="36" t="str">
        <f t="shared" ca="1" si="13"/>
        <v>00</v>
      </c>
      <c r="M76" s="21" t="s">
        <v>66</v>
      </c>
    </row>
    <row r="77" spans="1:13" x14ac:dyDescent="0.4">
      <c r="A77">
        <v>5</v>
      </c>
      <c r="D77" s="26" t="s">
        <v>152</v>
      </c>
      <c r="E77">
        <f t="shared" si="8"/>
        <v>11900</v>
      </c>
      <c r="F77">
        <f t="shared" si="15"/>
        <v>5350</v>
      </c>
      <c r="G77" t="str">
        <f t="shared" ca="1" si="9"/>
        <v xml:space="preserve">{"nodeID":"1800075", "floor":"1", "zone":"D", "area":"17", "bay":"18", "hid":"00", "Xaxis":"11900", "Yaxis":"5350" ,"type":"common","updateTime":0} </v>
      </c>
      <c r="H77">
        <f t="shared" si="10"/>
        <v>1</v>
      </c>
      <c r="I77" t="str">
        <f t="shared" ca="1" si="11"/>
        <v>D</v>
      </c>
      <c r="J77">
        <f t="shared" si="14"/>
        <v>17</v>
      </c>
      <c r="K77" s="36" t="str">
        <f t="shared" ca="1" si="12"/>
        <v>18</v>
      </c>
      <c r="L77" s="36" t="str">
        <f t="shared" ca="1" si="13"/>
        <v>00</v>
      </c>
      <c r="M77" s="21" t="s">
        <v>66</v>
      </c>
    </row>
    <row r="78" spans="1:13" x14ac:dyDescent="0.4">
      <c r="A78">
        <v>20</v>
      </c>
      <c r="D78" s="26" t="s">
        <v>153</v>
      </c>
      <c r="E78">
        <f t="shared" si="8"/>
        <v>11900</v>
      </c>
      <c r="F78">
        <f t="shared" si="15"/>
        <v>5370</v>
      </c>
      <c r="G78" t="str">
        <f t="shared" ca="1" si="9"/>
        <v xml:space="preserve">{"nodeID":"1800076", "floor":"1", "zone":"D", "area":"17", "bay":"18", "hid":"00", "Xaxis":"11900", "Yaxis":"5370" ,"type":"common","updateTime":0} </v>
      </c>
      <c r="H78">
        <f t="shared" si="10"/>
        <v>1</v>
      </c>
      <c r="I78" t="str">
        <f t="shared" ca="1" si="11"/>
        <v>D</v>
      </c>
      <c r="J78">
        <f t="shared" si="14"/>
        <v>17</v>
      </c>
      <c r="K78" s="36" t="str">
        <f t="shared" ca="1" si="12"/>
        <v>18</v>
      </c>
      <c r="L78" s="36" t="str">
        <f t="shared" ca="1" si="13"/>
        <v>00</v>
      </c>
      <c r="M78" s="21" t="s">
        <v>66</v>
      </c>
    </row>
    <row r="79" spans="1:13" x14ac:dyDescent="0.4">
      <c r="A79">
        <v>20</v>
      </c>
      <c r="D79" s="26" t="s">
        <v>154</v>
      </c>
      <c r="E79">
        <f t="shared" si="8"/>
        <v>11900</v>
      </c>
      <c r="F79">
        <f t="shared" si="15"/>
        <v>5390</v>
      </c>
      <c r="G79" t="str">
        <f t="shared" ca="1" si="9"/>
        <v xml:space="preserve">{"nodeID":"1800077", "floor":"1", "zone":"D", "area":"17", "bay":"18", "hid":"00", "Xaxis":"11900", "Yaxis":"5390" ,"type":"common","updateTime":0} </v>
      </c>
      <c r="H79">
        <f t="shared" si="10"/>
        <v>1</v>
      </c>
      <c r="I79" t="str">
        <f t="shared" ca="1" si="11"/>
        <v>D</v>
      </c>
      <c r="J79">
        <f t="shared" si="14"/>
        <v>17</v>
      </c>
      <c r="K79" s="36" t="str">
        <f t="shared" ca="1" si="12"/>
        <v>18</v>
      </c>
      <c r="L79" s="36" t="str">
        <f t="shared" ca="1" si="13"/>
        <v>00</v>
      </c>
      <c r="M79" s="21" t="s">
        <v>66</v>
      </c>
    </row>
    <row r="80" spans="1:13" x14ac:dyDescent="0.4">
      <c r="A80">
        <v>30</v>
      </c>
      <c r="D80" s="26" t="s">
        <v>155</v>
      </c>
      <c r="E80">
        <f t="shared" si="8"/>
        <v>11900</v>
      </c>
      <c r="F80">
        <f t="shared" si="15"/>
        <v>5420</v>
      </c>
      <c r="G80" t="str">
        <f t="shared" ca="1" si="9"/>
        <v xml:space="preserve">{"nodeID":"1800078", "floor":"1", "zone":"D", "area":"17", "bay":"18", "hid":"00", "Xaxis":"11900", "Yaxis":"5420" ,"type":"common","updateTime":0} </v>
      </c>
      <c r="H80">
        <f t="shared" si="10"/>
        <v>1</v>
      </c>
      <c r="I80" t="str">
        <f t="shared" ca="1" si="11"/>
        <v>D</v>
      </c>
      <c r="J80">
        <f t="shared" si="14"/>
        <v>17</v>
      </c>
      <c r="K80" s="36" t="str">
        <f t="shared" ca="1" si="12"/>
        <v>18</v>
      </c>
      <c r="L80" s="36" t="str">
        <f t="shared" ca="1" si="13"/>
        <v>00</v>
      </c>
      <c r="M80" s="21" t="s">
        <v>66</v>
      </c>
    </row>
    <row r="81" spans="1:13" x14ac:dyDescent="0.4">
      <c r="A81">
        <v>5</v>
      </c>
      <c r="D81" s="26" t="s">
        <v>156</v>
      </c>
      <c r="E81">
        <f t="shared" si="8"/>
        <v>11900</v>
      </c>
      <c r="F81">
        <f t="shared" si="15"/>
        <v>5425</v>
      </c>
      <c r="G81" t="str">
        <f t="shared" ca="1" si="9"/>
        <v xml:space="preserve">{"nodeID":"1800079", "floor":"1", "zone":"D", "area":"17", "bay":"18", "hid":"00", "Xaxis":"11900", "Yaxis":"5425" ,"type":"common","updateTime":0} </v>
      </c>
      <c r="H81">
        <f t="shared" si="10"/>
        <v>1</v>
      </c>
      <c r="I81" t="str">
        <f t="shared" ca="1" si="11"/>
        <v>D</v>
      </c>
      <c r="J81">
        <f t="shared" si="14"/>
        <v>17</v>
      </c>
      <c r="K81" s="36" t="str">
        <f t="shared" ca="1" si="12"/>
        <v>18</v>
      </c>
      <c r="L81" s="36" t="str">
        <f t="shared" ca="1" si="13"/>
        <v>00</v>
      </c>
      <c r="M81" s="21" t="s">
        <v>66</v>
      </c>
    </row>
    <row r="82" spans="1:13" x14ac:dyDescent="0.4">
      <c r="A82">
        <v>5</v>
      </c>
      <c r="D82" s="26" t="s">
        <v>157</v>
      </c>
      <c r="E82">
        <f t="shared" si="8"/>
        <v>11900</v>
      </c>
      <c r="F82">
        <f t="shared" si="15"/>
        <v>5430</v>
      </c>
      <c r="G82" t="str">
        <f t="shared" ca="1" si="9"/>
        <v xml:space="preserve">{"nodeID":"1800080", "floor":"1", "zone":"D", "area":"17", "bay":"18", "hid":"00", "Xaxis":"11900", "Yaxis":"5430" ,"type":"common","updateTime":0} </v>
      </c>
      <c r="H82">
        <f t="shared" si="10"/>
        <v>1</v>
      </c>
      <c r="I82" t="str">
        <f t="shared" ca="1" si="11"/>
        <v>D</v>
      </c>
      <c r="J82">
        <f t="shared" si="14"/>
        <v>17</v>
      </c>
      <c r="K82" s="36" t="str">
        <f t="shared" ca="1" si="12"/>
        <v>18</v>
      </c>
      <c r="L82" s="36" t="str">
        <f t="shared" ca="1" si="13"/>
        <v>00</v>
      </c>
      <c r="M82" s="21" t="s">
        <v>66</v>
      </c>
    </row>
    <row r="83" spans="1:13" x14ac:dyDescent="0.4">
      <c r="A83">
        <v>5</v>
      </c>
      <c r="D83" s="26" t="s">
        <v>158</v>
      </c>
      <c r="E83">
        <f t="shared" si="8"/>
        <v>11900</v>
      </c>
      <c r="F83">
        <f t="shared" si="15"/>
        <v>5435</v>
      </c>
      <c r="G83" t="str">
        <f t="shared" ca="1" si="9"/>
        <v xml:space="preserve">{"nodeID":"1800081", "floor":"1", "zone":"D", "area":"17", "bay":"18", "hid":"00", "Xaxis":"11900", "Yaxis":"5435" ,"type":"common","updateTime":0} </v>
      </c>
      <c r="H83">
        <f t="shared" si="10"/>
        <v>1</v>
      </c>
      <c r="I83" t="str">
        <f t="shared" ca="1" si="11"/>
        <v>D</v>
      </c>
      <c r="J83">
        <f t="shared" si="14"/>
        <v>17</v>
      </c>
      <c r="K83" s="36" t="str">
        <f t="shared" ca="1" si="12"/>
        <v>18</v>
      </c>
      <c r="L83" s="36" t="str">
        <f t="shared" ca="1" si="13"/>
        <v>00</v>
      </c>
      <c r="M83" s="21" t="s">
        <v>66</v>
      </c>
    </row>
    <row r="84" spans="1:13" x14ac:dyDescent="0.4">
      <c r="A84">
        <v>10</v>
      </c>
      <c r="D84" s="26" t="s">
        <v>159</v>
      </c>
      <c r="E84">
        <f t="shared" si="8"/>
        <v>11900</v>
      </c>
      <c r="F84">
        <f t="shared" si="15"/>
        <v>5445</v>
      </c>
      <c r="G84" t="str">
        <f t="shared" ca="1" si="9"/>
        <v xml:space="preserve">{"nodeID":"1800082", "floor":"1", "zone":"D", "area":"17", "bay":"18", "hid":"00", "Xaxis":"11900", "Yaxis":"5445" ,"type":"common","updateTime":0} </v>
      </c>
      <c r="H84">
        <f t="shared" si="10"/>
        <v>1</v>
      </c>
      <c r="I84" t="str">
        <f t="shared" ca="1" si="11"/>
        <v>D</v>
      </c>
      <c r="J84">
        <f t="shared" si="14"/>
        <v>17</v>
      </c>
      <c r="K84" s="36" t="str">
        <f t="shared" ca="1" si="12"/>
        <v>18</v>
      </c>
      <c r="L84" s="36" t="str">
        <f t="shared" ca="1" si="13"/>
        <v>00</v>
      </c>
      <c r="M84" s="21" t="s">
        <v>66</v>
      </c>
    </row>
    <row r="85" spans="1:13" x14ac:dyDescent="0.4">
      <c r="A85">
        <v>10</v>
      </c>
      <c r="D85" s="26" t="s">
        <v>160</v>
      </c>
      <c r="E85">
        <f t="shared" si="8"/>
        <v>11900</v>
      </c>
      <c r="F85">
        <f t="shared" si="15"/>
        <v>5455</v>
      </c>
      <c r="G85" t="str">
        <f t="shared" ca="1" si="9"/>
        <v xml:space="preserve">{"nodeID":"1800083", "floor":"1", "zone":"D", "area":"17", "bay":"18", "hid":"00", "Xaxis":"11900", "Yaxis":"5455" ,"type":"common","updateTime":0} </v>
      </c>
      <c r="H85">
        <f t="shared" si="10"/>
        <v>1</v>
      </c>
      <c r="I85" t="str">
        <f t="shared" ca="1" si="11"/>
        <v>D</v>
      </c>
      <c r="J85">
        <f t="shared" si="14"/>
        <v>17</v>
      </c>
      <c r="K85" s="36" t="str">
        <f t="shared" ca="1" si="12"/>
        <v>18</v>
      </c>
      <c r="L85" s="36" t="str">
        <f t="shared" ca="1" si="13"/>
        <v>00</v>
      </c>
      <c r="M85" s="21" t="s">
        <v>66</v>
      </c>
    </row>
    <row r="86" spans="1:13" x14ac:dyDescent="0.4">
      <c r="A86">
        <v>10</v>
      </c>
      <c r="D86" s="26" t="s">
        <v>161</v>
      </c>
      <c r="E86">
        <f t="shared" si="8"/>
        <v>11900</v>
      </c>
      <c r="F86">
        <f t="shared" si="15"/>
        <v>5465</v>
      </c>
      <c r="G86" t="str">
        <f t="shared" ca="1" si="9"/>
        <v xml:space="preserve">{"nodeID":"1800084", "floor":"1", "zone":"D", "area":"17", "bay":"18", "hid":"00", "Xaxis":"11900", "Yaxis":"5465" ,"type":"common","updateTime":0} </v>
      </c>
      <c r="H86">
        <f t="shared" si="10"/>
        <v>1</v>
      </c>
      <c r="I86" t="str">
        <f t="shared" ca="1" si="11"/>
        <v>D</v>
      </c>
      <c r="J86">
        <f t="shared" si="14"/>
        <v>17</v>
      </c>
      <c r="K86" s="36" t="str">
        <f t="shared" ca="1" si="12"/>
        <v>18</v>
      </c>
      <c r="L86" s="36" t="str">
        <f t="shared" ca="1" si="13"/>
        <v>00</v>
      </c>
      <c r="M86" s="21" t="s">
        <v>66</v>
      </c>
    </row>
    <row r="87" spans="1:13" x14ac:dyDescent="0.4">
      <c r="A87">
        <v>20</v>
      </c>
      <c r="D87" s="26" t="s">
        <v>162</v>
      </c>
      <c r="E87">
        <f t="shared" si="8"/>
        <v>11900</v>
      </c>
      <c r="F87">
        <f t="shared" si="15"/>
        <v>5485</v>
      </c>
      <c r="G87" t="str">
        <f t="shared" ca="1" si="9"/>
        <v xml:space="preserve">{"nodeID":"1800085", "floor":"1", "zone":"D", "area":"17", "bay":"18", "hid":"00", "Xaxis":"11900", "Yaxis":"5485" ,"type":"common","updateTime":0} </v>
      </c>
      <c r="H87">
        <f t="shared" si="10"/>
        <v>1</v>
      </c>
      <c r="I87" t="str">
        <f t="shared" ca="1" si="11"/>
        <v>D</v>
      </c>
      <c r="J87">
        <f t="shared" si="14"/>
        <v>17</v>
      </c>
      <c r="K87" s="36" t="str">
        <f t="shared" ca="1" si="12"/>
        <v>18</v>
      </c>
      <c r="L87" s="36" t="str">
        <f t="shared" ca="1" si="13"/>
        <v>00</v>
      </c>
      <c r="M87" s="21" t="s">
        <v>66</v>
      </c>
    </row>
    <row r="88" spans="1:13" x14ac:dyDescent="0.4">
      <c r="A88">
        <v>5</v>
      </c>
      <c r="D88" s="26" t="s">
        <v>163</v>
      </c>
      <c r="E88">
        <f t="shared" si="8"/>
        <v>11900</v>
      </c>
      <c r="F88">
        <f t="shared" si="15"/>
        <v>5490</v>
      </c>
      <c r="G88" t="str">
        <f t="shared" ca="1" si="9"/>
        <v xml:space="preserve">{"nodeID":"1800086", "floor":"1", "zone":"D", "area":"17", "bay":"18", "hid":"00", "Xaxis":"11900", "Yaxis":"5490" ,"type":"common","updateTime":0} </v>
      </c>
      <c r="H88">
        <f t="shared" si="10"/>
        <v>1</v>
      </c>
      <c r="I88" t="str">
        <f t="shared" ca="1" si="11"/>
        <v>D</v>
      </c>
      <c r="J88">
        <f t="shared" si="14"/>
        <v>17</v>
      </c>
      <c r="K88" s="36" t="str">
        <f t="shared" ca="1" si="12"/>
        <v>18</v>
      </c>
      <c r="L88" s="36" t="str">
        <f t="shared" ca="1" si="13"/>
        <v>00</v>
      </c>
      <c r="M88" s="21" t="s">
        <v>66</v>
      </c>
    </row>
    <row r="89" spans="1:13" x14ac:dyDescent="0.4">
      <c r="A89">
        <v>20</v>
      </c>
      <c r="D89" s="26" t="s">
        <v>164</v>
      </c>
      <c r="E89">
        <f t="shared" si="8"/>
        <v>11900</v>
      </c>
      <c r="F89">
        <f t="shared" si="15"/>
        <v>5510</v>
      </c>
      <c r="G89" t="str">
        <f t="shared" ca="1" si="9"/>
        <v xml:space="preserve">{"nodeID":"1800087", "floor":"1", "zone":"D", "area":"17", "bay":"18", "hid":"00", "Xaxis":"11900", "Yaxis":"5510" ,"type":"common","updateTime":0} </v>
      </c>
      <c r="H89">
        <f t="shared" si="10"/>
        <v>1</v>
      </c>
      <c r="I89" t="str">
        <f t="shared" ca="1" si="11"/>
        <v>D</v>
      </c>
      <c r="J89">
        <f t="shared" si="14"/>
        <v>17</v>
      </c>
      <c r="K89" s="36" t="str">
        <f t="shared" ca="1" si="12"/>
        <v>18</v>
      </c>
      <c r="L89" s="36" t="str">
        <f t="shared" ca="1" si="13"/>
        <v>00</v>
      </c>
      <c r="M89" s="21" t="s">
        <v>66</v>
      </c>
    </row>
    <row r="90" spans="1:13" x14ac:dyDescent="0.4">
      <c r="A90">
        <v>5</v>
      </c>
      <c r="D90" s="26" t="s">
        <v>165</v>
      </c>
      <c r="E90">
        <f t="shared" si="8"/>
        <v>11900</v>
      </c>
      <c r="F90">
        <f t="shared" si="15"/>
        <v>5515</v>
      </c>
      <c r="G90" t="str">
        <f t="shared" ca="1" si="9"/>
        <v xml:space="preserve">{"nodeID":"1800088", "floor":"1", "zone":"D", "area":"17", "bay":"18", "hid":"00", "Xaxis":"11900", "Yaxis":"5515" ,"type":"common","updateTime":0} </v>
      </c>
      <c r="H90">
        <f t="shared" si="10"/>
        <v>1</v>
      </c>
      <c r="I90" t="str">
        <f t="shared" ca="1" si="11"/>
        <v>D</v>
      </c>
      <c r="J90">
        <f t="shared" si="14"/>
        <v>17</v>
      </c>
      <c r="K90" s="36" t="str">
        <f t="shared" ca="1" si="12"/>
        <v>18</v>
      </c>
      <c r="L90" s="36" t="str">
        <f t="shared" ca="1" si="13"/>
        <v>00</v>
      </c>
      <c r="M90" s="21" t="s">
        <v>66</v>
      </c>
    </row>
    <row r="91" spans="1:13" x14ac:dyDescent="0.4">
      <c r="A91">
        <v>30</v>
      </c>
      <c r="D91" s="26" t="s">
        <v>166</v>
      </c>
      <c r="E91">
        <f t="shared" si="8"/>
        <v>11900</v>
      </c>
      <c r="F91">
        <f t="shared" si="15"/>
        <v>5545</v>
      </c>
      <c r="G91" t="str">
        <f t="shared" ca="1" si="9"/>
        <v xml:space="preserve">{"nodeID":"1800089", "floor":"1", "zone":"D", "area":"17", "bay":"18", "hid":"00", "Xaxis":"11900", "Yaxis":"5545" ,"type":"common","updateTime":0} </v>
      </c>
      <c r="H91">
        <f t="shared" si="10"/>
        <v>1</v>
      </c>
      <c r="I91" t="str">
        <f t="shared" ca="1" si="11"/>
        <v>D</v>
      </c>
      <c r="J91">
        <f t="shared" si="14"/>
        <v>17</v>
      </c>
      <c r="K91" s="36" t="str">
        <f t="shared" ca="1" si="12"/>
        <v>18</v>
      </c>
      <c r="L91" s="36" t="str">
        <f t="shared" ca="1" si="13"/>
        <v>00</v>
      </c>
      <c r="M91" s="21" t="s">
        <v>66</v>
      </c>
    </row>
    <row r="92" spans="1:13" x14ac:dyDescent="0.4">
      <c r="A92">
        <v>5</v>
      </c>
      <c r="D92" s="26" t="s">
        <v>167</v>
      </c>
      <c r="E92">
        <f t="shared" si="8"/>
        <v>11900</v>
      </c>
      <c r="F92">
        <f t="shared" si="15"/>
        <v>5550</v>
      </c>
      <c r="G92" t="str">
        <f t="shared" ca="1" si="9"/>
        <v xml:space="preserve">{"nodeID":"1800090", "floor":"1", "zone":"D", "area":"17", "bay":"18", "hid":"00", "Xaxis":"11900", "Yaxis":"5550" ,"type":"common","updateTime":0} </v>
      </c>
      <c r="H92">
        <f t="shared" si="10"/>
        <v>1</v>
      </c>
      <c r="I92" t="str">
        <f t="shared" ca="1" si="11"/>
        <v>D</v>
      </c>
      <c r="J92">
        <f t="shared" si="14"/>
        <v>17</v>
      </c>
      <c r="K92" s="36" t="str">
        <f t="shared" ca="1" si="12"/>
        <v>18</v>
      </c>
      <c r="L92" s="36" t="str">
        <f t="shared" ca="1" si="13"/>
        <v>00</v>
      </c>
      <c r="M92" s="21" t="s">
        <v>66</v>
      </c>
    </row>
    <row r="93" spans="1:13" x14ac:dyDescent="0.4">
      <c r="A93">
        <v>5</v>
      </c>
      <c r="D93" s="26" t="s">
        <v>168</v>
      </c>
      <c r="E93">
        <f t="shared" si="8"/>
        <v>11900</v>
      </c>
      <c r="F93">
        <f t="shared" si="15"/>
        <v>5555</v>
      </c>
      <c r="G93" t="str">
        <f t="shared" ca="1" si="9"/>
        <v xml:space="preserve">{"nodeID":"1800091", "floor":"1", "zone":"D", "area":"17", "bay":"18", "hid":"00", "Xaxis":"11900", "Yaxis":"5555" ,"type":"common","updateTime":0} </v>
      </c>
      <c r="H93">
        <f t="shared" si="10"/>
        <v>1</v>
      </c>
      <c r="I93" t="str">
        <f t="shared" ca="1" si="11"/>
        <v>D</v>
      </c>
      <c r="J93">
        <f t="shared" si="14"/>
        <v>17</v>
      </c>
      <c r="K93" s="36" t="str">
        <f t="shared" ca="1" si="12"/>
        <v>18</v>
      </c>
      <c r="L93" s="36" t="str">
        <f t="shared" ca="1" si="13"/>
        <v>00</v>
      </c>
      <c r="M93" s="21" t="s">
        <v>66</v>
      </c>
    </row>
    <row r="94" spans="1:13" x14ac:dyDescent="0.4">
      <c r="A94">
        <v>5</v>
      </c>
      <c r="D94" s="26" t="s">
        <v>169</v>
      </c>
      <c r="E94">
        <f t="shared" si="8"/>
        <v>11900</v>
      </c>
      <c r="F94">
        <f t="shared" si="15"/>
        <v>5560</v>
      </c>
      <c r="G94" t="str">
        <f t="shared" ca="1" si="9"/>
        <v xml:space="preserve">{"nodeID":"1800092", "floor":"1", "zone":"D", "area":"17", "bay":"18", "hid":"00", "Xaxis":"11900", "Yaxis":"5560" ,"type":"common","updateTime":0} </v>
      </c>
      <c r="H94">
        <f t="shared" si="10"/>
        <v>1</v>
      </c>
      <c r="I94" t="str">
        <f t="shared" ca="1" si="11"/>
        <v>D</v>
      </c>
      <c r="J94">
        <f t="shared" si="14"/>
        <v>17</v>
      </c>
      <c r="K94" s="36" t="str">
        <f t="shared" ca="1" si="12"/>
        <v>18</v>
      </c>
      <c r="L94" s="36" t="str">
        <f t="shared" ca="1" si="13"/>
        <v>00</v>
      </c>
      <c r="M94" s="21" t="s">
        <v>66</v>
      </c>
    </row>
    <row r="95" spans="1:13" x14ac:dyDescent="0.4">
      <c r="A95">
        <v>5</v>
      </c>
      <c r="D95" s="26" t="s">
        <v>170</v>
      </c>
      <c r="E95">
        <f t="shared" si="8"/>
        <v>11900</v>
      </c>
      <c r="F95">
        <f t="shared" si="15"/>
        <v>5565</v>
      </c>
      <c r="G95" t="str">
        <f t="shared" ca="1" si="9"/>
        <v xml:space="preserve">{"nodeID":"1800093", "floor":"1", "zone":"D", "area":"17", "bay":"18", "hid":"00", "Xaxis":"11900", "Yaxis":"5565" ,"type":"common","updateTime":0} </v>
      </c>
      <c r="H95">
        <f t="shared" si="10"/>
        <v>1</v>
      </c>
      <c r="I95" t="str">
        <f t="shared" ca="1" si="11"/>
        <v>D</v>
      </c>
      <c r="J95">
        <f t="shared" si="14"/>
        <v>17</v>
      </c>
      <c r="K95" s="36" t="str">
        <f t="shared" ca="1" si="12"/>
        <v>18</v>
      </c>
      <c r="L95" s="36" t="str">
        <f t="shared" ca="1" si="13"/>
        <v>00</v>
      </c>
      <c r="M95" s="21" t="s">
        <v>66</v>
      </c>
    </row>
    <row r="96" spans="1:13" x14ac:dyDescent="0.4">
      <c r="A96">
        <v>10</v>
      </c>
      <c r="D96" s="26" t="s">
        <v>171</v>
      </c>
      <c r="E96">
        <f t="shared" si="8"/>
        <v>11900</v>
      </c>
      <c r="F96">
        <f t="shared" si="15"/>
        <v>5575</v>
      </c>
      <c r="G96" t="str">
        <f t="shared" ca="1" si="9"/>
        <v xml:space="preserve">{"nodeID":"1800094", "floor":"1", "zone":"D", "area":"17", "bay":"18", "hid":"00", "Xaxis":"11900", "Yaxis":"5575" ,"type":"common","updateTime":0} </v>
      </c>
      <c r="H96">
        <f t="shared" si="10"/>
        <v>1</v>
      </c>
      <c r="I96" t="str">
        <f t="shared" ca="1" si="11"/>
        <v>D</v>
      </c>
      <c r="J96">
        <f t="shared" si="14"/>
        <v>17</v>
      </c>
      <c r="K96" s="36" t="str">
        <f t="shared" ca="1" si="12"/>
        <v>18</v>
      </c>
      <c r="L96" s="36" t="str">
        <f t="shared" ca="1" si="13"/>
        <v>00</v>
      </c>
      <c r="M96" s="21" t="s">
        <v>66</v>
      </c>
    </row>
    <row r="97" spans="1:13" x14ac:dyDescent="0.4">
      <c r="A97">
        <v>10</v>
      </c>
      <c r="D97" s="26" t="s">
        <v>172</v>
      </c>
      <c r="E97">
        <f t="shared" si="8"/>
        <v>11900</v>
      </c>
      <c r="F97">
        <f t="shared" si="15"/>
        <v>5585</v>
      </c>
      <c r="G97" t="str">
        <f t="shared" ca="1" si="9"/>
        <v xml:space="preserve">{"nodeID":"1800095", "floor":"1", "zone":"D", "area":"17", "bay":"18", "hid":"00", "Xaxis":"11900", "Yaxis":"5585" ,"type":"common","updateTime":0} </v>
      </c>
      <c r="H97">
        <f t="shared" si="10"/>
        <v>1</v>
      </c>
      <c r="I97" t="str">
        <f t="shared" ca="1" si="11"/>
        <v>D</v>
      </c>
      <c r="J97">
        <f t="shared" si="14"/>
        <v>17</v>
      </c>
      <c r="K97" s="36" t="str">
        <f t="shared" ca="1" si="12"/>
        <v>18</v>
      </c>
      <c r="L97" s="36" t="str">
        <f t="shared" ca="1" si="13"/>
        <v>00</v>
      </c>
      <c r="M97" s="21" t="s">
        <v>66</v>
      </c>
    </row>
    <row r="98" spans="1:13" x14ac:dyDescent="0.4">
      <c r="A98">
        <v>5</v>
      </c>
      <c r="D98" s="26" t="s">
        <v>173</v>
      </c>
      <c r="E98">
        <f t="shared" si="8"/>
        <v>11900</v>
      </c>
      <c r="F98">
        <f t="shared" si="15"/>
        <v>5590</v>
      </c>
      <c r="G98" t="str">
        <f t="shared" ca="1" si="9"/>
        <v xml:space="preserve">{"nodeID":"1800096", "floor":"1", "zone":"D", "area":"17", "bay":"18", "hid":"00", "Xaxis":"11900", "Yaxis":"5590" ,"type":"common","updateTime":0} </v>
      </c>
      <c r="H98">
        <f t="shared" si="10"/>
        <v>1</v>
      </c>
      <c r="I98" t="str">
        <f t="shared" ca="1" si="11"/>
        <v>D</v>
      </c>
      <c r="J98">
        <f t="shared" si="14"/>
        <v>17</v>
      </c>
      <c r="K98" s="36" t="str">
        <f t="shared" ca="1" si="12"/>
        <v>18</v>
      </c>
      <c r="L98" s="36" t="str">
        <f t="shared" ca="1" si="13"/>
        <v>00</v>
      </c>
      <c r="M98" s="21" t="s">
        <v>66</v>
      </c>
    </row>
    <row r="99" spans="1:13" x14ac:dyDescent="0.4">
      <c r="A99">
        <v>5</v>
      </c>
      <c r="D99" s="26" t="s">
        <v>174</v>
      </c>
      <c r="E99">
        <f t="shared" si="8"/>
        <v>11900</v>
      </c>
      <c r="F99">
        <f t="shared" si="15"/>
        <v>5595</v>
      </c>
      <c r="G99" t="str">
        <f t="shared" ca="1" si="9"/>
        <v xml:space="preserve">{"nodeID":"1800097", "floor":"1", "zone":"D", "area":"17", "bay":"18", "hid":"00", "Xaxis":"11900", "Yaxis":"5595" ,"type":"common","updateTime":0} </v>
      </c>
      <c r="H99">
        <f t="shared" si="10"/>
        <v>1</v>
      </c>
      <c r="I99" t="str">
        <f t="shared" ca="1" si="11"/>
        <v>D</v>
      </c>
      <c r="J99">
        <f t="shared" si="14"/>
        <v>17</v>
      </c>
      <c r="K99" s="36" t="str">
        <f t="shared" ca="1" si="12"/>
        <v>18</v>
      </c>
      <c r="L99" s="36" t="str">
        <f t="shared" ca="1" si="13"/>
        <v>00</v>
      </c>
      <c r="M99" s="21" t="s">
        <v>66</v>
      </c>
    </row>
    <row r="100" spans="1:13" x14ac:dyDescent="0.4">
      <c r="A100">
        <v>5</v>
      </c>
      <c r="D100" s="26" t="s">
        <v>175</v>
      </c>
      <c r="E100">
        <f t="shared" si="8"/>
        <v>11900</v>
      </c>
      <c r="F100">
        <f t="shared" si="15"/>
        <v>5600</v>
      </c>
      <c r="G100" t="str">
        <f t="shared" ca="1" si="9"/>
        <v xml:space="preserve">{"nodeID":"1800098", "floor":"1", "zone":"D", "area":"17", "bay":"18", "hid":"00", "Xaxis":"11900", "Yaxis":"5600" ,"type":"common","updateTime":0} </v>
      </c>
      <c r="H100">
        <f t="shared" si="10"/>
        <v>1</v>
      </c>
      <c r="I100" t="str">
        <f t="shared" ca="1" si="11"/>
        <v>D</v>
      </c>
      <c r="J100">
        <f t="shared" si="14"/>
        <v>17</v>
      </c>
      <c r="K100" s="36" t="str">
        <f t="shared" ca="1" si="12"/>
        <v>18</v>
      </c>
      <c r="L100" s="36" t="str">
        <f t="shared" ca="1" si="13"/>
        <v>00</v>
      </c>
      <c r="M100" s="21" t="s">
        <v>66</v>
      </c>
    </row>
    <row r="101" spans="1:13" x14ac:dyDescent="0.4">
      <c r="A101">
        <v>5</v>
      </c>
      <c r="D101" s="26" t="s">
        <v>176</v>
      </c>
      <c r="E101">
        <f t="shared" si="8"/>
        <v>11900</v>
      </c>
      <c r="F101">
        <f t="shared" si="15"/>
        <v>5605</v>
      </c>
      <c r="G101" t="str">
        <f t="shared" ca="1" si="9"/>
        <v xml:space="preserve">{"nodeID":"1800099", "floor":"1", "zone":"D", "area":"17", "bay":"18", "hid":"00", "Xaxis":"11900", "Yaxis":"5605" ,"type":"common","updateTime":0} </v>
      </c>
      <c r="H101">
        <f t="shared" si="10"/>
        <v>1</v>
      </c>
      <c r="I101" t="str">
        <f t="shared" ca="1" si="11"/>
        <v>D</v>
      </c>
      <c r="J101">
        <f t="shared" si="14"/>
        <v>17</v>
      </c>
      <c r="K101" s="36" t="str">
        <f t="shared" ca="1" si="12"/>
        <v>18</v>
      </c>
      <c r="L101" s="36" t="str">
        <f t="shared" ca="1" si="13"/>
        <v>00</v>
      </c>
      <c r="M101" s="21" t="s">
        <v>66</v>
      </c>
    </row>
    <row r="102" spans="1:13" x14ac:dyDescent="0.4">
      <c r="A102">
        <v>5</v>
      </c>
      <c r="D102" s="26" t="s">
        <v>177</v>
      </c>
      <c r="E102">
        <f t="shared" si="8"/>
        <v>11900</v>
      </c>
      <c r="F102">
        <f t="shared" si="15"/>
        <v>5610</v>
      </c>
      <c r="G102" t="str">
        <f t="shared" ca="1" si="9"/>
        <v xml:space="preserve">{"nodeID":"1800100", "floor":"1", "zone":"D", "area":"17", "bay":"18", "hid":"00", "Xaxis":"11900", "Yaxis":"5610" ,"type":"common","updateTime":0} </v>
      </c>
      <c r="H102">
        <f t="shared" si="10"/>
        <v>1</v>
      </c>
      <c r="I102" t="str">
        <f t="shared" ca="1" si="11"/>
        <v>D</v>
      </c>
      <c r="J102">
        <f t="shared" si="14"/>
        <v>17</v>
      </c>
      <c r="K102" s="36" t="str">
        <f t="shared" ca="1" si="12"/>
        <v>18</v>
      </c>
      <c r="L102" s="36" t="str">
        <f t="shared" ca="1" si="13"/>
        <v>00</v>
      </c>
      <c r="M102" s="21" t="s">
        <v>66</v>
      </c>
    </row>
    <row r="103" spans="1:13" x14ac:dyDescent="0.4">
      <c r="A103">
        <v>10</v>
      </c>
      <c r="D103" s="26" t="s">
        <v>178</v>
      </c>
      <c r="E103">
        <f t="shared" si="8"/>
        <v>11900</v>
      </c>
      <c r="F103">
        <f t="shared" si="15"/>
        <v>5620</v>
      </c>
      <c r="G103" t="str">
        <f t="shared" ca="1" si="9"/>
        <v xml:space="preserve">{"nodeID":"1800101", "floor":"1", "zone":"D", "area":"17", "bay":"18", "hid":"00", "Xaxis":"11900", "Yaxis":"5620" ,"type":"common","updateTime":0} </v>
      </c>
      <c r="H103">
        <f t="shared" si="10"/>
        <v>1</v>
      </c>
      <c r="I103" t="str">
        <f t="shared" ca="1" si="11"/>
        <v>D</v>
      </c>
      <c r="J103">
        <f t="shared" si="14"/>
        <v>17</v>
      </c>
      <c r="K103" s="36" t="str">
        <f t="shared" ca="1" si="12"/>
        <v>18</v>
      </c>
      <c r="L103" s="36" t="str">
        <f t="shared" ca="1" si="13"/>
        <v>00</v>
      </c>
      <c r="M103" s="21" t="s">
        <v>66</v>
      </c>
    </row>
    <row r="104" spans="1:13" x14ac:dyDescent="0.4">
      <c r="A104">
        <v>10</v>
      </c>
      <c r="D104" s="26" t="s">
        <v>179</v>
      </c>
      <c r="E104">
        <f t="shared" si="8"/>
        <v>11900</v>
      </c>
      <c r="F104">
        <f t="shared" si="15"/>
        <v>5630</v>
      </c>
      <c r="G104" t="str">
        <f t="shared" ca="1" si="9"/>
        <v xml:space="preserve">{"nodeID":"1800102", "floor":"1", "zone":"D", "area":"17", "bay":"18", "hid":"00", "Xaxis":"11900", "Yaxis":"5630" ,"type":"common","updateTime":0} </v>
      </c>
      <c r="H104">
        <f t="shared" si="10"/>
        <v>1</v>
      </c>
      <c r="I104" t="str">
        <f t="shared" ca="1" si="11"/>
        <v>D</v>
      </c>
      <c r="J104">
        <f t="shared" si="14"/>
        <v>17</v>
      </c>
      <c r="K104" s="36" t="str">
        <f t="shared" ca="1" si="12"/>
        <v>18</v>
      </c>
      <c r="L104" s="36" t="str">
        <f t="shared" ca="1" si="13"/>
        <v>00</v>
      </c>
      <c r="M104" s="21" t="s">
        <v>66</v>
      </c>
    </row>
    <row r="105" spans="1:13" x14ac:dyDescent="0.4">
      <c r="A105">
        <v>10</v>
      </c>
      <c r="D105" s="26" t="s">
        <v>180</v>
      </c>
      <c r="E105">
        <f t="shared" si="8"/>
        <v>11900</v>
      </c>
      <c r="F105">
        <f t="shared" si="15"/>
        <v>5640</v>
      </c>
      <c r="G105" t="str">
        <f t="shared" ca="1" si="9"/>
        <v xml:space="preserve">{"nodeID":"1800103", "floor":"1", "zone":"D", "area":"17", "bay":"18", "hid":"00", "Xaxis":"11900", "Yaxis":"5640" ,"type":"common","updateTime":0} </v>
      </c>
      <c r="H105">
        <f t="shared" si="10"/>
        <v>1</v>
      </c>
      <c r="I105" t="str">
        <f t="shared" ca="1" si="11"/>
        <v>D</v>
      </c>
      <c r="J105">
        <f t="shared" si="14"/>
        <v>17</v>
      </c>
      <c r="K105" s="36" t="str">
        <f t="shared" ca="1" si="12"/>
        <v>18</v>
      </c>
      <c r="L105" s="36" t="str">
        <f t="shared" ca="1" si="13"/>
        <v>00</v>
      </c>
      <c r="M105" s="21" t="s">
        <v>66</v>
      </c>
    </row>
    <row r="106" spans="1:13" x14ac:dyDescent="0.4">
      <c r="A106">
        <v>10</v>
      </c>
      <c r="D106" s="26" t="s">
        <v>181</v>
      </c>
      <c r="E106">
        <f t="shared" si="8"/>
        <v>11900</v>
      </c>
      <c r="F106">
        <f t="shared" si="15"/>
        <v>5650</v>
      </c>
      <c r="G106" t="str">
        <f t="shared" ca="1" si="9"/>
        <v xml:space="preserve">{"nodeID":"1800104", "floor":"1", "zone":"D", "area":"17", "bay":"18", "hid":"00", "Xaxis":"11900", "Yaxis":"5650" ,"type":"common","updateTime":0} </v>
      </c>
      <c r="H106">
        <f t="shared" si="10"/>
        <v>1</v>
      </c>
      <c r="I106" t="str">
        <f t="shared" ca="1" si="11"/>
        <v>D</v>
      </c>
      <c r="J106">
        <f t="shared" si="14"/>
        <v>17</v>
      </c>
      <c r="K106" s="36" t="str">
        <f t="shared" ca="1" si="12"/>
        <v>18</v>
      </c>
      <c r="L106" s="36" t="str">
        <f t="shared" ca="1" si="13"/>
        <v>00</v>
      </c>
      <c r="M106" s="21" t="s">
        <v>66</v>
      </c>
    </row>
    <row r="107" spans="1:13" x14ac:dyDescent="0.4">
      <c r="A107">
        <v>5</v>
      </c>
      <c r="D107" s="26" t="s">
        <v>182</v>
      </c>
      <c r="E107">
        <f t="shared" si="8"/>
        <v>11900</v>
      </c>
      <c r="F107">
        <f t="shared" si="15"/>
        <v>5655</v>
      </c>
      <c r="G107" t="str">
        <f t="shared" ca="1" si="9"/>
        <v xml:space="preserve">{"nodeID":"1800105", "floor":"1", "zone":"D", "area":"17", "bay":"18", "hid":"00", "Xaxis":"11900", "Yaxis":"5655" ,"type":"common","updateTime":0} </v>
      </c>
      <c r="H107">
        <f t="shared" si="10"/>
        <v>1</v>
      </c>
      <c r="I107" t="str">
        <f t="shared" ca="1" si="11"/>
        <v>D</v>
      </c>
      <c r="J107">
        <f t="shared" si="14"/>
        <v>17</v>
      </c>
      <c r="K107" s="36" t="str">
        <f t="shared" ca="1" si="12"/>
        <v>18</v>
      </c>
      <c r="L107" s="36" t="str">
        <f t="shared" ca="1" si="13"/>
        <v>00</v>
      </c>
      <c r="M107" s="21" t="s">
        <v>66</v>
      </c>
    </row>
    <row r="108" spans="1:13" x14ac:dyDescent="0.4">
      <c r="A108">
        <v>5</v>
      </c>
      <c r="D108" s="26" t="s">
        <v>183</v>
      </c>
      <c r="E108">
        <f t="shared" si="8"/>
        <v>11900</v>
      </c>
      <c r="F108">
        <f t="shared" si="15"/>
        <v>5660</v>
      </c>
      <c r="G108" t="str">
        <f t="shared" ca="1" si="9"/>
        <v xml:space="preserve">{"nodeID":"1800106", "floor":"1", "zone":"D", "area":"17", "bay":"18", "hid":"00", "Xaxis":"11900", "Yaxis":"5660" ,"type":"common","updateTime":0} </v>
      </c>
      <c r="H108">
        <f t="shared" si="10"/>
        <v>1</v>
      </c>
      <c r="I108" t="str">
        <f t="shared" ca="1" si="11"/>
        <v>D</v>
      </c>
      <c r="J108">
        <f t="shared" si="14"/>
        <v>17</v>
      </c>
      <c r="K108" s="36" t="str">
        <f t="shared" ca="1" si="12"/>
        <v>18</v>
      </c>
      <c r="L108" s="36" t="str">
        <f t="shared" ca="1" si="13"/>
        <v>00</v>
      </c>
      <c r="M108" s="21" t="s">
        <v>66</v>
      </c>
    </row>
    <row r="109" spans="1:13" x14ac:dyDescent="0.4">
      <c r="A109">
        <v>5</v>
      </c>
      <c r="D109" s="26" t="s">
        <v>184</v>
      </c>
      <c r="E109">
        <f t="shared" si="8"/>
        <v>11900</v>
      </c>
      <c r="F109">
        <f t="shared" si="15"/>
        <v>5665</v>
      </c>
      <c r="G109" t="str">
        <f t="shared" ca="1" si="9"/>
        <v xml:space="preserve">{"nodeID":"1800107", "floor":"1", "zone":"D", "area":"17", "bay":"18", "hid":"00", "Xaxis":"11900", "Yaxis":"5665" ,"type":"common","updateTime":0} </v>
      </c>
      <c r="H109">
        <f t="shared" si="10"/>
        <v>1</v>
      </c>
      <c r="I109" t="str">
        <f t="shared" ca="1" si="11"/>
        <v>D</v>
      </c>
      <c r="J109">
        <f t="shared" si="14"/>
        <v>17</v>
      </c>
      <c r="K109" s="36" t="str">
        <f t="shared" ca="1" si="12"/>
        <v>18</v>
      </c>
      <c r="L109" s="36" t="str">
        <f t="shared" ca="1" si="13"/>
        <v>00</v>
      </c>
      <c r="M109" s="21" t="s">
        <v>66</v>
      </c>
    </row>
    <row r="110" spans="1:13" x14ac:dyDescent="0.4">
      <c r="A110">
        <v>5</v>
      </c>
      <c r="D110" s="26" t="s">
        <v>185</v>
      </c>
      <c r="E110">
        <f t="shared" si="8"/>
        <v>11900</v>
      </c>
      <c r="F110">
        <f t="shared" si="15"/>
        <v>5670</v>
      </c>
      <c r="G110" t="str">
        <f t="shared" ca="1" si="9"/>
        <v xml:space="preserve">{"nodeID":"1800108", "floor":"1", "zone":"D", "area":"17", "bay":"18", "hid":"00", "Xaxis":"11900", "Yaxis":"5670" ,"type":"common","updateTime":0} </v>
      </c>
      <c r="H110">
        <f t="shared" si="10"/>
        <v>1</v>
      </c>
      <c r="I110" t="str">
        <f t="shared" ca="1" si="11"/>
        <v>D</v>
      </c>
      <c r="J110">
        <f t="shared" si="14"/>
        <v>17</v>
      </c>
      <c r="K110" s="36" t="str">
        <f t="shared" ca="1" si="12"/>
        <v>18</v>
      </c>
      <c r="L110" s="36" t="str">
        <f t="shared" ca="1" si="13"/>
        <v>00</v>
      </c>
      <c r="M110" s="21" t="s">
        <v>66</v>
      </c>
    </row>
    <row r="111" spans="1:13" x14ac:dyDescent="0.4">
      <c r="A111">
        <v>5</v>
      </c>
      <c r="D111" s="26" t="s">
        <v>186</v>
      </c>
      <c r="E111">
        <f t="shared" si="8"/>
        <v>11900</v>
      </c>
      <c r="F111">
        <f t="shared" si="15"/>
        <v>5675</v>
      </c>
      <c r="G111" t="str">
        <f t="shared" ca="1" si="9"/>
        <v xml:space="preserve">{"nodeID":"1800109", "floor":"1", "zone":"D", "area":"17", "bay":"18", "hid":"00", "Xaxis":"11900", "Yaxis":"5675" ,"type":"common","updateTime":0} </v>
      </c>
      <c r="H111">
        <f t="shared" si="10"/>
        <v>1</v>
      </c>
      <c r="I111" t="str">
        <f t="shared" ca="1" si="11"/>
        <v>D</v>
      </c>
      <c r="J111">
        <f t="shared" si="14"/>
        <v>17</v>
      </c>
      <c r="K111" s="36" t="str">
        <f t="shared" ca="1" si="12"/>
        <v>18</v>
      </c>
      <c r="L111" s="36" t="str">
        <f t="shared" ca="1" si="13"/>
        <v>00</v>
      </c>
      <c r="M111" s="21" t="s">
        <v>66</v>
      </c>
    </row>
    <row r="112" spans="1:13" x14ac:dyDescent="0.4">
      <c r="A112">
        <v>5</v>
      </c>
      <c r="D112" s="26" t="s">
        <v>187</v>
      </c>
      <c r="E112">
        <f t="shared" si="8"/>
        <v>11900</v>
      </c>
      <c r="F112">
        <f t="shared" si="15"/>
        <v>5680</v>
      </c>
      <c r="G112" t="str">
        <f t="shared" ca="1" si="9"/>
        <v xml:space="preserve">{"nodeID":"1800110", "floor":"1", "zone":"D", "area":"17", "bay":"18", "hid":"00", "Xaxis":"11900", "Yaxis":"5680" ,"type":"common","updateTime":0} </v>
      </c>
      <c r="H112">
        <f t="shared" si="10"/>
        <v>1</v>
      </c>
      <c r="I112" t="str">
        <f t="shared" ca="1" si="11"/>
        <v>D</v>
      </c>
      <c r="J112">
        <f t="shared" si="14"/>
        <v>17</v>
      </c>
      <c r="K112" s="36" t="str">
        <f t="shared" ca="1" si="12"/>
        <v>18</v>
      </c>
      <c r="L112" s="36" t="str">
        <f t="shared" ca="1" si="13"/>
        <v>00</v>
      </c>
      <c r="M112" s="21" t="s">
        <v>66</v>
      </c>
    </row>
    <row r="113" spans="1:13" x14ac:dyDescent="0.4">
      <c r="A113">
        <v>5</v>
      </c>
      <c r="D113" s="26" t="s">
        <v>188</v>
      </c>
      <c r="E113">
        <f t="shared" si="8"/>
        <v>11900</v>
      </c>
      <c r="F113">
        <f t="shared" si="15"/>
        <v>5685</v>
      </c>
      <c r="G113" t="str">
        <f t="shared" ca="1" si="9"/>
        <v xml:space="preserve">{"nodeID":"1800111", "floor":"1", "zone":"D", "area":"17", "bay":"18", "hid":"00", "Xaxis":"11900", "Yaxis":"5685" ,"type":"common","updateTime":0} </v>
      </c>
      <c r="H113">
        <f t="shared" si="10"/>
        <v>1</v>
      </c>
      <c r="I113" t="str">
        <f t="shared" ca="1" si="11"/>
        <v>D</v>
      </c>
      <c r="J113">
        <f t="shared" si="14"/>
        <v>17</v>
      </c>
      <c r="K113" s="36" t="str">
        <f t="shared" ca="1" si="12"/>
        <v>18</v>
      </c>
      <c r="L113" s="36" t="str">
        <f t="shared" ca="1" si="13"/>
        <v>00</v>
      </c>
      <c r="M113" s="21" t="s">
        <v>66</v>
      </c>
    </row>
    <row r="114" spans="1:13" x14ac:dyDescent="0.4">
      <c r="A114">
        <v>5</v>
      </c>
      <c r="D114" s="26" t="s">
        <v>189</v>
      </c>
      <c r="E114">
        <f t="shared" si="8"/>
        <v>11900</v>
      </c>
      <c r="F114">
        <f t="shared" si="15"/>
        <v>5690</v>
      </c>
      <c r="G114" t="str">
        <f t="shared" ca="1" si="9"/>
        <v xml:space="preserve">{"nodeID":"1800112", "floor":"1", "zone":"D", "area":"17", "bay":"18", "hid":"00", "Xaxis":"11900", "Yaxis":"5690" ,"type":"common","updateTime":0} </v>
      </c>
      <c r="H114">
        <f t="shared" si="10"/>
        <v>1</v>
      </c>
      <c r="I114" t="str">
        <f t="shared" ca="1" si="11"/>
        <v>D</v>
      </c>
      <c r="J114">
        <f t="shared" si="14"/>
        <v>17</v>
      </c>
      <c r="K114" s="36" t="str">
        <f t="shared" ca="1" si="12"/>
        <v>18</v>
      </c>
      <c r="L114" s="36" t="str">
        <f t="shared" ca="1" si="13"/>
        <v>00</v>
      </c>
      <c r="M114" s="21" t="s">
        <v>66</v>
      </c>
    </row>
    <row r="115" spans="1:13" x14ac:dyDescent="0.4">
      <c r="A115">
        <v>5</v>
      </c>
      <c r="D115" s="26" t="s">
        <v>190</v>
      </c>
      <c r="E115">
        <f t="shared" si="8"/>
        <v>11900</v>
      </c>
      <c r="F115">
        <f t="shared" si="15"/>
        <v>5695</v>
      </c>
      <c r="G115" t="str">
        <f t="shared" ca="1" si="9"/>
        <v xml:space="preserve">{"nodeID":"1800113", "floor":"1", "zone":"D", "area":"17", "bay":"18", "hid":"00", "Xaxis":"11900", "Yaxis":"5695" ,"type":"common","updateTime":0} </v>
      </c>
      <c r="H115">
        <f t="shared" si="10"/>
        <v>1</v>
      </c>
      <c r="I115" t="str">
        <f t="shared" ca="1" si="11"/>
        <v>D</v>
      </c>
      <c r="J115">
        <f t="shared" si="14"/>
        <v>17</v>
      </c>
      <c r="K115" s="36" t="str">
        <f t="shared" ca="1" si="12"/>
        <v>18</v>
      </c>
      <c r="L115" s="36" t="str">
        <f t="shared" ca="1" si="13"/>
        <v>00</v>
      </c>
      <c r="M115" s="21" t="s">
        <v>66</v>
      </c>
    </row>
    <row r="116" spans="1:13" x14ac:dyDescent="0.4">
      <c r="A116">
        <v>5</v>
      </c>
      <c r="D116" s="26" t="s">
        <v>191</v>
      </c>
      <c r="E116">
        <f t="shared" si="8"/>
        <v>11900</v>
      </c>
      <c r="F116">
        <f t="shared" si="15"/>
        <v>5700</v>
      </c>
      <c r="G116" t="str">
        <f t="shared" ca="1" si="9"/>
        <v xml:space="preserve">{"nodeID":"1800114", "floor":"1", "zone":"D", "area":"17", "bay":"18", "hid":"00", "Xaxis":"11900", "Yaxis":"5700" ,"type":"common","updateTime":0} </v>
      </c>
      <c r="H116">
        <f t="shared" si="10"/>
        <v>1</v>
      </c>
      <c r="I116" t="str">
        <f t="shared" ca="1" si="11"/>
        <v>D</v>
      </c>
      <c r="J116">
        <f t="shared" si="14"/>
        <v>17</v>
      </c>
      <c r="K116" s="36" t="str">
        <f t="shared" ca="1" si="12"/>
        <v>18</v>
      </c>
      <c r="L116" s="36" t="str">
        <f t="shared" ca="1" si="13"/>
        <v>00</v>
      </c>
      <c r="M116" s="21" t="s">
        <v>66</v>
      </c>
    </row>
    <row r="117" spans="1:13" x14ac:dyDescent="0.4">
      <c r="A117">
        <v>20</v>
      </c>
      <c r="D117" s="26" t="s">
        <v>192</v>
      </c>
      <c r="E117">
        <f t="shared" si="8"/>
        <v>11900</v>
      </c>
      <c r="F117">
        <f t="shared" si="15"/>
        <v>5720</v>
      </c>
      <c r="G117" t="str">
        <f t="shared" ca="1" si="9"/>
        <v xml:space="preserve">{"nodeID":"1800115", "floor":"1", "zone":"D", "area":"17", "bay":"18", "hid":"00", "Xaxis":"11900", "Yaxis":"5720" ,"type":"common","updateTime":0} </v>
      </c>
      <c r="H117">
        <f t="shared" si="10"/>
        <v>1</v>
      </c>
      <c r="I117" t="str">
        <f t="shared" ca="1" si="11"/>
        <v>D</v>
      </c>
      <c r="J117">
        <f t="shared" si="14"/>
        <v>17</v>
      </c>
      <c r="K117" s="36" t="str">
        <f t="shared" ca="1" si="12"/>
        <v>18</v>
      </c>
      <c r="L117" s="36" t="str">
        <f t="shared" ca="1" si="13"/>
        <v>00</v>
      </c>
      <c r="M117" s="21" t="s">
        <v>66</v>
      </c>
    </row>
    <row r="118" spans="1:13" x14ac:dyDescent="0.4">
      <c r="A118">
        <v>20</v>
      </c>
      <c r="D118" s="26" t="s">
        <v>193</v>
      </c>
      <c r="E118">
        <f t="shared" si="8"/>
        <v>11900</v>
      </c>
      <c r="F118">
        <f t="shared" si="15"/>
        <v>5740</v>
      </c>
      <c r="G118" t="str">
        <f t="shared" ca="1" si="9"/>
        <v xml:space="preserve">{"nodeID":"1800116", "floor":"1", "zone":"D", "area":"17", "bay":"18", "hid":"00", "Xaxis":"11900", "Yaxis":"5740" ,"type":"common","updateTime":0} </v>
      </c>
      <c r="H118">
        <f t="shared" si="10"/>
        <v>1</v>
      </c>
      <c r="I118" t="str">
        <f t="shared" ca="1" si="11"/>
        <v>D</v>
      </c>
      <c r="J118">
        <f t="shared" si="14"/>
        <v>17</v>
      </c>
      <c r="K118" s="36" t="str">
        <f t="shared" ca="1" si="12"/>
        <v>18</v>
      </c>
      <c r="L118" s="36" t="str">
        <f t="shared" ca="1" si="13"/>
        <v>00</v>
      </c>
      <c r="M118" s="21" t="s">
        <v>66</v>
      </c>
    </row>
    <row r="119" spans="1:13" x14ac:dyDescent="0.4">
      <c r="A119">
        <v>20</v>
      </c>
      <c r="D119" s="26" t="s">
        <v>194</v>
      </c>
      <c r="E119">
        <f t="shared" si="8"/>
        <v>11900</v>
      </c>
      <c r="F119">
        <f t="shared" si="15"/>
        <v>5760</v>
      </c>
      <c r="G119" t="str">
        <f t="shared" ca="1" si="9"/>
        <v xml:space="preserve">{"nodeID":"1800117", "floor":"1", "zone":"D", "area":"17", "bay":"18", "hid":"00", "Xaxis":"11900", "Yaxis":"5760" ,"type":"common","updateTime":0} </v>
      </c>
      <c r="H119">
        <f t="shared" si="10"/>
        <v>1</v>
      </c>
      <c r="I119" t="str">
        <f t="shared" ca="1" si="11"/>
        <v>D</v>
      </c>
      <c r="J119">
        <f t="shared" si="14"/>
        <v>17</v>
      </c>
      <c r="K119" s="36" t="str">
        <f t="shared" ca="1" si="12"/>
        <v>18</v>
      </c>
      <c r="L119" s="36" t="str">
        <f t="shared" ca="1" si="13"/>
        <v>00</v>
      </c>
      <c r="M119" s="21" t="s">
        <v>66</v>
      </c>
    </row>
    <row r="120" spans="1:13" x14ac:dyDescent="0.4">
      <c r="A120">
        <v>20</v>
      </c>
      <c r="D120" s="26" t="s">
        <v>195</v>
      </c>
      <c r="E120">
        <f t="shared" si="8"/>
        <v>11900</v>
      </c>
      <c r="F120">
        <f t="shared" si="15"/>
        <v>5780</v>
      </c>
      <c r="G120" t="str">
        <f t="shared" ca="1" si="9"/>
        <v xml:space="preserve">{"nodeID":"1800118", "floor":"1", "zone":"D", "area":"17", "bay":"18", "hid":"00", "Xaxis":"11900", "Yaxis":"5780" ,"type":"common","updateTime":0} </v>
      </c>
      <c r="H120">
        <f t="shared" si="10"/>
        <v>1</v>
      </c>
      <c r="I120" t="str">
        <f t="shared" ca="1" si="11"/>
        <v>D</v>
      </c>
      <c r="J120">
        <f t="shared" si="14"/>
        <v>17</v>
      </c>
      <c r="K120" s="36" t="str">
        <f t="shared" ca="1" si="12"/>
        <v>18</v>
      </c>
      <c r="L120" s="36" t="str">
        <f t="shared" ca="1" si="13"/>
        <v>00</v>
      </c>
      <c r="M120" s="21" t="s">
        <v>66</v>
      </c>
    </row>
    <row r="121" spans="1:13" x14ac:dyDescent="0.4">
      <c r="A121">
        <v>20</v>
      </c>
      <c r="D121" s="26" t="s">
        <v>196</v>
      </c>
      <c r="E121">
        <f t="shared" si="8"/>
        <v>11900</v>
      </c>
      <c r="F121">
        <f t="shared" si="15"/>
        <v>5800</v>
      </c>
      <c r="G121" t="str">
        <f t="shared" ca="1" si="9"/>
        <v xml:space="preserve">{"nodeID":"1800119", "floor":"1", "zone":"D", "area":"17", "bay":"18", "hid":"00", "Xaxis":"11900", "Yaxis":"5800" ,"type":"common","updateTime":0} </v>
      </c>
      <c r="H121">
        <f t="shared" si="10"/>
        <v>1</v>
      </c>
      <c r="I121" t="str">
        <f t="shared" ca="1" si="11"/>
        <v>D</v>
      </c>
      <c r="J121">
        <f t="shared" si="14"/>
        <v>17</v>
      </c>
      <c r="K121" s="36" t="str">
        <f t="shared" ca="1" si="12"/>
        <v>18</v>
      </c>
      <c r="L121" s="36" t="str">
        <f t="shared" ca="1" si="13"/>
        <v>00</v>
      </c>
      <c r="M121" s="21" t="s">
        <v>66</v>
      </c>
    </row>
    <row r="122" spans="1:13" x14ac:dyDescent="0.4">
      <c r="A122">
        <v>30</v>
      </c>
      <c r="D122" s="26" t="s">
        <v>197</v>
      </c>
      <c r="E122">
        <f t="shared" si="8"/>
        <v>11900</v>
      </c>
      <c r="F122">
        <f t="shared" si="15"/>
        <v>5830</v>
      </c>
      <c r="G122" t="str">
        <f t="shared" ca="1" si="9"/>
        <v xml:space="preserve">{"nodeID":"1800120", "floor":"1", "zone":"D", "area":"17", "bay":"18", "hid":"00", "Xaxis":"11900", "Yaxis":"5830" ,"type":"common","updateTime":0} </v>
      </c>
      <c r="H122">
        <f t="shared" si="10"/>
        <v>1</v>
      </c>
      <c r="I122" t="str">
        <f t="shared" ca="1" si="11"/>
        <v>D</v>
      </c>
      <c r="J122">
        <f t="shared" si="14"/>
        <v>17</v>
      </c>
      <c r="K122" s="36" t="str">
        <f t="shared" ca="1" si="12"/>
        <v>18</v>
      </c>
      <c r="L122" s="36" t="str">
        <f t="shared" ca="1" si="13"/>
        <v>00</v>
      </c>
      <c r="M122" s="21" t="s">
        <v>66</v>
      </c>
    </row>
    <row r="123" spans="1:13" x14ac:dyDescent="0.4">
      <c r="A123">
        <v>5</v>
      </c>
      <c r="D123" s="26" t="s">
        <v>198</v>
      </c>
      <c r="E123">
        <f t="shared" si="8"/>
        <v>11900</v>
      </c>
      <c r="F123">
        <f t="shared" si="15"/>
        <v>5835</v>
      </c>
      <c r="G123" t="str">
        <f t="shared" ca="1" si="9"/>
        <v xml:space="preserve">{"nodeID":"1800121", "floor":"1", "zone":"D", "area":"17", "bay":"18", "hid":"00", "Xaxis":"11900", "Yaxis":"5835" ,"type":"common","updateTime":0} </v>
      </c>
      <c r="H123">
        <f t="shared" si="10"/>
        <v>1</v>
      </c>
      <c r="I123" t="str">
        <f t="shared" ca="1" si="11"/>
        <v>D</v>
      </c>
      <c r="J123">
        <f t="shared" si="14"/>
        <v>17</v>
      </c>
      <c r="K123" s="36" t="str">
        <f t="shared" ca="1" si="12"/>
        <v>18</v>
      </c>
      <c r="L123" s="36" t="str">
        <f t="shared" ca="1" si="13"/>
        <v>00</v>
      </c>
      <c r="M123" s="21" t="s">
        <v>66</v>
      </c>
    </row>
    <row r="124" spans="1:13" x14ac:dyDescent="0.4">
      <c r="A124">
        <v>5</v>
      </c>
      <c r="D124" s="26" t="s">
        <v>199</v>
      </c>
      <c r="E124">
        <f t="shared" si="8"/>
        <v>11900</v>
      </c>
      <c r="F124">
        <f t="shared" si="15"/>
        <v>5840</v>
      </c>
      <c r="G124" t="str">
        <f t="shared" ca="1" si="9"/>
        <v xml:space="preserve">{"nodeID":"1800122", "floor":"1", "zone":"D", "area":"17", "bay":"18", "hid":"00", "Xaxis":"11900", "Yaxis":"5840" ,"type":"common","updateTime":0} </v>
      </c>
      <c r="H124">
        <f t="shared" si="10"/>
        <v>1</v>
      </c>
      <c r="I124" t="str">
        <f t="shared" ca="1" si="11"/>
        <v>D</v>
      </c>
      <c r="J124">
        <f t="shared" si="14"/>
        <v>17</v>
      </c>
      <c r="K124" s="36" t="str">
        <f t="shared" ca="1" si="12"/>
        <v>18</v>
      </c>
      <c r="L124" s="36" t="str">
        <f t="shared" ca="1" si="13"/>
        <v>00</v>
      </c>
      <c r="M124" s="21" t="s">
        <v>66</v>
      </c>
    </row>
    <row r="125" spans="1:13" x14ac:dyDescent="0.4">
      <c r="A125">
        <v>5</v>
      </c>
      <c r="D125" s="26" t="s">
        <v>200</v>
      </c>
      <c r="E125">
        <f t="shared" si="8"/>
        <v>11900</v>
      </c>
      <c r="F125">
        <f t="shared" si="15"/>
        <v>5845</v>
      </c>
      <c r="G125" t="str">
        <f t="shared" ca="1" si="9"/>
        <v xml:space="preserve">{"nodeID":"1800123", "floor":"1", "zone":"D", "area":"17", "bay":"18", "hid":"00", "Xaxis":"11900", "Yaxis":"5845" ,"type":"common","updateTime":0} </v>
      </c>
      <c r="H125">
        <f t="shared" si="10"/>
        <v>1</v>
      </c>
      <c r="I125" t="str">
        <f t="shared" ca="1" si="11"/>
        <v>D</v>
      </c>
      <c r="J125">
        <f t="shared" si="14"/>
        <v>17</v>
      </c>
      <c r="K125" s="36" t="str">
        <f t="shared" ca="1" si="12"/>
        <v>18</v>
      </c>
      <c r="L125" s="36" t="str">
        <f t="shared" ca="1" si="13"/>
        <v>00</v>
      </c>
      <c r="M125" s="21" t="s">
        <v>66</v>
      </c>
    </row>
    <row r="126" spans="1:13" x14ac:dyDescent="0.4">
      <c r="A126">
        <v>5</v>
      </c>
      <c r="D126" s="26" t="s">
        <v>201</v>
      </c>
      <c r="E126">
        <f t="shared" si="8"/>
        <v>11900</v>
      </c>
      <c r="F126">
        <f t="shared" si="15"/>
        <v>5850</v>
      </c>
      <c r="G126" t="str">
        <f t="shared" ca="1" si="9"/>
        <v xml:space="preserve">{"nodeID":"1800124", "floor":"1", "zone":"D", "area":"17", "bay":"18", "hid":"00", "Xaxis":"11900", "Yaxis":"5850" ,"type":"common","updateTime":0} </v>
      </c>
      <c r="H126">
        <f t="shared" si="10"/>
        <v>1</v>
      </c>
      <c r="I126" t="str">
        <f t="shared" ca="1" si="11"/>
        <v>D</v>
      </c>
      <c r="J126">
        <f t="shared" si="14"/>
        <v>17</v>
      </c>
      <c r="K126" s="36" t="str">
        <f t="shared" ca="1" si="12"/>
        <v>18</v>
      </c>
      <c r="L126" s="36" t="str">
        <f t="shared" ca="1" si="13"/>
        <v>00</v>
      </c>
      <c r="M126" s="21" t="s">
        <v>66</v>
      </c>
    </row>
    <row r="127" spans="1:13" x14ac:dyDescent="0.4">
      <c r="A127">
        <v>5</v>
      </c>
      <c r="D127" s="26" t="s">
        <v>202</v>
      </c>
      <c r="E127">
        <f t="shared" si="8"/>
        <v>11900</v>
      </c>
      <c r="F127">
        <f t="shared" si="15"/>
        <v>5855</v>
      </c>
      <c r="G127" t="str">
        <f t="shared" ca="1" si="9"/>
        <v xml:space="preserve">{"nodeID":"1800125", "floor":"1", "zone":"D", "area":"17", "bay":"18", "hid":"00", "Xaxis":"11900", "Yaxis":"5855" ,"type":"common","updateTime":0} </v>
      </c>
      <c r="H127">
        <f t="shared" si="10"/>
        <v>1</v>
      </c>
      <c r="I127" t="str">
        <f t="shared" ca="1" si="11"/>
        <v>D</v>
      </c>
      <c r="J127">
        <f t="shared" si="14"/>
        <v>17</v>
      </c>
      <c r="K127" s="36" t="str">
        <f t="shared" ca="1" si="12"/>
        <v>18</v>
      </c>
      <c r="L127" s="36" t="str">
        <f t="shared" ca="1" si="13"/>
        <v>00</v>
      </c>
      <c r="M127" s="21" t="s">
        <v>66</v>
      </c>
    </row>
    <row r="128" spans="1:13" x14ac:dyDescent="0.4">
      <c r="A128">
        <v>5</v>
      </c>
      <c r="D128" s="26" t="s">
        <v>203</v>
      </c>
      <c r="E128">
        <f t="shared" si="8"/>
        <v>11900</v>
      </c>
      <c r="F128">
        <f t="shared" si="15"/>
        <v>5860</v>
      </c>
      <c r="G128" t="str">
        <f t="shared" ca="1" si="9"/>
        <v xml:space="preserve">{"nodeID":"1800126", "floor":"1", "zone":"D", "area":"17", "bay":"18", "hid":"00", "Xaxis":"11900", "Yaxis":"5860" ,"type":"common","updateTime":0} </v>
      </c>
      <c r="H128">
        <f t="shared" si="10"/>
        <v>1</v>
      </c>
      <c r="I128" t="str">
        <f t="shared" ca="1" si="11"/>
        <v>D</v>
      </c>
      <c r="J128">
        <f t="shared" si="14"/>
        <v>17</v>
      </c>
      <c r="K128" s="36" t="str">
        <f t="shared" ca="1" si="12"/>
        <v>18</v>
      </c>
      <c r="L128" s="36" t="str">
        <f t="shared" ca="1" si="13"/>
        <v>00</v>
      </c>
      <c r="M128" s="21" t="s">
        <v>66</v>
      </c>
    </row>
    <row r="129" spans="1:13" x14ac:dyDescent="0.4">
      <c r="A129">
        <v>10</v>
      </c>
      <c r="D129" s="26" t="s">
        <v>204</v>
      </c>
      <c r="E129">
        <f t="shared" si="8"/>
        <v>11900</v>
      </c>
      <c r="F129">
        <f t="shared" si="15"/>
        <v>5870</v>
      </c>
      <c r="G129" t="str">
        <f t="shared" ca="1" si="9"/>
        <v xml:space="preserve">{"nodeID":"1800127", "floor":"1", "zone":"D", "area":"17", "bay":"18", "hid":"00", "Xaxis":"11900", "Yaxis":"5870" ,"type":"common","updateTime":0} </v>
      </c>
      <c r="H129">
        <f t="shared" si="10"/>
        <v>1</v>
      </c>
      <c r="I129" t="str">
        <f t="shared" ca="1" si="11"/>
        <v>D</v>
      </c>
      <c r="J129">
        <f t="shared" si="14"/>
        <v>17</v>
      </c>
      <c r="K129" s="36" t="str">
        <f t="shared" ca="1" si="12"/>
        <v>18</v>
      </c>
      <c r="L129" s="36" t="str">
        <f t="shared" ca="1" si="13"/>
        <v>00</v>
      </c>
      <c r="M129" s="21" t="s">
        <v>66</v>
      </c>
    </row>
    <row r="130" spans="1:13" x14ac:dyDescent="0.4">
      <c r="A130">
        <v>10</v>
      </c>
      <c r="D130" s="26" t="s">
        <v>205</v>
      </c>
      <c r="E130">
        <f t="shared" si="8"/>
        <v>11900</v>
      </c>
      <c r="F130">
        <f t="shared" si="15"/>
        <v>5880</v>
      </c>
      <c r="G130" t="str">
        <f t="shared" ca="1" si="9"/>
        <v xml:space="preserve">{"nodeID":"1800128", "floor":"1", "zone":"D", "area":"17", "bay":"18", "hid":"00", "Xaxis":"11900", "Yaxis":"5880" ,"type":"common","updateTime":0} </v>
      </c>
      <c r="H130">
        <f t="shared" si="10"/>
        <v>1</v>
      </c>
      <c r="I130" t="str">
        <f t="shared" ca="1" si="11"/>
        <v>D</v>
      </c>
      <c r="J130">
        <f t="shared" si="14"/>
        <v>17</v>
      </c>
      <c r="K130" s="36" t="str">
        <f t="shared" ca="1" si="12"/>
        <v>18</v>
      </c>
      <c r="L130" s="36" t="str">
        <f t="shared" ca="1" si="13"/>
        <v>00</v>
      </c>
      <c r="M130" s="21" t="s">
        <v>66</v>
      </c>
    </row>
    <row r="131" spans="1:13" x14ac:dyDescent="0.4">
      <c r="A131">
        <v>10</v>
      </c>
      <c r="D131" s="26" t="s">
        <v>206</v>
      </c>
      <c r="E131">
        <f t="shared" si="8"/>
        <v>11900</v>
      </c>
      <c r="F131">
        <f t="shared" si="15"/>
        <v>5890</v>
      </c>
      <c r="G131" t="str">
        <f t="shared" ca="1" si="9"/>
        <v xml:space="preserve">{"nodeID":"1800129", "floor":"1", "zone":"D", "area":"17", "bay":"18", "hid":"00", "Xaxis":"11900", "Yaxis":"5890" ,"type":"common","updateTime":0} </v>
      </c>
      <c r="H131">
        <f t="shared" si="10"/>
        <v>1</v>
      </c>
      <c r="I131" t="str">
        <f t="shared" ca="1" si="11"/>
        <v>D</v>
      </c>
      <c r="J131">
        <f t="shared" si="14"/>
        <v>17</v>
      </c>
      <c r="K131" s="36" t="str">
        <f t="shared" ca="1" si="12"/>
        <v>18</v>
      </c>
      <c r="L131" s="36" t="str">
        <f t="shared" ca="1" si="13"/>
        <v>00</v>
      </c>
      <c r="M131" s="21" t="s">
        <v>66</v>
      </c>
    </row>
    <row r="132" spans="1:13" x14ac:dyDescent="0.4">
      <c r="A132">
        <v>10</v>
      </c>
      <c r="D132" s="26" t="s">
        <v>207</v>
      </c>
      <c r="E132">
        <f t="shared" ref="E132:E195" si="16">$B$3</f>
        <v>11900</v>
      </c>
      <c r="F132">
        <f t="shared" si="15"/>
        <v>5900</v>
      </c>
      <c r="G132" t="str">
        <f t="shared" ref="G132:G195" ca="1" si="17">CONCATENATE("{""nodeID"":""",CONCATENATE(K132,D132),"""",", ""floor"":""",H132,"""",", ""zone"":""",I132,"""",", ""area"":""",J132,"""", ", ""bay"":""",K132,"""", ", ""hid"":""",L132,"""", ", ""Xaxis"":""",E132,"""", ", ""Yaxis"":""",F132,"""", " ,""type"":""",M132,"""", ",""updateTime"":0} ")</f>
        <v xml:space="preserve">{"nodeID":"1800130", "floor":"1", "zone":"D", "area":"17", "bay":"18", "hid":"00", "Xaxis":"11900", "Yaxis":"5900" ,"type":"common","updateTime":0} </v>
      </c>
      <c r="H132">
        <f t="shared" ref="H132:H195" si="18">$H$1</f>
        <v>1</v>
      </c>
      <c r="I132" t="str">
        <f t="shared" ref="I132:I195" ca="1" si="19">INDIRECT("I1")</f>
        <v>D</v>
      </c>
      <c r="J132">
        <f t="shared" si="14"/>
        <v>17</v>
      </c>
      <c r="K132" s="36" t="str">
        <f t="shared" ref="K132:K195" ca="1" si="20">INDIRECT("K1")</f>
        <v>18</v>
      </c>
      <c r="L132" s="36" t="str">
        <f t="shared" ref="L132:L195" ca="1" si="21">INDIRECT("L1")</f>
        <v>00</v>
      </c>
      <c r="M132" s="21" t="s">
        <v>66</v>
      </c>
    </row>
    <row r="133" spans="1:13" x14ac:dyDescent="0.4">
      <c r="A133">
        <v>30</v>
      </c>
      <c r="D133" s="26" t="s">
        <v>208</v>
      </c>
      <c r="E133">
        <f t="shared" si="16"/>
        <v>11900</v>
      </c>
      <c r="F133">
        <f t="shared" si="15"/>
        <v>5930</v>
      </c>
      <c r="G133" t="str">
        <f t="shared" ca="1" si="17"/>
        <v xml:space="preserve">{"nodeID":"1800131", "floor":"1", "zone":"D", "area":"17", "bay":"18", "hid":"00", "Xaxis":"11900", "Yaxis":"5930" ,"type":"common","updateTime":0} </v>
      </c>
      <c r="H133">
        <f t="shared" si="18"/>
        <v>1</v>
      </c>
      <c r="I133" t="str">
        <f t="shared" ca="1" si="19"/>
        <v>D</v>
      </c>
      <c r="J133">
        <f t="shared" ref="J133:J196" si="22">$J$1</f>
        <v>17</v>
      </c>
      <c r="K133" s="36" t="str">
        <f t="shared" ca="1" si="20"/>
        <v>18</v>
      </c>
      <c r="L133" s="36" t="str">
        <f t="shared" ca="1" si="21"/>
        <v>00</v>
      </c>
      <c r="M133" s="21" t="s">
        <v>66</v>
      </c>
    </row>
    <row r="134" spans="1:13" x14ac:dyDescent="0.4">
      <c r="A134">
        <v>30</v>
      </c>
      <c r="D134" s="26" t="s">
        <v>209</v>
      </c>
      <c r="E134">
        <f t="shared" si="16"/>
        <v>11900</v>
      </c>
      <c r="F134">
        <f t="shared" ref="F134:F197" si="23">F133+A134</f>
        <v>5960</v>
      </c>
      <c r="G134" t="str">
        <f t="shared" ca="1" si="17"/>
        <v xml:space="preserve">{"nodeID":"1800132", "floor":"1", "zone":"D", "area":"17", "bay":"18", "hid":"00", "Xaxis":"11900", "Yaxis":"5960" ,"type":"common","updateTime":0} </v>
      </c>
      <c r="H134">
        <f t="shared" si="18"/>
        <v>1</v>
      </c>
      <c r="I134" t="str">
        <f t="shared" ca="1" si="19"/>
        <v>D</v>
      </c>
      <c r="J134">
        <f t="shared" si="22"/>
        <v>17</v>
      </c>
      <c r="K134" s="36" t="str">
        <f t="shared" ca="1" si="20"/>
        <v>18</v>
      </c>
      <c r="L134" s="36" t="str">
        <f t="shared" ca="1" si="21"/>
        <v>00</v>
      </c>
      <c r="M134" s="21" t="s">
        <v>66</v>
      </c>
    </row>
    <row r="135" spans="1:13" x14ac:dyDescent="0.4">
      <c r="A135">
        <v>10</v>
      </c>
      <c r="D135" s="26" t="s">
        <v>210</v>
      </c>
      <c r="E135">
        <f t="shared" si="16"/>
        <v>11900</v>
      </c>
      <c r="F135">
        <f t="shared" si="23"/>
        <v>5970</v>
      </c>
      <c r="G135" t="str">
        <f t="shared" ca="1" si="17"/>
        <v xml:space="preserve">{"nodeID":"1800133", "floor":"1", "zone":"D", "area":"17", "bay":"18", "hid":"00", "Xaxis":"11900", "Yaxis":"5970" ,"type":"common","updateTime":0} </v>
      </c>
      <c r="H135">
        <f t="shared" si="18"/>
        <v>1</v>
      </c>
      <c r="I135" t="str">
        <f t="shared" ca="1" si="19"/>
        <v>D</v>
      </c>
      <c r="J135">
        <f t="shared" si="22"/>
        <v>17</v>
      </c>
      <c r="K135" s="36" t="str">
        <f t="shared" ca="1" si="20"/>
        <v>18</v>
      </c>
      <c r="L135" s="36" t="str">
        <f t="shared" ca="1" si="21"/>
        <v>00</v>
      </c>
      <c r="M135" s="21" t="s">
        <v>66</v>
      </c>
    </row>
    <row r="136" spans="1:13" x14ac:dyDescent="0.4">
      <c r="A136">
        <v>20</v>
      </c>
      <c r="D136" s="26" t="s">
        <v>211</v>
      </c>
      <c r="E136">
        <f t="shared" si="16"/>
        <v>11900</v>
      </c>
      <c r="F136">
        <f t="shared" si="23"/>
        <v>5990</v>
      </c>
      <c r="G136" t="str">
        <f t="shared" ca="1" si="17"/>
        <v xml:space="preserve">{"nodeID":"1800134", "floor":"1", "zone":"D", "area":"17", "bay":"18", "hid":"00", "Xaxis":"11900", "Yaxis":"5990" ,"type":"common","updateTime":0} </v>
      </c>
      <c r="H136">
        <f t="shared" si="18"/>
        <v>1</v>
      </c>
      <c r="I136" t="str">
        <f t="shared" ca="1" si="19"/>
        <v>D</v>
      </c>
      <c r="J136">
        <f t="shared" si="22"/>
        <v>17</v>
      </c>
      <c r="K136" s="36" t="str">
        <f t="shared" ca="1" si="20"/>
        <v>18</v>
      </c>
      <c r="L136" s="36" t="str">
        <f t="shared" ca="1" si="21"/>
        <v>00</v>
      </c>
      <c r="M136" s="21" t="s">
        <v>66</v>
      </c>
    </row>
    <row r="137" spans="1:13" x14ac:dyDescent="0.4">
      <c r="A137">
        <v>10</v>
      </c>
      <c r="D137" s="26" t="s">
        <v>212</v>
      </c>
      <c r="E137">
        <f t="shared" si="16"/>
        <v>11900</v>
      </c>
      <c r="F137">
        <f t="shared" si="23"/>
        <v>6000</v>
      </c>
      <c r="G137" t="str">
        <f t="shared" ca="1" si="17"/>
        <v xml:space="preserve">{"nodeID":"1800135", "floor":"1", "zone":"D", "area":"17", "bay":"18", "hid":"00", "Xaxis":"11900", "Yaxis":"6000" ,"type":"common","updateTime":0} </v>
      </c>
      <c r="H137">
        <f t="shared" si="18"/>
        <v>1</v>
      </c>
      <c r="I137" t="str">
        <f t="shared" ca="1" si="19"/>
        <v>D</v>
      </c>
      <c r="J137">
        <f t="shared" si="22"/>
        <v>17</v>
      </c>
      <c r="K137" s="36" t="str">
        <f t="shared" ca="1" si="20"/>
        <v>18</v>
      </c>
      <c r="L137" s="36" t="str">
        <f t="shared" ca="1" si="21"/>
        <v>00</v>
      </c>
      <c r="M137" s="21" t="s">
        <v>66</v>
      </c>
    </row>
    <row r="138" spans="1:13" x14ac:dyDescent="0.4">
      <c r="A138">
        <v>10</v>
      </c>
      <c r="D138" s="26" t="s">
        <v>213</v>
      </c>
      <c r="E138">
        <f t="shared" si="16"/>
        <v>11900</v>
      </c>
      <c r="F138">
        <f t="shared" si="23"/>
        <v>6010</v>
      </c>
      <c r="G138" t="str">
        <f t="shared" ca="1" si="17"/>
        <v xml:space="preserve">{"nodeID":"1800136", "floor":"1", "zone":"D", "area":"17", "bay":"18", "hid":"00", "Xaxis":"11900", "Yaxis":"6010" ,"type":"common","updateTime":0} </v>
      </c>
      <c r="H138">
        <f t="shared" si="18"/>
        <v>1</v>
      </c>
      <c r="I138" t="str">
        <f t="shared" ca="1" si="19"/>
        <v>D</v>
      </c>
      <c r="J138">
        <f t="shared" si="22"/>
        <v>17</v>
      </c>
      <c r="K138" s="36" t="str">
        <f t="shared" ca="1" si="20"/>
        <v>18</v>
      </c>
      <c r="L138" s="36" t="str">
        <f t="shared" ca="1" si="21"/>
        <v>00</v>
      </c>
      <c r="M138" s="21" t="s">
        <v>66</v>
      </c>
    </row>
    <row r="139" spans="1:13" x14ac:dyDescent="0.4">
      <c r="A139">
        <v>30</v>
      </c>
      <c r="D139" s="26" t="s">
        <v>214</v>
      </c>
      <c r="E139">
        <f t="shared" si="16"/>
        <v>11900</v>
      </c>
      <c r="F139">
        <f t="shared" si="23"/>
        <v>6040</v>
      </c>
      <c r="G139" t="str">
        <f t="shared" ca="1" si="17"/>
        <v xml:space="preserve">{"nodeID":"1800137", "floor":"1", "zone":"D", "area":"17", "bay":"18", "hid":"00", "Xaxis":"11900", "Yaxis":"6040" ,"type":"common","updateTime":0} </v>
      </c>
      <c r="H139">
        <f t="shared" si="18"/>
        <v>1</v>
      </c>
      <c r="I139" t="str">
        <f t="shared" ca="1" si="19"/>
        <v>D</v>
      </c>
      <c r="J139">
        <f t="shared" si="22"/>
        <v>17</v>
      </c>
      <c r="K139" s="36" t="str">
        <f t="shared" ca="1" si="20"/>
        <v>18</v>
      </c>
      <c r="L139" s="36" t="str">
        <f t="shared" ca="1" si="21"/>
        <v>00</v>
      </c>
      <c r="M139" s="21" t="s">
        <v>66</v>
      </c>
    </row>
    <row r="140" spans="1:13" x14ac:dyDescent="0.4">
      <c r="A140">
        <v>30</v>
      </c>
      <c r="D140" s="26" t="s">
        <v>215</v>
      </c>
      <c r="E140">
        <f t="shared" si="16"/>
        <v>11900</v>
      </c>
      <c r="F140">
        <f t="shared" si="23"/>
        <v>6070</v>
      </c>
      <c r="G140" t="str">
        <f t="shared" ca="1" si="17"/>
        <v xml:space="preserve">{"nodeID":"1800138", "floor":"1", "zone":"D", "area":"17", "bay":"18", "hid":"00", "Xaxis":"11900", "Yaxis":"6070" ,"type":"common","updateTime":0} </v>
      </c>
      <c r="H140">
        <f t="shared" si="18"/>
        <v>1</v>
      </c>
      <c r="I140" t="str">
        <f t="shared" ca="1" si="19"/>
        <v>D</v>
      </c>
      <c r="J140">
        <f t="shared" si="22"/>
        <v>17</v>
      </c>
      <c r="K140" s="36" t="str">
        <f t="shared" ca="1" si="20"/>
        <v>18</v>
      </c>
      <c r="L140" s="36" t="str">
        <f t="shared" ca="1" si="21"/>
        <v>00</v>
      </c>
      <c r="M140" s="21" t="s">
        <v>66</v>
      </c>
    </row>
    <row r="141" spans="1:13" x14ac:dyDescent="0.4">
      <c r="A141">
        <v>5</v>
      </c>
      <c r="D141" s="26" t="s">
        <v>216</v>
      </c>
      <c r="E141">
        <f t="shared" si="16"/>
        <v>11900</v>
      </c>
      <c r="F141">
        <f t="shared" si="23"/>
        <v>6075</v>
      </c>
      <c r="G141" t="str">
        <f t="shared" ca="1" si="17"/>
        <v xml:space="preserve">{"nodeID":"1800139", "floor":"1", "zone":"D", "area":"17", "bay":"18", "hid":"00", "Xaxis":"11900", "Yaxis":"6075" ,"type":"common","updateTime":0} </v>
      </c>
      <c r="H141">
        <f t="shared" si="18"/>
        <v>1</v>
      </c>
      <c r="I141" t="str">
        <f t="shared" ca="1" si="19"/>
        <v>D</v>
      </c>
      <c r="J141">
        <f t="shared" si="22"/>
        <v>17</v>
      </c>
      <c r="K141" s="36" t="str">
        <f t="shared" ca="1" si="20"/>
        <v>18</v>
      </c>
      <c r="L141" s="36" t="str">
        <f t="shared" ca="1" si="21"/>
        <v>00</v>
      </c>
      <c r="M141" s="21" t="s">
        <v>66</v>
      </c>
    </row>
    <row r="142" spans="1:13" x14ac:dyDescent="0.4">
      <c r="A142">
        <v>5</v>
      </c>
      <c r="D142" s="26" t="s">
        <v>217</v>
      </c>
      <c r="E142">
        <f t="shared" si="16"/>
        <v>11900</v>
      </c>
      <c r="F142">
        <f t="shared" si="23"/>
        <v>6080</v>
      </c>
      <c r="G142" t="str">
        <f t="shared" ca="1" si="17"/>
        <v xml:space="preserve">{"nodeID":"1800140", "floor":"1", "zone":"D", "area":"17", "bay":"18", "hid":"00", "Xaxis":"11900", "Yaxis":"6080" ,"type":"common","updateTime":0} </v>
      </c>
      <c r="H142">
        <f t="shared" si="18"/>
        <v>1</v>
      </c>
      <c r="I142" t="str">
        <f t="shared" ca="1" si="19"/>
        <v>D</v>
      </c>
      <c r="J142">
        <f t="shared" si="22"/>
        <v>17</v>
      </c>
      <c r="K142" s="36" t="str">
        <f t="shared" ca="1" si="20"/>
        <v>18</v>
      </c>
      <c r="L142" s="36" t="str">
        <f t="shared" ca="1" si="21"/>
        <v>00</v>
      </c>
      <c r="M142" s="21" t="s">
        <v>66</v>
      </c>
    </row>
    <row r="143" spans="1:13" x14ac:dyDescent="0.4">
      <c r="A143">
        <v>5</v>
      </c>
      <c r="D143" s="26" t="s">
        <v>218</v>
      </c>
      <c r="E143">
        <f t="shared" si="16"/>
        <v>11900</v>
      </c>
      <c r="F143">
        <f t="shared" si="23"/>
        <v>6085</v>
      </c>
      <c r="G143" t="str">
        <f t="shared" ca="1" si="17"/>
        <v xml:space="preserve">{"nodeID":"1800141", "floor":"1", "zone":"D", "area":"17", "bay":"18", "hid":"00", "Xaxis":"11900", "Yaxis":"6085" ,"type":"common","updateTime":0} </v>
      </c>
      <c r="H143">
        <f t="shared" si="18"/>
        <v>1</v>
      </c>
      <c r="I143" t="str">
        <f t="shared" ca="1" si="19"/>
        <v>D</v>
      </c>
      <c r="J143">
        <f t="shared" si="22"/>
        <v>17</v>
      </c>
      <c r="K143" s="36" t="str">
        <f t="shared" ca="1" si="20"/>
        <v>18</v>
      </c>
      <c r="L143" s="36" t="str">
        <f t="shared" ca="1" si="21"/>
        <v>00</v>
      </c>
      <c r="M143" s="21" t="s">
        <v>66</v>
      </c>
    </row>
    <row r="144" spans="1:13" x14ac:dyDescent="0.4">
      <c r="A144">
        <v>5</v>
      </c>
      <c r="D144" s="26" t="s">
        <v>219</v>
      </c>
      <c r="E144">
        <f t="shared" si="16"/>
        <v>11900</v>
      </c>
      <c r="F144">
        <f t="shared" si="23"/>
        <v>6090</v>
      </c>
      <c r="G144" t="str">
        <f t="shared" ca="1" si="17"/>
        <v xml:space="preserve">{"nodeID":"1800142", "floor":"1", "zone":"D", "area":"17", "bay":"18", "hid":"00", "Xaxis":"11900", "Yaxis":"6090" ,"type":"common","updateTime":0} </v>
      </c>
      <c r="H144">
        <f t="shared" si="18"/>
        <v>1</v>
      </c>
      <c r="I144" t="str">
        <f t="shared" ca="1" si="19"/>
        <v>D</v>
      </c>
      <c r="J144">
        <f t="shared" si="22"/>
        <v>17</v>
      </c>
      <c r="K144" s="36" t="str">
        <f t="shared" ca="1" si="20"/>
        <v>18</v>
      </c>
      <c r="L144" s="36" t="str">
        <f t="shared" ca="1" si="21"/>
        <v>00</v>
      </c>
      <c r="M144" s="21" t="s">
        <v>66</v>
      </c>
    </row>
    <row r="145" spans="1:13" x14ac:dyDescent="0.4">
      <c r="A145">
        <v>5</v>
      </c>
      <c r="D145" s="26" t="s">
        <v>220</v>
      </c>
      <c r="E145">
        <f t="shared" si="16"/>
        <v>11900</v>
      </c>
      <c r="F145">
        <f t="shared" si="23"/>
        <v>6095</v>
      </c>
      <c r="G145" t="str">
        <f t="shared" ca="1" si="17"/>
        <v xml:space="preserve">{"nodeID":"1800143", "floor":"1", "zone":"D", "area":"17", "bay":"18", "hid":"00", "Xaxis":"11900", "Yaxis":"6095" ,"type":"common","updateTime":0} </v>
      </c>
      <c r="H145">
        <f t="shared" si="18"/>
        <v>1</v>
      </c>
      <c r="I145" t="str">
        <f t="shared" ca="1" si="19"/>
        <v>D</v>
      </c>
      <c r="J145">
        <f t="shared" si="22"/>
        <v>17</v>
      </c>
      <c r="K145" s="36" t="str">
        <f t="shared" ca="1" si="20"/>
        <v>18</v>
      </c>
      <c r="L145" s="36" t="str">
        <f t="shared" ca="1" si="21"/>
        <v>00</v>
      </c>
      <c r="M145" s="21" t="s">
        <v>66</v>
      </c>
    </row>
    <row r="146" spans="1:13" x14ac:dyDescent="0.4">
      <c r="A146">
        <v>5</v>
      </c>
      <c r="D146" s="26" t="s">
        <v>221</v>
      </c>
      <c r="E146">
        <f t="shared" si="16"/>
        <v>11900</v>
      </c>
      <c r="F146">
        <f t="shared" si="23"/>
        <v>6100</v>
      </c>
      <c r="G146" t="str">
        <f t="shared" ca="1" si="17"/>
        <v xml:space="preserve">{"nodeID":"1800144", "floor":"1", "zone":"D", "area":"17", "bay":"18", "hid":"00", "Xaxis":"11900", "Yaxis":"6100" ,"type":"common","updateTime":0} </v>
      </c>
      <c r="H146">
        <f t="shared" si="18"/>
        <v>1</v>
      </c>
      <c r="I146" t="str">
        <f t="shared" ca="1" si="19"/>
        <v>D</v>
      </c>
      <c r="J146">
        <f t="shared" si="22"/>
        <v>17</v>
      </c>
      <c r="K146" s="36" t="str">
        <f t="shared" ca="1" si="20"/>
        <v>18</v>
      </c>
      <c r="L146" s="36" t="str">
        <f t="shared" ca="1" si="21"/>
        <v>00</v>
      </c>
      <c r="M146" s="21" t="s">
        <v>66</v>
      </c>
    </row>
    <row r="147" spans="1:13" x14ac:dyDescent="0.4">
      <c r="A147">
        <v>10</v>
      </c>
      <c r="D147" s="26" t="s">
        <v>222</v>
      </c>
      <c r="E147">
        <f t="shared" si="16"/>
        <v>11900</v>
      </c>
      <c r="F147">
        <f t="shared" si="23"/>
        <v>6110</v>
      </c>
      <c r="G147" t="str">
        <f t="shared" ca="1" si="17"/>
        <v xml:space="preserve">{"nodeID":"1800145", "floor":"1", "zone":"D", "area":"17", "bay":"18", "hid":"00", "Xaxis":"11900", "Yaxis":"6110" ,"type":"common","updateTime":0} </v>
      </c>
      <c r="H147">
        <f t="shared" si="18"/>
        <v>1</v>
      </c>
      <c r="I147" t="str">
        <f t="shared" ca="1" si="19"/>
        <v>D</v>
      </c>
      <c r="J147">
        <f t="shared" si="22"/>
        <v>17</v>
      </c>
      <c r="K147" s="36" t="str">
        <f t="shared" ca="1" si="20"/>
        <v>18</v>
      </c>
      <c r="L147" s="36" t="str">
        <f t="shared" ca="1" si="21"/>
        <v>00</v>
      </c>
      <c r="M147" s="21" t="s">
        <v>66</v>
      </c>
    </row>
    <row r="148" spans="1:13" x14ac:dyDescent="0.4">
      <c r="A148">
        <v>10</v>
      </c>
      <c r="D148" s="26" t="s">
        <v>223</v>
      </c>
      <c r="E148">
        <f t="shared" si="16"/>
        <v>11900</v>
      </c>
      <c r="F148">
        <f t="shared" si="23"/>
        <v>6120</v>
      </c>
      <c r="G148" t="str">
        <f t="shared" ca="1" si="17"/>
        <v xml:space="preserve">{"nodeID":"1800146", "floor":"1", "zone":"D", "area":"17", "bay":"18", "hid":"00", "Xaxis":"11900", "Yaxis":"6120" ,"type":"common","updateTime":0} </v>
      </c>
      <c r="H148">
        <f t="shared" si="18"/>
        <v>1</v>
      </c>
      <c r="I148" t="str">
        <f t="shared" ca="1" si="19"/>
        <v>D</v>
      </c>
      <c r="J148">
        <f t="shared" si="22"/>
        <v>17</v>
      </c>
      <c r="K148" s="36" t="str">
        <f t="shared" ca="1" si="20"/>
        <v>18</v>
      </c>
      <c r="L148" s="36" t="str">
        <f t="shared" ca="1" si="21"/>
        <v>00</v>
      </c>
      <c r="M148" s="21" t="s">
        <v>66</v>
      </c>
    </row>
    <row r="149" spans="1:13" x14ac:dyDescent="0.4">
      <c r="A149">
        <v>10</v>
      </c>
      <c r="D149" s="26" t="s">
        <v>224</v>
      </c>
      <c r="E149">
        <f t="shared" si="16"/>
        <v>11900</v>
      </c>
      <c r="F149">
        <f t="shared" si="23"/>
        <v>6130</v>
      </c>
      <c r="G149" t="str">
        <f t="shared" ca="1" si="17"/>
        <v xml:space="preserve">{"nodeID":"1800147", "floor":"1", "zone":"D", "area":"17", "bay":"18", "hid":"00", "Xaxis":"11900", "Yaxis":"6130" ,"type":"common","updateTime":0} </v>
      </c>
      <c r="H149">
        <f t="shared" si="18"/>
        <v>1</v>
      </c>
      <c r="I149" t="str">
        <f t="shared" ca="1" si="19"/>
        <v>D</v>
      </c>
      <c r="J149">
        <f t="shared" si="22"/>
        <v>17</v>
      </c>
      <c r="K149" s="36" t="str">
        <f t="shared" ca="1" si="20"/>
        <v>18</v>
      </c>
      <c r="L149" s="36" t="str">
        <f t="shared" ca="1" si="21"/>
        <v>00</v>
      </c>
      <c r="M149" s="21" t="s">
        <v>66</v>
      </c>
    </row>
    <row r="150" spans="1:13" x14ac:dyDescent="0.4">
      <c r="A150">
        <v>5</v>
      </c>
      <c r="D150" s="26" t="s">
        <v>225</v>
      </c>
      <c r="E150">
        <f t="shared" si="16"/>
        <v>11900</v>
      </c>
      <c r="F150">
        <f t="shared" si="23"/>
        <v>6135</v>
      </c>
      <c r="G150" t="str">
        <f t="shared" ca="1" si="17"/>
        <v xml:space="preserve">{"nodeID":"1800148", "floor":"1", "zone":"D", "area":"17", "bay":"18", "hid":"00", "Xaxis":"11900", "Yaxis":"6135" ,"type":"common","updateTime":0} </v>
      </c>
      <c r="H150">
        <f t="shared" si="18"/>
        <v>1</v>
      </c>
      <c r="I150" t="str">
        <f t="shared" ca="1" si="19"/>
        <v>D</v>
      </c>
      <c r="J150">
        <f t="shared" si="22"/>
        <v>17</v>
      </c>
      <c r="K150" s="36" t="str">
        <f t="shared" ca="1" si="20"/>
        <v>18</v>
      </c>
      <c r="L150" s="36" t="str">
        <f t="shared" ca="1" si="21"/>
        <v>00</v>
      </c>
      <c r="M150" s="21" t="s">
        <v>66</v>
      </c>
    </row>
    <row r="151" spans="1:13" x14ac:dyDescent="0.4">
      <c r="A151">
        <v>20</v>
      </c>
      <c r="D151" s="26" t="s">
        <v>226</v>
      </c>
      <c r="E151">
        <f t="shared" si="16"/>
        <v>11900</v>
      </c>
      <c r="F151">
        <f t="shared" si="23"/>
        <v>6155</v>
      </c>
      <c r="G151" t="str">
        <f t="shared" ca="1" si="17"/>
        <v xml:space="preserve">{"nodeID":"1800149", "floor":"1", "zone":"D", "area":"17", "bay":"18", "hid":"00", "Xaxis":"11900", "Yaxis":"6155" ,"type":"common","updateTime":0} </v>
      </c>
      <c r="H151">
        <f t="shared" si="18"/>
        <v>1</v>
      </c>
      <c r="I151" t="str">
        <f t="shared" ca="1" si="19"/>
        <v>D</v>
      </c>
      <c r="J151">
        <f t="shared" si="22"/>
        <v>17</v>
      </c>
      <c r="K151" s="36" t="str">
        <f t="shared" ca="1" si="20"/>
        <v>18</v>
      </c>
      <c r="L151" s="36" t="str">
        <f t="shared" ca="1" si="21"/>
        <v>00</v>
      </c>
      <c r="M151" s="21" t="s">
        <v>66</v>
      </c>
    </row>
    <row r="152" spans="1:13" x14ac:dyDescent="0.4">
      <c r="A152">
        <v>10</v>
      </c>
      <c r="D152" s="26" t="s">
        <v>227</v>
      </c>
      <c r="E152">
        <f t="shared" si="16"/>
        <v>11900</v>
      </c>
      <c r="F152">
        <f t="shared" si="23"/>
        <v>6165</v>
      </c>
      <c r="G152" t="str">
        <f t="shared" ca="1" si="17"/>
        <v xml:space="preserve">{"nodeID":"1800150", "floor":"1", "zone":"D", "area":"17", "bay":"18", "hid":"00", "Xaxis":"11900", "Yaxis":"6165" ,"type":"common","updateTime":0} </v>
      </c>
      <c r="H152">
        <f t="shared" si="18"/>
        <v>1</v>
      </c>
      <c r="I152" t="str">
        <f t="shared" ca="1" si="19"/>
        <v>D</v>
      </c>
      <c r="J152">
        <f t="shared" si="22"/>
        <v>17</v>
      </c>
      <c r="K152" s="36" t="str">
        <f t="shared" ca="1" si="20"/>
        <v>18</v>
      </c>
      <c r="L152" s="36" t="str">
        <f t="shared" ca="1" si="21"/>
        <v>00</v>
      </c>
      <c r="M152" s="21" t="s">
        <v>66</v>
      </c>
    </row>
    <row r="153" spans="1:13" x14ac:dyDescent="0.4">
      <c r="A153">
        <v>5</v>
      </c>
      <c r="D153" s="26" t="s">
        <v>228</v>
      </c>
      <c r="E153">
        <f t="shared" si="16"/>
        <v>11900</v>
      </c>
      <c r="F153">
        <f t="shared" si="23"/>
        <v>6170</v>
      </c>
      <c r="G153" t="str">
        <f t="shared" ca="1" si="17"/>
        <v xml:space="preserve">{"nodeID":"1800151", "floor":"1", "zone":"D", "area":"17", "bay":"18", "hid":"00", "Xaxis":"11900", "Yaxis":"6170" ,"type":"common","updateTime":0} </v>
      </c>
      <c r="H153">
        <f t="shared" si="18"/>
        <v>1</v>
      </c>
      <c r="I153" t="str">
        <f t="shared" ca="1" si="19"/>
        <v>D</v>
      </c>
      <c r="J153">
        <f t="shared" si="22"/>
        <v>17</v>
      </c>
      <c r="K153" s="36" t="str">
        <f t="shared" ca="1" si="20"/>
        <v>18</v>
      </c>
      <c r="L153" s="36" t="str">
        <f t="shared" ca="1" si="21"/>
        <v>00</v>
      </c>
      <c r="M153" s="21" t="s">
        <v>66</v>
      </c>
    </row>
    <row r="154" spans="1:13" x14ac:dyDescent="0.4">
      <c r="A154">
        <v>10</v>
      </c>
      <c r="D154" s="26" t="s">
        <v>229</v>
      </c>
      <c r="E154">
        <f t="shared" si="16"/>
        <v>11900</v>
      </c>
      <c r="F154">
        <f t="shared" si="23"/>
        <v>6180</v>
      </c>
      <c r="G154" t="str">
        <f t="shared" ca="1" si="17"/>
        <v xml:space="preserve">{"nodeID":"1800152", "floor":"1", "zone":"D", "area":"17", "bay":"18", "hid":"00", "Xaxis":"11900", "Yaxis":"6180" ,"type":"common","updateTime":0} </v>
      </c>
      <c r="H154">
        <f t="shared" si="18"/>
        <v>1</v>
      </c>
      <c r="I154" t="str">
        <f t="shared" ca="1" si="19"/>
        <v>D</v>
      </c>
      <c r="J154">
        <f t="shared" si="22"/>
        <v>17</v>
      </c>
      <c r="K154" s="36" t="str">
        <f t="shared" ca="1" si="20"/>
        <v>18</v>
      </c>
      <c r="L154" s="36" t="str">
        <f t="shared" ca="1" si="21"/>
        <v>00</v>
      </c>
      <c r="M154" s="21" t="s">
        <v>66</v>
      </c>
    </row>
    <row r="155" spans="1:13" x14ac:dyDescent="0.4">
      <c r="A155">
        <v>5</v>
      </c>
      <c r="D155" s="26" t="s">
        <v>230</v>
      </c>
      <c r="E155">
        <f t="shared" si="16"/>
        <v>11900</v>
      </c>
      <c r="F155">
        <f t="shared" si="23"/>
        <v>6185</v>
      </c>
      <c r="G155" t="str">
        <f t="shared" ca="1" si="17"/>
        <v xml:space="preserve">{"nodeID":"1800153", "floor":"1", "zone":"D", "area":"17", "bay":"18", "hid":"00", "Xaxis":"11900", "Yaxis":"6185" ,"type":"common","updateTime":0} </v>
      </c>
      <c r="H155">
        <f t="shared" si="18"/>
        <v>1</v>
      </c>
      <c r="I155" t="str">
        <f t="shared" ca="1" si="19"/>
        <v>D</v>
      </c>
      <c r="J155">
        <f t="shared" si="22"/>
        <v>17</v>
      </c>
      <c r="K155" s="36" t="str">
        <f t="shared" ca="1" si="20"/>
        <v>18</v>
      </c>
      <c r="L155" s="36" t="str">
        <f t="shared" ca="1" si="21"/>
        <v>00</v>
      </c>
      <c r="M155" s="21" t="s">
        <v>66</v>
      </c>
    </row>
    <row r="156" spans="1:13" x14ac:dyDescent="0.4">
      <c r="A156">
        <v>20</v>
      </c>
      <c r="D156" s="26" t="s">
        <v>231</v>
      </c>
      <c r="E156">
        <f t="shared" si="16"/>
        <v>11900</v>
      </c>
      <c r="F156">
        <f t="shared" si="23"/>
        <v>6205</v>
      </c>
      <c r="G156" t="str">
        <f t="shared" ca="1" si="17"/>
        <v xml:space="preserve">{"nodeID":"1800154", "floor":"1", "zone":"D", "area":"17", "bay":"18", "hid":"00", "Xaxis":"11900", "Yaxis":"6205" ,"type":"common","updateTime":0} </v>
      </c>
      <c r="H156">
        <f t="shared" si="18"/>
        <v>1</v>
      </c>
      <c r="I156" t="str">
        <f t="shared" ca="1" si="19"/>
        <v>D</v>
      </c>
      <c r="J156">
        <f t="shared" si="22"/>
        <v>17</v>
      </c>
      <c r="K156" s="36" t="str">
        <f t="shared" ca="1" si="20"/>
        <v>18</v>
      </c>
      <c r="L156" s="36" t="str">
        <f t="shared" ca="1" si="21"/>
        <v>00</v>
      </c>
      <c r="M156" s="21" t="s">
        <v>66</v>
      </c>
    </row>
    <row r="157" spans="1:13" x14ac:dyDescent="0.4">
      <c r="A157">
        <v>10</v>
      </c>
      <c r="D157" s="26" t="s">
        <v>232</v>
      </c>
      <c r="E157">
        <f t="shared" si="16"/>
        <v>11900</v>
      </c>
      <c r="F157">
        <f t="shared" si="23"/>
        <v>6215</v>
      </c>
      <c r="G157" t="str">
        <f t="shared" ca="1" si="17"/>
        <v xml:space="preserve">{"nodeID":"1800155", "floor":"1", "zone":"D", "area":"17", "bay":"18", "hid":"00", "Xaxis":"11900", "Yaxis":"6215" ,"type":"common","updateTime":0} </v>
      </c>
      <c r="H157">
        <f t="shared" si="18"/>
        <v>1</v>
      </c>
      <c r="I157" t="str">
        <f t="shared" ca="1" si="19"/>
        <v>D</v>
      </c>
      <c r="J157">
        <f t="shared" si="22"/>
        <v>17</v>
      </c>
      <c r="K157" s="36" t="str">
        <f t="shared" ca="1" si="20"/>
        <v>18</v>
      </c>
      <c r="L157" s="36" t="str">
        <f t="shared" ca="1" si="21"/>
        <v>00</v>
      </c>
      <c r="M157" s="21" t="s">
        <v>66</v>
      </c>
    </row>
    <row r="158" spans="1:13" x14ac:dyDescent="0.4">
      <c r="A158">
        <v>10</v>
      </c>
      <c r="D158" s="26" t="s">
        <v>233</v>
      </c>
      <c r="E158">
        <f t="shared" si="16"/>
        <v>11900</v>
      </c>
      <c r="F158">
        <f t="shared" si="23"/>
        <v>6225</v>
      </c>
      <c r="G158" t="str">
        <f t="shared" ca="1" si="17"/>
        <v xml:space="preserve">{"nodeID":"1800156", "floor":"1", "zone":"D", "area":"17", "bay":"18", "hid":"00", "Xaxis":"11900", "Yaxis":"6225" ,"type":"common","updateTime":0} </v>
      </c>
      <c r="H158">
        <f t="shared" si="18"/>
        <v>1</v>
      </c>
      <c r="I158" t="str">
        <f t="shared" ca="1" si="19"/>
        <v>D</v>
      </c>
      <c r="J158">
        <f t="shared" si="22"/>
        <v>17</v>
      </c>
      <c r="K158" s="36" t="str">
        <f t="shared" ca="1" si="20"/>
        <v>18</v>
      </c>
      <c r="L158" s="36" t="str">
        <f t="shared" ca="1" si="21"/>
        <v>00</v>
      </c>
      <c r="M158" s="21" t="s">
        <v>66</v>
      </c>
    </row>
    <row r="159" spans="1:13" x14ac:dyDescent="0.4">
      <c r="A159">
        <v>5</v>
      </c>
      <c r="D159" s="26" t="s">
        <v>234</v>
      </c>
      <c r="E159">
        <f t="shared" si="16"/>
        <v>11900</v>
      </c>
      <c r="F159">
        <f t="shared" si="23"/>
        <v>6230</v>
      </c>
      <c r="G159" t="str">
        <f t="shared" ca="1" si="17"/>
        <v xml:space="preserve">{"nodeID":"1800157", "floor":"1", "zone":"D", "area":"17", "bay":"18", "hid":"00", "Xaxis":"11900", "Yaxis":"6230" ,"type":"common","updateTime":0} </v>
      </c>
      <c r="H159">
        <f t="shared" si="18"/>
        <v>1</v>
      </c>
      <c r="I159" t="str">
        <f t="shared" ca="1" si="19"/>
        <v>D</v>
      </c>
      <c r="J159">
        <f t="shared" si="22"/>
        <v>17</v>
      </c>
      <c r="K159" s="36" t="str">
        <f t="shared" ca="1" si="20"/>
        <v>18</v>
      </c>
      <c r="L159" s="36" t="str">
        <f t="shared" ca="1" si="21"/>
        <v>00</v>
      </c>
      <c r="M159" s="21" t="s">
        <v>66</v>
      </c>
    </row>
    <row r="160" spans="1:13" x14ac:dyDescent="0.4">
      <c r="A160">
        <v>20</v>
      </c>
      <c r="D160" s="26" t="s">
        <v>235</v>
      </c>
      <c r="E160">
        <f t="shared" si="16"/>
        <v>11900</v>
      </c>
      <c r="F160">
        <f t="shared" si="23"/>
        <v>6250</v>
      </c>
      <c r="G160" t="str">
        <f t="shared" ca="1" si="17"/>
        <v xml:space="preserve">{"nodeID":"1800158", "floor":"1", "zone":"D", "area":"17", "bay":"18", "hid":"00", "Xaxis":"11900", "Yaxis":"6250" ,"type":"common","updateTime":0} </v>
      </c>
      <c r="H160">
        <f t="shared" si="18"/>
        <v>1</v>
      </c>
      <c r="I160" t="str">
        <f t="shared" ca="1" si="19"/>
        <v>D</v>
      </c>
      <c r="J160">
        <f t="shared" si="22"/>
        <v>17</v>
      </c>
      <c r="K160" s="36" t="str">
        <f t="shared" ca="1" si="20"/>
        <v>18</v>
      </c>
      <c r="L160" s="36" t="str">
        <f t="shared" ca="1" si="21"/>
        <v>00</v>
      </c>
      <c r="M160" s="21" t="s">
        <v>66</v>
      </c>
    </row>
    <row r="161" spans="1:13" x14ac:dyDescent="0.4">
      <c r="A161">
        <v>20</v>
      </c>
      <c r="D161" s="26" t="s">
        <v>236</v>
      </c>
      <c r="E161">
        <f t="shared" si="16"/>
        <v>11900</v>
      </c>
      <c r="F161">
        <f t="shared" si="23"/>
        <v>6270</v>
      </c>
      <c r="G161" t="str">
        <f t="shared" ca="1" si="17"/>
        <v xml:space="preserve">{"nodeID":"1800159", "floor":"1", "zone":"D", "area":"17", "bay":"18", "hid":"00", "Xaxis":"11900", "Yaxis":"6270" ,"type":"common","updateTime":0} </v>
      </c>
      <c r="H161">
        <f t="shared" si="18"/>
        <v>1</v>
      </c>
      <c r="I161" t="str">
        <f t="shared" ca="1" si="19"/>
        <v>D</v>
      </c>
      <c r="J161">
        <f t="shared" si="22"/>
        <v>17</v>
      </c>
      <c r="K161" s="36" t="str">
        <f t="shared" ca="1" si="20"/>
        <v>18</v>
      </c>
      <c r="L161" s="36" t="str">
        <f t="shared" ca="1" si="21"/>
        <v>00</v>
      </c>
      <c r="M161" s="21" t="s">
        <v>66</v>
      </c>
    </row>
    <row r="162" spans="1:13" x14ac:dyDescent="0.4">
      <c r="A162">
        <v>5</v>
      </c>
      <c r="D162" s="26" t="s">
        <v>237</v>
      </c>
      <c r="E162">
        <f t="shared" si="16"/>
        <v>11900</v>
      </c>
      <c r="F162">
        <f t="shared" si="23"/>
        <v>6275</v>
      </c>
      <c r="G162" t="str">
        <f t="shared" ca="1" si="17"/>
        <v xml:space="preserve">{"nodeID":"1800160", "floor":"1", "zone":"D", "area":"17", "bay":"18", "hid":"00", "Xaxis":"11900", "Yaxis":"6275" ,"type":"common","updateTime":0} </v>
      </c>
      <c r="H162">
        <f t="shared" si="18"/>
        <v>1</v>
      </c>
      <c r="I162" t="str">
        <f t="shared" ca="1" si="19"/>
        <v>D</v>
      </c>
      <c r="J162">
        <f t="shared" si="22"/>
        <v>17</v>
      </c>
      <c r="K162" s="36" t="str">
        <f t="shared" ca="1" si="20"/>
        <v>18</v>
      </c>
      <c r="L162" s="36" t="str">
        <f t="shared" ca="1" si="21"/>
        <v>00</v>
      </c>
      <c r="M162" s="21" t="s">
        <v>66</v>
      </c>
    </row>
    <row r="163" spans="1:13" x14ac:dyDescent="0.4">
      <c r="A163">
        <v>5</v>
      </c>
      <c r="D163" s="26" t="s">
        <v>238</v>
      </c>
      <c r="E163">
        <f t="shared" si="16"/>
        <v>11900</v>
      </c>
      <c r="F163">
        <f t="shared" si="23"/>
        <v>6280</v>
      </c>
      <c r="G163" t="str">
        <f t="shared" ca="1" si="17"/>
        <v xml:space="preserve">{"nodeID":"1800161", "floor":"1", "zone":"D", "area":"17", "bay":"18", "hid":"00", "Xaxis":"11900", "Yaxis":"6280" ,"type":"common","updateTime":0} </v>
      </c>
      <c r="H163">
        <f t="shared" si="18"/>
        <v>1</v>
      </c>
      <c r="I163" t="str">
        <f t="shared" ca="1" si="19"/>
        <v>D</v>
      </c>
      <c r="J163">
        <f t="shared" si="22"/>
        <v>17</v>
      </c>
      <c r="K163" s="36" t="str">
        <f t="shared" ca="1" si="20"/>
        <v>18</v>
      </c>
      <c r="L163" s="36" t="str">
        <f t="shared" ca="1" si="21"/>
        <v>00</v>
      </c>
      <c r="M163" s="21" t="s">
        <v>66</v>
      </c>
    </row>
    <row r="164" spans="1:13" x14ac:dyDescent="0.4">
      <c r="A164">
        <v>5</v>
      </c>
      <c r="D164" s="26" t="s">
        <v>239</v>
      </c>
      <c r="E164">
        <f t="shared" si="16"/>
        <v>11900</v>
      </c>
      <c r="F164">
        <f t="shared" si="23"/>
        <v>6285</v>
      </c>
      <c r="G164" t="str">
        <f t="shared" ca="1" si="17"/>
        <v xml:space="preserve">{"nodeID":"1800162", "floor":"1", "zone":"D", "area":"17", "bay":"18", "hid":"00", "Xaxis":"11900", "Yaxis":"6285" ,"type":"common","updateTime":0} </v>
      </c>
      <c r="H164">
        <f t="shared" si="18"/>
        <v>1</v>
      </c>
      <c r="I164" t="str">
        <f t="shared" ca="1" si="19"/>
        <v>D</v>
      </c>
      <c r="J164">
        <f t="shared" si="22"/>
        <v>17</v>
      </c>
      <c r="K164" s="36" t="str">
        <f t="shared" ca="1" si="20"/>
        <v>18</v>
      </c>
      <c r="L164" s="36" t="str">
        <f t="shared" ca="1" si="21"/>
        <v>00</v>
      </c>
      <c r="M164" s="21" t="s">
        <v>66</v>
      </c>
    </row>
    <row r="165" spans="1:13" x14ac:dyDescent="0.4">
      <c r="A165">
        <v>5</v>
      </c>
      <c r="D165" s="26" t="s">
        <v>240</v>
      </c>
      <c r="E165">
        <f t="shared" si="16"/>
        <v>11900</v>
      </c>
      <c r="F165">
        <f t="shared" si="23"/>
        <v>6290</v>
      </c>
      <c r="G165" t="str">
        <f t="shared" ca="1" si="17"/>
        <v xml:space="preserve">{"nodeID":"1800163", "floor":"1", "zone":"D", "area":"17", "bay":"18", "hid":"00", "Xaxis":"11900", "Yaxis":"6290" ,"type":"common","updateTime":0} </v>
      </c>
      <c r="H165">
        <f t="shared" si="18"/>
        <v>1</v>
      </c>
      <c r="I165" t="str">
        <f t="shared" ca="1" si="19"/>
        <v>D</v>
      </c>
      <c r="J165">
        <f t="shared" si="22"/>
        <v>17</v>
      </c>
      <c r="K165" s="36" t="str">
        <f t="shared" ca="1" si="20"/>
        <v>18</v>
      </c>
      <c r="L165" s="36" t="str">
        <f t="shared" ca="1" si="21"/>
        <v>00</v>
      </c>
      <c r="M165" s="21" t="s">
        <v>66</v>
      </c>
    </row>
    <row r="166" spans="1:13" x14ac:dyDescent="0.4">
      <c r="A166">
        <v>5</v>
      </c>
      <c r="D166" s="26" t="s">
        <v>241</v>
      </c>
      <c r="E166">
        <f t="shared" si="16"/>
        <v>11900</v>
      </c>
      <c r="F166">
        <f t="shared" si="23"/>
        <v>6295</v>
      </c>
      <c r="G166" t="str">
        <f t="shared" ca="1" si="17"/>
        <v xml:space="preserve">{"nodeID":"1800164", "floor":"1", "zone":"D", "area":"17", "bay":"18", "hid":"00", "Xaxis":"11900", "Yaxis":"6295" ,"type":"common","updateTime":0} </v>
      </c>
      <c r="H166">
        <f t="shared" si="18"/>
        <v>1</v>
      </c>
      <c r="I166" t="str">
        <f t="shared" ca="1" si="19"/>
        <v>D</v>
      </c>
      <c r="J166">
        <f t="shared" si="22"/>
        <v>17</v>
      </c>
      <c r="K166" s="36" t="str">
        <f t="shared" ca="1" si="20"/>
        <v>18</v>
      </c>
      <c r="L166" s="36" t="str">
        <f t="shared" ca="1" si="21"/>
        <v>00</v>
      </c>
      <c r="M166" s="21" t="s">
        <v>66</v>
      </c>
    </row>
    <row r="167" spans="1:13" x14ac:dyDescent="0.4">
      <c r="A167">
        <v>5</v>
      </c>
      <c r="D167" s="26" t="s">
        <v>242</v>
      </c>
      <c r="E167">
        <f t="shared" si="16"/>
        <v>11900</v>
      </c>
      <c r="F167">
        <f t="shared" si="23"/>
        <v>6300</v>
      </c>
      <c r="G167" t="str">
        <f t="shared" ca="1" si="17"/>
        <v xml:space="preserve">{"nodeID":"1800165", "floor":"1", "zone":"D", "area":"17", "bay":"18", "hid":"00", "Xaxis":"11900", "Yaxis":"6300" ,"type":"common","updateTime":0} </v>
      </c>
      <c r="H167">
        <f t="shared" si="18"/>
        <v>1</v>
      </c>
      <c r="I167" t="str">
        <f t="shared" ca="1" si="19"/>
        <v>D</v>
      </c>
      <c r="J167">
        <f t="shared" si="22"/>
        <v>17</v>
      </c>
      <c r="K167" s="36" t="str">
        <f t="shared" ca="1" si="20"/>
        <v>18</v>
      </c>
      <c r="L167" s="36" t="str">
        <f t="shared" ca="1" si="21"/>
        <v>00</v>
      </c>
      <c r="M167" s="21" t="s">
        <v>66</v>
      </c>
    </row>
    <row r="168" spans="1:13" x14ac:dyDescent="0.4">
      <c r="A168">
        <v>5</v>
      </c>
      <c r="D168" s="26" t="s">
        <v>243</v>
      </c>
      <c r="E168">
        <f t="shared" si="16"/>
        <v>11900</v>
      </c>
      <c r="F168">
        <f t="shared" si="23"/>
        <v>6305</v>
      </c>
      <c r="G168" t="str">
        <f t="shared" ca="1" si="17"/>
        <v xml:space="preserve">{"nodeID":"1800166", "floor":"1", "zone":"D", "area":"17", "bay":"18", "hid":"00", "Xaxis":"11900", "Yaxis":"6305" ,"type":"common","updateTime":0} </v>
      </c>
      <c r="H168">
        <f t="shared" si="18"/>
        <v>1</v>
      </c>
      <c r="I168" t="str">
        <f t="shared" ca="1" si="19"/>
        <v>D</v>
      </c>
      <c r="J168">
        <f t="shared" si="22"/>
        <v>17</v>
      </c>
      <c r="K168" s="36" t="str">
        <f t="shared" ca="1" si="20"/>
        <v>18</v>
      </c>
      <c r="L168" s="36" t="str">
        <f t="shared" ca="1" si="21"/>
        <v>00</v>
      </c>
      <c r="M168" s="21" t="s">
        <v>66</v>
      </c>
    </row>
    <row r="169" spans="1:13" x14ac:dyDescent="0.4">
      <c r="A169">
        <v>5</v>
      </c>
      <c r="D169" s="26" t="s">
        <v>244</v>
      </c>
      <c r="E169">
        <f t="shared" si="16"/>
        <v>11900</v>
      </c>
      <c r="F169">
        <f t="shared" si="23"/>
        <v>6310</v>
      </c>
      <c r="G169" t="str">
        <f t="shared" ca="1" si="17"/>
        <v xml:space="preserve">{"nodeID":"1800167", "floor":"1", "zone":"D", "area":"17", "bay":"18", "hid":"00", "Xaxis":"11900", "Yaxis":"6310" ,"type":"common","updateTime":0} </v>
      </c>
      <c r="H169">
        <f t="shared" si="18"/>
        <v>1</v>
      </c>
      <c r="I169" t="str">
        <f t="shared" ca="1" si="19"/>
        <v>D</v>
      </c>
      <c r="J169">
        <f t="shared" si="22"/>
        <v>17</v>
      </c>
      <c r="K169" s="36" t="str">
        <f t="shared" ca="1" si="20"/>
        <v>18</v>
      </c>
      <c r="L169" s="36" t="str">
        <f t="shared" ca="1" si="21"/>
        <v>00</v>
      </c>
      <c r="M169" s="21" t="s">
        <v>66</v>
      </c>
    </row>
    <row r="170" spans="1:13" x14ac:dyDescent="0.4">
      <c r="A170">
        <v>5</v>
      </c>
      <c r="D170" s="26" t="s">
        <v>245</v>
      </c>
      <c r="E170">
        <f t="shared" si="16"/>
        <v>11900</v>
      </c>
      <c r="F170">
        <f t="shared" si="23"/>
        <v>6315</v>
      </c>
      <c r="G170" t="str">
        <f t="shared" ca="1" si="17"/>
        <v xml:space="preserve">{"nodeID":"1800168", "floor":"1", "zone":"D", "area":"17", "bay":"18", "hid":"00", "Xaxis":"11900", "Yaxis":"6315" ,"type":"common","updateTime":0} </v>
      </c>
      <c r="H170">
        <f t="shared" si="18"/>
        <v>1</v>
      </c>
      <c r="I170" t="str">
        <f t="shared" ca="1" si="19"/>
        <v>D</v>
      </c>
      <c r="J170">
        <f t="shared" si="22"/>
        <v>17</v>
      </c>
      <c r="K170" s="36" t="str">
        <f t="shared" ca="1" si="20"/>
        <v>18</v>
      </c>
      <c r="L170" s="36" t="str">
        <f t="shared" ca="1" si="21"/>
        <v>00</v>
      </c>
      <c r="M170" s="21" t="s">
        <v>66</v>
      </c>
    </row>
    <row r="171" spans="1:13" x14ac:dyDescent="0.4">
      <c r="A171">
        <v>5</v>
      </c>
      <c r="D171" s="26" t="s">
        <v>246</v>
      </c>
      <c r="E171">
        <f t="shared" si="16"/>
        <v>11900</v>
      </c>
      <c r="F171">
        <f t="shared" si="23"/>
        <v>6320</v>
      </c>
      <c r="G171" t="str">
        <f t="shared" ca="1" si="17"/>
        <v xml:space="preserve">{"nodeID":"1800169", "floor":"1", "zone":"D", "area":"17", "bay":"18", "hid":"00", "Xaxis":"11900", "Yaxis":"6320" ,"type":"common","updateTime":0} </v>
      </c>
      <c r="H171">
        <f t="shared" si="18"/>
        <v>1</v>
      </c>
      <c r="I171" t="str">
        <f t="shared" ca="1" si="19"/>
        <v>D</v>
      </c>
      <c r="J171">
        <f t="shared" si="22"/>
        <v>17</v>
      </c>
      <c r="K171" s="36" t="str">
        <f t="shared" ca="1" si="20"/>
        <v>18</v>
      </c>
      <c r="L171" s="36" t="str">
        <f t="shared" ca="1" si="21"/>
        <v>00</v>
      </c>
      <c r="M171" s="21" t="s">
        <v>66</v>
      </c>
    </row>
    <row r="172" spans="1:13" x14ac:dyDescent="0.4">
      <c r="A172">
        <v>10</v>
      </c>
      <c r="D172" s="26" t="s">
        <v>247</v>
      </c>
      <c r="E172">
        <f t="shared" si="16"/>
        <v>11900</v>
      </c>
      <c r="F172">
        <f t="shared" si="23"/>
        <v>6330</v>
      </c>
      <c r="G172" t="str">
        <f t="shared" ca="1" si="17"/>
        <v xml:space="preserve">{"nodeID":"1800170", "floor":"1", "zone":"D", "area":"17", "bay":"18", "hid":"00", "Xaxis":"11900", "Yaxis":"6330" ,"type":"common","updateTime":0} </v>
      </c>
      <c r="H172">
        <f t="shared" si="18"/>
        <v>1</v>
      </c>
      <c r="I172" t="str">
        <f t="shared" ca="1" si="19"/>
        <v>D</v>
      </c>
      <c r="J172">
        <f t="shared" si="22"/>
        <v>17</v>
      </c>
      <c r="K172" s="36" t="str">
        <f t="shared" ca="1" si="20"/>
        <v>18</v>
      </c>
      <c r="L172" s="36" t="str">
        <f t="shared" ca="1" si="21"/>
        <v>00</v>
      </c>
      <c r="M172" s="21" t="s">
        <v>66</v>
      </c>
    </row>
    <row r="173" spans="1:13" x14ac:dyDescent="0.4">
      <c r="A173">
        <v>10</v>
      </c>
      <c r="D173" s="26" t="s">
        <v>248</v>
      </c>
      <c r="E173">
        <f t="shared" si="16"/>
        <v>11900</v>
      </c>
      <c r="F173">
        <f t="shared" si="23"/>
        <v>6340</v>
      </c>
      <c r="G173" t="str">
        <f t="shared" ca="1" si="17"/>
        <v xml:space="preserve">{"nodeID":"1800171", "floor":"1", "zone":"D", "area":"17", "bay":"18", "hid":"00", "Xaxis":"11900", "Yaxis":"6340" ,"type":"common","updateTime":0} </v>
      </c>
      <c r="H173">
        <f t="shared" si="18"/>
        <v>1</v>
      </c>
      <c r="I173" t="str">
        <f t="shared" ca="1" si="19"/>
        <v>D</v>
      </c>
      <c r="J173">
        <f t="shared" si="22"/>
        <v>17</v>
      </c>
      <c r="K173" s="36" t="str">
        <f t="shared" ca="1" si="20"/>
        <v>18</v>
      </c>
      <c r="L173" s="36" t="str">
        <f t="shared" ca="1" si="21"/>
        <v>00</v>
      </c>
      <c r="M173" s="21" t="s">
        <v>66</v>
      </c>
    </row>
    <row r="174" spans="1:13" x14ac:dyDescent="0.4">
      <c r="A174">
        <v>10</v>
      </c>
      <c r="D174" s="26" t="s">
        <v>249</v>
      </c>
      <c r="E174">
        <f t="shared" si="16"/>
        <v>11900</v>
      </c>
      <c r="F174">
        <f t="shared" si="23"/>
        <v>6350</v>
      </c>
      <c r="G174" t="str">
        <f t="shared" ca="1" si="17"/>
        <v xml:space="preserve">{"nodeID":"1800172", "floor":"1", "zone":"D", "area":"17", "bay":"18", "hid":"00", "Xaxis":"11900", "Yaxis":"6350" ,"type":"common","updateTime":0} </v>
      </c>
      <c r="H174">
        <f t="shared" si="18"/>
        <v>1</v>
      </c>
      <c r="I174" t="str">
        <f t="shared" ca="1" si="19"/>
        <v>D</v>
      </c>
      <c r="J174">
        <f t="shared" si="22"/>
        <v>17</v>
      </c>
      <c r="K174" s="36" t="str">
        <f t="shared" ca="1" si="20"/>
        <v>18</v>
      </c>
      <c r="L174" s="36" t="str">
        <f t="shared" ca="1" si="21"/>
        <v>00</v>
      </c>
      <c r="M174" s="21" t="s">
        <v>66</v>
      </c>
    </row>
    <row r="175" spans="1:13" x14ac:dyDescent="0.4">
      <c r="A175">
        <v>5</v>
      </c>
      <c r="D175" s="26" t="s">
        <v>250</v>
      </c>
      <c r="E175">
        <f t="shared" si="16"/>
        <v>11900</v>
      </c>
      <c r="F175">
        <f t="shared" si="23"/>
        <v>6355</v>
      </c>
      <c r="G175" t="str">
        <f t="shared" ca="1" si="17"/>
        <v xml:space="preserve">{"nodeID":"1800173", "floor":"1", "zone":"D", "area":"17", "bay":"18", "hid":"00", "Xaxis":"11900", "Yaxis":"6355" ,"type":"common","updateTime":0} </v>
      </c>
      <c r="H175">
        <f t="shared" si="18"/>
        <v>1</v>
      </c>
      <c r="I175" t="str">
        <f t="shared" ca="1" si="19"/>
        <v>D</v>
      </c>
      <c r="J175">
        <f t="shared" si="22"/>
        <v>17</v>
      </c>
      <c r="K175" s="36" t="str">
        <f t="shared" ca="1" si="20"/>
        <v>18</v>
      </c>
      <c r="L175" s="36" t="str">
        <f t="shared" ca="1" si="21"/>
        <v>00</v>
      </c>
      <c r="M175" s="21" t="s">
        <v>66</v>
      </c>
    </row>
    <row r="176" spans="1:13" x14ac:dyDescent="0.4">
      <c r="A176">
        <v>5</v>
      </c>
      <c r="D176" s="26" t="s">
        <v>251</v>
      </c>
      <c r="E176">
        <f t="shared" si="16"/>
        <v>11900</v>
      </c>
      <c r="F176">
        <f t="shared" si="23"/>
        <v>6360</v>
      </c>
      <c r="G176" t="str">
        <f t="shared" ca="1" si="17"/>
        <v xml:space="preserve">{"nodeID":"1800174", "floor":"1", "zone":"D", "area":"17", "bay":"18", "hid":"00", "Xaxis":"11900", "Yaxis":"6360" ,"type":"common","updateTime":0} </v>
      </c>
      <c r="H176">
        <f t="shared" si="18"/>
        <v>1</v>
      </c>
      <c r="I176" t="str">
        <f t="shared" ca="1" si="19"/>
        <v>D</v>
      </c>
      <c r="J176">
        <f t="shared" si="22"/>
        <v>17</v>
      </c>
      <c r="K176" s="36" t="str">
        <f t="shared" ca="1" si="20"/>
        <v>18</v>
      </c>
      <c r="L176" s="36" t="str">
        <f t="shared" ca="1" si="21"/>
        <v>00</v>
      </c>
      <c r="M176" s="21" t="s">
        <v>66</v>
      </c>
    </row>
    <row r="177" spans="1:13" x14ac:dyDescent="0.4">
      <c r="A177">
        <v>20</v>
      </c>
      <c r="D177" s="26" t="s">
        <v>252</v>
      </c>
      <c r="E177">
        <f t="shared" si="16"/>
        <v>11900</v>
      </c>
      <c r="F177">
        <f t="shared" si="23"/>
        <v>6380</v>
      </c>
      <c r="G177" t="str">
        <f t="shared" ca="1" si="17"/>
        <v xml:space="preserve">{"nodeID":"1800175", "floor":"1", "zone":"D", "area":"17", "bay":"18", "hid":"00", "Xaxis":"11900", "Yaxis":"6380" ,"type":"common","updateTime":0} </v>
      </c>
      <c r="H177">
        <f t="shared" si="18"/>
        <v>1</v>
      </c>
      <c r="I177" t="str">
        <f t="shared" ca="1" si="19"/>
        <v>D</v>
      </c>
      <c r="J177">
        <f t="shared" si="22"/>
        <v>17</v>
      </c>
      <c r="K177" s="36" t="str">
        <f t="shared" ca="1" si="20"/>
        <v>18</v>
      </c>
      <c r="L177" s="36" t="str">
        <f t="shared" ca="1" si="21"/>
        <v>00</v>
      </c>
      <c r="M177" s="21" t="s">
        <v>66</v>
      </c>
    </row>
    <row r="178" spans="1:13" x14ac:dyDescent="0.4">
      <c r="A178">
        <v>20</v>
      </c>
      <c r="D178" s="26" t="s">
        <v>253</v>
      </c>
      <c r="E178">
        <f t="shared" si="16"/>
        <v>11900</v>
      </c>
      <c r="F178">
        <f t="shared" si="23"/>
        <v>6400</v>
      </c>
      <c r="G178" t="str">
        <f t="shared" ca="1" si="17"/>
        <v xml:space="preserve">{"nodeID":"1800176", "floor":"1", "zone":"D", "area":"17", "bay":"18", "hid":"00", "Xaxis":"11900", "Yaxis":"6400" ,"type":"common","updateTime":0} </v>
      </c>
      <c r="H178">
        <f t="shared" si="18"/>
        <v>1</v>
      </c>
      <c r="I178" t="str">
        <f t="shared" ca="1" si="19"/>
        <v>D</v>
      </c>
      <c r="J178">
        <f t="shared" si="22"/>
        <v>17</v>
      </c>
      <c r="K178" s="36" t="str">
        <f t="shared" ca="1" si="20"/>
        <v>18</v>
      </c>
      <c r="L178" s="36" t="str">
        <f t="shared" ca="1" si="21"/>
        <v>00</v>
      </c>
      <c r="M178" s="21" t="s">
        <v>66</v>
      </c>
    </row>
    <row r="179" spans="1:13" x14ac:dyDescent="0.4">
      <c r="A179">
        <v>30</v>
      </c>
      <c r="D179" s="26" t="s">
        <v>254</v>
      </c>
      <c r="E179">
        <f t="shared" si="16"/>
        <v>11900</v>
      </c>
      <c r="F179">
        <f t="shared" si="23"/>
        <v>6430</v>
      </c>
      <c r="G179" t="str">
        <f t="shared" ca="1" si="17"/>
        <v xml:space="preserve">{"nodeID":"1800177", "floor":"1", "zone":"D", "area":"17", "bay":"18", "hid":"00", "Xaxis":"11900", "Yaxis":"6430" ,"type":"common","updateTime":0} </v>
      </c>
      <c r="H179">
        <f t="shared" si="18"/>
        <v>1</v>
      </c>
      <c r="I179" t="str">
        <f t="shared" ca="1" si="19"/>
        <v>D</v>
      </c>
      <c r="J179">
        <f t="shared" si="22"/>
        <v>17</v>
      </c>
      <c r="K179" s="36" t="str">
        <f t="shared" ca="1" si="20"/>
        <v>18</v>
      </c>
      <c r="L179" s="36" t="str">
        <f t="shared" ca="1" si="21"/>
        <v>00</v>
      </c>
      <c r="M179" s="21" t="s">
        <v>66</v>
      </c>
    </row>
    <row r="180" spans="1:13" x14ac:dyDescent="0.4">
      <c r="A180">
        <v>5</v>
      </c>
      <c r="D180" s="26" t="s">
        <v>255</v>
      </c>
      <c r="E180">
        <f t="shared" si="16"/>
        <v>11900</v>
      </c>
      <c r="F180">
        <f t="shared" si="23"/>
        <v>6435</v>
      </c>
      <c r="G180" t="str">
        <f t="shared" ca="1" si="17"/>
        <v xml:space="preserve">{"nodeID":"1800178", "floor":"1", "zone":"D", "area":"17", "bay":"18", "hid":"00", "Xaxis":"11900", "Yaxis":"6435" ,"type":"common","updateTime":0} </v>
      </c>
      <c r="H180">
        <f t="shared" si="18"/>
        <v>1</v>
      </c>
      <c r="I180" t="str">
        <f t="shared" ca="1" si="19"/>
        <v>D</v>
      </c>
      <c r="J180">
        <f t="shared" si="22"/>
        <v>17</v>
      </c>
      <c r="K180" s="36" t="str">
        <f t="shared" ca="1" si="20"/>
        <v>18</v>
      </c>
      <c r="L180" s="36" t="str">
        <f t="shared" ca="1" si="21"/>
        <v>00</v>
      </c>
      <c r="M180" s="21" t="s">
        <v>66</v>
      </c>
    </row>
    <row r="181" spans="1:13" x14ac:dyDescent="0.4">
      <c r="A181">
        <v>5</v>
      </c>
      <c r="D181" s="26" t="s">
        <v>256</v>
      </c>
      <c r="E181">
        <f t="shared" si="16"/>
        <v>11900</v>
      </c>
      <c r="F181">
        <f t="shared" si="23"/>
        <v>6440</v>
      </c>
      <c r="G181" t="str">
        <f t="shared" ca="1" si="17"/>
        <v xml:space="preserve">{"nodeID":"1800179", "floor":"1", "zone":"D", "area":"17", "bay":"18", "hid":"00", "Xaxis":"11900", "Yaxis":"6440" ,"type":"common","updateTime":0} </v>
      </c>
      <c r="H181">
        <f t="shared" si="18"/>
        <v>1</v>
      </c>
      <c r="I181" t="str">
        <f t="shared" ca="1" si="19"/>
        <v>D</v>
      </c>
      <c r="J181">
        <f t="shared" si="22"/>
        <v>17</v>
      </c>
      <c r="K181" s="36" t="str">
        <f t="shared" ca="1" si="20"/>
        <v>18</v>
      </c>
      <c r="L181" s="36" t="str">
        <f t="shared" ca="1" si="21"/>
        <v>00</v>
      </c>
      <c r="M181" s="21" t="s">
        <v>66</v>
      </c>
    </row>
    <row r="182" spans="1:13" x14ac:dyDescent="0.4">
      <c r="A182">
        <v>5</v>
      </c>
      <c r="D182" s="26" t="s">
        <v>257</v>
      </c>
      <c r="E182">
        <f t="shared" si="16"/>
        <v>11900</v>
      </c>
      <c r="F182">
        <f t="shared" si="23"/>
        <v>6445</v>
      </c>
      <c r="G182" t="str">
        <f t="shared" ca="1" si="17"/>
        <v xml:space="preserve">{"nodeID":"1800180", "floor":"1", "zone":"D", "area":"17", "bay":"18", "hid":"00", "Xaxis":"11900", "Yaxis":"6445" ,"type":"common","updateTime":0} </v>
      </c>
      <c r="H182">
        <f t="shared" si="18"/>
        <v>1</v>
      </c>
      <c r="I182" t="str">
        <f t="shared" ca="1" si="19"/>
        <v>D</v>
      </c>
      <c r="J182">
        <f t="shared" si="22"/>
        <v>17</v>
      </c>
      <c r="K182" s="36" t="str">
        <f t="shared" ca="1" si="20"/>
        <v>18</v>
      </c>
      <c r="L182" s="36" t="str">
        <f t="shared" ca="1" si="21"/>
        <v>00</v>
      </c>
      <c r="M182" s="21" t="s">
        <v>66</v>
      </c>
    </row>
    <row r="183" spans="1:13" x14ac:dyDescent="0.4">
      <c r="A183">
        <v>10</v>
      </c>
      <c r="D183" s="26" t="s">
        <v>258</v>
      </c>
      <c r="E183">
        <f t="shared" si="16"/>
        <v>11900</v>
      </c>
      <c r="F183">
        <f t="shared" si="23"/>
        <v>6455</v>
      </c>
      <c r="G183" t="str">
        <f t="shared" ca="1" si="17"/>
        <v xml:space="preserve">{"nodeID":"1800181", "floor":"1", "zone":"D", "area":"17", "bay":"18", "hid":"00", "Xaxis":"11900", "Yaxis":"6455" ,"type":"common","updateTime":0} </v>
      </c>
      <c r="H183">
        <f t="shared" si="18"/>
        <v>1</v>
      </c>
      <c r="I183" t="str">
        <f t="shared" ca="1" si="19"/>
        <v>D</v>
      </c>
      <c r="J183">
        <f t="shared" si="22"/>
        <v>17</v>
      </c>
      <c r="K183" s="36" t="str">
        <f t="shared" ca="1" si="20"/>
        <v>18</v>
      </c>
      <c r="L183" s="36" t="str">
        <f t="shared" ca="1" si="21"/>
        <v>00</v>
      </c>
      <c r="M183" s="21" t="s">
        <v>66</v>
      </c>
    </row>
    <row r="184" spans="1:13" x14ac:dyDescent="0.4">
      <c r="A184">
        <v>10</v>
      </c>
      <c r="D184" s="26" t="s">
        <v>259</v>
      </c>
      <c r="E184">
        <f t="shared" si="16"/>
        <v>11900</v>
      </c>
      <c r="F184">
        <f t="shared" si="23"/>
        <v>6465</v>
      </c>
      <c r="G184" t="str">
        <f t="shared" ca="1" si="17"/>
        <v xml:space="preserve">{"nodeID":"1800182", "floor":"1", "zone":"D", "area":"17", "bay":"18", "hid":"00", "Xaxis":"11900", "Yaxis":"6465" ,"type":"common","updateTime":0} </v>
      </c>
      <c r="H184">
        <f t="shared" si="18"/>
        <v>1</v>
      </c>
      <c r="I184" t="str">
        <f t="shared" ca="1" si="19"/>
        <v>D</v>
      </c>
      <c r="J184">
        <f t="shared" si="22"/>
        <v>17</v>
      </c>
      <c r="K184" s="36" t="str">
        <f t="shared" ca="1" si="20"/>
        <v>18</v>
      </c>
      <c r="L184" s="36" t="str">
        <f t="shared" ca="1" si="21"/>
        <v>00</v>
      </c>
      <c r="M184" s="21" t="s">
        <v>66</v>
      </c>
    </row>
    <row r="185" spans="1:13" x14ac:dyDescent="0.4">
      <c r="A185">
        <v>10</v>
      </c>
      <c r="D185" s="26" t="s">
        <v>260</v>
      </c>
      <c r="E185">
        <f t="shared" si="16"/>
        <v>11900</v>
      </c>
      <c r="F185">
        <f t="shared" si="23"/>
        <v>6475</v>
      </c>
      <c r="G185" t="str">
        <f t="shared" ca="1" si="17"/>
        <v xml:space="preserve">{"nodeID":"1800183", "floor":"1", "zone":"D", "area":"17", "bay":"18", "hid":"00", "Xaxis":"11900", "Yaxis":"6475" ,"type":"common","updateTime":0} </v>
      </c>
      <c r="H185">
        <f t="shared" si="18"/>
        <v>1</v>
      </c>
      <c r="I185" t="str">
        <f t="shared" ca="1" si="19"/>
        <v>D</v>
      </c>
      <c r="J185">
        <f t="shared" si="22"/>
        <v>17</v>
      </c>
      <c r="K185" s="36" t="str">
        <f t="shared" ca="1" si="20"/>
        <v>18</v>
      </c>
      <c r="L185" s="36" t="str">
        <f t="shared" ca="1" si="21"/>
        <v>00</v>
      </c>
      <c r="M185" s="21" t="s">
        <v>66</v>
      </c>
    </row>
    <row r="186" spans="1:13" x14ac:dyDescent="0.4">
      <c r="A186">
        <v>20</v>
      </c>
      <c r="D186" s="26" t="s">
        <v>261</v>
      </c>
      <c r="E186">
        <f t="shared" si="16"/>
        <v>11900</v>
      </c>
      <c r="F186">
        <f t="shared" si="23"/>
        <v>6495</v>
      </c>
      <c r="G186" t="str">
        <f t="shared" ca="1" si="17"/>
        <v xml:space="preserve">{"nodeID":"1800184", "floor":"1", "zone":"D", "area":"17", "bay":"18", "hid":"00", "Xaxis":"11900", "Yaxis":"6495" ,"type":"common","updateTime":0} </v>
      </c>
      <c r="H186">
        <f t="shared" si="18"/>
        <v>1</v>
      </c>
      <c r="I186" t="str">
        <f t="shared" ca="1" si="19"/>
        <v>D</v>
      </c>
      <c r="J186">
        <f t="shared" si="22"/>
        <v>17</v>
      </c>
      <c r="K186" s="36" t="str">
        <f t="shared" ca="1" si="20"/>
        <v>18</v>
      </c>
      <c r="L186" s="36" t="str">
        <f t="shared" ca="1" si="21"/>
        <v>00</v>
      </c>
      <c r="M186" s="21" t="s">
        <v>66</v>
      </c>
    </row>
    <row r="187" spans="1:13" x14ac:dyDescent="0.4">
      <c r="A187">
        <v>5</v>
      </c>
      <c r="D187" s="26" t="s">
        <v>262</v>
      </c>
      <c r="E187">
        <f t="shared" si="16"/>
        <v>11900</v>
      </c>
      <c r="F187">
        <f t="shared" si="23"/>
        <v>6500</v>
      </c>
      <c r="G187" t="str">
        <f t="shared" ca="1" si="17"/>
        <v xml:space="preserve">{"nodeID":"1800185", "floor":"1", "zone":"D", "area":"17", "bay":"18", "hid":"00", "Xaxis":"11900", "Yaxis":"6500" ,"type":"common","updateTime":0} </v>
      </c>
      <c r="H187">
        <f t="shared" si="18"/>
        <v>1</v>
      </c>
      <c r="I187" t="str">
        <f t="shared" ca="1" si="19"/>
        <v>D</v>
      </c>
      <c r="J187">
        <f t="shared" si="22"/>
        <v>17</v>
      </c>
      <c r="K187" s="36" t="str">
        <f t="shared" ca="1" si="20"/>
        <v>18</v>
      </c>
      <c r="L187" s="36" t="str">
        <f t="shared" ca="1" si="21"/>
        <v>00</v>
      </c>
      <c r="M187" s="21" t="s">
        <v>66</v>
      </c>
    </row>
    <row r="188" spans="1:13" x14ac:dyDescent="0.4">
      <c r="A188">
        <v>20</v>
      </c>
      <c r="D188" s="26" t="s">
        <v>263</v>
      </c>
      <c r="E188">
        <f t="shared" si="16"/>
        <v>11900</v>
      </c>
      <c r="F188">
        <f t="shared" si="23"/>
        <v>6520</v>
      </c>
      <c r="G188" t="str">
        <f t="shared" ca="1" si="17"/>
        <v xml:space="preserve">{"nodeID":"1800186", "floor":"1", "zone":"D", "area":"17", "bay":"18", "hid":"00", "Xaxis":"11900", "Yaxis":"6520" ,"type":"common","updateTime":0} </v>
      </c>
      <c r="H188">
        <f t="shared" si="18"/>
        <v>1</v>
      </c>
      <c r="I188" t="str">
        <f t="shared" ca="1" si="19"/>
        <v>D</v>
      </c>
      <c r="J188">
        <f t="shared" si="22"/>
        <v>17</v>
      </c>
      <c r="K188" s="36" t="str">
        <f t="shared" ca="1" si="20"/>
        <v>18</v>
      </c>
      <c r="L188" s="36" t="str">
        <f t="shared" ca="1" si="21"/>
        <v>00</v>
      </c>
      <c r="M188" s="21" t="s">
        <v>66</v>
      </c>
    </row>
    <row r="189" spans="1:13" x14ac:dyDescent="0.4">
      <c r="A189">
        <v>5</v>
      </c>
      <c r="D189" s="26" t="s">
        <v>264</v>
      </c>
      <c r="E189">
        <f t="shared" si="16"/>
        <v>11900</v>
      </c>
      <c r="F189">
        <f t="shared" si="23"/>
        <v>6525</v>
      </c>
      <c r="G189" t="str">
        <f t="shared" ca="1" si="17"/>
        <v xml:space="preserve">{"nodeID":"1800187", "floor":"1", "zone":"D", "area":"17", "bay":"18", "hid":"00", "Xaxis":"11900", "Yaxis":"6525" ,"type":"common","updateTime":0} </v>
      </c>
      <c r="H189">
        <f t="shared" si="18"/>
        <v>1</v>
      </c>
      <c r="I189" t="str">
        <f t="shared" ca="1" si="19"/>
        <v>D</v>
      </c>
      <c r="J189">
        <f t="shared" si="22"/>
        <v>17</v>
      </c>
      <c r="K189" s="36" t="str">
        <f t="shared" ca="1" si="20"/>
        <v>18</v>
      </c>
      <c r="L189" s="36" t="str">
        <f t="shared" ca="1" si="21"/>
        <v>00</v>
      </c>
      <c r="M189" s="21" t="s">
        <v>66</v>
      </c>
    </row>
    <row r="190" spans="1:13" x14ac:dyDescent="0.4">
      <c r="A190">
        <v>30</v>
      </c>
      <c r="D190" s="26" t="s">
        <v>265</v>
      </c>
      <c r="E190">
        <f t="shared" si="16"/>
        <v>11900</v>
      </c>
      <c r="F190">
        <f t="shared" si="23"/>
        <v>6555</v>
      </c>
      <c r="G190" t="str">
        <f t="shared" ca="1" si="17"/>
        <v xml:space="preserve">{"nodeID":"1800188", "floor":"1", "zone":"D", "area":"17", "bay":"18", "hid":"00", "Xaxis":"11900", "Yaxis":"6555" ,"type":"common","updateTime":0} </v>
      </c>
      <c r="H190">
        <f t="shared" si="18"/>
        <v>1</v>
      </c>
      <c r="I190" t="str">
        <f t="shared" ca="1" si="19"/>
        <v>D</v>
      </c>
      <c r="J190">
        <f t="shared" si="22"/>
        <v>17</v>
      </c>
      <c r="K190" s="36" t="str">
        <f t="shared" ca="1" si="20"/>
        <v>18</v>
      </c>
      <c r="L190" s="36" t="str">
        <f t="shared" ca="1" si="21"/>
        <v>00</v>
      </c>
      <c r="M190" s="21" t="s">
        <v>66</v>
      </c>
    </row>
    <row r="191" spans="1:13" x14ac:dyDescent="0.4">
      <c r="A191">
        <v>5</v>
      </c>
      <c r="D191" s="26" t="s">
        <v>266</v>
      </c>
      <c r="E191">
        <f t="shared" si="16"/>
        <v>11900</v>
      </c>
      <c r="F191">
        <f t="shared" si="23"/>
        <v>6560</v>
      </c>
      <c r="G191" t="str">
        <f t="shared" ca="1" si="17"/>
        <v xml:space="preserve">{"nodeID":"1800189", "floor":"1", "zone":"D", "area":"17", "bay":"18", "hid":"00", "Xaxis":"11900", "Yaxis":"6560" ,"type":"common","updateTime":0} </v>
      </c>
      <c r="H191">
        <f t="shared" si="18"/>
        <v>1</v>
      </c>
      <c r="I191" t="str">
        <f t="shared" ca="1" si="19"/>
        <v>D</v>
      </c>
      <c r="J191">
        <f t="shared" si="22"/>
        <v>17</v>
      </c>
      <c r="K191" s="36" t="str">
        <f t="shared" ca="1" si="20"/>
        <v>18</v>
      </c>
      <c r="L191" s="36" t="str">
        <f t="shared" ca="1" si="21"/>
        <v>00</v>
      </c>
      <c r="M191" s="21" t="s">
        <v>66</v>
      </c>
    </row>
    <row r="192" spans="1:13" x14ac:dyDescent="0.4">
      <c r="A192">
        <v>5</v>
      </c>
      <c r="D192" s="26" t="s">
        <v>267</v>
      </c>
      <c r="E192">
        <f t="shared" si="16"/>
        <v>11900</v>
      </c>
      <c r="F192">
        <f t="shared" si="23"/>
        <v>6565</v>
      </c>
      <c r="G192" t="str">
        <f t="shared" ca="1" si="17"/>
        <v xml:space="preserve">{"nodeID":"1800190", "floor":"1", "zone":"D", "area":"17", "bay":"18", "hid":"00", "Xaxis":"11900", "Yaxis":"6565" ,"type":"common","updateTime":0} </v>
      </c>
      <c r="H192">
        <f t="shared" si="18"/>
        <v>1</v>
      </c>
      <c r="I192" t="str">
        <f t="shared" ca="1" si="19"/>
        <v>D</v>
      </c>
      <c r="J192">
        <f t="shared" si="22"/>
        <v>17</v>
      </c>
      <c r="K192" s="36" t="str">
        <f t="shared" ca="1" si="20"/>
        <v>18</v>
      </c>
      <c r="L192" s="36" t="str">
        <f t="shared" ca="1" si="21"/>
        <v>00</v>
      </c>
      <c r="M192" s="21" t="s">
        <v>66</v>
      </c>
    </row>
    <row r="193" spans="1:13" x14ac:dyDescent="0.4">
      <c r="A193">
        <v>5</v>
      </c>
      <c r="D193" s="26" t="s">
        <v>268</v>
      </c>
      <c r="E193">
        <f t="shared" si="16"/>
        <v>11900</v>
      </c>
      <c r="F193">
        <f t="shared" si="23"/>
        <v>6570</v>
      </c>
      <c r="G193" t="str">
        <f t="shared" ca="1" si="17"/>
        <v xml:space="preserve">{"nodeID":"1800191", "floor":"1", "zone":"D", "area":"17", "bay":"18", "hid":"00", "Xaxis":"11900", "Yaxis":"6570" ,"type":"common","updateTime":0} </v>
      </c>
      <c r="H193">
        <f t="shared" si="18"/>
        <v>1</v>
      </c>
      <c r="I193" t="str">
        <f t="shared" ca="1" si="19"/>
        <v>D</v>
      </c>
      <c r="J193">
        <f t="shared" si="22"/>
        <v>17</v>
      </c>
      <c r="K193" s="36" t="str">
        <f t="shared" ca="1" si="20"/>
        <v>18</v>
      </c>
      <c r="L193" s="36" t="str">
        <f t="shared" ca="1" si="21"/>
        <v>00</v>
      </c>
      <c r="M193" s="21" t="s">
        <v>66</v>
      </c>
    </row>
    <row r="194" spans="1:13" x14ac:dyDescent="0.4">
      <c r="A194">
        <v>5</v>
      </c>
      <c r="D194" s="26" t="s">
        <v>269</v>
      </c>
      <c r="E194">
        <f t="shared" si="16"/>
        <v>11900</v>
      </c>
      <c r="F194">
        <f t="shared" si="23"/>
        <v>6575</v>
      </c>
      <c r="G194" t="str">
        <f t="shared" ca="1" si="17"/>
        <v xml:space="preserve">{"nodeID":"1800192", "floor":"1", "zone":"D", "area":"17", "bay":"18", "hid":"00", "Xaxis":"11900", "Yaxis":"6575" ,"type":"common","updateTime":0} </v>
      </c>
      <c r="H194">
        <f t="shared" si="18"/>
        <v>1</v>
      </c>
      <c r="I194" t="str">
        <f t="shared" ca="1" si="19"/>
        <v>D</v>
      </c>
      <c r="J194">
        <f t="shared" si="22"/>
        <v>17</v>
      </c>
      <c r="K194" s="36" t="str">
        <f t="shared" ca="1" si="20"/>
        <v>18</v>
      </c>
      <c r="L194" s="36" t="str">
        <f t="shared" ca="1" si="21"/>
        <v>00</v>
      </c>
      <c r="M194" s="21" t="s">
        <v>66</v>
      </c>
    </row>
    <row r="195" spans="1:13" x14ac:dyDescent="0.4">
      <c r="A195">
        <v>10</v>
      </c>
      <c r="D195" s="26" t="s">
        <v>270</v>
      </c>
      <c r="E195">
        <f t="shared" si="16"/>
        <v>11900</v>
      </c>
      <c r="F195">
        <f t="shared" si="23"/>
        <v>6585</v>
      </c>
      <c r="G195" t="str">
        <f t="shared" ca="1" si="17"/>
        <v xml:space="preserve">{"nodeID":"1800193", "floor":"1", "zone":"D", "area":"17", "bay":"18", "hid":"00", "Xaxis":"11900", "Yaxis":"6585" ,"type":"common","updateTime":0} </v>
      </c>
      <c r="H195">
        <f t="shared" si="18"/>
        <v>1</v>
      </c>
      <c r="I195" t="str">
        <f t="shared" ca="1" si="19"/>
        <v>D</v>
      </c>
      <c r="J195">
        <f t="shared" si="22"/>
        <v>17</v>
      </c>
      <c r="K195" s="36" t="str">
        <f t="shared" ca="1" si="20"/>
        <v>18</v>
      </c>
      <c r="L195" s="36" t="str">
        <f t="shared" ca="1" si="21"/>
        <v>00</v>
      </c>
      <c r="M195" s="21" t="s">
        <v>66</v>
      </c>
    </row>
    <row r="196" spans="1:13" x14ac:dyDescent="0.4">
      <c r="A196">
        <v>10</v>
      </c>
      <c r="D196" s="26" t="s">
        <v>271</v>
      </c>
      <c r="E196">
        <f t="shared" ref="E196:E259" si="24">$B$3</f>
        <v>11900</v>
      </c>
      <c r="F196">
        <f t="shared" si="23"/>
        <v>6595</v>
      </c>
      <c r="G196" t="str">
        <f t="shared" ref="G196:G259" ca="1" si="25">CONCATENATE("{""nodeID"":""",CONCATENATE(K196,D196),"""",", ""floor"":""",H196,"""",", ""zone"":""",I196,"""",", ""area"":""",J196,"""", ", ""bay"":""",K196,"""", ", ""hid"":""",L196,"""", ", ""Xaxis"":""",E196,"""", ", ""Yaxis"":""",F196,"""", " ,""type"":""",M196,"""", ",""updateTime"":0} ")</f>
        <v xml:space="preserve">{"nodeID":"1800194", "floor":"1", "zone":"D", "area":"17", "bay":"18", "hid":"00", "Xaxis":"11900", "Yaxis":"6595" ,"type":"common","updateTime":0} </v>
      </c>
      <c r="H196">
        <f t="shared" ref="H196:H259" si="26">$H$1</f>
        <v>1</v>
      </c>
      <c r="I196" t="str">
        <f t="shared" ref="I196:I259" ca="1" si="27">INDIRECT("I1")</f>
        <v>D</v>
      </c>
      <c r="J196">
        <f t="shared" si="22"/>
        <v>17</v>
      </c>
      <c r="K196" s="36" t="str">
        <f t="shared" ref="K196:K259" ca="1" si="28">INDIRECT("K1")</f>
        <v>18</v>
      </c>
      <c r="L196" s="36" t="str">
        <f t="shared" ref="L196:L259" ca="1" si="29">INDIRECT("L1")</f>
        <v>00</v>
      </c>
      <c r="M196" s="21" t="s">
        <v>66</v>
      </c>
    </row>
    <row r="197" spans="1:13" x14ac:dyDescent="0.4">
      <c r="A197">
        <v>5</v>
      </c>
      <c r="D197" s="26" t="s">
        <v>272</v>
      </c>
      <c r="E197">
        <f t="shared" si="24"/>
        <v>11900</v>
      </c>
      <c r="F197">
        <f t="shared" si="23"/>
        <v>6600</v>
      </c>
      <c r="G197" t="str">
        <f t="shared" ca="1" si="25"/>
        <v xml:space="preserve">{"nodeID":"1800195", "floor":"1", "zone":"D", "area":"17", "bay":"18", "hid":"00", "Xaxis":"11900", "Yaxis":"6600" ,"type":"common","updateTime":0} </v>
      </c>
      <c r="H197">
        <f t="shared" si="26"/>
        <v>1</v>
      </c>
      <c r="I197" t="str">
        <f t="shared" ca="1" si="27"/>
        <v>D</v>
      </c>
      <c r="J197">
        <f t="shared" ref="J197:J260" si="30">$J$1</f>
        <v>17</v>
      </c>
      <c r="K197" s="36" t="str">
        <f t="shared" ca="1" si="28"/>
        <v>18</v>
      </c>
      <c r="L197" s="36" t="str">
        <f t="shared" ca="1" si="29"/>
        <v>00</v>
      </c>
      <c r="M197" s="21" t="s">
        <v>66</v>
      </c>
    </row>
    <row r="198" spans="1:13" x14ac:dyDescent="0.4">
      <c r="A198">
        <v>5</v>
      </c>
      <c r="D198" s="26" t="s">
        <v>273</v>
      </c>
      <c r="E198">
        <f t="shared" si="24"/>
        <v>11900</v>
      </c>
      <c r="F198">
        <f t="shared" ref="F198:F261" si="31">F197+A198</f>
        <v>6605</v>
      </c>
      <c r="G198" t="str">
        <f t="shared" ca="1" si="25"/>
        <v xml:space="preserve">{"nodeID":"1800196", "floor":"1", "zone":"D", "area":"17", "bay":"18", "hid":"00", "Xaxis":"11900", "Yaxis":"6605" ,"type":"common","updateTime":0} </v>
      </c>
      <c r="H198">
        <f t="shared" si="26"/>
        <v>1</v>
      </c>
      <c r="I198" t="str">
        <f t="shared" ca="1" si="27"/>
        <v>D</v>
      </c>
      <c r="J198">
        <f t="shared" si="30"/>
        <v>17</v>
      </c>
      <c r="K198" s="36" t="str">
        <f t="shared" ca="1" si="28"/>
        <v>18</v>
      </c>
      <c r="L198" s="36" t="str">
        <f t="shared" ca="1" si="29"/>
        <v>00</v>
      </c>
      <c r="M198" s="21" t="s">
        <v>66</v>
      </c>
    </row>
    <row r="199" spans="1:13" x14ac:dyDescent="0.4">
      <c r="A199">
        <v>5</v>
      </c>
      <c r="D199" s="26" t="s">
        <v>274</v>
      </c>
      <c r="E199">
        <f t="shared" si="24"/>
        <v>11900</v>
      </c>
      <c r="F199">
        <f t="shared" si="31"/>
        <v>6610</v>
      </c>
      <c r="G199" t="str">
        <f t="shared" ca="1" si="25"/>
        <v xml:space="preserve">{"nodeID":"1800197", "floor":"1", "zone":"D", "area":"17", "bay":"18", "hid":"00", "Xaxis":"11900", "Yaxis":"6610" ,"type":"common","updateTime":0} </v>
      </c>
      <c r="H199">
        <f t="shared" si="26"/>
        <v>1</v>
      </c>
      <c r="I199" t="str">
        <f t="shared" ca="1" si="27"/>
        <v>D</v>
      </c>
      <c r="J199">
        <f t="shared" si="30"/>
        <v>17</v>
      </c>
      <c r="K199" s="36" t="str">
        <f t="shared" ca="1" si="28"/>
        <v>18</v>
      </c>
      <c r="L199" s="36" t="str">
        <f t="shared" ca="1" si="29"/>
        <v>00</v>
      </c>
      <c r="M199" s="21" t="s">
        <v>66</v>
      </c>
    </row>
    <row r="200" spans="1:13" x14ac:dyDescent="0.4">
      <c r="A200">
        <v>5</v>
      </c>
      <c r="D200" s="26" t="s">
        <v>275</v>
      </c>
      <c r="E200">
        <f t="shared" si="24"/>
        <v>11900</v>
      </c>
      <c r="F200">
        <f t="shared" si="31"/>
        <v>6615</v>
      </c>
      <c r="G200" t="str">
        <f t="shared" ca="1" si="25"/>
        <v xml:space="preserve">{"nodeID":"1800198", "floor":"1", "zone":"D", "area":"17", "bay":"18", "hid":"00", "Xaxis":"11900", "Yaxis":"6615" ,"type":"common","updateTime":0} </v>
      </c>
      <c r="H200">
        <f t="shared" si="26"/>
        <v>1</v>
      </c>
      <c r="I200" t="str">
        <f t="shared" ca="1" si="27"/>
        <v>D</v>
      </c>
      <c r="J200">
        <f t="shared" si="30"/>
        <v>17</v>
      </c>
      <c r="K200" s="36" t="str">
        <f t="shared" ca="1" si="28"/>
        <v>18</v>
      </c>
      <c r="L200" s="36" t="str">
        <f t="shared" ca="1" si="29"/>
        <v>00</v>
      </c>
      <c r="M200" s="21" t="s">
        <v>66</v>
      </c>
    </row>
    <row r="201" spans="1:13" x14ac:dyDescent="0.4">
      <c r="A201">
        <v>10</v>
      </c>
      <c r="D201" s="26" t="s">
        <v>276</v>
      </c>
      <c r="E201">
        <f t="shared" si="24"/>
        <v>11900</v>
      </c>
      <c r="F201">
        <f t="shared" si="31"/>
        <v>6625</v>
      </c>
      <c r="G201" t="str">
        <f t="shared" ca="1" si="25"/>
        <v xml:space="preserve">{"nodeID":"1800199", "floor":"1", "zone":"D", "area":"17", "bay":"18", "hid":"00", "Xaxis":"11900", "Yaxis":"6625" ,"type":"common","updateTime":0} </v>
      </c>
      <c r="H201">
        <f t="shared" si="26"/>
        <v>1</v>
      </c>
      <c r="I201" t="str">
        <f t="shared" ca="1" si="27"/>
        <v>D</v>
      </c>
      <c r="J201">
        <f t="shared" si="30"/>
        <v>17</v>
      </c>
      <c r="K201" s="36" t="str">
        <f t="shared" ca="1" si="28"/>
        <v>18</v>
      </c>
      <c r="L201" s="36" t="str">
        <f t="shared" ca="1" si="29"/>
        <v>00</v>
      </c>
      <c r="M201" s="21" t="s">
        <v>66</v>
      </c>
    </row>
    <row r="202" spans="1:13" x14ac:dyDescent="0.4">
      <c r="A202">
        <v>10</v>
      </c>
      <c r="D202" s="26" t="s">
        <v>277</v>
      </c>
      <c r="E202">
        <f t="shared" si="24"/>
        <v>11900</v>
      </c>
      <c r="F202">
        <f t="shared" si="31"/>
        <v>6635</v>
      </c>
      <c r="G202" t="str">
        <f t="shared" ca="1" si="25"/>
        <v xml:space="preserve">{"nodeID":"1800200", "floor":"1", "zone":"D", "area":"17", "bay":"18", "hid":"00", "Xaxis":"11900", "Yaxis":"6635" ,"type":"common","updateTime":0} </v>
      </c>
      <c r="H202">
        <f t="shared" si="26"/>
        <v>1</v>
      </c>
      <c r="I202" t="str">
        <f t="shared" ca="1" si="27"/>
        <v>D</v>
      </c>
      <c r="J202">
        <f t="shared" si="30"/>
        <v>17</v>
      </c>
      <c r="K202" s="36" t="str">
        <f t="shared" ca="1" si="28"/>
        <v>18</v>
      </c>
      <c r="L202" s="36" t="str">
        <f t="shared" ca="1" si="29"/>
        <v>00</v>
      </c>
      <c r="M202" s="21" t="s">
        <v>66</v>
      </c>
    </row>
    <row r="203" spans="1:13" x14ac:dyDescent="0.4">
      <c r="A203">
        <v>10</v>
      </c>
      <c r="D203" s="26" t="s">
        <v>278</v>
      </c>
      <c r="E203">
        <f t="shared" si="24"/>
        <v>11900</v>
      </c>
      <c r="F203">
        <f t="shared" si="31"/>
        <v>6645</v>
      </c>
      <c r="G203" t="str">
        <f t="shared" ca="1" si="25"/>
        <v xml:space="preserve">{"nodeID":"1800201", "floor":"1", "zone":"D", "area":"17", "bay":"18", "hid":"00", "Xaxis":"11900", "Yaxis":"6645" ,"type":"common","updateTime":0} </v>
      </c>
      <c r="H203">
        <f t="shared" si="26"/>
        <v>1</v>
      </c>
      <c r="I203" t="str">
        <f t="shared" ca="1" si="27"/>
        <v>D</v>
      </c>
      <c r="J203">
        <f t="shared" si="30"/>
        <v>17</v>
      </c>
      <c r="K203" s="36" t="str">
        <f t="shared" ca="1" si="28"/>
        <v>18</v>
      </c>
      <c r="L203" s="36" t="str">
        <f t="shared" ca="1" si="29"/>
        <v>00</v>
      </c>
      <c r="M203" s="21" t="s">
        <v>66</v>
      </c>
    </row>
    <row r="204" spans="1:13" x14ac:dyDescent="0.4">
      <c r="A204">
        <v>10</v>
      </c>
      <c r="D204" s="26" t="s">
        <v>279</v>
      </c>
      <c r="E204">
        <f t="shared" si="24"/>
        <v>11900</v>
      </c>
      <c r="F204">
        <f t="shared" si="31"/>
        <v>6655</v>
      </c>
      <c r="G204" t="str">
        <f t="shared" ca="1" si="25"/>
        <v xml:space="preserve">{"nodeID":"1800202", "floor":"1", "zone":"D", "area":"17", "bay":"18", "hid":"00", "Xaxis":"11900", "Yaxis":"6655" ,"type":"common","updateTime":0} </v>
      </c>
      <c r="H204">
        <f t="shared" si="26"/>
        <v>1</v>
      </c>
      <c r="I204" t="str">
        <f t="shared" ca="1" si="27"/>
        <v>D</v>
      </c>
      <c r="J204">
        <f t="shared" si="30"/>
        <v>17</v>
      </c>
      <c r="K204" s="36" t="str">
        <f t="shared" ca="1" si="28"/>
        <v>18</v>
      </c>
      <c r="L204" s="36" t="str">
        <f t="shared" ca="1" si="29"/>
        <v>00</v>
      </c>
      <c r="M204" s="21" t="s">
        <v>66</v>
      </c>
    </row>
    <row r="205" spans="1:13" x14ac:dyDescent="0.4">
      <c r="A205">
        <v>5</v>
      </c>
      <c r="D205" s="26" t="s">
        <v>280</v>
      </c>
      <c r="E205">
        <f t="shared" si="24"/>
        <v>11900</v>
      </c>
      <c r="F205">
        <f t="shared" si="31"/>
        <v>6660</v>
      </c>
      <c r="G205" t="str">
        <f t="shared" ca="1" si="25"/>
        <v xml:space="preserve">{"nodeID":"1800203", "floor":"1", "zone":"D", "area":"17", "bay":"18", "hid":"00", "Xaxis":"11900", "Yaxis":"6660" ,"type":"common","updateTime":0} </v>
      </c>
      <c r="H205">
        <f t="shared" si="26"/>
        <v>1</v>
      </c>
      <c r="I205" t="str">
        <f t="shared" ca="1" si="27"/>
        <v>D</v>
      </c>
      <c r="J205">
        <f t="shared" si="30"/>
        <v>17</v>
      </c>
      <c r="K205" s="36" t="str">
        <f t="shared" ca="1" si="28"/>
        <v>18</v>
      </c>
      <c r="L205" s="36" t="str">
        <f t="shared" ca="1" si="29"/>
        <v>00</v>
      </c>
      <c r="M205" s="21" t="s">
        <v>66</v>
      </c>
    </row>
    <row r="206" spans="1:13" x14ac:dyDescent="0.4">
      <c r="A206">
        <v>5</v>
      </c>
      <c r="D206" s="26" t="s">
        <v>281</v>
      </c>
      <c r="E206">
        <f t="shared" si="24"/>
        <v>11900</v>
      </c>
      <c r="F206">
        <f t="shared" si="31"/>
        <v>6665</v>
      </c>
      <c r="G206" t="str">
        <f t="shared" ca="1" si="25"/>
        <v xml:space="preserve">{"nodeID":"1800204", "floor":"1", "zone":"D", "area":"17", "bay":"18", "hid":"00", "Xaxis":"11900", "Yaxis":"6665" ,"type":"common","updateTime":0} </v>
      </c>
      <c r="H206">
        <f t="shared" si="26"/>
        <v>1</v>
      </c>
      <c r="I206" t="str">
        <f t="shared" ca="1" si="27"/>
        <v>D</v>
      </c>
      <c r="J206">
        <f t="shared" si="30"/>
        <v>17</v>
      </c>
      <c r="K206" s="36" t="str">
        <f t="shared" ca="1" si="28"/>
        <v>18</v>
      </c>
      <c r="L206" s="36" t="str">
        <f t="shared" ca="1" si="29"/>
        <v>00</v>
      </c>
      <c r="M206" s="21" t="s">
        <v>66</v>
      </c>
    </row>
    <row r="207" spans="1:13" x14ac:dyDescent="0.4">
      <c r="A207">
        <v>5</v>
      </c>
      <c r="D207" s="26" t="s">
        <v>282</v>
      </c>
      <c r="E207">
        <f t="shared" si="24"/>
        <v>11900</v>
      </c>
      <c r="F207">
        <f t="shared" si="31"/>
        <v>6670</v>
      </c>
      <c r="G207" t="str">
        <f t="shared" ca="1" si="25"/>
        <v xml:space="preserve">{"nodeID":"1800205", "floor":"1", "zone":"D", "area":"17", "bay":"18", "hid":"00", "Xaxis":"11900", "Yaxis":"6670" ,"type":"common","updateTime":0} </v>
      </c>
      <c r="H207">
        <f t="shared" si="26"/>
        <v>1</v>
      </c>
      <c r="I207" t="str">
        <f t="shared" ca="1" si="27"/>
        <v>D</v>
      </c>
      <c r="J207">
        <f t="shared" si="30"/>
        <v>17</v>
      </c>
      <c r="K207" s="36" t="str">
        <f t="shared" ca="1" si="28"/>
        <v>18</v>
      </c>
      <c r="L207" s="36" t="str">
        <f t="shared" ca="1" si="29"/>
        <v>00</v>
      </c>
      <c r="M207" s="21" t="s">
        <v>66</v>
      </c>
    </row>
    <row r="208" spans="1:13" x14ac:dyDescent="0.4">
      <c r="A208">
        <v>5</v>
      </c>
      <c r="D208" s="26" t="s">
        <v>283</v>
      </c>
      <c r="E208">
        <f t="shared" si="24"/>
        <v>11900</v>
      </c>
      <c r="F208">
        <f t="shared" si="31"/>
        <v>6675</v>
      </c>
      <c r="G208" t="str">
        <f t="shared" ca="1" si="25"/>
        <v xml:space="preserve">{"nodeID":"1800206", "floor":"1", "zone":"D", "area":"17", "bay":"18", "hid":"00", "Xaxis":"11900", "Yaxis":"6675" ,"type":"common","updateTime":0} </v>
      </c>
      <c r="H208">
        <f t="shared" si="26"/>
        <v>1</v>
      </c>
      <c r="I208" t="str">
        <f t="shared" ca="1" si="27"/>
        <v>D</v>
      </c>
      <c r="J208">
        <f t="shared" si="30"/>
        <v>17</v>
      </c>
      <c r="K208" s="36" t="str">
        <f t="shared" ca="1" si="28"/>
        <v>18</v>
      </c>
      <c r="L208" s="36" t="str">
        <f t="shared" ca="1" si="29"/>
        <v>00</v>
      </c>
      <c r="M208" s="21" t="s">
        <v>66</v>
      </c>
    </row>
    <row r="209" spans="1:13" x14ac:dyDescent="0.4">
      <c r="A209">
        <v>5</v>
      </c>
      <c r="D209" s="26" t="s">
        <v>284</v>
      </c>
      <c r="E209">
        <f t="shared" si="24"/>
        <v>11900</v>
      </c>
      <c r="F209">
        <f t="shared" si="31"/>
        <v>6680</v>
      </c>
      <c r="G209" t="str">
        <f t="shared" ca="1" si="25"/>
        <v xml:space="preserve">{"nodeID":"1800207", "floor":"1", "zone":"D", "area":"17", "bay":"18", "hid":"00", "Xaxis":"11900", "Yaxis":"6680" ,"type":"common","updateTime":0} </v>
      </c>
      <c r="H209">
        <f t="shared" si="26"/>
        <v>1</v>
      </c>
      <c r="I209" t="str">
        <f t="shared" ca="1" si="27"/>
        <v>D</v>
      </c>
      <c r="J209">
        <f t="shared" si="30"/>
        <v>17</v>
      </c>
      <c r="K209" s="36" t="str">
        <f t="shared" ca="1" si="28"/>
        <v>18</v>
      </c>
      <c r="L209" s="36" t="str">
        <f t="shared" ca="1" si="29"/>
        <v>00</v>
      </c>
      <c r="M209" s="21" t="s">
        <v>66</v>
      </c>
    </row>
    <row r="210" spans="1:13" x14ac:dyDescent="0.4">
      <c r="A210">
        <v>5</v>
      </c>
      <c r="D210" s="26" t="s">
        <v>285</v>
      </c>
      <c r="E210">
        <f t="shared" si="24"/>
        <v>11900</v>
      </c>
      <c r="F210">
        <f t="shared" si="31"/>
        <v>6685</v>
      </c>
      <c r="G210" t="str">
        <f t="shared" ca="1" si="25"/>
        <v xml:space="preserve">{"nodeID":"1800208", "floor":"1", "zone":"D", "area":"17", "bay":"18", "hid":"00", "Xaxis":"11900", "Yaxis":"6685" ,"type":"common","updateTime":0} </v>
      </c>
      <c r="H210">
        <f t="shared" si="26"/>
        <v>1</v>
      </c>
      <c r="I210" t="str">
        <f t="shared" ca="1" si="27"/>
        <v>D</v>
      </c>
      <c r="J210">
        <f t="shared" si="30"/>
        <v>17</v>
      </c>
      <c r="K210" s="36" t="str">
        <f t="shared" ca="1" si="28"/>
        <v>18</v>
      </c>
      <c r="L210" s="36" t="str">
        <f t="shared" ca="1" si="29"/>
        <v>00</v>
      </c>
      <c r="M210" s="21" t="s">
        <v>66</v>
      </c>
    </row>
    <row r="211" spans="1:13" x14ac:dyDescent="0.4">
      <c r="A211">
        <v>5</v>
      </c>
      <c r="D211" s="26" t="s">
        <v>286</v>
      </c>
      <c r="E211">
        <f t="shared" si="24"/>
        <v>11900</v>
      </c>
      <c r="F211">
        <f t="shared" si="31"/>
        <v>6690</v>
      </c>
      <c r="G211" t="str">
        <f t="shared" ca="1" si="25"/>
        <v xml:space="preserve">{"nodeID":"1800209", "floor":"1", "zone":"D", "area":"17", "bay":"18", "hid":"00", "Xaxis":"11900", "Yaxis":"6690" ,"type":"common","updateTime":0} </v>
      </c>
      <c r="H211">
        <f t="shared" si="26"/>
        <v>1</v>
      </c>
      <c r="I211" t="str">
        <f t="shared" ca="1" si="27"/>
        <v>D</v>
      </c>
      <c r="J211">
        <f t="shared" si="30"/>
        <v>17</v>
      </c>
      <c r="K211" s="36" t="str">
        <f t="shared" ca="1" si="28"/>
        <v>18</v>
      </c>
      <c r="L211" s="36" t="str">
        <f t="shared" ca="1" si="29"/>
        <v>00</v>
      </c>
      <c r="M211" s="21" t="s">
        <v>66</v>
      </c>
    </row>
    <row r="212" spans="1:13" x14ac:dyDescent="0.4">
      <c r="A212">
        <v>5</v>
      </c>
      <c r="D212" s="26" t="s">
        <v>287</v>
      </c>
      <c r="E212">
        <f t="shared" si="24"/>
        <v>11900</v>
      </c>
      <c r="F212">
        <f t="shared" si="31"/>
        <v>6695</v>
      </c>
      <c r="G212" t="str">
        <f t="shared" ca="1" si="25"/>
        <v xml:space="preserve">{"nodeID":"1800210", "floor":"1", "zone":"D", "area":"17", "bay":"18", "hid":"00", "Xaxis":"11900", "Yaxis":"6695" ,"type":"common","updateTime":0} </v>
      </c>
      <c r="H212">
        <f t="shared" si="26"/>
        <v>1</v>
      </c>
      <c r="I212" t="str">
        <f t="shared" ca="1" si="27"/>
        <v>D</v>
      </c>
      <c r="J212">
        <f t="shared" si="30"/>
        <v>17</v>
      </c>
      <c r="K212" s="36" t="str">
        <f t="shared" ca="1" si="28"/>
        <v>18</v>
      </c>
      <c r="L212" s="36" t="str">
        <f t="shared" ca="1" si="29"/>
        <v>00</v>
      </c>
      <c r="M212" s="21" t="s">
        <v>66</v>
      </c>
    </row>
    <row r="213" spans="1:13" x14ac:dyDescent="0.4">
      <c r="A213">
        <v>5</v>
      </c>
      <c r="D213" s="26" t="s">
        <v>288</v>
      </c>
      <c r="E213">
        <f t="shared" si="24"/>
        <v>11900</v>
      </c>
      <c r="F213">
        <f t="shared" si="31"/>
        <v>6700</v>
      </c>
      <c r="G213" t="str">
        <f t="shared" ca="1" si="25"/>
        <v xml:space="preserve">{"nodeID":"1800211", "floor":"1", "zone":"D", "area":"17", "bay":"18", "hid":"00", "Xaxis":"11900", "Yaxis":"6700" ,"type":"common","updateTime":0} </v>
      </c>
      <c r="H213">
        <f t="shared" si="26"/>
        <v>1</v>
      </c>
      <c r="I213" t="str">
        <f t="shared" ca="1" si="27"/>
        <v>D</v>
      </c>
      <c r="J213">
        <f t="shared" si="30"/>
        <v>17</v>
      </c>
      <c r="K213" s="36" t="str">
        <f t="shared" ca="1" si="28"/>
        <v>18</v>
      </c>
      <c r="L213" s="36" t="str">
        <f t="shared" ca="1" si="29"/>
        <v>00</v>
      </c>
      <c r="M213" s="21" t="s">
        <v>66</v>
      </c>
    </row>
    <row r="214" spans="1:13" x14ac:dyDescent="0.4">
      <c r="A214">
        <v>5</v>
      </c>
      <c r="D214" s="26" t="s">
        <v>289</v>
      </c>
      <c r="E214">
        <f t="shared" si="24"/>
        <v>11900</v>
      </c>
      <c r="F214">
        <f t="shared" si="31"/>
        <v>6705</v>
      </c>
      <c r="G214" t="str">
        <f t="shared" ca="1" si="25"/>
        <v xml:space="preserve">{"nodeID":"1800212", "floor":"1", "zone":"D", "area":"17", "bay":"18", "hid":"00", "Xaxis":"11900", "Yaxis":"6705" ,"type":"common","updateTime":0} </v>
      </c>
      <c r="H214">
        <f t="shared" si="26"/>
        <v>1</v>
      </c>
      <c r="I214" t="str">
        <f t="shared" ca="1" si="27"/>
        <v>D</v>
      </c>
      <c r="J214">
        <f t="shared" si="30"/>
        <v>17</v>
      </c>
      <c r="K214" s="36" t="str">
        <f t="shared" ca="1" si="28"/>
        <v>18</v>
      </c>
      <c r="L214" s="36" t="str">
        <f t="shared" ca="1" si="29"/>
        <v>00</v>
      </c>
      <c r="M214" s="21" t="s">
        <v>66</v>
      </c>
    </row>
    <row r="215" spans="1:13" x14ac:dyDescent="0.4">
      <c r="A215">
        <v>20</v>
      </c>
      <c r="D215" s="26" t="s">
        <v>290</v>
      </c>
      <c r="E215">
        <f t="shared" si="24"/>
        <v>11900</v>
      </c>
      <c r="F215">
        <f t="shared" si="31"/>
        <v>6725</v>
      </c>
      <c r="G215" t="str">
        <f t="shared" ca="1" si="25"/>
        <v xml:space="preserve">{"nodeID":"1800213", "floor":"1", "zone":"D", "area":"17", "bay":"18", "hid":"00", "Xaxis":"11900", "Yaxis":"6725" ,"type":"common","updateTime":0} </v>
      </c>
      <c r="H215">
        <f t="shared" si="26"/>
        <v>1</v>
      </c>
      <c r="I215" t="str">
        <f t="shared" ca="1" si="27"/>
        <v>D</v>
      </c>
      <c r="J215">
        <f t="shared" si="30"/>
        <v>17</v>
      </c>
      <c r="K215" s="36" t="str">
        <f t="shared" ca="1" si="28"/>
        <v>18</v>
      </c>
      <c r="L215" s="36" t="str">
        <f t="shared" ca="1" si="29"/>
        <v>00</v>
      </c>
      <c r="M215" s="21" t="s">
        <v>66</v>
      </c>
    </row>
    <row r="216" spans="1:13" x14ac:dyDescent="0.4">
      <c r="A216">
        <v>20</v>
      </c>
      <c r="D216" s="26" t="s">
        <v>291</v>
      </c>
      <c r="E216">
        <f t="shared" si="24"/>
        <v>11900</v>
      </c>
      <c r="F216">
        <f t="shared" si="31"/>
        <v>6745</v>
      </c>
      <c r="G216" t="str">
        <f t="shared" ca="1" si="25"/>
        <v xml:space="preserve">{"nodeID":"1800214", "floor":"1", "zone":"D", "area":"17", "bay":"18", "hid":"00", "Xaxis":"11900", "Yaxis":"6745" ,"type":"common","updateTime":0} </v>
      </c>
      <c r="H216">
        <f t="shared" si="26"/>
        <v>1</v>
      </c>
      <c r="I216" t="str">
        <f t="shared" ca="1" si="27"/>
        <v>D</v>
      </c>
      <c r="J216">
        <f t="shared" si="30"/>
        <v>17</v>
      </c>
      <c r="K216" s="36" t="str">
        <f t="shared" ca="1" si="28"/>
        <v>18</v>
      </c>
      <c r="L216" s="36" t="str">
        <f t="shared" ca="1" si="29"/>
        <v>00</v>
      </c>
      <c r="M216" s="21" t="s">
        <v>66</v>
      </c>
    </row>
    <row r="217" spans="1:13" x14ac:dyDescent="0.4">
      <c r="A217">
        <v>20</v>
      </c>
      <c r="D217" s="26" t="s">
        <v>292</v>
      </c>
      <c r="E217">
        <f t="shared" si="24"/>
        <v>11900</v>
      </c>
      <c r="F217">
        <f t="shared" si="31"/>
        <v>6765</v>
      </c>
      <c r="G217" t="str">
        <f t="shared" ca="1" si="25"/>
        <v xml:space="preserve">{"nodeID":"1800215", "floor":"1", "zone":"D", "area":"17", "bay":"18", "hid":"00", "Xaxis":"11900", "Yaxis":"6765" ,"type":"common","updateTime":0} </v>
      </c>
      <c r="H217">
        <f t="shared" si="26"/>
        <v>1</v>
      </c>
      <c r="I217" t="str">
        <f t="shared" ca="1" si="27"/>
        <v>D</v>
      </c>
      <c r="J217">
        <f t="shared" si="30"/>
        <v>17</v>
      </c>
      <c r="K217" s="36" t="str">
        <f t="shared" ca="1" si="28"/>
        <v>18</v>
      </c>
      <c r="L217" s="36" t="str">
        <f t="shared" ca="1" si="29"/>
        <v>00</v>
      </c>
      <c r="M217" s="21" t="s">
        <v>66</v>
      </c>
    </row>
    <row r="218" spans="1:13" x14ac:dyDescent="0.4">
      <c r="A218">
        <v>20</v>
      </c>
      <c r="D218" s="26" t="s">
        <v>293</v>
      </c>
      <c r="E218">
        <f t="shared" si="24"/>
        <v>11900</v>
      </c>
      <c r="F218">
        <f t="shared" si="31"/>
        <v>6785</v>
      </c>
      <c r="G218" t="str">
        <f t="shared" ca="1" si="25"/>
        <v xml:space="preserve">{"nodeID":"1800216", "floor":"1", "zone":"D", "area":"17", "bay":"18", "hid":"00", "Xaxis":"11900", "Yaxis":"6785" ,"type":"common","updateTime":0} </v>
      </c>
      <c r="H218">
        <f t="shared" si="26"/>
        <v>1</v>
      </c>
      <c r="I218" t="str">
        <f t="shared" ca="1" si="27"/>
        <v>D</v>
      </c>
      <c r="J218">
        <f t="shared" si="30"/>
        <v>17</v>
      </c>
      <c r="K218" s="36" t="str">
        <f t="shared" ca="1" si="28"/>
        <v>18</v>
      </c>
      <c r="L218" s="36" t="str">
        <f t="shared" ca="1" si="29"/>
        <v>00</v>
      </c>
      <c r="M218" s="21" t="s">
        <v>66</v>
      </c>
    </row>
    <row r="219" spans="1:13" x14ac:dyDescent="0.4">
      <c r="A219">
        <v>20</v>
      </c>
      <c r="D219" s="26" t="s">
        <v>294</v>
      </c>
      <c r="E219">
        <f t="shared" si="24"/>
        <v>11900</v>
      </c>
      <c r="F219">
        <f t="shared" si="31"/>
        <v>6805</v>
      </c>
      <c r="G219" t="str">
        <f t="shared" ca="1" si="25"/>
        <v xml:space="preserve">{"nodeID":"1800217", "floor":"1", "zone":"D", "area":"17", "bay":"18", "hid":"00", "Xaxis":"11900", "Yaxis":"6805" ,"type":"common","updateTime":0} </v>
      </c>
      <c r="H219">
        <f t="shared" si="26"/>
        <v>1</v>
      </c>
      <c r="I219" t="str">
        <f t="shared" ca="1" si="27"/>
        <v>D</v>
      </c>
      <c r="J219">
        <f t="shared" si="30"/>
        <v>17</v>
      </c>
      <c r="K219" s="36" t="str">
        <f t="shared" ca="1" si="28"/>
        <v>18</v>
      </c>
      <c r="L219" s="36" t="str">
        <f t="shared" ca="1" si="29"/>
        <v>00</v>
      </c>
      <c r="M219" s="21" t="s">
        <v>66</v>
      </c>
    </row>
    <row r="220" spans="1:13" x14ac:dyDescent="0.4">
      <c r="A220">
        <v>30</v>
      </c>
      <c r="D220" s="26" t="s">
        <v>295</v>
      </c>
      <c r="E220">
        <f t="shared" si="24"/>
        <v>11900</v>
      </c>
      <c r="F220">
        <f t="shared" si="31"/>
        <v>6835</v>
      </c>
      <c r="G220" t="str">
        <f t="shared" ca="1" si="25"/>
        <v xml:space="preserve">{"nodeID":"1800218", "floor":"1", "zone":"D", "area":"17", "bay":"18", "hid":"00", "Xaxis":"11900", "Yaxis":"6835" ,"type":"common","updateTime":0} </v>
      </c>
      <c r="H220">
        <f t="shared" si="26"/>
        <v>1</v>
      </c>
      <c r="I220" t="str">
        <f t="shared" ca="1" si="27"/>
        <v>D</v>
      </c>
      <c r="J220">
        <f t="shared" si="30"/>
        <v>17</v>
      </c>
      <c r="K220" s="36" t="str">
        <f t="shared" ca="1" si="28"/>
        <v>18</v>
      </c>
      <c r="L220" s="36" t="str">
        <f t="shared" ca="1" si="29"/>
        <v>00</v>
      </c>
      <c r="M220" s="21" t="s">
        <v>66</v>
      </c>
    </row>
    <row r="221" spans="1:13" x14ac:dyDescent="0.4">
      <c r="A221">
        <v>5</v>
      </c>
      <c r="D221" s="26" t="s">
        <v>296</v>
      </c>
      <c r="E221">
        <f t="shared" si="24"/>
        <v>11900</v>
      </c>
      <c r="F221">
        <f t="shared" si="31"/>
        <v>6840</v>
      </c>
      <c r="G221" t="str">
        <f t="shared" ca="1" si="25"/>
        <v xml:space="preserve">{"nodeID":"1800219", "floor":"1", "zone":"D", "area":"17", "bay":"18", "hid":"00", "Xaxis":"11900", "Yaxis":"6840" ,"type":"common","updateTime":0} </v>
      </c>
      <c r="H221">
        <f t="shared" si="26"/>
        <v>1</v>
      </c>
      <c r="I221" t="str">
        <f t="shared" ca="1" si="27"/>
        <v>D</v>
      </c>
      <c r="J221">
        <f t="shared" si="30"/>
        <v>17</v>
      </c>
      <c r="K221" s="36" t="str">
        <f t="shared" ca="1" si="28"/>
        <v>18</v>
      </c>
      <c r="L221" s="36" t="str">
        <f t="shared" ca="1" si="29"/>
        <v>00</v>
      </c>
      <c r="M221" s="21" t="s">
        <v>66</v>
      </c>
    </row>
    <row r="222" spans="1:13" x14ac:dyDescent="0.4">
      <c r="A222">
        <v>5</v>
      </c>
      <c r="D222" s="26" t="s">
        <v>297</v>
      </c>
      <c r="E222">
        <f t="shared" si="24"/>
        <v>11900</v>
      </c>
      <c r="F222">
        <f t="shared" si="31"/>
        <v>6845</v>
      </c>
      <c r="G222" t="str">
        <f t="shared" ca="1" si="25"/>
        <v xml:space="preserve">{"nodeID":"1800220", "floor":"1", "zone":"D", "area":"17", "bay":"18", "hid":"00", "Xaxis":"11900", "Yaxis":"6845" ,"type":"common","updateTime":0} </v>
      </c>
      <c r="H222">
        <f t="shared" si="26"/>
        <v>1</v>
      </c>
      <c r="I222" t="str">
        <f t="shared" ca="1" si="27"/>
        <v>D</v>
      </c>
      <c r="J222">
        <f t="shared" si="30"/>
        <v>17</v>
      </c>
      <c r="K222" s="36" t="str">
        <f t="shared" ca="1" si="28"/>
        <v>18</v>
      </c>
      <c r="L222" s="36" t="str">
        <f t="shared" ca="1" si="29"/>
        <v>00</v>
      </c>
      <c r="M222" s="21" t="s">
        <v>66</v>
      </c>
    </row>
    <row r="223" spans="1:13" x14ac:dyDescent="0.4">
      <c r="A223">
        <v>5</v>
      </c>
      <c r="D223" s="26" t="s">
        <v>298</v>
      </c>
      <c r="E223">
        <f t="shared" si="24"/>
        <v>11900</v>
      </c>
      <c r="F223">
        <f t="shared" si="31"/>
        <v>6850</v>
      </c>
      <c r="G223" t="str">
        <f t="shared" ca="1" si="25"/>
        <v xml:space="preserve">{"nodeID":"1800221", "floor":"1", "zone":"D", "area":"17", "bay":"18", "hid":"00", "Xaxis":"11900", "Yaxis":"6850" ,"type":"common","updateTime":0} </v>
      </c>
      <c r="H223">
        <f t="shared" si="26"/>
        <v>1</v>
      </c>
      <c r="I223" t="str">
        <f t="shared" ca="1" si="27"/>
        <v>D</v>
      </c>
      <c r="J223">
        <f t="shared" si="30"/>
        <v>17</v>
      </c>
      <c r="K223" s="36" t="str">
        <f t="shared" ca="1" si="28"/>
        <v>18</v>
      </c>
      <c r="L223" s="36" t="str">
        <f t="shared" ca="1" si="29"/>
        <v>00</v>
      </c>
      <c r="M223" s="21" t="s">
        <v>66</v>
      </c>
    </row>
    <row r="224" spans="1:13" x14ac:dyDescent="0.4">
      <c r="A224">
        <v>5</v>
      </c>
      <c r="D224" s="26" t="s">
        <v>299</v>
      </c>
      <c r="E224">
        <f t="shared" si="24"/>
        <v>11900</v>
      </c>
      <c r="F224">
        <f t="shared" si="31"/>
        <v>6855</v>
      </c>
      <c r="G224" t="str">
        <f t="shared" ca="1" si="25"/>
        <v xml:space="preserve">{"nodeID":"1800222", "floor":"1", "zone":"D", "area":"17", "bay":"18", "hid":"00", "Xaxis":"11900", "Yaxis":"6855" ,"type":"common","updateTime":0} </v>
      </c>
      <c r="H224">
        <f t="shared" si="26"/>
        <v>1</v>
      </c>
      <c r="I224" t="str">
        <f t="shared" ca="1" si="27"/>
        <v>D</v>
      </c>
      <c r="J224">
        <f t="shared" si="30"/>
        <v>17</v>
      </c>
      <c r="K224" s="36" t="str">
        <f t="shared" ca="1" si="28"/>
        <v>18</v>
      </c>
      <c r="L224" s="36" t="str">
        <f t="shared" ca="1" si="29"/>
        <v>00</v>
      </c>
      <c r="M224" s="21" t="s">
        <v>66</v>
      </c>
    </row>
    <row r="225" spans="1:13" x14ac:dyDescent="0.4">
      <c r="A225">
        <v>5</v>
      </c>
      <c r="D225" s="26" t="s">
        <v>300</v>
      </c>
      <c r="E225">
        <f t="shared" si="24"/>
        <v>11900</v>
      </c>
      <c r="F225">
        <f t="shared" si="31"/>
        <v>6860</v>
      </c>
      <c r="G225" t="str">
        <f t="shared" ca="1" si="25"/>
        <v xml:space="preserve">{"nodeID":"1800223", "floor":"1", "zone":"D", "area":"17", "bay":"18", "hid":"00", "Xaxis":"11900", "Yaxis":"6860" ,"type":"common","updateTime":0} </v>
      </c>
      <c r="H225">
        <f t="shared" si="26"/>
        <v>1</v>
      </c>
      <c r="I225" t="str">
        <f t="shared" ca="1" si="27"/>
        <v>D</v>
      </c>
      <c r="J225">
        <f t="shared" si="30"/>
        <v>17</v>
      </c>
      <c r="K225" s="36" t="str">
        <f t="shared" ca="1" si="28"/>
        <v>18</v>
      </c>
      <c r="L225" s="36" t="str">
        <f t="shared" ca="1" si="29"/>
        <v>00</v>
      </c>
      <c r="M225" s="21" t="s">
        <v>66</v>
      </c>
    </row>
    <row r="226" spans="1:13" x14ac:dyDescent="0.4">
      <c r="A226">
        <v>5</v>
      </c>
      <c r="D226" s="26" t="s">
        <v>301</v>
      </c>
      <c r="E226">
        <f t="shared" si="24"/>
        <v>11900</v>
      </c>
      <c r="F226">
        <f t="shared" si="31"/>
        <v>6865</v>
      </c>
      <c r="G226" t="str">
        <f t="shared" ca="1" si="25"/>
        <v xml:space="preserve">{"nodeID":"1800224", "floor":"1", "zone":"D", "area":"17", "bay":"18", "hid":"00", "Xaxis":"11900", "Yaxis":"6865" ,"type":"common","updateTime":0} </v>
      </c>
      <c r="H226">
        <f t="shared" si="26"/>
        <v>1</v>
      </c>
      <c r="I226" t="str">
        <f t="shared" ca="1" si="27"/>
        <v>D</v>
      </c>
      <c r="J226">
        <f t="shared" si="30"/>
        <v>17</v>
      </c>
      <c r="K226" s="36" t="str">
        <f t="shared" ca="1" si="28"/>
        <v>18</v>
      </c>
      <c r="L226" s="36" t="str">
        <f t="shared" ca="1" si="29"/>
        <v>00</v>
      </c>
      <c r="M226" s="21" t="s">
        <v>66</v>
      </c>
    </row>
    <row r="227" spans="1:13" x14ac:dyDescent="0.4">
      <c r="A227">
        <v>10</v>
      </c>
      <c r="D227" s="26" t="s">
        <v>302</v>
      </c>
      <c r="E227">
        <f t="shared" si="24"/>
        <v>11900</v>
      </c>
      <c r="F227">
        <f t="shared" si="31"/>
        <v>6875</v>
      </c>
      <c r="G227" t="str">
        <f t="shared" ca="1" si="25"/>
        <v xml:space="preserve">{"nodeID":"1800225", "floor":"1", "zone":"D", "area":"17", "bay":"18", "hid":"00", "Xaxis":"11900", "Yaxis":"6875" ,"type":"common","updateTime":0} </v>
      </c>
      <c r="H227">
        <f t="shared" si="26"/>
        <v>1</v>
      </c>
      <c r="I227" t="str">
        <f t="shared" ca="1" si="27"/>
        <v>D</v>
      </c>
      <c r="J227">
        <f t="shared" si="30"/>
        <v>17</v>
      </c>
      <c r="K227" s="36" t="str">
        <f t="shared" ca="1" si="28"/>
        <v>18</v>
      </c>
      <c r="L227" s="36" t="str">
        <f t="shared" ca="1" si="29"/>
        <v>00</v>
      </c>
      <c r="M227" s="21" t="s">
        <v>66</v>
      </c>
    </row>
    <row r="228" spans="1:13" x14ac:dyDescent="0.4">
      <c r="A228">
        <v>10</v>
      </c>
      <c r="D228" s="26" t="s">
        <v>303</v>
      </c>
      <c r="E228">
        <f t="shared" si="24"/>
        <v>11900</v>
      </c>
      <c r="F228">
        <f t="shared" si="31"/>
        <v>6885</v>
      </c>
      <c r="G228" t="str">
        <f t="shared" ca="1" si="25"/>
        <v xml:space="preserve">{"nodeID":"1800226", "floor":"1", "zone":"D", "area":"17", "bay":"18", "hid":"00", "Xaxis":"11900", "Yaxis":"6885" ,"type":"common","updateTime":0} </v>
      </c>
      <c r="H228">
        <f t="shared" si="26"/>
        <v>1</v>
      </c>
      <c r="I228" t="str">
        <f t="shared" ca="1" si="27"/>
        <v>D</v>
      </c>
      <c r="J228">
        <f t="shared" si="30"/>
        <v>17</v>
      </c>
      <c r="K228" s="36" t="str">
        <f t="shared" ca="1" si="28"/>
        <v>18</v>
      </c>
      <c r="L228" s="36" t="str">
        <f t="shared" ca="1" si="29"/>
        <v>00</v>
      </c>
      <c r="M228" s="21" t="s">
        <v>66</v>
      </c>
    </row>
    <row r="229" spans="1:13" x14ac:dyDescent="0.4">
      <c r="A229">
        <v>10</v>
      </c>
      <c r="D229" s="26" t="s">
        <v>304</v>
      </c>
      <c r="E229">
        <f t="shared" si="24"/>
        <v>11900</v>
      </c>
      <c r="F229">
        <f t="shared" si="31"/>
        <v>6895</v>
      </c>
      <c r="G229" t="str">
        <f t="shared" ca="1" si="25"/>
        <v xml:space="preserve">{"nodeID":"1800227", "floor":"1", "zone":"D", "area":"17", "bay":"18", "hid":"00", "Xaxis":"11900", "Yaxis":"6895" ,"type":"common","updateTime":0} </v>
      </c>
      <c r="H229">
        <f t="shared" si="26"/>
        <v>1</v>
      </c>
      <c r="I229" t="str">
        <f t="shared" ca="1" si="27"/>
        <v>D</v>
      </c>
      <c r="J229">
        <f t="shared" si="30"/>
        <v>17</v>
      </c>
      <c r="K229" s="36" t="str">
        <f t="shared" ca="1" si="28"/>
        <v>18</v>
      </c>
      <c r="L229" s="36" t="str">
        <f t="shared" ca="1" si="29"/>
        <v>00</v>
      </c>
      <c r="M229" s="21" t="s">
        <v>66</v>
      </c>
    </row>
    <row r="230" spans="1:13" x14ac:dyDescent="0.4">
      <c r="A230">
        <v>10</v>
      </c>
      <c r="D230" s="26" t="s">
        <v>305</v>
      </c>
      <c r="E230">
        <f t="shared" si="24"/>
        <v>11900</v>
      </c>
      <c r="F230">
        <f t="shared" si="31"/>
        <v>6905</v>
      </c>
      <c r="G230" t="str">
        <f t="shared" ca="1" si="25"/>
        <v xml:space="preserve">{"nodeID":"1800228", "floor":"1", "zone":"D", "area":"17", "bay":"18", "hid":"00", "Xaxis":"11900", "Yaxis":"6905" ,"type":"common","updateTime":0} </v>
      </c>
      <c r="H230">
        <f t="shared" si="26"/>
        <v>1</v>
      </c>
      <c r="I230" t="str">
        <f t="shared" ca="1" si="27"/>
        <v>D</v>
      </c>
      <c r="J230">
        <f t="shared" si="30"/>
        <v>17</v>
      </c>
      <c r="K230" s="36" t="str">
        <f t="shared" ca="1" si="28"/>
        <v>18</v>
      </c>
      <c r="L230" s="36" t="str">
        <f t="shared" ca="1" si="29"/>
        <v>00</v>
      </c>
      <c r="M230" s="21" t="s">
        <v>66</v>
      </c>
    </row>
    <row r="231" spans="1:13" x14ac:dyDescent="0.4">
      <c r="A231">
        <v>30</v>
      </c>
      <c r="D231" s="26" t="s">
        <v>306</v>
      </c>
      <c r="E231">
        <f t="shared" si="24"/>
        <v>11900</v>
      </c>
      <c r="F231">
        <f t="shared" si="31"/>
        <v>6935</v>
      </c>
      <c r="G231" t="str">
        <f t="shared" ca="1" si="25"/>
        <v xml:space="preserve">{"nodeID":"1800229", "floor":"1", "zone":"D", "area":"17", "bay":"18", "hid":"00", "Xaxis":"11900", "Yaxis":"6935" ,"type":"common","updateTime":0} </v>
      </c>
      <c r="H231">
        <f t="shared" si="26"/>
        <v>1</v>
      </c>
      <c r="I231" t="str">
        <f t="shared" ca="1" si="27"/>
        <v>D</v>
      </c>
      <c r="J231">
        <f t="shared" si="30"/>
        <v>17</v>
      </c>
      <c r="K231" s="36" t="str">
        <f t="shared" ca="1" si="28"/>
        <v>18</v>
      </c>
      <c r="L231" s="36" t="str">
        <f t="shared" ca="1" si="29"/>
        <v>00</v>
      </c>
      <c r="M231" s="21" t="s">
        <v>66</v>
      </c>
    </row>
    <row r="232" spans="1:13" x14ac:dyDescent="0.4">
      <c r="A232">
        <v>30</v>
      </c>
      <c r="D232" s="26" t="s">
        <v>307</v>
      </c>
      <c r="E232">
        <f t="shared" si="24"/>
        <v>11900</v>
      </c>
      <c r="F232">
        <f t="shared" si="31"/>
        <v>6965</v>
      </c>
      <c r="G232" t="str">
        <f t="shared" ca="1" si="25"/>
        <v xml:space="preserve">{"nodeID":"1800230", "floor":"1", "zone":"D", "area":"17", "bay":"18", "hid":"00", "Xaxis":"11900", "Yaxis":"6965" ,"type":"common","updateTime":0} </v>
      </c>
      <c r="H232">
        <f t="shared" si="26"/>
        <v>1</v>
      </c>
      <c r="I232" t="str">
        <f t="shared" ca="1" si="27"/>
        <v>D</v>
      </c>
      <c r="J232">
        <f t="shared" si="30"/>
        <v>17</v>
      </c>
      <c r="K232" s="36" t="str">
        <f t="shared" ca="1" si="28"/>
        <v>18</v>
      </c>
      <c r="L232" s="36" t="str">
        <f t="shared" ca="1" si="29"/>
        <v>00</v>
      </c>
      <c r="M232" s="21" t="s">
        <v>66</v>
      </c>
    </row>
    <row r="233" spans="1:13" x14ac:dyDescent="0.4">
      <c r="A233">
        <v>10</v>
      </c>
      <c r="D233" s="26" t="s">
        <v>308</v>
      </c>
      <c r="E233">
        <f t="shared" si="24"/>
        <v>11900</v>
      </c>
      <c r="F233">
        <f t="shared" si="31"/>
        <v>6975</v>
      </c>
      <c r="G233" t="str">
        <f t="shared" ca="1" si="25"/>
        <v xml:space="preserve">{"nodeID":"1800231", "floor":"1", "zone":"D", "area":"17", "bay":"18", "hid":"00", "Xaxis":"11900", "Yaxis":"6975" ,"type":"common","updateTime":0} </v>
      </c>
      <c r="H233">
        <f t="shared" si="26"/>
        <v>1</v>
      </c>
      <c r="I233" t="str">
        <f t="shared" ca="1" si="27"/>
        <v>D</v>
      </c>
      <c r="J233">
        <f t="shared" si="30"/>
        <v>17</v>
      </c>
      <c r="K233" s="36" t="str">
        <f t="shared" ca="1" si="28"/>
        <v>18</v>
      </c>
      <c r="L233" s="36" t="str">
        <f t="shared" ca="1" si="29"/>
        <v>00</v>
      </c>
      <c r="M233" s="21" t="s">
        <v>66</v>
      </c>
    </row>
    <row r="234" spans="1:13" x14ac:dyDescent="0.4">
      <c r="A234">
        <v>20</v>
      </c>
      <c r="D234" s="26" t="s">
        <v>309</v>
      </c>
      <c r="E234">
        <f t="shared" si="24"/>
        <v>11900</v>
      </c>
      <c r="F234">
        <f t="shared" si="31"/>
        <v>6995</v>
      </c>
      <c r="G234" t="str">
        <f t="shared" ca="1" si="25"/>
        <v xml:space="preserve">{"nodeID":"1800232", "floor":"1", "zone":"D", "area":"17", "bay":"18", "hid":"00", "Xaxis":"11900", "Yaxis":"6995" ,"type":"common","updateTime":0} </v>
      </c>
      <c r="H234">
        <f t="shared" si="26"/>
        <v>1</v>
      </c>
      <c r="I234" t="str">
        <f t="shared" ca="1" si="27"/>
        <v>D</v>
      </c>
      <c r="J234">
        <f t="shared" si="30"/>
        <v>17</v>
      </c>
      <c r="K234" s="36" t="str">
        <f t="shared" ca="1" si="28"/>
        <v>18</v>
      </c>
      <c r="L234" s="36" t="str">
        <f t="shared" ca="1" si="29"/>
        <v>00</v>
      </c>
      <c r="M234" s="21" t="s">
        <v>66</v>
      </c>
    </row>
    <row r="235" spans="1:13" x14ac:dyDescent="0.4">
      <c r="A235">
        <v>10</v>
      </c>
      <c r="D235" s="26" t="s">
        <v>310</v>
      </c>
      <c r="E235">
        <f t="shared" si="24"/>
        <v>11900</v>
      </c>
      <c r="F235">
        <f t="shared" si="31"/>
        <v>7005</v>
      </c>
      <c r="G235" t="str">
        <f t="shared" ca="1" si="25"/>
        <v xml:space="preserve">{"nodeID":"1800233", "floor":"1", "zone":"D", "area":"17", "bay":"18", "hid":"00", "Xaxis":"11900", "Yaxis":"7005" ,"type":"common","updateTime":0} </v>
      </c>
      <c r="H235">
        <f t="shared" si="26"/>
        <v>1</v>
      </c>
      <c r="I235" t="str">
        <f t="shared" ca="1" si="27"/>
        <v>D</v>
      </c>
      <c r="J235">
        <f t="shared" si="30"/>
        <v>17</v>
      </c>
      <c r="K235" s="36" t="str">
        <f t="shared" ca="1" si="28"/>
        <v>18</v>
      </c>
      <c r="L235" s="36" t="str">
        <f t="shared" ca="1" si="29"/>
        <v>00</v>
      </c>
      <c r="M235" s="21" t="s">
        <v>66</v>
      </c>
    </row>
    <row r="236" spans="1:13" x14ac:dyDescent="0.4">
      <c r="A236">
        <v>10</v>
      </c>
      <c r="D236" s="26" t="s">
        <v>311</v>
      </c>
      <c r="E236">
        <f t="shared" si="24"/>
        <v>11900</v>
      </c>
      <c r="F236">
        <f t="shared" si="31"/>
        <v>7015</v>
      </c>
      <c r="G236" t="str">
        <f t="shared" ca="1" si="25"/>
        <v xml:space="preserve">{"nodeID":"1800234", "floor":"1", "zone":"D", "area":"17", "bay":"18", "hid":"00", "Xaxis":"11900", "Yaxis":"7015" ,"type":"common","updateTime":0} </v>
      </c>
      <c r="H236">
        <f t="shared" si="26"/>
        <v>1</v>
      </c>
      <c r="I236" t="str">
        <f t="shared" ca="1" si="27"/>
        <v>D</v>
      </c>
      <c r="J236">
        <f t="shared" si="30"/>
        <v>17</v>
      </c>
      <c r="K236" s="36" t="str">
        <f t="shared" ca="1" si="28"/>
        <v>18</v>
      </c>
      <c r="L236" s="36" t="str">
        <f t="shared" ca="1" si="29"/>
        <v>00</v>
      </c>
      <c r="M236" s="21" t="s">
        <v>66</v>
      </c>
    </row>
    <row r="237" spans="1:13" x14ac:dyDescent="0.4">
      <c r="A237">
        <v>30</v>
      </c>
      <c r="D237" s="26" t="s">
        <v>312</v>
      </c>
      <c r="E237">
        <f t="shared" si="24"/>
        <v>11900</v>
      </c>
      <c r="F237">
        <f t="shared" si="31"/>
        <v>7045</v>
      </c>
      <c r="G237" t="str">
        <f t="shared" ca="1" si="25"/>
        <v xml:space="preserve">{"nodeID":"1800235", "floor":"1", "zone":"D", "area":"17", "bay":"18", "hid":"00", "Xaxis":"11900", "Yaxis":"7045" ,"type":"common","updateTime":0} </v>
      </c>
      <c r="H237">
        <f t="shared" si="26"/>
        <v>1</v>
      </c>
      <c r="I237" t="str">
        <f t="shared" ca="1" si="27"/>
        <v>D</v>
      </c>
      <c r="J237">
        <f t="shared" si="30"/>
        <v>17</v>
      </c>
      <c r="K237" s="36" t="str">
        <f t="shared" ca="1" si="28"/>
        <v>18</v>
      </c>
      <c r="L237" s="36" t="str">
        <f t="shared" ca="1" si="29"/>
        <v>00</v>
      </c>
      <c r="M237" s="21" t="s">
        <v>66</v>
      </c>
    </row>
    <row r="238" spans="1:13" x14ac:dyDescent="0.4">
      <c r="A238">
        <v>30</v>
      </c>
      <c r="D238" s="26" t="s">
        <v>313</v>
      </c>
      <c r="E238">
        <f t="shared" si="24"/>
        <v>11900</v>
      </c>
      <c r="F238">
        <f t="shared" si="31"/>
        <v>7075</v>
      </c>
      <c r="G238" t="str">
        <f t="shared" ca="1" si="25"/>
        <v xml:space="preserve">{"nodeID":"1800236", "floor":"1", "zone":"D", "area":"17", "bay":"18", "hid":"00", "Xaxis":"11900", "Yaxis":"7075" ,"type":"common","updateTime":0} </v>
      </c>
      <c r="H238">
        <f t="shared" si="26"/>
        <v>1</v>
      </c>
      <c r="I238" t="str">
        <f t="shared" ca="1" si="27"/>
        <v>D</v>
      </c>
      <c r="J238">
        <f t="shared" si="30"/>
        <v>17</v>
      </c>
      <c r="K238" s="36" t="str">
        <f t="shared" ca="1" si="28"/>
        <v>18</v>
      </c>
      <c r="L238" s="36" t="str">
        <f t="shared" ca="1" si="29"/>
        <v>00</v>
      </c>
      <c r="M238" s="21" t="s">
        <v>66</v>
      </c>
    </row>
    <row r="239" spans="1:13" x14ac:dyDescent="0.4">
      <c r="A239">
        <v>5</v>
      </c>
      <c r="C239" s="24"/>
      <c r="D239" s="26" t="s">
        <v>314</v>
      </c>
      <c r="E239">
        <f t="shared" si="24"/>
        <v>11900</v>
      </c>
      <c r="F239">
        <f t="shared" si="31"/>
        <v>7080</v>
      </c>
      <c r="G239" t="str">
        <f t="shared" ca="1" si="25"/>
        <v xml:space="preserve">{"nodeID":"1800237", "floor":"1", "zone":"D", "area":"17", "bay":"18", "hid":"00", "Xaxis":"11900", "Yaxis":"7080" ,"type":"common","updateTime":0} </v>
      </c>
      <c r="H239">
        <f t="shared" si="26"/>
        <v>1</v>
      </c>
      <c r="I239" t="str">
        <f t="shared" ca="1" si="27"/>
        <v>D</v>
      </c>
      <c r="J239">
        <f t="shared" si="30"/>
        <v>17</v>
      </c>
      <c r="K239" s="36" t="str">
        <f t="shared" ca="1" si="28"/>
        <v>18</v>
      </c>
      <c r="L239" s="36" t="str">
        <f t="shared" ca="1" si="29"/>
        <v>00</v>
      </c>
      <c r="M239" s="21" t="s">
        <v>66</v>
      </c>
    </row>
    <row r="240" spans="1:13" x14ac:dyDescent="0.4">
      <c r="A240">
        <v>5</v>
      </c>
      <c r="C240" s="24"/>
      <c r="D240" s="26" t="s">
        <v>315</v>
      </c>
      <c r="E240">
        <f t="shared" si="24"/>
        <v>11900</v>
      </c>
      <c r="F240">
        <f t="shared" si="31"/>
        <v>7085</v>
      </c>
      <c r="G240" t="str">
        <f t="shared" ca="1" si="25"/>
        <v xml:space="preserve">{"nodeID":"1800238", "floor":"1", "zone":"D", "area":"17", "bay":"18", "hid":"00", "Xaxis":"11900", "Yaxis":"7085" ,"type":"common","updateTime":0} </v>
      </c>
      <c r="H240">
        <f t="shared" si="26"/>
        <v>1</v>
      </c>
      <c r="I240" t="str">
        <f t="shared" ca="1" si="27"/>
        <v>D</v>
      </c>
      <c r="J240">
        <f t="shared" si="30"/>
        <v>17</v>
      </c>
      <c r="K240" s="36" t="str">
        <f t="shared" ca="1" si="28"/>
        <v>18</v>
      </c>
      <c r="L240" s="36" t="str">
        <f t="shared" ca="1" si="29"/>
        <v>00</v>
      </c>
      <c r="M240" s="21" t="s">
        <v>66</v>
      </c>
    </row>
    <row r="241" spans="1:13" x14ac:dyDescent="0.4">
      <c r="A241">
        <v>5</v>
      </c>
      <c r="C241" s="24"/>
      <c r="D241" s="26" t="s">
        <v>316</v>
      </c>
      <c r="E241">
        <f t="shared" si="24"/>
        <v>11900</v>
      </c>
      <c r="F241">
        <f t="shared" si="31"/>
        <v>7090</v>
      </c>
      <c r="G241" t="str">
        <f t="shared" ca="1" si="25"/>
        <v xml:space="preserve">{"nodeID":"1800239", "floor":"1", "zone":"D", "area":"17", "bay":"18", "hid":"00", "Xaxis":"11900", "Yaxis":"7090" ,"type":"common","updateTime":0} </v>
      </c>
      <c r="H241">
        <f t="shared" si="26"/>
        <v>1</v>
      </c>
      <c r="I241" t="str">
        <f t="shared" ca="1" si="27"/>
        <v>D</v>
      </c>
      <c r="J241">
        <f t="shared" si="30"/>
        <v>17</v>
      </c>
      <c r="K241" s="36" t="str">
        <f t="shared" ca="1" si="28"/>
        <v>18</v>
      </c>
      <c r="L241" s="36" t="str">
        <f t="shared" ca="1" si="29"/>
        <v>00</v>
      </c>
      <c r="M241" s="21" t="s">
        <v>66</v>
      </c>
    </row>
    <row r="242" spans="1:13" x14ac:dyDescent="0.4">
      <c r="A242">
        <v>5</v>
      </c>
      <c r="C242" s="24"/>
      <c r="D242" s="26" t="s">
        <v>317</v>
      </c>
      <c r="E242">
        <f t="shared" si="24"/>
        <v>11900</v>
      </c>
      <c r="F242">
        <f t="shared" si="31"/>
        <v>7095</v>
      </c>
      <c r="G242" t="str">
        <f t="shared" ca="1" si="25"/>
        <v xml:space="preserve">{"nodeID":"1800240", "floor":"1", "zone":"D", "area":"17", "bay":"18", "hid":"00", "Xaxis":"11900", "Yaxis":"7095" ,"type":"common","updateTime":0} </v>
      </c>
      <c r="H242">
        <f t="shared" si="26"/>
        <v>1</v>
      </c>
      <c r="I242" t="str">
        <f t="shared" ca="1" si="27"/>
        <v>D</v>
      </c>
      <c r="J242">
        <f t="shared" si="30"/>
        <v>17</v>
      </c>
      <c r="K242" s="36" t="str">
        <f t="shared" ca="1" si="28"/>
        <v>18</v>
      </c>
      <c r="L242" s="36" t="str">
        <f t="shared" ca="1" si="29"/>
        <v>00</v>
      </c>
      <c r="M242" s="21" t="s">
        <v>66</v>
      </c>
    </row>
    <row r="243" spans="1:13" x14ac:dyDescent="0.4">
      <c r="A243">
        <v>5</v>
      </c>
      <c r="C243" s="24"/>
      <c r="D243" s="26" t="s">
        <v>318</v>
      </c>
      <c r="E243">
        <f t="shared" si="24"/>
        <v>11900</v>
      </c>
      <c r="F243">
        <f t="shared" si="31"/>
        <v>7100</v>
      </c>
      <c r="G243" t="str">
        <f t="shared" ca="1" si="25"/>
        <v xml:space="preserve">{"nodeID":"1800241", "floor":"1", "zone":"D", "area":"17", "bay":"18", "hid":"00", "Xaxis":"11900", "Yaxis":"7100" ,"type":"common","updateTime":0} </v>
      </c>
      <c r="H243">
        <f t="shared" si="26"/>
        <v>1</v>
      </c>
      <c r="I243" t="str">
        <f t="shared" ca="1" si="27"/>
        <v>D</v>
      </c>
      <c r="J243">
        <f t="shared" si="30"/>
        <v>17</v>
      </c>
      <c r="K243" s="36" t="str">
        <f t="shared" ca="1" si="28"/>
        <v>18</v>
      </c>
      <c r="L243" s="36" t="str">
        <f t="shared" ca="1" si="29"/>
        <v>00</v>
      </c>
      <c r="M243" s="21" t="s">
        <v>66</v>
      </c>
    </row>
    <row r="244" spans="1:13" x14ac:dyDescent="0.4">
      <c r="A244">
        <v>5</v>
      </c>
      <c r="C244" s="24"/>
      <c r="D244" s="26" t="s">
        <v>319</v>
      </c>
      <c r="E244">
        <f t="shared" si="24"/>
        <v>11900</v>
      </c>
      <c r="F244">
        <f t="shared" si="31"/>
        <v>7105</v>
      </c>
      <c r="G244" t="str">
        <f t="shared" ca="1" si="25"/>
        <v xml:space="preserve">{"nodeID":"1800242", "floor":"1", "zone":"D", "area":"17", "bay":"18", "hid":"00", "Xaxis":"11900", "Yaxis":"7105" ,"type":"common","updateTime":0} </v>
      </c>
      <c r="H244">
        <f t="shared" si="26"/>
        <v>1</v>
      </c>
      <c r="I244" t="str">
        <f t="shared" ca="1" si="27"/>
        <v>D</v>
      </c>
      <c r="J244">
        <f t="shared" si="30"/>
        <v>17</v>
      </c>
      <c r="K244" s="36" t="str">
        <f t="shared" ca="1" si="28"/>
        <v>18</v>
      </c>
      <c r="L244" s="36" t="str">
        <f t="shared" ca="1" si="29"/>
        <v>00</v>
      </c>
      <c r="M244" s="21" t="s">
        <v>66</v>
      </c>
    </row>
    <row r="245" spans="1:13" x14ac:dyDescent="0.4">
      <c r="A245">
        <v>10</v>
      </c>
      <c r="C245" s="24"/>
      <c r="D245" s="26" t="s">
        <v>320</v>
      </c>
      <c r="E245">
        <f t="shared" si="24"/>
        <v>11900</v>
      </c>
      <c r="F245">
        <f t="shared" si="31"/>
        <v>7115</v>
      </c>
      <c r="G245" t="str">
        <f t="shared" ca="1" si="25"/>
        <v xml:space="preserve">{"nodeID":"1800243", "floor":"1", "zone":"D", "area":"17", "bay":"18", "hid":"00", "Xaxis":"11900", "Yaxis":"7115" ,"type":"common","updateTime":0} </v>
      </c>
      <c r="H245">
        <f t="shared" si="26"/>
        <v>1</v>
      </c>
      <c r="I245" t="str">
        <f t="shared" ca="1" si="27"/>
        <v>D</v>
      </c>
      <c r="J245">
        <f t="shared" si="30"/>
        <v>17</v>
      </c>
      <c r="K245" s="36" t="str">
        <f t="shared" ca="1" si="28"/>
        <v>18</v>
      </c>
      <c r="L245" s="36" t="str">
        <f t="shared" ca="1" si="29"/>
        <v>00</v>
      </c>
      <c r="M245" s="21" t="s">
        <v>66</v>
      </c>
    </row>
    <row r="246" spans="1:13" x14ac:dyDescent="0.4">
      <c r="A246">
        <v>10</v>
      </c>
      <c r="C246" s="24"/>
      <c r="D246" s="26" t="s">
        <v>321</v>
      </c>
      <c r="E246">
        <f t="shared" si="24"/>
        <v>11900</v>
      </c>
      <c r="F246">
        <f t="shared" si="31"/>
        <v>7125</v>
      </c>
      <c r="G246" t="str">
        <f t="shared" ca="1" si="25"/>
        <v xml:space="preserve">{"nodeID":"1800244", "floor":"1", "zone":"D", "area":"17", "bay":"18", "hid":"00", "Xaxis":"11900", "Yaxis":"7125" ,"type":"common","updateTime":0} </v>
      </c>
      <c r="H246">
        <f t="shared" si="26"/>
        <v>1</v>
      </c>
      <c r="I246" t="str">
        <f t="shared" ca="1" si="27"/>
        <v>D</v>
      </c>
      <c r="J246">
        <f t="shared" si="30"/>
        <v>17</v>
      </c>
      <c r="K246" s="36" t="str">
        <f t="shared" ca="1" si="28"/>
        <v>18</v>
      </c>
      <c r="L246" s="36" t="str">
        <f t="shared" ca="1" si="29"/>
        <v>00</v>
      </c>
      <c r="M246" s="21" t="s">
        <v>66</v>
      </c>
    </row>
    <row r="247" spans="1:13" x14ac:dyDescent="0.4">
      <c r="A247">
        <v>10</v>
      </c>
      <c r="C247" s="24"/>
      <c r="D247" s="26" t="s">
        <v>322</v>
      </c>
      <c r="E247">
        <f t="shared" si="24"/>
        <v>11900</v>
      </c>
      <c r="F247">
        <f t="shared" si="31"/>
        <v>7135</v>
      </c>
      <c r="G247" t="str">
        <f t="shared" ca="1" si="25"/>
        <v xml:space="preserve">{"nodeID":"1800245", "floor":"1", "zone":"D", "area":"17", "bay":"18", "hid":"00", "Xaxis":"11900", "Yaxis":"7135" ,"type":"common","updateTime":0} </v>
      </c>
      <c r="H247">
        <f t="shared" si="26"/>
        <v>1</v>
      </c>
      <c r="I247" t="str">
        <f t="shared" ca="1" si="27"/>
        <v>D</v>
      </c>
      <c r="J247">
        <f t="shared" si="30"/>
        <v>17</v>
      </c>
      <c r="K247" s="36" t="str">
        <f t="shared" ca="1" si="28"/>
        <v>18</v>
      </c>
      <c r="L247" s="36" t="str">
        <f t="shared" ca="1" si="29"/>
        <v>00</v>
      </c>
      <c r="M247" s="21" t="s">
        <v>66</v>
      </c>
    </row>
    <row r="248" spans="1:13" x14ac:dyDescent="0.4">
      <c r="A248">
        <v>5</v>
      </c>
      <c r="C248" s="24"/>
      <c r="D248" s="26" t="s">
        <v>323</v>
      </c>
      <c r="E248">
        <f t="shared" si="24"/>
        <v>11900</v>
      </c>
      <c r="F248">
        <f t="shared" si="31"/>
        <v>7140</v>
      </c>
      <c r="G248" t="str">
        <f t="shared" ca="1" si="25"/>
        <v xml:space="preserve">{"nodeID":"1800246", "floor":"1", "zone":"D", "area":"17", "bay":"18", "hid":"00", "Xaxis":"11900", "Yaxis":"7140" ,"type":"common","updateTime":0} </v>
      </c>
      <c r="H248">
        <f t="shared" si="26"/>
        <v>1</v>
      </c>
      <c r="I248" t="str">
        <f t="shared" ca="1" si="27"/>
        <v>D</v>
      </c>
      <c r="J248">
        <f t="shared" si="30"/>
        <v>17</v>
      </c>
      <c r="K248" s="36" t="str">
        <f t="shared" ca="1" si="28"/>
        <v>18</v>
      </c>
      <c r="L248" s="36" t="str">
        <f t="shared" ca="1" si="29"/>
        <v>00</v>
      </c>
      <c r="M248" s="21" t="s">
        <v>66</v>
      </c>
    </row>
    <row r="249" spans="1:13" x14ac:dyDescent="0.4">
      <c r="A249">
        <v>20</v>
      </c>
      <c r="C249" s="24"/>
      <c r="D249" s="26" t="s">
        <v>324</v>
      </c>
      <c r="E249">
        <f t="shared" si="24"/>
        <v>11900</v>
      </c>
      <c r="F249">
        <f t="shared" si="31"/>
        <v>7160</v>
      </c>
      <c r="G249" t="str">
        <f t="shared" ca="1" si="25"/>
        <v xml:space="preserve">{"nodeID":"1800247", "floor":"1", "zone":"D", "area":"17", "bay":"18", "hid":"00", "Xaxis":"11900", "Yaxis":"7160" ,"type":"common","updateTime":0} </v>
      </c>
      <c r="H249">
        <f t="shared" si="26"/>
        <v>1</v>
      </c>
      <c r="I249" t="str">
        <f t="shared" ca="1" si="27"/>
        <v>D</v>
      </c>
      <c r="J249">
        <f t="shared" si="30"/>
        <v>17</v>
      </c>
      <c r="K249" s="36" t="str">
        <f t="shared" ca="1" si="28"/>
        <v>18</v>
      </c>
      <c r="L249" s="36" t="str">
        <f t="shared" ca="1" si="29"/>
        <v>00</v>
      </c>
      <c r="M249" s="21" t="s">
        <v>66</v>
      </c>
    </row>
    <row r="250" spans="1:13" x14ac:dyDescent="0.4">
      <c r="A250">
        <v>10</v>
      </c>
      <c r="C250" s="24"/>
      <c r="D250" s="26" t="s">
        <v>325</v>
      </c>
      <c r="E250">
        <f t="shared" si="24"/>
        <v>11900</v>
      </c>
      <c r="F250">
        <f t="shared" si="31"/>
        <v>7170</v>
      </c>
      <c r="G250" t="str">
        <f t="shared" ca="1" si="25"/>
        <v xml:space="preserve">{"nodeID":"1800248", "floor":"1", "zone":"D", "area":"17", "bay":"18", "hid":"00", "Xaxis":"11900", "Yaxis":"7170" ,"type":"common","updateTime":0} </v>
      </c>
      <c r="H250">
        <f t="shared" si="26"/>
        <v>1</v>
      </c>
      <c r="I250" t="str">
        <f t="shared" ca="1" si="27"/>
        <v>D</v>
      </c>
      <c r="J250">
        <f t="shared" si="30"/>
        <v>17</v>
      </c>
      <c r="K250" s="36" t="str">
        <f t="shared" ca="1" si="28"/>
        <v>18</v>
      </c>
      <c r="L250" s="36" t="str">
        <f t="shared" ca="1" si="29"/>
        <v>00</v>
      </c>
      <c r="M250" s="21" t="s">
        <v>66</v>
      </c>
    </row>
    <row r="251" spans="1:13" x14ac:dyDescent="0.4">
      <c r="A251">
        <v>5</v>
      </c>
      <c r="C251" s="24"/>
      <c r="D251" s="26" t="s">
        <v>326</v>
      </c>
      <c r="E251">
        <f t="shared" si="24"/>
        <v>11900</v>
      </c>
      <c r="F251">
        <f t="shared" si="31"/>
        <v>7175</v>
      </c>
      <c r="G251" t="str">
        <f t="shared" ca="1" si="25"/>
        <v xml:space="preserve">{"nodeID":"1800249", "floor":"1", "zone":"D", "area":"17", "bay":"18", "hid":"00", "Xaxis":"11900", "Yaxis":"7175" ,"type":"common","updateTime":0} </v>
      </c>
      <c r="H251">
        <f t="shared" si="26"/>
        <v>1</v>
      </c>
      <c r="I251" t="str">
        <f t="shared" ca="1" si="27"/>
        <v>D</v>
      </c>
      <c r="J251">
        <f t="shared" si="30"/>
        <v>17</v>
      </c>
      <c r="K251" s="36" t="str">
        <f t="shared" ca="1" si="28"/>
        <v>18</v>
      </c>
      <c r="L251" s="36" t="str">
        <f t="shared" ca="1" si="29"/>
        <v>00</v>
      </c>
      <c r="M251" s="21" t="s">
        <v>66</v>
      </c>
    </row>
    <row r="252" spans="1:13" x14ac:dyDescent="0.4">
      <c r="A252">
        <v>10</v>
      </c>
      <c r="C252" s="24"/>
      <c r="D252" s="26" t="s">
        <v>327</v>
      </c>
      <c r="E252">
        <f t="shared" si="24"/>
        <v>11900</v>
      </c>
      <c r="F252">
        <f t="shared" si="31"/>
        <v>7185</v>
      </c>
      <c r="G252" t="str">
        <f t="shared" ca="1" si="25"/>
        <v xml:space="preserve">{"nodeID":"1800250", "floor":"1", "zone":"D", "area":"17", "bay":"18", "hid":"00", "Xaxis":"11900", "Yaxis":"7185" ,"type":"common","updateTime":0} </v>
      </c>
      <c r="H252">
        <f t="shared" si="26"/>
        <v>1</v>
      </c>
      <c r="I252" t="str">
        <f t="shared" ca="1" si="27"/>
        <v>D</v>
      </c>
      <c r="J252">
        <f t="shared" si="30"/>
        <v>17</v>
      </c>
      <c r="K252" s="36" t="str">
        <f t="shared" ca="1" si="28"/>
        <v>18</v>
      </c>
      <c r="L252" s="36" t="str">
        <f t="shared" ca="1" si="29"/>
        <v>00</v>
      </c>
      <c r="M252" s="21" t="s">
        <v>66</v>
      </c>
    </row>
    <row r="253" spans="1:13" x14ac:dyDescent="0.4">
      <c r="A253">
        <v>5</v>
      </c>
      <c r="C253" s="24"/>
      <c r="D253" s="26" t="s">
        <v>328</v>
      </c>
      <c r="E253">
        <f t="shared" si="24"/>
        <v>11900</v>
      </c>
      <c r="F253">
        <f t="shared" si="31"/>
        <v>7190</v>
      </c>
      <c r="G253" t="str">
        <f t="shared" ca="1" si="25"/>
        <v xml:space="preserve">{"nodeID":"1800251", "floor":"1", "zone":"D", "area":"17", "bay":"18", "hid":"00", "Xaxis":"11900", "Yaxis":"7190" ,"type":"common","updateTime":0} </v>
      </c>
      <c r="H253">
        <f t="shared" si="26"/>
        <v>1</v>
      </c>
      <c r="I253" t="str">
        <f t="shared" ca="1" si="27"/>
        <v>D</v>
      </c>
      <c r="J253">
        <f t="shared" si="30"/>
        <v>17</v>
      </c>
      <c r="K253" s="36" t="str">
        <f t="shared" ca="1" si="28"/>
        <v>18</v>
      </c>
      <c r="L253" s="36" t="str">
        <f t="shared" ca="1" si="29"/>
        <v>00</v>
      </c>
      <c r="M253" s="21" t="s">
        <v>66</v>
      </c>
    </row>
    <row r="254" spans="1:13" x14ac:dyDescent="0.4">
      <c r="A254">
        <v>20</v>
      </c>
      <c r="C254" s="24"/>
      <c r="D254" s="26" t="s">
        <v>329</v>
      </c>
      <c r="E254">
        <f t="shared" si="24"/>
        <v>11900</v>
      </c>
      <c r="F254">
        <f t="shared" si="31"/>
        <v>7210</v>
      </c>
      <c r="G254" t="str">
        <f t="shared" ca="1" si="25"/>
        <v xml:space="preserve">{"nodeID":"1800252", "floor":"1", "zone":"D", "area":"17", "bay":"18", "hid":"00", "Xaxis":"11900", "Yaxis":"7210" ,"type":"common","updateTime":0} </v>
      </c>
      <c r="H254">
        <f t="shared" si="26"/>
        <v>1</v>
      </c>
      <c r="I254" t="str">
        <f t="shared" ca="1" si="27"/>
        <v>D</v>
      </c>
      <c r="J254">
        <f t="shared" si="30"/>
        <v>17</v>
      </c>
      <c r="K254" s="36" t="str">
        <f t="shared" ca="1" si="28"/>
        <v>18</v>
      </c>
      <c r="L254" s="36" t="str">
        <f t="shared" ca="1" si="29"/>
        <v>00</v>
      </c>
      <c r="M254" s="21" t="s">
        <v>66</v>
      </c>
    </row>
    <row r="255" spans="1:13" x14ac:dyDescent="0.4">
      <c r="A255">
        <v>10</v>
      </c>
      <c r="C255" s="24"/>
      <c r="D255" s="26" t="s">
        <v>330</v>
      </c>
      <c r="E255">
        <f t="shared" si="24"/>
        <v>11900</v>
      </c>
      <c r="F255">
        <f t="shared" si="31"/>
        <v>7220</v>
      </c>
      <c r="G255" t="str">
        <f t="shared" ca="1" si="25"/>
        <v xml:space="preserve">{"nodeID":"1800253", "floor":"1", "zone":"D", "area":"17", "bay":"18", "hid":"00", "Xaxis":"11900", "Yaxis":"7220" ,"type":"common","updateTime":0} </v>
      </c>
      <c r="H255">
        <f t="shared" si="26"/>
        <v>1</v>
      </c>
      <c r="I255" t="str">
        <f t="shared" ca="1" si="27"/>
        <v>D</v>
      </c>
      <c r="J255">
        <f t="shared" si="30"/>
        <v>17</v>
      </c>
      <c r="K255" s="36" t="str">
        <f t="shared" ca="1" si="28"/>
        <v>18</v>
      </c>
      <c r="L255" s="36" t="str">
        <f t="shared" ca="1" si="29"/>
        <v>00</v>
      </c>
      <c r="M255" s="21" t="s">
        <v>66</v>
      </c>
    </row>
    <row r="256" spans="1:13" x14ac:dyDescent="0.4">
      <c r="A256">
        <v>10</v>
      </c>
      <c r="C256" s="24"/>
      <c r="D256" s="26" t="s">
        <v>331</v>
      </c>
      <c r="E256">
        <f t="shared" si="24"/>
        <v>11900</v>
      </c>
      <c r="F256">
        <f t="shared" si="31"/>
        <v>7230</v>
      </c>
      <c r="G256" t="str">
        <f t="shared" ca="1" si="25"/>
        <v xml:space="preserve">{"nodeID":"1800254", "floor":"1", "zone":"D", "area":"17", "bay":"18", "hid":"00", "Xaxis":"11900", "Yaxis":"7230" ,"type":"common","updateTime":0} </v>
      </c>
      <c r="H256">
        <f t="shared" si="26"/>
        <v>1</v>
      </c>
      <c r="I256" t="str">
        <f t="shared" ca="1" si="27"/>
        <v>D</v>
      </c>
      <c r="J256">
        <f t="shared" si="30"/>
        <v>17</v>
      </c>
      <c r="K256" s="36" t="str">
        <f t="shared" ca="1" si="28"/>
        <v>18</v>
      </c>
      <c r="L256" s="36" t="str">
        <f t="shared" ca="1" si="29"/>
        <v>00</v>
      </c>
      <c r="M256" s="21" t="s">
        <v>66</v>
      </c>
    </row>
    <row r="257" spans="1:13" x14ac:dyDescent="0.4">
      <c r="A257">
        <v>5</v>
      </c>
      <c r="C257" s="24"/>
      <c r="D257" s="26" t="s">
        <v>332</v>
      </c>
      <c r="E257">
        <f t="shared" si="24"/>
        <v>11900</v>
      </c>
      <c r="F257">
        <f t="shared" si="31"/>
        <v>7235</v>
      </c>
      <c r="G257" t="str">
        <f t="shared" ca="1" si="25"/>
        <v xml:space="preserve">{"nodeID":"1800255", "floor":"1", "zone":"D", "area":"17", "bay":"18", "hid":"00", "Xaxis":"11900", "Yaxis":"7235" ,"type":"common","updateTime":0} </v>
      </c>
      <c r="H257">
        <f t="shared" si="26"/>
        <v>1</v>
      </c>
      <c r="I257" t="str">
        <f t="shared" ca="1" si="27"/>
        <v>D</v>
      </c>
      <c r="J257">
        <f t="shared" si="30"/>
        <v>17</v>
      </c>
      <c r="K257" s="36" t="str">
        <f t="shared" ca="1" si="28"/>
        <v>18</v>
      </c>
      <c r="L257" s="36" t="str">
        <f t="shared" ca="1" si="29"/>
        <v>00</v>
      </c>
      <c r="M257" s="21" t="s">
        <v>66</v>
      </c>
    </row>
    <row r="258" spans="1:13" x14ac:dyDescent="0.4">
      <c r="A258">
        <v>20</v>
      </c>
      <c r="C258" s="24"/>
      <c r="D258" s="26" t="s">
        <v>333</v>
      </c>
      <c r="E258">
        <f t="shared" si="24"/>
        <v>11900</v>
      </c>
      <c r="F258">
        <f t="shared" si="31"/>
        <v>7255</v>
      </c>
      <c r="G258" t="str">
        <f t="shared" ca="1" si="25"/>
        <v xml:space="preserve">{"nodeID":"1800256", "floor":"1", "zone":"D", "area":"17", "bay":"18", "hid":"00", "Xaxis":"11900", "Yaxis":"7255" ,"type":"common","updateTime":0} </v>
      </c>
      <c r="H258">
        <f t="shared" si="26"/>
        <v>1</v>
      </c>
      <c r="I258" t="str">
        <f t="shared" ca="1" si="27"/>
        <v>D</v>
      </c>
      <c r="J258">
        <f t="shared" si="30"/>
        <v>17</v>
      </c>
      <c r="K258" s="36" t="str">
        <f t="shared" ca="1" si="28"/>
        <v>18</v>
      </c>
      <c r="L258" s="36" t="str">
        <f t="shared" ca="1" si="29"/>
        <v>00</v>
      </c>
      <c r="M258" s="21" t="s">
        <v>66</v>
      </c>
    </row>
    <row r="259" spans="1:13" x14ac:dyDescent="0.4">
      <c r="A259">
        <v>20</v>
      </c>
      <c r="C259" s="24"/>
      <c r="D259" s="26" t="s">
        <v>334</v>
      </c>
      <c r="E259">
        <f t="shared" si="24"/>
        <v>11900</v>
      </c>
      <c r="F259">
        <f t="shared" si="31"/>
        <v>7275</v>
      </c>
      <c r="G259" t="str">
        <f t="shared" ca="1" si="25"/>
        <v xml:space="preserve">{"nodeID":"1800257", "floor":"1", "zone":"D", "area":"17", "bay":"18", "hid":"00", "Xaxis":"11900", "Yaxis":"7275" ,"type":"common","updateTime":0} </v>
      </c>
      <c r="H259">
        <f t="shared" si="26"/>
        <v>1</v>
      </c>
      <c r="I259" t="str">
        <f t="shared" ca="1" si="27"/>
        <v>D</v>
      </c>
      <c r="J259">
        <f t="shared" si="30"/>
        <v>17</v>
      </c>
      <c r="K259" s="36" t="str">
        <f t="shared" ca="1" si="28"/>
        <v>18</v>
      </c>
      <c r="L259" s="36" t="str">
        <f t="shared" ca="1" si="29"/>
        <v>00</v>
      </c>
      <c r="M259" s="21" t="s">
        <v>66</v>
      </c>
    </row>
    <row r="260" spans="1:13" x14ac:dyDescent="0.4">
      <c r="A260">
        <v>5</v>
      </c>
      <c r="C260" s="24"/>
      <c r="D260" s="26" t="s">
        <v>335</v>
      </c>
      <c r="E260">
        <f t="shared" ref="E260:E284" si="32">$B$3</f>
        <v>11900</v>
      </c>
      <c r="F260">
        <f t="shared" si="31"/>
        <v>7280</v>
      </c>
      <c r="G260" t="str">
        <f t="shared" ref="G260:G323" ca="1" si="33">CONCATENATE("{""nodeID"":""",CONCATENATE(K260,D260),"""",", ""floor"":""",H260,"""",", ""zone"":""",I260,"""",", ""area"":""",J260,"""", ", ""bay"":""",K260,"""", ", ""hid"":""",L260,"""", ", ""Xaxis"":""",E260,"""", ", ""Yaxis"":""",F260,"""", " ,""type"":""",M260,"""", ",""updateTime"":0} ")</f>
        <v xml:space="preserve">{"nodeID":"1800258", "floor":"1", "zone":"D", "area":"17", "bay":"18", "hid":"00", "Xaxis":"11900", "Yaxis":"7280" ,"type":"common","updateTime":0} </v>
      </c>
      <c r="H260">
        <f t="shared" ref="H260:H323" si="34">$H$1</f>
        <v>1</v>
      </c>
      <c r="I260" t="str">
        <f t="shared" ref="I260:I323" ca="1" si="35">INDIRECT("I1")</f>
        <v>D</v>
      </c>
      <c r="J260">
        <f t="shared" si="30"/>
        <v>17</v>
      </c>
      <c r="K260" s="36" t="str">
        <f t="shared" ref="K260:K323" ca="1" si="36">INDIRECT("K1")</f>
        <v>18</v>
      </c>
      <c r="L260" s="36" t="str">
        <f t="shared" ref="L260:L323" ca="1" si="37">INDIRECT("L1")</f>
        <v>00</v>
      </c>
      <c r="M260" s="21" t="s">
        <v>66</v>
      </c>
    </row>
    <row r="261" spans="1:13" x14ac:dyDescent="0.4">
      <c r="A261">
        <v>5</v>
      </c>
      <c r="C261" s="24"/>
      <c r="D261" s="26" t="s">
        <v>336</v>
      </c>
      <c r="E261">
        <f t="shared" si="32"/>
        <v>11900</v>
      </c>
      <c r="F261">
        <f t="shared" si="31"/>
        <v>7285</v>
      </c>
      <c r="G261" t="str">
        <f t="shared" ca="1" si="33"/>
        <v xml:space="preserve">{"nodeID":"1800259", "floor":"1", "zone":"D", "area":"17", "bay":"18", "hid":"00", "Xaxis":"11900", "Yaxis":"7285" ,"type":"common","updateTime":0} </v>
      </c>
      <c r="H261">
        <f t="shared" si="34"/>
        <v>1</v>
      </c>
      <c r="I261" t="str">
        <f t="shared" ca="1" si="35"/>
        <v>D</v>
      </c>
      <c r="J261">
        <f t="shared" ref="J261:J324" si="38">$J$1</f>
        <v>17</v>
      </c>
      <c r="K261" s="36" t="str">
        <f t="shared" ca="1" si="36"/>
        <v>18</v>
      </c>
      <c r="L261" s="36" t="str">
        <f t="shared" ca="1" si="37"/>
        <v>00</v>
      </c>
      <c r="M261" s="21" t="s">
        <v>66</v>
      </c>
    </row>
    <row r="262" spans="1:13" x14ac:dyDescent="0.4">
      <c r="A262">
        <v>5</v>
      </c>
      <c r="C262" s="24"/>
      <c r="D262" s="26" t="s">
        <v>337</v>
      </c>
      <c r="E262">
        <f t="shared" si="32"/>
        <v>11900</v>
      </c>
      <c r="F262">
        <f t="shared" ref="F262:F284" si="39">F261+A262</f>
        <v>7290</v>
      </c>
      <c r="G262" t="str">
        <f t="shared" ca="1" si="33"/>
        <v xml:space="preserve">{"nodeID":"1800260", "floor":"1", "zone":"D", "area":"17", "bay":"18", "hid":"00", "Xaxis":"11900", "Yaxis":"7290" ,"type":"common","updateTime":0} </v>
      </c>
      <c r="H262">
        <f t="shared" si="34"/>
        <v>1</v>
      </c>
      <c r="I262" t="str">
        <f t="shared" ca="1" si="35"/>
        <v>D</v>
      </c>
      <c r="J262">
        <f t="shared" si="38"/>
        <v>17</v>
      </c>
      <c r="K262" s="36" t="str">
        <f t="shared" ca="1" si="36"/>
        <v>18</v>
      </c>
      <c r="L262" s="36" t="str">
        <f t="shared" ca="1" si="37"/>
        <v>00</v>
      </c>
      <c r="M262" s="21" t="s">
        <v>66</v>
      </c>
    </row>
    <row r="263" spans="1:13" x14ac:dyDescent="0.4">
      <c r="A263">
        <v>5</v>
      </c>
      <c r="C263" s="24"/>
      <c r="D263" s="26" t="s">
        <v>338</v>
      </c>
      <c r="E263">
        <f t="shared" si="32"/>
        <v>11900</v>
      </c>
      <c r="F263">
        <f t="shared" si="39"/>
        <v>7295</v>
      </c>
      <c r="G263" t="str">
        <f t="shared" ca="1" si="33"/>
        <v xml:space="preserve">{"nodeID":"1800261", "floor":"1", "zone":"D", "area":"17", "bay":"18", "hid":"00", "Xaxis":"11900", "Yaxis":"7295" ,"type":"common","updateTime":0} </v>
      </c>
      <c r="H263">
        <f t="shared" si="34"/>
        <v>1</v>
      </c>
      <c r="I263" t="str">
        <f t="shared" ca="1" si="35"/>
        <v>D</v>
      </c>
      <c r="J263">
        <f t="shared" si="38"/>
        <v>17</v>
      </c>
      <c r="K263" s="36" t="str">
        <f t="shared" ca="1" si="36"/>
        <v>18</v>
      </c>
      <c r="L263" s="36" t="str">
        <f t="shared" ca="1" si="37"/>
        <v>00</v>
      </c>
      <c r="M263" s="21" t="s">
        <v>66</v>
      </c>
    </row>
    <row r="264" spans="1:13" x14ac:dyDescent="0.4">
      <c r="A264">
        <v>5</v>
      </c>
      <c r="C264" s="24"/>
      <c r="D264" s="26" t="s">
        <v>339</v>
      </c>
      <c r="E264">
        <f t="shared" si="32"/>
        <v>11900</v>
      </c>
      <c r="F264">
        <f t="shared" si="39"/>
        <v>7300</v>
      </c>
      <c r="G264" t="str">
        <f t="shared" ca="1" si="33"/>
        <v xml:space="preserve">{"nodeID":"1800262", "floor":"1", "zone":"D", "area":"17", "bay":"18", "hid":"00", "Xaxis":"11900", "Yaxis":"7300" ,"type":"common","updateTime":0} </v>
      </c>
      <c r="H264">
        <f t="shared" si="34"/>
        <v>1</v>
      </c>
      <c r="I264" t="str">
        <f t="shared" ca="1" si="35"/>
        <v>D</v>
      </c>
      <c r="J264">
        <f t="shared" si="38"/>
        <v>17</v>
      </c>
      <c r="K264" s="36" t="str">
        <f t="shared" ca="1" si="36"/>
        <v>18</v>
      </c>
      <c r="L264" s="36" t="str">
        <f t="shared" ca="1" si="37"/>
        <v>00</v>
      </c>
      <c r="M264" s="21" t="s">
        <v>66</v>
      </c>
    </row>
    <row r="265" spans="1:13" x14ac:dyDescent="0.4">
      <c r="A265">
        <v>5</v>
      </c>
      <c r="C265" s="24"/>
      <c r="D265" s="26" t="s">
        <v>340</v>
      </c>
      <c r="E265">
        <f t="shared" si="32"/>
        <v>11900</v>
      </c>
      <c r="F265">
        <f t="shared" si="39"/>
        <v>7305</v>
      </c>
      <c r="G265" t="str">
        <f t="shared" ca="1" si="33"/>
        <v xml:space="preserve">{"nodeID":"1800263", "floor":"1", "zone":"D", "area":"17", "bay":"18", "hid":"00", "Xaxis":"11900", "Yaxis":"7305" ,"type":"common","updateTime":0} </v>
      </c>
      <c r="H265">
        <f t="shared" si="34"/>
        <v>1</v>
      </c>
      <c r="I265" t="str">
        <f t="shared" ca="1" si="35"/>
        <v>D</v>
      </c>
      <c r="J265">
        <f t="shared" si="38"/>
        <v>17</v>
      </c>
      <c r="K265" s="36" t="str">
        <f t="shared" ca="1" si="36"/>
        <v>18</v>
      </c>
      <c r="L265" s="36" t="str">
        <f t="shared" ca="1" si="37"/>
        <v>00</v>
      </c>
      <c r="M265" s="21" t="s">
        <v>66</v>
      </c>
    </row>
    <row r="266" spans="1:13" x14ac:dyDescent="0.4">
      <c r="A266">
        <v>5</v>
      </c>
      <c r="C266" s="24"/>
      <c r="D266" s="26" t="s">
        <v>341</v>
      </c>
      <c r="E266">
        <f t="shared" si="32"/>
        <v>11900</v>
      </c>
      <c r="F266">
        <f t="shared" si="39"/>
        <v>7310</v>
      </c>
      <c r="G266" t="str">
        <f t="shared" ca="1" si="33"/>
        <v xml:space="preserve">{"nodeID":"1800264", "floor":"1", "zone":"D", "area":"17", "bay":"18", "hid":"00", "Xaxis":"11900", "Yaxis":"7310" ,"type":"common","updateTime":0} </v>
      </c>
      <c r="H266">
        <f t="shared" si="34"/>
        <v>1</v>
      </c>
      <c r="I266" t="str">
        <f t="shared" ca="1" si="35"/>
        <v>D</v>
      </c>
      <c r="J266">
        <f t="shared" si="38"/>
        <v>17</v>
      </c>
      <c r="K266" s="36" t="str">
        <f t="shared" ca="1" si="36"/>
        <v>18</v>
      </c>
      <c r="L266" s="36" t="str">
        <f t="shared" ca="1" si="37"/>
        <v>00</v>
      </c>
      <c r="M266" s="21" t="s">
        <v>66</v>
      </c>
    </row>
    <row r="267" spans="1:13" x14ac:dyDescent="0.4">
      <c r="A267">
        <v>5</v>
      </c>
      <c r="C267" s="24"/>
      <c r="D267" s="26" t="s">
        <v>342</v>
      </c>
      <c r="E267">
        <f t="shared" si="32"/>
        <v>11900</v>
      </c>
      <c r="F267">
        <f t="shared" si="39"/>
        <v>7315</v>
      </c>
      <c r="G267" t="str">
        <f t="shared" ca="1" si="33"/>
        <v xml:space="preserve">{"nodeID":"1800265", "floor":"1", "zone":"D", "area":"17", "bay":"18", "hid":"00", "Xaxis":"11900", "Yaxis":"7315" ,"type":"common","updateTime":0} </v>
      </c>
      <c r="H267">
        <f t="shared" si="34"/>
        <v>1</v>
      </c>
      <c r="I267" t="str">
        <f t="shared" ca="1" si="35"/>
        <v>D</v>
      </c>
      <c r="J267">
        <f t="shared" si="38"/>
        <v>17</v>
      </c>
      <c r="K267" s="36" t="str">
        <f t="shared" ca="1" si="36"/>
        <v>18</v>
      </c>
      <c r="L267" s="36" t="str">
        <f t="shared" ca="1" si="37"/>
        <v>00</v>
      </c>
      <c r="M267" s="21" t="s">
        <v>66</v>
      </c>
    </row>
    <row r="268" spans="1:13" x14ac:dyDescent="0.4">
      <c r="A268">
        <v>5</v>
      </c>
      <c r="C268" s="24"/>
      <c r="D268" s="26" t="s">
        <v>343</v>
      </c>
      <c r="E268">
        <f t="shared" si="32"/>
        <v>11900</v>
      </c>
      <c r="F268">
        <f t="shared" si="39"/>
        <v>7320</v>
      </c>
      <c r="G268" t="str">
        <f t="shared" ca="1" si="33"/>
        <v xml:space="preserve">{"nodeID":"1800266", "floor":"1", "zone":"D", "area":"17", "bay":"18", "hid":"00", "Xaxis":"11900", "Yaxis":"7320" ,"type":"common","updateTime":0} </v>
      </c>
      <c r="H268">
        <f t="shared" si="34"/>
        <v>1</v>
      </c>
      <c r="I268" t="str">
        <f t="shared" ca="1" si="35"/>
        <v>D</v>
      </c>
      <c r="J268">
        <f t="shared" si="38"/>
        <v>17</v>
      </c>
      <c r="K268" s="36" t="str">
        <f t="shared" ca="1" si="36"/>
        <v>18</v>
      </c>
      <c r="L268" s="36" t="str">
        <f t="shared" ca="1" si="37"/>
        <v>00</v>
      </c>
      <c r="M268" s="21" t="s">
        <v>66</v>
      </c>
    </row>
    <row r="269" spans="1:13" x14ac:dyDescent="0.4">
      <c r="A269">
        <v>5</v>
      </c>
      <c r="C269" s="24"/>
      <c r="D269" s="26" t="s">
        <v>344</v>
      </c>
      <c r="E269">
        <f t="shared" si="32"/>
        <v>11900</v>
      </c>
      <c r="F269">
        <f t="shared" si="39"/>
        <v>7325</v>
      </c>
      <c r="G269" t="str">
        <f t="shared" ca="1" si="33"/>
        <v xml:space="preserve">{"nodeID":"1800267", "floor":"1", "zone":"D", "area":"17", "bay":"18", "hid":"00", "Xaxis":"11900", "Yaxis":"7325" ,"type":"common","updateTime":0} </v>
      </c>
      <c r="H269">
        <f t="shared" si="34"/>
        <v>1</v>
      </c>
      <c r="I269" t="str">
        <f t="shared" ca="1" si="35"/>
        <v>D</v>
      </c>
      <c r="J269">
        <f t="shared" si="38"/>
        <v>17</v>
      </c>
      <c r="K269" s="36" t="str">
        <f t="shared" ca="1" si="36"/>
        <v>18</v>
      </c>
      <c r="L269" s="36" t="str">
        <f t="shared" ca="1" si="37"/>
        <v>00</v>
      </c>
      <c r="M269" s="21" t="s">
        <v>66</v>
      </c>
    </row>
    <row r="270" spans="1:13" x14ac:dyDescent="0.4">
      <c r="A270">
        <v>10</v>
      </c>
      <c r="C270" s="24"/>
      <c r="D270" s="26" t="s">
        <v>345</v>
      </c>
      <c r="E270">
        <f t="shared" si="32"/>
        <v>11900</v>
      </c>
      <c r="F270">
        <f t="shared" si="39"/>
        <v>7335</v>
      </c>
      <c r="G270" t="str">
        <f t="shared" ca="1" si="33"/>
        <v xml:space="preserve">{"nodeID":"1800268", "floor":"1", "zone":"D", "area":"17", "bay":"18", "hid":"00", "Xaxis":"11900", "Yaxis":"7335" ,"type":"common","updateTime":0} </v>
      </c>
      <c r="H270">
        <f t="shared" si="34"/>
        <v>1</v>
      </c>
      <c r="I270" t="str">
        <f t="shared" ca="1" si="35"/>
        <v>D</v>
      </c>
      <c r="J270">
        <f t="shared" si="38"/>
        <v>17</v>
      </c>
      <c r="K270" s="36" t="str">
        <f t="shared" ca="1" si="36"/>
        <v>18</v>
      </c>
      <c r="L270" s="36" t="str">
        <f t="shared" ca="1" si="37"/>
        <v>00</v>
      </c>
      <c r="M270" s="21" t="s">
        <v>66</v>
      </c>
    </row>
    <row r="271" spans="1:13" x14ac:dyDescent="0.4">
      <c r="A271">
        <v>10</v>
      </c>
      <c r="C271" s="24"/>
      <c r="D271" s="26" t="s">
        <v>346</v>
      </c>
      <c r="E271">
        <f t="shared" si="32"/>
        <v>11900</v>
      </c>
      <c r="F271">
        <f t="shared" si="39"/>
        <v>7345</v>
      </c>
      <c r="G271" t="str">
        <f t="shared" ca="1" si="33"/>
        <v xml:space="preserve">{"nodeID":"1800269", "floor":"1", "zone":"D", "area":"17", "bay":"18", "hid":"00", "Xaxis":"11900", "Yaxis":"7345" ,"type":"common","updateTime":0} </v>
      </c>
      <c r="H271">
        <f t="shared" si="34"/>
        <v>1</v>
      </c>
      <c r="I271" t="str">
        <f t="shared" ca="1" si="35"/>
        <v>D</v>
      </c>
      <c r="J271">
        <f t="shared" si="38"/>
        <v>17</v>
      </c>
      <c r="K271" s="36" t="str">
        <f t="shared" ca="1" si="36"/>
        <v>18</v>
      </c>
      <c r="L271" s="36" t="str">
        <f t="shared" ca="1" si="37"/>
        <v>00</v>
      </c>
      <c r="M271" s="21" t="s">
        <v>66</v>
      </c>
    </row>
    <row r="272" spans="1:13" x14ac:dyDescent="0.4">
      <c r="A272">
        <v>10</v>
      </c>
      <c r="C272" s="24"/>
      <c r="D272" s="26" t="s">
        <v>347</v>
      </c>
      <c r="E272">
        <f t="shared" si="32"/>
        <v>11900</v>
      </c>
      <c r="F272">
        <f t="shared" si="39"/>
        <v>7355</v>
      </c>
      <c r="G272" t="str">
        <f t="shared" ca="1" si="33"/>
        <v xml:space="preserve">{"nodeID":"1800270", "floor":"1", "zone":"D", "area":"17", "bay":"18", "hid":"00", "Xaxis":"11900", "Yaxis":"7355" ,"type":"common","updateTime":0} </v>
      </c>
      <c r="H272">
        <f t="shared" si="34"/>
        <v>1</v>
      </c>
      <c r="I272" t="str">
        <f t="shared" ca="1" si="35"/>
        <v>D</v>
      </c>
      <c r="J272">
        <f t="shared" si="38"/>
        <v>17</v>
      </c>
      <c r="K272" s="36" t="str">
        <f t="shared" ca="1" si="36"/>
        <v>18</v>
      </c>
      <c r="L272" s="36" t="str">
        <f t="shared" ca="1" si="37"/>
        <v>00</v>
      </c>
      <c r="M272" s="21" t="s">
        <v>66</v>
      </c>
    </row>
    <row r="273" spans="1:13" x14ac:dyDescent="0.4">
      <c r="A273">
        <v>5</v>
      </c>
      <c r="C273" s="24"/>
      <c r="D273" s="26" t="s">
        <v>348</v>
      </c>
      <c r="E273">
        <f t="shared" si="32"/>
        <v>11900</v>
      </c>
      <c r="F273">
        <f t="shared" si="39"/>
        <v>7360</v>
      </c>
      <c r="G273" t="str">
        <f t="shared" ca="1" si="33"/>
        <v xml:space="preserve">{"nodeID":"1800271", "floor":"1", "zone":"D", "area":"17", "bay":"18", "hid":"00", "Xaxis":"11900", "Yaxis":"7360" ,"type":"common","updateTime":0} </v>
      </c>
      <c r="H273">
        <f t="shared" si="34"/>
        <v>1</v>
      </c>
      <c r="I273" t="str">
        <f t="shared" ca="1" si="35"/>
        <v>D</v>
      </c>
      <c r="J273">
        <f t="shared" si="38"/>
        <v>17</v>
      </c>
      <c r="K273" s="36" t="str">
        <f t="shared" ca="1" si="36"/>
        <v>18</v>
      </c>
      <c r="L273" s="36" t="str">
        <f t="shared" ca="1" si="37"/>
        <v>00</v>
      </c>
      <c r="M273" s="21" t="s">
        <v>66</v>
      </c>
    </row>
    <row r="274" spans="1:13" x14ac:dyDescent="0.4">
      <c r="A274">
        <v>5</v>
      </c>
      <c r="C274" s="24"/>
      <c r="D274" s="26" t="s">
        <v>349</v>
      </c>
      <c r="E274">
        <f t="shared" si="32"/>
        <v>11900</v>
      </c>
      <c r="F274">
        <f t="shared" si="39"/>
        <v>7365</v>
      </c>
      <c r="G274" t="str">
        <f t="shared" ca="1" si="33"/>
        <v xml:space="preserve">{"nodeID":"1800272", "floor":"1", "zone":"D", "area":"17", "bay":"18", "hid":"00", "Xaxis":"11900", "Yaxis":"7365" ,"type":"common","updateTime":0} </v>
      </c>
      <c r="H274">
        <f t="shared" si="34"/>
        <v>1</v>
      </c>
      <c r="I274" t="str">
        <f t="shared" ca="1" si="35"/>
        <v>D</v>
      </c>
      <c r="J274">
        <f t="shared" si="38"/>
        <v>17</v>
      </c>
      <c r="K274" s="36" t="str">
        <f t="shared" ca="1" si="36"/>
        <v>18</v>
      </c>
      <c r="L274" s="36" t="str">
        <f t="shared" ca="1" si="37"/>
        <v>00</v>
      </c>
      <c r="M274" s="21" t="s">
        <v>66</v>
      </c>
    </row>
    <row r="275" spans="1:13" x14ac:dyDescent="0.4">
      <c r="A275">
        <v>20</v>
      </c>
      <c r="C275" s="24"/>
      <c r="D275" s="26" t="s">
        <v>350</v>
      </c>
      <c r="E275">
        <f t="shared" si="32"/>
        <v>11900</v>
      </c>
      <c r="F275">
        <f t="shared" si="39"/>
        <v>7385</v>
      </c>
      <c r="G275" t="str">
        <f t="shared" ca="1" si="33"/>
        <v xml:space="preserve">{"nodeID":"1800273", "floor":"1", "zone":"D", "area":"17", "bay":"18", "hid":"00", "Xaxis":"11900", "Yaxis":"7385" ,"type":"common","updateTime":0} </v>
      </c>
      <c r="H275">
        <f t="shared" si="34"/>
        <v>1</v>
      </c>
      <c r="I275" t="str">
        <f t="shared" ca="1" si="35"/>
        <v>D</v>
      </c>
      <c r="J275">
        <f t="shared" si="38"/>
        <v>17</v>
      </c>
      <c r="K275" s="36" t="str">
        <f t="shared" ca="1" si="36"/>
        <v>18</v>
      </c>
      <c r="L275" s="36" t="str">
        <f t="shared" ca="1" si="37"/>
        <v>00</v>
      </c>
      <c r="M275" s="21" t="s">
        <v>66</v>
      </c>
    </row>
    <row r="276" spans="1:13" x14ac:dyDescent="0.4">
      <c r="A276">
        <v>20</v>
      </c>
      <c r="C276" s="24"/>
      <c r="D276" s="26" t="s">
        <v>351</v>
      </c>
      <c r="E276">
        <f t="shared" si="32"/>
        <v>11900</v>
      </c>
      <c r="F276">
        <f t="shared" si="39"/>
        <v>7405</v>
      </c>
      <c r="G276" t="str">
        <f t="shared" ca="1" si="33"/>
        <v xml:space="preserve">{"nodeID":"1800274", "floor":"1", "zone":"D", "area":"17", "bay":"18", "hid":"00", "Xaxis":"11900", "Yaxis":"7405" ,"type":"common","updateTime":0} </v>
      </c>
      <c r="H276">
        <f t="shared" si="34"/>
        <v>1</v>
      </c>
      <c r="I276" t="str">
        <f t="shared" ca="1" si="35"/>
        <v>D</v>
      </c>
      <c r="J276">
        <f t="shared" si="38"/>
        <v>17</v>
      </c>
      <c r="K276" s="36" t="str">
        <f t="shared" ca="1" si="36"/>
        <v>18</v>
      </c>
      <c r="L276" s="36" t="str">
        <f t="shared" ca="1" si="37"/>
        <v>00</v>
      </c>
      <c r="M276" s="21" t="s">
        <v>66</v>
      </c>
    </row>
    <row r="277" spans="1:13" x14ac:dyDescent="0.4">
      <c r="A277">
        <v>30</v>
      </c>
      <c r="C277" s="24"/>
      <c r="D277" s="26" t="s">
        <v>352</v>
      </c>
      <c r="E277">
        <f t="shared" si="32"/>
        <v>11900</v>
      </c>
      <c r="F277">
        <f t="shared" si="39"/>
        <v>7435</v>
      </c>
      <c r="G277" t="str">
        <f t="shared" ca="1" si="33"/>
        <v xml:space="preserve">{"nodeID":"1800275", "floor":"1", "zone":"D", "area":"17", "bay":"18", "hid":"00", "Xaxis":"11900", "Yaxis":"7435" ,"type":"common","updateTime":0} </v>
      </c>
      <c r="H277">
        <f t="shared" si="34"/>
        <v>1</v>
      </c>
      <c r="I277" t="str">
        <f t="shared" ca="1" si="35"/>
        <v>D</v>
      </c>
      <c r="J277">
        <f t="shared" si="38"/>
        <v>17</v>
      </c>
      <c r="K277" s="36" t="str">
        <f t="shared" ca="1" si="36"/>
        <v>18</v>
      </c>
      <c r="L277" s="36" t="str">
        <f t="shared" ca="1" si="37"/>
        <v>00</v>
      </c>
      <c r="M277" s="21" t="s">
        <v>66</v>
      </c>
    </row>
    <row r="278" spans="1:13" x14ac:dyDescent="0.4">
      <c r="A278">
        <v>5</v>
      </c>
      <c r="C278" s="24"/>
      <c r="D278" s="26" t="s">
        <v>353</v>
      </c>
      <c r="E278">
        <f t="shared" si="32"/>
        <v>11900</v>
      </c>
      <c r="F278">
        <f t="shared" si="39"/>
        <v>7440</v>
      </c>
      <c r="G278" t="str">
        <f t="shared" ca="1" si="33"/>
        <v xml:space="preserve">{"nodeID":"1800276", "floor":"1", "zone":"D", "area":"17", "bay":"18", "hid":"00", "Xaxis":"11900", "Yaxis":"7440" ,"type":"common","updateTime":0} </v>
      </c>
      <c r="H278">
        <f t="shared" si="34"/>
        <v>1</v>
      </c>
      <c r="I278" t="str">
        <f t="shared" ca="1" si="35"/>
        <v>D</v>
      </c>
      <c r="J278">
        <f t="shared" si="38"/>
        <v>17</v>
      </c>
      <c r="K278" s="36" t="str">
        <f t="shared" ca="1" si="36"/>
        <v>18</v>
      </c>
      <c r="L278" s="36" t="str">
        <f t="shared" ca="1" si="37"/>
        <v>00</v>
      </c>
      <c r="M278" s="21" t="s">
        <v>66</v>
      </c>
    </row>
    <row r="279" spans="1:13" x14ac:dyDescent="0.4">
      <c r="A279">
        <v>5</v>
      </c>
      <c r="C279" s="24"/>
      <c r="D279" s="26" t="s">
        <v>354</v>
      </c>
      <c r="E279">
        <f t="shared" si="32"/>
        <v>11900</v>
      </c>
      <c r="F279">
        <f t="shared" si="39"/>
        <v>7445</v>
      </c>
      <c r="G279" t="str">
        <f t="shared" ca="1" si="33"/>
        <v xml:space="preserve">{"nodeID":"1800277", "floor":"1", "zone":"D", "area":"17", "bay":"18", "hid":"00", "Xaxis":"11900", "Yaxis":"7445" ,"type":"common","updateTime":0} </v>
      </c>
      <c r="H279">
        <f t="shared" si="34"/>
        <v>1</v>
      </c>
      <c r="I279" t="str">
        <f t="shared" ca="1" si="35"/>
        <v>D</v>
      </c>
      <c r="J279">
        <f t="shared" si="38"/>
        <v>17</v>
      </c>
      <c r="K279" s="36" t="str">
        <f t="shared" ca="1" si="36"/>
        <v>18</v>
      </c>
      <c r="L279" s="36" t="str">
        <f t="shared" ca="1" si="37"/>
        <v>00</v>
      </c>
      <c r="M279" s="21" t="s">
        <v>66</v>
      </c>
    </row>
    <row r="280" spans="1:13" x14ac:dyDescent="0.4">
      <c r="A280">
        <v>5</v>
      </c>
      <c r="C280" s="24"/>
      <c r="D280" s="26" t="s">
        <v>355</v>
      </c>
      <c r="E280">
        <f t="shared" si="32"/>
        <v>11900</v>
      </c>
      <c r="F280">
        <f t="shared" si="39"/>
        <v>7450</v>
      </c>
      <c r="G280" t="str">
        <f t="shared" ca="1" si="33"/>
        <v xml:space="preserve">{"nodeID":"1800278", "floor":"1", "zone":"D", "area":"17", "bay":"18", "hid":"00", "Xaxis":"11900", "Yaxis":"7450" ,"type":"common","updateTime":0} </v>
      </c>
      <c r="H280">
        <f t="shared" si="34"/>
        <v>1</v>
      </c>
      <c r="I280" t="str">
        <f t="shared" ca="1" si="35"/>
        <v>D</v>
      </c>
      <c r="J280">
        <f t="shared" si="38"/>
        <v>17</v>
      </c>
      <c r="K280" s="36" t="str">
        <f t="shared" ca="1" si="36"/>
        <v>18</v>
      </c>
      <c r="L280" s="36" t="str">
        <f t="shared" ca="1" si="37"/>
        <v>00</v>
      </c>
      <c r="M280" s="21" t="s">
        <v>66</v>
      </c>
    </row>
    <row r="281" spans="1:13" x14ac:dyDescent="0.4">
      <c r="A281">
        <v>10</v>
      </c>
      <c r="C281" s="24"/>
      <c r="D281" s="26" t="s">
        <v>356</v>
      </c>
      <c r="E281">
        <f t="shared" si="32"/>
        <v>11900</v>
      </c>
      <c r="F281">
        <f t="shared" si="39"/>
        <v>7460</v>
      </c>
      <c r="G281" t="str">
        <f t="shared" ca="1" si="33"/>
        <v xml:space="preserve">{"nodeID":"1800279", "floor":"1", "zone":"D", "area":"17", "bay":"18", "hid":"00", "Xaxis":"11900", "Yaxis":"7460" ,"type":"common","updateTime":0} </v>
      </c>
      <c r="H281">
        <f t="shared" si="34"/>
        <v>1</v>
      </c>
      <c r="I281" t="str">
        <f t="shared" ca="1" si="35"/>
        <v>D</v>
      </c>
      <c r="J281">
        <f t="shared" si="38"/>
        <v>17</v>
      </c>
      <c r="K281" s="36" t="str">
        <f t="shared" ca="1" si="36"/>
        <v>18</v>
      </c>
      <c r="L281" s="36" t="str">
        <f t="shared" ca="1" si="37"/>
        <v>00</v>
      </c>
      <c r="M281" s="21" t="s">
        <v>66</v>
      </c>
    </row>
    <row r="282" spans="1:13" x14ac:dyDescent="0.4">
      <c r="A282">
        <v>10</v>
      </c>
      <c r="C282" s="24"/>
      <c r="D282" s="26" t="s">
        <v>357</v>
      </c>
      <c r="E282">
        <f t="shared" si="32"/>
        <v>11900</v>
      </c>
      <c r="F282">
        <f t="shared" si="39"/>
        <v>7470</v>
      </c>
      <c r="G282" t="str">
        <f t="shared" ca="1" si="33"/>
        <v xml:space="preserve">{"nodeID":"1800280", "floor":"1", "zone":"D", "area":"17", "bay":"18", "hid":"00", "Xaxis":"11900", "Yaxis":"7470" ,"type":"common","updateTime":0} </v>
      </c>
      <c r="H282">
        <f t="shared" si="34"/>
        <v>1</v>
      </c>
      <c r="I282" t="str">
        <f t="shared" ca="1" si="35"/>
        <v>D</v>
      </c>
      <c r="J282">
        <f t="shared" si="38"/>
        <v>17</v>
      </c>
      <c r="K282" s="36" t="str">
        <f t="shared" ca="1" si="36"/>
        <v>18</v>
      </c>
      <c r="L282" s="36" t="str">
        <f t="shared" ca="1" si="37"/>
        <v>00</v>
      </c>
      <c r="M282" s="21" t="s">
        <v>66</v>
      </c>
    </row>
    <row r="283" spans="1:13" x14ac:dyDescent="0.4">
      <c r="A283">
        <v>10</v>
      </c>
      <c r="C283" s="24"/>
      <c r="D283" s="26" t="s">
        <v>358</v>
      </c>
      <c r="E283">
        <f t="shared" si="32"/>
        <v>11900</v>
      </c>
      <c r="F283">
        <f t="shared" si="39"/>
        <v>7480</v>
      </c>
      <c r="G283" t="str">
        <f t="shared" ca="1" si="33"/>
        <v xml:space="preserve">{"nodeID":"1800281", "floor":"1", "zone":"D", "area":"17", "bay":"18", "hid":"00", "Xaxis":"11900", "Yaxis":"7480" ,"type":"common","updateTime":0} </v>
      </c>
      <c r="H283">
        <f t="shared" si="34"/>
        <v>1</v>
      </c>
      <c r="I283" t="str">
        <f t="shared" ca="1" si="35"/>
        <v>D</v>
      </c>
      <c r="J283">
        <f t="shared" si="38"/>
        <v>17</v>
      </c>
      <c r="K283" s="36" t="str">
        <f t="shared" ca="1" si="36"/>
        <v>18</v>
      </c>
      <c r="L283" s="36" t="str">
        <f t="shared" ca="1" si="37"/>
        <v>00</v>
      </c>
      <c r="M283" s="21" t="s">
        <v>66</v>
      </c>
    </row>
    <row r="284" spans="1:13" x14ac:dyDescent="0.4">
      <c r="A284">
        <v>5</v>
      </c>
      <c r="C284" s="24"/>
      <c r="D284" s="26" t="s">
        <v>746</v>
      </c>
      <c r="E284">
        <f t="shared" si="32"/>
        <v>11900</v>
      </c>
      <c r="F284">
        <f t="shared" si="39"/>
        <v>7485</v>
      </c>
      <c r="G284" t="str">
        <f t="shared" ca="1" si="33"/>
        <v xml:space="preserve">{"nodeID":"1800282", "floor":"1", "zone":"D", "area":"17", "bay":"18", "hid":"00", "Xaxis":"11900", "Yaxis":"7485" ,"type":"curve","updateTime":0} </v>
      </c>
      <c r="H284">
        <f t="shared" si="34"/>
        <v>1</v>
      </c>
      <c r="I284" t="str">
        <f t="shared" ca="1" si="35"/>
        <v>D</v>
      </c>
      <c r="J284">
        <f t="shared" si="38"/>
        <v>17</v>
      </c>
      <c r="K284" s="36" t="str">
        <f t="shared" ca="1" si="36"/>
        <v>18</v>
      </c>
      <c r="L284" s="36" t="str">
        <f t="shared" ca="1" si="37"/>
        <v>00</v>
      </c>
      <c r="M284" s="21" t="s">
        <v>67</v>
      </c>
    </row>
    <row r="285" spans="1:13" x14ac:dyDescent="0.4">
      <c r="A285">
        <v>5</v>
      </c>
      <c r="C285" s="24"/>
      <c r="D285" s="28" t="s">
        <v>359</v>
      </c>
      <c r="E285" s="23">
        <f>E283+A285</f>
        <v>11905</v>
      </c>
      <c r="F285" s="23">
        <f>C4</f>
        <v>7500</v>
      </c>
      <c r="G285" t="str">
        <f t="shared" ca="1" si="33"/>
        <v xml:space="preserve">{"nodeID":"1801001", "floor":"1", "zone":"D", "area":"17", "bay":"18", "hid":"00", "Xaxis":"11905", "Yaxis":"7500" ,"type":"curve","updateTime":0} </v>
      </c>
      <c r="H285">
        <f t="shared" si="34"/>
        <v>1</v>
      </c>
      <c r="I285" t="str">
        <f t="shared" ca="1" si="35"/>
        <v>D</v>
      </c>
      <c r="J285">
        <f t="shared" si="38"/>
        <v>17</v>
      </c>
      <c r="K285" s="36" t="str">
        <f t="shared" ca="1" si="36"/>
        <v>18</v>
      </c>
      <c r="L285" s="36" t="str">
        <f t="shared" ca="1" si="37"/>
        <v>00</v>
      </c>
      <c r="M285" s="21" t="s">
        <v>67</v>
      </c>
    </row>
    <row r="286" spans="1:13" x14ac:dyDescent="0.4">
      <c r="A286">
        <v>10</v>
      </c>
      <c r="C286" s="24"/>
      <c r="D286" s="28" t="s">
        <v>360</v>
      </c>
      <c r="E286" s="23">
        <f>E285+A286</f>
        <v>11915</v>
      </c>
      <c r="F286">
        <f>F285+1</f>
        <v>7501</v>
      </c>
      <c r="G286" t="str">
        <f t="shared" ca="1" si="33"/>
        <v xml:space="preserve">{"nodeID":"1801002", "floor":"1", "zone":"D", "area":"17", "bay":"18", "hid":"00", "Xaxis":"11915", "Yaxis":"7501" ,"type":"curve","updateTime":0} </v>
      </c>
      <c r="H286">
        <f t="shared" si="34"/>
        <v>1</v>
      </c>
      <c r="I286" t="str">
        <f t="shared" ca="1" si="35"/>
        <v>D</v>
      </c>
      <c r="J286">
        <f t="shared" si="38"/>
        <v>17</v>
      </c>
      <c r="K286" s="36" t="str">
        <f t="shared" ca="1" si="36"/>
        <v>18</v>
      </c>
      <c r="L286" s="36" t="str">
        <f t="shared" ca="1" si="37"/>
        <v>00</v>
      </c>
      <c r="M286" s="21" t="s">
        <v>67</v>
      </c>
    </row>
    <row r="287" spans="1:13" x14ac:dyDescent="0.4">
      <c r="A287">
        <v>10</v>
      </c>
      <c r="C287" s="24"/>
      <c r="D287" s="28" t="s">
        <v>361</v>
      </c>
      <c r="E287" s="23">
        <f>E286+A287</f>
        <v>11925</v>
      </c>
      <c r="F287">
        <f>F286+1</f>
        <v>7502</v>
      </c>
      <c r="G287" t="str">
        <f t="shared" ca="1" si="33"/>
        <v xml:space="preserve">{"nodeID":"1801003", "floor":"1", "zone":"D", "area":"17", "bay":"18", "hid":"00", "Xaxis":"11925", "Yaxis":"7502" ,"type":"curve","updateTime":0} </v>
      </c>
      <c r="H287">
        <f t="shared" si="34"/>
        <v>1</v>
      </c>
      <c r="I287" t="str">
        <f t="shared" ca="1" si="35"/>
        <v>D</v>
      </c>
      <c r="J287">
        <f t="shared" si="38"/>
        <v>17</v>
      </c>
      <c r="K287" s="36" t="str">
        <f t="shared" ca="1" si="36"/>
        <v>18</v>
      </c>
      <c r="L287" s="36" t="str">
        <f t="shared" ca="1" si="37"/>
        <v>00</v>
      </c>
      <c r="M287" s="21" t="s">
        <v>67</v>
      </c>
    </row>
    <row r="288" spans="1:13" x14ac:dyDescent="0.4">
      <c r="A288">
        <v>10</v>
      </c>
      <c r="C288" s="24"/>
      <c r="D288" s="28" t="s">
        <v>362</v>
      </c>
      <c r="E288" s="23">
        <f>E287+A288</f>
        <v>11935</v>
      </c>
      <c r="F288">
        <f t="shared" ref="F288:F305" si="40">F287+1</f>
        <v>7503</v>
      </c>
      <c r="G288" t="str">
        <f t="shared" ca="1" si="33"/>
        <v xml:space="preserve">{"nodeID":"1801004", "floor":"1", "zone":"D", "area":"17", "bay":"18", "hid":"00", "Xaxis":"11935", "Yaxis":"7503" ,"type":"curve","updateTime":0} </v>
      </c>
      <c r="H288">
        <f t="shared" si="34"/>
        <v>1</v>
      </c>
      <c r="I288" t="str">
        <f t="shared" ca="1" si="35"/>
        <v>D</v>
      </c>
      <c r="J288">
        <f t="shared" si="38"/>
        <v>17</v>
      </c>
      <c r="K288" s="36" t="str">
        <f t="shared" ca="1" si="36"/>
        <v>18</v>
      </c>
      <c r="L288" s="36" t="str">
        <f t="shared" ca="1" si="37"/>
        <v>00</v>
      </c>
      <c r="M288" s="21" t="s">
        <v>67</v>
      </c>
    </row>
    <row r="289" spans="1:13" x14ac:dyDescent="0.4">
      <c r="A289">
        <v>10</v>
      </c>
      <c r="C289" s="24"/>
      <c r="D289" s="28" t="s">
        <v>363</v>
      </c>
      <c r="E289" s="23">
        <f>E288+A289</f>
        <v>11945</v>
      </c>
      <c r="F289">
        <f t="shared" si="40"/>
        <v>7504</v>
      </c>
      <c r="G289" t="str">
        <f t="shared" ca="1" si="33"/>
        <v xml:space="preserve">{"nodeID":"1801005", "floor":"1", "zone":"D", "area":"17", "bay":"18", "hid":"00", "Xaxis":"11945", "Yaxis":"7504" ,"type":"curve","updateTime":0} </v>
      </c>
      <c r="H289">
        <f t="shared" si="34"/>
        <v>1</v>
      </c>
      <c r="I289" t="str">
        <f t="shared" ca="1" si="35"/>
        <v>D</v>
      </c>
      <c r="J289">
        <f t="shared" si="38"/>
        <v>17</v>
      </c>
      <c r="K289" s="36" t="str">
        <f t="shared" ca="1" si="36"/>
        <v>18</v>
      </c>
      <c r="L289" s="36" t="str">
        <f t="shared" ca="1" si="37"/>
        <v>00</v>
      </c>
      <c r="M289" s="21" t="s">
        <v>67</v>
      </c>
    </row>
    <row r="290" spans="1:13" x14ac:dyDescent="0.4">
      <c r="A290">
        <v>10</v>
      </c>
      <c r="C290" s="24"/>
      <c r="D290" s="28" t="s">
        <v>364</v>
      </c>
      <c r="E290" s="23">
        <f>E289+A290</f>
        <v>11955</v>
      </c>
      <c r="F290">
        <f t="shared" si="40"/>
        <v>7505</v>
      </c>
      <c r="G290" t="str">
        <f t="shared" ca="1" si="33"/>
        <v xml:space="preserve">{"nodeID":"1801006", "floor":"1", "zone":"D", "area":"17", "bay":"18", "hid":"00", "Xaxis":"11955", "Yaxis":"7505" ,"type":"curve","updateTime":0} </v>
      </c>
      <c r="H290">
        <f t="shared" si="34"/>
        <v>1</v>
      </c>
      <c r="I290" t="str">
        <f t="shared" ca="1" si="35"/>
        <v>D</v>
      </c>
      <c r="J290">
        <f t="shared" si="38"/>
        <v>17</v>
      </c>
      <c r="K290" s="36" t="str">
        <f t="shared" ca="1" si="36"/>
        <v>18</v>
      </c>
      <c r="L290" s="36" t="str">
        <f t="shared" ca="1" si="37"/>
        <v>00</v>
      </c>
      <c r="M290" s="21" t="s">
        <v>67</v>
      </c>
    </row>
    <row r="291" spans="1:13" x14ac:dyDescent="0.4">
      <c r="A291">
        <v>10</v>
      </c>
      <c r="C291" s="24"/>
      <c r="D291" s="28" t="s">
        <v>365</v>
      </c>
      <c r="E291" s="23">
        <f>E290+A291</f>
        <v>11965</v>
      </c>
      <c r="F291">
        <f t="shared" si="40"/>
        <v>7506</v>
      </c>
      <c r="G291" t="str">
        <f t="shared" ca="1" si="33"/>
        <v xml:space="preserve">{"nodeID":"1801007", "floor":"1", "zone":"D", "area":"17", "bay":"18", "hid":"00", "Xaxis":"11965", "Yaxis":"7506" ,"type":"curve","updateTime":0} </v>
      </c>
      <c r="H291">
        <f t="shared" si="34"/>
        <v>1</v>
      </c>
      <c r="I291" t="str">
        <f t="shared" ca="1" si="35"/>
        <v>D</v>
      </c>
      <c r="J291">
        <f t="shared" si="38"/>
        <v>17</v>
      </c>
      <c r="K291" s="36" t="str">
        <f t="shared" ca="1" si="36"/>
        <v>18</v>
      </c>
      <c r="L291" s="36" t="str">
        <f t="shared" ca="1" si="37"/>
        <v>00</v>
      </c>
      <c r="M291" s="21" t="s">
        <v>67</v>
      </c>
    </row>
    <row r="292" spans="1:13" x14ac:dyDescent="0.4">
      <c r="A292">
        <v>10</v>
      </c>
      <c r="C292" s="24"/>
      <c r="D292" s="28" t="s">
        <v>366</v>
      </c>
      <c r="E292" s="23">
        <f>E291+A292</f>
        <v>11975</v>
      </c>
      <c r="F292">
        <f t="shared" si="40"/>
        <v>7507</v>
      </c>
      <c r="G292" t="str">
        <f t="shared" ca="1" si="33"/>
        <v xml:space="preserve">{"nodeID":"1801008", "floor":"1", "zone":"D", "area":"17", "bay":"18", "hid":"00", "Xaxis":"11975", "Yaxis":"7507" ,"type":"curve","updateTime":0} </v>
      </c>
      <c r="H292">
        <f t="shared" si="34"/>
        <v>1</v>
      </c>
      <c r="I292" t="str">
        <f t="shared" ca="1" si="35"/>
        <v>D</v>
      </c>
      <c r="J292">
        <f t="shared" si="38"/>
        <v>17</v>
      </c>
      <c r="K292" s="36" t="str">
        <f t="shared" ca="1" si="36"/>
        <v>18</v>
      </c>
      <c r="L292" s="36" t="str">
        <f t="shared" ca="1" si="37"/>
        <v>00</v>
      </c>
      <c r="M292" s="21" t="s">
        <v>67</v>
      </c>
    </row>
    <row r="293" spans="1:13" x14ac:dyDescent="0.4">
      <c r="A293">
        <v>10</v>
      </c>
      <c r="C293" s="24"/>
      <c r="D293" s="28" t="s">
        <v>367</v>
      </c>
      <c r="E293" s="23">
        <f>E292+A293</f>
        <v>11985</v>
      </c>
      <c r="F293">
        <f t="shared" si="40"/>
        <v>7508</v>
      </c>
      <c r="G293" t="str">
        <f t="shared" ca="1" si="33"/>
        <v xml:space="preserve">{"nodeID":"1801009", "floor":"1", "zone":"D", "area":"17", "bay":"18", "hid":"00", "Xaxis":"11985", "Yaxis":"7508" ,"type":"curve","updateTime":0} </v>
      </c>
      <c r="H293">
        <f t="shared" si="34"/>
        <v>1</v>
      </c>
      <c r="I293" t="str">
        <f t="shared" ca="1" si="35"/>
        <v>D</v>
      </c>
      <c r="J293">
        <f t="shared" si="38"/>
        <v>17</v>
      </c>
      <c r="K293" s="36" t="str">
        <f t="shared" ca="1" si="36"/>
        <v>18</v>
      </c>
      <c r="L293" s="36" t="str">
        <f t="shared" ca="1" si="37"/>
        <v>00</v>
      </c>
      <c r="M293" s="21" t="s">
        <v>67</v>
      </c>
    </row>
    <row r="294" spans="1:13" x14ac:dyDescent="0.4">
      <c r="A294">
        <v>10</v>
      </c>
      <c r="C294" s="24"/>
      <c r="D294" s="28" t="s">
        <v>368</v>
      </c>
      <c r="E294" s="23">
        <f>E293+A294</f>
        <v>11995</v>
      </c>
      <c r="F294">
        <f t="shared" si="40"/>
        <v>7509</v>
      </c>
      <c r="G294" t="str">
        <f t="shared" ca="1" si="33"/>
        <v xml:space="preserve">{"nodeID":"1801010", "floor":"1", "zone":"D", "area":"17", "bay":"18", "hid":"00", "Xaxis":"11995", "Yaxis":"7509" ,"type":"curve","updateTime":0} </v>
      </c>
      <c r="H294">
        <f t="shared" si="34"/>
        <v>1</v>
      </c>
      <c r="I294" t="str">
        <f t="shared" ca="1" si="35"/>
        <v>D</v>
      </c>
      <c r="J294">
        <f t="shared" si="38"/>
        <v>17</v>
      </c>
      <c r="K294" s="36" t="str">
        <f t="shared" ca="1" si="36"/>
        <v>18</v>
      </c>
      <c r="L294" s="36" t="str">
        <f t="shared" ca="1" si="37"/>
        <v>00</v>
      </c>
      <c r="M294" s="21" t="s">
        <v>67</v>
      </c>
    </row>
    <row r="295" spans="1:13" x14ac:dyDescent="0.4">
      <c r="A295">
        <v>10</v>
      </c>
      <c r="C295" s="24"/>
      <c r="D295" s="28" t="s">
        <v>369</v>
      </c>
      <c r="E295" s="23">
        <f>E294+A295</f>
        <v>12005</v>
      </c>
      <c r="F295">
        <f t="shared" si="40"/>
        <v>7510</v>
      </c>
      <c r="G295" t="str">
        <f t="shared" ca="1" si="33"/>
        <v xml:space="preserve">{"nodeID":"1801011", "floor":"1", "zone":"D", "area":"17", "bay":"18", "hid":"00", "Xaxis":"12005", "Yaxis":"7510" ,"type":"curve","updateTime":0} </v>
      </c>
      <c r="H295">
        <f t="shared" si="34"/>
        <v>1</v>
      </c>
      <c r="I295" t="str">
        <f t="shared" ca="1" si="35"/>
        <v>D</v>
      </c>
      <c r="J295">
        <f t="shared" si="38"/>
        <v>17</v>
      </c>
      <c r="K295" s="36" t="str">
        <f t="shared" ca="1" si="36"/>
        <v>18</v>
      </c>
      <c r="L295" s="36" t="str">
        <f t="shared" ca="1" si="37"/>
        <v>00</v>
      </c>
      <c r="M295" s="21" t="s">
        <v>67</v>
      </c>
    </row>
    <row r="296" spans="1:13" x14ac:dyDescent="0.4">
      <c r="A296">
        <v>10</v>
      </c>
      <c r="C296" s="24"/>
      <c r="D296" s="28" t="s">
        <v>370</v>
      </c>
      <c r="E296" s="23">
        <f>E295+A296</f>
        <v>12015</v>
      </c>
      <c r="F296">
        <f t="shared" si="40"/>
        <v>7511</v>
      </c>
      <c r="G296" t="str">
        <f t="shared" ca="1" si="33"/>
        <v xml:space="preserve">{"nodeID":"1801012", "floor":"1", "zone":"D", "area":"17", "bay":"18", "hid":"00", "Xaxis":"12015", "Yaxis":"7511" ,"type":"curve","updateTime":0} </v>
      </c>
      <c r="H296">
        <f t="shared" si="34"/>
        <v>1</v>
      </c>
      <c r="I296" t="str">
        <f t="shared" ca="1" si="35"/>
        <v>D</v>
      </c>
      <c r="J296">
        <f t="shared" si="38"/>
        <v>17</v>
      </c>
      <c r="K296" s="36" t="str">
        <f t="shared" ca="1" si="36"/>
        <v>18</v>
      </c>
      <c r="L296" s="36" t="str">
        <f t="shared" ca="1" si="37"/>
        <v>00</v>
      </c>
      <c r="M296" s="21" t="s">
        <v>67</v>
      </c>
    </row>
    <row r="297" spans="1:13" x14ac:dyDescent="0.4">
      <c r="A297">
        <v>10</v>
      </c>
      <c r="C297" s="24"/>
      <c r="D297" s="28" t="s">
        <v>371</v>
      </c>
      <c r="E297" s="23">
        <f>E296+A297</f>
        <v>12025</v>
      </c>
      <c r="F297">
        <f t="shared" si="40"/>
        <v>7512</v>
      </c>
      <c r="G297" t="str">
        <f t="shared" ca="1" si="33"/>
        <v xml:space="preserve">{"nodeID":"1801013", "floor":"1", "zone":"D", "area":"17", "bay":"18", "hid":"00", "Xaxis":"12025", "Yaxis":"7512" ,"type":"curve","updateTime":0} </v>
      </c>
      <c r="H297">
        <f t="shared" si="34"/>
        <v>1</v>
      </c>
      <c r="I297" t="str">
        <f t="shared" ca="1" si="35"/>
        <v>D</v>
      </c>
      <c r="J297">
        <f t="shared" si="38"/>
        <v>17</v>
      </c>
      <c r="K297" s="36" t="str">
        <f t="shared" ca="1" si="36"/>
        <v>18</v>
      </c>
      <c r="L297" s="36" t="str">
        <f t="shared" ca="1" si="37"/>
        <v>00</v>
      </c>
      <c r="M297" s="21" t="s">
        <v>67</v>
      </c>
    </row>
    <row r="298" spans="1:13" x14ac:dyDescent="0.4">
      <c r="A298">
        <v>10</v>
      </c>
      <c r="C298" s="24"/>
      <c r="D298" s="28" t="s">
        <v>372</v>
      </c>
      <c r="E298" s="23">
        <f>E297+A298</f>
        <v>12035</v>
      </c>
      <c r="F298">
        <f t="shared" si="40"/>
        <v>7513</v>
      </c>
      <c r="G298" t="str">
        <f t="shared" ca="1" si="33"/>
        <v xml:space="preserve">{"nodeID":"1801014", "floor":"1", "zone":"D", "area":"17", "bay":"18", "hid":"00", "Xaxis":"12035", "Yaxis":"7513" ,"type":"curve","updateTime":0} </v>
      </c>
      <c r="H298">
        <f t="shared" si="34"/>
        <v>1</v>
      </c>
      <c r="I298" t="str">
        <f t="shared" ca="1" si="35"/>
        <v>D</v>
      </c>
      <c r="J298">
        <f t="shared" si="38"/>
        <v>17</v>
      </c>
      <c r="K298" s="36" t="str">
        <f t="shared" ca="1" si="36"/>
        <v>18</v>
      </c>
      <c r="L298" s="36" t="str">
        <f t="shared" ca="1" si="37"/>
        <v>00</v>
      </c>
      <c r="M298" s="21" t="s">
        <v>67</v>
      </c>
    </row>
    <row r="299" spans="1:13" x14ac:dyDescent="0.4">
      <c r="A299">
        <v>10</v>
      </c>
      <c r="C299" s="24"/>
      <c r="D299" s="28" t="s">
        <v>373</v>
      </c>
      <c r="E299" s="23">
        <f>E298+A299</f>
        <v>12045</v>
      </c>
      <c r="F299">
        <f t="shared" si="40"/>
        <v>7514</v>
      </c>
      <c r="G299" t="str">
        <f t="shared" ca="1" si="33"/>
        <v xml:space="preserve">{"nodeID":"1801015", "floor":"1", "zone":"D", "area":"17", "bay":"18", "hid":"00", "Xaxis":"12045", "Yaxis":"7514" ,"type":"curve","updateTime":0} </v>
      </c>
      <c r="H299">
        <f t="shared" si="34"/>
        <v>1</v>
      </c>
      <c r="I299" t="str">
        <f t="shared" ca="1" si="35"/>
        <v>D</v>
      </c>
      <c r="J299">
        <f t="shared" si="38"/>
        <v>17</v>
      </c>
      <c r="K299" s="36" t="str">
        <f t="shared" ca="1" si="36"/>
        <v>18</v>
      </c>
      <c r="L299" s="36" t="str">
        <f t="shared" ca="1" si="37"/>
        <v>00</v>
      </c>
      <c r="M299" s="21" t="s">
        <v>67</v>
      </c>
    </row>
    <row r="300" spans="1:13" x14ac:dyDescent="0.4">
      <c r="A300">
        <v>10</v>
      </c>
      <c r="C300" s="24"/>
      <c r="D300" s="28" t="s">
        <v>374</v>
      </c>
      <c r="E300" s="23">
        <f>E299+A300</f>
        <v>12055</v>
      </c>
      <c r="F300">
        <f t="shared" si="40"/>
        <v>7515</v>
      </c>
      <c r="G300" t="str">
        <f t="shared" ca="1" si="33"/>
        <v xml:space="preserve">{"nodeID":"1801016", "floor":"1", "zone":"D", "area":"17", "bay":"18", "hid":"00", "Xaxis":"12055", "Yaxis":"7515" ,"type":"curve","updateTime":0} </v>
      </c>
      <c r="H300">
        <f t="shared" si="34"/>
        <v>1</v>
      </c>
      <c r="I300" t="str">
        <f t="shared" ca="1" si="35"/>
        <v>D</v>
      </c>
      <c r="J300">
        <f t="shared" si="38"/>
        <v>17</v>
      </c>
      <c r="K300" s="36" t="str">
        <f t="shared" ca="1" si="36"/>
        <v>18</v>
      </c>
      <c r="L300" s="36" t="str">
        <f t="shared" ca="1" si="37"/>
        <v>00</v>
      </c>
      <c r="M300" s="21" t="s">
        <v>67</v>
      </c>
    </row>
    <row r="301" spans="1:13" x14ac:dyDescent="0.4">
      <c r="A301">
        <v>10</v>
      </c>
      <c r="C301" s="24"/>
      <c r="D301" s="28" t="s">
        <v>375</v>
      </c>
      <c r="E301" s="23">
        <f>E300+A301</f>
        <v>12065</v>
      </c>
      <c r="F301">
        <f t="shared" si="40"/>
        <v>7516</v>
      </c>
      <c r="G301" t="str">
        <f t="shared" ca="1" si="33"/>
        <v xml:space="preserve">{"nodeID":"1801017", "floor":"1", "zone":"D", "area":"17", "bay":"18", "hid":"00", "Xaxis":"12065", "Yaxis":"7516" ,"type":"curve","updateTime":0} </v>
      </c>
      <c r="H301">
        <f t="shared" si="34"/>
        <v>1</v>
      </c>
      <c r="I301" t="str">
        <f t="shared" ca="1" si="35"/>
        <v>D</v>
      </c>
      <c r="J301">
        <f t="shared" si="38"/>
        <v>17</v>
      </c>
      <c r="K301" s="36" t="str">
        <f t="shared" ca="1" si="36"/>
        <v>18</v>
      </c>
      <c r="L301" s="36" t="str">
        <f t="shared" ca="1" si="37"/>
        <v>00</v>
      </c>
      <c r="M301" s="21" t="s">
        <v>67</v>
      </c>
    </row>
    <row r="302" spans="1:13" x14ac:dyDescent="0.4">
      <c r="A302">
        <v>10</v>
      </c>
      <c r="C302" s="24"/>
      <c r="D302" s="28" t="s">
        <v>376</v>
      </c>
      <c r="E302" s="23">
        <f>E301+A302</f>
        <v>12075</v>
      </c>
      <c r="F302">
        <f t="shared" si="40"/>
        <v>7517</v>
      </c>
      <c r="G302" t="str">
        <f t="shared" ca="1" si="33"/>
        <v xml:space="preserve">{"nodeID":"1801018", "floor":"1", "zone":"D", "area":"17", "bay":"18", "hid":"00", "Xaxis":"12075", "Yaxis":"7517" ,"type":"curve","updateTime":0} </v>
      </c>
      <c r="H302">
        <f t="shared" si="34"/>
        <v>1</v>
      </c>
      <c r="I302" t="str">
        <f t="shared" ca="1" si="35"/>
        <v>D</v>
      </c>
      <c r="J302">
        <f t="shared" si="38"/>
        <v>17</v>
      </c>
      <c r="K302" s="36" t="str">
        <f t="shared" ca="1" si="36"/>
        <v>18</v>
      </c>
      <c r="L302" s="36" t="str">
        <f t="shared" ca="1" si="37"/>
        <v>00</v>
      </c>
      <c r="M302" s="21" t="s">
        <v>67</v>
      </c>
    </row>
    <row r="303" spans="1:13" x14ac:dyDescent="0.4">
      <c r="A303">
        <v>10</v>
      </c>
      <c r="C303" s="24"/>
      <c r="D303" s="28" t="s">
        <v>377</v>
      </c>
      <c r="E303" s="23">
        <f>E302+A303</f>
        <v>12085</v>
      </c>
      <c r="F303">
        <f t="shared" si="40"/>
        <v>7518</v>
      </c>
      <c r="G303" t="str">
        <f t="shared" ca="1" si="33"/>
        <v xml:space="preserve">{"nodeID":"1801019", "floor":"1", "zone":"D", "area":"17", "bay":"18", "hid":"00", "Xaxis":"12085", "Yaxis":"7518" ,"type":"curve","updateTime":0} </v>
      </c>
      <c r="H303">
        <f t="shared" si="34"/>
        <v>1</v>
      </c>
      <c r="I303" t="str">
        <f t="shared" ca="1" si="35"/>
        <v>D</v>
      </c>
      <c r="J303">
        <f t="shared" si="38"/>
        <v>17</v>
      </c>
      <c r="K303" s="36" t="str">
        <f t="shared" ca="1" si="36"/>
        <v>18</v>
      </c>
      <c r="L303" s="36" t="str">
        <f t="shared" ca="1" si="37"/>
        <v>00</v>
      </c>
      <c r="M303" s="21" t="s">
        <v>67</v>
      </c>
    </row>
    <row r="304" spans="1:13" x14ac:dyDescent="0.4">
      <c r="A304">
        <v>10</v>
      </c>
      <c r="D304" s="28" t="s">
        <v>378</v>
      </c>
      <c r="E304" s="23">
        <f>E303+A304</f>
        <v>12095</v>
      </c>
      <c r="F304">
        <f t="shared" si="40"/>
        <v>7519</v>
      </c>
      <c r="G304" t="str">
        <f t="shared" ca="1" si="33"/>
        <v xml:space="preserve">{"nodeID":"1801020", "floor":"1", "zone":"D", "area":"17", "bay":"18", "hid":"00", "Xaxis":"12095", "Yaxis":"7519" ,"type":"curve","updateTime":0} </v>
      </c>
      <c r="H304">
        <f t="shared" si="34"/>
        <v>1</v>
      </c>
      <c r="I304" t="str">
        <f t="shared" ca="1" si="35"/>
        <v>D</v>
      </c>
      <c r="J304">
        <f t="shared" si="38"/>
        <v>17</v>
      </c>
      <c r="K304" s="36" t="str">
        <f t="shared" ca="1" si="36"/>
        <v>18</v>
      </c>
      <c r="L304" s="36" t="str">
        <f t="shared" ca="1" si="37"/>
        <v>00</v>
      </c>
      <c r="M304" s="21" t="s">
        <v>67</v>
      </c>
    </row>
    <row r="305" spans="1:13" x14ac:dyDescent="0.4">
      <c r="A305">
        <v>10</v>
      </c>
      <c r="D305" s="28" t="s">
        <v>379</v>
      </c>
      <c r="E305" s="23">
        <f>E304+A305</f>
        <v>12105</v>
      </c>
      <c r="F305">
        <f t="shared" si="40"/>
        <v>7520</v>
      </c>
      <c r="G305" t="str">
        <f t="shared" ca="1" si="33"/>
        <v xml:space="preserve">{"nodeID":"1801021", "floor":"1", "zone":"D", "area":"17", "bay":"18", "hid":"00", "Xaxis":"12105", "Yaxis":"7520" ,"type":"curve","updateTime":0} </v>
      </c>
      <c r="H305">
        <f t="shared" si="34"/>
        <v>1</v>
      </c>
      <c r="I305" t="str">
        <f t="shared" ca="1" si="35"/>
        <v>D</v>
      </c>
      <c r="J305">
        <f t="shared" si="38"/>
        <v>17</v>
      </c>
      <c r="K305" s="36" t="str">
        <f t="shared" ca="1" si="36"/>
        <v>18</v>
      </c>
      <c r="L305" s="36" t="str">
        <f t="shared" ca="1" si="37"/>
        <v>00</v>
      </c>
      <c r="M305" s="21" t="s">
        <v>67</v>
      </c>
    </row>
    <row r="306" spans="1:13" x14ac:dyDescent="0.4">
      <c r="A306">
        <v>10</v>
      </c>
      <c r="D306" s="28" t="s">
        <v>380</v>
      </c>
      <c r="E306" s="23">
        <f>E305+A306</f>
        <v>12115</v>
      </c>
      <c r="F306">
        <f t="shared" ref="F306:F324" si="41">F305-1</f>
        <v>7519</v>
      </c>
      <c r="G306" t="str">
        <f t="shared" ca="1" si="33"/>
        <v xml:space="preserve">{"nodeID":"1801022", "floor":"1", "zone":"D", "area":"17", "bay":"18", "hid":"00", "Xaxis":"12115", "Yaxis":"7519" ,"type":"curve","updateTime":0} </v>
      </c>
      <c r="H306">
        <f t="shared" si="34"/>
        <v>1</v>
      </c>
      <c r="I306" t="str">
        <f t="shared" ca="1" si="35"/>
        <v>D</v>
      </c>
      <c r="J306">
        <f t="shared" si="38"/>
        <v>17</v>
      </c>
      <c r="K306" s="36" t="str">
        <f t="shared" ca="1" si="36"/>
        <v>18</v>
      </c>
      <c r="L306" s="36" t="str">
        <f t="shared" ca="1" si="37"/>
        <v>00</v>
      </c>
      <c r="M306" s="21" t="s">
        <v>67</v>
      </c>
    </row>
    <row r="307" spans="1:13" x14ac:dyDescent="0.4">
      <c r="A307">
        <v>10</v>
      </c>
      <c r="D307" s="28" t="s">
        <v>381</v>
      </c>
      <c r="E307" s="23">
        <f>E306+A307</f>
        <v>12125</v>
      </c>
      <c r="F307">
        <f t="shared" si="41"/>
        <v>7518</v>
      </c>
      <c r="G307" t="str">
        <f t="shared" ca="1" si="33"/>
        <v xml:space="preserve">{"nodeID":"1801023", "floor":"1", "zone":"D", "area":"17", "bay":"18", "hid":"00", "Xaxis":"12125", "Yaxis":"7518" ,"type":"curve","updateTime":0} </v>
      </c>
      <c r="H307">
        <f t="shared" si="34"/>
        <v>1</v>
      </c>
      <c r="I307" t="str">
        <f t="shared" ca="1" si="35"/>
        <v>D</v>
      </c>
      <c r="J307">
        <f t="shared" si="38"/>
        <v>17</v>
      </c>
      <c r="K307" s="36" t="str">
        <f t="shared" ca="1" si="36"/>
        <v>18</v>
      </c>
      <c r="L307" s="36" t="str">
        <f t="shared" ca="1" si="37"/>
        <v>00</v>
      </c>
      <c r="M307" s="21" t="s">
        <v>67</v>
      </c>
    </row>
    <row r="308" spans="1:13" x14ac:dyDescent="0.4">
      <c r="A308">
        <v>10</v>
      </c>
      <c r="D308" s="28" t="s">
        <v>382</v>
      </c>
      <c r="E308" s="23">
        <f>E307+A308</f>
        <v>12135</v>
      </c>
      <c r="F308">
        <f t="shared" si="41"/>
        <v>7517</v>
      </c>
      <c r="G308" t="str">
        <f t="shared" ca="1" si="33"/>
        <v xml:space="preserve">{"nodeID":"1801024", "floor":"1", "zone":"D", "area":"17", "bay":"18", "hid":"00", "Xaxis":"12135", "Yaxis":"7517" ,"type":"curve","updateTime":0} </v>
      </c>
      <c r="H308">
        <f t="shared" si="34"/>
        <v>1</v>
      </c>
      <c r="I308" t="str">
        <f t="shared" ca="1" si="35"/>
        <v>D</v>
      </c>
      <c r="J308">
        <f t="shared" si="38"/>
        <v>17</v>
      </c>
      <c r="K308" s="36" t="str">
        <f t="shared" ca="1" si="36"/>
        <v>18</v>
      </c>
      <c r="L308" s="36" t="str">
        <f t="shared" ca="1" si="37"/>
        <v>00</v>
      </c>
      <c r="M308" s="21" t="s">
        <v>67</v>
      </c>
    </row>
    <row r="309" spans="1:13" x14ac:dyDescent="0.4">
      <c r="A309">
        <v>10</v>
      </c>
      <c r="D309" s="28" t="s">
        <v>383</v>
      </c>
      <c r="E309" s="23">
        <f>E308+A309</f>
        <v>12145</v>
      </c>
      <c r="F309">
        <f t="shared" si="41"/>
        <v>7516</v>
      </c>
      <c r="G309" t="str">
        <f t="shared" ca="1" si="33"/>
        <v xml:space="preserve">{"nodeID":"1801025", "floor":"1", "zone":"D", "area":"17", "bay":"18", "hid":"00", "Xaxis":"12145", "Yaxis":"7516" ,"type":"curve","updateTime":0} </v>
      </c>
      <c r="H309">
        <f t="shared" si="34"/>
        <v>1</v>
      </c>
      <c r="I309" t="str">
        <f t="shared" ca="1" si="35"/>
        <v>D</v>
      </c>
      <c r="J309">
        <f t="shared" si="38"/>
        <v>17</v>
      </c>
      <c r="K309" s="36" t="str">
        <f t="shared" ca="1" si="36"/>
        <v>18</v>
      </c>
      <c r="L309" s="36" t="str">
        <f t="shared" ca="1" si="37"/>
        <v>00</v>
      </c>
      <c r="M309" s="21" t="s">
        <v>67</v>
      </c>
    </row>
    <row r="310" spans="1:13" x14ac:dyDescent="0.4">
      <c r="A310">
        <v>10</v>
      </c>
      <c r="D310" s="28" t="s">
        <v>384</v>
      </c>
      <c r="E310" s="23">
        <f>E309+A310</f>
        <v>12155</v>
      </c>
      <c r="F310">
        <f t="shared" si="41"/>
        <v>7515</v>
      </c>
      <c r="G310" t="str">
        <f t="shared" ca="1" si="33"/>
        <v xml:space="preserve">{"nodeID":"1801026", "floor":"1", "zone":"D", "area":"17", "bay":"18", "hid":"00", "Xaxis":"12155", "Yaxis":"7515" ,"type":"curve","updateTime":0} </v>
      </c>
      <c r="H310">
        <f t="shared" si="34"/>
        <v>1</v>
      </c>
      <c r="I310" t="str">
        <f t="shared" ca="1" si="35"/>
        <v>D</v>
      </c>
      <c r="J310">
        <f t="shared" si="38"/>
        <v>17</v>
      </c>
      <c r="K310" s="36" t="str">
        <f t="shared" ca="1" si="36"/>
        <v>18</v>
      </c>
      <c r="L310" s="36" t="str">
        <f t="shared" ca="1" si="37"/>
        <v>00</v>
      </c>
      <c r="M310" s="21" t="s">
        <v>67</v>
      </c>
    </row>
    <row r="311" spans="1:13" x14ac:dyDescent="0.4">
      <c r="A311">
        <v>10</v>
      </c>
      <c r="D311" s="28" t="s">
        <v>385</v>
      </c>
      <c r="E311" s="23">
        <f>E310+A311</f>
        <v>12165</v>
      </c>
      <c r="F311">
        <f t="shared" si="41"/>
        <v>7514</v>
      </c>
      <c r="G311" t="str">
        <f t="shared" ca="1" si="33"/>
        <v xml:space="preserve">{"nodeID":"1801027", "floor":"1", "zone":"D", "area":"17", "bay":"18", "hid":"00", "Xaxis":"12165", "Yaxis":"7514" ,"type":"curve","updateTime":0} </v>
      </c>
      <c r="H311">
        <f t="shared" si="34"/>
        <v>1</v>
      </c>
      <c r="I311" t="str">
        <f t="shared" ca="1" si="35"/>
        <v>D</v>
      </c>
      <c r="J311">
        <f t="shared" si="38"/>
        <v>17</v>
      </c>
      <c r="K311" s="36" t="str">
        <f t="shared" ca="1" si="36"/>
        <v>18</v>
      </c>
      <c r="L311" s="36" t="str">
        <f t="shared" ca="1" si="37"/>
        <v>00</v>
      </c>
      <c r="M311" s="21" t="s">
        <v>67</v>
      </c>
    </row>
    <row r="312" spans="1:13" x14ac:dyDescent="0.4">
      <c r="A312">
        <v>10</v>
      </c>
      <c r="D312" s="28" t="s">
        <v>386</v>
      </c>
      <c r="E312" s="23">
        <f>E311+A312</f>
        <v>12175</v>
      </c>
      <c r="F312">
        <f t="shared" si="41"/>
        <v>7513</v>
      </c>
      <c r="G312" t="str">
        <f t="shared" ca="1" si="33"/>
        <v xml:space="preserve">{"nodeID":"1801028", "floor":"1", "zone":"D", "area":"17", "bay":"18", "hid":"00", "Xaxis":"12175", "Yaxis":"7513" ,"type":"curve","updateTime":0} </v>
      </c>
      <c r="H312">
        <f t="shared" si="34"/>
        <v>1</v>
      </c>
      <c r="I312" t="str">
        <f t="shared" ca="1" si="35"/>
        <v>D</v>
      </c>
      <c r="J312">
        <f t="shared" si="38"/>
        <v>17</v>
      </c>
      <c r="K312" s="36" t="str">
        <f t="shared" ca="1" si="36"/>
        <v>18</v>
      </c>
      <c r="L312" s="36" t="str">
        <f t="shared" ca="1" si="37"/>
        <v>00</v>
      </c>
      <c r="M312" s="21" t="s">
        <v>67</v>
      </c>
    </row>
    <row r="313" spans="1:13" x14ac:dyDescent="0.4">
      <c r="A313">
        <v>10</v>
      </c>
      <c r="D313" s="28" t="s">
        <v>387</v>
      </c>
      <c r="E313" s="23">
        <f>E312+A313</f>
        <v>12185</v>
      </c>
      <c r="F313">
        <f t="shared" si="41"/>
        <v>7512</v>
      </c>
      <c r="G313" t="str">
        <f t="shared" ca="1" si="33"/>
        <v xml:space="preserve">{"nodeID":"1801029", "floor":"1", "zone":"D", "area":"17", "bay":"18", "hid":"00", "Xaxis":"12185", "Yaxis":"7512" ,"type":"curve","updateTime":0} </v>
      </c>
      <c r="H313">
        <f t="shared" si="34"/>
        <v>1</v>
      </c>
      <c r="I313" t="str">
        <f t="shared" ca="1" si="35"/>
        <v>D</v>
      </c>
      <c r="J313">
        <f t="shared" si="38"/>
        <v>17</v>
      </c>
      <c r="K313" s="36" t="str">
        <f t="shared" ca="1" si="36"/>
        <v>18</v>
      </c>
      <c r="L313" s="36" t="str">
        <f t="shared" ca="1" si="37"/>
        <v>00</v>
      </c>
      <c r="M313" s="21" t="s">
        <v>67</v>
      </c>
    </row>
    <row r="314" spans="1:13" x14ac:dyDescent="0.4">
      <c r="A314">
        <v>10</v>
      </c>
      <c r="D314" s="28" t="s">
        <v>388</v>
      </c>
      <c r="E314" s="23">
        <f>E313+A314</f>
        <v>12195</v>
      </c>
      <c r="F314">
        <f t="shared" si="41"/>
        <v>7511</v>
      </c>
      <c r="G314" t="str">
        <f t="shared" ca="1" si="33"/>
        <v xml:space="preserve">{"nodeID":"1801030", "floor":"1", "zone":"D", "area":"17", "bay":"18", "hid":"00", "Xaxis":"12195", "Yaxis":"7511" ,"type":"curve","updateTime":0} </v>
      </c>
      <c r="H314">
        <f t="shared" si="34"/>
        <v>1</v>
      </c>
      <c r="I314" t="str">
        <f t="shared" ca="1" si="35"/>
        <v>D</v>
      </c>
      <c r="J314">
        <f t="shared" si="38"/>
        <v>17</v>
      </c>
      <c r="K314" s="36" t="str">
        <f t="shared" ca="1" si="36"/>
        <v>18</v>
      </c>
      <c r="L314" s="36" t="str">
        <f t="shared" ca="1" si="37"/>
        <v>00</v>
      </c>
      <c r="M314" s="21" t="s">
        <v>67</v>
      </c>
    </row>
    <row r="315" spans="1:13" x14ac:dyDescent="0.4">
      <c r="A315">
        <v>10</v>
      </c>
      <c r="D315" s="28" t="s">
        <v>389</v>
      </c>
      <c r="E315" s="23">
        <f>E314+A315</f>
        <v>12205</v>
      </c>
      <c r="F315">
        <f t="shared" si="41"/>
        <v>7510</v>
      </c>
      <c r="G315" t="str">
        <f t="shared" ca="1" si="33"/>
        <v xml:space="preserve">{"nodeID":"1801031", "floor":"1", "zone":"D", "area":"17", "bay":"18", "hid":"00", "Xaxis":"12205", "Yaxis":"7510" ,"type":"curve","updateTime":0} </v>
      </c>
      <c r="H315">
        <f t="shared" si="34"/>
        <v>1</v>
      </c>
      <c r="I315" t="str">
        <f t="shared" ca="1" si="35"/>
        <v>D</v>
      </c>
      <c r="J315">
        <f t="shared" si="38"/>
        <v>17</v>
      </c>
      <c r="K315" s="36" t="str">
        <f t="shared" ca="1" si="36"/>
        <v>18</v>
      </c>
      <c r="L315" s="36" t="str">
        <f t="shared" ca="1" si="37"/>
        <v>00</v>
      </c>
      <c r="M315" s="21" t="s">
        <v>67</v>
      </c>
    </row>
    <row r="316" spans="1:13" x14ac:dyDescent="0.4">
      <c r="A316">
        <v>10</v>
      </c>
      <c r="D316" s="28" t="s">
        <v>390</v>
      </c>
      <c r="E316" s="23">
        <f>E315+A316</f>
        <v>12215</v>
      </c>
      <c r="F316">
        <f t="shared" si="41"/>
        <v>7509</v>
      </c>
      <c r="G316" t="str">
        <f t="shared" ca="1" si="33"/>
        <v xml:space="preserve">{"nodeID":"1801032", "floor":"1", "zone":"D", "area":"17", "bay":"18", "hid":"00", "Xaxis":"12215", "Yaxis":"7509" ,"type":"curve","updateTime":0} </v>
      </c>
      <c r="H316">
        <f t="shared" si="34"/>
        <v>1</v>
      </c>
      <c r="I316" t="str">
        <f t="shared" ca="1" si="35"/>
        <v>D</v>
      </c>
      <c r="J316">
        <f t="shared" si="38"/>
        <v>17</v>
      </c>
      <c r="K316" s="36" t="str">
        <f t="shared" ca="1" si="36"/>
        <v>18</v>
      </c>
      <c r="L316" s="36" t="str">
        <f t="shared" ca="1" si="37"/>
        <v>00</v>
      </c>
      <c r="M316" s="21" t="s">
        <v>67</v>
      </c>
    </row>
    <row r="317" spans="1:13" x14ac:dyDescent="0.4">
      <c r="A317">
        <v>10</v>
      </c>
      <c r="D317" s="28" t="s">
        <v>391</v>
      </c>
      <c r="E317" s="23">
        <f>E316+A317</f>
        <v>12225</v>
      </c>
      <c r="F317">
        <f t="shared" si="41"/>
        <v>7508</v>
      </c>
      <c r="G317" t="str">
        <f t="shared" ca="1" si="33"/>
        <v xml:space="preserve">{"nodeID":"1801033", "floor":"1", "zone":"D", "area":"17", "bay":"18", "hid":"00", "Xaxis":"12225", "Yaxis":"7508" ,"type":"curve","updateTime":0} </v>
      </c>
      <c r="H317">
        <f t="shared" si="34"/>
        <v>1</v>
      </c>
      <c r="I317" t="str">
        <f t="shared" ca="1" si="35"/>
        <v>D</v>
      </c>
      <c r="J317">
        <f t="shared" si="38"/>
        <v>17</v>
      </c>
      <c r="K317" s="36" t="str">
        <f t="shared" ca="1" si="36"/>
        <v>18</v>
      </c>
      <c r="L317" s="36" t="str">
        <f t="shared" ca="1" si="37"/>
        <v>00</v>
      </c>
      <c r="M317" s="21" t="s">
        <v>67</v>
      </c>
    </row>
    <row r="318" spans="1:13" x14ac:dyDescent="0.4">
      <c r="A318">
        <v>10</v>
      </c>
      <c r="D318" s="28" t="s">
        <v>392</v>
      </c>
      <c r="E318" s="23">
        <f>E317+A318</f>
        <v>12235</v>
      </c>
      <c r="F318">
        <f t="shared" si="41"/>
        <v>7507</v>
      </c>
      <c r="G318" t="str">
        <f t="shared" ca="1" si="33"/>
        <v xml:space="preserve">{"nodeID":"1801034", "floor":"1", "zone":"D", "area":"17", "bay":"18", "hid":"00", "Xaxis":"12235", "Yaxis":"7507" ,"type":"curve","updateTime":0} </v>
      </c>
      <c r="H318">
        <f t="shared" si="34"/>
        <v>1</v>
      </c>
      <c r="I318" t="str">
        <f t="shared" ca="1" si="35"/>
        <v>D</v>
      </c>
      <c r="J318">
        <f t="shared" si="38"/>
        <v>17</v>
      </c>
      <c r="K318" s="36" t="str">
        <f t="shared" ca="1" si="36"/>
        <v>18</v>
      </c>
      <c r="L318" s="36" t="str">
        <f t="shared" ca="1" si="37"/>
        <v>00</v>
      </c>
      <c r="M318" s="21" t="s">
        <v>67</v>
      </c>
    </row>
    <row r="319" spans="1:13" x14ac:dyDescent="0.4">
      <c r="A319">
        <v>10</v>
      </c>
      <c r="D319" s="28" t="s">
        <v>393</v>
      </c>
      <c r="E319" s="23">
        <f>E318+A319</f>
        <v>12245</v>
      </c>
      <c r="F319">
        <f t="shared" si="41"/>
        <v>7506</v>
      </c>
      <c r="G319" t="str">
        <f t="shared" ca="1" si="33"/>
        <v xml:space="preserve">{"nodeID":"1801035", "floor":"1", "zone":"D", "area":"17", "bay":"18", "hid":"00", "Xaxis":"12245", "Yaxis":"7506" ,"type":"curve","updateTime":0} </v>
      </c>
      <c r="H319">
        <f t="shared" si="34"/>
        <v>1</v>
      </c>
      <c r="I319" t="str">
        <f t="shared" ca="1" si="35"/>
        <v>D</v>
      </c>
      <c r="J319">
        <f t="shared" si="38"/>
        <v>17</v>
      </c>
      <c r="K319" s="36" t="str">
        <f t="shared" ca="1" si="36"/>
        <v>18</v>
      </c>
      <c r="L319" s="36" t="str">
        <f t="shared" ca="1" si="37"/>
        <v>00</v>
      </c>
      <c r="M319" s="21" t="s">
        <v>67</v>
      </c>
    </row>
    <row r="320" spans="1:13" x14ac:dyDescent="0.4">
      <c r="A320">
        <v>10</v>
      </c>
      <c r="D320" s="28" t="s">
        <v>394</v>
      </c>
      <c r="E320" s="23">
        <f>E319+A320</f>
        <v>12255</v>
      </c>
      <c r="F320">
        <f t="shared" si="41"/>
        <v>7505</v>
      </c>
      <c r="G320" t="str">
        <f t="shared" ca="1" si="33"/>
        <v xml:space="preserve">{"nodeID":"1801036", "floor":"1", "zone":"D", "area":"17", "bay":"18", "hid":"00", "Xaxis":"12255", "Yaxis":"7505" ,"type":"curve","updateTime":0} </v>
      </c>
      <c r="H320">
        <f t="shared" si="34"/>
        <v>1</v>
      </c>
      <c r="I320" t="str">
        <f t="shared" ca="1" si="35"/>
        <v>D</v>
      </c>
      <c r="J320">
        <f t="shared" si="38"/>
        <v>17</v>
      </c>
      <c r="K320" s="36" t="str">
        <f t="shared" ca="1" si="36"/>
        <v>18</v>
      </c>
      <c r="L320" s="36" t="str">
        <f t="shared" ca="1" si="37"/>
        <v>00</v>
      </c>
      <c r="M320" s="21" t="s">
        <v>67</v>
      </c>
    </row>
    <row r="321" spans="1:13" x14ac:dyDescent="0.4">
      <c r="A321">
        <v>10</v>
      </c>
      <c r="D321" s="28" t="s">
        <v>395</v>
      </c>
      <c r="E321" s="23">
        <f>E320+A321</f>
        <v>12265</v>
      </c>
      <c r="F321">
        <f t="shared" si="41"/>
        <v>7504</v>
      </c>
      <c r="G321" t="str">
        <f t="shared" ca="1" si="33"/>
        <v xml:space="preserve">{"nodeID":"1801037", "floor":"1", "zone":"D", "area":"17", "bay":"18", "hid":"00", "Xaxis":"12265", "Yaxis":"7504" ,"type":"curve","updateTime":0} </v>
      </c>
      <c r="H321">
        <f t="shared" si="34"/>
        <v>1</v>
      </c>
      <c r="I321" t="str">
        <f t="shared" ca="1" si="35"/>
        <v>D</v>
      </c>
      <c r="J321">
        <f t="shared" si="38"/>
        <v>17</v>
      </c>
      <c r="K321" s="36" t="str">
        <f t="shared" ca="1" si="36"/>
        <v>18</v>
      </c>
      <c r="L321" s="36" t="str">
        <f t="shared" ca="1" si="37"/>
        <v>00</v>
      </c>
      <c r="M321" s="21" t="s">
        <v>67</v>
      </c>
    </row>
    <row r="322" spans="1:13" x14ac:dyDescent="0.4">
      <c r="A322">
        <v>10</v>
      </c>
      <c r="D322" s="28" t="s">
        <v>396</v>
      </c>
      <c r="E322" s="23">
        <f>E321+A322</f>
        <v>12275</v>
      </c>
      <c r="F322">
        <f t="shared" si="41"/>
        <v>7503</v>
      </c>
      <c r="G322" t="str">
        <f t="shared" ca="1" si="33"/>
        <v xml:space="preserve">{"nodeID":"1801038", "floor":"1", "zone":"D", "area":"17", "bay":"18", "hid":"00", "Xaxis":"12275", "Yaxis":"7503" ,"type":"curve","updateTime":0} </v>
      </c>
      <c r="H322">
        <f t="shared" si="34"/>
        <v>1</v>
      </c>
      <c r="I322" t="str">
        <f t="shared" ca="1" si="35"/>
        <v>D</v>
      </c>
      <c r="J322">
        <f t="shared" si="38"/>
        <v>17</v>
      </c>
      <c r="K322" s="36" t="str">
        <f t="shared" ca="1" si="36"/>
        <v>18</v>
      </c>
      <c r="L322" s="36" t="str">
        <f t="shared" ca="1" si="37"/>
        <v>00</v>
      </c>
      <c r="M322" s="21" t="s">
        <v>67</v>
      </c>
    </row>
    <row r="323" spans="1:13" x14ac:dyDescent="0.4">
      <c r="A323">
        <v>10</v>
      </c>
      <c r="D323" s="28" t="s">
        <v>397</v>
      </c>
      <c r="E323" s="23">
        <f>E322+A323</f>
        <v>12285</v>
      </c>
      <c r="F323">
        <f t="shared" si="41"/>
        <v>7502</v>
      </c>
      <c r="G323" t="str">
        <f t="shared" ca="1" si="33"/>
        <v xml:space="preserve">{"nodeID":"1801039", "floor":"1", "zone":"D", "area":"17", "bay":"18", "hid":"00", "Xaxis":"12285", "Yaxis":"7502" ,"type":"curve","updateTime":0} </v>
      </c>
      <c r="H323">
        <f t="shared" si="34"/>
        <v>1</v>
      </c>
      <c r="I323" t="str">
        <f t="shared" ca="1" si="35"/>
        <v>D</v>
      </c>
      <c r="J323">
        <f t="shared" si="38"/>
        <v>17</v>
      </c>
      <c r="K323" s="36" t="str">
        <f t="shared" ca="1" si="36"/>
        <v>18</v>
      </c>
      <c r="L323" s="36" t="str">
        <f t="shared" ca="1" si="37"/>
        <v>00</v>
      </c>
      <c r="M323" s="21" t="s">
        <v>67</v>
      </c>
    </row>
    <row r="324" spans="1:13" x14ac:dyDescent="0.4">
      <c r="A324">
        <v>10</v>
      </c>
      <c r="D324" s="28" t="s">
        <v>398</v>
      </c>
      <c r="E324" s="23">
        <f>E323+A324</f>
        <v>12295</v>
      </c>
      <c r="F324">
        <f t="shared" si="41"/>
        <v>7501</v>
      </c>
      <c r="G324" t="str">
        <f t="shared" ref="G324:G387" ca="1" si="42">CONCATENATE("{""nodeID"":""",CONCATENATE(K324,D324),"""",", ""floor"":""",H324,"""",", ""zone"":""",I324,"""",", ""area"":""",J324,"""", ", ""bay"":""",K324,"""", ", ""hid"":""",L324,"""", ", ""Xaxis"":""",E324,"""", ", ""Yaxis"":""",F324,"""", " ,""type"":""",M324,"""", ",""updateTime"":0} ")</f>
        <v xml:space="preserve">{"nodeID":"1801040", "floor":"1", "zone":"D", "area":"17", "bay":"18", "hid":"00", "Xaxis":"12295", "Yaxis":"7501" ,"type":"curve","updateTime":0} </v>
      </c>
      <c r="H324">
        <f t="shared" ref="H324:H387" si="43">$H$1</f>
        <v>1</v>
      </c>
      <c r="I324" t="str">
        <f t="shared" ref="I324:I387" ca="1" si="44">INDIRECT("I1")</f>
        <v>D</v>
      </c>
      <c r="J324">
        <f t="shared" si="38"/>
        <v>17</v>
      </c>
      <c r="K324" s="36" t="str">
        <f t="shared" ref="K324:K387" ca="1" si="45">INDIRECT("K1")</f>
        <v>18</v>
      </c>
      <c r="L324" s="36" t="str">
        <f t="shared" ref="L324:L387" ca="1" si="46">INDIRECT("L1")</f>
        <v>00</v>
      </c>
      <c r="M324" s="21" t="s">
        <v>67</v>
      </c>
    </row>
    <row r="325" spans="1:13" x14ac:dyDescent="0.4">
      <c r="A325">
        <v>10</v>
      </c>
      <c r="C325" s="22">
        <v>3000</v>
      </c>
      <c r="D325" s="37" t="s">
        <v>400</v>
      </c>
      <c r="E325" s="8">
        <f t="shared" ref="E325:E389" si="47">$B$6</f>
        <v>11500</v>
      </c>
      <c r="F325" s="8">
        <f>C6</f>
        <v>7500</v>
      </c>
      <c r="G325" t="str">
        <f t="shared" ca="1" si="42"/>
        <v xml:space="preserve">{"nodeID":"1802001", "floor":"1", "zone":"D", "area":"17", "bay":"18", "hid":"00", "Xaxis":"11500", "Yaxis":"7500" ,"type":"common","updateTime":0} </v>
      </c>
      <c r="H325">
        <f t="shared" si="43"/>
        <v>1</v>
      </c>
      <c r="I325" t="str">
        <f t="shared" ca="1" si="44"/>
        <v>D</v>
      </c>
      <c r="J325">
        <f t="shared" ref="J325:J388" si="48">$J$1</f>
        <v>17</v>
      </c>
      <c r="K325" s="36" t="str">
        <f t="shared" ca="1" si="45"/>
        <v>18</v>
      </c>
      <c r="L325" s="36" t="str">
        <f t="shared" ca="1" si="46"/>
        <v>00</v>
      </c>
      <c r="M325" s="21" t="s">
        <v>66</v>
      </c>
    </row>
    <row r="326" spans="1:13" x14ac:dyDescent="0.4">
      <c r="A326">
        <v>30</v>
      </c>
      <c r="D326" s="26" t="s">
        <v>401</v>
      </c>
      <c r="E326">
        <f t="shared" si="47"/>
        <v>11500</v>
      </c>
      <c r="F326">
        <f>F325-A326</f>
        <v>7470</v>
      </c>
      <c r="G326" t="str">
        <f t="shared" ca="1" si="42"/>
        <v xml:space="preserve">{"nodeID":"1802002", "floor":"1", "zone":"D", "area":"17", "bay":"18", "hid":"00", "Xaxis":"11500", "Yaxis":"7470" ,"type":"common","updateTime":0} </v>
      </c>
      <c r="H326">
        <f t="shared" si="43"/>
        <v>1</v>
      </c>
      <c r="I326" t="str">
        <f t="shared" ca="1" si="44"/>
        <v>D</v>
      </c>
      <c r="J326">
        <f t="shared" si="48"/>
        <v>17</v>
      </c>
      <c r="K326" s="36" t="str">
        <f t="shared" ca="1" si="45"/>
        <v>18</v>
      </c>
      <c r="L326" s="36" t="str">
        <f t="shared" ca="1" si="46"/>
        <v>00</v>
      </c>
      <c r="M326" s="21" t="s">
        <v>66</v>
      </c>
    </row>
    <row r="327" spans="1:13" x14ac:dyDescent="0.4">
      <c r="A327">
        <v>30</v>
      </c>
      <c r="D327" s="26" t="s">
        <v>402</v>
      </c>
      <c r="E327">
        <f t="shared" si="47"/>
        <v>11500</v>
      </c>
      <c r="F327">
        <f>F326-A327</f>
        <v>7440</v>
      </c>
      <c r="G327" t="str">
        <f t="shared" ca="1" si="42"/>
        <v xml:space="preserve">{"nodeID":"1802003", "floor":"1", "zone":"D", "area":"17", "bay":"18", "hid":"00", "Xaxis":"11500", "Yaxis":"7440" ,"type":"common","updateTime":0} </v>
      </c>
      <c r="H327">
        <f t="shared" si="43"/>
        <v>1</v>
      </c>
      <c r="I327" t="str">
        <f t="shared" ca="1" si="44"/>
        <v>D</v>
      </c>
      <c r="J327">
        <f t="shared" si="48"/>
        <v>17</v>
      </c>
      <c r="K327" s="36" t="str">
        <f t="shared" ca="1" si="45"/>
        <v>18</v>
      </c>
      <c r="L327" s="36" t="str">
        <f t="shared" ca="1" si="46"/>
        <v>00</v>
      </c>
      <c r="M327" s="21" t="s">
        <v>66</v>
      </c>
    </row>
    <row r="328" spans="1:13" x14ac:dyDescent="0.4">
      <c r="A328">
        <v>10</v>
      </c>
      <c r="D328" s="26" t="s">
        <v>403</v>
      </c>
      <c r="E328">
        <f t="shared" si="47"/>
        <v>11500</v>
      </c>
      <c r="F328">
        <f t="shared" ref="F328:F391" si="49">F327-A328</f>
        <v>7430</v>
      </c>
      <c r="G328" t="str">
        <f t="shared" ca="1" si="42"/>
        <v xml:space="preserve">{"nodeID":"1802004", "floor":"1", "zone":"D", "area":"17", "bay":"18", "hid":"00", "Xaxis":"11500", "Yaxis":"7430" ,"type":"common","updateTime":0} </v>
      </c>
      <c r="H328">
        <f t="shared" si="43"/>
        <v>1</v>
      </c>
      <c r="I328" t="str">
        <f t="shared" ca="1" si="44"/>
        <v>D</v>
      </c>
      <c r="J328">
        <f t="shared" si="48"/>
        <v>17</v>
      </c>
      <c r="K328" s="36" t="str">
        <f t="shared" ca="1" si="45"/>
        <v>18</v>
      </c>
      <c r="L328" s="36" t="str">
        <f t="shared" ca="1" si="46"/>
        <v>00</v>
      </c>
      <c r="M328" s="21" t="s">
        <v>66</v>
      </c>
    </row>
    <row r="329" spans="1:13" x14ac:dyDescent="0.4">
      <c r="A329">
        <v>20</v>
      </c>
      <c r="D329" s="26" t="s">
        <v>404</v>
      </c>
      <c r="E329">
        <f t="shared" si="47"/>
        <v>11500</v>
      </c>
      <c r="F329">
        <f t="shared" si="49"/>
        <v>7410</v>
      </c>
      <c r="G329" t="str">
        <f t="shared" ca="1" si="42"/>
        <v xml:space="preserve">{"nodeID":"1802005", "floor":"1", "zone":"D", "area":"17", "bay":"18", "hid":"00", "Xaxis":"11500", "Yaxis":"7410" ,"type":"common","updateTime":0} </v>
      </c>
      <c r="H329">
        <f t="shared" si="43"/>
        <v>1</v>
      </c>
      <c r="I329" t="str">
        <f t="shared" ca="1" si="44"/>
        <v>D</v>
      </c>
      <c r="J329">
        <f t="shared" si="48"/>
        <v>17</v>
      </c>
      <c r="K329" s="36" t="str">
        <f t="shared" ca="1" si="45"/>
        <v>18</v>
      </c>
      <c r="L329" s="36" t="str">
        <f t="shared" ca="1" si="46"/>
        <v>00</v>
      </c>
      <c r="M329" s="21" t="s">
        <v>66</v>
      </c>
    </row>
    <row r="330" spans="1:13" x14ac:dyDescent="0.4">
      <c r="A330">
        <v>10</v>
      </c>
      <c r="D330" s="26" t="s">
        <v>405</v>
      </c>
      <c r="E330">
        <f t="shared" si="47"/>
        <v>11500</v>
      </c>
      <c r="F330">
        <f t="shared" si="49"/>
        <v>7400</v>
      </c>
      <c r="G330" t="str">
        <f t="shared" ca="1" si="42"/>
        <v xml:space="preserve">{"nodeID":"1802006", "floor":"1", "zone":"D", "area":"17", "bay":"18", "hid":"00", "Xaxis":"11500", "Yaxis":"7400" ,"type":"common","updateTime":0} </v>
      </c>
      <c r="H330">
        <f t="shared" si="43"/>
        <v>1</v>
      </c>
      <c r="I330" t="str">
        <f t="shared" ca="1" si="44"/>
        <v>D</v>
      </c>
      <c r="J330">
        <f t="shared" si="48"/>
        <v>17</v>
      </c>
      <c r="K330" s="36" t="str">
        <f t="shared" ca="1" si="45"/>
        <v>18</v>
      </c>
      <c r="L330" s="36" t="str">
        <f t="shared" ca="1" si="46"/>
        <v>00</v>
      </c>
      <c r="M330" s="21" t="s">
        <v>66</v>
      </c>
    </row>
    <row r="331" spans="1:13" x14ac:dyDescent="0.4">
      <c r="A331">
        <v>10</v>
      </c>
      <c r="D331" s="26" t="s">
        <v>406</v>
      </c>
      <c r="E331">
        <f t="shared" si="47"/>
        <v>11500</v>
      </c>
      <c r="F331">
        <f t="shared" si="49"/>
        <v>7390</v>
      </c>
      <c r="G331" t="str">
        <f t="shared" ca="1" si="42"/>
        <v xml:space="preserve">{"nodeID":"1802007", "floor":"1", "zone":"D", "area":"17", "bay":"18", "hid":"00", "Xaxis":"11500", "Yaxis":"7390" ,"type":"common","updateTime":0} </v>
      </c>
      <c r="H331">
        <f t="shared" si="43"/>
        <v>1</v>
      </c>
      <c r="I331" t="str">
        <f t="shared" ca="1" si="44"/>
        <v>D</v>
      </c>
      <c r="J331">
        <f t="shared" si="48"/>
        <v>17</v>
      </c>
      <c r="K331" s="36" t="str">
        <f t="shared" ca="1" si="45"/>
        <v>18</v>
      </c>
      <c r="L331" s="36" t="str">
        <f t="shared" ca="1" si="46"/>
        <v>00</v>
      </c>
      <c r="M331" s="21" t="s">
        <v>66</v>
      </c>
    </row>
    <row r="332" spans="1:13" x14ac:dyDescent="0.4">
      <c r="A332">
        <v>30</v>
      </c>
      <c r="D332" s="26" t="s">
        <v>407</v>
      </c>
      <c r="E332">
        <f t="shared" si="47"/>
        <v>11500</v>
      </c>
      <c r="F332">
        <f t="shared" si="49"/>
        <v>7360</v>
      </c>
      <c r="G332" t="str">
        <f t="shared" ca="1" si="42"/>
        <v xml:space="preserve">{"nodeID":"1802008", "floor":"1", "zone":"D", "area":"17", "bay":"18", "hid":"00", "Xaxis":"11500", "Yaxis":"7360" ,"type":"common","updateTime":0} </v>
      </c>
      <c r="H332">
        <f t="shared" si="43"/>
        <v>1</v>
      </c>
      <c r="I332" t="str">
        <f t="shared" ca="1" si="44"/>
        <v>D</v>
      </c>
      <c r="J332">
        <f t="shared" si="48"/>
        <v>17</v>
      </c>
      <c r="K332" s="36" t="str">
        <f t="shared" ca="1" si="45"/>
        <v>18</v>
      </c>
      <c r="L332" s="36" t="str">
        <f t="shared" ca="1" si="46"/>
        <v>00</v>
      </c>
      <c r="M332" s="21" t="s">
        <v>66</v>
      </c>
    </row>
    <row r="333" spans="1:13" x14ac:dyDescent="0.4">
      <c r="A333">
        <v>30</v>
      </c>
      <c r="D333" s="26" t="s">
        <v>408</v>
      </c>
      <c r="E333">
        <f t="shared" si="47"/>
        <v>11500</v>
      </c>
      <c r="F333">
        <f t="shared" si="49"/>
        <v>7330</v>
      </c>
      <c r="G333" t="str">
        <f t="shared" ca="1" si="42"/>
        <v xml:space="preserve">{"nodeID":"1802009", "floor":"1", "zone":"D", "area":"17", "bay":"18", "hid":"00", "Xaxis":"11500", "Yaxis":"7330" ,"type":"common","updateTime":0} </v>
      </c>
      <c r="H333">
        <f t="shared" si="43"/>
        <v>1</v>
      </c>
      <c r="I333" t="str">
        <f t="shared" ca="1" si="44"/>
        <v>D</v>
      </c>
      <c r="J333">
        <f t="shared" si="48"/>
        <v>17</v>
      </c>
      <c r="K333" s="36" t="str">
        <f t="shared" ca="1" si="45"/>
        <v>18</v>
      </c>
      <c r="L333" s="36" t="str">
        <f t="shared" ca="1" si="46"/>
        <v>00</v>
      </c>
      <c r="M333" s="21" t="s">
        <v>66</v>
      </c>
    </row>
    <row r="334" spans="1:13" x14ac:dyDescent="0.4">
      <c r="A334">
        <v>5</v>
      </c>
      <c r="D334" s="26" t="s">
        <v>409</v>
      </c>
      <c r="E334">
        <f t="shared" si="47"/>
        <v>11500</v>
      </c>
      <c r="F334">
        <f t="shared" si="49"/>
        <v>7325</v>
      </c>
      <c r="G334" t="str">
        <f t="shared" ca="1" si="42"/>
        <v xml:space="preserve">{"nodeID":"1802010", "floor":"1", "zone":"D", "area":"17", "bay":"18", "hid":"00", "Xaxis":"11500", "Yaxis":"7325" ,"type":"common","updateTime":0} </v>
      </c>
      <c r="H334">
        <f t="shared" si="43"/>
        <v>1</v>
      </c>
      <c r="I334" t="str">
        <f t="shared" ca="1" si="44"/>
        <v>D</v>
      </c>
      <c r="J334">
        <f t="shared" si="48"/>
        <v>17</v>
      </c>
      <c r="K334" s="36" t="str">
        <f t="shared" ca="1" si="45"/>
        <v>18</v>
      </c>
      <c r="L334" s="36" t="str">
        <f t="shared" ca="1" si="46"/>
        <v>00</v>
      </c>
      <c r="M334" s="21" t="s">
        <v>66</v>
      </c>
    </row>
    <row r="335" spans="1:13" x14ac:dyDescent="0.4">
      <c r="A335">
        <v>5</v>
      </c>
      <c r="D335" s="26" t="s">
        <v>410</v>
      </c>
      <c r="E335">
        <f t="shared" si="47"/>
        <v>11500</v>
      </c>
      <c r="F335">
        <f t="shared" si="49"/>
        <v>7320</v>
      </c>
      <c r="G335" t="str">
        <f t="shared" ca="1" si="42"/>
        <v xml:space="preserve">{"nodeID":"1802011", "floor":"1", "zone":"D", "area":"17", "bay":"18", "hid":"00", "Xaxis":"11500", "Yaxis":"7320" ,"type":"common","updateTime":0} </v>
      </c>
      <c r="H335">
        <f t="shared" si="43"/>
        <v>1</v>
      </c>
      <c r="I335" t="str">
        <f t="shared" ca="1" si="44"/>
        <v>D</v>
      </c>
      <c r="J335">
        <f t="shared" si="48"/>
        <v>17</v>
      </c>
      <c r="K335" s="36" t="str">
        <f t="shared" ca="1" si="45"/>
        <v>18</v>
      </c>
      <c r="L335" s="36" t="str">
        <f t="shared" ca="1" si="46"/>
        <v>00</v>
      </c>
      <c r="M335" s="21" t="s">
        <v>66</v>
      </c>
    </row>
    <row r="336" spans="1:13" x14ac:dyDescent="0.4">
      <c r="A336">
        <v>5</v>
      </c>
      <c r="D336" s="26" t="s">
        <v>411</v>
      </c>
      <c r="E336">
        <f t="shared" si="47"/>
        <v>11500</v>
      </c>
      <c r="F336">
        <f t="shared" si="49"/>
        <v>7315</v>
      </c>
      <c r="G336" t="str">
        <f t="shared" ca="1" si="42"/>
        <v xml:space="preserve">{"nodeID":"1802012", "floor":"1", "zone":"D", "area":"17", "bay":"18", "hid":"00", "Xaxis":"11500", "Yaxis":"7315" ,"type":"common","updateTime":0} </v>
      </c>
      <c r="H336">
        <f t="shared" si="43"/>
        <v>1</v>
      </c>
      <c r="I336" t="str">
        <f t="shared" ca="1" si="44"/>
        <v>D</v>
      </c>
      <c r="J336">
        <f t="shared" si="48"/>
        <v>17</v>
      </c>
      <c r="K336" s="36" t="str">
        <f t="shared" ca="1" si="45"/>
        <v>18</v>
      </c>
      <c r="L336" s="36" t="str">
        <f t="shared" ca="1" si="46"/>
        <v>00</v>
      </c>
      <c r="M336" s="21" t="s">
        <v>66</v>
      </c>
    </row>
    <row r="337" spans="1:13" x14ac:dyDescent="0.4">
      <c r="A337">
        <v>5</v>
      </c>
      <c r="D337" s="26" t="s">
        <v>412</v>
      </c>
      <c r="E337">
        <f t="shared" si="47"/>
        <v>11500</v>
      </c>
      <c r="F337">
        <f t="shared" si="49"/>
        <v>7310</v>
      </c>
      <c r="G337" t="str">
        <f t="shared" ca="1" si="42"/>
        <v xml:space="preserve">{"nodeID":"1802013", "floor":"1", "zone":"D", "area":"17", "bay":"18", "hid":"00", "Xaxis":"11500", "Yaxis":"7310" ,"type":"common","updateTime":0} </v>
      </c>
      <c r="H337">
        <f t="shared" si="43"/>
        <v>1</v>
      </c>
      <c r="I337" t="str">
        <f t="shared" ca="1" si="44"/>
        <v>D</v>
      </c>
      <c r="J337">
        <f t="shared" si="48"/>
        <v>17</v>
      </c>
      <c r="K337" s="36" t="str">
        <f t="shared" ca="1" si="45"/>
        <v>18</v>
      </c>
      <c r="L337" s="36" t="str">
        <f t="shared" ca="1" si="46"/>
        <v>00</v>
      </c>
      <c r="M337" s="21" t="s">
        <v>66</v>
      </c>
    </row>
    <row r="338" spans="1:13" x14ac:dyDescent="0.4">
      <c r="A338">
        <v>5</v>
      </c>
      <c r="D338" s="26" t="s">
        <v>413</v>
      </c>
      <c r="E338">
        <f t="shared" si="47"/>
        <v>11500</v>
      </c>
      <c r="F338">
        <f t="shared" si="49"/>
        <v>7305</v>
      </c>
      <c r="G338" t="str">
        <f t="shared" ca="1" si="42"/>
        <v xml:space="preserve">{"nodeID":"1802014", "floor":"1", "zone":"D", "area":"17", "bay":"18", "hid":"00", "Xaxis":"11500", "Yaxis":"7305" ,"type":"common","updateTime":0} </v>
      </c>
      <c r="H338">
        <f t="shared" si="43"/>
        <v>1</v>
      </c>
      <c r="I338" t="str">
        <f t="shared" ca="1" si="44"/>
        <v>D</v>
      </c>
      <c r="J338">
        <f t="shared" si="48"/>
        <v>17</v>
      </c>
      <c r="K338" s="36" t="str">
        <f t="shared" ca="1" si="45"/>
        <v>18</v>
      </c>
      <c r="L338" s="36" t="str">
        <f t="shared" ca="1" si="46"/>
        <v>00</v>
      </c>
      <c r="M338" s="21" t="s">
        <v>66</v>
      </c>
    </row>
    <row r="339" spans="1:13" x14ac:dyDescent="0.4">
      <c r="A339">
        <v>5</v>
      </c>
      <c r="D339" s="26" t="s">
        <v>414</v>
      </c>
      <c r="E339">
        <f t="shared" si="47"/>
        <v>11500</v>
      </c>
      <c r="F339">
        <f t="shared" si="49"/>
        <v>7300</v>
      </c>
      <c r="G339" t="str">
        <f t="shared" ca="1" si="42"/>
        <v xml:space="preserve">{"nodeID":"1802015", "floor":"1", "zone":"D", "area":"17", "bay":"18", "hid":"00", "Xaxis":"11500", "Yaxis":"7300" ,"type":"common","updateTime":0} </v>
      </c>
      <c r="H339">
        <f t="shared" si="43"/>
        <v>1</v>
      </c>
      <c r="I339" t="str">
        <f t="shared" ca="1" si="44"/>
        <v>D</v>
      </c>
      <c r="J339">
        <f t="shared" si="48"/>
        <v>17</v>
      </c>
      <c r="K339" s="36" t="str">
        <f t="shared" ca="1" si="45"/>
        <v>18</v>
      </c>
      <c r="L339" s="36" t="str">
        <f t="shared" ca="1" si="46"/>
        <v>00</v>
      </c>
      <c r="M339" s="21" t="s">
        <v>66</v>
      </c>
    </row>
    <row r="340" spans="1:13" x14ac:dyDescent="0.4">
      <c r="A340">
        <v>10</v>
      </c>
      <c r="D340" s="26" t="s">
        <v>415</v>
      </c>
      <c r="E340">
        <f t="shared" si="47"/>
        <v>11500</v>
      </c>
      <c r="F340">
        <f t="shared" si="49"/>
        <v>7290</v>
      </c>
      <c r="G340" t="str">
        <f t="shared" ca="1" si="42"/>
        <v xml:space="preserve">{"nodeID":"1802016", "floor":"1", "zone":"D", "area":"17", "bay":"18", "hid":"00", "Xaxis":"11500", "Yaxis":"7290" ,"type":"common","updateTime":0} </v>
      </c>
      <c r="H340">
        <f t="shared" si="43"/>
        <v>1</v>
      </c>
      <c r="I340" t="str">
        <f t="shared" ca="1" si="44"/>
        <v>D</v>
      </c>
      <c r="J340">
        <f t="shared" si="48"/>
        <v>17</v>
      </c>
      <c r="K340" s="36" t="str">
        <f t="shared" ca="1" si="45"/>
        <v>18</v>
      </c>
      <c r="L340" s="36" t="str">
        <f t="shared" ca="1" si="46"/>
        <v>00</v>
      </c>
      <c r="M340" s="21" t="s">
        <v>66</v>
      </c>
    </row>
    <row r="341" spans="1:13" x14ac:dyDescent="0.4">
      <c r="A341">
        <v>10</v>
      </c>
      <c r="D341" s="26" t="s">
        <v>416</v>
      </c>
      <c r="E341">
        <f t="shared" si="47"/>
        <v>11500</v>
      </c>
      <c r="F341">
        <f t="shared" si="49"/>
        <v>7280</v>
      </c>
      <c r="G341" t="str">
        <f t="shared" ca="1" si="42"/>
        <v xml:space="preserve">{"nodeID":"1802017", "floor":"1", "zone":"D", "area":"17", "bay":"18", "hid":"00", "Xaxis":"11500", "Yaxis":"7280" ,"type":"common","updateTime":0} </v>
      </c>
      <c r="H341">
        <f t="shared" si="43"/>
        <v>1</v>
      </c>
      <c r="I341" t="str">
        <f t="shared" ca="1" si="44"/>
        <v>D</v>
      </c>
      <c r="J341">
        <f t="shared" si="48"/>
        <v>17</v>
      </c>
      <c r="K341" s="36" t="str">
        <f t="shared" ca="1" si="45"/>
        <v>18</v>
      </c>
      <c r="L341" s="36" t="str">
        <f t="shared" ca="1" si="46"/>
        <v>00</v>
      </c>
      <c r="M341" s="21" t="s">
        <v>66</v>
      </c>
    </row>
    <row r="342" spans="1:13" x14ac:dyDescent="0.4">
      <c r="A342">
        <v>10</v>
      </c>
      <c r="D342" s="26" t="s">
        <v>417</v>
      </c>
      <c r="E342">
        <f t="shared" si="47"/>
        <v>11500</v>
      </c>
      <c r="F342">
        <f t="shared" si="49"/>
        <v>7270</v>
      </c>
      <c r="G342" t="str">
        <f t="shared" ca="1" si="42"/>
        <v xml:space="preserve">{"nodeID":"1802018", "floor":"1", "zone":"D", "area":"17", "bay":"18", "hid":"00", "Xaxis":"11500", "Yaxis":"7270" ,"type":"common","updateTime":0} </v>
      </c>
      <c r="H342">
        <f t="shared" si="43"/>
        <v>1</v>
      </c>
      <c r="I342" t="str">
        <f t="shared" ca="1" si="44"/>
        <v>D</v>
      </c>
      <c r="J342">
        <f t="shared" si="48"/>
        <v>17</v>
      </c>
      <c r="K342" s="36" t="str">
        <f t="shared" ca="1" si="45"/>
        <v>18</v>
      </c>
      <c r="L342" s="36" t="str">
        <f t="shared" ca="1" si="46"/>
        <v>00</v>
      </c>
      <c r="M342" s="21" t="s">
        <v>66</v>
      </c>
    </row>
    <row r="343" spans="1:13" x14ac:dyDescent="0.4">
      <c r="A343">
        <v>5</v>
      </c>
      <c r="D343" s="26" t="s">
        <v>418</v>
      </c>
      <c r="E343">
        <f t="shared" si="47"/>
        <v>11500</v>
      </c>
      <c r="F343">
        <f t="shared" si="49"/>
        <v>7265</v>
      </c>
      <c r="G343" t="str">
        <f t="shared" ca="1" si="42"/>
        <v xml:space="preserve">{"nodeID":"1802019", "floor":"1", "zone":"D", "area":"17", "bay":"18", "hid":"00", "Xaxis":"11500", "Yaxis":"7265" ,"type":"common","updateTime":0} </v>
      </c>
      <c r="H343">
        <f t="shared" si="43"/>
        <v>1</v>
      </c>
      <c r="I343" t="str">
        <f t="shared" ca="1" si="44"/>
        <v>D</v>
      </c>
      <c r="J343">
        <f t="shared" si="48"/>
        <v>17</v>
      </c>
      <c r="K343" s="36" t="str">
        <f t="shared" ca="1" si="45"/>
        <v>18</v>
      </c>
      <c r="L343" s="36" t="str">
        <f t="shared" ca="1" si="46"/>
        <v>00</v>
      </c>
      <c r="M343" s="21" t="s">
        <v>66</v>
      </c>
    </row>
    <row r="344" spans="1:13" x14ac:dyDescent="0.4">
      <c r="A344">
        <v>20</v>
      </c>
      <c r="D344" s="26" t="s">
        <v>419</v>
      </c>
      <c r="E344">
        <f t="shared" si="47"/>
        <v>11500</v>
      </c>
      <c r="F344">
        <f t="shared" si="49"/>
        <v>7245</v>
      </c>
      <c r="G344" t="str">
        <f t="shared" ca="1" si="42"/>
        <v xml:space="preserve">{"nodeID":"1802020", "floor":"1", "zone":"D", "area":"17", "bay":"18", "hid":"00", "Xaxis":"11500", "Yaxis":"7245" ,"type":"common","updateTime":0} </v>
      </c>
      <c r="H344">
        <f t="shared" si="43"/>
        <v>1</v>
      </c>
      <c r="I344" t="str">
        <f t="shared" ca="1" si="44"/>
        <v>D</v>
      </c>
      <c r="J344">
        <f t="shared" si="48"/>
        <v>17</v>
      </c>
      <c r="K344" s="36" t="str">
        <f t="shared" ca="1" si="45"/>
        <v>18</v>
      </c>
      <c r="L344" s="36" t="str">
        <f t="shared" ca="1" si="46"/>
        <v>00</v>
      </c>
      <c r="M344" s="21" t="s">
        <v>66</v>
      </c>
    </row>
    <row r="345" spans="1:13" x14ac:dyDescent="0.4">
      <c r="A345">
        <v>10</v>
      </c>
      <c r="D345" s="26" t="s">
        <v>420</v>
      </c>
      <c r="E345">
        <f t="shared" si="47"/>
        <v>11500</v>
      </c>
      <c r="F345">
        <f t="shared" si="49"/>
        <v>7235</v>
      </c>
      <c r="G345" t="str">
        <f t="shared" ca="1" si="42"/>
        <v xml:space="preserve">{"nodeID":"1802021", "floor":"1", "zone":"D", "area":"17", "bay":"18", "hid":"00", "Xaxis":"11500", "Yaxis":"7235" ,"type":"common","updateTime":0} </v>
      </c>
      <c r="H345">
        <f t="shared" si="43"/>
        <v>1</v>
      </c>
      <c r="I345" t="str">
        <f t="shared" ca="1" si="44"/>
        <v>D</v>
      </c>
      <c r="J345">
        <f t="shared" si="48"/>
        <v>17</v>
      </c>
      <c r="K345" s="36" t="str">
        <f t="shared" ca="1" si="45"/>
        <v>18</v>
      </c>
      <c r="L345" s="36" t="str">
        <f t="shared" ca="1" si="46"/>
        <v>00</v>
      </c>
      <c r="M345" s="21" t="s">
        <v>66</v>
      </c>
    </row>
    <row r="346" spans="1:13" x14ac:dyDescent="0.4">
      <c r="A346">
        <v>5</v>
      </c>
      <c r="D346" s="26" t="s">
        <v>421</v>
      </c>
      <c r="E346">
        <f t="shared" si="47"/>
        <v>11500</v>
      </c>
      <c r="F346">
        <f t="shared" si="49"/>
        <v>7230</v>
      </c>
      <c r="G346" t="str">
        <f t="shared" ca="1" si="42"/>
        <v xml:space="preserve">{"nodeID":"1802022", "floor":"1", "zone":"D", "area":"17", "bay":"18", "hid":"00", "Xaxis":"11500", "Yaxis":"7230" ,"type":"common","updateTime":0} </v>
      </c>
      <c r="H346">
        <f t="shared" si="43"/>
        <v>1</v>
      </c>
      <c r="I346" t="str">
        <f t="shared" ca="1" si="44"/>
        <v>D</v>
      </c>
      <c r="J346">
        <f t="shared" si="48"/>
        <v>17</v>
      </c>
      <c r="K346" s="36" t="str">
        <f t="shared" ca="1" si="45"/>
        <v>18</v>
      </c>
      <c r="L346" s="36" t="str">
        <f t="shared" ca="1" si="46"/>
        <v>00</v>
      </c>
      <c r="M346" s="21" t="s">
        <v>66</v>
      </c>
    </row>
    <row r="347" spans="1:13" x14ac:dyDescent="0.4">
      <c r="A347">
        <v>10</v>
      </c>
      <c r="D347" s="26" t="s">
        <v>422</v>
      </c>
      <c r="E347">
        <f t="shared" si="47"/>
        <v>11500</v>
      </c>
      <c r="F347">
        <f t="shared" si="49"/>
        <v>7220</v>
      </c>
      <c r="G347" t="str">
        <f t="shared" ca="1" si="42"/>
        <v xml:space="preserve">{"nodeID":"1802023", "floor":"1", "zone":"D", "area":"17", "bay":"18", "hid":"00", "Xaxis":"11500", "Yaxis":"7220" ,"type":"common","updateTime":0} </v>
      </c>
      <c r="H347">
        <f t="shared" si="43"/>
        <v>1</v>
      </c>
      <c r="I347" t="str">
        <f t="shared" ca="1" si="44"/>
        <v>D</v>
      </c>
      <c r="J347">
        <f t="shared" si="48"/>
        <v>17</v>
      </c>
      <c r="K347" s="36" t="str">
        <f t="shared" ca="1" si="45"/>
        <v>18</v>
      </c>
      <c r="L347" s="36" t="str">
        <f t="shared" ca="1" si="46"/>
        <v>00</v>
      </c>
      <c r="M347" s="21" t="s">
        <v>66</v>
      </c>
    </row>
    <row r="348" spans="1:13" x14ac:dyDescent="0.4">
      <c r="A348">
        <v>5</v>
      </c>
      <c r="D348" s="26" t="s">
        <v>423</v>
      </c>
      <c r="E348">
        <f t="shared" si="47"/>
        <v>11500</v>
      </c>
      <c r="F348">
        <f t="shared" si="49"/>
        <v>7215</v>
      </c>
      <c r="G348" t="str">
        <f t="shared" ca="1" si="42"/>
        <v xml:space="preserve">{"nodeID":"1802024", "floor":"1", "zone":"D", "area":"17", "bay":"18", "hid":"00", "Xaxis":"11500", "Yaxis":"7215" ,"type":"common","updateTime":0} </v>
      </c>
      <c r="H348">
        <f t="shared" si="43"/>
        <v>1</v>
      </c>
      <c r="I348" t="str">
        <f t="shared" ca="1" si="44"/>
        <v>D</v>
      </c>
      <c r="J348">
        <f t="shared" si="48"/>
        <v>17</v>
      </c>
      <c r="K348" s="36" t="str">
        <f t="shared" ca="1" si="45"/>
        <v>18</v>
      </c>
      <c r="L348" s="36" t="str">
        <f t="shared" ca="1" si="46"/>
        <v>00</v>
      </c>
      <c r="M348" s="21" t="s">
        <v>66</v>
      </c>
    </row>
    <row r="349" spans="1:13" x14ac:dyDescent="0.4">
      <c r="A349">
        <v>20</v>
      </c>
      <c r="D349" s="26" t="s">
        <v>424</v>
      </c>
      <c r="E349">
        <f t="shared" si="47"/>
        <v>11500</v>
      </c>
      <c r="F349">
        <f t="shared" si="49"/>
        <v>7195</v>
      </c>
      <c r="G349" t="str">
        <f t="shared" ca="1" si="42"/>
        <v xml:space="preserve">{"nodeID":"1802025", "floor":"1", "zone":"D", "area":"17", "bay":"18", "hid":"00", "Xaxis":"11500", "Yaxis":"7195" ,"type":"common","updateTime":0} </v>
      </c>
      <c r="H349">
        <f t="shared" si="43"/>
        <v>1</v>
      </c>
      <c r="I349" t="str">
        <f t="shared" ca="1" si="44"/>
        <v>D</v>
      </c>
      <c r="J349">
        <f t="shared" si="48"/>
        <v>17</v>
      </c>
      <c r="K349" s="36" t="str">
        <f t="shared" ca="1" si="45"/>
        <v>18</v>
      </c>
      <c r="L349" s="36" t="str">
        <f t="shared" ca="1" si="46"/>
        <v>00</v>
      </c>
      <c r="M349" s="21" t="s">
        <v>66</v>
      </c>
    </row>
    <row r="350" spans="1:13" x14ac:dyDescent="0.4">
      <c r="A350">
        <v>10</v>
      </c>
      <c r="D350" s="26" t="s">
        <v>425</v>
      </c>
      <c r="E350">
        <f t="shared" si="47"/>
        <v>11500</v>
      </c>
      <c r="F350">
        <f t="shared" si="49"/>
        <v>7185</v>
      </c>
      <c r="G350" t="str">
        <f t="shared" ca="1" si="42"/>
        <v xml:space="preserve">{"nodeID":"1802026", "floor":"1", "zone":"D", "area":"17", "bay":"18", "hid":"00", "Xaxis":"11500", "Yaxis":"7185" ,"type":"common","updateTime":0} </v>
      </c>
      <c r="H350">
        <f t="shared" si="43"/>
        <v>1</v>
      </c>
      <c r="I350" t="str">
        <f t="shared" ca="1" si="44"/>
        <v>D</v>
      </c>
      <c r="J350">
        <f t="shared" si="48"/>
        <v>17</v>
      </c>
      <c r="K350" s="36" t="str">
        <f t="shared" ca="1" si="45"/>
        <v>18</v>
      </c>
      <c r="L350" s="36" t="str">
        <f t="shared" ca="1" si="46"/>
        <v>00</v>
      </c>
      <c r="M350" s="21" t="s">
        <v>66</v>
      </c>
    </row>
    <row r="351" spans="1:13" x14ac:dyDescent="0.4">
      <c r="A351">
        <v>10</v>
      </c>
      <c r="D351" s="26" t="s">
        <v>426</v>
      </c>
      <c r="E351">
        <f t="shared" si="47"/>
        <v>11500</v>
      </c>
      <c r="F351">
        <f t="shared" si="49"/>
        <v>7175</v>
      </c>
      <c r="G351" t="str">
        <f t="shared" ca="1" si="42"/>
        <v xml:space="preserve">{"nodeID":"1802027", "floor":"1", "zone":"D", "area":"17", "bay":"18", "hid":"00", "Xaxis":"11500", "Yaxis":"7175" ,"type":"common","updateTime":0} </v>
      </c>
      <c r="H351">
        <f t="shared" si="43"/>
        <v>1</v>
      </c>
      <c r="I351" t="str">
        <f t="shared" ca="1" si="44"/>
        <v>D</v>
      </c>
      <c r="J351">
        <f t="shared" si="48"/>
        <v>17</v>
      </c>
      <c r="K351" s="36" t="str">
        <f t="shared" ca="1" si="45"/>
        <v>18</v>
      </c>
      <c r="L351" s="36" t="str">
        <f t="shared" ca="1" si="46"/>
        <v>00</v>
      </c>
      <c r="M351" s="21" t="s">
        <v>66</v>
      </c>
    </row>
    <row r="352" spans="1:13" x14ac:dyDescent="0.4">
      <c r="A352">
        <v>5</v>
      </c>
      <c r="D352" s="26" t="s">
        <v>427</v>
      </c>
      <c r="E352">
        <f t="shared" si="47"/>
        <v>11500</v>
      </c>
      <c r="F352">
        <f t="shared" si="49"/>
        <v>7170</v>
      </c>
      <c r="G352" t="str">
        <f t="shared" ca="1" si="42"/>
        <v xml:space="preserve">{"nodeID":"1802028", "floor":"1", "zone":"D", "area":"17", "bay":"18", "hid":"00", "Xaxis":"11500", "Yaxis":"7170" ,"type":"common","updateTime":0} </v>
      </c>
      <c r="H352">
        <f t="shared" si="43"/>
        <v>1</v>
      </c>
      <c r="I352" t="str">
        <f t="shared" ca="1" si="44"/>
        <v>D</v>
      </c>
      <c r="J352">
        <f t="shared" si="48"/>
        <v>17</v>
      </c>
      <c r="K352" s="36" t="str">
        <f t="shared" ca="1" si="45"/>
        <v>18</v>
      </c>
      <c r="L352" s="36" t="str">
        <f t="shared" ca="1" si="46"/>
        <v>00</v>
      </c>
      <c r="M352" s="21" t="s">
        <v>66</v>
      </c>
    </row>
    <row r="353" spans="1:13" x14ac:dyDescent="0.4">
      <c r="A353">
        <v>20</v>
      </c>
      <c r="D353" s="26" t="s">
        <v>428</v>
      </c>
      <c r="E353">
        <f t="shared" si="47"/>
        <v>11500</v>
      </c>
      <c r="F353">
        <f t="shared" si="49"/>
        <v>7150</v>
      </c>
      <c r="G353" t="str">
        <f t="shared" ca="1" si="42"/>
        <v xml:space="preserve">{"nodeID":"1802029", "floor":"1", "zone":"D", "area":"17", "bay":"18", "hid":"00", "Xaxis":"11500", "Yaxis":"7150" ,"type":"common","updateTime":0} </v>
      </c>
      <c r="H353">
        <f t="shared" si="43"/>
        <v>1</v>
      </c>
      <c r="I353" t="str">
        <f t="shared" ca="1" si="44"/>
        <v>D</v>
      </c>
      <c r="J353">
        <f t="shared" si="48"/>
        <v>17</v>
      </c>
      <c r="K353" s="36" t="str">
        <f t="shared" ca="1" si="45"/>
        <v>18</v>
      </c>
      <c r="L353" s="36" t="str">
        <f t="shared" ca="1" si="46"/>
        <v>00</v>
      </c>
      <c r="M353" s="21" t="s">
        <v>66</v>
      </c>
    </row>
    <row r="354" spans="1:13" x14ac:dyDescent="0.4">
      <c r="A354">
        <v>20</v>
      </c>
      <c r="D354" s="26" t="s">
        <v>429</v>
      </c>
      <c r="E354">
        <f t="shared" si="47"/>
        <v>11500</v>
      </c>
      <c r="F354">
        <f t="shared" si="49"/>
        <v>7130</v>
      </c>
      <c r="G354" t="str">
        <f t="shared" ca="1" si="42"/>
        <v xml:space="preserve">{"nodeID":"1802030", "floor":"1", "zone":"D", "area":"17", "bay":"18", "hid":"00", "Xaxis":"11500", "Yaxis":"7130" ,"type":"common","updateTime":0} </v>
      </c>
      <c r="H354">
        <f t="shared" si="43"/>
        <v>1</v>
      </c>
      <c r="I354" t="str">
        <f t="shared" ca="1" si="44"/>
        <v>D</v>
      </c>
      <c r="J354">
        <f t="shared" si="48"/>
        <v>17</v>
      </c>
      <c r="K354" s="36" t="str">
        <f t="shared" ca="1" si="45"/>
        <v>18</v>
      </c>
      <c r="L354" s="36" t="str">
        <f t="shared" ca="1" si="46"/>
        <v>00</v>
      </c>
      <c r="M354" s="21" t="s">
        <v>66</v>
      </c>
    </row>
    <row r="355" spans="1:13" x14ac:dyDescent="0.4">
      <c r="A355">
        <v>5</v>
      </c>
      <c r="D355" s="26" t="s">
        <v>430</v>
      </c>
      <c r="E355">
        <f t="shared" si="47"/>
        <v>11500</v>
      </c>
      <c r="F355">
        <f t="shared" si="49"/>
        <v>7125</v>
      </c>
      <c r="G355" t="str">
        <f t="shared" ca="1" si="42"/>
        <v xml:space="preserve">{"nodeID":"1802031", "floor":"1", "zone":"D", "area":"17", "bay":"18", "hid":"00", "Xaxis":"11500", "Yaxis":"7125" ,"type":"common","updateTime":0} </v>
      </c>
      <c r="H355">
        <f t="shared" si="43"/>
        <v>1</v>
      </c>
      <c r="I355" t="str">
        <f t="shared" ca="1" si="44"/>
        <v>D</v>
      </c>
      <c r="J355">
        <f t="shared" si="48"/>
        <v>17</v>
      </c>
      <c r="K355" s="36" t="str">
        <f t="shared" ca="1" si="45"/>
        <v>18</v>
      </c>
      <c r="L355" s="36" t="str">
        <f t="shared" ca="1" si="46"/>
        <v>00</v>
      </c>
      <c r="M355" s="21" t="s">
        <v>66</v>
      </c>
    </row>
    <row r="356" spans="1:13" x14ac:dyDescent="0.4">
      <c r="A356">
        <v>5</v>
      </c>
      <c r="D356" s="26" t="s">
        <v>431</v>
      </c>
      <c r="E356">
        <f t="shared" si="47"/>
        <v>11500</v>
      </c>
      <c r="F356">
        <f t="shared" si="49"/>
        <v>7120</v>
      </c>
      <c r="G356" t="str">
        <f t="shared" ca="1" si="42"/>
        <v xml:space="preserve">{"nodeID":"1802032", "floor":"1", "zone":"D", "area":"17", "bay":"18", "hid":"00", "Xaxis":"11500", "Yaxis":"7120" ,"type":"common","updateTime":0} </v>
      </c>
      <c r="H356">
        <f t="shared" si="43"/>
        <v>1</v>
      </c>
      <c r="I356" t="str">
        <f t="shared" ca="1" si="44"/>
        <v>D</v>
      </c>
      <c r="J356">
        <f t="shared" si="48"/>
        <v>17</v>
      </c>
      <c r="K356" s="36" t="str">
        <f t="shared" ca="1" si="45"/>
        <v>18</v>
      </c>
      <c r="L356" s="36" t="str">
        <f t="shared" ca="1" si="46"/>
        <v>00</v>
      </c>
      <c r="M356" s="21" t="s">
        <v>66</v>
      </c>
    </row>
    <row r="357" spans="1:13" x14ac:dyDescent="0.4">
      <c r="A357">
        <v>5</v>
      </c>
      <c r="D357" s="26" t="s">
        <v>432</v>
      </c>
      <c r="E357">
        <f t="shared" si="47"/>
        <v>11500</v>
      </c>
      <c r="F357">
        <f t="shared" si="49"/>
        <v>7115</v>
      </c>
      <c r="G357" t="str">
        <f t="shared" ca="1" si="42"/>
        <v xml:space="preserve">{"nodeID":"1802033", "floor":"1", "zone":"D", "area":"17", "bay":"18", "hid":"00", "Xaxis":"11500", "Yaxis":"7115" ,"type":"common","updateTime":0} </v>
      </c>
      <c r="H357">
        <f t="shared" si="43"/>
        <v>1</v>
      </c>
      <c r="I357" t="str">
        <f t="shared" ca="1" si="44"/>
        <v>D</v>
      </c>
      <c r="J357">
        <f t="shared" si="48"/>
        <v>17</v>
      </c>
      <c r="K357" s="36" t="str">
        <f t="shared" ca="1" si="45"/>
        <v>18</v>
      </c>
      <c r="L357" s="36" t="str">
        <f t="shared" ca="1" si="46"/>
        <v>00</v>
      </c>
      <c r="M357" s="21" t="s">
        <v>66</v>
      </c>
    </row>
    <row r="358" spans="1:13" x14ac:dyDescent="0.4">
      <c r="A358">
        <v>5</v>
      </c>
      <c r="D358" s="26" t="s">
        <v>433</v>
      </c>
      <c r="E358">
        <f t="shared" si="47"/>
        <v>11500</v>
      </c>
      <c r="F358">
        <f t="shared" si="49"/>
        <v>7110</v>
      </c>
      <c r="G358" t="str">
        <f t="shared" ca="1" si="42"/>
        <v xml:space="preserve">{"nodeID":"1802034", "floor":"1", "zone":"D", "area":"17", "bay":"18", "hid":"00", "Xaxis":"11500", "Yaxis":"7110" ,"type":"common","updateTime":0} </v>
      </c>
      <c r="H358">
        <f t="shared" si="43"/>
        <v>1</v>
      </c>
      <c r="I358" t="str">
        <f t="shared" ca="1" si="44"/>
        <v>D</v>
      </c>
      <c r="J358">
        <f t="shared" si="48"/>
        <v>17</v>
      </c>
      <c r="K358" s="36" t="str">
        <f t="shared" ca="1" si="45"/>
        <v>18</v>
      </c>
      <c r="L358" s="36" t="str">
        <f t="shared" ca="1" si="46"/>
        <v>00</v>
      </c>
      <c r="M358" s="21" t="s">
        <v>66</v>
      </c>
    </row>
    <row r="359" spans="1:13" x14ac:dyDescent="0.4">
      <c r="A359">
        <v>5</v>
      </c>
      <c r="D359" s="26" t="s">
        <v>434</v>
      </c>
      <c r="E359">
        <f t="shared" si="47"/>
        <v>11500</v>
      </c>
      <c r="F359">
        <f t="shared" si="49"/>
        <v>7105</v>
      </c>
      <c r="G359" t="str">
        <f t="shared" ca="1" si="42"/>
        <v xml:space="preserve">{"nodeID":"1802035", "floor":"1", "zone":"D", "area":"17", "bay":"18", "hid":"00", "Xaxis":"11500", "Yaxis":"7105" ,"type":"common","updateTime":0} </v>
      </c>
      <c r="H359">
        <f t="shared" si="43"/>
        <v>1</v>
      </c>
      <c r="I359" t="str">
        <f t="shared" ca="1" si="44"/>
        <v>D</v>
      </c>
      <c r="J359">
        <f t="shared" si="48"/>
        <v>17</v>
      </c>
      <c r="K359" s="36" t="str">
        <f t="shared" ca="1" si="45"/>
        <v>18</v>
      </c>
      <c r="L359" s="36" t="str">
        <f t="shared" ca="1" si="46"/>
        <v>00</v>
      </c>
      <c r="M359" s="21" t="s">
        <v>66</v>
      </c>
    </row>
    <row r="360" spans="1:13" x14ac:dyDescent="0.4">
      <c r="A360">
        <v>5</v>
      </c>
      <c r="D360" s="26" t="s">
        <v>435</v>
      </c>
      <c r="E360">
        <f t="shared" si="47"/>
        <v>11500</v>
      </c>
      <c r="F360">
        <f t="shared" si="49"/>
        <v>7100</v>
      </c>
      <c r="G360" t="str">
        <f t="shared" ca="1" si="42"/>
        <v xml:space="preserve">{"nodeID":"1802036", "floor":"1", "zone":"D", "area":"17", "bay":"18", "hid":"00", "Xaxis":"11500", "Yaxis":"7100" ,"type":"common","updateTime":0} </v>
      </c>
      <c r="H360">
        <f t="shared" si="43"/>
        <v>1</v>
      </c>
      <c r="I360" t="str">
        <f t="shared" ca="1" si="44"/>
        <v>D</v>
      </c>
      <c r="J360">
        <f t="shared" si="48"/>
        <v>17</v>
      </c>
      <c r="K360" s="36" t="str">
        <f t="shared" ca="1" si="45"/>
        <v>18</v>
      </c>
      <c r="L360" s="36" t="str">
        <f t="shared" ca="1" si="46"/>
        <v>00</v>
      </c>
      <c r="M360" s="21" t="s">
        <v>66</v>
      </c>
    </row>
    <row r="361" spans="1:13" x14ac:dyDescent="0.4">
      <c r="A361">
        <v>5</v>
      </c>
      <c r="D361" s="26" t="s">
        <v>436</v>
      </c>
      <c r="E361">
        <f t="shared" si="47"/>
        <v>11500</v>
      </c>
      <c r="F361">
        <f t="shared" si="49"/>
        <v>7095</v>
      </c>
      <c r="G361" t="str">
        <f t="shared" ca="1" si="42"/>
        <v xml:space="preserve">{"nodeID":"1802037", "floor":"1", "zone":"D", "area":"17", "bay":"18", "hid":"00", "Xaxis":"11500", "Yaxis":"7095" ,"type":"common","updateTime":0} </v>
      </c>
      <c r="H361">
        <f t="shared" si="43"/>
        <v>1</v>
      </c>
      <c r="I361" t="str">
        <f t="shared" ca="1" si="44"/>
        <v>D</v>
      </c>
      <c r="J361">
        <f t="shared" si="48"/>
        <v>17</v>
      </c>
      <c r="K361" s="36" t="str">
        <f t="shared" ca="1" si="45"/>
        <v>18</v>
      </c>
      <c r="L361" s="36" t="str">
        <f t="shared" ca="1" si="46"/>
        <v>00</v>
      </c>
      <c r="M361" s="21" t="s">
        <v>66</v>
      </c>
    </row>
    <row r="362" spans="1:13" x14ac:dyDescent="0.4">
      <c r="A362">
        <v>5</v>
      </c>
      <c r="D362" s="26" t="s">
        <v>437</v>
      </c>
      <c r="E362">
        <f t="shared" si="47"/>
        <v>11500</v>
      </c>
      <c r="F362">
        <f t="shared" si="49"/>
        <v>7090</v>
      </c>
      <c r="G362" t="str">
        <f t="shared" ca="1" si="42"/>
        <v xml:space="preserve">{"nodeID":"1802038", "floor":"1", "zone":"D", "area":"17", "bay":"18", "hid":"00", "Xaxis":"11500", "Yaxis":"7090" ,"type":"common","updateTime":0} </v>
      </c>
      <c r="H362">
        <f t="shared" si="43"/>
        <v>1</v>
      </c>
      <c r="I362" t="str">
        <f t="shared" ca="1" si="44"/>
        <v>D</v>
      </c>
      <c r="J362">
        <f t="shared" si="48"/>
        <v>17</v>
      </c>
      <c r="K362" s="36" t="str">
        <f t="shared" ca="1" si="45"/>
        <v>18</v>
      </c>
      <c r="L362" s="36" t="str">
        <f t="shared" ca="1" si="46"/>
        <v>00</v>
      </c>
      <c r="M362" s="21" t="s">
        <v>66</v>
      </c>
    </row>
    <row r="363" spans="1:13" x14ac:dyDescent="0.4">
      <c r="A363">
        <v>5</v>
      </c>
      <c r="D363" s="26" t="s">
        <v>438</v>
      </c>
      <c r="E363">
        <f t="shared" si="47"/>
        <v>11500</v>
      </c>
      <c r="F363">
        <f t="shared" si="49"/>
        <v>7085</v>
      </c>
      <c r="G363" t="str">
        <f t="shared" ca="1" si="42"/>
        <v xml:space="preserve">{"nodeID":"1802039", "floor":"1", "zone":"D", "area":"17", "bay":"18", "hid":"00", "Xaxis":"11500", "Yaxis":"7085" ,"type":"common","updateTime":0} </v>
      </c>
      <c r="H363">
        <f t="shared" si="43"/>
        <v>1</v>
      </c>
      <c r="I363" t="str">
        <f t="shared" ca="1" si="44"/>
        <v>D</v>
      </c>
      <c r="J363">
        <f t="shared" si="48"/>
        <v>17</v>
      </c>
      <c r="K363" s="36" t="str">
        <f t="shared" ca="1" si="45"/>
        <v>18</v>
      </c>
      <c r="L363" s="36" t="str">
        <f t="shared" ca="1" si="46"/>
        <v>00</v>
      </c>
      <c r="M363" s="21" t="s">
        <v>66</v>
      </c>
    </row>
    <row r="364" spans="1:13" x14ac:dyDescent="0.4">
      <c r="A364">
        <v>5</v>
      </c>
      <c r="D364" s="26" t="s">
        <v>439</v>
      </c>
      <c r="E364">
        <f t="shared" si="47"/>
        <v>11500</v>
      </c>
      <c r="F364">
        <f t="shared" si="49"/>
        <v>7080</v>
      </c>
      <c r="G364" t="str">
        <f t="shared" ca="1" si="42"/>
        <v xml:space="preserve">{"nodeID":"1802040", "floor":"1", "zone":"D", "area":"17", "bay":"18", "hid":"00", "Xaxis":"11500", "Yaxis":"7080" ,"type":"common","updateTime":0} </v>
      </c>
      <c r="H364">
        <f t="shared" si="43"/>
        <v>1</v>
      </c>
      <c r="I364" t="str">
        <f t="shared" ca="1" si="44"/>
        <v>D</v>
      </c>
      <c r="J364">
        <f t="shared" si="48"/>
        <v>17</v>
      </c>
      <c r="K364" s="36" t="str">
        <f t="shared" ca="1" si="45"/>
        <v>18</v>
      </c>
      <c r="L364" s="36" t="str">
        <f t="shared" ca="1" si="46"/>
        <v>00</v>
      </c>
      <c r="M364" s="21" t="s">
        <v>66</v>
      </c>
    </row>
    <row r="365" spans="1:13" x14ac:dyDescent="0.4">
      <c r="A365">
        <v>10</v>
      </c>
      <c r="D365" s="26" t="s">
        <v>440</v>
      </c>
      <c r="E365">
        <f t="shared" si="47"/>
        <v>11500</v>
      </c>
      <c r="F365">
        <f t="shared" si="49"/>
        <v>7070</v>
      </c>
      <c r="G365" t="str">
        <f t="shared" ca="1" si="42"/>
        <v xml:space="preserve">{"nodeID":"1802041", "floor":"1", "zone":"D", "area":"17", "bay":"18", "hid":"00", "Xaxis":"11500", "Yaxis":"7070" ,"type":"common","updateTime":0} </v>
      </c>
      <c r="H365">
        <f t="shared" si="43"/>
        <v>1</v>
      </c>
      <c r="I365" t="str">
        <f t="shared" ca="1" si="44"/>
        <v>D</v>
      </c>
      <c r="J365">
        <f t="shared" si="48"/>
        <v>17</v>
      </c>
      <c r="K365" s="36" t="str">
        <f t="shared" ca="1" si="45"/>
        <v>18</v>
      </c>
      <c r="L365" s="36" t="str">
        <f t="shared" ca="1" si="46"/>
        <v>00</v>
      </c>
      <c r="M365" s="21" t="s">
        <v>66</v>
      </c>
    </row>
    <row r="366" spans="1:13" x14ac:dyDescent="0.4">
      <c r="A366">
        <v>10</v>
      </c>
      <c r="D366" s="26" t="s">
        <v>441</v>
      </c>
      <c r="E366">
        <f t="shared" si="47"/>
        <v>11500</v>
      </c>
      <c r="F366">
        <f t="shared" si="49"/>
        <v>7060</v>
      </c>
      <c r="G366" t="str">
        <f t="shared" ca="1" si="42"/>
        <v xml:space="preserve">{"nodeID":"1802042", "floor":"1", "zone":"D", "area":"17", "bay":"18", "hid":"00", "Xaxis":"11500", "Yaxis":"7060" ,"type":"common","updateTime":0} </v>
      </c>
      <c r="H366">
        <f t="shared" si="43"/>
        <v>1</v>
      </c>
      <c r="I366" t="str">
        <f t="shared" ca="1" si="44"/>
        <v>D</v>
      </c>
      <c r="J366">
        <f t="shared" si="48"/>
        <v>17</v>
      </c>
      <c r="K366" s="36" t="str">
        <f t="shared" ca="1" si="45"/>
        <v>18</v>
      </c>
      <c r="L366" s="36" t="str">
        <f t="shared" ca="1" si="46"/>
        <v>00</v>
      </c>
      <c r="M366" s="21" t="s">
        <v>66</v>
      </c>
    </row>
    <row r="367" spans="1:13" x14ac:dyDescent="0.4">
      <c r="A367">
        <v>10</v>
      </c>
      <c r="D367" s="26" t="s">
        <v>442</v>
      </c>
      <c r="E367">
        <f t="shared" si="47"/>
        <v>11500</v>
      </c>
      <c r="F367">
        <f t="shared" si="49"/>
        <v>7050</v>
      </c>
      <c r="G367" t="str">
        <f t="shared" ca="1" si="42"/>
        <v xml:space="preserve">{"nodeID":"1802043", "floor":"1", "zone":"D", "area":"17", "bay":"18", "hid":"00", "Xaxis":"11500", "Yaxis":"7050" ,"type":"common","updateTime":0} </v>
      </c>
      <c r="H367">
        <f t="shared" si="43"/>
        <v>1</v>
      </c>
      <c r="I367" t="str">
        <f t="shared" ca="1" si="44"/>
        <v>D</v>
      </c>
      <c r="J367">
        <f t="shared" si="48"/>
        <v>17</v>
      </c>
      <c r="K367" s="36" t="str">
        <f t="shared" ca="1" si="45"/>
        <v>18</v>
      </c>
      <c r="L367" s="36" t="str">
        <f t="shared" ca="1" si="46"/>
        <v>00</v>
      </c>
      <c r="M367" s="21" t="s">
        <v>66</v>
      </c>
    </row>
    <row r="368" spans="1:13" x14ac:dyDescent="0.4">
      <c r="A368">
        <v>5</v>
      </c>
      <c r="D368" s="26" t="s">
        <v>443</v>
      </c>
      <c r="E368">
        <f t="shared" si="47"/>
        <v>11500</v>
      </c>
      <c r="F368">
        <f t="shared" si="49"/>
        <v>7045</v>
      </c>
      <c r="G368" t="str">
        <f t="shared" ca="1" si="42"/>
        <v xml:space="preserve">{"nodeID":"1802044", "floor":"1", "zone":"D", "area":"17", "bay":"18", "hid":"00", "Xaxis":"11500", "Yaxis":"7045" ,"type":"common","updateTime":0} </v>
      </c>
      <c r="H368">
        <f t="shared" si="43"/>
        <v>1</v>
      </c>
      <c r="I368" t="str">
        <f t="shared" ca="1" si="44"/>
        <v>D</v>
      </c>
      <c r="J368">
        <f t="shared" si="48"/>
        <v>17</v>
      </c>
      <c r="K368" s="36" t="str">
        <f t="shared" ca="1" si="45"/>
        <v>18</v>
      </c>
      <c r="L368" s="36" t="str">
        <f t="shared" ca="1" si="46"/>
        <v>00</v>
      </c>
      <c r="M368" s="21" t="s">
        <v>66</v>
      </c>
    </row>
    <row r="369" spans="1:13" x14ac:dyDescent="0.4">
      <c r="A369">
        <v>5</v>
      </c>
      <c r="D369" s="26" t="s">
        <v>444</v>
      </c>
      <c r="E369">
        <f t="shared" si="47"/>
        <v>11500</v>
      </c>
      <c r="F369">
        <f t="shared" si="49"/>
        <v>7040</v>
      </c>
      <c r="G369" t="str">
        <f t="shared" ca="1" si="42"/>
        <v xml:space="preserve">{"nodeID":"1802045", "floor":"1", "zone":"D", "area":"17", "bay":"18", "hid":"00", "Xaxis":"11500", "Yaxis":"7040" ,"type":"common","updateTime":0} </v>
      </c>
      <c r="H369">
        <f t="shared" si="43"/>
        <v>1</v>
      </c>
      <c r="I369" t="str">
        <f t="shared" ca="1" si="44"/>
        <v>D</v>
      </c>
      <c r="J369">
        <f t="shared" si="48"/>
        <v>17</v>
      </c>
      <c r="K369" s="36" t="str">
        <f t="shared" ca="1" si="45"/>
        <v>18</v>
      </c>
      <c r="L369" s="36" t="str">
        <f t="shared" ca="1" si="46"/>
        <v>00</v>
      </c>
      <c r="M369" s="21" t="s">
        <v>66</v>
      </c>
    </row>
    <row r="370" spans="1:13" x14ac:dyDescent="0.4">
      <c r="A370">
        <v>20</v>
      </c>
      <c r="D370" s="26" t="s">
        <v>445</v>
      </c>
      <c r="E370">
        <f t="shared" si="47"/>
        <v>11500</v>
      </c>
      <c r="F370">
        <f t="shared" si="49"/>
        <v>7020</v>
      </c>
      <c r="G370" t="str">
        <f t="shared" ca="1" si="42"/>
        <v xml:space="preserve">{"nodeID":"1802046", "floor":"1", "zone":"D", "area":"17", "bay":"18", "hid":"00", "Xaxis":"11500", "Yaxis":"7020" ,"type":"common","updateTime":0} </v>
      </c>
      <c r="H370">
        <f t="shared" si="43"/>
        <v>1</v>
      </c>
      <c r="I370" t="str">
        <f t="shared" ca="1" si="44"/>
        <v>D</v>
      </c>
      <c r="J370">
        <f t="shared" si="48"/>
        <v>17</v>
      </c>
      <c r="K370" s="36" t="str">
        <f t="shared" ca="1" si="45"/>
        <v>18</v>
      </c>
      <c r="L370" s="36" t="str">
        <f t="shared" ca="1" si="46"/>
        <v>00</v>
      </c>
      <c r="M370" s="21" t="s">
        <v>66</v>
      </c>
    </row>
    <row r="371" spans="1:13" x14ac:dyDescent="0.4">
      <c r="A371">
        <v>20</v>
      </c>
      <c r="D371" s="26" t="s">
        <v>446</v>
      </c>
      <c r="E371">
        <f t="shared" si="47"/>
        <v>11500</v>
      </c>
      <c r="F371">
        <f t="shared" si="49"/>
        <v>7000</v>
      </c>
      <c r="G371" t="str">
        <f t="shared" ca="1" si="42"/>
        <v xml:space="preserve">{"nodeID":"1802047", "floor":"1", "zone":"D", "area":"17", "bay":"18", "hid":"00", "Xaxis":"11500", "Yaxis":"7000" ,"type":"common","updateTime":0} </v>
      </c>
      <c r="H371">
        <f t="shared" si="43"/>
        <v>1</v>
      </c>
      <c r="I371" t="str">
        <f t="shared" ca="1" si="44"/>
        <v>D</v>
      </c>
      <c r="J371">
        <f t="shared" si="48"/>
        <v>17</v>
      </c>
      <c r="K371" s="36" t="str">
        <f t="shared" ca="1" si="45"/>
        <v>18</v>
      </c>
      <c r="L371" s="36" t="str">
        <f t="shared" ca="1" si="46"/>
        <v>00</v>
      </c>
      <c r="M371" s="21" t="s">
        <v>66</v>
      </c>
    </row>
    <row r="372" spans="1:13" x14ac:dyDescent="0.4">
      <c r="A372">
        <v>30</v>
      </c>
      <c r="D372" s="26" t="s">
        <v>447</v>
      </c>
      <c r="E372">
        <f t="shared" si="47"/>
        <v>11500</v>
      </c>
      <c r="F372">
        <f t="shared" si="49"/>
        <v>6970</v>
      </c>
      <c r="G372" t="str">
        <f t="shared" ca="1" si="42"/>
        <v xml:space="preserve">{"nodeID":"1802048", "floor":"1", "zone":"D", "area":"17", "bay":"18", "hid":"00", "Xaxis":"11500", "Yaxis":"6970" ,"type":"common","updateTime":0} </v>
      </c>
      <c r="H372">
        <f t="shared" si="43"/>
        <v>1</v>
      </c>
      <c r="I372" t="str">
        <f t="shared" ca="1" si="44"/>
        <v>D</v>
      </c>
      <c r="J372">
        <f t="shared" si="48"/>
        <v>17</v>
      </c>
      <c r="K372" s="36" t="str">
        <f t="shared" ca="1" si="45"/>
        <v>18</v>
      </c>
      <c r="L372" s="36" t="str">
        <f t="shared" ca="1" si="46"/>
        <v>00</v>
      </c>
      <c r="M372" s="21" t="s">
        <v>66</v>
      </c>
    </row>
    <row r="373" spans="1:13" x14ac:dyDescent="0.4">
      <c r="A373">
        <v>5</v>
      </c>
      <c r="D373" s="26" t="s">
        <v>448</v>
      </c>
      <c r="E373">
        <f t="shared" si="47"/>
        <v>11500</v>
      </c>
      <c r="F373">
        <f t="shared" si="49"/>
        <v>6965</v>
      </c>
      <c r="G373" t="str">
        <f t="shared" ca="1" si="42"/>
        <v xml:space="preserve">{"nodeID":"1802049", "floor":"1", "zone":"D", "area":"17", "bay":"18", "hid":"00", "Xaxis":"11500", "Yaxis":"6965" ,"type":"common","updateTime":0} </v>
      </c>
      <c r="H373">
        <f t="shared" si="43"/>
        <v>1</v>
      </c>
      <c r="I373" t="str">
        <f t="shared" ca="1" si="44"/>
        <v>D</v>
      </c>
      <c r="J373">
        <f t="shared" si="48"/>
        <v>17</v>
      </c>
      <c r="K373" s="36" t="str">
        <f t="shared" ca="1" si="45"/>
        <v>18</v>
      </c>
      <c r="L373" s="36" t="str">
        <f t="shared" ca="1" si="46"/>
        <v>00</v>
      </c>
      <c r="M373" s="21" t="s">
        <v>66</v>
      </c>
    </row>
    <row r="374" spans="1:13" x14ac:dyDescent="0.4">
      <c r="A374">
        <v>5</v>
      </c>
      <c r="D374" s="26" t="s">
        <v>449</v>
      </c>
      <c r="E374">
        <f t="shared" si="47"/>
        <v>11500</v>
      </c>
      <c r="F374">
        <f t="shared" si="49"/>
        <v>6960</v>
      </c>
      <c r="G374" t="str">
        <f t="shared" ca="1" si="42"/>
        <v xml:space="preserve">{"nodeID":"1802050", "floor":"1", "zone":"D", "area":"17", "bay":"18", "hid":"00", "Xaxis":"11500", "Yaxis":"6960" ,"type":"common","updateTime":0} </v>
      </c>
      <c r="H374">
        <f t="shared" si="43"/>
        <v>1</v>
      </c>
      <c r="I374" t="str">
        <f t="shared" ca="1" si="44"/>
        <v>D</v>
      </c>
      <c r="J374">
        <f t="shared" si="48"/>
        <v>17</v>
      </c>
      <c r="K374" s="36" t="str">
        <f t="shared" ca="1" si="45"/>
        <v>18</v>
      </c>
      <c r="L374" s="36" t="str">
        <f t="shared" ca="1" si="46"/>
        <v>00</v>
      </c>
      <c r="M374" s="21" t="s">
        <v>66</v>
      </c>
    </row>
    <row r="375" spans="1:13" x14ac:dyDescent="0.4">
      <c r="A375">
        <v>5</v>
      </c>
      <c r="D375" s="26" t="s">
        <v>450</v>
      </c>
      <c r="E375">
        <f t="shared" si="47"/>
        <v>11500</v>
      </c>
      <c r="F375">
        <f t="shared" si="49"/>
        <v>6955</v>
      </c>
      <c r="G375" t="str">
        <f t="shared" ca="1" si="42"/>
        <v xml:space="preserve">{"nodeID":"1802051", "floor":"1", "zone":"D", "area":"17", "bay":"18", "hid":"00", "Xaxis":"11500", "Yaxis":"6955" ,"type":"common","updateTime":0} </v>
      </c>
      <c r="H375">
        <f t="shared" si="43"/>
        <v>1</v>
      </c>
      <c r="I375" t="str">
        <f t="shared" ca="1" si="44"/>
        <v>D</v>
      </c>
      <c r="J375">
        <f t="shared" si="48"/>
        <v>17</v>
      </c>
      <c r="K375" s="36" t="str">
        <f t="shared" ca="1" si="45"/>
        <v>18</v>
      </c>
      <c r="L375" s="36" t="str">
        <f t="shared" ca="1" si="46"/>
        <v>00</v>
      </c>
      <c r="M375" s="21" t="s">
        <v>66</v>
      </c>
    </row>
    <row r="376" spans="1:13" x14ac:dyDescent="0.4">
      <c r="A376">
        <v>10</v>
      </c>
      <c r="D376" s="26" t="s">
        <v>451</v>
      </c>
      <c r="E376">
        <f t="shared" si="47"/>
        <v>11500</v>
      </c>
      <c r="F376">
        <f t="shared" si="49"/>
        <v>6945</v>
      </c>
      <c r="G376" t="str">
        <f t="shared" ca="1" si="42"/>
        <v xml:space="preserve">{"nodeID":"1802052", "floor":"1", "zone":"D", "area":"17", "bay":"18", "hid":"00", "Xaxis":"11500", "Yaxis":"6945" ,"type":"common","updateTime":0} </v>
      </c>
      <c r="H376">
        <f t="shared" si="43"/>
        <v>1</v>
      </c>
      <c r="I376" t="str">
        <f t="shared" ca="1" si="44"/>
        <v>D</v>
      </c>
      <c r="J376">
        <f t="shared" si="48"/>
        <v>17</v>
      </c>
      <c r="K376" s="36" t="str">
        <f t="shared" ca="1" si="45"/>
        <v>18</v>
      </c>
      <c r="L376" s="36" t="str">
        <f t="shared" ca="1" si="46"/>
        <v>00</v>
      </c>
      <c r="M376" s="21" t="s">
        <v>66</v>
      </c>
    </row>
    <row r="377" spans="1:13" x14ac:dyDescent="0.4">
      <c r="A377">
        <v>10</v>
      </c>
      <c r="D377" s="26" t="s">
        <v>452</v>
      </c>
      <c r="E377">
        <f t="shared" si="47"/>
        <v>11500</v>
      </c>
      <c r="F377">
        <f t="shared" si="49"/>
        <v>6935</v>
      </c>
      <c r="G377" t="str">
        <f t="shared" ca="1" si="42"/>
        <v xml:space="preserve">{"nodeID":"1802053", "floor":"1", "zone":"D", "area":"17", "bay":"18", "hid":"00", "Xaxis":"11500", "Yaxis":"6935" ,"type":"common","updateTime":0} </v>
      </c>
      <c r="H377">
        <f t="shared" si="43"/>
        <v>1</v>
      </c>
      <c r="I377" t="str">
        <f t="shared" ca="1" si="44"/>
        <v>D</v>
      </c>
      <c r="J377">
        <f t="shared" si="48"/>
        <v>17</v>
      </c>
      <c r="K377" s="36" t="str">
        <f t="shared" ca="1" si="45"/>
        <v>18</v>
      </c>
      <c r="L377" s="36" t="str">
        <f t="shared" ca="1" si="46"/>
        <v>00</v>
      </c>
      <c r="M377" s="21" t="s">
        <v>66</v>
      </c>
    </row>
    <row r="378" spans="1:13" x14ac:dyDescent="0.4">
      <c r="A378">
        <v>10</v>
      </c>
      <c r="D378" s="26" t="s">
        <v>453</v>
      </c>
      <c r="E378">
        <f t="shared" si="47"/>
        <v>11500</v>
      </c>
      <c r="F378">
        <f t="shared" si="49"/>
        <v>6925</v>
      </c>
      <c r="G378" t="str">
        <f t="shared" ca="1" si="42"/>
        <v xml:space="preserve">{"nodeID":"1802054", "floor":"1", "zone":"D", "area":"17", "bay":"18", "hid":"00", "Xaxis":"11500", "Yaxis":"6925" ,"type":"common","updateTime":0} </v>
      </c>
      <c r="H378">
        <f t="shared" si="43"/>
        <v>1</v>
      </c>
      <c r="I378" t="str">
        <f t="shared" ca="1" si="44"/>
        <v>D</v>
      </c>
      <c r="J378">
        <f t="shared" si="48"/>
        <v>17</v>
      </c>
      <c r="K378" s="36" t="str">
        <f t="shared" ca="1" si="45"/>
        <v>18</v>
      </c>
      <c r="L378" s="36" t="str">
        <f t="shared" ca="1" si="46"/>
        <v>00</v>
      </c>
      <c r="M378" s="21" t="s">
        <v>66</v>
      </c>
    </row>
    <row r="379" spans="1:13" x14ac:dyDescent="0.4">
      <c r="A379">
        <v>20</v>
      </c>
      <c r="D379" s="26" t="s">
        <v>454</v>
      </c>
      <c r="E379">
        <f t="shared" si="47"/>
        <v>11500</v>
      </c>
      <c r="F379">
        <f t="shared" si="49"/>
        <v>6905</v>
      </c>
      <c r="G379" t="str">
        <f t="shared" ca="1" si="42"/>
        <v xml:space="preserve">{"nodeID":"1802055", "floor":"1", "zone":"D", "area":"17", "bay":"18", "hid":"00", "Xaxis":"11500", "Yaxis":"6905" ,"type":"common","updateTime":0} </v>
      </c>
      <c r="H379">
        <f t="shared" si="43"/>
        <v>1</v>
      </c>
      <c r="I379" t="str">
        <f t="shared" ca="1" si="44"/>
        <v>D</v>
      </c>
      <c r="J379">
        <f t="shared" si="48"/>
        <v>17</v>
      </c>
      <c r="K379" s="36" t="str">
        <f t="shared" ca="1" si="45"/>
        <v>18</v>
      </c>
      <c r="L379" s="36" t="str">
        <f t="shared" ca="1" si="46"/>
        <v>00</v>
      </c>
      <c r="M379" s="21" t="s">
        <v>66</v>
      </c>
    </row>
    <row r="380" spans="1:13" x14ac:dyDescent="0.4">
      <c r="A380">
        <v>5</v>
      </c>
      <c r="D380" s="26" t="s">
        <v>455</v>
      </c>
      <c r="E380">
        <f t="shared" si="47"/>
        <v>11500</v>
      </c>
      <c r="F380">
        <f t="shared" si="49"/>
        <v>6900</v>
      </c>
      <c r="G380" t="str">
        <f t="shared" ca="1" si="42"/>
        <v xml:space="preserve">{"nodeID":"1802056", "floor":"1", "zone":"D", "area":"17", "bay":"18", "hid":"00", "Xaxis":"11500", "Yaxis":"6900" ,"type":"common","updateTime":0} </v>
      </c>
      <c r="H380">
        <f t="shared" si="43"/>
        <v>1</v>
      </c>
      <c r="I380" t="str">
        <f t="shared" ca="1" si="44"/>
        <v>D</v>
      </c>
      <c r="J380">
        <f t="shared" si="48"/>
        <v>17</v>
      </c>
      <c r="K380" s="36" t="str">
        <f t="shared" ca="1" si="45"/>
        <v>18</v>
      </c>
      <c r="L380" s="36" t="str">
        <f t="shared" ca="1" si="46"/>
        <v>00</v>
      </c>
      <c r="M380" s="21" t="s">
        <v>66</v>
      </c>
    </row>
    <row r="381" spans="1:13" x14ac:dyDescent="0.4">
      <c r="A381">
        <v>20</v>
      </c>
      <c r="D381" s="26" t="s">
        <v>456</v>
      </c>
      <c r="E381">
        <f t="shared" si="47"/>
        <v>11500</v>
      </c>
      <c r="F381">
        <f t="shared" si="49"/>
        <v>6880</v>
      </c>
      <c r="G381" t="str">
        <f t="shared" ca="1" si="42"/>
        <v xml:space="preserve">{"nodeID":"1802057", "floor":"1", "zone":"D", "area":"17", "bay":"18", "hid":"00", "Xaxis":"11500", "Yaxis":"6880" ,"type":"common","updateTime":0} </v>
      </c>
      <c r="H381">
        <f t="shared" si="43"/>
        <v>1</v>
      </c>
      <c r="I381" t="str">
        <f t="shared" ca="1" si="44"/>
        <v>D</v>
      </c>
      <c r="J381">
        <f t="shared" si="48"/>
        <v>17</v>
      </c>
      <c r="K381" s="36" t="str">
        <f t="shared" ca="1" si="45"/>
        <v>18</v>
      </c>
      <c r="L381" s="36" t="str">
        <f t="shared" ca="1" si="46"/>
        <v>00</v>
      </c>
      <c r="M381" s="21" t="s">
        <v>66</v>
      </c>
    </row>
    <row r="382" spans="1:13" x14ac:dyDescent="0.4">
      <c r="A382">
        <v>5</v>
      </c>
      <c r="D382" s="26" t="s">
        <v>457</v>
      </c>
      <c r="E382">
        <f t="shared" si="47"/>
        <v>11500</v>
      </c>
      <c r="F382">
        <f t="shared" si="49"/>
        <v>6875</v>
      </c>
      <c r="G382" t="str">
        <f t="shared" ca="1" si="42"/>
        <v xml:space="preserve">{"nodeID":"1802058", "floor":"1", "zone":"D", "area":"17", "bay":"18", "hid":"00", "Xaxis":"11500", "Yaxis":"6875" ,"type":"common","updateTime":0} </v>
      </c>
      <c r="H382">
        <f t="shared" si="43"/>
        <v>1</v>
      </c>
      <c r="I382" t="str">
        <f t="shared" ca="1" si="44"/>
        <v>D</v>
      </c>
      <c r="J382">
        <f t="shared" si="48"/>
        <v>17</v>
      </c>
      <c r="K382" s="36" t="str">
        <f t="shared" ca="1" si="45"/>
        <v>18</v>
      </c>
      <c r="L382" s="36" t="str">
        <f t="shared" ca="1" si="46"/>
        <v>00</v>
      </c>
      <c r="M382" s="21" t="s">
        <v>66</v>
      </c>
    </row>
    <row r="383" spans="1:13" x14ac:dyDescent="0.4">
      <c r="A383">
        <v>30</v>
      </c>
      <c r="D383" s="26" t="s">
        <v>458</v>
      </c>
      <c r="E383">
        <f t="shared" si="47"/>
        <v>11500</v>
      </c>
      <c r="F383">
        <f t="shared" si="49"/>
        <v>6845</v>
      </c>
      <c r="G383" t="str">
        <f t="shared" ca="1" si="42"/>
        <v xml:space="preserve">{"nodeID":"1802059", "floor":"1", "zone":"D", "area":"17", "bay":"18", "hid":"00", "Xaxis":"11500", "Yaxis":"6845" ,"type":"common","updateTime":0} </v>
      </c>
      <c r="H383">
        <f t="shared" si="43"/>
        <v>1</v>
      </c>
      <c r="I383" t="str">
        <f t="shared" ca="1" si="44"/>
        <v>D</v>
      </c>
      <c r="J383">
        <f t="shared" si="48"/>
        <v>17</v>
      </c>
      <c r="K383" s="36" t="str">
        <f t="shared" ca="1" si="45"/>
        <v>18</v>
      </c>
      <c r="L383" s="36" t="str">
        <f t="shared" ca="1" si="46"/>
        <v>00</v>
      </c>
      <c r="M383" s="21" t="s">
        <v>66</v>
      </c>
    </row>
    <row r="384" spans="1:13" x14ac:dyDescent="0.4">
      <c r="A384">
        <v>5</v>
      </c>
      <c r="D384" s="26" t="s">
        <v>459</v>
      </c>
      <c r="E384">
        <f t="shared" si="47"/>
        <v>11500</v>
      </c>
      <c r="F384">
        <f t="shared" si="49"/>
        <v>6840</v>
      </c>
      <c r="G384" t="str">
        <f t="shared" ca="1" si="42"/>
        <v xml:space="preserve">{"nodeID":"1802060", "floor":"1", "zone":"D", "area":"17", "bay":"18", "hid":"00", "Xaxis":"11500", "Yaxis":"6840" ,"type":"common","updateTime":0} </v>
      </c>
      <c r="H384">
        <f t="shared" si="43"/>
        <v>1</v>
      </c>
      <c r="I384" t="str">
        <f t="shared" ca="1" si="44"/>
        <v>D</v>
      </c>
      <c r="J384">
        <f t="shared" si="48"/>
        <v>17</v>
      </c>
      <c r="K384" s="36" t="str">
        <f t="shared" ca="1" si="45"/>
        <v>18</v>
      </c>
      <c r="L384" s="36" t="str">
        <f t="shared" ca="1" si="46"/>
        <v>00</v>
      </c>
      <c r="M384" s="21" t="s">
        <v>66</v>
      </c>
    </row>
    <row r="385" spans="1:13" x14ac:dyDescent="0.4">
      <c r="A385">
        <v>5</v>
      </c>
      <c r="D385" s="26" t="s">
        <v>460</v>
      </c>
      <c r="E385">
        <f t="shared" si="47"/>
        <v>11500</v>
      </c>
      <c r="F385">
        <f t="shared" si="49"/>
        <v>6835</v>
      </c>
      <c r="G385" t="str">
        <f t="shared" ca="1" si="42"/>
        <v xml:space="preserve">{"nodeID":"1802061", "floor":"1", "zone":"D", "area":"17", "bay":"18", "hid":"00", "Xaxis":"11500", "Yaxis":"6835" ,"type":"common","updateTime":0} </v>
      </c>
      <c r="H385">
        <f t="shared" si="43"/>
        <v>1</v>
      </c>
      <c r="I385" t="str">
        <f t="shared" ca="1" si="44"/>
        <v>D</v>
      </c>
      <c r="J385">
        <f t="shared" si="48"/>
        <v>17</v>
      </c>
      <c r="K385" s="36" t="str">
        <f t="shared" ca="1" si="45"/>
        <v>18</v>
      </c>
      <c r="L385" s="36" t="str">
        <f t="shared" ca="1" si="46"/>
        <v>00</v>
      </c>
      <c r="M385" s="21" t="s">
        <v>66</v>
      </c>
    </row>
    <row r="386" spans="1:13" x14ac:dyDescent="0.4">
      <c r="A386">
        <v>5</v>
      </c>
      <c r="D386" s="26" t="s">
        <v>461</v>
      </c>
      <c r="E386">
        <f t="shared" si="47"/>
        <v>11500</v>
      </c>
      <c r="F386">
        <f t="shared" si="49"/>
        <v>6830</v>
      </c>
      <c r="G386" t="str">
        <f t="shared" ca="1" si="42"/>
        <v xml:space="preserve">{"nodeID":"1802062", "floor":"1", "zone":"D", "area":"17", "bay":"18", "hid":"00", "Xaxis":"11500", "Yaxis":"6830" ,"type":"common","updateTime":0} </v>
      </c>
      <c r="H386">
        <f t="shared" si="43"/>
        <v>1</v>
      </c>
      <c r="I386" t="str">
        <f t="shared" ca="1" si="44"/>
        <v>D</v>
      </c>
      <c r="J386">
        <f t="shared" si="48"/>
        <v>17</v>
      </c>
      <c r="K386" s="36" t="str">
        <f t="shared" ca="1" si="45"/>
        <v>18</v>
      </c>
      <c r="L386" s="36" t="str">
        <f t="shared" ca="1" si="46"/>
        <v>00</v>
      </c>
      <c r="M386" s="21" t="s">
        <v>66</v>
      </c>
    </row>
    <row r="387" spans="1:13" x14ac:dyDescent="0.4">
      <c r="A387">
        <v>5</v>
      </c>
      <c r="D387" s="26" t="s">
        <v>462</v>
      </c>
      <c r="E387">
        <f t="shared" si="47"/>
        <v>11500</v>
      </c>
      <c r="F387">
        <f t="shared" si="49"/>
        <v>6825</v>
      </c>
      <c r="G387" t="str">
        <f t="shared" ca="1" si="42"/>
        <v xml:space="preserve">{"nodeID":"1802063", "floor":"1", "zone":"D", "area":"17", "bay":"18", "hid":"00", "Xaxis":"11500", "Yaxis":"6825" ,"type":"common","updateTime":0} </v>
      </c>
      <c r="H387">
        <f t="shared" si="43"/>
        <v>1</v>
      </c>
      <c r="I387" t="str">
        <f t="shared" ca="1" si="44"/>
        <v>D</v>
      </c>
      <c r="J387">
        <f t="shared" si="48"/>
        <v>17</v>
      </c>
      <c r="K387" s="36" t="str">
        <f t="shared" ca="1" si="45"/>
        <v>18</v>
      </c>
      <c r="L387" s="36" t="str">
        <f t="shared" ca="1" si="46"/>
        <v>00</v>
      </c>
      <c r="M387" s="21" t="s">
        <v>66</v>
      </c>
    </row>
    <row r="388" spans="1:13" x14ac:dyDescent="0.4">
      <c r="A388">
        <v>10</v>
      </c>
      <c r="D388" s="26" t="s">
        <v>463</v>
      </c>
      <c r="E388">
        <f t="shared" si="47"/>
        <v>11500</v>
      </c>
      <c r="F388">
        <f t="shared" si="49"/>
        <v>6815</v>
      </c>
      <c r="G388" t="str">
        <f t="shared" ref="G388:G451" ca="1" si="50">CONCATENATE("{""nodeID"":""",CONCATENATE(K388,D388),"""",", ""floor"":""",H388,"""",", ""zone"":""",I388,"""",", ""area"":""",J388,"""", ", ""bay"":""",K388,"""", ", ""hid"":""",L388,"""", ", ""Xaxis"":""",E388,"""", ", ""Yaxis"":""",F388,"""", " ,""type"":""",M388,"""", ",""updateTime"":0} ")</f>
        <v xml:space="preserve">{"nodeID":"1802064", "floor":"1", "zone":"D", "area":"17", "bay":"18", "hid":"00", "Xaxis":"11500", "Yaxis":"6815" ,"type":"common","updateTime":0} </v>
      </c>
      <c r="H388">
        <f t="shared" ref="H388:H451" si="51">$H$1</f>
        <v>1</v>
      </c>
      <c r="I388" t="str">
        <f t="shared" ref="I388:I451" ca="1" si="52">INDIRECT("I1")</f>
        <v>D</v>
      </c>
      <c r="J388">
        <f t="shared" si="48"/>
        <v>17</v>
      </c>
      <c r="K388" s="36" t="str">
        <f t="shared" ref="K388:K451" ca="1" si="53">INDIRECT("K1")</f>
        <v>18</v>
      </c>
      <c r="L388" s="36" t="str">
        <f t="shared" ref="L388:L451" ca="1" si="54">INDIRECT("L1")</f>
        <v>00</v>
      </c>
      <c r="M388" s="21" t="s">
        <v>66</v>
      </c>
    </row>
    <row r="389" spans="1:13" x14ac:dyDescent="0.4">
      <c r="A389">
        <v>10</v>
      </c>
      <c r="D389" s="26" t="s">
        <v>464</v>
      </c>
      <c r="E389">
        <f t="shared" si="47"/>
        <v>11500</v>
      </c>
      <c r="F389">
        <f t="shared" si="49"/>
        <v>6805</v>
      </c>
      <c r="G389" t="str">
        <f t="shared" ca="1" si="50"/>
        <v xml:space="preserve">{"nodeID":"1802065", "floor":"1", "zone":"D", "area":"17", "bay":"18", "hid":"00", "Xaxis":"11500", "Yaxis":"6805" ,"type":"common","updateTime":0} </v>
      </c>
      <c r="H389">
        <f t="shared" si="51"/>
        <v>1</v>
      </c>
      <c r="I389" t="str">
        <f t="shared" ca="1" si="52"/>
        <v>D</v>
      </c>
      <c r="J389">
        <f t="shared" ref="J389:J452" si="55">$J$1</f>
        <v>17</v>
      </c>
      <c r="K389" s="36" t="str">
        <f t="shared" ca="1" si="53"/>
        <v>18</v>
      </c>
      <c r="L389" s="36" t="str">
        <f t="shared" ca="1" si="54"/>
        <v>00</v>
      </c>
      <c r="M389" s="21" t="s">
        <v>66</v>
      </c>
    </row>
    <row r="390" spans="1:13" x14ac:dyDescent="0.4">
      <c r="A390">
        <v>5</v>
      </c>
      <c r="D390" s="26" t="s">
        <v>465</v>
      </c>
      <c r="E390">
        <f t="shared" ref="E390:E453" si="56">$B$6</f>
        <v>11500</v>
      </c>
      <c r="F390">
        <f t="shared" si="49"/>
        <v>6800</v>
      </c>
      <c r="G390" t="str">
        <f t="shared" ca="1" si="50"/>
        <v xml:space="preserve">{"nodeID":"1802066", "floor":"1", "zone":"D", "area":"17", "bay":"18", "hid":"00", "Xaxis":"11500", "Yaxis":"6800" ,"type":"common","updateTime":0} </v>
      </c>
      <c r="H390">
        <f t="shared" si="51"/>
        <v>1</v>
      </c>
      <c r="I390" t="str">
        <f t="shared" ca="1" si="52"/>
        <v>D</v>
      </c>
      <c r="J390">
        <f t="shared" si="55"/>
        <v>17</v>
      </c>
      <c r="K390" s="36" t="str">
        <f t="shared" ca="1" si="53"/>
        <v>18</v>
      </c>
      <c r="L390" s="36" t="str">
        <f t="shared" ca="1" si="54"/>
        <v>00</v>
      </c>
      <c r="M390" s="21" t="s">
        <v>66</v>
      </c>
    </row>
    <row r="391" spans="1:13" x14ac:dyDescent="0.4">
      <c r="A391">
        <v>5</v>
      </c>
      <c r="D391" s="26" t="s">
        <v>466</v>
      </c>
      <c r="E391">
        <f t="shared" si="56"/>
        <v>11500</v>
      </c>
      <c r="F391">
        <f t="shared" si="49"/>
        <v>6795</v>
      </c>
      <c r="G391" t="str">
        <f t="shared" ca="1" si="50"/>
        <v xml:space="preserve">{"nodeID":"1802067", "floor":"1", "zone":"D", "area":"17", "bay":"18", "hid":"00", "Xaxis":"11500", "Yaxis":"6795" ,"type":"common","updateTime":0} </v>
      </c>
      <c r="H391">
        <f t="shared" si="51"/>
        <v>1</v>
      </c>
      <c r="I391" t="str">
        <f t="shared" ca="1" si="52"/>
        <v>D</v>
      </c>
      <c r="J391">
        <f t="shared" si="55"/>
        <v>17</v>
      </c>
      <c r="K391" s="36" t="str">
        <f t="shared" ca="1" si="53"/>
        <v>18</v>
      </c>
      <c r="L391" s="36" t="str">
        <f t="shared" ca="1" si="54"/>
        <v>00</v>
      </c>
      <c r="M391" s="21" t="s">
        <v>66</v>
      </c>
    </row>
    <row r="392" spans="1:13" x14ac:dyDescent="0.4">
      <c r="A392">
        <v>5</v>
      </c>
      <c r="D392" s="26" t="s">
        <v>467</v>
      </c>
      <c r="E392">
        <f t="shared" si="56"/>
        <v>11500</v>
      </c>
      <c r="F392">
        <f t="shared" ref="F392:F455" si="57">F391-A392</f>
        <v>6790</v>
      </c>
      <c r="G392" t="str">
        <f t="shared" ca="1" si="50"/>
        <v xml:space="preserve">{"nodeID":"1802068", "floor":"1", "zone":"D", "area":"17", "bay":"18", "hid":"00", "Xaxis":"11500", "Yaxis":"6790" ,"type":"common","updateTime":0} </v>
      </c>
      <c r="H392">
        <f t="shared" si="51"/>
        <v>1</v>
      </c>
      <c r="I392" t="str">
        <f t="shared" ca="1" si="52"/>
        <v>D</v>
      </c>
      <c r="J392">
        <f t="shared" si="55"/>
        <v>17</v>
      </c>
      <c r="K392" s="36" t="str">
        <f t="shared" ca="1" si="53"/>
        <v>18</v>
      </c>
      <c r="L392" s="36" t="str">
        <f t="shared" ca="1" si="54"/>
        <v>00</v>
      </c>
      <c r="M392" s="21" t="s">
        <v>66</v>
      </c>
    </row>
    <row r="393" spans="1:13" x14ac:dyDescent="0.4">
      <c r="A393">
        <v>5</v>
      </c>
      <c r="D393" s="26" t="s">
        <v>468</v>
      </c>
      <c r="E393">
        <f t="shared" si="56"/>
        <v>11500</v>
      </c>
      <c r="F393">
        <f t="shared" si="57"/>
        <v>6785</v>
      </c>
      <c r="G393" t="str">
        <f t="shared" ca="1" si="50"/>
        <v xml:space="preserve">{"nodeID":"1802069", "floor":"1", "zone":"D", "area":"17", "bay":"18", "hid":"00", "Xaxis":"11500", "Yaxis":"6785" ,"type":"common","updateTime":0} </v>
      </c>
      <c r="H393">
        <f t="shared" si="51"/>
        <v>1</v>
      </c>
      <c r="I393" t="str">
        <f t="shared" ca="1" si="52"/>
        <v>D</v>
      </c>
      <c r="J393">
        <f t="shared" si="55"/>
        <v>17</v>
      </c>
      <c r="K393" s="36" t="str">
        <f t="shared" ca="1" si="53"/>
        <v>18</v>
      </c>
      <c r="L393" s="36" t="str">
        <f t="shared" ca="1" si="54"/>
        <v>00</v>
      </c>
      <c r="M393" s="21" t="s">
        <v>66</v>
      </c>
    </row>
    <row r="394" spans="1:13" x14ac:dyDescent="0.4">
      <c r="A394">
        <v>10</v>
      </c>
      <c r="D394" s="26" t="s">
        <v>469</v>
      </c>
      <c r="E394">
        <f t="shared" si="56"/>
        <v>11500</v>
      </c>
      <c r="F394">
        <f t="shared" si="57"/>
        <v>6775</v>
      </c>
      <c r="G394" t="str">
        <f t="shared" ca="1" si="50"/>
        <v xml:space="preserve">{"nodeID":"1802070", "floor":"1", "zone":"D", "area":"17", "bay":"18", "hid":"00", "Xaxis":"11500", "Yaxis":"6775" ,"type":"common","updateTime":0} </v>
      </c>
      <c r="H394">
        <f t="shared" si="51"/>
        <v>1</v>
      </c>
      <c r="I394" t="str">
        <f t="shared" ca="1" si="52"/>
        <v>D</v>
      </c>
      <c r="J394">
        <f t="shared" si="55"/>
        <v>17</v>
      </c>
      <c r="K394" s="36" t="str">
        <f t="shared" ca="1" si="53"/>
        <v>18</v>
      </c>
      <c r="L394" s="36" t="str">
        <f t="shared" ca="1" si="54"/>
        <v>00</v>
      </c>
      <c r="M394" s="21" t="s">
        <v>66</v>
      </c>
    </row>
    <row r="395" spans="1:13" x14ac:dyDescent="0.4">
      <c r="A395">
        <v>10</v>
      </c>
      <c r="D395" s="26" t="s">
        <v>470</v>
      </c>
      <c r="E395">
        <f t="shared" si="56"/>
        <v>11500</v>
      </c>
      <c r="F395">
        <f t="shared" si="57"/>
        <v>6765</v>
      </c>
      <c r="G395" t="str">
        <f t="shared" ca="1" si="50"/>
        <v xml:space="preserve">{"nodeID":"1802071", "floor":"1", "zone":"D", "area":"17", "bay":"18", "hid":"00", "Xaxis":"11500", "Yaxis":"6765" ,"type":"common","updateTime":0} </v>
      </c>
      <c r="H395">
        <f t="shared" si="51"/>
        <v>1</v>
      </c>
      <c r="I395" t="str">
        <f t="shared" ca="1" si="52"/>
        <v>D</v>
      </c>
      <c r="J395">
        <f t="shared" si="55"/>
        <v>17</v>
      </c>
      <c r="K395" s="36" t="str">
        <f t="shared" ca="1" si="53"/>
        <v>18</v>
      </c>
      <c r="L395" s="36" t="str">
        <f t="shared" ca="1" si="54"/>
        <v>00</v>
      </c>
      <c r="M395" s="21" t="s">
        <v>66</v>
      </c>
    </row>
    <row r="396" spans="1:13" x14ac:dyDescent="0.4">
      <c r="A396">
        <v>10</v>
      </c>
      <c r="D396" s="26" t="s">
        <v>471</v>
      </c>
      <c r="E396">
        <f t="shared" si="56"/>
        <v>11500</v>
      </c>
      <c r="F396">
        <f t="shared" si="57"/>
        <v>6755</v>
      </c>
      <c r="G396" t="str">
        <f t="shared" ca="1" si="50"/>
        <v xml:space="preserve">{"nodeID":"1802072", "floor":"1", "zone":"D", "area":"17", "bay":"18", "hid":"00", "Xaxis":"11500", "Yaxis":"6755" ,"type":"common","updateTime":0} </v>
      </c>
      <c r="H396">
        <f t="shared" si="51"/>
        <v>1</v>
      </c>
      <c r="I396" t="str">
        <f t="shared" ca="1" si="52"/>
        <v>D</v>
      </c>
      <c r="J396">
        <f t="shared" si="55"/>
        <v>17</v>
      </c>
      <c r="K396" s="36" t="str">
        <f t="shared" ca="1" si="53"/>
        <v>18</v>
      </c>
      <c r="L396" s="36" t="str">
        <f t="shared" ca="1" si="54"/>
        <v>00</v>
      </c>
      <c r="M396" s="21" t="s">
        <v>66</v>
      </c>
    </row>
    <row r="397" spans="1:13" x14ac:dyDescent="0.4">
      <c r="A397">
        <v>10</v>
      </c>
      <c r="D397" s="26" t="s">
        <v>472</v>
      </c>
      <c r="E397">
        <f t="shared" si="56"/>
        <v>11500</v>
      </c>
      <c r="F397">
        <f t="shared" si="57"/>
        <v>6745</v>
      </c>
      <c r="G397" t="str">
        <f t="shared" ca="1" si="50"/>
        <v xml:space="preserve">{"nodeID":"1802073", "floor":"1", "zone":"D", "area":"17", "bay":"18", "hid":"00", "Xaxis":"11500", "Yaxis":"6745" ,"type":"common","updateTime":0} </v>
      </c>
      <c r="H397">
        <f t="shared" si="51"/>
        <v>1</v>
      </c>
      <c r="I397" t="str">
        <f t="shared" ca="1" si="52"/>
        <v>D</v>
      </c>
      <c r="J397">
        <f t="shared" si="55"/>
        <v>17</v>
      </c>
      <c r="K397" s="36" t="str">
        <f t="shared" ca="1" si="53"/>
        <v>18</v>
      </c>
      <c r="L397" s="36" t="str">
        <f t="shared" ca="1" si="54"/>
        <v>00</v>
      </c>
      <c r="M397" s="21" t="s">
        <v>66</v>
      </c>
    </row>
    <row r="398" spans="1:13" x14ac:dyDescent="0.4">
      <c r="A398">
        <v>5</v>
      </c>
      <c r="D398" s="26" t="s">
        <v>473</v>
      </c>
      <c r="E398">
        <f t="shared" si="56"/>
        <v>11500</v>
      </c>
      <c r="F398">
        <f t="shared" si="57"/>
        <v>6740</v>
      </c>
      <c r="G398" t="str">
        <f t="shared" ca="1" si="50"/>
        <v xml:space="preserve">{"nodeID":"1802074", "floor":"1", "zone":"D", "area":"17", "bay":"18", "hid":"00", "Xaxis":"11500", "Yaxis":"6740" ,"type":"common","updateTime":0} </v>
      </c>
      <c r="H398">
        <f t="shared" si="51"/>
        <v>1</v>
      </c>
      <c r="I398" t="str">
        <f t="shared" ca="1" si="52"/>
        <v>D</v>
      </c>
      <c r="J398">
        <f t="shared" si="55"/>
        <v>17</v>
      </c>
      <c r="K398" s="36" t="str">
        <f t="shared" ca="1" si="53"/>
        <v>18</v>
      </c>
      <c r="L398" s="36" t="str">
        <f t="shared" ca="1" si="54"/>
        <v>00</v>
      </c>
      <c r="M398" s="21" t="s">
        <v>66</v>
      </c>
    </row>
    <row r="399" spans="1:13" x14ac:dyDescent="0.4">
      <c r="A399">
        <v>5</v>
      </c>
      <c r="D399" s="26" t="s">
        <v>474</v>
      </c>
      <c r="E399">
        <f t="shared" si="56"/>
        <v>11500</v>
      </c>
      <c r="F399">
        <f t="shared" si="57"/>
        <v>6735</v>
      </c>
      <c r="G399" t="str">
        <f t="shared" ca="1" si="50"/>
        <v xml:space="preserve">{"nodeID":"1802075", "floor":"1", "zone":"D", "area":"17", "bay":"18", "hid":"00", "Xaxis":"11500", "Yaxis":"6735" ,"type":"common","updateTime":0} </v>
      </c>
      <c r="H399">
        <f t="shared" si="51"/>
        <v>1</v>
      </c>
      <c r="I399" t="str">
        <f t="shared" ca="1" si="52"/>
        <v>D</v>
      </c>
      <c r="J399">
        <f t="shared" si="55"/>
        <v>17</v>
      </c>
      <c r="K399" s="36" t="str">
        <f t="shared" ca="1" si="53"/>
        <v>18</v>
      </c>
      <c r="L399" s="36" t="str">
        <f t="shared" ca="1" si="54"/>
        <v>00</v>
      </c>
      <c r="M399" s="21" t="s">
        <v>66</v>
      </c>
    </row>
    <row r="400" spans="1:13" x14ac:dyDescent="0.4">
      <c r="A400">
        <v>5</v>
      </c>
      <c r="D400" s="26" t="s">
        <v>475</v>
      </c>
      <c r="E400">
        <f t="shared" si="56"/>
        <v>11500</v>
      </c>
      <c r="F400">
        <f t="shared" si="57"/>
        <v>6730</v>
      </c>
      <c r="G400" t="str">
        <f t="shared" ca="1" si="50"/>
        <v xml:space="preserve">{"nodeID":"1802076", "floor":"1", "zone":"D", "area":"17", "bay":"18", "hid":"00", "Xaxis":"11500", "Yaxis":"6730" ,"type":"common","updateTime":0} </v>
      </c>
      <c r="H400">
        <f t="shared" si="51"/>
        <v>1</v>
      </c>
      <c r="I400" t="str">
        <f t="shared" ca="1" si="52"/>
        <v>D</v>
      </c>
      <c r="J400">
        <f t="shared" si="55"/>
        <v>17</v>
      </c>
      <c r="K400" s="36" t="str">
        <f t="shared" ca="1" si="53"/>
        <v>18</v>
      </c>
      <c r="L400" s="36" t="str">
        <f t="shared" ca="1" si="54"/>
        <v>00</v>
      </c>
      <c r="M400" s="21" t="s">
        <v>66</v>
      </c>
    </row>
    <row r="401" spans="1:13" x14ac:dyDescent="0.4">
      <c r="A401">
        <v>5</v>
      </c>
      <c r="D401" s="26" t="s">
        <v>476</v>
      </c>
      <c r="E401">
        <f t="shared" si="56"/>
        <v>11500</v>
      </c>
      <c r="F401">
        <f t="shared" si="57"/>
        <v>6725</v>
      </c>
      <c r="G401" t="str">
        <f t="shared" ca="1" si="50"/>
        <v xml:space="preserve">{"nodeID":"1802077", "floor":"1", "zone":"D", "area":"17", "bay":"18", "hid":"00", "Xaxis":"11500", "Yaxis":"6725" ,"type":"common","updateTime":0} </v>
      </c>
      <c r="H401">
        <f t="shared" si="51"/>
        <v>1</v>
      </c>
      <c r="I401" t="str">
        <f t="shared" ca="1" si="52"/>
        <v>D</v>
      </c>
      <c r="J401">
        <f t="shared" si="55"/>
        <v>17</v>
      </c>
      <c r="K401" s="36" t="str">
        <f t="shared" ca="1" si="53"/>
        <v>18</v>
      </c>
      <c r="L401" s="36" t="str">
        <f t="shared" ca="1" si="54"/>
        <v>00</v>
      </c>
      <c r="M401" s="21" t="s">
        <v>66</v>
      </c>
    </row>
    <row r="402" spans="1:13" x14ac:dyDescent="0.4">
      <c r="A402">
        <v>5</v>
      </c>
      <c r="D402" s="26" t="s">
        <v>477</v>
      </c>
      <c r="E402">
        <f t="shared" si="56"/>
        <v>11500</v>
      </c>
      <c r="F402">
        <f t="shared" si="57"/>
        <v>6720</v>
      </c>
      <c r="G402" t="str">
        <f t="shared" ca="1" si="50"/>
        <v xml:space="preserve">{"nodeID":"1802078", "floor":"1", "zone":"D", "area":"17", "bay":"18", "hid":"00", "Xaxis":"11500", "Yaxis":"6720" ,"type":"common","updateTime":0} </v>
      </c>
      <c r="H402">
        <f t="shared" si="51"/>
        <v>1</v>
      </c>
      <c r="I402" t="str">
        <f t="shared" ca="1" si="52"/>
        <v>D</v>
      </c>
      <c r="J402">
        <f t="shared" si="55"/>
        <v>17</v>
      </c>
      <c r="K402" s="36" t="str">
        <f t="shared" ca="1" si="53"/>
        <v>18</v>
      </c>
      <c r="L402" s="36" t="str">
        <f t="shared" ca="1" si="54"/>
        <v>00</v>
      </c>
      <c r="M402" s="21" t="s">
        <v>66</v>
      </c>
    </row>
    <row r="403" spans="1:13" x14ac:dyDescent="0.4">
      <c r="A403">
        <v>5</v>
      </c>
      <c r="D403" s="26" t="s">
        <v>478</v>
      </c>
      <c r="E403">
        <f t="shared" si="56"/>
        <v>11500</v>
      </c>
      <c r="F403">
        <f t="shared" si="57"/>
        <v>6715</v>
      </c>
      <c r="G403" t="str">
        <f t="shared" ca="1" si="50"/>
        <v xml:space="preserve">{"nodeID":"1802079", "floor":"1", "zone":"D", "area":"17", "bay":"18", "hid":"00", "Xaxis":"11500", "Yaxis":"6715" ,"type":"common","updateTime":0} </v>
      </c>
      <c r="H403">
        <f t="shared" si="51"/>
        <v>1</v>
      </c>
      <c r="I403" t="str">
        <f t="shared" ca="1" si="52"/>
        <v>D</v>
      </c>
      <c r="J403">
        <f t="shared" si="55"/>
        <v>17</v>
      </c>
      <c r="K403" s="36" t="str">
        <f t="shared" ca="1" si="53"/>
        <v>18</v>
      </c>
      <c r="L403" s="36" t="str">
        <f t="shared" ca="1" si="54"/>
        <v>00</v>
      </c>
      <c r="M403" s="21" t="s">
        <v>66</v>
      </c>
    </row>
    <row r="404" spans="1:13" x14ac:dyDescent="0.4">
      <c r="A404">
        <v>5</v>
      </c>
      <c r="D404" s="26" t="s">
        <v>479</v>
      </c>
      <c r="E404">
        <f t="shared" si="56"/>
        <v>11500</v>
      </c>
      <c r="F404">
        <f t="shared" si="57"/>
        <v>6710</v>
      </c>
      <c r="G404" t="str">
        <f t="shared" ca="1" si="50"/>
        <v xml:space="preserve">{"nodeID":"1802080", "floor":"1", "zone":"D", "area":"17", "bay":"18", "hid":"00", "Xaxis":"11500", "Yaxis":"6710" ,"type":"common","updateTime":0} </v>
      </c>
      <c r="H404">
        <f t="shared" si="51"/>
        <v>1</v>
      </c>
      <c r="I404" t="str">
        <f t="shared" ca="1" si="52"/>
        <v>D</v>
      </c>
      <c r="J404">
        <f t="shared" si="55"/>
        <v>17</v>
      </c>
      <c r="K404" s="36" t="str">
        <f t="shared" ca="1" si="53"/>
        <v>18</v>
      </c>
      <c r="L404" s="36" t="str">
        <f t="shared" ca="1" si="54"/>
        <v>00</v>
      </c>
      <c r="M404" s="21" t="s">
        <v>66</v>
      </c>
    </row>
    <row r="405" spans="1:13" x14ac:dyDescent="0.4">
      <c r="A405">
        <v>5</v>
      </c>
      <c r="D405" s="26" t="s">
        <v>480</v>
      </c>
      <c r="E405">
        <f t="shared" si="56"/>
        <v>11500</v>
      </c>
      <c r="F405">
        <f t="shared" si="57"/>
        <v>6705</v>
      </c>
      <c r="G405" t="str">
        <f t="shared" ca="1" si="50"/>
        <v xml:space="preserve">{"nodeID":"1802081", "floor":"1", "zone":"D", "area":"17", "bay":"18", "hid":"00", "Xaxis":"11500", "Yaxis":"6705" ,"type":"common","updateTime":0} </v>
      </c>
      <c r="H405">
        <f t="shared" si="51"/>
        <v>1</v>
      </c>
      <c r="I405" t="str">
        <f t="shared" ca="1" si="52"/>
        <v>D</v>
      </c>
      <c r="J405">
        <f t="shared" si="55"/>
        <v>17</v>
      </c>
      <c r="K405" s="36" t="str">
        <f t="shared" ca="1" si="53"/>
        <v>18</v>
      </c>
      <c r="L405" s="36" t="str">
        <f t="shared" ca="1" si="54"/>
        <v>00</v>
      </c>
      <c r="M405" s="21" t="s">
        <v>66</v>
      </c>
    </row>
    <row r="406" spans="1:13" x14ac:dyDescent="0.4">
      <c r="A406">
        <v>5</v>
      </c>
      <c r="D406" s="26" t="s">
        <v>481</v>
      </c>
      <c r="E406">
        <f t="shared" si="56"/>
        <v>11500</v>
      </c>
      <c r="F406">
        <f t="shared" si="57"/>
        <v>6700</v>
      </c>
      <c r="G406" t="str">
        <f t="shared" ca="1" si="50"/>
        <v xml:space="preserve">{"nodeID":"1802082", "floor":"1", "zone":"D", "area":"17", "bay":"18", "hid":"00", "Xaxis":"11500", "Yaxis":"6700" ,"type":"common","updateTime":0} </v>
      </c>
      <c r="H406">
        <f t="shared" si="51"/>
        <v>1</v>
      </c>
      <c r="I406" t="str">
        <f t="shared" ca="1" si="52"/>
        <v>D</v>
      </c>
      <c r="J406">
        <f t="shared" si="55"/>
        <v>17</v>
      </c>
      <c r="K406" s="36" t="str">
        <f t="shared" ca="1" si="53"/>
        <v>18</v>
      </c>
      <c r="L406" s="36" t="str">
        <f t="shared" ca="1" si="54"/>
        <v>00</v>
      </c>
      <c r="M406" s="21" t="s">
        <v>66</v>
      </c>
    </row>
    <row r="407" spans="1:13" x14ac:dyDescent="0.4">
      <c r="A407">
        <v>5</v>
      </c>
      <c r="D407" s="26" t="s">
        <v>482</v>
      </c>
      <c r="E407">
        <f t="shared" si="56"/>
        <v>11500</v>
      </c>
      <c r="F407">
        <f t="shared" si="57"/>
        <v>6695</v>
      </c>
      <c r="G407" t="str">
        <f t="shared" ca="1" si="50"/>
        <v xml:space="preserve">{"nodeID":"1802083", "floor":"1", "zone":"D", "area":"17", "bay":"18", "hid":"00", "Xaxis":"11500", "Yaxis":"6695" ,"type":"common","updateTime":0} </v>
      </c>
      <c r="H407">
        <f t="shared" si="51"/>
        <v>1</v>
      </c>
      <c r="I407" t="str">
        <f t="shared" ca="1" si="52"/>
        <v>D</v>
      </c>
      <c r="J407">
        <f t="shared" si="55"/>
        <v>17</v>
      </c>
      <c r="K407" s="36" t="str">
        <f t="shared" ca="1" si="53"/>
        <v>18</v>
      </c>
      <c r="L407" s="36" t="str">
        <f t="shared" ca="1" si="54"/>
        <v>00</v>
      </c>
      <c r="M407" s="21" t="s">
        <v>66</v>
      </c>
    </row>
    <row r="408" spans="1:13" x14ac:dyDescent="0.4">
      <c r="A408">
        <v>20</v>
      </c>
      <c r="D408" s="26" t="s">
        <v>483</v>
      </c>
      <c r="E408">
        <f t="shared" si="56"/>
        <v>11500</v>
      </c>
      <c r="F408">
        <f t="shared" si="57"/>
        <v>6675</v>
      </c>
      <c r="G408" t="str">
        <f t="shared" ca="1" si="50"/>
        <v xml:space="preserve">{"nodeID":"1802084", "floor":"1", "zone":"D", "area":"17", "bay":"18", "hid":"00", "Xaxis":"11500", "Yaxis":"6675" ,"type":"common","updateTime":0} </v>
      </c>
      <c r="H408">
        <f t="shared" si="51"/>
        <v>1</v>
      </c>
      <c r="I408" t="str">
        <f t="shared" ca="1" si="52"/>
        <v>D</v>
      </c>
      <c r="J408">
        <f t="shared" si="55"/>
        <v>17</v>
      </c>
      <c r="K408" s="36" t="str">
        <f t="shared" ca="1" si="53"/>
        <v>18</v>
      </c>
      <c r="L408" s="36" t="str">
        <f t="shared" ca="1" si="54"/>
        <v>00</v>
      </c>
      <c r="M408" s="21" t="s">
        <v>66</v>
      </c>
    </row>
    <row r="409" spans="1:13" x14ac:dyDescent="0.4">
      <c r="A409">
        <v>20</v>
      </c>
      <c r="D409" s="26" t="s">
        <v>484</v>
      </c>
      <c r="E409">
        <f t="shared" si="56"/>
        <v>11500</v>
      </c>
      <c r="F409">
        <f t="shared" si="57"/>
        <v>6655</v>
      </c>
      <c r="G409" t="str">
        <f t="shared" ca="1" si="50"/>
        <v xml:space="preserve">{"nodeID":"1802085", "floor":"1", "zone":"D", "area":"17", "bay":"18", "hid":"00", "Xaxis":"11500", "Yaxis":"6655" ,"type":"common","updateTime":0} </v>
      </c>
      <c r="H409">
        <f t="shared" si="51"/>
        <v>1</v>
      </c>
      <c r="I409" t="str">
        <f t="shared" ca="1" si="52"/>
        <v>D</v>
      </c>
      <c r="J409">
        <f t="shared" si="55"/>
        <v>17</v>
      </c>
      <c r="K409" s="36" t="str">
        <f t="shared" ca="1" si="53"/>
        <v>18</v>
      </c>
      <c r="L409" s="36" t="str">
        <f t="shared" ca="1" si="54"/>
        <v>00</v>
      </c>
      <c r="M409" s="21" t="s">
        <v>66</v>
      </c>
    </row>
    <row r="410" spans="1:13" x14ac:dyDescent="0.4">
      <c r="A410">
        <v>20</v>
      </c>
      <c r="D410" s="26" t="s">
        <v>485</v>
      </c>
      <c r="E410">
        <f t="shared" si="56"/>
        <v>11500</v>
      </c>
      <c r="F410">
        <f t="shared" si="57"/>
        <v>6635</v>
      </c>
      <c r="G410" t="str">
        <f t="shared" ca="1" si="50"/>
        <v xml:space="preserve">{"nodeID":"1802086", "floor":"1", "zone":"D", "area":"17", "bay":"18", "hid":"00", "Xaxis":"11500", "Yaxis":"6635" ,"type":"common","updateTime":0} </v>
      </c>
      <c r="H410">
        <f t="shared" si="51"/>
        <v>1</v>
      </c>
      <c r="I410" t="str">
        <f t="shared" ca="1" si="52"/>
        <v>D</v>
      </c>
      <c r="J410">
        <f t="shared" si="55"/>
        <v>17</v>
      </c>
      <c r="K410" s="36" t="str">
        <f t="shared" ca="1" si="53"/>
        <v>18</v>
      </c>
      <c r="L410" s="36" t="str">
        <f t="shared" ca="1" si="54"/>
        <v>00</v>
      </c>
      <c r="M410" s="21" t="s">
        <v>66</v>
      </c>
    </row>
    <row r="411" spans="1:13" x14ac:dyDescent="0.4">
      <c r="A411">
        <v>20</v>
      </c>
      <c r="D411" s="26" t="s">
        <v>486</v>
      </c>
      <c r="E411">
        <f t="shared" si="56"/>
        <v>11500</v>
      </c>
      <c r="F411">
        <f t="shared" si="57"/>
        <v>6615</v>
      </c>
      <c r="G411" t="str">
        <f t="shared" ca="1" si="50"/>
        <v xml:space="preserve">{"nodeID":"1802087", "floor":"1", "zone":"D", "area":"17", "bay":"18", "hid":"00", "Xaxis":"11500", "Yaxis":"6615" ,"type":"common","updateTime":0} </v>
      </c>
      <c r="H411">
        <f t="shared" si="51"/>
        <v>1</v>
      </c>
      <c r="I411" t="str">
        <f t="shared" ca="1" si="52"/>
        <v>D</v>
      </c>
      <c r="J411">
        <f t="shared" si="55"/>
        <v>17</v>
      </c>
      <c r="K411" s="36" t="str">
        <f t="shared" ca="1" si="53"/>
        <v>18</v>
      </c>
      <c r="L411" s="36" t="str">
        <f t="shared" ca="1" si="54"/>
        <v>00</v>
      </c>
      <c r="M411" s="21" t="s">
        <v>66</v>
      </c>
    </row>
    <row r="412" spans="1:13" x14ac:dyDescent="0.4">
      <c r="A412">
        <v>20</v>
      </c>
      <c r="D412" s="26" t="s">
        <v>487</v>
      </c>
      <c r="E412">
        <f t="shared" si="56"/>
        <v>11500</v>
      </c>
      <c r="F412">
        <f t="shared" si="57"/>
        <v>6595</v>
      </c>
      <c r="G412" t="str">
        <f t="shared" ca="1" si="50"/>
        <v xml:space="preserve">{"nodeID":"1802088", "floor":"1", "zone":"D", "area":"17", "bay":"18", "hid":"00", "Xaxis":"11500", "Yaxis":"6595" ,"type":"common","updateTime":0} </v>
      </c>
      <c r="H412">
        <f t="shared" si="51"/>
        <v>1</v>
      </c>
      <c r="I412" t="str">
        <f t="shared" ca="1" si="52"/>
        <v>D</v>
      </c>
      <c r="J412">
        <f t="shared" si="55"/>
        <v>17</v>
      </c>
      <c r="K412" s="36" t="str">
        <f t="shared" ca="1" si="53"/>
        <v>18</v>
      </c>
      <c r="L412" s="36" t="str">
        <f t="shared" ca="1" si="54"/>
        <v>00</v>
      </c>
      <c r="M412" s="21" t="s">
        <v>66</v>
      </c>
    </row>
    <row r="413" spans="1:13" x14ac:dyDescent="0.4">
      <c r="A413">
        <v>30</v>
      </c>
      <c r="D413" s="26" t="s">
        <v>488</v>
      </c>
      <c r="E413">
        <f t="shared" si="56"/>
        <v>11500</v>
      </c>
      <c r="F413">
        <f t="shared" si="57"/>
        <v>6565</v>
      </c>
      <c r="G413" t="str">
        <f t="shared" ca="1" si="50"/>
        <v xml:space="preserve">{"nodeID":"1802089", "floor":"1", "zone":"D", "area":"17", "bay":"18", "hid":"00", "Xaxis":"11500", "Yaxis":"6565" ,"type":"common","updateTime":0} </v>
      </c>
      <c r="H413">
        <f t="shared" si="51"/>
        <v>1</v>
      </c>
      <c r="I413" t="str">
        <f t="shared" ca="1" si="52"/>
        <v>D</v>
      </c>
      <c r="J413">
        <f t="shared" si="55"/>
        <v>17</v>
      </c>
      <c r="K413" s="36" t="str">
        <f t="shared" ca="1" si="53"/>
        <v>18</v>
      </c>
      <c r="L413" s="36" t="str">
        <f t="shared" ca="1" si="54"/>
        <v>00</v>
      </c>
      <c r="M413" s="21" t="s">
        <v>66</v>
      </c>
    </row>
    <row r="414" spans="1:13" x14ac:dyDescent="0.4">
      <c r="A414">
        <v>5</v>
      </c>
      <c r="D414" s="26" t="s">
        <v>489</v>
      </c>
      <c r="E414">
        <f t="shared" si="56"/>
        <v>11500</v>
      </c>
      <c r="F414">
        <f t="shared" si="57"/>
        <v>6560</v>
      </c>
      <c r="G414" t="str">
        <f t="shared" ca="1" si="50"/>
        <v xml:space="preserve">{"nodeID":"1802090", "floor":"1", "zone":"D", "area":"17", "bay":"18", "hid":"00", "Xaxis":"11500", "Yaxis":"6560" ,"type":"common","updateTime":0} </v>
      </c>
      <c r="H414">
        <f t="shared" si="51"/>
        <v>1</v>
      </c>
      <c r="I414" t="str">
        <f t="shared" ca="1" si="52"/>
        <v>D</v>
      </c>
      <c r="J414">
        <f t="shared" si="55"/>
        <v>17</v>
      </c>
      <c r="K414" s="36" t="str">
        <f t="shared" ca="1" si="53"/>
        <v>18</v>
      </c>
      <c r="L414" s="36" t="str">
        <f t="shared" ca="1" si="54"/>
        <v>00</v>
      </c>
      <c r="M414" s="21" t="s">
        <v>66</v>
      </c>
    </row>
    <row r="415" spans="1:13" x14ac:dyDescent="0.4">
      <c r="A415">
        <v>5</v>
      </c>
      <c r="D415" s="26" t="s">
        <v>490</v>
      </c>
      <c r="E415">
        <f t="shared" si="56"/>
        <v>11500</v>
      </c>
      <c r="F415">
        <f t="shared" si="57"/>
        <v>6555</v>
      </c>
      <c r="G415" t="str">
        <f t="shared" ca="1" si="50"/>
        <v xml:space="preserve">{"nodeID":"1802091", "floor":"1", "zone":"D", "area":"17", "bay":"18", "hid":"00", "Xaxis":"11500", "Yaxis":"6555" ,"type":"common","updateTime":0} </v>
      </c>
      <c r="H415">
        <f t="shared" si="51"/>
        <v>1</v>
      </c>
      <c r="I415" t="str">
        <f t="shared" ca="1" si="52"/>
        <v>D</v>
      </c>
      <c r="J415">
        <f t="shared" si="55"/>
        <v>17</v>
      </c>
      <c r="K415" s="36" t="str">
        <f t="shared" ca="1" si="53"/>
        <v>18</v>
      </c>
      <c r="L415" s="36" t="str">
        <f t="shared" ca="1" si="54"/>
        <v>00</v>
      </c>
      <c r="M415" s="21" t="s">
        <v>66</v>
      </c>
    </row>
    <row r="416" spans="1:13" x14ac:dyDescent="0.4">
      <c r="A416">
        <v>5</v>
      </c>
      <c r="D416" s="26" t="s">
        <v>491</v>
      </c>
      <c r="E416">
        <f t="shared" si="56"/>
        <v>11500</v>
      </c>
      <c r="F416">
        <f t="shared" si="57"/>
        <v>6550</v>
      </c>
      <c r="G416" t="str">
        <f t="shared" ca="1" si="50"/>
        <v xml:space="preserve">{"nodeID":"1802092", "floor":"1", "zone":"D", "area":"17", "bay":"18", "hid":"00", "Xaxis":"11500", "Yaxis":"6550" ,"type":"common","updateTime":0} </v>
      </c>
      <c r="H416">
        <f t="shared" si="51"/>
        <v>1</v>
      </c>
      <c r="I416" t="str">
        <f t="shared" ca="1" si="52"/>
        <v>D</v>
      </c>
      <c r="J416">
        <f t="shared" si="55"/>
        <v>17</v>
      </c>
      <c r="K416" s="36" t="str">
        <f t="shared" ca="1" si="53"/>
        <v>18</v>
      </c>
      <c r="L416" s="36" t="str">
        <f t="shared" ca="1" si="54"/>
        <v>00</v>
      </c>
      <c r="M416" s="21" t="s">
        <v>66</v>
      </c>
    </row>
    <row r="417" spans="1:13" x14ac:dyDescent="0.4">
      <c r="A417">
        <v>5</v>
      </c>
      <c r="D417" s="26" t="s">
        <v>492</v>
      </c>
      <c r="E417">
        <f t="shared" si="56"/>
        <v>11500</v>
      </c>
      <c r="F417">
        <f t="shared" si="57"/>
        <v>6545</v>
      </c>
      <c r="G417" t="str">
        <f t="shared" ca="1" si="50"/>
        <v xml:space="preserve">{"nodeID":"1802093", "floor":"1", "zone":"D", "area":"17", "bay":"18", "hid":"00", "Xaxis":"11500", "Yaxis":"6545" ,"type":"common","updateTime":0} </v>
      </c>
      <c r="H417">
        <f t="shared" si="51"/>
        <v>1</v>
      </c>
      <c r="I417" t="str">
        <f t="shared" ca="1" si="52"/>
        <v>D</v>
      </c>
      <c r="J417">
        <f t="shared" si="55"/>
        <v>17</v>
      </c>
      <c r="K417" s="36" t="str">
        <f t="shared" ca="1" si="53"/>
        <v>18</v>
      </c>
      <c r="L417" s="36" t="str">
        <f t="shared" ca="1" si="54"/>
        <v>00</v>
      </c>
      <c r="M417" s="21" t="s">
        <v>66</v>
      </c>
    </row>
    <row r="418" spans="1:13" x14ac:dyDescent="0.4">
      <c r="A418">
        <v>5</v>
      </c>
      <c r="D418" s="26" t="s">
        <v>493</v>
      </c>
      <c r="E418">
        <f t="shared" si="56"/>
        <v>11500</v>
      </c>
      <c r="F418">
        <f t="shared" si="57"/>
        <v>6540</v>
      </c>
      <c r="G418" t="str">
        <f t="shared" ca="1" si="50"/>
        <v xml:space="preserve">{"nodeID":"1802094", "floor":"1", "zone":"D", "area":"17", "bay":"18", "hid":"00", "Xaxis":"11500", "Yaxis":"6540" ,"type":"common","updateTime":0} </v>
      </c>
      <c r="H418">
        <f t="shared" si="51"/>
        <v>1</v>
      </c>
      <c r="I418" t="str">
        <f t="shared" ca="1" si="52"/>
        <v>D</v>
      </c>
      <c r="J418">
        <f t="shared" si="55"/>
        <v>17</v>
      </c>
      <c r="K418" s="36" t="str">
        <f t="shared" ca="1" si="53"/>
        <v>18</v>
      </c>
      <c r="L418" s="36" t="str">
        <f t="shared" ca="1" si="54"/>
        <v>00</v>
      </c>
      <c r="M418" s="21" t="s">
        <v>66</v>
      </c>
    </row>
    <row r="419" spans="1:13" x14ac:dyDescent="0.4">
      <c r="A419">
        <v>5</v>
      </c>
      <c r="D419" s="26" t="s">
        <v>494</v>
      </c>
      <c r="E419">
        <f t="shared" si="56"/>
        <v>11500</v>
      </c>
      <c r="F419">
        <f t="shared" si="57"/>
        <v>6535</v>
      </c>
      <c r="G419" t="str">
        <f t="shared" ca="1" si="50"/>
        <v xml:space="preserve">{"nodeID":"1802095", "floor":"1", "zone":"D", "area":"17", "bay":"18", "hid":"00", "Xaxis":"11500", "Yaxis":"6535" ,"type":"common","updateTime":0} </v>
      </c>
      <c r="H419">
        <f t="shared" si="51"/>
        <v>1</v>
      </c>
      <c r="I419" t="str">
        <f t="shared" ca="1" si="52"/>
        <v>D</v>
      </c>
      <c r="J419">
        <f t="shared" si="55"/>
        <v>17</v>
      </c>
      <c r="K419" s="36" t="str">
        <f t="shared" ca="1" si="53"/>
        <v>18</v>
      </c>
      <c r="L419" s="36" t="str">
        <f t="shared" ca="1" si="54"/>
        <v>00</v>
      </c>
      <c r="M419" s="21" t="s">
        <v>66</v>
      </c>
    </row>
    <row r="420" spans="1:13" x14ac:dyDescent="0.4">
      <c r="A420">
        <v>10</v>
      </c>
      <c r="D420" s="26" t="s">
        <v>495</v>
      </c>
      <c r="E420">
        <f t="shared" si="56"/>
        <v>11500</v>
      </c>
      <c r="F420">
        <f t="shared" si="57"/>
        <v>6525</v>
      </c>
      <c r="G420" t="str">
        <f t="shared" ca="1" si="50"/>
        <v xml:space="preserve">{"nodeID":"1802096", "floor":"1", "zone":"D", "area":"17", "bay":"18", "hid":"00", "Xaxis":"11500", "Yaxis":"6525" ,"type":"common","updateTime":0} </v>
      </c>
      <c r="H420">
        <f t="shared" si="51"/>
        <v>1</v>
      </c>
      <c r="I420" t="str">
        <f t="shared" ca="1" si="52"/>
        <v>D</v>
      </c>
      <c r="J420">
        <f t="shared" si="55"/>
        <v>17</v>
      </c>
      <c r="K420" s="36" t="str">
        <f t="shared" ca="1" si="53"/>
        <v>18</v>
      </c>
      <c r="L420" s="36" t="str">
        <f t="shared" ca="1" si="54"/>
        <v>00</v>
      </c>
      <c r="M420" s="21" t="s">
        <v>66</v>
      </c>
    </row>
    <row r="421" spans="1:13" x14ac:dyDescent="0.4">
      <c r="A421">
        <v>10</v>
      </c>
      <c r="D421" s="26" t="s">
        <v>496</v>
      </c>
      <c r="E421">
        <f t="shared" si="56"/>
        <v>11500</v>
      </c>
      <c r="F421">
        <f t="shared" si="57"/>
        <v>6515</v>
      </c>
      <c r="G421" t="str">
        <f t="shared" ca="1" si="50"/>
        <v xml:space="preserve">{"nodeID":"1802097", "floor":"1", "zone":"D", "area":"17", "bay":"18", "hid":"00", "Xaxis":"11500", "Yaxis":"6515" ,"type":"common","updateTime":0} </v>
      </c>
      <c r="H421">
        <f t="shared" si="51"/>
        <v>1</v>
      </c>
      <c r="I421" t="str">
        <f t="shared" ca="1" si="52"/>
        <v>D</v>
      </c>
      <c r="J421">
        <f t="shared" si="55"/>
        <v>17</v>
      </c>
      <c r="K421" s="36" t="str">
        <f t="shared" ca="1" si="53"/>
        <v>18</v>
      </c>
      <c r="L421" s="36" t="str">
        <f t="shared" ca="1" si="54"/>
        <v>00</v>
      </c>
      <c r="M421" s="21" t="s">
        <v>66</v>
      </c>
    </row>
    <row r="422" spans="1:13" x14ac:dyDescent="0.4">
      <c r="A422">
        <v>10</v>
      </c>
      <c r="D422" s="26" t="s">
        <v>497</v>
      </c>
      <c r="E422">
        <f t="shared" si="56"/>
        <v>11500</v>
      </c>
      <c r="F422">
        <f t="shared" si="57"/>
        <v>6505</v>
      </c>
      <c r="G422" t="str">
        <f t="shared" ca="1" si="50"/>
        <v xml:space="preserve">{"nodeID":"1802098", "floor":"1", "zone":"D", "area":"17", "bay":"18", "hid":"00", "Xaxis":"11500", "Yaxis":"6505" ,"type":"common","updateTime":0} </v>
      </c>
      <c r="H422">
        <f t="shared" si="51"/>
        <v>1</v>
      </c>
      <c r="I422" t="str">
        <f t="shared" ca="1" si="52"/>
        <v>D</v>
      </c>
      <c r="J422">
        <f t="shared" si="55"/>
        <v>17</v>
      </c>
      <c r="K422" s="36" t="str">
        <f t="shared" ca="1" si="53"/>
        <v>18</v>
      </c>
      <c r="L422" s="36" t="str">
        <f t="shared" ca="1" si="54"/>
        <v>00</v>
      </c>
      <c r="M422" s="21" t="s">
        <v>66</v>
      </c>
    </row>
    <row r="423" spans="1:13" x14ac:dyDescent="0.4">
      <c r="A423">
        <v>10</v>
      </c>
      <c r="D423" s="26" t="s">
        <v>498</v>
      </c>
      <c r="E423">
        <f t="shared" si="56"/>
        <v>11500</v>
      </c>
      <c r="F423">
        <f t="shared" si="57"/>
        <v>6495</v>
      </c>
      <c r="G423" t="str">
        <f t="shared" ca="1" si="50"/>
        <v xml:space="preserve">{"nodeID":"1802099", "floor":"1", "zone":"D", "area":"17", "bay":"18", "hid":"00", "Xaxis":"11500", "Yaxis":"6495" ,"type":"common","updateTime":0} </v>
      </c>
      <c r="H423">
        <f t="shared" si="51"/>
        <v>1</v>
      </c>
      <c r="I423" t="str">
        <f t="shared" ca="1" si="52"/>
        <v>D</v>
      </c>
      <c r="J423">
        <f t="shared" si="55"/>
        <v>17</v>
      </c>
      <c r="K423" s="36" t="str">
        <f t="shared" ca="1" si="53"/>
        <v>18</v>
      </c>
      <c r="L423" s="36" t="str">
        <f t="shared" ca="1" si="54"/>
        <v>00</v>
      </c>
      <c r="M423" s="21" t="s">
        <v>66</v>
      </c>
    </row>
    <row r="424" spans="1:13" x14ac:dyDescent="0.4">
      <c r="A424">
        <v>30</v>
      </c>
      <c r="D424" s="26" t="s">
        <v>499</v>
      </c>
      <c r="E424">
        <f t="shared" si="56"/>
        <v>11500</v>
      </c>
      <c r="F424">
        <f t="shared" si="57"/>
        <v>6465</v>
      </c>
      <c r="G424" t="str">
        <f t="shared" ca="1" si="50"/>
        <v xml:space="preserve">{"nodeID":"1802100", "floor":"1", "zone":"D", "area":"17", "bay":"18", "hid":"00", "Xaxis":"11500", "Yaxis":"6465" ,"type":"common","updateTime":0} </v>
      </c>
      <c r="H424">
        <f t="shared" si="51"/>
        <v>1</v>
      </c>
      <c r="I424" t="str">
        <f t="shared" ca="1" si="52"/>
        <v>D</v>
      </c>
      <c r="J424">
        <f t="shared" si="55"/>
        <v>17</v>
      </c>
      <c r="K424" s="36" t="str">
        <f t="shared" ca="1" si="53"/>
        <v>18</v>
      </c>
      <c r="L424" s="36" t="str">
        <f t="shared" ca="1" si="54"/>
        <v>00</v>
      </c>
      <c r="M424" s="21" t="s">
        <v>66</v>
      </c>
    </row>
    <row r="425" spans="1:13" x14ac:dyDescent="0.4">
      <c r="A425">
        <v>30</v>
      </c>
      <c r="D425" s="26" t="s">
        <v>500</v>
      </c>
      <c r="E425">
        <f t="shared" si="56"/>
        <v>11500</v>
      </c>
      <c r="F425">
        <f t="shared" si="57"/>
        <v>6435</v>
      </c>
      <c r="G425" t="str">
        <f t="shared" ca="1" si="50"/>
        <v xml:space="preserve">{"nodeID":"1802101", "floor":"1", "zone":"D", "area":"17", "bay":"18", "hid":"00", "Xaxis":"11500", "Yaxis":"6435" ,"type":"common","updateTime":0} </v>
      </c>
      <c r="H425">
        <f t="shared" si="51"/>
        <v>1</v>
      </c>
      <c r="I425" t="str">
        <f t="shared" ca="1" si="52"/>
        <v>D</v>
      </c>
      <c r="J425">
        <f t="shared" si="55"/>
        <v>17</v>
      </c>
      <c r="K425" s="36" t="str">
        <f t="shared" ca="1" si="53"/>
        <v>18</v>
      </c>
      <c r="L425" s="36" t="str">
        <f t="shared" ca="1" si="54"/>
        <v>00</v>
      </c>
      <c r="M425" s="21" t="s">
        <v>66</v>
      </c>
    </row>
    <row r="426" spans="1:13" x14ac:dyDescent="0.4">
      <c r="A426">
        <v>10</v>
      </c>
      <c r="D426" s="26" t="s">
        <v>501</v>
      </c>
      <c r="E426">
        <f t="shared" si="56"/>
        <v>11500</v>
      </c>
      <c r="F426">
        <f t="shared" si="57"/>
        <v>6425</v>
      </c>
      <c r="G426" t="str">
        <f t="shared" ca="1" si="50"/>
        <v xml:space="preserve">{"nodeID":"1802102", "floor":"1", "zone":"D", "area":"17", "bay":"18", "hid":"00", "Xaxis":"11500", "Yaxis":"6425" ,"type":"common","updateTime":0} </v>
      </c>
      <c r="H426">
        <f t="shared" si="51"/>
        <v>1</v>
      </c>
      <c r="I426" t="str">
        <f t="shared" ca="1" si="52"/>
        <v>D</v>
      </c>
      <c r="J426">
        <f t="shared" si="55"/>
        <v>17</v>
      </c>
      <c r="K426" s="36" t="str">
        <f t="shared" ca="1" si="53"/>
        <v>18</v>
      </c>
      <c r="L426" s="36" t="str">
        <f t="shared" ca="1" si="54"/>
        <v>00</v>
      </c>
      <c r="M426" s="21" t="s">
        <v>66</v>
      </c>
    </row>
    <row r="427" spans="1:13" x14ac:dyDescent="0.4">
      <c r="A427">
        <v>20</v>
      </c>
      <c r="D427" s="26" t="s">
        <v>502</v>
      </c>
      <c r="E427">
        <f t="shared" si="56"/>
        <v>11500</v>
      </c>
      <c r="F427">
        <f t="shared" si="57"/>
        <v>6405</v>
      </c>
      <c r="G427" t="str">
        <f t="shared" ca="1" si="50"/>
        <v xml:space="preserve">{"nodeID":"1802103", "floor":"1", "zone":"D", "area":"17", "bay":"18", "hid":"00", "Xaxis":"11500", "Yaxis":"6405" ,"type":"common","updateTime":0} </v>
      </c>
      <c r="H427">
        <f t="shared" si="51"/>
        <v>1</v>
      </c>
      <c r="I427" t="str">
        <f t="shared" ca="1" si="52"/>
        <v>D</v>
      </c>
      <c r="J427">
        <f t="shared" si="55"/>
        <v>17</v>
      </c>
      <c r="K427" s="36" t="str">
        <f t="shared" ca="1" si="53"/>
        <v>18</v>
      </c>
      <c r="L427" s="36" t="str">
        <f t="shared" ca="1" si="54"/>
        <v>00</v>
      </c>
      <c r="M427" s="21" t="s">
        <v>66</v>
      </c>
    </row>
    <row r="428" spans="1:13" x14ac:dyDescent="0.4">
      <c r="A428">
        <v>10</v>
      </c>
      <c r="D428" s="26" t="s">
        <v>503</v>
      </c>
      <c r="E428">
        <f t="shared" si="56"/>
        <v>11500</v>
      </c>
      <c r="F428">
        <f t="shared" si="57"/>
        <v>6395</v>
      </c>
      <c r="G428" t="str">
        <f t="shared" ca="1" si="50"/>
        <v xml:space="preserve">{"nodeID":"1802104", "floor":"1", "zone":"D", "area":"17", "bay":"18", "hid":"00", "Xaxis":"11500", "Yaxis":"6395" ,"type":"common","updateTime":0} </v>
      </c>
      <c r="H428">
        <f t="shared" si="51"/>
        <v>1</v>
      </c>
      <c r="I428" t="str">
        <f t="shared" ca="1" si="52"/>
        <v>D</v>
      </c>
      <c r="J428">
        <f t="shared" si="55"/>
        <v>17</v>
      </c>
      <c r="K428" s="36" t="str">
        <f t="shared" ca="1" si="53"/>
        <v>18</v>
      </c>
      <c r="L428" s="36" t="str">
        <f t="shared" ca="1" si="54"/>
        <v>00</v>
      </c>
      <c r="M428" s="21" t="s">
        <v>66</v>
      </c>
    </row>
    <row r="429" spans="1:13" x14ac:dyDescent="0.4">
      <c r="A429">
        <v>10</v>
      </c>
      <c r="D429" s="26" t="s">
        <v>504</v>
      </c>
      <c r="E429">
        <f t="shared" si="56"/>
        <v>11500</v>
      </c>
      <c r="F429">
        <f t="shared" si="57"/>
        <v>6385</v>
      </c>
      <c r="G429" t="str">
        <f t="shared" ca="1" si="50"/>
        <v xml:space="preserve">{"nodeID":"1802105", "floor":"1", "zone":"D", "area":"17", "bay":"18", "hid":"00", "Xaxis":"11500", "Yaxis":"6385" ,"type":"common","updateTime":0} </v>
      </c>
      <c r="H429">
        <f t="shared" si="51"/>
        <v>1</v>
      </c>
      <c r="I429" t="str">
        <f t="shared" ca="1" si="52"/>
        <v>D</v>
      </c>
      <c r="J429">
        <f t="shared" si="55"/>
        <v>17</v>
      </c>
      <c r="K429" s="36" t="str">
        <f t="shared" ca="1" si="53"/>
        <v>18</v>
      </c>
      <c r="L429" s="36" t="str">
        <f t="shared" ca="1" si="54"/>
        <v>00</v>
      </c>
      <c r="M429" s="21" t="s">
        <v>66</v>
      </c>
    </row>
    <row r="430" spans="1:13" x14ac:dyDescent="0.4">
      <c r="A430">
        <v>30</v>
      </c>
      <c r="D430" s="26" t="s">
        <v>505</v>
      </c>
      <c r="E430">
        <f t="shared" si="56"/>
        <v>11500</v>
      </c>
      <c r="F430">
        <f t="shared" si="57"/>
        <v>6355</v>
      </c>
      <c r="G430" t="str">
        <f t="shared" ca="1" si="50"/>
        <v xml:space="preserve">{"nodeID":"1802106", "floor":"1", "zone":"D", "area":"17", "bay":"18", "hid":"00", "Xaxis":"11500", "Yaxis":"6355" ,"type":"common","updateTime":0} </v>
      </c>
      <c r="H430">
        <f t="shared" si="51"/>
        <v>1</v>
      </c>
      <c r="I430" t="str">
        <f t="shared" ca="1" si="52"/>
        <v>D</v>
      </c>
      <c r="J430">
        <f t="shared" si="55"/>
        <v>17</v>
      </c>
      <c r="K430" s="36" t="str">
        <f t="shared" ca="1" si="53"/>
        <v>18</v>
      </c>
      <c r="L430" s="36" t="str">
        <f t="shared" ca="1" si="54"/>
        <v>00</v>
      </c>
      <c r="M430" s="21" t="s">
        <v>66</v>
      </c>
    </row>
    <row r="431" spans="1:13" x14ac:dyDescent="0.4">
      <c r="A431">
        <v>30</v>
      </c>
      <c r="D431" s="26" t="s">
        <v>506</v>
      </c>
      <c r="E431">
        <f t="shared" si="56"/>
        <v>11500</v>
      </c>
      <c r="F431">
        <f t="shared" si="57"/>
        <v>6325</v>
      </c>
      <c r="G431" t="str">
        <f t="shared" ca="1" si="50"/>
        <v xml:space="preserve">{"nodeID":"1802107", "floor":"1", "zone":"D", "area":"17", "bay":"18", "hid":"00", "Xaxis":"11500", "Yaxis":"6325" ,"type":"common","updateTime":0} </v>
      </c>
      <c r="H431">
        <f t="shared" si="51"/>
        <v>1</v>
      </c>
      <c r="I431" t="str">
        <f t="shared" ca="1" si="52"/>
        <v>D</v>
      </c>
      <c r="J431">
        <f t="shared" si="55"/>
        <v>17</v>
      </c>
      <c r="K431" s="36" t="str">
        <f t="shared" ca="1" si="53"/>
        <v>18</v>
      </c>
      <c r="L431" s="36" t="str">
        <f t="shared" ca="1" si="54"/>
        <v>00</v>
      </c>
      <c r="M431" s="21" t="s">
        <v>66</v>
      </c>
    </row>
    <row r="432" spans="1:13" x14ac:dyDescent="0.4">
      <c r="A432">
        <v>5</v>
      </c>
      <c r="D432" s="26" t="s">
        <v>507</v>
      </c>
      <c r="E432">
        <f t="shared" si="56"/>
        <v>11500</v>
      </c>
      <c r="F432">
        <f t="shared" si="57"/>
        <v>6320</v>
      </c>
      <c r="G432" t="str">
        <f t="shared" ca="1" si="50"/>
        <v xml:space="preserve">{"nodeID":"1802108", "floor":"1", "zone":"D", "area":"17", "bay":"18", "hid":"00", "Xaxis":"11500", "Yaxis":"6320" ,"type":"common","updateTime":0} </v>
      </c>
      <c r="H432">
        <f t="shared" si="51"/>
        <v>1</v>
      </c>
      <c r="I432" t="str">
        <f t="shared" ca="1" si="52"/>
        <v>D</v>
      </c>
      <c r="J432">
        <f t="shared" si="55"/>
        <v>17</v>
      </c>
      <c r="K432" s="36" t="str">
        <f t="shared" ca="1" si="53"/>
        <v>18</v>
      </c>
      <c r="L432" s="36" t="str">
        <f t="shared" ca="1" si="54"/>
        <v>00</v>
      </c>
      <c r="M432" s="21" t="s">
        <v>66</v>
      </c>
    </row>
    <row r="433" spans="1:13" x14ac:dyDescent="0.4">
      <c r="A433">
        <v>5</v>
      </c>
      <c r="D433" s="26" t="s">
        <v>508</v>
      </c>
      <c r="E433">
        <f t="shared" si="56"/>
        <v>11500</v>
      </c>
      <c r="F433">
        <f t="shared" si="57"/>
        <v>6315</v>
      </c>
      <c r="G433" t="str">
        <f t="shared" ca="1" si="50"/>
        <v xml:space="preserve">{"nodeID":"1802109", "floor":"1", "zone":"D", "area":"17", "bay":"18", "hid":"00", "Xaxis":"11500", "Yaxis":"6315" ,"type":"common","updateTime":0} </v>
      </c>
      <c r="H433">
        <f t="shared" si="51"/>
        <v>1</v>
      </c>
      <c r="I433" t="str">
        <f t="shared" ca="1" si="52"/>
        <v>D</v>
      </c>
      <c r="J433">
        <f t="shared" si="55"/>
        <v>17</v>
      </c>
      <c r="K433" s="36" t="str">
        <f t="shared" ca="1" si="53"/>
        <v>18</v>
      </c>
      <c r="L433" s="36" t="str">
        <f t="shared" ca="1" si="54"/>
        <v>00</v>
      </c>
      <c r="M433" s="21" t="s">
        <v>66</v>
      </c>
    </row>
    <row r="434" spans="1:13" x14ac:dyDescent="0.4">
      <c r="A434">
        <v>5</v>
      </c>
      <c r="D434" s="26" t="s">
        <v>509</v>
      </c>
      <c r="E434">
        <f t="shared" si="56"/>
        <v>11500</v>
      </c>
      <c r="F434">
        <f t="shared" si="57"/>
        <v>6310</v>
      </c>
      <c r="G434" t="str">
        <f t="shared" ca="1" si="50"/>
        <v xml:space="preserve">{"nodeID":"1802110", "floor":"1", "zone":"D", "area":"17", "bay":"18", "hid":"00", "Xaxis":"11500", "Yaxis":"6310" ,"type":"common","updateTime":0} </v>
      </c>
      <c r="H434">
        <f t="shared" si="51"/>
        <v>1</v>
      </c>
      <c r="I434" t="str">
        <f t="shared" ca="1" si="52"/>
        <v>D</v>
      </c>
      <c r="J434">
        <f t="shared" si="55"/>
        <v>17</v>
      </c>
      <c r="K434" s="36" t="str">
        <f t="shared" ca="1" si="53"/>
        <v>18</v>
      </c>
      <c r="L434" s="36" t="str">
        <f t="shared" ca="1" si="54"/>
        <v>00</v>
      </c>
      <c r="M434" s="21" t="s">
        <v>66</v>
      </c>
    </row>
    <row r="435" spans="1:13" x14ac:dyDescent="0.4">
      <c r="A435">
        <v>5</v>
      </c>
      <c r="D435" s="26" t="s">
        <v>510</v>
      </c>
      <c r="E435">
        <f t="shared" si="56"/>
        <v>11500</v>
      </c>
      <c r="F435">
        <f t="shared" si="57"/>
        <v>6305</v>
      </c>
      <c r="G435" t="str">
        <f t="shared" ca="1" si="50"/>
        <v xml:space="preserve">{"nodeID":"1802111", "floor":"1", "zone":"D", "area":"17", "bay":"18", "hid":"00", "Xaxis":"11500", "Yaxis":"6305" ,"type":"common","updateTime":0} </v>
      </c>
      <c r="H435">
        <f t="shared" si="51"/>
        <v>1</v>
      </c>
      <c r="I435" t="str">
        <f t="shared" ca="1" si="52"/>
        <v>D</v>
      </c>
      <c r="J435">
        <f t="shared" si="55"/>
        <v>17</v>
      </c>
      <c r="K435" s="36" t="str">
        <f t="shared" ca="1" si="53"/>
        <v>18</v>
      </c>
      <c r="L435" s="36" t="str">
        <f t="shared" ca="1" si="54"/>
        <v>00</v>
      </c>
      <c r="M435" s="21" t="s">
        <v>66</v>
      </c>
    </row>
    <row r="436" spans="1:13" x14ac:dyDescent="0.4">
      <c r="A436">
        <v>5</v>
      </c>
      <c r="D436" s="26" t="s">
        <v>511</v>
      </c>
      <c r="E436">
        <f t="shared" si="56"/>
        <v>11500</v>
      </c>
      <c r="F436">
        <f t="shared" si="57"/>
        <v>6300</v>
      </c>
      <c r="G436" t="str">
        <f t="shared" ca="1" si="50"/>
        <v xml:space="preserve">{"nodeID":"1802112", "floor":"1", "zone":"D", "area":"17", "bay":"18", "hid":"00", "Xaxis":"11500", "Yaxis":"6300" ,"type":"common","updateTime":0} </v>
      </c>
      <c r="H436">
        <f t="shared" si="51"/>
        <v>1</v>
      </c>
      <c r="I436" t="str">
        <f t="shared" ca="1" si="52"/>
        <v>D</v>
      </c>
      <c r="J436">
        <f t="shared" si="55"/>
        <v>17</v>
      </c>
      <c r="K436" s="36" t="str">
        <f t="shared" ca="1" si="53"/>
        <v>18</v>
      </c>
      <c r="L436" s="36" t="str">
        <f t="shared" ca="1" si="54"/>
        <v>00</v>
      </c>
      <c r="M436" s="21" t="s">
        <v>66</v>
      </c>
    </row>
    <row r="437" spans="1:13" x14ac:dyDescent="0.4">
      <c r="A437">
        <v>5</v>
      </c>
      <c r="D437" s="26" t="s">
        <v>512</v>
      </c>
      <c r="E437">
        <f t="shared" si="56"/>
        <v>11500</v>
      </c>
      <c r="F437">
        <f t="shared" si="57"/>
        <v>6295</v>
      </c>
      <c r="G437" t="str">
        <f t="shared" ca="1" si="50"/>
        <v xml:space="preserve">{"nodeID":"1802113", "floor":"1", "zone":"D", "area":"17", "bay":"18", "hid":"00", "Xaxis":"11500", "Yaxis":"6295" ,"type":"common","updateTime":0} </v>
      </c>
      <c r="H437">
        <f t="shared" si="51"/>
        <v>1</v>
      </c>
      <c r="I437" t="str">
        <f t="shared" ca="1" si="52"/>
        <v>D</v>
      </c>
      <c r="J437">
        <f t="shared" si="55"/>
        <v>17</v>
      </c>
      <c r="K437" s="36" t="str">
        <f t="shared" ca="1" si="53"/>
        <v>18</v>
      </c>
      <c r="L437" s="36" t="str">
        <f t="shared" ca="1" si="54"/>
        <v>00</v>
      </c>
      <c r="M437" s="21" t="s">
        <v>66</v>
      </c>
    </row>
    <row r="438" spans="1:13" x14ac:dyDescent="0.4">
      <c r="A438">
        <v>10</v>
      </c>
      <c r="D438" s="26" t="s">
        <v>513</v>
      </c>
      <c r="E438">
        <f t="shared" si="56"/>
        <v>11500</v>
      </c>
      <c r="F438">
        <f t="shared" si="57"/>
        <v>6285</v>
      </c>
      <c r="G438" t="str">
        <f t="shared" ca="1" si="50"/>
        <v xml:space="preserve">{"nodeID":"1802114", "floor":"1", "zone":"D", "area":"17", "bay":"18", "hid":"00", "Xaxis":"11500", "Yaxis":"6285" ,"type":"common","updateTime":0} </v>
      </c>
      <c r="H438">
        <f t="shared" si="51"/>
        <v>1</v>
      </c>
      <c r="I438" t="str">
        <f t="shared" ca="1" si="52"/>
        <v>D</v>
      </c>
      <c r="J438">
        <f t="shared" si="55"/>
        <v>17</v>
      </c>
      <c r="K438" s="36" t="str">
        <f t="shared" ca="1" si="53"/>
        <v>18</v>
      </c>
      <c r="L438" s="36" t="str">
        <f t="shared" ca="1" si="54"/>
        <v>00</v>
      </c>
      <c r="M438" s="21" t="s">
        <v>66</v>
      </c>
    </row>
    <row r="439" spans="1:13" x14ac:dyDescent="0.4">
      <c r="A439">
        <v>10</v>
      </c>
      <c r="D439" s="26" t="s">
        <v>514</v>
      </c>
      <c r="E439">
        <f t="shared" si="56"/>
        <v>11500</v>
      </c>
      <c r="F439">
        <f t="shared" si="57"/>
        <v>6275</v>
      </c>
      <c r="G439" t="str">
        <f t="shared" ca="1" si="50"/>
        <v xml:space="preserve">{"nodeID":"1802115", "floor":"1", "zone":"D", "area":"17", "bay":"18", "hid":"00", "Xaxis":"11500", "Yaxis":"6275" ,"type":"common","updateTime":0} </v>
      </c>
      <c r="H439">
        <f t="shared" si="51"/>
        <v>1</v>
      </c>
      <c r="I439" t="str">
        <f t="shared" ca="1" si="52"/>
        <v>D</v>
      </c>
      <c r="J439">
        <f t="shared" si="55"/>
        <v>17</v>
      </c>
      <c r="K439" s="36" t="str">
        <f t="shared" ca="1" si="53"/>
        <v>18</v>
      </c>
      <c r="L439" s="36" t="str">
        <f t="shared" ca="1" si="54"/>
        <v>00</v>
      </c>
      <c r="M439" s="21" t="s">
        <v>66</v>
      </c>
    </row>
    <row r="440" spans="1:13" x14ac:dyDescent="0.4">
      <c r="A440">
        <v>10</v>
      </c>
      <c r="D440" s="26" t="s">
        <v>515</v>
      </c>
      <c r="E440">
        <f t="shared" si="56"/>
        <v>11500</v>
      </c>
      <c r="F440">
        <f t="shared" si="57"/>
        <v>6265</v>
      </c>
      <c r="G440" t="str">
        <f t="shared" ca="1" si="50"/>
        <v xml:space="preserve">{"nodeID":"1802116", "floor":"1", "zone":"D", "area":"17", "bay":"18", "hid":"00", "Xaxis":"11500", "Yaxis":"6265" ,"type":"common","updateTime":0} </v>
      </c>
      <c r="H440">
        <f t="shared" si="51"/>
        <v>1</v>
      </c>
      <c r="I440" t="str">
        <f t="shared" ca="1" si="52"/>
        <v>D</v>
      </c>
      <c r="J440">
        <f t="shared" si="55"/>
        <v>17</v>
      </c>
      <c r="K440" s="36" t="str">
        <f t="shared" ca="1" si="53"/>
        <v>18</v>
      </c>
      <c r="L440" s="36" t="str">
        <f t="shared" ca="1" si="54"/>
        <v>00</v>
      </c>
      <c r="M440" s="21" t="s">
        <v>66</v>
      </c>
    </row>
    <row r="441" spans="1:13" x14ac:dyDescent="0.4">
      <c r="A441">
        <v>5</v>
      </c>
      <c r="D441" s="26" t="s">
        <v>516</v>
      </c>
      <c r="E441">
        <f t="shared" si="56"/>
        <v>11500</v>
      </c>
      <c r="F441">
        <f t="shared" si="57"/>
        <v>6260</v>
      </c>
      <c r="G441" t="str">
        <f t="shared" ca="1" si="50"/>
        <v xml:space="preserve">{"nodeID":"1802117", "floor":"1", "zone":"D", "area":"17", "bay":"18", "hid":"00", "Xaxis":"11500", "Yaxis":"6260" ,"type":"common","updateTime":0} </v>
      </c>
      <c r="H441">
        <f t="shared" si="51"/>
        <v>1</v>
      </c>
      <c r="I441" t="str">
        <f t="shared" ca="1" si="52"/>
        <v>D</v>
      </c>
      <c r="J441">
        <f t="shared" si="55"/>
        <v>17</v>
      </c>
      <c r="K441" s="36" t="str">
        <f t="shared" ca="1" si="53"/>
        <v>18</v>
      </c>
      <c r="L441" s="36" t="str">
        <f t="shared" ca="1" si="54"/>
        <v>00</v>
      </c>
      <c r="M441" s="21" t="s">
        <v>66</v>
      </c>
    </row>
    <row r="442" spans="1:13" x14ac:dyDescent="0.4">
      <c r="A442">
        <v>20</v>
      </c>
      <c r="D442" s="26" t="s">
        <v>517</v>
      </c>
      <c r="E442">
        <f t="shared" si="56"/>
        <v>11500</v>
      </c>
      <c r="F442">
        <f t="shared" si="57"/>
        <v>6240</v>
      </c>
      <c r="G442" t="str">
        <f t="shared" ca="1" si="50"/>
        <v xml:space="preserve">{"nodeID":"1802118", "floor":"1", "zone":"D", "area":"17", "bay":"18", "hid":"00", "Xaxis":"11500", "Yaxis":"6240" ,"type":"common","updateTime":0} </v>
      </c>
      <c r="H442">
        <f t="shared" si="51"/>
        <v>1</v>
      </c>
      <c r="I442" t="str">
        <f t="shared" ca="1" si="52"/>
        <v>D</v>
      </c>
      <c r="J442">
        <f t="shared" si="55"/>
        <v>17</v>
      </c>
      <c r="K442" s="36" t="str">
        <f t="shared" ca="1" si="53"/>
        <v>18</v>
      </c>
      <c r="L442" s="36" t="str">
        <f t="shared" ca="1" si="54"/>
        <v>00</v>
      </c>
      <c r="M442" s="21" t="s">
        <v>66</v>
      </c>
    </row>
    <row r="443" spans="1:13" x14ac:dyDescent="0.4">
      <c r="A443">
        <v>10</v>
      </c>
      <c r="D443" s="26" t="s">
        <v>518</v>
      </c>
      <c r="E443">
        <f t="shared" si="56"/>
        <v>11500</v>
      </c>
      <c r="F443">
        <f t="shared" si="57"/>
        <v>6230</v>
      </c>
      <c r="G443" t="str">
        <f t="shared" ca="1" si="50"/>
        <v xml:space="preserve">{"nodeID":"1802119", "floor":"1", "zone":"D", "area":"17", "bay":"18", "hid":"00", "Xaxis":"11500", "Yaxis":"6230" ,"type":"common","updateTime":0} </v>
      </c>
      <c r="H443">
        <f t="shared" si="51"/>
        <v>1</v>
      </c>
      <c r="I443" t="str">
        <f t="shared" ca="1" si="52"/>
        <v>D</v>
      </c>
      <c r="J443">
        <f t="shared" si="55"/>
        <v>17</v>
      </c>
      <c r="K443" s="36" t="str">
        <f t="shared" ca="1" si="53"/>
        <v>18</v>
      </c>
      <c r="L443" s="36" t="str">
        <f t="shared" ca="1" si="54"/>
        <v>00</v>
      </c>
      <c r="M443" s="21" t="s">
        <v>66</v>
      </c>
    </row>
    <row r="444" spans="1:13" x14ac:dyDescent="0.4">
      <c r="A444">
        <v>5</v>
      </c>
      <c r="D444" s="26" t="s">
        <v>519</v>
      </c>
      <c r="E444">
        <f t="shared" si="56"/>
        <v>11500</v>
      </c>
      <c r="F444">
        <f t="shared" si="57"/>
        <v>6225</v>
      </c>
      <c r="G444" t="str">
        <f t="shared" ca="1" si="50"/>
        <v xml:space="preserve">{"nodeID":"1802120", "floor":"1", "zone":"D", "area":"17", "bay":"18", "hid":"00", "Xaxis":"11500", "Yaxis":"6225" ,"type":"common","updateTime":0} </v>
      </c>
      <c r="H444">
        <f t="shared" si="51"/>
        <v>1</v>
      </c>
      <c r="I444" t="str">
        <f t="shared" ca="1" si="52"/>
        <v>D</v>
      </c>
      <c r="J444">
        <f t="shared" si="55"/>
        <v>17</v>
      </c>
      <c r="K444" s="36" t="str">
        <f t="shared" ca="1" si="53"/>
        <v>18</v>
      </c>
      <c r="L444" s="36" t="str">
        <f t="shared" ca="1" si="54"/>
        <v>00</v>
      </c>
      <c r="M444" s="21" t="s">
        <v>66</v>
      </c>
    </row>
    <row r="445" spans="1:13" x14ac:dyDescent="0.4">
      <c r="A445">
        <v>10</v>
      </c>
      <c r="D445" s="26" t="s">
        <v>520</v>
      </c>
      <c r="E445">
        <f t="shared" si="56"/>
        <v>11500</v>
      </c>
      <c r="F445">
        <f t="shared" si="57"/>
        <v>6215</v>
      </c>
      <c r="G445" t="str">
        <f t="shared" ca="1" si="50"/>
        <v xml:space="preserve">{"nodeID":"1802121", "floor":"1", "zone":"D", "area":"17", "bay":"18", "hid":"00", "Xaxis":"11500", "Yaxis":"6215" ,"type":"common","updateTime":0} </v>
      </c>
      <c r="H445">
        <f t="shared" si="51"/>
        <v>1</v>
      </c>
      <c r="I445" t="str">
        <f t="shared" ca="1" si="52"/>
        <v>D</v>
      </c>
      <c r="J445">
        <f t="shared" si="55"/>
        <v>17</v>
      </c>
      <c r="K445" s="36" t="str">
        <f t="shared" ca="1" si="53"/>
        <v>18</v>
      </c>
      <c r="L445" s="36" t="str">
        <f t="shared" ca="1" si="54"/>
        <v>00</v>
      </c>
      <c r="M445" s="21" t="s">
        <v>66</v>
      </c>
    </row>
    <row r="446" spans="1:13" x14ac:dyDescent="0.4">
      <c r="A446">
        <v>5</v>
      </c>
      <c r="D446" s="26" t="s">
        <v>521</v>
      </c>
      <c r="E446">
        <f t="shared" si="56"/>
        <v>11500</v>
      </c>
      <c r="F446">
        <f t="shared" si="57"/>
        <v>6210</v>
      </c>
      <c r="G446" t="str">
        <f t="shared" ca="1" si="50"/>
        <v xml:space="preserve">{"nodeID":"1802122", "floor":"1", "zone":"D", "area":"17", "bay":"18", "hid":"00", "Xaxis":"11500", "Yaxis":"6210" ,"type":"common","updateTime":0} </v>
      </c>
      <c r="H446">
        <f t="shared" si="51"/>
        <v>1</v>
      </c>
      <c r="I446" t="str">
        <f t="shared" ca="1" si="52"/>
        <v>D</v>
      </c>
      <c r="J446">
        <f t="shared" si="55"/>
        <v>17</v>
      </c>
      <c r="K446" s="36" t="str">
        <f t="shared" ca="1" si="53"/>
        <v>18</v>
      </c>
      <c r="L446" s="36" t="str">
        <f t="shared" ca="1" si="54"/>
        <v>00</v>
      </c>
      <c r="M446" s="21" t="s">
        <v>66</v>
      </c>
    </row>
    <row r="447" spans="1:13" x14ac:dyDescent="0.4">
      <c r="A447">
        <v>20</v>
      </c>
      <c r="D447" s="26" t="s">
        <v>522</v>
      </c>
      <c r="E447">
        <f t="shared" si="56"/>
        <v>11500</v>
      </c>
      <c r="F447">
        <f t="shared" si="57"/>
        <v>6190</v>
      </c>
      <c r="G447" t="str">
        <f t="shared" ca="1" si="50"/>
        <v xml:space="preserve">{"nodeID":"1802123", "floor":"1", "zone":"D", "area":"17", "bay":"18", "hid":"00", "Xaxis":"11500", "Yaxis":"6190" ,"type":"common","updateTime":0} </v>
      </c>
      <c r="H447">
        <f t="shared" si="51"/>
        <v>1</v>
      </c>
      <c r="I447" t="str">
        <f t="shared" ca="1" si="52"/>
        <v>D</v>
      </c>
      <c r="J447">
        <f t="shared" si="55"/>
        <v>17</v>
      </c>
      <c r="K447" s="36" t="str">
        <f t="shared" ca="1" si="53"/>
        <v>18</v>
      </c>
      <c r="L447" s="36" t="str">
        <f t="shared" ca="1" si="54"/>
        <v>00</v>
      </c>
      <c r="M447" s="21" t="s">
        <v>66</v>
      </c>
    </row>
    <row r="448" spans="1:13" x14ac:dyDescent="0.4">
      <c r="A448">
        <v>10</v>
      </c>
      <c r="D448" s="26" t="s">
        <v>523</v>
      </c>
      <c r="E448">
        <f t="shared" si="56"/>
        <v>11500</v>
      </c>
      <c r="F448">
        <f t="shared" si="57"/>
        <v>6180</v>
      </c>
      <c r="G448" t="str">
        <f t="shared" ca="1" si="50"/>
        <v xml:space="preserve">{"nodeID":"1802124", "floor":"1", "zone":"D", "area":"17", "bay":"18", "hid":"00", "Xaxis":"11500", "Yaxis":"6180" ,"type":"common","updateTime":0} </v>
      </c>
      <c r="H448">
        <f t="shared" si="51"/>
        <v>1</v>
      </c>
      <c r="I448" t="str">
        <f t="shared" ca="1" si="52"/>
        <v>D</v>
      </c>
      <c r="J448">
        <f t="shared" si="55"/>
        <v>17</v>
      </c>
      <c r="K448" s="36" t="str">
        <f t="shared" ca="1" si="53"/>
        <v>18</v>
      </c>
      <c r="L448" s="36" t="str">
        <f t="shared" ca="1" si="54"/>
        <v>00</v>
      </c>
      <c r="M448" s="21" t="s">
        <v>66</v>
      </c>
    </row>
    <row r="449" spans="1:13" x14ac:dyDescent="0.4">
      <c r="A449">
        <v>10</v>
      </c>
      <c r="D449" s="26" t="s">
        <v>524</v>
      </c>
      <c r="E449">
        <f t="shared" si="56"/>
        <v>11500</v>
      </c>
      <c r="F449">
        <f t="shared" si="57"/>
        <v>6170</v>
      </c>
      <c r="G449" t="str">
        <f t="shared" ca="1" si="50"/>
        <v xml:space="preserve">{"nodeID":"1802125", "floor":"1", "zone":"D", "area":"17", "bay":"18", "hid":"00", "Xaxis":"11500", "Yaxis":"6170" ,"type":"common","updateTime":0} </v>
      </c>
      <c r="H449">
        <f t="shared" si="51"/>
        <v>1</v>
      </c>
      <c r="I449" t="str">
        <f t="shared" ca="1" si="52"/>
        <v>D</v>
      </c>
      <c r="J449">
        <f t="shared" si="55"/>
        <v>17</v>
      </c>
      <c r="K449" s="36" t="str">
        <f t="shared" ca="1" si="53"/>
        <v>18</v>
      </c>
      <c r="L449" s="36" t="str">
        <f t="shared" ca="1" si="54"/>
        <v>00</v>
      </c>
      <c r="M449" s="21" t="s">
        <v>66</v>
      </c>
    </row>
    <row r="450" spans="1:13" x14ac:dyDescent="0.4">
      <c r="A450">
        <v>5</v>
      </c>
      <c r="D450" s="26" t="s">
        <v>525</v>
      </c>
      <c r="E450">
        <f t="shared" si="56"/>
        <v>11500</v>
      </c>
      <c r="F450">
        <f t="shared" si="57"/>
        <v>6165</v>
      </c>
      <c r="G450" t="str">
        <f t="shared" ca="1" si="50"/>
        <v xml:space="preserve">{"nodeID":"1802126", "floor":"1", "zone":"D", "area":"17", "bay":"18", "hid":"00", "Xaxis":"11500", "Yaxis":"6165" ,"type":"common","updateTime":0} </v>
      </c>
      <c r="H450">
        <f t="shared" si="51"/>
        <v>1</v>
      </c>
      <c r="I450" t="str">
        <f t="shared" ca="1" si="52"/>
        <v>D</v>
      </c>
      <c r="J450">
        <f t="shared" si="55"/>
        <v>17</v>
      </c>
      <c r="K450" s="36" t="str">
        <f t="shared" ca="1" si="53"/>
        <v>18</v>
      </c>
      <c r="L450" s="36" t="str">
        <f t="shared" ca="1" si="54"/>
        <v>00</v>
      </c>
      <c r="M450" s="21" t="s">
        <v>66</v>
      </c>
    </row>
    <row r="451" spans="1:13" x14ac:dyDescent="0.4">
      <c r="A451">
        <v>20</v>
      </c>
      <c r="D451" s="26" t="s">
        <v>526</v>
      </c>
      <c r="E451">
        <f t="shared" si="56"/>
        <v>11500</v>
      </c>
      <c r="F451">
        <f t="shared" si="57"/>
        <v>6145</v>
      </c>
      <c r="G451" t="str">
        <f t="shared" ca="1" si="50"/>
        <v xml:space="preserve">{"nodeID":"1802127", "floor":"1", "zone":"D", "area":"17", "bay":"18", "hid":"00", "Xaxis":"11500", "Yaxis":"6145" ,"type":"common","updateTime":0} </v>
      </c>
      <c r="H451">
        <f t="shared" si="51"/>
        <v>1</v>
      </c>
      <c r="I451" t="str">
        <f t="shared" ca="1" si="52"/>
        <v>D</v>
      </c>
      <c r="J451">
        <f t="shared" si="55"/>
        <v>17</v>
      </c>
      <c r="K451" s="36" t="str">
        <f t="shared" ca="1" si="53"/>
        <v>18</v>
      </c>
      <c r="L451" s="36" t="str">
        <f t="shared" ca="1" si="54"/>
        <v>00</v>
      </c>
      <c r="M451" s="21" t="s">
        <v>66</v>
      </c>
    </row>
    <row r="452" spans="1:13" x14ac:dyDescent="0.4">
      <c r="A452">
        <v>20</v>
      </c>
      <c r="D452" s="26" t="s">
        <v>527</v>
      </c>
      <c r="E452">
        <f t="shared" si="56"/>
        <v>11500</v>
      </c>
      <c r="F452">
        <f t="shared" si="57"/>
        <v>6125</v>
      </c>
      <c r="G452" t="str">
        <f t="shared" ref="G452:G515" ca="1" si="58">CONCATENATE("{""nodeID"":""",CONCATENATE(K452,D452),"""",", ""floor"":""",H452,"""",", ""zone"":""",I452,"""",", ""area"":""",J452,"""", ", ""bay"":""",K452,"""", ", ""hid"":""",L452,"""", ", ""Xaxis"":""",E452,"""", ", ""Yaxis"":""",F452,"""", " ,""type"":""",M452,"""", ",""updateTime"":0} ")</f>
        <v xml:space="preserve">{"nodeID":"1802128", "floor":"1", "zone":"D", "area":"17", "bay":"18", "hid":"00", "Xaxis":"11500", "Yaxis":"6125" ,"type":"common","updateTime":0} </v>
      </c>
      <c r="H452">
        <f t="shared" ref="H452:H515" si="59">$H$1</f>
        <v>1</v>
      </c>
      <c r="I452" t="str">
        <f t="shared" ref="I452:I515" ca="1" si="60">INDIRECT("I1")</f>
        <v>D</v>
      </c>
      <c r="J452">
        <f t="shared" si="55"/>
        <v>17</v>
      </c>
      <c r="K452" s="36" t="str">
        <f t="shared" ref="K452:K515" ca="1" si="61">INDIRECT("K1")</f>
        <v>18</v>
      </c>
      <c r="L452" s="36" t="str">
        <f t="shared" ref="L452:L515" ca="1" si="62">INDIRECT("L1")</f>
        <v>00</v>
      </c>
      <c r="M452" s="21" t="s">
        <v>66</v>
      </c>
    </row>
    <row r="453" spans="1:13" x14ac:dyDescent="0.4">
      <c r="A453">
        <v>5</v>
      </c>
      <c r="D453" s="26" t="s">
        <v>528</v>
      </c>
      <c r="E453">
        <f t="shared" si="56"/>
        <v>11500</v>
      </c>
      <c r="F453">
        <f t="shared" si="57"/>
        <v>6120</v>
      </c>
      <c r="G453" t="str">
        <f t="shared" ca="1" si="58"/>
        <v xml:space="preserve">{"nodeID":"1802129", "floor":"1", "zone":"D", "area":"17", "bay":"18", "hid":"00", "Xaxis":"11500", "Yaxis":"6120" ,"type":"common","updateTime":0} </v>
      </c>
      <c r="H453">
        <f t="shared" si="59"/>
        <v>1</v>
      </c>
      <c r="I453" t="str">
        <f t="shared" ca="1" si="60"/>
        <v>D</v>
      </c>
      <c r="J453">
        <f t="shared" ref="J453:J516" si="63">$J$1</f>
        <v>17</v>
      </c>
      <c r="K453" s="36" t="str">
        <f t="shared" ca="1" si="61"/>
        <v>18</v>
      </c>
      <c r="L453" s="36" t="str">
        <f t="shared" ca="1" si="62"/>
        <v>00</v>
      </c>
      <c r="M453" s="21" t="s">
        <v>66</v>
      </c>
    </row>
    <row r="454" spans="1:13" x14ac:dyDescent="0.4">
      <c r="A454">
        <v>5</v>
      </c>
      <c r="D454" s="26" t="s">
        <v>529</v>
      </c>
      <c r="E454">
        <f t="shared" ref="E454:E517" si="64">$B$6</f>
        <v>11500</v>
      </c>
      <c r="F454">
        <f t="shared" si="57"/>
        <v>6115</v>
      </c>
      <c r="G454" t="str">
        <f t="shared" ca="1" si="58"/>
        <v xml:space="preserve">{"nodeID":"1802130", "floor":"1", "zone":"D", "area":"17", "bay":"18", "hid":"00", "Xaxis":"11500", "Yaxis":"6115" ,"type":"common","updateTime":0} </v>
      </c>
      <c r="H454">
        <f t="shared" si="59"/>
        <v>1</v>
      </c>
      <c r="I454" t="str">
        <f t="shared" ca="1" si="60"/>
        <v>D</v>
      </c>
      <c r="J454">
        <f t="shared" si="63"/>
        <v>17</v>
      </c>
      <c r="K454" s="36" t="str">
        <f t="shared" ca="1" si="61"/>
        <v>18</v>
      </c>
      <c r="L454" s="36" t="str">
        <f t="shared" ca="1" si="62"/>
        <v>00</v>
      </c>
      <c r="M454" s="21" t="s">
        <v>66</v>
      </c>
    </row>
    <row r="455" spans="1:13" x14ac:dyDescent="0.4">
      <c r="A455">
        <v>5</v>
      </c>
      <c r="D455" s="26" t="s">
        <v>530</v>
      </c>
      <c r="E455">
        <f t="shared" si="64"/>
        <v>11500</v>
      </c>
      <c r="F455">
        <f t="shared" si="57"/>
        <v>6110</v>
      </c>
      <c r="G455" t="str">
        <f t="shared" ca="1" si="58"/>
        <v xml:space="preserve">{"nodeID":"1802131", "floor":"1", "zone":"D", "area":"17", "bay":"18", "hid":"00", "Xaxis":"11500", "Yaxis":"6110" ,"type":"common","updateTime":0} </v>
      </c>
      <c r="H455">
        <f t="shared" si="59"/>
        <v>1</v>
      </c>
      <c r="I455" t="str">
        <f t="shared" ca="1" si="60"/>
        <v>D</v>
      </c>
      <c r="J455">
        <f t="shared" si="63"/>
        <v>17</v>
      </c>
      <c r="K455" s="36" t="str">
        <f t="shared" ca="1" si="61"/>
        <v>18</v>
      </c>
      <c r="L455" s="36" t="str">
        <f t="shared" ca="1" si="62"/>
        <v>00</v>
      </c>
      <c r="M455" s="21" t="s">
        <v>66</v>
      </c>
    </row>
    <row r="456" spans="1:13" x14ac:dyDescent="0.4">
      <c r="A456">
        <v>5</v>
      </c>
      <c r="D456" s="26" t="s">
        <v>531</v>
      </c>
      <c r="E456">
        <f t="shared" si="64"/>
        <v>11500</v>
      </c>
      <c r="F456">
        <f t="shared" ref="F456:F519" si="65">F455-A456</f>
        <v>6105</v>
      </c>
      <c r="G456" t="str">
        <f t="shared" ca="1" si="58"/>
        <v xml:space="preserve">{"nodeID":"1802132", "floor":"1", "zone":"D", "area":"17", "bay":"18", "hid":"00", "Xaxis":"11500", "Yaxis":"6105" ,"type":"common","updateTime":0} </v>
      </c>
      <c r="H456">
        <f t="shared" si="59"/>
        <v>1</v>
      </c>
      <c r="I456" t="str">
        <f t="shared" ca="1" si="60"/>
        <v>D</v>
      </c>
      <c r="J456">
        <f t="shared" si="63"/>
        <v>17</v>
      </c>
      <c r="K456" s="36" t="str">
        <f t="shared" ca="1" si="61"/>
        <v>18</v>
      </c>
      <c r="L456" s="36" t="str">
        <f t="shared" ca="1" si="62"/>
        <v>00</v>
      </c>
      <c r="M456" s="21" t="s">
        <v>66</v>
      </c>
    </row>
    <row r="457" spans="1:13" x14ac:dyDescent="0.4">
      <c r="A457">
        <v>5</v>
      </c>
      <c r="D457" s="26" t="s">
        <v>532</v>
      </c>
      <c r="E457">
        <f t="shared" si="64"/>
        <v>11500</v>
      </c>
      <c r="F457">
        <f t="shared" si="65"/>
        <v>6100</v>
      </c>
      <c r="G457" t="str">
        <f t="shared" ca="1" si="58"/>
        <v xml:space="preserve">{"nodeID":"1802133", "floor":"1", "zone":"D", "area":"17", "bay":"18", "hid":"00", "Xaxis":"11500", "Yaxis":"6100" ,"type":"common","updateTime":0} </v>
      </c>
      <c r="H457">
        <f t="shared" si="59"/>
        <v>1</v>
      </c>
      <c r="I457" t="str">
        <f t="shared" ca="1" si="60"/>
        <v>D</v>
      </c>
      <c r="J457">
        <f t="shared" si="63"/>
        <v>17</v>
      </c>
      <c r="K457" s="36" t="str">
        <f t="shared" ca="1" si="61"/>
        <v>18</v>
      </c>
      <c r="L457" s="36" t="str">
        <f t="shared" ca="1" si="62"/>
        <v>00</v>
      </c>
      <c r="M457" s="21" t="s">
        <v>66</v>
      </c>
    </row>
    <row r="458" spans="1:13" x14ac:dyDescent="0.4">
      <c r="A458">
        <v>5</v>
      </c>
      <c r="D458" s="26" t="s">
        <v>533</v>
      </c>
      <c r="E458">
        <f t="shared" si="64"/>
        <v>11500</v>
      </c>
      <c r="F458">
        <f t="shared" si="65"/>
        <v>6095</v>
      </c>
      <c r="G458" t="str">
        <f t="shared" ca="1" si="58"/>
        <v xml:space="preserve">{"nodeID":"1802134", "floor":"1", "zone":"D", "area":"17", "bay":"18", "hid":"00", "Xaxis":"11500", "Yaxis":"6095" ,"type":"common","updateTime":0} </v>
      </c>
      <c r="H458">
        <f t="shared" si="59"/>
        <v>1</v>
      </c>
      <c r="I458" t="str">
        <f t="shared" ca="1" si="60"/>
        <v>D</v>
      </c>
      <c r="J458">
        <f t="shared" si="63"/>
        <v>17</v>
      </c>
      <c r="K458" s="36" t="str">
        <f t="shared" ca="1" si="61"/>
        <v>18</v>
      </c>
      <c r="L458" s="36" t="str">
        <f t="shared" ca="1" si="62"/>
        <v>00</v>
      </c>
      <c r="M458" s="21" t="s">
        <v>66</v>
      </c>
    </row>
    <row r="459" spans="1:13" x14ac:dyDescent="0.4">
      <c r="A459">
        <v>5</v>
      </c>
      <c r="D459" s="26" t="s">
        <v>534</v>
      </c>
      <c r="E459">
        <f t="shared" si="64"/>
        <v>11500</v>
      </c>
      <c r="F459">
        <f t="shared" si="65"/>
        <v>6090</v>
      </c>
      <c r="G459" t="str">
        <f t="shared" ca="1" si="58"/>
        <v xml:space="preserve">{"nodeID":"1802135", "floor":"1", "zone":"D", "area":"17", "bay":"18", "hid":"00", "Xaxis":"11500", "Yaxis":"6090" ,"type":"common","updateTime":0} </v>
      </c>
      <c r="H459">
        <f t="shared" si="59"/>
        <v>1</v>
      </c>
      <c r="I459" t="str">
        <f t="shared" ca="1" si="60"/>
        <v>D</v>
      </c>
      <c r="J459">
        <f t="shared" si="63"/>
        <v>17</v>
      </c>
      <c r="K459" s="36" t="str">
        <f t="shared" ca="1" si="61"/>
        <v>18</v>
      </c>
      <c r="L459" s="36" t="str">
        <f t="shared" ca="1" si="62"/>
        <v>00</v>
      </c>
      <c r="M459" s="21" t="s">
        <v>66</v>
      </c>
    </row>
    <row r="460" spans="1:13" x14ac:dyDescent="0.4">
      <c r="A460">
        <v>5</v>
      </c>
      <c r="D460" s="26" t="s">
        <v>535</v>
      </c>
      <c r="E460">
        <f t="shared" si="64"/>
        <v>11500</v>
      </c>
      <c r="F460">
        <f t="shared" si="65"/>
        <v>6085</v>
      </c>
      <c r="G460" t="str">
        <f t="shared" ca="1" si="58"/>
        <v xml:space="preserve">{"nodeID":"1802136", "floor":"1", "zone":"D", "area":"17", "bay":"18", "hid":"00", "Xaxis":"11500", "Yaxis":"6085" ,"type":"common","updateTime":0} </v>
      </c>
      <c r="H460">
        <f t="shared" si="59"/>
        <v>1</v>
      </c>
      <c r="I460" t="str">
        <f t="shared" ca="1" si="60"/>
        <v>D</v>
      </c>
      <c r="J460">
        <f t="shared" si="63"/>
        <v>17</v>
      </c>
      <c r="K460" s="36" t="str">
        <f t="shared" ca="1" si="61"/>
        <v>18</v>
      </c>
      <c r="L460" s="36" t="str">
        <f t="shared" ca="1" si="62"/>
        <v>00</v>
      </c>
      <c r="M460" s="21" t="s">
        <v>66</v>
      </c>
    </row>
    <row r="461" spans="1:13" x14ac:dyDescent="0.4">
      <c r="A461">
        <v>5</v>
      </c>
      <c r="D461" s="26" t="s">
        <v>536</v>
      </c>
      <c r="E461">
        <f t="shared" si="64"/>
        <v>11500</v>
      </c>
      <c r="F461">
        <f t="shared" si="65"/>
        <v>6080</v>
      </c>
      <c r="G461" t="str">
        <f t="shared" ca="1" si="58"/>
        <v xml:space="preserve">{"nodeID":"1802137", "floor":"1", "zone":"D", "area":"17", "bay":"18", "hid":"00", "Xaxis":"11500", "Yaxis":"6080" ,"type":"common","updateTime":0} </v>
      </c>
      <c r="H461">
        <f t="shared" si="59"/>
        <v>1</v>
      </c>
      <c r="I461" t="str">
        <f t="shared" ca="1" si="60"/>
        <v>D</v>
      </c>
      <c r="J461">
        <f t="shared" si="63"/>
        <v>17</v>
      </c>
      <c r="K461" s="36" t="str">
        <f t="shared" ca="1" si="61"/>
        <v>18</v>
      </c>
      <c r="L461" s="36" t="str">
        <f t="shared" ca="1" si="62"/>
        <v>00</v>
      </c>
      <c r="M461" s="21" t="s">
        <v>66</v>
      </c>
    </row>
    <row r="462" spans="1:13" x14ac:dyDescent="0.4">
      <c r="A462">
        <v>5</v>
      </c>
      <c r="D462" s="26" t="s">
        <v>537</v>
      </c>
      <c r="E462">
        <f t="shared" si="64"/>
        <v>11500</v>
      </c>
      <c r="F462">
        <f t="shared" si="65"/>
        <v>6075</v>
      </c>
      <c r="G462" t="str">
        <f t="shared" ca="1" si="58"/>
        <v xml:space="preserve">{"nodeID":"1802138", "floor":"1", "zone":"D", "area":"17", "bay":"18", "hid":"00", "Xaxis":"11500", "Yaxis":"6075" ,"type":"common","updateTime":0} </v>
      </c>
      <c r="H462">
        <f t="shared" si="59"/>
        <v>1</v>
      </c>
      <c r="I462" t="str">
        <f t="shared" ca="1" si="60"/>
        <v>D</v>
      </c>
      <c r="J462">
        <f t="shared" si="63"/>
        <v>17</v>
      </c>
      <c r="K462" s="36" t="str">
        <f t="shared" ca="1" si="61"/>
        <v>18</v>
      </c>
      <c r="L462" s="36" t="str">
        <f t="shared" ca="1" si="62"/>
        <v>00</v>
      </c>
      <c r="M462" s="21" t="s">
        <v>66</v>
      </c>
    </row>
    <row r="463" spans="1:13" x14ac:dyDescent="0.4">
      <c r="A463">
        <v>10</v>
      </c>
      <c r="D463" s="26" t="s">
        <v>538</v>
      </c>
      <c r="E463">
        <f t="shared" si="64"/>
        <v>11500</v>
      </c>
      <c r="F463">
        <f t="shared" si="65"/>
        <v>6065</v>
      </c>
      <c r="G463" t="str">
        <f t="shared" ca="1" si="58"/>
        <v xml:space="preserve">{"nodeID":"1802139", "floor":"1", "zone":"D", "area":"17", "bay":"18", "hid":"00", "Xaxis":"11500", "Yaxis":"6065" ,"type":"common","updateTime":0} </v>
      </c>
      <c r="H463">
        <f t="shared" si="59"/>
        <v>1</v>
      </c>
      <c r="I463" t="str">
        <f t="shared" ca="1" si="60"/>
        <v>D</v>
      </c>
      <c r="J463">
        <f t="shared" si="63"/>
        <v>17</v>
      </c>
      <c r="K463" s="36" t="str">
        <f t="shared" ca="1" si="61"/>
        <v>18</v>
      </c>
      <c r="L463" s="36" t="str">
        <f t="shared" ca="1" si="62"/>
        <v>00</v>
      </c>
      <c r="M463" s="21" t="s">
        <v>66</v>
      </c>
    </row>
    <row r="464" spans="1:13" x14ac:dyDescent="0.4">
      <c r="A464">
        <v>10</v>
      </c>
      <c r="D464" s="26" t="s">
        <v>539</v>
      </c>
      <c r="E464">
        <f t="shared" si="64"/>
        <v>11500</v>
      </c>
      <c r="F464">
        <f t="shared" si="65"/>
        <v>6055</v>
      </c>
      <c r="G464" t="str">
        <f t="shared" ca="1" si="58"/>
        <v xml:space="preserve">{"nodeID":"1802140", "floor":"1", "zone":"D", "area":"17", "bay":"18", "hid":"00", "Xaxis":"11500", "Yaxis":"6055" ,"type":"common","updateTime":0} </v>
      </c>
      <c r="H464">
        <f t="shared" si="59"/>
        <v>1</v>
      </c>
      <c r="I464" t="str">
        <f t="shared" ca="1" si="60"/>
        <v>D</v>
      </c>
      <c r="J464">
        <f t="shared" si="63"/>
        <v>17</v>
      </c>
      <c r="K464" s="36" t="str">
        <f t="shared" ca="1" si="61"/>
        <v>18</v>
      </c>
      <c r="L464" s="36" t="str">
        <f t="shared" ca="1" si="62"/>
        <v>00</v>
      </c>
      <c r="M464" s="21" t="s">
        <v>66</v>
      </c>
    </row>
    <row r="465" spans="1:13" x14ac:dyDescent="0.4">
      <c r="A465">
        <v>10</v>
      </c>
      <c r="D465" s="26" t="s">
        <v>540</v>
      </c>
      <c r="E465">
        <f t="shared" si="64"/>
        <v>11500</v>
      </c>
      <c r="F465">
        <f t="shared" si="65"/>
        <v>6045</v>
      </c>
      <c r="G465" t="str">
        <f t="shared" ca="1" si="58"/>
        <v xml:space="preserve">{"nodeID":"1802141", "floor":"1", "zone":"D", "area":"17", "bay":"18", "hid":"00", "Xaxis":"11500", "Yaxis":"6045" ,"type":"common","updateTime":0} </v>
      </c>
      <c r="H465">
        <f t="shared" si="59"/>
        <v>1</v>
      </c>
      <c r="I465" t="str">
        <f t="shared" ca="1" si="60"/>
        <v>D</v>
      </c>
      <c r="J465">
        <f t="shared" si="63"/>
        <v>17</v>
      </c>
      <c r="K465" s="36" t="str">
        <f t="shared" ca="1" si="61"/>
        <v>18</v>
      </c>
      <c r="L465" s="36" t="str">
        <f t="shared" ca="1" si="62"/>
        <v>00</v>
      </c>
      <c r="M465" s="21" t="s">
        <v>66</v>
      </c>
    </row>
    <row r="466" spans="1:13" x14ac:dyDescent="0.4">
      <c r="A466">
        <v>5</v>
      </c>
      <c r="D466" s="26" t="s">
        <v>541</v>
      </c>
      <c r="E466">
        <f t="shared" si="64"/>
        <v>11500</v>
      </c>
      <c r="F466">
        <f t="shared" si="65"/>
        <v>6040</v>
      </c>
      <c r="G466" t="str">
        <f t="shared" ca="1" si="58"/>
        <v xml:space="preserve">{"nodeID":"1802142", "floor":"1", "zone":"D", "area":"17", "bay":"18", "hid":"00", "Xaxis":"11500", "Yaxis":"6040" ,"type":"common","updateTime":0} </v>
      </c>
      <c r="H466">
        <f t="shared" si="59"/>
        <v>1</v>
      </c>
      <c r="I466" t="str">
        <f t="shared" ca="1" si="60"/>
        <v>D</v>
      </c>
      <c r="J466">
        <f t="shared" si="63"/>
        <v>17</v>
      </c>
      <c r="K466" s="36" t="str">
        <f t="shared" ca="1" si="61"/>
        <v>18</v>
      </c>
      <c r="L466" s="36" t="str">
        <f t="shared" ca="1" si="62"/>
        <v>00</v>
      </c>
      <c r="M466" s="21" t="s">
        <v>66</v>
      </c>
    </row>
    <row r="467" spans="1:13" x14ac:dyDescent="0.4">
      <c r="A467">
        <v>5</v>
      </c>
      <c r="D467" s="26" t="s">
        <v>542</v>
      </c>
      <c r="E467">
        <f t="shared" si="64"/>
        <v>11500</v>
      </c>
      <c r="F467">
        <f t="shared" si="65"/>
        <v>6035</v>
      </c>
      <c r="G467" t="str">
        <f t="shared" ca="1" si="58"/>
        <v xml:space="preserve">{"nodeID":"1802143", "floor":"1", "zone":"D", "area":"17", "bay":"18", "hid":"00", "Xaxis":"11500", "Yaxis":"6035" ,"type":"common","updateTime":0} </v>
      </c>
      <c r="H467">
        <f t="shared" si="59"/>
        <v>1</v>
      </c>
      <c r="I467" t="str">
        <f t="shared" ca="1" si="60"/>
        <v>D</v>
      </c>
      <c r="J467">
        <f t="shared" si="63"/>
        <v>17</v>
      </c>
      <c r="K467" s="36" t="str">
        <f t="shared" ca="1" si="61"/>
        <v>18</v>
      </c>
      <c r="L467" s="36" t="str">
        <f t="shared" ca="1" si="62"/>
        <v>00</v>
      </c>
      <c r="M467" s="21" t="s">
        <v>66</v>
      </c>
    </row>
    <row r="468" spans="1:13" x14ac:dyDescent="0.4">
      <c r="A468">
        <v>20</v>
      </c>
      <c r="D468" s="26" t="s">
        <v>543</v>
      </c>
      <c r="E468">
        <f t="shared" si="64"/>
        <v>11500</v>
      </c>
      <c r="F468">
        <f t="shared" si="65"/>
        <v>6015</v>
      </c>
      <c r="G468" t="str">
        <f t="shared" ca="1" si="58"/>
        <v xml:space="preserve">{"nodeID":"1802144", "floor":"1", "zone":"D", "area":"17", "bay":"18", "hid":"00", "Xaxis":"11500", "Yaxis":"6015" ,"type":"common","updateTime":0} </v>
      </c>
      <c r="H468">
        <f t="shared" si="59"/>
        <v>1</v>
      </c>
      <c r="I468" t="str">
        <f t="shared" ca="1" si="60"/>
        <v>D</v>
      </c>
      <c r="J468">
        <f t="shared" si="63"/>
        <v>17</v>
      </c>
      <c r="K468" s="36" t="str">
        <f t="shared" ca="1" si="61"/>
        <v>18</v>
      </c>
      <c r="L468" s="36" t="str">
        <f t="shared" ca="1" si="62"/>
        <v>00</v>
      </c>
      <c r="M468" s="21" t="s">
        <v>66</v>
      </c>
    </row>
    <row r="469" spans="1:13" x14ac:dyDescent="0.4">
      <c r="A469">
        <v>20</v>
      </c>
      <c r="D469" s="26" t="s">
        <v>544</v>
      </c>
      <c r="E469">
        <f t="shared" si="64"/>
        <v>11500</v>
      </c>
      <c r="F469">
        <f t="shared" si="65"/>
        <v>5995</v>
      </c>
      <c r="G469" t="str">
        <f t="shared" ca="1" si="58"/>
        <v xml:space="preserve">{"nodeID":"1802145", "floor":"1", "zone":"D", "area":"17", "bay":"18", "hid":"00", "Xaxis":"11500", "Yaxis":"5995" ,"type":"common","updateTime":0} </v>
      </c>
      <c r="H469">
        <f t="shared" si="59"/>
        <v>1</v>
      </c>
      <c r="I469" t="str">
        <f t="shared" ca="1" si="60"/>
        <v>D</v>
      </c>
      <c r="J469">
        <f t="shared" si="63"/>
        <v>17</v>
      </c>
      <c r="K469" s="36" t="str">
        <f t="shared" ca="1" si="61"/>
        <v>18</v>
      </c>
      <c r="L469" s="36" t="str">
        <f t="shared" ca="1" si="62"/>
        <v>00</v>
      </c>
      <c r="M469" s="21" t="s">
        <v>66</v>
      </c>
    </row>
    <row r="470" spans="1:13" x14ac:dyDescent="0.4">
      <c r="A470">
        <v>30</v>
      </c>
      <c r="D470" s="26" t="s">
        <v>545</v>
      </c>
      <c r="E470">
        <f t="shared" si="64"/>
        <v>11500</v>
      </c>
      <c r="F470">
        <f t="shared" si="65"/>
        <v>5965</v>
      </c>
      <c r="G470" t="str">
        <f t="shared" ca="1" si="58"/>
        <v xml:space="preserve">{"nodeID":"1802146", "floor":"1", "zone":"D", "area":"17", "bay":"18", "hid":"00", "Xaxis":"11500", "Yaxis":"5965" ,"type":"common","updateTime":0} </v>
      </c>
      <c r="H470">
        <f t="shared" si="59"/>
        <v>1</v>
      </c>
      <c r="I470" t="str">
        <f t="shared" ca="1" si="60"/>
        <v>D</v>
      </c>
      <c r="J470">
        <f t="shared" si="63"/>
        <v>17</v>
      </c>
      <c r="K470" s="36" t="str">
        <f t="shared" ca="1" si="61"/>
        <v>18</v>
      </c>
      <c r="L470" s="36" t="str">
        <f t="shared" ca="1" si="62"/>
        <v>00</v>
      </c>
      <c r="M470" s="21" t="s">
        <v>66</v>
      </c>
    </row>
    <row r="471" spans="1:13" x14ac:dyDescent="0.4">
      <c r="A471">
        <v>5</v>
      </c>
      <c r="D471" s="26" t="s">
        <v>546</v>
      </c>
      <c r="E471">
        <f t="shared" si="64"/>
        <v>11500</v>
      </c>
      <c r="F471">
        <f t="shared" si="65"/>
        <v>5960</v>
      </c>
      <c r="G471" t="str">
        <f t="shared" ca="1" si="58"/>
        <v xml:space="preserve">{"nodeID":"1802147", "floor":"1", "zone":"D", "area":"17", "bay":"18", "hid":"00", "Xaxis":"11500", "Yaxis":"5960" ,"type":"common","updateTime":0} </v>
      </c>
      <c r="H471">
        <f t="shared" si="59"/>
        <v>1</v>
      </c>
      <c r="I471" t="str">
        <f t="shared" ca="1" si="60"/>
        <v>D</v>
      </c>
      <c r="J471">
        <f t="shared" si="63"/>
        <v>17</v>
      </c>
      <c r="K471" s="36" t="str">
        <f t="shared" ca="1" si="61"/>
        <v>18</v>
      </c>
      <c r="L471" s="36" t="str">
        <f t="shared" ca="1" si="62"/>
        <v>00</v>
      </c>
      <c r="M471" s="21" t="s">
        <v>66</v>
      </c>
    </row>
    <row r="472" spans="1:13" x14ac:dyDescent="0.4">
      <c r="A472">
        <v>5</v>
      </c>
      <c r="D472" s="26" t="s">
        <v>547</v>
      </c>
      <c r="E472">
        <f t="shared" si="64"/>
        <v>11500</v>
      </c>
      <c r="F472">
        <f t="shared" si="65"/>
        <v>5955</v>
      </c>
      <c r="G472" t="str">
        <f t="shared" ca="1" si="58"/>
        <v xml:space="preserve">{"nodeID":"1802148", "floor":"1", "zone":"D", "area":"17", "bay":"18", "hid":"00", "Xaxis":"11500", "Yaxis":"5955" ,"type":"common","updateTime":0} </v>
      </c>
      <c r="H472">
        <f t="shared" si="59"/>
        <v>1</v>
      </c>
      <c r="I472" t="str">
        <f t="shared" ca="1" si="60"/>
        <v>D</v>
      </c>
      <c r="J472">
        <f t="shared" si="63"/>
        <v>17</v>
      </c>
      <c r="K472" s="36" t="str">
        <f t="shared" ca="1" si="61"/>
        <v>18</v>
      </c>
      <c r="L472" s="36" t="str">
        <f t="shared" ca="1" si="62"/>
        <v>00</v>
      </c>
      <c r="M472" s="21" t="s">
        <v>66</v>
      </c>
    </row>
    <row r="473" spans="1:13" x14ac:dyDescent="0.4">
      <c r="A473">
        <v>5</v>
      </c>
      <c r="D473" s="26" t="s">
        <v>548</v>
      </c>
      <c r="E473">
        <f t="shared" si="64"/>
        <v>11500</v>
      </c>
      <c r="F473">
        <f t="shared" si="65"/>
        <v>5950</v>
      </c>
      <c r="G473" t="str">
        <f t="shared" ca="1" si="58"/>
        <v xml:space="preserve">{"nodeID":"1802149", "floor":"1", "zone":"D", "area":"17", "bay":"18", "hid":"00", "Xaxis":"11500", "Yaxis":"5950" ,"type":"common","updateTime":0} </v>
      </c>
      <c r="H473">
        <f t="shared" si="59"/>
        <v>1</v>
      </c>
      <c r="I473" t="str">
        <f t="shared" ca="1" si="60"/>
        <v>D</v>
      </c>
      <c r="J473">
        <f t="shared" si="63"/>
        <v>17</v>
      </c>
      <c r="K473" s="36" t="str">
        <f t="shared" ca="1" si="61"/>
        <v>18</v>
      </c>
      <c r="L473" s="36" t="str">
        <f t="shared" ca="1" si="62"/>
        <v>00</v>
      </c>
      <c r="M473" s="21" t="s">
        <v>66</v>
      </c>
    </row>
    <row r="474" spans="1:13" x14ac:dyDescent="0.4">
      <c r="A474">
        <v>10</v>
      </c>
      <c r="D474" s="26" t="s">
        <v>549</v>
      </c>
      <c r="E474">
        <f t="shared" si="64"/>
        <v>11500</v>
      </c>
      <c r="F474">
        <f t="shared" si="65"/>
        <v>5940</v>
      </c>
      <c r="G474" t="str">
        <f t="shared" ca="1" si="58"/>
        <v xml:space="preserve">{"nodeID":"1802150", "floor":"1", "zone":"D", "area":"17", "bay":"18", "hid":"00", "Xaxis":"11500", "Yaxis":"5940" ,"type":"common","updateTime":0} </v>
      </c>
      <c r="H474">
        <f t="shared" si="59"/>
        <v>1</v>
      </c>
      <c r="I474" t="str">
        <f t="shared" ca="1" si="60"/>
        <v>D</v>
      </c>
      <c r="J474">
        <f t="shared" si="63"/>
        <v>17</v>
      </c>
      <c r="K474" s="36" t="str">
        <f t="shared" ca="1" si="61"/>
        <v>18</v>
      </c>
      <c r="L474" s="36" t="str">
        <f t="shared" ca="1" si="62"/>
        <v>00</v>
      </c>
      <c r="M474" s="21" t="s">
        <v>66</v>
      </c>
    </row>
    <row r="475" spans="1:13" x14ac:dyDescent="0.4">
      <c r="A475">
        <v>10</v>
      </c>
      <c r="D475" s="26" t="s">
        <v>550</v>
      </c>
      <c r="E475">
        <f t="shared" si="64"/>
        <v>11500</v>
      </c>
      <c r="F475">
        <f t="shared" si="65"/>
        <v>5930</v>
      </c>
      <c r="G475" t="str">
        <f t="shared" ca="1" si="58"/>
        <v xml:space="preserve">{"nodeID":"1802151", "floor":"1", "zone":"D", "area":"17", "bay":"18", "hid":"00", "Xaxis":"11500", "Yaxis":"5930" ,"type":"common","updateTime":0} </v>
      </c>
      <c r="H475">
        <f t="shared" si="59"/>
        <v>1</v>
      </c>
      <c r="I475" t="str">
        <f t="shared" ca="1" si="60"/>
        <v>D</v>
      </c>
      <c r="J475">
        <f t="shared" si="63"/>
        <v>17</v>
      </c>
      <c r="K475" s="36" t="str">
        <f t="shared" ca="1" si="61"/>
        <v>18</v>
      </c>
      <c r="L475" s="36" t="str">
        <f t="shared" ca="1" si="62"/>
        <v>00</v>
      </c>
      <c r="M475" s="21" t="s">
        <v>66</v>
      </c>
    </row>
    <row r="476" spans="1:13" x14ac:dyDescent="0.4">
      <c r="A476">
        <v>10</v>
      </c>
      <c r="D476" s="26" t="s">
        <v>551</v>
      </c>
      <c r="E476">
        <f t="shared" si="64"/>
        <v>11500</v>
      </c>
      <c r="F476">
        <f t="shared" si="65"/>
        <v>5920</v>
      </c>
      <c r="G476" t="str">
        <f t="shared" ca="1" si="58"/>
        <v xml:space="preserve">{"nodeID":"1802152", "floor":"1", "zone":"D", "area":"17", "bay":"18", "hid":"00", "Xaxis":"11500", "Yaxis":"5920" ,"type":"common","updateTime":0} </v>
      </c>
      <c r="H476">
        <f t="shared" si="59"/>
        <v>1</v>
      </c>
      <c r="I476" t="str">
        <f t="shared" ca="1" si="60"/>
        <v>D</v>
      </c>
      <c r="J476">
        <f t="shared" si="63"/>
        <v>17</v>
      </c>
      <c r="K476" s="36" t="str">
        <f t="shared" ca="1" si="61"/>
        <v>18</v>
      </c>
      <c r="L476" s="36" t="str">
        <f t="shared" ca="1" si="62"/>
        <v>00</v>
      </c>
      <c r="M476" s="21" t="s">
        <v>66</v>
      </c>
    </row>
    <row r="477" spans="1:13" x14ac:dyDescent="0.4">
      <c r="A477">
        <v>20</v>
      </c>
      <c r="D477" s="26" t="s">
        <v>552</v>
      </c>
      <c r="E477">
        <f t="shared" si="64"/>
        <v>11500</v>
      </c>
      <c r="F477">
        <f t="shared" si="65"/>
        <v>5900</v>
      </c>
      <c r="G477" t="str">
        <f t="shared" ca="1" si="58"/>
        <v xml:space="preserve">{"nodeID":"1802153", "floor":"1", "zone":"D", "area":"17", "bay":"18", "hid":"00", "Xaxis":"11500", "Yaxis":"5900" ,"type":"common","updateTime":0} </v>
      </c>
      <c r="H477">
        <f t="shared" si="59"/>
        <v>1</v>
      </c>
      <c r="I477" t="str">
        <f t="shared" ca="1" si="60"/>
        <v>D</v>
      </c>
      <c r="J477">
        <f t="shared" si="63"/>
        <v>17</v>
      </c>
      <c r="K477" s="36" t="str">
        <f t="shared" ca="1" si="61"/>
        <v>18</v>
      </c>
      <c r="L477" s="36" t="str">
        <f t="shared" ca="1" si="62"/>
        <v>00</v>
      </c>
      <c r="M477" s="21" t="s">
        <v>66</v>
      </c>
    </row>
    <row r="478" spans="1:13" x14ac:dyDescent="0.4">
      <c r="A478">
        <v>5</v>
      </c>
      <c r="D478" s="26" t="s">
        <v>553</v>
      </c>
      <c r="E478">
        <f t="shared" si="64"/>
        <v>11500</v>
      </c>
      <c r="F478">
        <f t="shared" si="65"/>
        <v>5895</v>
      </c>
      <c r="G478" t="str">
        <f t="shared" ca="1" si="58"/>
        <v xml:space="preserve">{"nodeID":"1802154", "floor":"1", "zone":"D", "area":"17", "bay":"18", "hid":"00", "Xaxis":"11500", "Yaxis":"5895" ,"type":"common","updateTime":0} </v>
      </c>
      <c r="H478">
        <f t="shared" si="59"/>
        <v>1</v>
      </c>
      <c r="I478" t="str">
        <f t="shared" ca="1" si="60"/>
        <v>D</v>
      </c>
      <c r="J478">
        <f t="shared" si="63"/>
        <v>17</v>
      </c>
      <c r="K478" s="36" t="str">
        <f t="shared" ca="1" si="61"/>
        <v>18</v>
      </c>
      <c r="L478" s="36" t="str">
        <f t="shared" ca="1" si="62"/>
        <v>00</v>
      </c>
      <c r="M478" s="21" t="s">
        <v>66</v>
      </c>
    </row>
    <row r="479" spans="1:13" x14ac:dyDescent="0.4">
      <c r="A479">
        <v>20</v>
      </c>
      <c r="D479" s="26" t="s">
        <v>554</v>
      </c>
      <c r="E479">
        <f t="shared" si="64"/>
        <v>11500</v>
      </c>
      <c r="F479">
        <f t="shared" si="65"/>
        <v>5875</v>
      </c>
      <c r="G479" t="str">
        <f t="shared" ca="1" si="58"/>
        <v xml:space="preserve">{"nodeID":"1802155", "floor":"1", "zone":"D", "area":"17", "bay":"18", "hid":"00", "Xaxis":"11500", "Yaxis":"5875" ,"type":"common","updateTime":0} </v>
      </c>
      <c r="H479">
        <f t="shared" si="59"/>
        <v>1</v>
      </c>
      <c r="I479" t="str">
        <f t="shared" ca="1" si="60"/>
        <v>D</v>
      </c>
      <c r="J479">
        <f t="shared" si="63"/>
        <v>17</v>
      </c>
      <c r="K479" s="36" t="str">
        <f t="shared" ca="1" si="61"/>
        <v>18</v>
      </c>
      <c r="L479" s="36" t="str">
        <f t="shared" ca="1" si="62"/>
        <v>00</v>
      </c>
      <c r="M479" s="21" t="s">
        <v>66</v>
      </c>
    </row>
    <row r="480" spans="1:13" x14ac:dyDescent="0.4">
      <c r="A480">
        <v>5</v>
      </c>
      <c r="D480" s="26" t="s">
        <v>555</v>
      </c>
      <c r="E480">
        <f t="shared" si="64"/>
        <v>11500</v>
      </c>
      <c r="F480">
        <f t="shared" si="65"/>
        <v>5870</v>
      </c>
      <c r="G480" t="str">
        <f t="shared" ca="1" si="58"/>
        <v xml:space="preserve">{"nodeID":"1802156", "floor":"1", "zone":"D", "area":"17", "bay":"18", "hid":"00", "Xaxis":"11500", "Yaxis":"5870" ,"type":"common","updateTime":0} </v>
      </c>
      <c r="H480">
        <f t="shared" si="59"/>
        <v>1</v>
      </c>
      <c r="I480" t="str">
        <f t="shared" ca="1" si="60"/>
        <v>D</v>
      </c>
      <c r="J480">
        <f t="shared" si="63"/>
        <v>17</v>
      </c>
      <c r="K480" s="36" t="str">
        <f t="shared" ca="1" si="61"/>
        <v>18</v>
      </c>
      <c r="L480" s="36" t="str">
        <f t="shared" ca="1" si="62"/>
        <v>00</v>
      </c>
      <c r="M480" s="21" t="s">
        <v>66</v>
      </c>
    </row>
    <row r="481" spans="1:13" x14ac:dyDescent="0.4">
      <c r="A481">
        <v>30</v>
      </c>
      <c r="D481" s="26" t="s">
        <v>556</v>
      </c>
      <c r="E481">
        <f t="shared" si="64"/>
        <v>11500</v>
      </c>
      <c r="F481">
        <f t="shared" si="65"/>
        <v>5840</v>
      </c>
      <c r="G481" t="str">
        <f t="shared" ca="1" si="58"/>
        <v xml:space="preserve">{"nodeID":"1802157", "floor":"1", "zone":"D", "area":"17", "bay":"18", "hid":"00", "Xaxis":"11500", "Yaxis":"5840" ,"type":"common","updateTime":0} </v>
      </c>
      <c r="H481">
        <f t="shared" si="59"/>
        <v>1</v>
      </c>
      <c r="I481" t="str">
        <f t="shared" ca="1" si="60"/>
        <v>D</v>
      </c>
      <c r="J481">
        <f t="shared" si="63"/>
        <v>17</v>
      </c>
      <c r="K481" s="36" t="str">
        <f t="shared" ca="1" si="61"/>
        <v>18</v>
      </c>
      <c r="L481" s="36" t="str">
        <f t="shared" ca="1" si="62"/>
        <v>00</v>
      </c>
      <c r="M481" s="21" t="s">
        <v>66</v>
      </c>
    </row>
    <row r="482" spans="1:13" x14ac:dyDescent="0.4">
      <c r="A482">
        <v>5</v>
      </c>
      <c r="D482" s="26" t="s">
        <v>557</v>
      </c>
      <c r="E482">
        <f t="shared" si="64"/>
        <v>11500</v>
      </c>
      <c r="F482">
        <f t="shared" si="65"/>
        <v>5835</v>
      </c>
      <c r="G482" t="str">
        <f t="shared" ca="1" si="58"/>
        <v xml:space="preserve">{"nodeID":"1802158", "floor":"1", "zone":"D", "area":"17", "bay":"18", "hid":"00", "Xaxis":"11500", "Yaxis":"5835" ,"type":"common","updateTime":0} </v>
      </c>
      <c r="H482">
        <f t="shared" si="59"/>
        <v>1</v>
      </c>
      <c r="I482" t="str">
        <f t="shared" ca="1" si="60"/>
        <v>D</v>
      </c>
      <c r="J482">
        <f t="shared" si="63"/>
        <v>17</v>
      </c>
      <c r="K482" s="36" t="str">
        <f t="shared" ca="1" si="61"/>
        <v>18</v>
      </c>
      <c r="L482" s="36" t="str">
        <f t="shared" ca="1" si="62"/>
        <v>00</v>
      </c>
      <c r="M482" s="21" t="s">
        <v>66</v>
      </c>
    </row>
    <row r="483" spans="1:13" x14ac:dyDescent="0.4">
      <c r="A483">
        <v>5</v>
      </c>
      <c r="D483" s="26" t="s">
        <v>558</v>
      </c>
      <c r="E483">
        <f t="shared" si="64"/>
        <v>11500</v>
      </c>
      <c r="F483">
        <f t="shared" si="65"/>
        <v>5830</v>
      </c>
      <c r="G483" t="str">
        <f t="shared" ca="1" si="58"/>
        <v xml:space="preserve">{"nodeID":"1802159", "floor":"1", "zone":"D", "area":"17", "bay":"18", "hid":"00", "Xaxis":"11500", "Yaxis":"5830" ,"type":"common","updateTime":0} </v>
      </c>
      <c r="H483">
        <f t="shared" si="59"/>
        <v>1</v>
      </c>
      <c r="I483" t="str">
        <f t="shared" ca="1" si="60"/>
        <v>D</v>
      </c>
      <c r="J483">
        <f t="shared" si="63"/>
        <v>17</v>
      </c>
      <c r="K483" s="36" t="str">
        <f t="shared" ca="1" si="61"/>
        <v>18</v>
      </c>
      <c r="L483" s="36" t="str">
        <f t="shared" ca="1" si="62"/>
        <v>00</v>
      </c>
      <c r="M483" s="21" t="s">
        <v>66</v>
      </c>
    </row>
    <row r="484" spans="1:13" x14ac:dyDescent="0.4">
      <c r="A484">
        <v>5</v>
      </c>
      <c r="D484" s="26" t="s">
        <v>559</v>
      </c>
      <c r="E484">
        <f t="shared" si="64"/>
        <v>11500</v>
      </c>
      <c r="F484">
        <f t="shared" si="65"/>
        <v>5825</v>
      </c>
      <c r="G484" t="str">
        <f t="shared" ca="1" si="58"/>
        <v xml:space="preserve">{"nodeID":"1802160", "floor":"1", "zone":"D", "area":"17", "bay":"18", "hid":"00", "Xaxis":"11500", "Yaxis":"5825" ,"type":"common","updateTime":0} </v>
      </c>
      <c r="H484">
        <f t="shared" si="59"/>
        <v>1</v>
      </c>
      <c r="I484" t="str">
        <f t="shared" ca="1" si="60"/>
        <v>D</v>
      </c>
      <c r="J484">
        <f t="shared" si="63"/>
        <v>17</v>
      </c>
      <c r="K484" s="36" t="str">
        <f t="shared" ca="1" si="61"/>
        <v>18</v>
      </c>
      <c r="L484" s="36" t="str">
        <f t="shared" ca="1" si="62"/>
        <v>00</v>
      </c>
      <c r="M484" s="21" t="s">
        <v>66</v>
      </c>
    </row>
    <row r="485" spans="1:13" x14ac:dyDescent="0.4">
      <c r="A485">
        <v>5</v>
      </c>
      <c r="D485" s="26" t="s">
        <v>560</v>
      </c>
      <c r="E485">
        <f t="shared" si="64"/>
        <v>11500</v>
      </c>
      <c r="F485">
        <f t="shared" si="65"/>
        <v>5820</v>
      </c>
      <c r="G485" t="str">
        <f t="shared" ca="1" si="58"/>
        <v xml:space="preserve">{"nodeID":"1802161", "floor":"1", "zone":"D", "area":"17", "bay":"18", "hid":"00", "Xaxis":"11500", "Yaxis":"5820" ,"type":"common","updateTime":0} </v>
      </c>
      <c r="H485">
        <f t="shared" si="59"/>
        <v>1</v>
      </c>
      <c r="I485" t="str">
        <f t="shared" ca="1" si="60"/>
        <v>D</v>
      </c>
      <c r="J485">
        <f t="shared" si="63"/>
        <v>17</v>
      </c>
      <c r="K485" s="36" t="str">
        <f t="shared" ca="1" si="61"/>
        <v>18</v>
      </c>
      <c r="L485" s="36" t="str">
        <f t="shared" ca="1" si="62"/>
        <v>00</v>
      </c>
      <c r="M485" s="21" t="s">
        <v>66</v>
      </c>
    </row>
    <row r="486" spans="1:13" x14ac:dyDescent="0.4">
      <c r="A486">
        <v>10</v>
      </c>
      <c r="D486" s="26" t="s">
        <v>561</v>
      </c>
      <c r="E486">
        <f t="shared" si="64"/>
        <v>11500</v>
      </c>
      <c r="F486">
        <f t="shared" si="65"/>
        <v>5810</v>
      </c>
      <c r="G486" t="str">
        <f t="shared" ca="1" si="58"/>
        <v xml:space="preserve">{"nodeID":"1802162", "floor":"1", "zone":"D", "area":"17", "bay":"18", "hid":"00", "Xaxis":"11500", "Yaxis":"5810" ,"type":"common","updateTime":0} </v>
      </c>
      <c r="H486">
        <f t="shared" si="59"/>
        <v>1</v>
      </c>
      <c r="I486" t="str">
        <f t="shared" ca="1" si="60"/>
        <v>D</v>
      </c>
      <c r="J486">
        <f t="shared" si="63"/>
        <v>17</v>
      </c>
      <c r="K486" s="36" t="str">
        <f t="shared" ca="1" si="61"/>
        <v>18</v>
      </c>
      <c r="L486" s="36" t="str">
        <f t="shared" ca="1" si="62"/>
        <v>00</v>
      </c>
      <c r="M486" s="21" t="s">
        <v>66</v>
      </c>
    </row>
    <row r="487" spans="1:13" x14ac:dyDescent="0.4">
      <c r="A487">
        <v>10</v>
      </c>
      <c r="D487" s="26" t="s">
        <v>562</v>
      </c>
      <c r="E487">
        <f t="shared" si="64"/>
        <v>11500</v>
      </c>
      <c r="F487">
        <f t="shared" si="65"/>
        <v>5800</v>
      </c>
      <c r="G487" t="str">
        <f t="shared" ca="1" si="58"/>
        <v xml:space="preserve">{"nodeID":"1802163", "floor":"1", "zone":"D", "area":"17", "bay":"18", "hid":"00", "Xaxis":"11500", "Yaxis":"5800" ,"type":"common","updateTime":0} </v>
      </c>
      <c r="H487">
        <f t="shared" si="59"/>
        <v>1</v>
      </c>
      <c r="I487" t="str">
        <f t="shared" ca="1" si="60"/>
        <v>D</v>
      </c>
      <c r="J487">
        <f t="shared" si="63"/>
        <v>17</v>
      </c>
      <c r="K487" s="36" t="str">
        <f t="shared" ca="1" si="61"/>
        <v>18</v>
      </c>
      <c r="L487" s="36" t="str">
        <f t="shared" ca="1" si="62"/>
        <v>00</v>
      </c>
      <c r="M487" s="21" t="s">
        <v>66</v>
      </c>
    </row>
    <row r="488" spans="1:13" x14ac:dyDescent="0.4">
      <c r="A488">
        <v>5</v>
      </c>
      <c r="D488" s="26" t="s">
        <v>563</v>
      </c>
      <c r="E488">
        <f t="shared" si="64"/>
        <v>11500</v>
      </c>
      <c r="F488">
        <f t="shared" si="65"/>
        <v>5795</v>
      </c>
      <c r="G488" t="str">
        <f t="shared" ca="1" si="58"/>
        <v xml:space="preserve">{"nodeID":"1802164", "floor":"1", "zone":"D", "area":"17", "bay":"18", "hid":"00", "Xaxis":"11500", "Yaxis":"5795" ,"type":"common","updateTime":0} </v>
      </c>
      <c r="H488">
        <f t="shared" si="59"/>
        <v>1</v>
      </c>
      <c r="I488" t="str">
        <f t="shared" ca="1" si="60"/>
        <v>D</v>
      </c>
      <c r="J488">
        <f t="shared" si="63"/>
        <v>17</v>
      </c>
      <c r="K488" s="36" t="str">
        <f t="shared" ca="1" si="61"/>
        <v>18</v>
      </c>
      <c r="L488" s="36" t="str">
        <f t="shared" ca="1" si="62"/>
        <v>00</v>
      </c>
      <c r="M488" s="21" t="s">
        <v>66</v>
      </c>
    </row>
    <row r="489" spans="1:13" x14ac:dyDescent="0.4">
      <c r="A489">
        <v>5</v>
      </c>
      <c r="D489" s="26" t="s">
        <v>564</v>
      </c>
      <c r="E489">
        <f t="shared" si="64"/>
        <v>11500</v>
      </c>
      <c r="F489">
        <f t="shared" si="65"/>
        <v>5790</v>
      </c>
      <c r="G489" t="str">
        <f t="shared" ca="1" si="58"/>
        <v xml:space="preserve">{"nodeID":"1802165", "floor":"1", "zone":"D", "area":"17", "bay":"18", "hid":"00", "Xaxis":"11500", "Yaxis":"5790" ,"type":"common","updateTime":0} </v>
      </c>
      <c r="H489">
        <f t="shared" si="59"/>
        <v>1</v>
      </c>
      <c r="I489" t="str">
        <f t="shared" ca="1" si="60"/>
        <v>D</v>
      </c>
      <c r="J489">
        <f t="shared" si="63"/>
        <v>17</v>
      </c>
      <c r="K489" s="36" t="str">
        <f t="shared" ca="1" si="61"/>
        <v>18</v>
      </c>
      <c r="L489" s="36" t="str">
        <f t="shared" ca="1" si="62"/>
        <v>00</v>
      </c>
      <c r="M489" s="21" t="s">
        <v>66</v>
      </c>
    </row>
    <row r="490" spans="1:13" x14ac:dyDescent="0.4">
      <c r="A490">
        <v>5</v>
      </c>
      <c r="D490" s="26" t="s">
        <v>565</v>
      </c>
      <c r="E490">
        <f t="shared" si="64"/>
        <v>11500</v>
      </c>
      <c r="F490">
        <f t="shared" si="65"/>
        <v>5785</v>
      </c>
      <c r="G490" t="str">
        <f t="shared" ca="1" si="58"/>
        <v xml:space="preserve">{"nodeID":"1802166", "floor":"1", "zone":"D", "area":"17", "bay":"18", "hid":"00", "Xaxis":"11500", "Yaxis":"5785" ,"type":"common","updateTime":0} </v>
      </c>
      <c r="H490">
        <f t="shared" si="59"/>
        <v>1</v>
      </c>
      <c r="I490" t="str">
        <f t="shared" ca="1" si="60"/>
        <v>D</v>
      </c>
      <c r="J490">
        <f t="shared" si="63"/>
        <v>17</v>
      </c>
      <c r="K490" s="36" t="str">
        <f t="shared" ca="1" si="61"/>
        <v>18</v>
      </c>
      <c r="L490" s="36" t="str">
        <f t="shared" ca="1" si="62"/>
        <v>00</v>
      </c>
      <c r="M490" s="21" t="s">
        <v>66</v>
      </c>
    </row>
    <row r="491" spans="1:13" x14ac:dyDescent="0.4">
      <c r="A491">
        <v>5</v>
      </c>
      <c r="D491" s="26" t="s">
        <v>566</v>
      </c>
      <c r="E491">
        <f t="shared" si="64"/>
        <v>11500</v>
      </c>
      <c r="F491">
        <f t="shared" si="65"/>
        <v>5780</v>
      </c>
      <c r="G491" t="str">
        <f t="shared" ca="1" si="58"/>
        <v xml:space="preserve">{"nodeID":"1802167", "floor":"1", "zone":"D", "area":"17", "bay":"18", "hid":"00", "Xaxis":"11500", "Yaxis":"5780" ,"type":"common","updateTime":0} </v>
      </c>
      <c r="H491">
        <f t="shared" si="59"/>
        <v>1</v>
      </c>
      <c r="I491" t="str">
        <f t="shared" ca="1" si="60"/>
        <v>D</v>
      </c>
      <c r="J491">
        <f t="shared" si="63"/>
        <v>17</v>
      </c>
      <c r="K491" s="36" t="str">
        <f t="shared" ca="1" si="61"/>
        <v>18</v>
      </c>
      <c r="L491" s="36" t="str">
        <f t="shared" ca="1" si="62"/>
        <v>00</v>
      </c>
      <c r="M491" s="21" t="s">
        <v>66</v>
      </c>
    </row>
    <row r="492" spans="1:13" x14ac:dyDescent="0.4">
      <c r="A492">
        <v>5</v>
      </c>
      <c r="D492" s="26" t="s">
        <v>567</v>
      </c>
      <c r="E492">
        <f t="shared" si="64"/>
        <v>11500</v>
      </c>
      <c r="F492">
        <f t="shared" si="65"/>
        <v>5775</v>
      </c>
      <c r="G492" t="str">
        <f t="shared" ca="1" si="58"/>
        <v xml:space="preserve">{"nodeID":"1802168", "floor":"1", "zone":"D", "area":"17", "bay":"18", "hid":"00", "Xaxis":"11500", "Yaxis":"5775" ,"type":"common","updateTime":0} </v>
      </c>
      <c r="H492">
        <f t="shared" si="59"/>
        <v>1</v>
      </c>
      <c r="I492" t="str">
        <f t="shared" ca="1" si="60"/>
        <v>D</v>
      </c>
      <c r="J492">
        <f t="shared" si="63"/>
        <v>17</v>
      </c>
      <c r="K492" s="36" t="str">
        <f t="shared" ca="1" si="61"/>
        <v>18</v>
      </c>
      <c r="L492" s="36" t="str">
        <f t="shared" ca="1" si="62"/>
        <v>00</v>
      </c>
      <c r="M492" s="21" t="s">
        <v>66</v>
      </c>
    </row>
    <row r="493" spans="1:13" x14ac:dyDescent="0.4">
      <c r="A493">
        <v>10</v>
      </c>
      <c r="D493" s="26" t="s">
        <v>568</v>
      </c>
      <c r="E493">
        <f t="shared" si="64"/>
        <v>11500</v>
      </c>
      <c r="F493">
        <f t="shared" si="65"/>
        <v>5765</v>
      </c>
      <c r="G493" t="str">
        <f t="shared" ca="1" si="58"/>
        <v xml:space="preserve">{"nodeID":"1802169", "floor":"1", "zone":"D", "area":"17", "bay":"18", "hid":"00", "Xaxis":"11500", "Yaxis":"5765" ,"type":"common","updateTime":0} </v>
      </c>
      <c r="H493">
        <f t="shared" si="59"/>
        <v>1</v>
      </c>
      <c r="I493" t="str">
        <f t="shared" ca="1" si="60"/>
        <v>D</v>
      </c>
      <c r="J493">
        <f t="shared" si="63"/>
        <v>17</v>
      </c>
      <c r="K493" s="36" t="str">
        <f t="shared" ca="1" si="61"/>
        <v>18</v>
      </c>
      <c r="L493" s="36" t="str">
        <f t="shared" ca="1" si="62"/>
        <v>00</v>
      </c>
      <c r="M493" s="21" t="s">
        <v>66</v>
      </c>
    </row>
    <row r="494" spans="1:13" x14ac:dyDescent="0.4">
      <c r="A494">
        <v>10</v>
      </c>
      <c r="D494" s="26" t="s">
        <v>569</v>
      </c>
      <c r="E494">
        <f t="shared" si="64"/>
        <v>11500</v>
      </c>
      <c r="F494">
        <f t="shared" si="65"/>
        <v>5755</v>
      </c>
      <c r="G494" t="str">
        <f t="shared" ca="1" si="58"/>
        <v xml:space="preserve">{"nodeID":"1802170", "floor":"1", "zone":"D", "area":"17", "bay":"18", "hid":"00", "Xaxis":"11500", "Yaxis":"5755" ,"type":"common","updateTime":0} </v>
      </c>
      <c r="H494">
        <f t="shared" si="59"/>
        <v>1</v>
      </c>
      <c r="I494" t="str">
        <f t="shared" ca="1" si="60"/>
        <v>D</v>
      </c>
      <c r="J494">
        <f t="shared" si="63"/>
        <v>17</v>
      </c>
      <c r="K494" s="36" t="str">
        <f t="shared" ca="1" si="61"/>
        <v>18</v>
      </c>
      <c r="L494" s="36" t="str">
        <f t="shared" ca="1" si="62"/>
        <v>00</v>
      </c>
      <c r="M494" s="21" t="s">
        <v>66</v>
      </c>
    </row>
    <row r="495" spans="1:13" x14ac:dyDescent="0.4">
      <c r="A495">
        <v>10</v>
      </c>
      <c r="D495" s="26" t="s">
        <v>570</v>
      </c>
      <c r="E495">
        <f t="shared" si="64"/>
        <v>11500</v>
      </c>
      <c r="F495">
        <f t="shared" si="65"/>
        <v>5745</v>
      </c>
      <c r="G495" t="str">
        <f t="shared" ca="1" si="58"/>
        <v xml:space="preserve">{"nodeID":"1802171", "floor":"1", "zone":"D", "area":"17", "bay":"18", "hid":"00", "Xaxis":"11500", "Yaxis":"5745" ,"type":"common","updateTime":0} </v>
      </c>
      <c r="H495">
        <f t="shared" si="59"/>
        <v>1</v>
      </c>
      <c r="I495" t="str">
        <f t="shared" ca="1" si="60"/>
        <v>D</v>
      </c>
      <c r="J495">
        <f t="shared" si="63"/>
        <v>17</v>
      </c>
      <c r="K495" s="36" t="str">
        <f t="shared" ca="1" si="61"/>
        <v>18</v>
      </c>
      <c r="L495" s="36" t="str">
        <f t="shared" ca="1" si="62"/>
        <v>00</v>
      </c>
      <c r="M495" s="21" t="s">
        <v>66</v>
      </c>
    </row>
    <row r="496" spans="1:13" x14ac:dyDescent="0.4">
      <c r="A496">
        <v>10</v>
      </c>
      <c r="D496" s="26" t="s">
        <v>571</v>
      </c>
      <c r="E496">
        <f t="shared" si="64"/>
        <v>11500</v>
      </c>
      <c r="F496">
        <f t="shared" si="65"/>
        <v>5735</v>
      </c>
      <c r="G496" t="str">
        <f t="shared" ca="1" si="58"/>
        <v xml:space="preserve">{"nodeID":"1802172", "floor":"1", "zone":"D", "area":"17", "bay":"18", "hid":"00", "Xaxis":"11500", "Yaxis":"5735" ,"type":"common","updateTime":0} </v>
      </c>
      <c r="H496">
        <f t="shared" si="59"/>
        <v>1</v>
      </c>
      <c r="I496" t="str">
        <f t="shared" ca="1" si="60"/>
        <v>D</v>
      </c>
      <c r="J496">
        <f t="shared" si="63"/>
        <v>17</v>
      </c>
      <c r="K496" s="36" t="str">
        <f t="shared" ca="1" si="61"/>
        <v>18</v>
      </c>
      <c r="L496" s="36" t="str">
        <f t="shared" ca="1" si="62"/>
        <v>00</v>
      </c>
      <c r="M496" s="21" t="s">
        <v>66</v>
      </c>
    </row>
    <row r="497" spans="1:13" x14ac:dyDescent="0.4">
      <c r="A497">
        <v>5</v>
      </c>
      <c r="D497" s="26" t="s">
        <v>572</v>
      </c>
      <c r="E497">
        <f t="shared" si="64"/>
        <v>11500</v>
      </c>
      <c r="F497">
        <f t="shared" si="65"/>
        <v>5730</v>
      </c>
      <c r="G497" t="str">
        <f t="shared" ca="1" si="58"/>
        <v xml:space="preserve">{"nodeID":"1802173", "floor":"1", "zone":"D", "area":"17", "bay":"18", "hid":"00", "Xaxis":"11500", "Yaxis":"5730" ,"type":"common","updateTime":0} </v>
      </c>
      <c r="H497">
        <f t="shared" si="59"/>
        <v>1</v>
      </c>
      <c r="I497" t="str">
        <f t="shared" ca="1" si="60"/>
        <v>D</v>
      </c>
      <c r="J497">
        <f t="shared" si="63"/>
        <v>17</v>
      </c>
      <c r="K497" s="36" t="str">
        <f t="shared" ca="1" si="61"/>
        <v>18</v>
      </c>
      <c r="L497" s="36" t="str">
        <f t="shared" ca="1" si="62"/>
        <v>00</v>
      </c>
      <c r="M497" s="21" t="s">
        <v>66</v>
      </c>
    </row>
    <row r="498" spans="1:13" x14ac:dyDescent="0.4">
      <c r="A498">
        <v>5</v>
      </c>
      <c r="D498" s="26" t="s">
        <v>573</v>
      </c>
      <c r="E498">
        <f t="shared" si="64"/>
        <v>11500</v>
      </c>
      <c r="F498">
        <f t="shared" si="65"/>
        <v>5725</v>
      </c>
      <c r="G498" t="str">
        <f t="shared" ca="1" si="58"/>
        <v xml:space="preserve">{"nodeID":"1802174", "floor":"1", "zone":"D", "area":"17", "bay":"18", "hid":"00", "Xaxis":"11500", "Yaxis":"5725" ,"type":"common","updateTime":0} </v>
      </c>
      <c r="H498">
        <f t="shared" si="59"/>
        <v>1</v>
      </c>
      <c r="I498" t="str">
        <f t="shared" ca="1" si="60"/>
        <v>D</v>
      </c>
      <c r="J498">
        <f t="shared" si="63"/>
        <v>17</v>
      </c>
      <c r="K498" s="36" t="str">
        <f t="shared" ca="1" si="61"/>
        <v>18</v>
      </c>
      <c r="L498" s="36" t="str">
        <f t="shared" ca="1" si="62"/>
        <v>00</v>
      </c>
      <c r="M498" s="21" t="s">
        <v>66</v>
      </c>
    </row>
    <row r="499" spans="1:13" x14ac:dyDescent="0.4">
      <c r="A499">
        <v>5</v>
      </c>
      <c r="D499" s="26" t="s">
        <v>574</v>
      </c>
      <c r="E499">
        <f t="shared" si="64"/>
        <v>11500</v>
      </c>
      <c r="F499">
        <f t="shared" si="65"/>
        <v>5720</v>
      </c>
      <c r="G499" t="str">
        <f t="shared" ca="1" si="58"/>
        <v xml:space="preserve">{"nodeID":"1802175", "floor":"1", "zone":"D", "area":"17", "bay":"18", "hid":"00", "Xaxis":"11500", "Yaxis":"5720" ,"type":"common","updateTime":0} </v>
      </c>
      <c r="H499">
        <f t="shared" si="59"/>
        <v>1</v>
      </c>
      <c r="I499" t="str">
        <f t="shared" ca="1" si="60"/>
        <v>D</v>
      </c>
      <c r="J499">
        <f t="shared" si="63"/>
        <v>17</v>
      </c>
      <c r="K499" s="36" t="str">
        <f t="shared" ca="1" si="61"/>
        <v>18</v>
      </c>
      <c r="L499" s="36" t="str">
        <f t="shared" ca="1" si="62"/>
        <v>00</v>
      </c>
      <c r="M499" s="21" t="s">
        <v>66</v>
      </c>
    </row>
    <row r="500" spans="1:13" x14ac:dyDescent="0.4">
      <c r="A500">
        <v>5</v>
      </c>
      <c r="D500" s="26" t="s">
        <v>575</v>
      </c>
      <c r="E500">
        <f t="shared" si="64"/>
        <v>11500</v>
      </c>
      <c r="F500">
        <f t="shared" si="65"/>
        <v>5715</v>
      </c>
      <c r="G500" t="str">
        <f t="shared" ca="1" si="58"/>
        <v xml:space="preserve">{"nodeID":"1802176", "floor":"1", "zone":"D", "area":"17", "bay":"18", "hid":"00", "Xaxis":"11500", "Yaxis":"5715" ,"type":"common","updateTime":0} </v>
      </c>
      <c r="H500">
        <f t="shared" si="59"/>
        <v>1</v>
      </c>
      <c r="I500" t="str">
        <f t="shared" ca="1" si="60"/>
        <v>D</v>
      </c>
      <c r="J500">
        <f t="shared" si="63"/>
        <v>17</v>
      </c>
      <c r="K500" s="36" t="str">
        <f t="shared" ca="1" si="61"/>
        <v>18</v>
      </c>
      <c r="L500" s="36" t="str">
        <f t="shared" ca="1" si="62"/>
        <v>00</v>
      </c>
      <c r="M500" s="21" t="s">
        <v>66</v>
      </c>
    </row>
    <row r="501" spans="1:13" x14ac:dyDescent="0.4">
      <c r="A501">
        <v>5</v>
      </c>
      <c r="D501" s="26" t="s">
        <v>576</v>
      </c>
      <c r="E501">
        <f t="shared" si="64"/>
        <v>11500</v>
      </c>
      <c r="F501">
        <f t="shared" si="65"/>
        <v>5710</v>
      </c>
      <c r="G501" t="str">
        <f t="shared" ca="1" si="58"/>
        <v xml:space="preserve">{"nodeID":"1802177", "floor":"1", "zone":"D", "area":"17", "bay":"18", "hid":"00", "Xaxis":"11500", "Yaxis":"5710" ,"type":"common","updateTime":0} </v>
      </c>
      <c r="H501">
        <f t="shared" si="59"/>
        <v>1</v>
      </c>
      <c r="I501" t="str">
        <f t="shared" ca="1" si="60"/>
        <v>D</v>
      </c>
      <c r="J501">
        <f t="shared" si="63"/>
        <v>17</v>
      </c>
      <c r="K501" s="36" t="str">
        <f t="shared" ca="1" si="61"/>
        <v>18</v>
      </c>
      <c r="L501" s="36" t="str">
        <f t="shared" ca="1" si="62"/>
        <v>00</v>
      </c>
      <c r="M501" s="21" t="s">
        <v>66</v>
      </c>
    </row>
    <row r="502" spans="1:13" x14ac:dyDescent="0.4">
      <c r="A502">
        <v>5</v>
      </c>
      <c r="D502" s="26" t="s">
        <v>577</v>
      </c>
      <c r="E502">
        <f t="shared" si="64"/>
        <v>11500</v>
      </c>
      <c r="F502">
        <f t="shared" si="65"/>
        <v>5705</v>
      </c>
      <c r="G502" t="str">
        <f t="shared" ca="1" si="58"/>
        <v xml:space="preserve">{"nodeID":"1802178", "floor":"1", "zone":"D", "area":"17", "bay":"18", "hid":"00", "Xaxis":"11500", "Yaxis":"5705" ,"type":"common","updateTime":0} </v>
      </c>
      <c r="H502">
        <f t="shared" si="59"/>
        <v>1</v>
      </c>
      <c r="I502" t="str">
        <f t="shared" ca="1" si="60"/>
        <v>D</v>
      </c>
      <c r="J502">
        <f t="shared" si="63"/>
        <v>17</v>
      </c>
      <c r="K502" s="36" t="str">
        <f t="shared" ca="1" si="61"/>
        <v>18</v>
      </c>
      <c r="L502" s="36" t="str">
        <f t="shared" ca="1" si="62"/>
        <v>00</v>
      </c>
      <c r="M502" s="21" t="s">
        <v>66</v>
      </c>
    </row>
    <row r="503" spans="1:13" x14ac:dyDescent="0.4">
      <c r="A503">
        <v>5</v>
      </c>
      <c r="D503" s="26" t="s">
        <v>578</v>
      </c>
      <c r="E503">
        <f t="shared" si="64"/>
        <v>11500</v>
      </c>
      <c r="F503">
        <f t="shared" si="65"/>
        <v>5700</v>
      </c>
      <c r="G503" t="str">
        <f t="shared" ca="1" si="58"/>
        <v xml:space="preserve">{"nodeID":"1802179", "floor":"1", "zone":"D", "area":"17", "bay":"18", "hid":"00", "Xaxis":"11500", "Yaxis":"5700" ,"type":"common","updateTime":0} </v>
      </c>
      <c r="H503">
        <f t="shared" si="59"/>
        <v>1</v>
      </c>
      <c r="I503" t="str">
        <f t="shared" ca="1" si="60"/>
        <v>D</v>
      </c>
      <c r="J503">
        <f t="shared" si="63"/>
        <v>17</v>
      </c>
      <c r="K503" s="36" t="str">
        <f t="shared" ca="1" si="61"/>
        <v>18</v>
      </c>
      <c r="L503" s="36" t="str">
        <f t="shared" ca="1" si="62"/>
        <v>00</v>
      </c>
      <c r="M503" s="21" t="s">
        <v>66</v>
      </c>
    </row>
    <row r="504" spans="1:13" x14ac:dyDescent="0.4">
      <c r="A504">
        <v>5</v>
      </c>
      <c r="D504" s="26" t="s">
        <v>579</v>
      </c>
      <c r="E504">
        <f t="shared" si="64"/>
        <v>11500</v>
      </c>
      <c r="F504">
        <f t="shared" si="65"/>
        <v>5695</v>
      </c>
      <c r="G504" t="str">
        <f t="shared" ca="1" si="58"/>
        <v xml:space="preserve">{"nodeID":"1802180", "floor":"1", "zone":"D", "area":"17", "bay":"18", "hid":"00", "Xaxis":"11500", "Yaxis":"5695" ,"type":"common","updateTime":0} </v>
      </c>
      <c r="H504">
        <f t="shared" si="59"/>
        <v>1</v>
      </c>
      <c r="I504" t="str">
        <f t="shared" ca="1" si="60"/>
        <v>D</v>
      </c>
      <c r="J504">
        <f t="shared" si="63"/>
        <v>17</v>
      </c>
      <c r="K504" s="36" t="str">
        <f t="shared" ca="1" si="61"/>
        <v>18</v>
      </c>
      <c r="L504" s="36" t="str">
        <f t="shared" ca="1" si="62"/>
        <v>00</v>
      </c>
      <c r="M504" s="21" t="s">
        <v>66</v>
      </c>
    </row>
    <row r="505" spans="1:13" x14ac:dyDescent="0.4">
      <c r="A505">
        <v>5</v>
      </c>
      <c r="D505" s="26" t="s">
        <v>580</v>
      </c>
      <c r="E505">
        <f t="shared" si="64"/>
        <v>11500</v>
      </c>
      <c r="F505">
        <f t="shared" si="65"/>
        <v>5690</v>
      </c>
      <c r="G505" t="str">
        <f t="shared" ca="1" si="58"/>
        <v xml:space="preserve">{"nodeID":"1802181", "floor":"1", "zone":"D", "area":"17", "bay":"18", "hid":"00", "Xaxis":"11500", "Yaxis":"5690" ,"type":"common","updateTime":0} </v>
      </c>
      <c r="H505">
        <f t="shared" si="59"/>
        <v>1</v>
      </c>
      <c r="I505" t="str">
        <f t="shared" ca="1" si="60"/>
        <v>D</v>
      </c>
      <c r="J505">
        <f t="shared" si="63"/>
        <v>17</v>
      </c>
      <c r="K505" s="36" t="str">
        <f t="shared" ca="1" si="61"/>
        <v>18</v>
      </c>
      <c r="L505" s="36" t="str">
        <f t="shared" ca="1" si="62"/>
        <v>00</v>
      </c>
      <c r="M505" s="21" t="s">
        <v>66</v>
      </c>
    </row>
    <row r="506" spans="1:13" x14ac:dyDescent="0.4">
      <c r="A506">
        <v>5</v>
      </c>
      <c r="D506" s="26" t="s">
        <v>581</v>
      </c>
      <c r="E506">
        <f t="shared" si="64"/>
        <v>11500</v>
      </c>
      <c r="F506">
        <f t="shared" si="65"/>
        <v>5685</v>
      </c>
      <c r="G506" t="str">
        <f t="shared" ca="1" si="58"/>
        <v xml:space="preserve">{"nodeID":"1802182", "floor":"1", "zone":"D", "area":"17", "bay":"18", "hid":"00", "Xaxis":"11500", "Yaxis":"5685" ,"type":"common","updateTime":0} </v>
      </c>
      <c r="H506">
        <f t="shared" si="59"/>
        <v>1</v>
      </c>
      <c r="I506" t="str">
        <f t="shared" ca="1" si="60"/>
        <v>D</v>
      </c>
      <c r="J506">
        <f t="shared" si="63"/>
        <v>17</v>
      </c>
      <c r="K506" s="36" t="str">
        <f t="shared" ca="1" si="61"/>
        <v>18</v>
      </c>
      <c r="L506" s="36" t="str">
        <f t="shared" ca="1" si="62"/>
        <v>00</v>
      </c>
      <c r="M506" s="21" t="s">
        <v>66</v>
      </c>
    </row>
    <row r="507" spans="1:13" x14ac:dyDescent="0.4">
      <c r="A507">
        <v>20</v>
      </c>
      <c r="D507" s="26" t="s">
        <v>582</v>
      </c>
      <c r="E507">
        <f t="shared" si="64"/>
        <v>11500</v>
      </c>
      <c r="F507">
        <f t="shared" si="65"/>
        <v>5665</v>
      </c>
      <c r="G507" t="str">
        <f t="shared" ca="1" si="58"/>
        <v xml:space="preserve">{"nodeID":"1802183", "floor":"1", "zone":"D", "area":"17", "bay":"18", "hid":"00", "Xaxis":"11500", "Yaxis":"5665" ,"type":"common","updateTime":0} </v>
      </c>
      <c r="H507">
        <f t="shared" si="59"/>
        <v>1</v>
      </c>
      <c r="I507" t="str">
        <f t="shared" ca="1" si="60"/>
        <v>D</v>
      </c>
      <c r="J507">
        <f t="shared" si="63"/>
        <v>17</v>
      </c>
      <c r="K507" s="36" t="str">
        <f t="shared" ca="1" si="61"/>
        <v>18</v>
      </c>
      <c r="L507" s="36" t="str">
        <f t="shared" ca="1" si="62"/>
        <v>00</v>
      </c>
      <c r="M507" s="21" t="s">
        <v>66</v>
      </c>
    </row>
    <row r="508" spans="1:13" x14ac:dyDescent="0.4">
      <c r="A508">
        <v>20</v>
      </c>
      <c r="D508" s="26" t="s">
        <v>583</v>
      </c>
      <c r="E508">
        <f t="shared" si="64"/>
        <v>11500</v>
      </c>
      <c r="F508">
        <f t="shared" si="65"/>
        <v>5645</v>
      </c>
      <c r="G508" t="str">
        <f t="shared" ca="1" si="58"/>
        <v xml:space="preserve">{"nodeID":"1802184", "floor":"1", "zone":"D", "area":"17", "bay":"18", "hid":"00", "Xaxis":"11500", "Yaxis":"5645" ,"type":"common","updateTime":0} </v>
      </c>
      <c r="H508">
        <f t="shared" si="59"/>
        <v>1</v>
      </c>
      <c r="I508" t="str">
        <f t="shared" ca="1" si="60"/>
        <v>D</v>
      </c>
      <c r="J508">
        <f t="shared" si="63"/>
        <v>17</v>
      </c>
      <c r="K508" s="36" t="str">
        <f t="shared" ca="1" si="61"/>
        <v>18</v>
      </c>
      <c r="L508" s="36" t="str">
        <f t="shared" ca="1" si="62"/>
        <v>00</v>
      </c>
      <c r="M508" s="21" t="s">
        <v>66</v>
      </c>
    </row>
    <row r="509" spans="1:13" x14ac:dyDescent="0.4">
      <c r="A509">
        <v>20</v>
      </c>
      <c r="D509" s="26" t="s">
        <v>584</v>
      </c>
      <c r="E509">
        <f t="shared" si="64"/>
        <v>11500</v>
      </c>
      <c r="F509">
        <f t="shared" si="65"/>
        <v>5625</v>
      </c>
      <c r="G509" t="str">
        <f t="shared" ca="1" si="58"/>
        <v xml:space="preserve">{"nodeID":"1802185", "floor":"1", "zone":"D", "area":"17", "bay":"18", "hid":"00", "Xaxis":"11500", "Yaxis":"5625" ,"type":"common","updateTime":0} </v>
      </c>
      <c r="H509">
        <f t="shared" si="59"/>
        <v>1</v>
      </c>
      <c r="I509" t="str">
        <f t="shared" ca="1" si="60"/>
        <v>D</v>
      </c>
      <c r="J509">
        <f t="shared" si="63"/>
        <v>17</v>
      </c>
      <c r="K509" s="36" t="str">
        <f t="shared" ca="1" si="61"/>
        <v>18</v>
      </c>
      <c r="L509" s="36" t="str">
        <f t="shared" ca="1" si="62"/>
        <v>00</v>
      </c>
      <c r="M509" s="21" t="s">
        <v>66</v>
      </c>
    </row>
    <row r="510" spans="1:13" x14ac:dyDescent="0.4">
      <c r="A510">
        <v>20</v>
      </c>
      <c r="D510" s="26" t="s">
        <v>585</v>
      </c>
      <c r="E510">
        <f t="shared" si="64"/>
        <v>11500</v>
      </c>
      <c r="F510">
        <f t="shared" si="65"/>
        <v>5605</v>
      </c>
      <c r="G510" t="str">
        <f t="shared" ca="1" si="58"/>
        <v xml:space="preserve">{"nodeID":"1802186", "floor":"1", "zone":"D", "area":"17", "bay":"18", "hid":"00", "Xaxis":"11500", "Yaxis":"5605" ,"type":"common","updateTime":0} </v>
      </c>
      <c r="H510">
        <f t="shared" si="59"/>
        <v>1</v>
      </c>
      <c r="I510" t="str">
        <f t="shared" ca="1" si="60"/>
        <v>D</v>
      </c>
      <c r="J510">
        <f t="shared" si="63"/>
        <v>17</v>
      </c>
      <c r="K510" s="36" t="str">
        <f t="shared" ca="1" si="61"/>
        <v>18</v>
      </c>
      <c r="L510" s="36" t="str">
        <f t="shared" ca="1" si="62"/>
        <v>00</v>
      </c>
      <c r="M510" s="21" t="s">
        <v>66</v>
      </c>
    </row>
    <row r="511" spans="1:13" x14ac:dyDescent="0.4">
      <c r="A511">
        <v>20</v>
      </c>
      <c r="D511" s="26" t="s">
        <v>586</v>
      </c>
      <c r="E511">
        <f t="shared" si="64"/>
        <v>11500</v>
      </c>
      <c r="F511">
        <f t="shared" si="65"/>
        <v>5585</v>
      </c>
      <c r="G511" t="str">
        <f t="shared" ca="1" si="58"/>
        <v xml:space="preserve">{"nodeID":"1802187", "floor":"1", "zone":"D", "area":"17", "bay":"18", "hid":"00", "Xaxis":"11500", "Yaxis":"5585" ,"type":"common","updateTime":0} </v>
      </c>
      <c r="H511">
        <f t="shared" si="59"/>
        <v>1</v>
      </c>
      <c r="I511" t="str">
        <f t="shared" ca="1" si="60"/>
        <v>D</v>
      </c>
      <c r="J511">
        <f t="shared" si="63"/>
        <v>17</v>
      </c>
      <c r="K511" s="36" t="str">
        <f t="shared" ca="1" si="61"/>
        <v>18</v>
      </c>
      <c r="L511" s="36" t="str">
        <f t="shared" ca="1" si="62"/>
        <v>00</v>
      </c>
      <c r="M511" s="21" t="s">
        <v>66</v>
      </c>
    </row>
    <row r="512" spans="1:13" x14ac:dyDescent="0.4">
      <c r="A512">
        <v>30</v>
      </c>
      <c r="D512" s="26" t="s">
        <v>587</v>
      </c>
      <c r="E512">
        <f t="shared" si="64"/>
        <v>11500</v>
      </c>
      <c r="F512">
        <f t="shared" si="65"/>
        <v>5555</v>
      </c>
      <c r="G512" t="str">
        <f t="shared" ca="1" si="58"/>
        <v xml:space="preserve">{"nodeID":"1802188", "floor":"1", "zone":"D", "area":"17", "bay":"18", "hid":"00", "Xaxis":"11500", "Yaxis":"5555" ,"type":"common","updateTime":0} </v>
      </c>
      <c r="H512">
        <f t="shared" si="59"/>
        <v>1</v>
      </c>
      <c r="I512" t="str">
        <f t="shared" ca="1" si="60"/>
        <v>D</v>
      </c>
      <c r="J512">
        <f t="shared" si="63"/>
        <v>17</v>
      </c>
      <c r="K512" s="36" t="str">
        <f t="shared" ca="1" si="61"/>
        <v>18</v>
      </c>
      <c r="L512" s="36" t="str">
        <f t="shared" ca="1" si="62"/>
        <v>00</v>
      </c>
      <c r="M512" s="21" t="s">
        <v>66</v>
      </c>
    </row>
    <row r="513" spans="1:13" x14ac:dyDescent="0.4">
      <c r="A513">
        <v>5</v>
      </c>
      <c r="D513" s="26" t="s">
        <v>588</v>
      </c>
      <c r="E513">
        <f t="shared" si="64"/>
        <v>11500</v>
      </c>
      <c r="F513">
        <f t="shared" si="65"/>
        <v>5550</v>
      </c>
      <c r="G513" t="str">
        <f t="shared" ca="1" si="58"/>
        <v xml:space="preserve">{"nodeID":"1802189", "floor":"1", "zone":"D", "area":"17", "bay":"18", "hid":"00", "Xaxis":"11500", "Yaxis":"5550" ,"type":"common","updateTime":0} </v>
      </c>
      <c r="H513">
        <f t="shared" si="59"/>
        <v>1</v>
      </c>
      <c r="I513" t="str">
        <f t="shared" ca="1" si="60"/>
        <v>D</v>
      </c>
      <c r="J513">
        <f t="shared" si="63"/>
        <v>17</v>
      </c>
      <c r="K513" s="36" t="str">
        <f t="shared" ca="1" si="61"/>
        <v>18</v>
      </c>
      <c r="L513" s="36" t="str">
        <f t="shared" ca="1" si="62"/>
        <v>00</v>
      </c>
      <c r="M513" s="21" t="s">
        <v>66</v>
      </c>
    </row>
    <row r="514" spans="1:13" x14ac:dyDescent="0.4">
      <c r="A514">
        <v>5</v>
      </c>
      <c r="D514" s="26" t="s">
        <v>589</v>
      </c>
      <c r="E514">
        <f t="shared" si="64"/>
        <v>11500</v>
      </c>
      <c r="F514">
        <f t="shared" si="65"/>
        <v>5545</v>
      </c>
      <c r="G514" t="str">
        <f t="shared" ca="1" si="58"/>
        <v xml:space="preserve">{"nodeID":"1802190", "floor":"1", "zone":"D", "area":"17", "bay":"18", "hid":"00", "Xaxis":"11500", "Yaxis":"5545" ,"type":"common","updateTime":0} </v>
      </c>
      <c r="H514">
        <f t="shared" si="59"/>
        <v>1</v>
      </c>
      <c r="I514" t="str">
        <f t="shared" ca="1" si="60"/>
        <v>D</v>
      </c>
      <c r="J514">
        <f t="shared" si="63"/>
        <v>17</v>
      </c>
      <c r="K514" s="36" t="str">
        <f t="shared" ca="1" si="61"/>
        <v>18</v>
      </c>
      <c r="L514" s="36" t="str">
        <f t="shared" ca="1" si="62"/>
        <v>00</v>
      </c>
      <c r="M514" s="21" t="s">
        <v>66</v>
      </c>
    </row>
    <row r="515" spans="1:13" x14ac:dyDescent="0.4">
      <c r="A515">
        <v>5</v>
      </c>
      <c r="D515" s="26" t="s">
        <v>590</v>
      </c>
      <c r="E515">
        <f t="shared" si="64"/>
        <v>11500</v>
      </c>
      <c r="F515">
        <f t="shared" si="65"/>
        <v>5540</v>
      </c>
      <c r="G515" t="str">
        <f t="shared" ca="1" si="58"/>
        <v xml:space="preserve">{"nodeID":"1802191", "floor":"1", "zone":"D", "area":"17", "bay":"18", "hid":"00", "Xaxis":"11500", "Yaxis":"5540" ,"type":"common","updateTime":0} </v>
      </c>
      <c r="H515">
        <f t="shared" si="59"/>
        <v>1</v>
      </c>
      <c r="I515" t="str">
        <f t="shared" ca="1" si="60"/>
        <v>D</v>
      </c>
      <c r="J515">
        <f t="shared" si="63"/>
        <v>17</v>
      </c>
      <c r="K515" s="36" t="str">
        <f t="shared" ca="1" si="61"/>
        <v>18</v>
      </c>
      <c r="L515" s="36" t="str">
        <f t="shared" ca="1" si="62"/>
        <v>00</v>
      </c>
      <c r="M515" s="21" t="s">
        <v>66</v>
      </c>
    </row>
    <row r="516" spans="1:13" x14ac:dyDescent="0.4">
      <c r="A516">
        <v>5</v>
      </c>
      <c r="D516" s="26" t="s">
        <v>591</v>
      </c>
      <c r="E516">
        <f t="shared" si="64"/>
        <v>11500</v>
      </c>
      <c r="F516">
        <f t="shared" si="65"/>
        <v>5535</v>
      </c>
      <c r="G516" t="str">
        <f t="shared" ref="G516:G579" ca="1" si="66">CONCATENATE("{""nodeID"":""",CONCATENATE(K516,D516),"""",", ""floor"":""",H516,"""",", ""zone"":""",I516,"""",", ""area"":""",J516,"""", ", ""bay"":""",K516,"""", ", ""hid"":""",L516,"""", ", ""Xaxis"":""",E516,"""", ", ""Yaxis"":""",F516,"""", " ,""type"":""",M516,"""", ",""updateTime"":0} ")</f>
        <v xml:space="preserve">{"nodeID":"1802192", "floor":"1", "zone":"D", "area":"17", "bay":"18", "hid":"00", "Xaxis":"11500", "Yaxis":"5535" ,"type":"common","updateTime":0} </v>
      </c>
      <c r="H516">
        <f t="shared" ref="H516:H579" si="67">$H$1</f>
        <v>1</v>
      </c>
      <c r="I516" t="str">
        <f t="shared" ref="I516:I579" ca="1" si="68">INDIRECT("I1")</f>
        <v>D</v>
      </c>
      <c r="J516">
        <f t="shared" si="63"/>
        <v>17</v>
      </c>
      <c r="K516" s="36" t="str">
        <f t="shared" ref="K516:K579" ca="1" si="69">INDIRECT("K1")</f>
        <v>18</v>
      </c>
      <c r="L516" s="36" t="str">
        <f t="shared" ref="L516:L579" ca="1" si="70">INDIRECT("L1")</f>
        <v>00</v>
      </c>
      <c r="M516" s="21" t="s">
        <v>66</v>
      </c>
    </row>
    <row r="517" spans="1:13" x14ac:dyDescent="0.4">
      <c r="A517">
        <v>5</v>
      </c>
      <c r="D517" s="26" t="s">
        <v>592</v>
      </c>
      <c r="E517">
        <f t="shared" si="64"/>
        <v>11500</v>
      </c>
      <c r="F517">
        <f t="shared" si="65"/>
        <v>5530</v>
      </c>
      <c r="G517" t="str">
        <f t="shared" ca="1" si="66"/>
        <v xml:space="preserve">{"nodeID":"1802193", "floor":"1", "zone":"D", "area":"17", "bay":"18", "hid":"00", "Xaxis":"11500", "Yaxis":"5530" ,"type":"common","updateTime":0} </v>
      </c>
      <c r="H517">
        <f t="shared" si="67"/>
        <v>1</v>
      </c>
      <c r="I517" t="str">
        <f t="shared" ca="1" si="68"/>
        <v>D</v>
      </c>
      <c r="J517">
        <f t="shared" ref="J517:J580" si="71">$J$1</f>
        <v>17</v>
      </c>
      <c r="K517" s="36" t="str">
        <f t="shared" ca="1" si="69"/>
        <v>18</v>
      </c>
      <c r="L517" s="36" t="str">
        <f t="shared" ca="1" si="70"/>
        <v>00</v>
      </c>
      <c r="M517" s="21" t="s">
        <v>66</v>
      </c>
    </row>
    <row r="518" spans="1:13" x14ac:dyDescent="0.4">
      <c r="A518">
        <v>5</v>
      </c>
      <c r="D518" s="26" t="s">
        <v>593</v>
      </c>
      <c r="E518">
        <f t="shared" ref="E518:E581" si="72">$B$6</f>
        <v>11500</v>
      </c>
      <c r="F518">
        <f t="shared" si="65"/>
        <v>5525</v>
      </c>
      <c r="G518" t="str">
        <f t="shared" ca="1" si="66"/>
        <v xml:space="preserve">{"nodeID":"1802194", "floor":"1", "zone":"D", "area":"17", "bay":"18", "hid":"00", "Xaxis":"11500", "Yaxis":"5525" ,"type":"common","updateTime":0} </v>
      </c>
      <c r="H518">
        <f t="shared" si="67"/>
        <v>1</v>
      </c>
      <c r="I518" t="str">
        <f t="shared" ca="1" si="68"/>
        <v>D</v>
      </c>
      <c r="J518">
        <f t="shared" si="71"/>
        <v>17</v>
      </c>
      <c r="K518" s="36" t="str">
        <f t="shared" ca="1" si="69"/>
        <v>18</v>
      </c>
      <c r="L518" s="36" t="str">
        <f t="shared" ca="1" si="70"/>
        <v>00</v>
      </c>
      <c r="M518" s="21" t="s">
        <v>66</v>
      </c>
    </row>
    <row r="519" spans="1:13" x14ac:dyDescent="0.4">
      <c r="A519">
        <v>10</v>
      </c>
      <c r="D519" s="26" t="s">
        <v>594</v>
      </c>
      <c r="E519">
        <f t="shared" si="72"/>
        <v>11500</v>
      </c>
      <c r="F519">
        <f t="shared" si="65"/>
        <v>5515</v>
      </c>
      <c r="G519" t="str">
        <f t="shared" ca="1" si="66"/>
        <v xml:space="preserve">{"nodeID":"1802195", "floor":"1", "zone":"D", "area":"17", "bay":"18", "hid":"00", "Xaxis":"11500", "Yaxis":"5515" ,"type":"common","updateTime":0} </v>
      </c>
      <c r="H519">
        <f t="shared" si="67"/>
        <v>1</v>
      </c>
      <c r="I519" t="str">
        <f t="shared" ca="1" si="68"/>
        <v>D</v>
      </c>
      <c r="J519">
        <f t="shared" si="71"/>
        <v>17</v>
      </c>
      <c r="K519" s="36" t="str">
        <f t="shared" ca="1" si="69"/>
        <v>18</v>
      </c>
      <c r="L519" s="36" t="str">
        <f t="shared" ca="1" si="70"/>
        <v>00</v>
      </c>
      <c r="M519" s="21" t="s">
        <v>66</v>
      </c>
    </row>
    <row r="520" spans="1:13" x14ac:dyDescent="0.4">
      <c r="A520">
        <v>10</v>
      </c>
      <c r="D520" s="26" t="s">
        <v>595</v>
      </c>
      <c r="E520">
        <f t="shared" si="72"/>
        <v>11500</v>
      </c>
      <c r="F520">
        <f t="shared" ref="F520:F583" si="73">F519-A520</f>
        <v>5505</v>
      </c>
      <c r="G520" t="str">
        <f t="shared" ca="1" si="66"/>
        <v xml:space="preserve">{"nodeID":"1802196", "floor":"1", "zone":"D", "area":"17", "bay":"18", "hid":"00", "Xaxis":"11500", "Yaxis":"5505" ,"type":"common","updateTime":0} </v>
      </c>
      <c r="H520">
        <f t="shared" si="67"/>
        <v>1</v>
      </c>
      <c r="I520" t="str">
        <f t="shared" ca="1" si="68"/>
        <v>D</v>
      </c>
      <c r="J520">
        <f t="shared" si="71"/>
        <v>17</v>
      </c>
      <c r="K520" s="36" t="str">
        <f t="shared" ca="1" si="69"/>
        <v>18</v>
      </c>
      <c r="L520" s="36" t="str">
        <f t="shared" ca="1" si="70"/>
        <v>00</v>
      </c>
      <c r="M520" s="21" t="s">
        <v>66</v>
      </c>
    </row>
    <row r="521" spans="1:13" x14ac:dyDescent="0.4">
      <c r="A521">
        <v>10</v>
      </c>
      <c r="D521" s="26" t="s">
        <v>596</v>
      </c>
      <c r="E521">
        <f t="shared" si="72"/>
        <v>11500</v>
      </c>
      <c r="F521">
        <f t="shared" si="73"/>
        <v>5495</v>
      </c>
      <c r="G521" t="str">
        <f t="shared" ca="1" si="66"/>
        <v xml:space="preserve">{"nodeID":"1802197", "floor":"1", "zone":"D", "area":"17", "bay":"18", "hid":"00", "Xaxis":"11500", "Yaxis":"5495" ,"type":"common","updateTime":0} </v>
      </c>
      <c r="H521">
        <f t="shared" si="67"/>
        <v>1</v>
      </c>
      <c r="I521" t="str">
        <f t="shared" ca="1" si="68"/>
        <v>D</v>
      </c>
      <c r="J521">
        <f t="shared" si="71"/>
        <v>17</v>
      </c>
      <c r="K521" s="36" t="str">
        <f t="shared" ca="1" si="69"/>
        <v>18</v>
      </c>
      <c r="L521" s="36" t="str">
        <f t="shared" ca="1" si="70"/>
        <v>00</v>
      </c>
      <c r="M521" s="21" t="s">
        <v>66</v>
      </c>
    </row>
    <row r="522" spans="1:13" x14ac:dyDescent="0.4">
      <c r="A522">
        <v>10</v>
      </c>
      <c r="D522" s="26" t="s">
        <v>597</v>
      </c>
      <c r="E522">
        <f t="shared" si="72"/>
        <v>11500</v>
      </c>
      <c r="F522">
        <f t="shared" si="73"/>
        <v>5485</v>
      </c>
      <c r="G522" t="str">
        <f t="shared" ca="1" si="66"/>
        <v xml:space="preserve">{"nodeID":"1802198", "floor":"1", "zone":"D", "area":"17", "bay":"18", "hid":"00", "Xaxis":"11500", "Yaxis":"5485" ,"type":"common","updateTime":0} </v>
      </c>
      <c r="H522">
        <f t="shared" si="67"/>
        <v>1</v>
      </c>
      <c r="I522" t="str">
        <f t="shared" ca="1" si="68"/>
        <v>D</v>
      </c>
      <c r="J522">
        <f t="shared" si="71"/>
        <v>17</v>
      </c>
      <c r="K522" s="36" t="str">
        <f t="shared" ca="1" si="69"/>
        <v>18</v>
      </c>
      <c r="L522" s="36" t="str">
        <f t="shared" ca="1" si="70"/>
        <v>00</v>
      </c>
      <c r="M522" s="21" t="s">
        <v>66</v>
      </c>
    </row>
    <row r="523" spans="1:13" x14ac:dyDescent="0.4">
      <c r="A523">
        <v>30</v>
      </c>
      <c r="D523" s="26" t="s">
        <v>598</v>
      </c>
      <c r="E523">
        <f t="shared" si="72"/>
        <v>11500</v>
      </c>
      <c r="F523">
        <f t="shared" si="73"/>
        <v>5455</v>
      </c>
      <c r="G523" t="str">
        <f t="shared" ca="1" si="66"/>
        <v xml:space="preserve">{"nodeID":"1802199", "floor":"1", "zone":"D", "area":"17", "bay":"18", "hid":"00", "Xaxis":"11500", "Yaxis":"5455" ,"type":"common","updateTime":0} </v>
      </c>
      <c r="H523">
        <f t="shared" si="67"/>
        <v>1</v>
      </c>
      <c r="I523" t="str">
        <f t="shared" ca="1" si="68"/>
        <v>D</v>
      </c>
      <c r="J523">
        <f t="shared" si="71"/>
        <v>17</v>
      </c>
      <c r="K523" s="36" t="str">
        <f t="shared" ca="1" si="69"/>
        <v>18</v>
      </c>
      <c r="L523" s="36" t="str">
        <f t="shared" ca="1" si="70"/>
        <v>00</v>
      </c>
      <c r="M523" s="21" t="s">
        <v>66</v>
      </c>
    </row>
    <row r="524" spans="1:13" x14ac:dyDescent="0.4">
      <c r="A524">
        <v>30</v>
      </c>
      <c r="D524" s="26" t="s">
        <v>599</v>
      </c>
      <c r="E524">
        <f t="shared" si="72"/>
        <v>11500</v>
      </c>
      <c r="F524">
        <f t="shared" si="73"/>
        <v>5425</v>
      </c>
      <c r="G524" t="str">
        <f t="shared" ca="1" si="66"/>
        <v xml:space="preserve">{"nodeID":"1802200", "floor":"1", "zone":"D", "area":"17", "bay":"18", "hid":"00", "Xaxis":"11500", "Yaxis":"5425" ,"type":"common","updateTime":0} </v>
      </c>
      <c r="H524">
        <f t="shared" si="67"/>
        <v>1</v>
      </c>
      <c r="I524" t="str">
        <f t="shared" ca="1" si="68"/>
        <v>D</v>
      </c>
      <c r="J524">
        <f t="shared" si="71"/>
        <v>17</v>
      </c>
      <c r="K524" s="36" t="str">
        <f t="shared" ca="1" si="69"/>
        <v>18</v>
      </c>
      <c r="L524" s="36" t="str">
        <f t="shared" ca="1" si="70"/>
        <v>00</v>
      </c>
      <c r="M524" s="21" t="s">
        <v>66</v>
      </c>
    </row>
    <row r="525" spans="1:13" x14ac:dyDescent="0.4">
      <c r="A525">
        <v>10</v>
      </c>
      <c r="D525" s="26" t="s">
        <v>600</v>
      </c>
      <c r="E525">
        <f t="shared" si="72"/>
        <v>11500</v>
      </c>
      <c r="F525">
        <f t="shared" si="73"/>
        <v>5415</v>
      </c>
      <c r="G525" t="str">
        <f t="shared" ca="1" si="66"/>
        <v xml:space="preserve">{"nodeID":"1802201", "floor":"1", "zone":"D", "area":"17", "bay":"18", "hid":"00", "Xaxis":"11500", "Yaxis":"5415" ,"type":"common","updateTime":0} </v>
      </c>
      <c r="H525">
        <f t="shared" si="67"/>
        <v>1</v>
      </c>
      <c r="I525" t="str">
        <f t="shared" ca="1" si="68"/>
        <v>D</v>
      </c>
      <c r="J525">
        <f t="shared" si="71"/>
        <v>17</v>
      </c>
      <c r="K525" s="36" t="str">
        <f t="shared" ca="1" si="69"/>
        <v>18</v>
      </c>
      <c r="L525" s="36" t="str">
        <f t="shared" ca="1" si="70"/>
        <v>00</v>
      </c>
      <c r="M525" s="21" t="s">
        <v>66</v>
      </c>
    </row>
    <row r="526" spans="1:13" x14ac:dyDescent="0.4">
      <c r="A526">
        <v>20</v>
      </c>
      <c r="D526" s="26" t="s">
        <v>601</v>
      </c>
      <c r="E526">
        <f t="shared" si="72"/>
        <v>11500</v>
      </c>
      <c r="F526">
        <f t="shared" si="73"/>
        <v>5395</v>
      </c>
      <c r="G526" t="str">
        <f t="shared" ca="1" si="66"/>
        <v xml:space="preserve">{"nodeID":"1802202", "floor":"1", "zone":"D", "area":"17", "bay":"18", "hid":"00", "Xaxis":"11500", "Yaxis":"5395" ,"type":"common","updateTime":0} </v>
      </c>
      <c r="H526">
        <f t="shared" si="67"/>
        <v>1</v>
      </c>
      <c r="I526" t="str">
        <f t="shared" ca="1" si="68"/>
        <v>D</v>
      </c>
      <c r="J526">
        <f t="shared" si="71"/>
        <v>17</v>
      </c>
      <c r="K526" s="36" t="str">
        <f t="shared" ca="1" si="69"/>
        <v>18</v>
      </c>
      <c r="L526" s="36" t="str">
        <f t="shared" ca="1" si="70"/>
        <v>00</v>
      </c>
      <c r="M526" s="21" t="s">
        <v>66</v>
      </c>
    </row>
    <row r="527" spans="1:13" x14ac:dyDescent="0.4">
      <c r="A527">
        <v>10</v>
      </c>
      <c r="D527" s="26" t="s">
        <v>602</v>
      </c>
      <c r="E527">
        <f t="shared" si="72"/>
        <v>11500</v>
      </c>
      <c r="F527">
        <f t="shared" si="73"/>
        <v>5385</v>
      </c>
      <c r="G527" t="str">
        <f t="shared" ca="1" si="66"/>
        <v xml:space="preserve">{"nodeID":"1802203", "floor":"1", "zone":"D", "area":"17", "bay":"18", "hid":"00", "Xaxis":"11500", "Yaxis":"5385" ,"type":"common","updateTime":0} </v>
      </c>
      <c r="H527">
        <f t="shared" si="67"/>
        <v>1</v>
      </c>
      <c r="I527" t="str">
        <f t="shared" ca="1" si="68"/>
        <v>D</v>
      </c>
      <c r="J527">
        <f t="shared" si="71"/>
        <v>17</v>
      </c>
      <c r="K527" s="36" t="str">
        <f t="shared" ca="1" si="69"/>
        <v>18</v>
      </c>
      <c r="L527" s="36" t="str">
        <f t="shared" ca="1" si="70"/>
        <v>00</v>
      </c>
      <c r="M527" s="21" t="s">
        <v>66</v>
      </c>
    </row>
    <row r="528" spans="1:13" x14ac:dyDescent="0.4">
      <c r="A528">
        <v>10</v>
      </c>
      <c r="D528" s="26" t="s">
        <v>603</v>
      </c>
      <c r="E528">
        <f t="shared" si="72"/>
        <v>11500</v>
      </c>
      <c r="F528">
        <f t="shared" si="73"/>
        <v>5375</v>
      </c>
      <c r="G528" t="str">
        <f t="shared" ca="1" si="66"/>
        <v xml:space="preserve">{"nodeID":"1802204", "floor":"1", "zone":"D", "area":"17", "bay":"18", "hid":"00", "Xaxis":"11500", "Yaxis":"5375" ,"type":"common","updateTime":0} </v>
      </c>
      <c r="H528">
        <f t="shared" si="67"/>
        <v>1</v>
      </c>
      <c r="I528" t="str">
        <f t="shared" ca="1" si="68"/>
        <v>D</v>
      </c>
      <c r="J528">
        <f t="shared" si="71"/>
        <v>17</v>
      </c>
      <c r="K528" s="36" t="str">
        <f t="shared" ca="1" si="69"/>
        <v>18</v>
      </c>
      <c r="L528" s="36" t="str">
        <f t="shared" ca="1" si="70"/>
        <v>00</v>
      </c>
      <c r="M528" s="21" t="s">
        <v>66</v>
      </c>
    </row>
    <row r="529" spans="1:13" x14ac:dyDescent="0.4">
      <c r="A529">
        <v>30</v>
      </c>
      <c r="D529" s="26" t="s">
        <v>604</v>
      </c>
      <c r="E529">
        <f t="shared" si="72"/>
        <v>11500</v>
      </c>
      <c r="F529">
        <f t="shared" si="73"/>
        <v>5345</v>
      </c>
      <c r="G529" t="str">
        <f t="shared" ca="1" si="66"/>
        <v xml:space="preserve">{"nodeID":"1802205", "floor":"1", "zone":"D", "area":"17", "bay":"18", "hid":"00", "Xaxis":"11500", "Yaxis":"5345" ,"type":"common","updateTime":0} </v>
      </c>
      <c r="H529">
        <f t="shared" si="67"/>
        <v>1</v>
      </c>
      <c r="I529" t="str">
        <f t="shared" ca="1" si="68"/>
        <v>D</v>
      </c>
      <c r="J529">
        <f t="shared" si="71"/>
        <v>17</v>
      </c>
      <c r="K529" s="36" t="str">
        <f t="shared" ca="1" si="69"/>
        <v>18</v>
      </c>
      <c r="L529" s="36" t="str">
        <f t="shared" ca="1" si="70"/>
        <v>00</v>
      </c>
      <c r="M529" s="21" t="s">
        <v>66</v>
      </c>
    </row>
    <row r="530" spans="1:13" x14ac:dyDescent="0.4">
      <c r="A530">
        <v>30</v>
      </c>
      <c r="D530" s="26" t="s">
        <v>605</v>
      </c>
      <c r="E530">
        <f t="shared" si="72"/>
        <v>11500</v>
      </c>
      <c r="F530">
        <f t="shared" si="73"/>
        <v>5315</v>
      </c>
      <c r="G530" t="str">
        <f t="shared" ca="1" si="66"/>
        <v xml:space="preserve">{"nodeID":"1802206", "floor":"1", "zone":"D", "area":"17", "bay":"18", "hid":"00", "Xaxis":"11500", "Yaxis":"5315" ,"type":"common","updateTime":0} </v>
      </c>
      <c r="H530">
        <f t="shared" si="67"/>
        <v>1</v>
      </c>
      <c r="I530" t="str">
        <f t="shared" ca="1" si="68"/>
        <v>D</v>
      </c>
      <c r="J530">
        <f t="shared" si="71"/>
        <v>17</v>
      </c>
      <c r="K530" s="36" t="str">
        <f t="shared" ca="1" si="69"/>
        <v>18</v>
      </c>
      <c r="L530" s="36" t="str">
        <f t="shared" ca="1" si="70"/>
        <v>00</v>
      </c>
      <c r="M530" s="21" t="s">
        <v>66</v>
      </c>
    </row>
    <row r="531" spans="1:13" x14ac:dyDescent="0.4">
      <c r="A531">
        <v>5</v>
      </c>
      <c r="D531" s="26" t="s">
        <v>606</v>
      </c>
      <c r="E531">
        <f t="shared" si="72"/>
        <v>11500</v>
      </c>
      <c r="F531">
        <f t="shared" si="73"/>
        <v>5310</v>
      </c>
      <c r="G531" t="str">
        <f t="shared" ca="1" si="66"/>
        <v xml:space="preserve">{"nodeID":"1802207", "floor":"1", "zone":"D", "area":"17", "bay":"18", "hid":"00", "Xaxis":"11500", "Yaxis":"5310" ,"type":"common","updateTime":0} </v>
      </c>
      <c r="H531">
        <f t="shared" si="67"/>
        <v>1</v>
      </c>
      <c r="I531" t="str">
        <f t="shared" ca="1" si="68"/>
        <v>D</v>
      </c>
      <c r="J531">
        <f t="shared" si="71"/>
        <v>17</v>
      </c>
      <c r="K531" s="36" t="str">
        <f t="shared" ca="1" si="69"/>
        <v>18</v>
      </c>
      <c r="L531" s="36" t="str">
        <f t="shared" ca="1" si="70"/>
        <v>00</v>
      </c>
      <c r="M531" s="21" t="s">
        <v>66</v>
      </c>
    </row>
    <row r="532" spans="1:13" x14ac:dyDescent="0.4">
      <c r="A532">
        <v>5</v>
      </c>
      <c r="D532" s="26" t="s">
        <v>607</v>
      </c>
      <c r="E532">
        <f t="shared" si="72"/>
        <v>11500</v>
      </c>
      <c r="F532">
        <f t="shared" si="73"/>
        <v>5305</v>
      </c>
      <c r="G532" t="str">
        <f t="shared" ca="1" si="66"/>
        <v xml:space="preserve">{"nodeID":"1802208", "floor":"1", "zone":"D", "area":"17", "bay":"18", "hid":"00", "Xaxis":"11500", "Yaxis":"5305" ,"type":"common","updateTime":0} </v>
      </c>
      <c r="H532">
        <f t="shared" si="67"/>
        <v>1</v>
      </c>
      <c r="I532" t="str">
        <f t="shared" ca="1" si="68"/>
        <v>D</v>
      </c>
      <c r="J532">
        <f t="shared" si="71"/>
        <v>17</v>
      </c>
      <c r="K532" s="36" t="str">
        <f t="shared" ca="1" si="69"/>
        <v>18</v>
      </c>
      <c r="L532" s="36" t="str">
        <f t="shared" ca="1" si="70"/>
        <v>00</v>
      </c>
      <c r="M532" s="21" t="s">
        <v>66</v>
      </c>
    </row>
    <row r="533" spans="1:13" x14ac:dyDescent="0.4">
      <c r="A533">
        <v>5</v>
      </c>
      <c r="D533" s="26" t="s">
        <v>608</v>
      </c>
      <c r="E533">
        <f t="shared" si="72"/>
        <v>11500</v>
      </c>
      <c r="F533">
        <f t="shared" si="73"/>
        <v>5300</v>
      </c>
      <c r="G533" t="str">
        <f t="shared" ca="1" si="66"/>
        <v xml:space="preserve">{"nodeID":"1802209", "floor":"1", "zone":"D", "area":"17", "bay":"18", "hid":"00", "Xaxis":"11500", "Yaxis":"5300" ,"type":"common","updateTime":0} </v>
      </c>
      <c r="H533">
        <f t="shared" si="67"/>
        <v>1</v>
      </c>
      <c r="I533" t="str">
        <f t="shared" ca="1" si="68"/>
        <v>D</v>
      </c>
      <c r="J533">
        <f t="shared" si="71"/>
        <v>17</v>
      </c>
      <c r="K533" s="36" t="str">
        <f t="shared" ca="1" si="69"/>
        <v>18</v>
      </c>
      <c r="L533" s="36" t="str">
        <f t="shared" ca="1" si="70"/>
        <v>00</v>
      </c>
      <c r="M533" s="21" t="s">
        <v>66</v>
      </c>
    </row>
    <row r="534" spans="1:13" x14ac:dyDescent="0.4">
      <c r="A534">
        <v>5</v>
      </c>
      <c r="D534" s="26" t="s">
        <v>609</v>
      </c>
      <c r="E534">
        <f t="shared" si="72"/>
        <v>11500</v>
      </c>
      <c r="F534">
        <f t="shared" si="73"/>
        <v>5295</v>
      </c>
      <c r="G534" t="str">
        <f t="shared" ca="1" si="66"/>
        <v xml:space="preserve">{"nodeID":"1802210", "floor":"1", "zone":"D", "area":"17", "bay":"18", "hid":"00", "Xaxis":"11500", "Yaxis":"5295" ,"type":"common","updateTime":0} </v>
      </c>
      <c r="H534">
        <f t="shared" si="67"/>
        <v>1</v>
      </c>
      <c r="I534" t="str">
        <f t="shared" ca="1" si="68"/>
        <v>D</v>
      </c>
      <c r="J534">
        <f t="shared" si="71"/>
        <v>17</v>
      </c>
      <c r="K534" s="36" t="str">
        <f t="shared" ca="1" si="69"/>
        <v>18</v>
      </c>
      <c r="L534" s="36" t="str">
        <f t="shared" ca="1" si="70"/>
        <v>00</v>
      </c>
      <c r="M534" s="21" t="s">
        <v>66</v>
      </c>
    </row>
    <row r="535" spans="1:13" x14ac:dyDescent="0.4">
      <c r="A535">
        <v>5</v>
      </c>
      <c r="D535" s="26" t="s">
        <v>610</v>
      </c>
      <c r="E535">
        <f t="shared" si="72"/>
        <v>11500</v>
      </c>
      <c r="F535">
        <f t="shared" si="73"/>
        <v>5290</v>
      </c>
      <c r="G535" t="str">
        <f t="shared" ca="1" si="66"/>
        <v xml:space="preserve">{"nodeID":"1802211", "floor":"1", "zone":"D", "area":"17", "bay":"18", "hid":"00", "Xaxis":"11500", "Yaxis":"5290" ,"type":"common","updateTime":0} </v>
      </c>
      <c r="H535">
        <f t="shared" si="67"/>
        <v>1</v>
      </c>
      <c r="I535" t="str">
        <f t="shared" ca="1" si="68"/>
        <v>D</v>
      </c>
      <c r="J535">
        <f t="shared" si="71"/>
        <v>17</v>
      </c>
      <c r="K535" s="36" t="str">
        <f t="shared" ca="1" si="69"/>
        <v>18</v>
      </c>
      <c r="L535" s="36" t="str">
        <f t="shared" ca="1" si="70"/>
        <v>00</v>
      </c>
      <c r="M535" s="21" t="s">
        <v>66</v>
      </c>
    </row>
    <row r="536" spans="1:13" x14ac:dyDescent="0.4">
      <c r="A536">
        <v>5</v>
      </c>
      <c r="D536" s="26" t="s">
        <v>611</v>
      </c>
      <c r="E536">
        <f t="shared" si="72"/>
        <v>11500</v>
      </c>
      <c r="F536">
        <f t="shared" si="73"/>
        <v>5285</v>
      </c>
      <c r="G536" t="str">
        <f t="shared" ca="1" si="66"/>
        <v xml:space="preserve">{"nodeID":"1802212", "floor":"1", "zone":"D", "area":"17", "bay":"18", "hid":"00", "Xaxis":"11500", "Yaxis":"5285" ,"type":"common","updateTime":0} </v>
      </c>
      <c r="H536">
        <f t="shared" si="67"/>
        <v>1</v>
      </c>
      <c r="I536" t="str">
        <f t="shared" ca="1" si="68"/>
        <v>D</v>
      </c>
      <c r="J536">
        <f t="shared" si="71"/>
        <v>17</v>
      </c>
      <c r="K536" s="36" t="str">
        <f t="shared" ca="1" si="69"/>
        <v>18</v>
      </c>
      <c r="L536" s="36" t="str">
        <f t="shared" ca="1" si="70"/>
        <v>00</v>
      </c>
      <c r="M536" s="21" t="s">
        <v>66</v>
      </c>
    </row>
    <row r="537" spans="1:13" x14ac:dyDescent="0.4">
      <c r="A537">
        <v>10</v>
      </c>
      <c r="D537" s="26" t="s">
        <v>612</v>
      </c>
      <c r="E537">
        <f t="shared" si="72"/>
        <v>11500</v>
      </c>
      <c r="F537">
        <f t="shared" si="73"/>
        <v>5275</v>
      </c>
      <c r="G537" t="str">
        <f t="shared" ca="1" si="66"/>
        <v xml:space="preserve">{"nodeID":"1802213", "floor":"1", "zone":"D", "area":"17", "bay":"18", "hid":"00", "Xaxis":"11500", "Yaxis":"5275" ,"type":"common","updateTime":0} </v>
      </c>
      <c r="H537">
        <f t="shared" si="67"/>
        <v>1</v>
      </c>
      <c r="I537" t="str">
        <f t="shared" ca="1" si="68"/>
        <v>D</v>
      </c>
      <c r="J537">
        <f t="shared" si="71"/>
        <v>17</v>
      </c>
      <c r="K537" s="36" t="str">
        <f t="shared" ca="1" si="69"/>
        <v>18</v>
      </c>
      <c r="L537" s="36" t="str">
        <f t="shared" ca="1" si="70"/>
        <v>00</v>
      </c>
      <c r="M537" s="21" t="s">
        <v>66</v>
      </c>
    </row>
    <row r="538" spans="1:13" x14ac:dyDescent="0.4">
      <c r="A538">
        <v>10</v>
      </c>
      <c r="D538" s="26" t="s">
        <v>613</v>
      </c>
      <c r="E538">
        <f t="shared" si="72"/>
        <v>11500</v>
      </c>
      <c r="F538">
        <f t="shared" si="73"/>
        <v>5265</v>
      </c>
      <c r="G538" t="str">
        <f t="shared" ca="1" si="66"/>
        <v xml:space="preserve">{"nodeID":"1802214", "floor":"1", "zone":"D", "area":"17", "bay":"18", "hid":"00", "Xaxis":"11500", "Yaxis":"5265" ,"type":"common","updateTime":0} </v>
      </c>
      <c r="H538">
        <f t="shared" si="67"/>
        <v>1</v>
      </c>
      <c r="I538" t="str">
        <f t="shared" ca="1" si="68"/>
        <v>D</v>
      </c>
      <c r="J538">
        <f t="shared" si="71"/>
        <v>17</v>
      </c>
      <c r="K538" s="36" t="str">
        <f t="shared" ca="1" si="69"/>
        <v>18</v>
      </c>
      <c r="L538" s="36" t="str">
        <f t="shared" ca="1" si="70"/>
        <v>00</v>
      </c>
      <c r="M538" s="21" t="s">
        <v>66</v>
      </c>
    </row>
    <row r="539" spans="1:13" x14ac:dyDescent="0.4">
      <c r="A539">
        <v>10</v>
      </c>
      <c r="D539" s="26" t="s">
        <v>614</v>
      </c>
      <c r="E539">
        <f t="shared" si="72"/>
        <v>11500</v>
      </c>
      <c r="F539">
        <f t="shared" si="73"/>
        <v>5255</v>
      </c>
      <c r="G539" t="str">
        <f t="shared" ca="1" si="66"/>
        <v xml:space="preserve">{"nodeID":"1802215", "floor":"1", "zone":"D", "area":"17", "bay":"18", "hid":"00", "Xaxis":"11500", "Yaxis":"5255" ,"type":"common","updateTime":0} </v>
      </c>
      <c r="H539">
        <f t="shared" si="67"/>
        <v>1</v>
      </c>
      <c r="I539" t="str">
        <f t="shared" ca="1" si="68"/>
        <v>D</v>
      </c>
      <c r="J539">
        <f t="shared" si="71"/>
        <v>17</v>
      </c>
      <c r="K539" s="36" t="str">
        <f t="shared" ca="1" si="69"/>
        <v>18</v>
      </c>
      <c r="L539" s="36" t="str">
        <f t="shared" ca="1" si="70"/>
        <v>00</v>
      </c>
      <c r="M539" s="21" t="s">
        <v>66</v>
      </c>
    </row>
    <row r="540" spans="1:13" x14ac:dyDescent="0.4">
      <c r="A540">
        <v>5</v>
      </c>
      <c r="D540" s="26" t="s">
        <v>615</v>
      </c>
      <c r="E540">
        <f t="shared" si="72"/>
        <v>11500</v>
      </c>
      <c r="F540">
        <f t="shared" si="73"/>
        <v>5250</v>
      </c>
      <c r="G540" t="str">
        <f t="shared" ca="1" si="66"/>
        <v xml:space="preserve">{"nodeID":"1802216", "floor":"1", "zone":"D", "area":"17", "bay":"18", "hid":"00", "Xaxis":"11500", "Yaxis":"5250" ,"type":"common","updateTime":0} </v>
      </c>
      <c r="H540">
        <f t="shared" si="67"/>
        <v>1</v>
      </c>
      <c r="I540" t="str">
        <f t="shared" ca="1" si="68"/>
        <v>D</v>
      </c>
      <c r="J540">
        <f t="shared" si="71"/>
        <v>17</v>
      </c>
      <c r="K540" s="36" t="str">
        <f t="shared" ca="1" si="69"/>
        <v>18</v>
      </c>
      <c r="L540" s="36" t="str">
        <f t="shared" ca="1" si="70"/>
        <v>00</v>
      </c>
      <c r="M540" s="21" t="s">
        <v>66</v>
      </c>
    </row>
    <row r="541" spans="1:13" x14ac:dyDescent="0.4">
      <c r="A541">
        <v>20</v>
      </c>
      <c r="D541" s="26" t="s">
        <v>616</v>
      </c>
      <c r="E541">
        <f t="shared" si="72"/>
        <v>11500</v>
      </c>
      <c r="F541">
        <f t="shared" si="73"/>
        <v>5230</v>
      </c>
      <c r="G541" t="str">
        <f t="shared" ca="1" si="66"/>
        <v xml:space="preserve">{"nodeID":"1802217", "floor":"1", "zone":"D", "area":"17", "bay":"18", "hid":"00", "Xaxis":"11500", "Yaxis":"5230" ,"type":"common","updateTime":0} </v>
      </c>
      <c r="H541">
        <f t="shared" si="67"/>
        <v>1</v>
      </c>
      <c r="I541" t="str">
        <f t="shared" ca="1" si="68"/>
        <v>D</v>
      </c>
      <c r="J541">
        <f t="shared" si="71"/>
        <v>17</v>
      </c>
      <c r="K541" s="36" t="str">
        <f t="shared" ca="1" si="69"/>
        <v>18</v>
      </c>
      <c r="L541" s="36" t="str">
        <f t="shared" ca="1" si="70"/>
        <v>00</v>
      </c>
      <c r="M541" s="21" t="s">
        <v>66</v>
      </c>
    </row>
    <row r="542" spans="1:13" x14ac:dyDescent="0.4">
      <c r="A542">
        <v>10</v>
      </c>
      <c r="D542" s="26" t="s">
        <v>617</v>
      </c>
      <c r="E542">
        <f t="shared" si="72"/>
        <v>11500</v>
      </c>
      <c r="F542">
        <f t="shared" si="73"/>
        <v>5220</v>
      </c>
      <c r="G542" t="str">
        <f t="shared" ca="1" si="66"/>
        <v xml:space="preserve">{"nodeID":"1802218", "floor":"1", "zone":"D", "area":"17", "bay":"18", "hid":"00", "Xaxis":"11500", "Yaxis":"5220" ,"type":"common","updateTime":0} </v>
      </c>
      <c r="H542">
        <f t="shared" si="67"/>
        <v>1</v>
      </c>
      <c r="I542" t="str">
        <f t="shared" ca="1" si="68"/>
        <v>D</v>
      </c>
      <c r="J542">
        <f t="shared" si="71"/>
        <v>17</v>
      </c>
      <c r="K542" s="36" t="str">
        <f t="shared" ca="1" si="69"/>
        <v>18</v>
      </c>
      <c r="L542" s="36" t="str">
        <f t="shared" ca="1" si="70"/>
        <v>00</v>
      </c>
      <c r="M542" s="21" t="s">
        <v>66</v>
      </c>
    </row>
    <row r="543" spans="1:13" x14ac:dyDescent="0.4">
      <c r="A543">
        <v>5</v>
      </c>
      <c r="D543" s="26" t="s">
        <v>618</v>
      </c>
      <c r="E543">
        <f t="shared" si="72"/>
        <v>11500</v>
      </c>
      <c r="F543">
        <f t="shared" si="73"/>
        <v>5215</v>
      </c>
      <c r="G543" t="str">
        <f t="shared" ca="1" si="66"/>
        <v xml:space="preserve">{"nodeID":"1802219", "floor":"1", "zone":"D", "area":"17", "bay":"18", "hid":"00", "Xaxis":"11500", "Yaxis":"5215" ,"type":"common","updateTime":0} </v>
      </c>
      <c r="H543">
        <f t="shared" si="67"/>
        <v>1</v>
      </c>
      <c r="I543" t="str">
        <f t="shared" ca="1" si="68"/>
        <v>D</v>
      </c>
      <c r="J543">
        <f t="shared" si="71"/>
        <v>17</v>
      </c>
      <c r="K543" s="36" t="str">
        <f t="shared" ca="1" si="69"/>
        <v>18</v>
      </c>
      <c r="L543" s="36" t="str">
        <f t="shared" ca="1" si="70"/>
        <v>00</v>
      </c>
      <c r="M543" s="21" t="s">
        <v>66</v>
      </c>
    </row>
    <row r="544" spans="1:13" x14ac:dyDescent="0.4">
      <c r="A544">
        <v>10</v>
      </c>
      <c r="D544" s="26" t="s">
        <v>619</v>
      </c>
      <c r="E544">
        <f t="shared" si="72"/>
        <v>11500</v>
      </c>
      <c r="F544">
        <f t="shared" si="73"/>
        <v>5205</v>
      </c>
      <c r="G544" t="str">
        <f t="shared" ca="1" si="66"/>
        <v xml:space="preserve">{"nodeID":"1802220", "floor":"1", "zone":"D", "area":"17", "bay":"18", "hid":"00", "Xaxis":"11500", "Yaxis":"5205" ,"type":"common","updateTime":0} </v>
      </c>
      <c r="H544">
        <f t="shared" si="67"/>
        <v>1</v>
      </c>
      <c r="I544" t="str">
        <f t="shared" ca="1" si="68"/>
        <v>D</v>
      </c>
      <c r="J544">
        <f t="shared" si="71"/>
        <v>17</v>
      </c>
      <c r="K544" s="36" t="str">
        <f t="shared" ca="1" si="69"/>
        <v>18</v>
      </c>
      <c r="L544" s="36" t="str">
        <f t="shared" ca="1" si="70"/>
        <v>00</v>
      </c>
      <c r="M544" s="21" t="s">
        <v>66</v>
      </c>
    </row>
    <row r="545" spans="1:13" x14ac:dyDescent="0.4">
      <c r="A545">
        <v>5</v>
      </c>
      <c r="D545" s="26" t="s">
        <v>620</v>
      </c>
      <c r="E545">
        <f t="shared" si="72"/>
        <v>11500</v>
      </c>
      <c r="F545">
        <f t="shared" si="73"/>
        <v>5200</v>
      </c>
      <c r="G545" t="str">
        <f t="shared" ca="1" si="66"/>
        <v xml:space="preserve">{"nodeID":"1802221", "floor":"1", "zone":"D", "area":"17", "bay":"18", "hid":"00", "Xaxis":"11500", "Yaxis":"5200" ,"type":"common","updateTime":0} </v>
      </c>
      <c r="H545">
        <f t="shared" si="67"/>
        <v>1</v>
      </c>
      <c r="I545" t="str">
        <f t="shared" ca="1" si="68"/>
        <v>D</v>
      </c>
      <c r="J545">
        <f t="shared" si="71"/>
        <v>17</v>
      </c>
      <c r="K545" s="36" t="str">
        <f t="shared" ca="1" si="69"/>
        <v>18</v>
      </c>
      <c r="L545" s="36" t="str">
        <f t="shared" ca="1" si="70"/>
        <v>00</v>
      </c>
      <c r="M545" s="21" t="s">
        <v>66</v>
      </c>
    </row>
    <row r="546" spans="1:13" x14ac:dyDescent="0.4">
      <c r="A546">
        <v>20</v>
      </c>
      <c r="D546" s="26" t="s">
        <v>621</v>
      </c>
      <c r="E546">
        <f t="shared" si="72"/>
        <v>11500</v>
      </c>
      <c r="F546">
        <f t="shared" si="73"/>
        <v>5180</v>
      </c>
      <c r="G546" t="str">
        <f t="shared" ca="1" si="66"/>
        <v xml:space="preserve">{"nodeID":"1802222", "floor":"1", "zone":"D", "area":"17", "bay":"18", "hid":"00", "Xaxis":"11500", "Yaxis":"5180" ,"type":"common","updateTime":0} </v>
      </c>
      <c r="H546">
        <f t="shared" si="67"/>
        <v>1</v>
      </c>
      <c r="I546" t="str">
        <f t="shared" ca="1" si="68"/>
        <v>D</v>
      </c>
      <c r="J546">
        <f t="shared" si="71"/>
        <v>17</v>
      </c>
      <c r="K546" s="36" t="str">
        <f t="shared" ca="1" si="69"/>
        <v>18</v>
      </c>
      <c r="L546" s="36" t="str">
        <f t="shared" ca="1" si="70"/>
        <v>00</v>
      </c>
      <c r="M546" s="21" t="s">
        <v>66</v>
      </c>
    </row>
    <row r="547" spans="1:13" x14ac:dyDescent="0.4">
      <c r="A547">
        <v>10</v>
      </c>
      <c r="D547" s="26" t="s">
        <v>622</v>
      </c>
      <c r="E547">
        <f t="shared" si="72"/>
        <v>11500</v>
      </c>
      <c r="F547">
        <f t="shared" si="73"/>
        <v>5170</v>
      </c>
      <c r="G547" t="str">
        <f t="shared" ca="1" si="66"/>
        <v xml:space="preserve">{"nodeID":"1802223", "floor":"1", "zone":"D", "area":"17", "bay":"18", "hid":"00", "Xaxis":"11500", "Yaxis":"5170" ,"type":"common","updateTime":0} </v>
      </c>
      <c r="H547">
        <f t="shared" si="67"/>
        <v>1</v>
      </c>
      <c r="I547" t="str">
        <f t="shared" ca="1" si="68"/>
        <v>D</v>
      </c>
      <c r="J547">
        <f t="shared" si="71"/>
        <v>17</v>
      </c>
      <c r="K547" s="36" t="str">
        <f t="shared" ca="1" si="69"/>
        <v>18</v>
      </c>
      <c r="L547" s="36" t="str">
        <f t="shared" ca="1" si="70"/>
        <v>00</v>
      </c>
      <c r="M547" s="21" t="s">
        <v>66</v>
      </c>
    </row>
    <row r="548" spans="1:13" x14ac:dyDescent="0.4">
      <c r="A548">
        <v>10</v>
      </c>
      <c r="D548" s="26" t="s">
        <v>623</v>
      </c>
      <c r="E548">
        <f t="shared" si="72"/>
        <v>11500</v>
      </c>
      <c r="F548">
        <f t="shared" si="73"/>
        <v>5160</v>
      </c>
      <c r="G548" t="str">
        <f t="shared" ca="1" si="66"/>
        <v xml:space="preserve">{"nodeID":"1802224", "floor":"1", "zone":"D", "area":"17", "bay":"18", "hid":"00", "Xaxis":"11500", "Yaxis":"5160" ,"type":"common","updateTime":0} </v>
      </c>
      <c r="H548">
        <f t="shared" si="67"/>
        <v>1</v>
      </c>
      <c r="I548" t="str">
        <f t="shared" ca="1" si="68"/>
        <v>D</v>
      </c>
      <c r="J548">
        <f t="shared" si="71"/>
        <v>17</v>
      </c>
      <c r="K548" s="36" t="str">
        <f t="shared" ca="1" si="69"/>
        <v>18</v>
      </c>
      <c r="L548" s="36" t="str">
        <f t="shared" ca="1" si="70"/>
        <v>00</v>
      </c>
      <c r="M548" s="21" t="s">
        <v>66</v>
      </c>
    </row>
    <row r="549" spans="1:13" x14ac:dyDescent="0.4">
      <c r="A549">
        <v>5</v>
      </c>
      <c r="D549" s="26" t="s">
        <v>624</v>
      </c>
      <c r="E549">
        <f t="shared" si="72"/>
        <v>11500</v>
      </c>
      <c r="F549">
        <f t="shared" si="73"/>
        <v>5155</v>
      </c>
      <c r="G549" t="str">
        <f t="shared" ca="1" si="66"/>
        <v xml:space="preserve">{"nodeID":"1802225", "floor":"1", "zone":"D", "area":"17", "bay":"18", "hid":"00", "Xaxis":"11500", "Yaxis":"5155" ,"type":"common","updateTime":0} </v>
      </c>
      <c r="H549">
        <f t="shared" si="67"/>
        <v>1</v>
      </c>
      <c r="I549" t="str">
        <f t="shared" ca="1" si="68"/>
        <v>D</v>
      </c>
      <c r="J549">
        <f t="shared" si="71"/>
        <v>17</v>
      </c>
      <c r="K549" s="36" t="str">
        <f t="shared" ca="1" si="69"/>
        <v>18</v>
      </c>
      <c r="L549" s="36" t="str">
        <f t="shared" ca="1" si="70"/>
        <v>00</v>
      </c>
      <c r="M549" s="21" t="s">
        <v>66</v>
      </c>
    </row>
    <row r="550" spans="1:13" x14ac:dyDescent="0.4">
      <c r="A550">
        <v>20</v>
      </c>
      <c r="D550" s="26" t="s">
        <v>625</v>
      </c>
      <c r="E550">
        <f t="shared" si="72"/>
        <v>11500</v>
      </c>
      <c r="F550">
        <f t="shared" si="73"/>
        <v>5135</v>
      </c>
      <c r="G550" t="str">
        <f t="shared" ca="1" si="66"/>
        <v xml:space="preserve">{"nodeID":"1802226", "floor":"1", "zone":"D", "area":"17", "bay":"18", "hid":"00", "Xaxis":"11500", "Yaxis":"5135" ,"type":"common","updateTime":0} </v>
      </c>
      <c r="H550">
        <f t="shared" si="67"/>
        <v>1</v>
      </c>
      <c r="I550" t="str">
        <f t="shared" ca="1" si="68"/>
        <v>D</v>
      </c>
      <c r="J550">
        <f t="shared" si="71"/>
        <v>17</v>
      </c>
      <c r="K550" s="36" t="str">
        <f t="shared" ca="1" si="69"/>
        <v>18</v>
      </c>
      <c r="L550" s="36" t="str">
        <f t="shared" ca="1" si="70"/>
        <v>00</v>
      </c>
      <c r="M550" s="21" t="s">
        <v>66</v>
      </c>
    </row>
    <row r="551" spans="1:13" x14ac:dyDescent="0.4">
      <c r="A551">
        <v>20</v>
      </c>
      <c r="D551" s="26" t="s">
        <v>626</v>
      </c>
      <c r="E551">
        <f t="shared" si="72"/>
        <v>11500</v>
      </c>
      <c r="F551">
        <f t="shared" si="73"/>
        <v>5115</v>
      </c>
      <c r="G551" t="str">
        <f t="shared" ca="1" si="66"/>
        <v xml:space="preserve">{"nodeID":"1802227", "floor":"1", "zone":"D", "area":"17", "bay":"18", "hid":"00", "Xaxis":"11500", "Yaxis":"5115" ,"type":"common","updateTime":0} </v>
      </c>
      <c r="H551">
        <f t="shared" si="67"/>
        <v>1</v>
      </c>
      <c r="I551" t="str">
        <f t="shared" ca="1" si="68"/>
        <v>D</v>
      </c>
      <c r="J551">
        <f t="shared" si="71"/>
        <v>17</v>
      </c>
      <c r="K551" s="36" t="str">
        <f t="shared" ca="1" si="69"/>
        <v>18</v>
      </c>
      <c r="L551" s="36" t="str">
        <f t="shared" ca="1" si="70"/>
        <v>00</v>
      </c>
      <c r="M551" s="21" t="s">
        <v>66</v>
      </c>
    </row>
    <row r="552" spans="1:13" x14ac:dyDescent="0.4">
      <c r="A552">
        <v>5</v>
      </c>
      <c r="D552" s="26" t="s">
        <v>627</v>
      </c>
      <c r="E552">
        <f t="shared" si="72"/>
        <v>11500</v>
      </c>
      <c r="F552">
        <f t="shared" si="73"/>
        <v>5110</v>
      </c>
      <c r="G552" t="str">
        <f t="shared" ca="1" si="66"/>
        <v xml:space="preserve">{"nodeID":"1802228", "floor":"1", "zone":"D", "area":"17", "bay":"18", "hid":"00", "Xaxis":"11500", "Yaxis":"5110" ,"type":"common","updateTime":0} </v>
      </c>
      <c r="H552">
        <f t="shared" si="67"/>
        <v>1</v>
      </c>
      <c r="I552" t="str">
        <f t="shared" ca="1" si="68"/>
        <v>D</v>
      </c>
      <c r="J552">
        <f t="shared" si="71"/>
        <v>17</v>
      </c>
      <c r="K552" s="36" t="str">
        <f t="shared" ca="1" si="69"/>
        <v>18</v>
      </c>
      <c r="L552" s="36" t="str">
        <f t="shared" ca="1" si="70"/>
        <v>00</v>
      </c>
      <c r="M552" s="21" t="s">
        <v>66</v>
      </c>
    </row>
    <row r="553" spans="1:13" x14ac:dyDescent="0.4">
      <c r="A553">
        <v>5</v>
      </c>
      <c r="D553" s="26" t="s">
        <v>628</v>
      </c>
      <c r="E553">
        <f t="shared" si="72"/>
        <v>11500</v>
      </c>
      <c r="F553">
        <f t="shared" si="73"/>
        <v>5105</v>
      </c>
      <c r="G553" t="str">
        <f t="shared" ca="1" si="66"/>
        <v xml:space="preserve">{"nodeID":"1802229", "floor":"1", "zone":"D", "area":"17", "bay":"18", "hid":"00", "Xaxis":"11500", "Yaxis":"5105" ,"type":"common","updateTime":0} </v>
      </c>
      <c r="H553">
        <f t="shared" si="67"/>
        <v>1</v>
      </c>
      <c r="I553" t="str">
        <f t="shared" ca="1" si="68"/>
        <v>D</v>
      </c>
      <c r="J553">
        <f t="shared" si="71"/>
        <v>17</v>
      </c>
      <c r="K553" s="36" t="str">
        <f t="shared" ca="1" si="69"/>
        <v>18</v>
      </c>
      <c r="L553" s="36" t="str">
        <f t="shared" ca="1" si="70"/>
        <v>00</v>
      </c>
      <c r="M553" s="21" t="s">
        <v>66</v>
      </c>
    </row>
    <row r="554" spans="1:13" x14ac:dyDescent="0.4">
      <c r="A554">
        <v>5</v>
      </c>
      <c r="D554" s="26" t="s">
        <v>629</v>
      </c>
      <c r="E554">
        <f t="shared" si="72"/>
        <v>11500</v>
      </c>
      <c r="F554">
        <f t="shared" si="73"/>
        <v>5100</v>
      </c>
      <c r="G554" t="str">
        <f t="shared" ca="1" si="66"/>
        <v xml:space="preserve">{"nodeID":"1802230", "floor":"1", "zone":"D", "area":"17", "bay":"18", "hid":"00", "Xaxis":"11500", "Yaxis":"5100" ,"type":"common","updateTime":0} </v>
      </c>
      <c r="H554">
        <f t="shared" si="67"/>
        <v>1</v>
      </c>
      <c r="I554" t="str">
        <f t="shared" ca="1" si="68"/>
        <v>D</v>
      </c>
      <c r="J554">
        <f t="shared" si="71"/>
        <v>17</v>
      </c>
      <c r="K554" s="36" t="str">
        <f t="shared" ca="1" si="69"/>
        <v>18</v>
      </c>
      <c r="L554" s="36" t="str">
        <f t="shared" ca="1" si="70"/>
        <v>00</v>
      </c>
      <c r="M554" s="21" t="s">
        <v>66</v>
      </c>
    </row>
    <row r="555" spans="1:13" x14ac:dyDescent="0.4">
      <c r="A555">
        <v>5</v>
      </c>
      <c r="D555" s="26" t="s">
        <v>630</v>
      </c>
      <c r="E555">
        <f t="shared" si="72"/>
        <v>11500</v>
      </c>
      <c r="F555">
        <f t="shared" si="73"/>
        <v>5095</v>
      </c>
      <c r="G555" t="str">
        <f t="shared" ca="1" si="66"/>
        <v xml:space="preserve">{"nodeID":"1802231", "floor":"1", "zone":"D", "area":"17", "bay":"18", "hid":"00", "Xaxis":"11500", "Yaxis":"5095" ,"type":"common","updateTime":0} </v>
      </c>
      <c r="H555">
        <f t="shared" si="67"/>
        <v>1</v>
      </c>
      <c r="I555" t="str">
        <f t="shared" ca="1" si="68"/>
        <v>D</v>
      </c>
      <c r="J555">
        <f t="shared" si="71"/>
        <v>17</v>
      </c>
      <c r="K555" s="36" t="str">
        <f t="shared" ca="1" si="69"/>
        <v>18</v>
      </c>
      <c r="L555" s="36" t="str">
        <f t="shared" ca="1" si="70"/>
        <v>00</v>
      </c>
      <c r="M555" s="21" t="s">
        <v>66</v>
      </c>
    </row>
    <row r="556" spans="1:13" x14ac:dyDescent="0.4">
      <c r="A556">
        <v>5</v>
      </c>
      <c r="D556" s="26" t="s">
        <v>631</v>
      </c>
      <c r="E556">
        <f t="shared" si="72"/>
        <v>11500</v>
      </c>
      <c r="F556">
        <f t="shared" si="73"/>
        <v>5090</v>
      </c>
      <c r="G556" t="str">
        <f t="shared" ca="1" si="66"/>
        <v xml:space="preserve">{"nodeID":"1802232", "floor":"1", "zone":"D", "area":"17", "bay":"18", "hid":"00", "Xaxis":"11500", "Yaxis":"5090" ,"type":"common","updateTime":0} </v>
      </c>
      <c r="H556">
        <f t="shared" si="67"/>
        <v>1</v>
      </c>
      <c r="I556" t="str">
        <f t="shared" ca="1" si="68"/>
        <v>D</v>
      </c>
      <c r="J556">
        <f t="shared" si="71"/>
        <v>17</v>
      </c>
      <c r="K556" s="36" t="str">
        <f t="shared" ca="1" si="69"/>
        <v>18</v>
      </c>
      <c r="L556" s="36" t="str">
        <f t="shared" ca="1" si="70"/>
        <v>00</v>
      </c>
      <c r="M556" s="21" t="s">
        <v>66</v>
      </c>
    </row>
    <row r="557" spans="1:13" x14ac:dyDescent="0.4">
      <c r="A557">
        <v>5</v>
      </c>
      <c r="D557" s="26" t="s">
        <v>632</v>
      </c>
      <c r="E557">
        <f t="shared" si="72"/>
        <v>11500</v>
      </c>
      <c r="F557">
        <f t="shared" si="73"/>
        <v>5085</v>
      </c>
      <c r="G557" t="str">
        <f t="shared" ca="1" si="66"/>
        <v xml:space="preserve">{"nodeID":"1802233", "floor":"1", "zone":"D", "area":"17", "bay":"18", "hid":"00", "Xaxis":"11500", "Yaxis":"5085" ,"type":"common","updateTime":0} </v>
      </c>
      <c r="H557">
        <f t="shared" si="67"/>
        <v>1</v>
      </c>
      <c r="I557" t="str">
        <f t="shared" ca="1" si="68"/>
        <v>D</v>
      </c>
      <c r="J557">
        <f t="shared" si="71"/>
        <v>17</v>
      </c>
      <c r="K557" s="36" t="str">
        <f t="shared" ca="1" si="69"/>
        <v>18</v>
      </c>
      <c r="L557" s="36" t="str">
        <f t="shared" ca="1" si="70"/>
        <v>00</v>
      </c>
      <c r="M557" s="21" t="s">
        <v>66</v>
      </c>
    </row>
    <row r="558" spans="1:13" x14ac:dyDescent="0.4">
      <c r="A558">
        <v>5</v>
      </c>
      <c r="D558" s="26" t="s">
        <v>633</v>
      </c>
      <c r="E558">
        <f t="shared" si="72"/>
        <v>11500</v>
      </c>
      <c r="F558">
        <f t="shared" si="73"/>
        <v>5080</v>
      </c>
      <c r="G558" t="str">
        <f t="shared" ca="1" si="66"/>
        <v xml:space="preserve">{"nodeID":"1802234", "floor":"1", "zone":"D", "area":"17", "bay":"18", "hid":"00", "Xaxis":"11500", "Yaxis":"5080" ,"type":"common","updateTime":0} </v>
      </c>
      <c r="H558">
        <f t="shared" si="67"/>
        <v>1</v>
      </c>
      <c r="I558" t="str">
        <f t="shared" ca="1" si="68"/>
        <v>D</v>
      </c>
      <c r="J558">
        <f t="shared" si="71"/>
        <v>17</v>
      </c>
      <c r="K558" s="36" t="str">
        <f t="shared" ca="1" si="69"/>
        <v>18</v>
      </c>
      <c r="L558" s="36" t="str">
        <f t="shared" ca="1" si="70"/>
        <v>00</v>
      </c>
      <c r="M558" s="21" t="s">
        <v>66</v>
      </c>
    </row>
    <row r="559" spans="1:13" x14ac:dyDescent="0.4">
      <c r="A559">
        <v>5</v>
      </c>
      <c r="D559" s="26" t="s">
        <v>634</v>
      </c>
      <c r="E559">
        <f t="shared" si="72"/>
        <v>11500</v>
      </c>
      <c r="F559">
        <f t="shared" si="73"/>
        <v>5075</v>
      </c>
      <c r="G559" t="str">
        <f t="shared" ca="1" si="66"/>
        <v xml:space="preserve">{"nodeID":"1802235", "floor":"1", "zone":"D", "area":"17", "bay":"18", "hid":"00", "Xaxis":"11500", "Yaxis":"5075" ,"type":"common","updateTime":0} </v>
      </c>
      <c r="H559">
        <f t="shared" si="67"/>
        <v>1</v>
      </c>
      <c r="I559" t="str">
        <f t="shared" ca="1" si="68"/>
        <v>D</v>
      </c>
      <c r="J559">
        <f t="shared" si="71"/>
        <v>17</v>
      </c>
      <c r="K559" s="36" t="str">
        <f t="shared" ca="1" si="69"/>
        <v>18</v>
      </c>
      <c r="L559" s="36" t="str">
        <f t="shared" ca="1" si="70"/>
        <v>00</v>
      </c>
      <c r="M559" s="21" t="s">
        <v>66</v>
      </c>
    </row>
    <row r="560" spans="1:13" x14ac:dyDescent="0.4">
      <c r="A560">
        <v>5</v>
      </c>
      <c r="D560" s="26" t="s">
        <v>635</v>
      </c>
      <c r="E560">
        <f t="shared" si="72"/>
        <v>11500</v>
      </c>
      <c r="F560">
        <f t="shared" si="73"/>
        <v>5070</v>
      </c>
      <c r="G560" t="str">
        <f t="shared" ca="1" si="66"/>
        <v xml:space="preserve">{"nodeID":"1802236", "floor":"1", "zone":"D", "area":"17", "bay":"18", "hid":"00", "Xaxis":"11500", "Yaxis":"5070" ,"type":"common","updateTime":0} </v>
      </c>
      <c r="H560">
        <f t="shared" si="67"/>
        <v>1</v>
      </c>
      <c r="I560" t="str">
        <f t="shared" ca="1" si="68"/>
        <v>D</v>
      </c>
      <c r="J560">
        <f t="shared" si="71"/>
        <v>17</v>
      </c>
      <c r="K560" s="36" t="str">
        <f t="shared" ca="1" si="69"/>
        <v>18</v>
      </c>
      <c r="L560" s="36" t="str">
        <f t="shared" ca="1" si="70"/>
        <v>00</v>
      </c>
      <c r="M560" s="21" t="s">
        <v>66</v>
      </c>
    </row>
    <row r="561" spans="1:13" x14ac:dyDescent="0.4">
      <c r="A561">
        <v>5</v>
      </c>
      <c r="D561" s="26" t="s">
        <v>636</v>
      </c>
      <c r="E561">
        <f t="shared" si="72"/>
        <v>11500</v>
      </c>
      <c r="F561">
        <f t="shared" si="73"/>
        <v>5065</v>
      </c>
      <c r="G561" t="str">
        <f t="shared" ca="1" si="66"/>
        <v xml:space="preserve">{"nodeID":"1802237", "floor":"1", "zone":"D", "area":"17", "bay":"18", "hid":"00", "Xaxis":"11500", "Yaxis":"5065" ,"type":"common","updateTime":0} </v>
      </c>
      <c r="H561">
        <f t="shared" si="67"/>
        <v>1</v>
      </c>
      <c r="I561" t="str">
        <f t="shared" ca="1" si="68"/>
        <v>D</v>
      </c>
      <c r="J561">
        <f t="shared" si="71"/>
        <v>17</v>
      </c>
      <c r="K561" s="36" t="str">
        <f t="shared" ca="1" si="69"/>
        <v>18</v>
      </c>
      <c r="L561" s="36" t="str">
        <f t="shared" ca="1" si="70"/>
        <v>00</v>
      </c>
      <c r="M561" s="21" t="s">
        <v>66</v>
      </c>
    </row>
    <row r="562" spans="1:13" x14ac:dyDescent="0.4">
      <c r="A562">
        <v>10</v>
      </c>
      <c r="D562" s="26" t="s">
        <v>637</v>
      </c>
      <c r="E562">
        <f t="shared" si="72"/>
        <v>11500</v>
      </c>
      <c r="F562">
        <f t="shared" si="73"/>
        <v>5055</v>
      </c>
      <c r="G562" t="str">
        <f t="shared" ca="1" si="66"/>
        <v xml:space="preserve">{"nodeID":"1802238", "floor":"1", "zone":"D", "area":"17", "bay":"18", "hid":"00", "Xaxis":"11500", "Yaxis":"5055" ,"type":"common","updateTime":0} </v>
      </c>
      <c r="H562">
        <f t="shared" si="67"/>
        <v>1</v>
      </c>
      <c r="I562" t="str">
        <f t="shared" ca="1" si="68"/>
        <v>D</v>
      </c>
      <c r="J562">
        <f t="shared" si="71"/>
        <v>17</v>
      </c>
      <c r="K562" s="36" t="str">
        <f t="shared" ca="1" si="69"/>
        <v>18</v>
      </c>
      <c r="L562" s="36" t="str">
        <f t="shared" ca="1" si="70"/>
        <v>00</v>
      </c>
      <c r="M562" s="21" t="s">
        <v>66</v>
      </c>
    </row>
    <row r="563" spans="1:13" x14ac:dyDescent="0.4">
      <c r="A563">
        <v>10</v>
      </c>
      <c r="D563" s="26" t="s">
        <v>638</v>
      </c>
      <c r="E563">
        <f t="shared" si="72"/>
        <v>11500</v>
      </c>
      <c r="F563">
        <f t="shared" si="73"/>
        <v>5045</v>
      </c>
      <c r="G563" t="str">
        <f t="shared" ca="1" si="66"/>
        <v xml:space="preserve">{"nodeID":"1802239", "floor":"1", "zone":"D", "area":"17", "bay":"18", "hid":"00", "Xaxis":"11500", "Yaxis":"5045" ,"type":"common","updateTime":0} </v>
      </c>
      <c r="H563">
        <f t="shared" si="67"/>
        <v>1</v>
      </c>
      <c r="I563" t="str">
        <f t="shared" ca="1" si="68"/>
        <v>D</v>
      </c>
      <c r="J563">
        <f t="shared" si="71"/>
        <v>17</v>
      </c>
      <c r="K563" s="36" t="str">
        <f t="shared" ca="1" si="69"/>
        <v>18</v>
      </c>
      <c r="L563" s="36" t="str">
        <f t="shared" ca="1" si="70"/>
        <v>00</v>
      </c>
      <c r="M563" s="21" t="s">
        <v>66</v>
      </c>
    </row>
    <row r="564" spans="1:13" x14ac:dyDescent="0.4">
      <c r="A564">
        <v>10</v>
      </c>
      <c r="D564" s="26" t="s">
        <v>639</v>
      </c>
      <c r="E564">
        <f t="shared" si="72"/>
        <v>11500</v>
      </c>
      <c r="F564">
        <f t="shared" si="73"/>
        <v>5035</v>
      </c>
      <c r="G564" t="str">
        <f t="shared" ca="1" si="66"/>
        <v xml:space="preserve">{"nodeID":"1802240", "floor":"1", "zone":"D", "area":"17", "bay":"18", "hid":"00", "Xaxis":"11500", "Yaxis":"5035" ,"type":"common","updateTime":0} </v>
      </c>
      <c r="H564">
        <f t="shared" si="67"/>
        <v>1</v>
      </c>
      <c r="I564" t="str">
        <f t="shared" ca="1" si="68"/>
        <v>D</v>
      </c>
      <c r="J564">
        <f t="shared" si="71"/>
        <v>17</v>
      </c>
      <c r="K564" s="36" t="str">
        <f t="shared" ca="1" si="69"/>
        <v>18</v>
      </c>
      <c r="L564" s="36" t="str">
        <f t="shared" ca="1" si="70"/>
        <v>00</v>
      </c>
      <c r="M564" s="21" t="s">
        <v>66</v>
      </c>
    </row>
    <row r="565" spans="1:13" x14ac:dyDescent="0.4">
      <c r="A565">
        <v>5</v>
      </c>
      <c r="D565" s="26" t="s">
        <v>640</v>
      </c>
      <c r="E565">
        <f t="shared" si="72"/>
        <v>11500</v>
      </c>
      <c r="F565">
        <f t="shared" si="73"/>
        <v>5030</v>
      </c>
      <c r="G565" t="str">
        <f t="shared" ca="1" si="66"/>
        <v xml:space="preserve">{"nodeID":"1802241", "floor":"1", "zone":"D", "area":"17", "bay":"18", "hid":"00", "Xaxis":"11500", "Yaxis":"5030" ,"type":"common","updateTime":0} </v>
      </c>
      <c r="H565">
        <f t="shared" si="67"/>
        <v>1</v>
      </c>
      <c r="I565" t="str">
        <f t="shared" ca="1" si="68"/>
        <v>D</v>
      </c>
      <c r="J565">
        <f t="shared" si="71"/>
        <v>17</v>
      </c>
      <c r="K565" s="36" t="str">
        <f t="shared" ca="1" si="69"/>
        <v>18</v>
      </c>
      <c r="L565" s="36" t="str">
        <f t="shared" ca="1" si="70"/>
        <v>00</v>
      </c>
      <c r="M565" s="21" t="s">
        <v>66</v>
      </c>
    </row>
    <row r="566" spans="1:13" x14ac:dyDescent="0.4">
      <c r="A566">
        <v>5</v>
      </c>
      <c r="D566" s="26" t="s">
        <v>641</v>
      </c>
      <c r="E566">
        <f t="shared" si="72"/>
        <v>11500</v>
      </c>
      <c r="F566">
        <f t="shared" si="73"/>
        <v>5025</v>
      </c>
      <c r="G566" t="str">
        <f t="shared" ca="1" si="66"/>
        <v xml:space="preserve">{"nodeID":"1802242", "floor":"1", "zone":"D", "area":"17", "bay":"18", "hid":"00", "Xaxis":"11500", "Yaxis":"5025" ,"type":"common","updateTime":0} </v>
      </c>
      <c r="H566">
        <f t="shared" si="67"/>
        <v>1</v>
      </c>
      <c r="I566" t="str">
        <f t="shared" ca="1" si="68"/>
        <v>D</v>
      </c>
      <c r="J566">
        <f t="shared" si="71"/>
        <v>17</v>
      </c>
      <c r="K566" s="36" t="str">
        <f t="shared" ca="1" si="69"/>
        <v>18</v>
      </c>
      <c r="L566" s="36" t="str">
        <f t="shared" ca="1" si="70"/>
        <v>00</v>
      </c>
      <c r="M566" s="21" t="s">
        <v>66</v>
      </c>
    </row>
    <row r="567" spans="1:13" x14ac:dyDescent="0.4">
      <c r="A567">
        <v>20</v>
      </c>
      <c r="D567" s="26" t="s">
        <v>642</v>
      </c>
      <c r="E567">
        <f t="shared" si="72"/>
        <v>11500</v>
      </c>
      <c r="F567">
        <f t="shared" si="73"/>
        <v>5005</v>
      </c>
      <c r="G567" t="str">
        <f t="shared" ca="1" si="66"/>
        <v xml:space="preserve">{"nodeID":"1802243", "floor":"1", "zone":"D", "area":"17", "bay":"18", "hid":"00", "Xaxis":"11500", "Yaxis":"5005" ,"type":"common","updateTime":0} </v>
      </c>
      <c r="H567">
        <f t="shared" si="67"/>
        <v>1</v>
      </c>
      <c r="I567" t="str">
        <f t="shared" ca="1" si="68"/>
        <v>D</v>
      </c>
      <c r="J567">
        <f t="shared" si="71"/>
        <v>17</v>
      </c>
      <c r="K567" s="36" t="str">
        <f t="shared" ca="1" si="69"/>
        <v>18</v>
      </c>
      <c r="L567" s="36" t="str">
        <f t="shared" ca="1" si="70"/>
        <v>00</v>
      </c>
      <c r="M567" s="21" t="s">
        <v>66</v>
      </c>
    </row>
    <row r="568" spans="1:13" x14ac:dyDescent="0.4">
      <c r="A568">
        <v>20</v>
      </c>
      <c r="D568" s="26" t="s">
        <v>643</v>
      </c>
      <c r="E568">
        <f t="shared" si="72"/>
        <v>11500</v>
      </c>
      <c r="F568">
        <f t="shared" si="73"/>
        <v>4985</v>
      </c>
      <c r="G568" t="str">
        <f t="shared" ca="1" si="66"/>
        <v xml:space="preserve">{"nodeID":"1802244", "floor":"1", "zone":"D", "area":"17", "bay":"18", "hid":"00", "Xaxis":"11500", "Yaxis":"4985" ,"type":"common","updateTime":0} </v>
      </c>
      <c r="H568">
        <f t="shared" si="67"/>
        <v>1</v>
      </c>
      <c r="I568" t="str">
        <f t="shared" ca="1" si="68"/>
        <v>D</v>
      </c>
      <c r="J568">
        <f t="shared" si="71"/>
        <v>17</v>
      </c>
      <c r="K568" s="36" t="str">
        <f t="shared" ca="1" si="69"/>
        <v>18</v>
      </c>
      <c r="L568" s="36" t="str">
        <f t="shared" ca="1" si="70"/>
        <v>00</v>
      </c>
      <c r="M568" s="21" t="s">
        <v>66</v>
      </c>
    </row>
    <row r="569" spans="1:13" x14ac:dyDescent="0.4">
      <c r="A569">
        <v>30</v>
      </c>
      <c r="D569" s="26" t="s">
        <v>644</v>
      </c>
      <c r="E569">
        <f t="shared" si="72"/>
        <v>11500</v>
      </c>
      <c r="F569">
        <f t="shared" si="73"/>
        <v>4955</v>
      </c>
      <c r="G569" t="str">
        <f t="shared" ca="1" si="66"/>
        <v xml:space="preserve">{"nodeID":"1802245", "floor":"1", "zone":"D", "area":"17", "bay":"18", "hid":"00", "Xaxis":"11500", "Yaxis":"4955" ,"type":"common","updateTime":0} </v>
      </c>
      <c r="H569">
        <f t="shared" si="67"/>
        <v>1</v>
      </c>
      <c r="I569" t="str">
        <f t="shared" ca="1" si="68"/>
        <v>D</v>
      </c>
      <c r="J569">
        <f t="shared" si="71"/>
        <v>17</v>
      </c>
      <c r="K569" s="36" t="str">
        <f t="shared" ca="1" si="69"/>
        <v>18</v>
      </c>
      <c r="L569" s="36" t="str">
        <f t="shared" ca="1" si="70"/>
        <v>00</v>
      </c>
      <c r="M569" s="21" t="s">
        <v>66</v>
      </c>
    </row>
    <row r="570" spans="1:13" x14ac:dyDescent="0.4">
      <c r="A570">
        <v>5</v>
      </c>
      <c r="C570" s="24"/>
      <c r="D570" s="26" t="s">
        <v>645</v>
      </c>
      <c r="E570">
        <f t="shared" si="72"/>
        <v>11500</v>
      </c>
      <c r="F570">
        <f t="shared" si="73"/>
        <v>4950</v>
      </c>
      <c r="G570" t="str">
        <f t="shared" ca="1" si="66"/>
        <v xml:space="preserve">{"nodeID":"1802246", "floor":"1", "zone":"D", "area":"17", "bay":"18", "hid":"00", "Xaxis":"11500", "Yaxis":"4950" ,"type":"common","updateTime":0} </v>
      </c>
      <c r="H570">
        <f t="shared" si="67"/>
        <v>1</v>
      </c>
      <c r="I570" t="str">
        <f t="shared" ca="1" si="68"/>
        <v>D</v>
      </c>
      <c r="J570">
        <f t="shared" si="71"/>
        <v>17</v>
      </c>
      <c r="K570" s="36" t="str">
        <f t="shared" ca="1" si="69"/>
        <v>18</v>
      </c>
      <c r="L570" s="36" t="str">
        <f t="shared" ca="1" si="70"/>
        <v>00</v>
      </c>
      <c r="M570" s="21" t="s">
        <v>66</v>
      </c>
    </row>
    <row r="571" spans="1:13" x14ac:dyDescent="0.4">
      <c r="A571">
        <v>5</v>
      </c>
      <c r="C571" s="24"/>
      <c r="D571" s="26" t="s">
        <v>646</v>
      </c>
      <c r="E571">
        <f t="shared" si="72"/>
        <v>11500</v>
      </c>
      <c r="F571">
        <f t="shared" si="73"/>
        <v>4945</v>
      </c>
      <c r="G571" t="str">
        <f t="shared" ca="1" si="66"/>
        <v xml:space="preserve">{"nodeID":"1802247", "floor":"1", "zone":"D", "area":"17", "bay":"18", "hid":"00", "Xaxis":"11500", "Yaxis":"4945" ,"type":"common","updateTime":0} </v>
      </c>
      <c r="H571">
        <f t="shared" si="67"/>
        <v>1</v>
      </c>
      <c r="I571" t="str">
        <f t="shared" ca="1" si="68"/>
        <v>D</v>
      </c>
      <c r="J571">
        <f t="shared" si="71"/>
        <v>17</v>
      </c>
      <c r="K571" s="36" t="str">
        <f t="shared" ca="1" si="69"/>
        <v>18</v>
      </c>
      <c r="L571" s="36" t="str">
        <f t="shared" ca="1" si="70"/>
        <v>00</v>
      </c>
      <c r="M571" s="21" t="s">
        <v>66</v>
      </c>
    </row>
    <row r="572" spans="1:13" x14ac:dyDescent="0.4">
      <c r="A572">
        <v>5</v>
      </c>
      <c r="D572" s="26" t="s">
        <v>647</v>
      </c>
      <c r="E572">
        <f t="shared" si="72"/>
        <v>11500</v>
      </c>
      <c r="F572">
        <f t="shared" si="73"/>
        <v>4940</v>
      </c>
      <c r="G572" t="str">
        <f t="shared" ca="1" si="66"/>
        <v xml:space="preserve">{"nodeID":"1802248", "floor":"1", "zone":"D", "area":"17", "bay":"18", "hid":"00", "Xaxis":"11500", "Yaxis":"4940" ,"type":"common","updateTime":0} </v>
      </c>
      <c r="H572">
        <f t="shared" si="67"/>
        <v>1</v>
      </c>
      <c r="I572" t="str">
        <f t="shared" ca="1" si="68"/>
        <v>D</v>
      </c>
      <c r="J572">
        <f t="shared" si="71"/>
        <v>17</v>
      </c>
      <c r="K572" s="36" t="str">
        <f t="shared" ca="1" si="69"/>
        <v>18</v>
      </c>
      <c r="L572" s="36" t="str">
        <f t="shared" ca="1" si="70"/>
        <v>00</v>
      </c>
      <c r="M572" s="21" t="s">
        <v>66</v>
      </c>
    </row>
    <row r="573" spans="1:13" x14ac:dyDescent="0.4">
      <c r="A573">
        <v>10</v>
      </c>
      <c r="D573" s="26" t="s">
        <v>648</v>
      </c>
      <c r="E573">
        <f t="shared" si="72"/>
        <v>11500</v>
      </c>
      <c r="F573">
        <f t="shared" si="73"/>
        <v>4930</v>
      </c>
      <c r="G573" t="str">
        <f t="shared" ca="1" si="66"/>
        <v xml:space="preserve">{"nodeID":"1802249", "floor":"1", "zone":"D", "area":"17", "bay":"18", "hid":"00", "Xaxis":"11500", "Yaxis":"4930" ,"type":"common","updateTime":0} </v>
      </c>
      <c r="H573">
        <f t="shared" si="67"/>
        <v>1</v>
      </c>
      <c r="I573" t="str">
        <f t="shared" ca="1" si="68"/>
        <v>D</v>
      </c>
      <c r="J573">
        <f t="shared" si="71"/>
        <v>17</v>
      </c>
      <c r="K573" s="36" t="str">
        <f t="shared" ca="1" si="69"/>
        <v>18</v>
      </c>
      <c r="L573" s="36" t="str">
        <f t="shared" ca="1" si="70"/>
        <v>00</v>
      </c>
      <c r="M573" s="21" t="s">
        <v>66</v>
      </c>
    </row>
    <row r="574" spans="1:13" x14ac:dyDescent="0.4">
      <c r="A574">
        <v>10</v>
      </c>
      <c r="D574" s="26" t="s">
        <v>649</v>
      </c>
      <c r="E574">
        <f t="shared" si="72"/>
        <v>11500</v>
      </c>
      <c r="F574">
        <f t="shared" si="73"/>
        <v>4920</v>
      </c>
      <c r="G574" t="str">
        <f t="shared" ca="1" si="66"/>
        <v xml:space="preserve">{"nodeID":"1802250", "floor":"1", "zone":"D", "area":"17", "bay":"18", "hid":"00", "Xaxis":"11500", "Yaxis":"4920" ,"type":"common","updateTime":0} </v>
      </c>
      <c r="H574">
        <f t="shared" si="67"/>
        <v>1</v>
      </c>
      <c r="I574" t="str">
        <f t="shared" ca="1" si="68"/>
        <v>D</v>
      </c>
      <c r="J574">
        <f t="shared" si="71"/>
        <v>17</v>
      </c>
      <c r="K574" s="36" t="str">
        <f t="shared" ca="1" si="69"/>
        <v>18</v>
      </c>
      <c r="L574" s="36" t="str">
        <f t="shared" ca="1" si="70"/>
        <v>00</v>
      </c>
      <c r="M574" s="21" t="s">
        <v>66</v>
      </c>
    </row>
    <row r="575" spans="1:13" x14ac:dyDescent="0.4">
      <c r="A575">
        <v>10</v>
      </c>
      <c r="D575" s="26" t="s">
        <v>650</v>
      </c>
      <c r="E575">
        <f t="shared" si="72"/>
        <v>11500</v>
      </c>
      <c r="F575">
        <f t="shared" si="73"/>
        <v>4910</v>
      </c>
      <c r="G575" t="str">
        <f t="shared" ca="1" si="66"/>
        <v xml:space="preserve">{"nodeID":"1802251", "floor":"1", "zone":"D", "area":"17", "bay":"18", "hid":"00", "Xaxis":"11500", "Yaxis":"4910" ,"type":"common","updateTime":0} </v>
      </c>
      <c r="H575">
        <f t="shared" si="67"/>
        <v>1</v>
      </c>
      <c r="I575" t="str">
        <f t="shared" ca="1" si="68"/>
        <v>D</v>
      </c>
      <c r="J575">
        <f t="shared" si="71"/>
        <v>17</v>
      </c>
      <c r="K575" s="36" t="str">
        <f t="shared" ca="1" si="69"/>
        <v>18</v>
      </c>
      <c r="L575" s="36" t="str">
        <f t="shared" ca="1" si="70"/>
        <v>00</v>
      </c>
      <c r="M575" s="21" t="s">
        <v>66</v>
      </c>
    </row>
    <row r="576" spans="1:13" x14ac:dyDescent="0.4">
      <c r="A576">
        <v>20</v>
      </c>
      <c r="D576" s="26" t="s">
        <v>651</v>
      </c>
      <c r="E576">
        <f t="shared" si="72"/>
        <v>11500</v>
      </c>
      <c r="F576">
        <f t="shared" si="73"/>
        <v>4890</v>
      </c>
      <c r="G576" t="str">
        <f t="shared" ca="1" si="66"/>
        <v xml:space="preserve">{"nodeID":"1802252", "floor":"1", "zone":"D", "area":"17", "bay":"18", "hid":"00", "Xaxis":"11500", "Yaxis":"4890" ,"type":"common","updateTime":0} </v>
      </c>
      <c r="H576">
        <f t="shared" si="67"/>
        <v>1</v>
      </c>
      <c r="I576" t="str">
        <f t="shared" ca="1" si="68"/>
        <v>D</v>
      </c>
      <c r="J576">
        <f t="shared" si="71"/>
        <v>17</v>
      </c>
      <c r="K576" s="36" t="str">
        <f t="shared" ca="1" si="69"/>
        <v>18</v>
      </c>
      <c r="L576" s="36" t="str">
        <f t="shared" ca="1" si="70"/>
        <v>00</v>
      </c>
      <c r="M576" s="21" t="s">
        <v>66</v>
      </c>
    </row>
    <row r="577" spans="1:13" x14ac:dyDescent="0.4">
      <c r="A577">
        <v>5</v>
      </c>
      <c r="D577" s="26" t="s">
        <v>652</v>
      </c>
      <c r="E577">
        <f t="shared" si="72"/>
        <v>11500</v>
      </c>
      <c r="F577">
        <f t="shared" si="73"/>
        <v>4885</v>
      </c>
      <c r="G577" t="str">
        <f t="shared" ca="1" si="66"/>
        <v xml:space="preserve">{"nodeID":"1802253", "floor":"1", "zone":"D", "area":"17", "bay":"18", "hid":"00", "Xaxis":"11500", "Yaxis":"4885" ,"type":"common","updateTime":0} </v>
      </c>
      <c r="H577">
        <f t="shared" si="67"/>
        <v>1</v>
      </c>
      <c r="I577" t="str">
        <f t="shared" ca="1" si="68"/>
        <v>D</v>
      </c>
      <c r="J577">
        <f t="shared" si="71"/>
        <v>17</v>
      </c>
      <c r="K577" s="36" t="str">
        <f t="shared" ca="1" si="69"/>
        <v>18</v>
      </c>
      <c r="L577" s="36" t="str">
        <f t="shared" ca="1" si="70"/>
        <v>00</v>
      </c>
      <c r="M577" s="21" t="s">
        <v>66</v>
      </c>
    </row>
    <row r="578" spans="1:13" x14ac:dyDescent="0.4">
      <c r="A578">
        <v>20</v>
      </c>
      <c r="D578" s="26" t="s">
        <v>653</v>
      </c>
      <c r="E578">
        <f t="shared" si="72"/>
        <v>11500</v>
      </c>
      <c r="F578">
        <f t="shared" si="73"/>
        <v>4865</v>
      </c>
      <c r="G578" t="str">
        <f t="shared" ca="1" si="66"/>
        <v xml:space="preserve">{"nodeID":"1802254", "floor":"1", "zone":"D", "area":"17", "bay":"18", "hid":"00", "Xaxis":"11500", "Yaxis":"4865" ,"type":"common","updateTime":0} </v>
      </c>
      <c r="H578">
        <f t="shared" si="67"/>
        <v>1</v>
      </c>
      <c r="I578" t="str">
        <f t="shared" ca="1" si="68"/>
        <v>D</v>
      </c>
      <c r="J578">
        <f t="shared" si="71"/>
        <v>17</v>
      </c>
      <c r="K578" s="36" t="str">
        <f t="shared" ca="1" si="69"/>
        <v>18</v>
      </c>
      <c r="L578" s="36" t="str">
        <f t="shared" ca="1" si="70"/>
        <v>00</v>
      </c>
      <c r="M578" s="21" t="s">
        <v>66</v>
      </c>
    </row>
    <row r="579" spans="1:13" x14ac:dyDescent="0.4">
      <c r="A579">
        <v>5</v>
      </c>
      <c r="D579" s="26" t="s">
        <v>654</v>
      </c>
      <c r="E579">
        <f t="shared" si="72"/>
        <v>11500</v>
      </c>
      <c r="F579">
        <f t="shared" si="73"/>
        <v>4860</v>
      </c>
      <c r="G579" t="str">
        <f t="shared" ca="1" si="66"/>
        <v xml:space="preserve">{"nodeID":"1802255", "floor":"1", "zone":"D", "area":"17", "bay":"18", "hid":"00", "Xaxis":"11500", "Yaxis":"4860" ,"type":"common","updateTime":0} </v>
      </c>
      <c r="H579">
        <f t="shared" si="67"/>
        <v>1</v>
      </c>
      <c r="I579" t="str">
        <f t="shared" ca="1" si="68"/>
        <v>D</v>
      </c>
      <c r="J579">
        <f t="shared" si="71"/>
        <v>17</v>
      </c>
      <c r="K579" s="36" t="str">
        <f t="shared" ca="1" si="69"/>
        <v>18</v>
      </c>
      <c r="L579" s="36" t="str">
        <f t="shared" ca="1" si="70"/>
        <v>00</v>
      </c>
      <c r="M579" s="21" t="s">
        <v>66</v>
      </c>
    </row>
    <row r="580" spans="1:13" x14ac:dyDescent="0.4">
      <c r="A580">
        <v>30</v>
      </c>
      <c r="D580" s="26" t="s">
        <v>655</v>
      </c>
      <c r="E580">
        <f t="shared" si="72"/>
        <v>11500</v>
      </c>
      <c r="F580">
        <f t="shared" si="73"/>
        <v>4830</v>
      </c>
      <c r="G580" t="str">
        <f t="shared" ref="G580:G643" ca="1" si="74">CONCATENATE("{""nodeID"":""",CONCATENATE(K580,D580),"""",", ""floor"":""",H580,"""",", ""zone"":""",I580,"""",", ""area"":""",J580,"""", ", ""bay"":""",K580,"""", ", ""hid"":""",L580,"""", ", ""Xaxis"":""",E580,"""", ", ""Yaxis"":""",F580,"""", " ,""type"":""",M580,"""", ",""updateTime"":0} ")</f>
        <v xml:space="preserve">{"nodeID":"1802256", "floor":"1", "zone":"D", "area":"17", "bay":"18", "hid":"00", "Xaxis":"11500", "Yaxis":"4830" ,"type":"common","updateTime":0} </v>
      </c>
      <c r="H580">
        <f t="shared" ref="H580:H643" si="75">$H$1</f>
        <v>1</v>
      </c>
      <c r="I580" t="str">
        <f t="shared" ref="I580:I643" ca="1" si="76">INDIRECT("I1")</f>
        <v>D</v>
      </c>
      <c r="J580">
        <f t="shared" si="71"/>
        <v>17</v>
      </c>
      <c r="K580" s="36" t="str">
        <f t="shared" ref="K580:K643" ca="1" si="77">INDIRECT("K1")</f>
        <v>18</v>
      </c>
      <c r="L580" s="36" t="str">
        <f t="shared" ref="L580:L643" ca="1" si="78">INDIRECT("L1")</f>
        <v>00</v>
      </c>
      <c r="M580" s="21" t="s">
        <v>66</v>
      </c>
    </row>
    <row r="581" spans="1:13" x14ac:dyDescent="0.4">
      <c r="A581">
        <v>5</v>
      </c>
      <c r="D581" s="26" t="s">
        <v>656</v>
      </c>
      <c r="E581">
        <f t="shared" si="72"/>
        <v>11500</v>
      </c>
      <c r="F581">
        <f t="shared" si="73"/>
        <v>4825</v>
      </c>
      <c r="G581" t="str">
        <f t="shared" ca="1" si="74"/>
        <v xml:space="preserve">{"nodeID":"1802257", "floor":"1", "zone":"D", "area":"17", "bay":"18", "hid":"00", "Xaxis":"11500", "Yaxis":"4825" ,"type":"common","updateTime":0} </v>
      </c>
      <c r="H581">
        <f t="shared" si="75"/>
        <v>1</v>
      </c>
      <c r="I581" t="str">
        <f t="shared" ca="1" si="76"/>
        <v>D</v>
      </c>
      <c r="J581">
        <f t="shared" ref="J581:J644" si="79">$J$1</f>
        <v>17</v>
      </c>
      <c r="K581" s="36" t="str">
        <f t="shared" ca="1" si="77"/>
        <v>18</v>
      </c>
      <c r="L581" s="36" t="str">
        <f t="shared" ca="1" si="78"/>
        <v>00</v>
      </c>
      <c r="M581" s="21" t="s">
        <v>66</v>
      </c>
    </row>
    <row r="582" spans="1:13" x14ac:dyDescent="0.4">
      <c r="A582">
        <v>5</v>
      </c>
      <c r="D582" s="26" t="s">
        <v>657</v>
      </c>
      <c r="E582">
        <f t="shared" ref="E582:E611" si="80">$B$6</f>
        <v>11500</v>
      </c>
      <c r="F582">
        <f t="shared" si="73"/>
        <v>4820</v>
      </c>
      <c r="G582" t="str">
        <f t="shared" ca="1" si="74"/>
        <v xml:space="preserve">{"nodeID":"1802258", "floor":"1", "zone":"D", "area":"17", "bay":"18", "hid":"00", "Xaxis":"11500", "Yaxis":"4820" ,"type":"common","updateTime":0} </v>
      </c>
      <c r="H582">
        <f t="shared" si="75"/>
        <v>1</v>
      </c>
      <c r="I582" t="str">
        <f t="shared" ca="1" si="76"/>
        <v>D</v>
      </c>
      <c r="J582">
        <f t="shared" si="79"/>
        <v>17</v>
      </c>
      <c r="K582" s="36" t="str">
        <f t="shared" ca="1" si="77"/>
        <v>18</v>
      </c>
      <c r="L582" s="36" t="str">
        <f t="shared" ca="1" si="78"/>
        <v>00</v>
      </c>
      <c r="M582" s="21" t="s">
        <v>66</v>
      </c>
    </row>
    <row r="583" spans="1:13" x14ac:dyDescent="0.4">
      <c r="A583">
        <v>5</v>
      </c>
      <c r="D583" s="26" t="s">
        <v>658</v>
      </c>
      <c r="E583">
        <f t="shared" si="80"/>
        <v>11500</v>
      </c>
      <c r="F583">
        <f t="shared" si="73"/>
        <v>4815</v>
      </c>
      <c r="G583" t="str">
        <f t="shared" ca="1" si="74"/>
        <v xml:space="preserve">{"nodeID":"1802259", "floor":"1", "zone":"D", "area":"17", "bay":"18", "hid":"00", "Xaxis":"11500", "Yaxis":"4815" ,"type":"common","updateTime":0} </v>
      </c>
      <c r="H583">
        <f t="shared" si="75"/>
        <v>1</v>
      </c>
      <c r="I583" t="str">
        <f t="shared" ca="1" si="76"/>
        <v>D</v>
      </c>
      <c r="J583">
        <f t="shared" si="79"/>
        <v>17</v>
      </c>
      <c r="K583" s="36" t="str">
        <f t="shared" ca="1" si="77"/>
        <v>18</v>
      </c>
      <c r="L583" s="36" t="str">
        <f t="shared" ca="1" si="78"/>
        <v>00</v>
      </c>
      <c r="M583" s="21" t="s">
        <v>66</v>
      </c>
    </row>
    <row r="584" spans="1:13" x14ac:dyDescent="0.4">
      <c r="A584">
        <v>5</v>
      </c>
      <c r="D584" s="26" t="s">
        <v>659</v>
      </c>
      <c r="E584">
        <f t="shared" si="80"/>
        <v>11500</v>
      </c>
      <c r="F584">
        <f t="shared" ref="F584:F611" si="81">F583-A584</f>
        <v>4810</v>
      </c>
      <c r="G584" t="str">
        <f t="shared" ca="1" si="74"/>
        <v xml:space="preserve">{"nodeID":"1802260", "floor":"1", "zone":"D", "area":"17", "bay":"18", "hid":"00", "Xaxis":"11500", "Yaxis":"4810" ,"type":"common","updateTime":0} </v>
      </c>
      <c r="H584">
        <f t="shared" si="75"/>
        <v>1</v>
      </c>
      <c r="I584" t="str">
        <f t="shared" ca="1" si="76"/>
        <v>D</v>
      </c>
      <c r="J584">
        <f t="shared" si="79"/>
        <v>17</v>
      </c>
      <c r="K584" s="36" t="str">
        <f t="shared" ca="1" si="77"/>
        <v>18</v>
      </c>
      <c r="L584" s="36" t="str">
        <f t="shared" ca="1" si="78"/>
        <v>00</v>
      </c>
      <c r="M584" s="21" t="s">
        <v>66</v>
      </c>
    </row>
    <row r="585" spans="1:13" x14ac:dyDescent="0.4">
      <c r="A585">
        <v>10</v>
      </c>
      <c r="D585" s="26" t="s">
        <v>660</v>
      </c>
      <c r="E585">
        <f t="shared" si="80"/>
        <v>11500</v>
      </c>
      <c r="F585">
        <f t="shared" si="81"/>
        <v>4800</v>
      </c>
      <c r="G585" t="str">
        <f t="shared" ca="1" si="74"/>
        <v xml:space="preserve">{"nodeID":"1802261", "floor":"1", "zone":"D", "area":"17", "bay":"18", "hid":"00", "Xaxis":"11500", "Yaxis":"4800" ,"type":"common","updateTime":0} </v>
      </c>
      <c r="H585">
        <f t="shared" si="75"/>
        <v>1</v>
      </c>
      <c r="I585" t="str">
        <f t="shared" ca="1" si="76"/>
        <v>D</v>
      </c>
      <c r="J585">
        <f t="shared" si="79"/>
        <v>17</v>
      </c>
      <c r="K585" s="36" t="str">
        <f t="shared" ca="1" si="77"/>
        <v>18</v>
      </c>
      <c r="L585" s="36" t="str">
        <f t="shared" ca="1" si="78"/>
        <v>00</v>
      </c>
      <c r="M585" s="21" t="s">
        <v>66</v>
      </c>
    </row>
    <row r="586" spans="1:13" x14ac:dyDescent="0.4">
      <c r="A586">
        <v>10</v>
      </c>
      <c r="D586" s="26" t="s">
        <v>661</v>
      </c>
      <c r="E586">
        <f t="shared" si="80"/>
        <v>11500</v>
      </c>
      <c r="F586">
        <f t="shared" si="81"/>
        <v>4790</v>
      </c>
      <c r="G586" t="str">
        <f t="shared" ca="1" si="74"/>
        <v xml:space="preserve">{"nodeID":"1802262", "floor":"1", "zone":"D", "area":"17", "bay":"18", "hid":"00", "Xaxis":"11500", "Yaxis":"4790" ,"type":"common","updateTime":0} </v>
      </c>
      <c r="H586">
        <f t="shared" si="75"/>
        <v>1</v>
      </c>
      <c r="I586" t="str">
        <f t="shared" ca="1" si="76"/>
        <v>D</v>
      </c>
      <c r="J586">
        <f t="shared" si="79"/>
        <v>17</v>
      </c>
      <c r="K586" s="36" t="str">
        <f t="shared" ca="1" si="77"/>
        <v>18</v>
      </c>
      <c r="L586" s="36" t="str">
        <f t="shared" ca="1" si="78"/>
        <v>00</v>
      </c>
      <c r="M586" s="21" t="s">
        <v>66</v>
      </c>
    </row>
    <row r="587" spans="1:13" x14ac:dyDescent="0.4">
      <c r="A587">
        <v>5</v>
      </c>
      <c r="D587" s="26" t="s">
        <v>662</v>
      </c>
      <c r="E587">
        <f t="shared" si="80"/>
        <v>11500</v>
      </c>
      <c r="F587">
        <f t="shared" si="81"/>
        <v>4785</v>
      </c>
      <c r="G587" t="str">
        <f t="shared" ca="1" si="74"/>
        <v xml:space="preserve">{"nodeID":"1802263", "floor":"1", "zone":"D", "area":"17", "bay":"18", "hid":"00", "Xaxis":"11500", "Yaxis":"4785" ,"type":"common","updateTime":0} </v>
      </c>
      <c r="H587">
        <f t="shared" si="75"/>
        <v>1</v>
      </c>
      <c r="I587" t="str">
        <f t="shared" ca="1" si="76"/>
        <v>D</v>
      </c>
      <c r="J587">
        <f t="shared" si="79"/>
        <v>17</v>
      </c>
      <c r="K587" s="36" t="str">
        <f t="shared" ca="1" si="77"/>
        <v>18</v>
      </c>
      <c r="L587" s="36" t="str">
        <f t="shared" ca="1" si="78"/>
        <v>00</v>
      </c>
      <c r="M587" s="21" t="s">
        <v>66</v>
      </c>
    </row>
    <row r="588" spans="1:13" x14ac:dyDescent="0.4">
      <c r="A588">
        <v>5</v>
      </c>
      <c r="D588" s="26" t="s">
        <v>663</v>
      </c>
      <c r="E588">
        <f t="shared" si="80"/>
        <v>11500</v>
      </c>
      <c r="F588">
        <f t="shared" si="81"/>
        <v>4780</v>
      </c>
      <c r="G588" t="str">
        <f t="shared" ca="1" si="74"/>
        <v xml:space="preserve">{"nodeID":"1802264", "floor":"1", "zone":"D", "area":"17", "bay":"18", "hid":"00", "Xaxis":"11500", "Yaxis":"4780" ,"type":"common","updateTime":0} </v>
      </c>
      <c r="H588">
        <f t="shared" si="75"/>
        <v>1</v>
      </c>
      <c r="I588" t="str">
        <f t="shared" ca="1" si="76"/>
        <v>D</v>
      </c>
      <c r="J588">
        <f t="shared" si="79"/>
        <v>17</v>
      </c>
      <c r="K588" s="36" t="str">
        <f t="shared" ca="1" si="77"/>
        <v>18</v>
      </c>
      <c r="L588" s="36" t="str">
        <f t="shared" ca="1" si="78"/>
        <v>00</v>
      </c>
      <c r="M588" s="21" t="s">
        <v>66</v>
      </c>
    </row>
    <row r="589" spans="1:13" x14ac:dyDescent="0.4">
      <c r="A589">
        <v>5</v>
      </c>
      <c r="D589" s="26" t="s">
        <v>664</v>
      </c>
      <c r="E589">
        <f t="shared" si="80"/>
        <v>11500</v>
      </c>
      <c r="F589">
        <f t="shared" si="81"/>
        <v>4775</v>
      </c>
      <c r="G589" t="str">
        <f t="shared" ca="1" si="74"/>
        <v xml:space="preserve">{"nodeID":"1802265", "floor":"1", "zone":"D", "area":"17", "bay":"18", "hid":"00", "Xaxis":"11500", "Yaxis":"4775" ,"type":"common","updateTime":0} </v>
      </c>
      <c r="H589">
        <f t="shared" si="75"/>
        <v>1</v>
      </c>
      <c r="I589" t="str">
        <f t="shared" ca="1" si="76"/>
        <v>D</v>
      </c>
      <c r="J589">
        <f t="shared" si="79"/>
        <v>17</v>
      </c>
      <c r="K589" s="36" t="str">
        <f t="shared" ca="1" si="77"/>
        <v>18</v>
      </c>
      <c r="L589" s="36" t="str">
        <f t="shared" ca="1" si="78"/>
        <v>00</v>
      </c>
      <c r="M589" s="21" t="s">
        <v>66</v>
      </c>
    </row>
    <row r="590" spans="1:13" x14ac:dyDescent="0.4">
      <c r="A590">
        <v>5</v>
      </c>
      <c r="D590" s="26" t="s">
        <v>665</v>
      </c>
      <c r="E590">
        <f t="shared" si="80"/>
        <v>11500</v>
      </c>
      <c r="F590">
        <f t="shared" si="81"/>
        <v>4770</v>
      </c>
      <c r="G590" t="str">
        <f t="shared" ca="1" si="74"/>
        <v xml:space="preserve">{"nodeID":"1802266", "floor":"1", "zone":"D", "area":"17", "bay":"18", "hid":"00", "Xaxis":"11500", "Yaxis":"4770" ,"type":"common","updateTime":0} </v>
      </c>
      <c r="H590">
        <f t="shared" si="75"/>
        <v>1</v>
      </c>
      <c r="I590" t="str">
        <f t="shared" ca="1" si="76"/>
        <v>D</v>
      </c>
      <c r="J590">
        <f t="shared" si="79"/>
        <v>17</v>
      </c>
      <c r="K590" s="36" t="str">
        <f t="shared" ca="1" si="77"/>
        <v>18</v>
      </c>
      <c r="L590" s="36" t="str">
        <f t="shared" ca="1" si="78"/>
        <v>00</v>
      </c>
      <c r="M590" s="21" t="s">
        <v>66</v>
      </c>
    </row>
    <row r="591" spans="1:13" x14ac:dyDescent="0.4">
      <c r="A591">
        <v>5</v>
      </c>
      <c r="D591" s="26" t="s">
        <v>666</v>
      </c>
      <c r="E591">
        <f t="shared" si="80"/>
        <v>11500</v>
      </c>
      <c r="F591">
        <f t="shared" si="81"/>
        <v>4765</v>
      </c>
      <c r="G591" t="str">
        <f t="shared" ca="1" si="74"/>
        <v xml:space="preserve">{"nodeID":"1802267", "floor":"1", "zone":"D", "area":"17", "bay":"18", "hid":"00", "Xaxis":"11500", "Yaxis":"4765" ,"type":"common","updateTime":0} </v>
      </c>
      <c r="H591">
        <f t="shared" si="75"/>
        <v>1</v>
      </c>
      <c r="I591" t="str">
        <f t="shared" ca="1" si="76"/>
        <v>D</v>
      </c>
      <c r="J591">
        <f t="shared" si="79"/>
        <v>17</v>
      </c>
      <c r="K591" s="36" t="str">
        <f t="shared" ca="1" si="77"/>
        <v>18</v>
      </c>
      <c r="L591" s="36" t="str">
        <f t="shared" ca="1" si="78"/>
        <v>00</v>
      </c>
      <c r="M591" s="21" t="s">
        <v>66</v>
      </c>
    </row>
    <row r="592" spans="1:13" x14ac:dyDescent="0.4">
      <c r="A592">
        <v>20</v>
      </c>
      <c r="D592" s="26" t="s">
        <v>667</v>
      </c>
      <c r="E592">
        <f t="shared" si="80"/>
        <v>11500</v>
      </c>
      <c r="F592">
        <f t="shared" si="81"/>
        <v>4745</v>
      </c>
      <c r="G592" t="str">
        <f t="shared" ca="1" si="74"/>
        <v xml:space="preserve">{"nodeID":"1802268", "floor":"1", "zone":"D", "area":"17", "bay":"18", "hid":"00", "Xaxis":"11500", "Yaxis":"4745" ,"type":"common","updateTime":0} </v>
      </c>
      <c r="H592">
        <f t="shared" si="75"/>
        <v>1</v>
      </c>
      <c r="I592" t="str">
        <f t="shared" ca="1" si="76"/>
        <v>D</v>
      </c>
      <c r="J592">
        <f t="shared" si="79"/>
        <v>17</v>
      </c>
      <c r="K592" s="36" t="str">
        <f t="shared" ca="1" si="77"/>
        <v>18</v>
      </c>
      <c r="L592" s="36" t="str">
        <f t="shared" ca="1" si="78"/>
        <v>00</v>
      </c>
      <c r="M592" s="21" t="s">
        <v>66</v>
      </c>
    </row>
    <row r="593" spans="1:13" x14ac:dyDescent="0.4">
      <c r="A593">
        <v>20</v>
      </c>
      <c r="D593" s="26" t="s">
        <v>668</v>
      </c>
      <c r="E593">
        <f t="shared" si="80"/>
        <v>11500</v>
      </c>
      <c r="F593">
        <f t="shared" si="81"/>
        <v>4725</v>
      </c>
      <c r="G593" t="str">
        <f t="shared" ca="1" si="74"/>
        <v xml:space="preserve">{"nodeID":"1802269", "floor":"1", "zone":"D", "area":"17", "bay":"18", "hid":"00", "Xaxis":"11500", "Yaxis":"4725" ,"type":"common","updateTime":0} </v>
      </c>
      <c r="H593">
        <f t="shared" si="75"/>
        <v>1</v>
      </c>
      <c r="I593" t="str">
        <f t="shared" ca="1" si="76"/>
        <v>D</v>
      </c>
      <c r="J593">
        <f t="shared" si="79"/>
        <v>17</v>
      </c>
      <c r="K593" s="36" t="str">
        <f t="shared" ca="1" si="77"/>
        <v>18</v>
      </c>
      <c r="L593" s="36" t="str">
        <f t="shared" ca="1" si="78"/>
        <v>00</v>
      </c>
      <c r="M593" s="21" t="s">
        <v>66</v>
      </c>
    </row>
    <row r="594" spans="1:13" x14ac:dyDescent="0.4">
      <c r="A594">
        <v>5</v>
      </c>
      <c r="D594" s="26" t="s">
        <v>669</v>
      </c>
      <c r="E594">
        <f t="shared" si="80"/>
        <v>11500</v>
      </c>
      <c r="F594">
        <f t="shared" si="81"/>
        <v>4720</v>
      </c>
      <c r="G594" t="str">
        <f t="shared" ca="1" si="74"/>
        <v xml:space="preserve">{"nodeID":"1802270", "floor":"1", "zone":"D", "area":"17", "bay":"18", "hid":"00", "Xaxis":"11500", "Yaxis":"4720" ,"type":"common","updateTime":0} </v>
      </c>
      <c r="H594">
        <f t="shared" si="75"/>
        <v>1</v>
      </c>
      <c r="I594" t="str">
        <f t="shared" ca="1" si="76"/>
        <v>D</v>
      </c>
      <c r="J594">
        <f t="shared" si="79"/>
        <v>17</v>
      </c>
      <c r="K594" s="36" t="str">
        <f t="shared" ca="1" si="77"/>
        <v>18</v>
      </c>
      <c r="L594" s="36" t="str">
        <f t="shared" ca="1" si="78"/>
        <v>00</v>
      </c>
      <c r="M594" s="21" t="s">
        <v>66</v>
      </c>
    </row>
    <row r="595" spans="1:13" x14ac:dyDescent="0.4">
      <c r="A595">
        <v>5</v>
      </c>
      <c r="D595" s="26" t="s">
        <v>670</v>
      </c>
      <c r="E595">
        <f t="shared" si="80"/>
        <v>11500</v>
      </c>
      <c r="F595">
        <f t="shared" si="81"/>
        <v>4715</v>
      </c>
      <c r="G595" t="str">
        <f t="shared" ca="1" si="74"/>
        <v xml:space="preserve">{"nodeID":"1802271", "floor":"1", "zone":"D", "area":"17", "bay":"18", "hid":"00", "Xaxis":"11500", "Yaxis":"4715" ,"type":"common","updateTime":0} </v>
      </c>
      <c r="H595">
        <f t="shared" si="75"/>
        <v>1</v>
      </c>
      <c r="I595" t="str">
        <f t="shared" ca="1" si="76"/>
        <v>D</v>
      </c>
      <c r="J595">
        <f t="shared" si="79"/>
        <v>17</v>
      </c>
      <c r="K595" s="36" t="str">
        <f t="shared" ca="1" si="77"/>
        <v>18</v>
      </c>
      <c r="L595" s="36" t="str">
        <f t="shared" ca="1" si="78"/>
        <v>00</v>
      </c>
      <c r="M595" s="21" t="s">
        <v>66</v>
      </c>
    </row>
    <row r="596" spans="1:13" x14ac:dyDescent="0.4">
      <c r="A596">
        <v>5</v>
      </c>
      <c r="D596" s="26" t="s">
        <v>671</v>
      </c>
      <c r="E596">
        <f t="shared" si="80"/>
        <v>11500</v>
      </c>
      <c r="F596">
        <f t="shared" si="81"/>
        <v>4710</v>
      </c>
      <c r="G596" t="str">
        <f t="shared" ca="1" si="74"/>
        <v xml:space="preserve">{"nodeID":"1802272", "floor":"1", "zone":"D", "area":"17", "bay":"18", "hid":"00", "Xaxis":"11500", "Yaxis":"4710" ,"type":"common","updateTime":0} </v>
      </c>
      <c r="H596">
        <f t="shared" si="75"/>
        <v>1</v>
      </c>
      <c r="I596" t="str">
        <f t="shared" ca="1" si="76"/>
        <v>D</v>
      </c>
      <c r="J596">
        <f t="shared" si="79"/>
        <v>17</v>
      </c>
      <c r="K596" s="36" t="str">
        <f t="shared" ca="1" si="77"/>
        <v>18</v>
      </c>
      <c r="L596" s="36" t="str">
        <f t="shared" ca="1" si="78"/>
        <v>00</v>
      </c>
      <c r="M596" s="21" t="s">
        <v>66</v>
      </c>
    </row>
    <row r="597" spans="1:13" x14ac:dyDescent="0.4">
      <c r="A597">
        <v>5</v>
      </c>
      <c r="D597" s="26" t="s">
        <v>672</v>
      </c>
      <c r="E597">
        <f t="shared" si="80"/>
        <v>11500</v>
      </c>
      <c r="F597">
        <f t="shared" si="81"/>
        <v>4705</v>
      </c>
      <c r="G597" t="str">
        <f t="shared" ca="1" si="74"/>
        <v xml:space="preserve">{"nodeID":"1802273", "floor":"1", "zone":"D", "area":"17", "bay":"18", "hid":"00", "Xaxis":"11500", "Yaxis":"4705" ,"type":"common","updateTime":0} </v>
      </c>
      <c r="H597">
        <f t="shared" si="75"/>
        <v>1</v>
      </c>
      <c r="I597" t="str">
        <f t="shared" ca="1" si="76"/>
        <v>D</v>
      </c>
      <c r="J597">
        <f t="shared" si="79"/>
        <v>17</v>
      </c>
      <c r="K597" s="36" t="str">
        <f t="shared" ca="1" si="77"/>
        <v>18</v>
      </c>
      <c r="L597" s="36" t="str">
        <f t="shared" ca="1" si="78"/>
        <v>00</v>
      </c>
      <c r="M597" s="21" t="s">
        <v>66</v>
      </c>
    </row>
    <row r="598" spans="1:13" x14ac:dyDescent="0.4">
      <c r="A598">
        <v>5</v>
      </c>
      <c r="D598" s="26" t="s">
        <v>673</v>
      </c>
      <c r="E598">
        <f t="shared" si="80"/>
        <v>11500</v>
      </c>
      <c r="F598">
        <f t="shared" si="81"/>
        <v>4700</v>
      </c>
      <c r="G598" t="str">
        <f t="shared" ca="1" si="74"/>
        <v xml:space="preserve">{"nodeID":"1802274", "floor":"1", "zone":"D", "area":"17", "bay":"18", "hid":"00", "Xaxis":"11500", "Yaxis":"4700" ,"type":"common","updateTime":0} </v>
      </c>
      <c r="H598">
        <f t="shared" si="75"/>
        <v>1</v>
      </c>
      <c r="I598" t="str">
        <f t="shared" ca="1" si="76"/>
        <v>D</v>
      </c>
      <c r="J598">
        <f t="shared" si="79"/>
        <v>17</v>
      </c>
      <c r="K598" s="36" t="str">
        <f t="shared" ca="1" si="77"/>
        <v>18</v>
      </c>
      <c r="L598" s="36" t="str">
        <f t="shared" ca="1" si="78"/>
        <v>00</v>
      </c>
      <c r="M598" s="21" t="s">
        <v>66</v>
      </c>
    </row>
    <row r="599" spans="1:13" x14ac:dyDescent="0.4">
      <c r="A599">
        <v>5</v>
      </c>
      <c r="D599" s="26" t="s">
        <v>674</v>
      </c>
      <c r="E599">
        <f t="shared" si="80"/>
        <v>11500</v>
      </c>
      <c r="F599">
        <f t="shared" si="81"/>
        <v>4695</v>
      </c>
      <c r="G599" t="str">
        <f t="shared" ca="1" si="74"/>
        <v xml:space="preserve">{"nodeID":"1802275", "floor":"1", "zone":"D", "area":"17", "bay":"18", "hid":"00", "Xaxis":"11500", "Yaxis":"4695" ,"type":"common","updateTime":0} </v>
      </c>
      <c r="H599">
        <f t="shared" si="75"/>
        <v>1</v>
      </c>
      <c r="I599" t="str">
        <f t="shared" ca="1" si="76"/>
        <v>D</v>
      </c>
      <c r="J599">
        <f t="shared" si="79"/>
        <v>17</v>
      </c>
      <c r="K599" s="36" t="str">
        <f t="shared" ca="1" si="77"/>
        <v>18</v>
      </c>
      <c r="L599" s="36" t="str">
        <f t="shared" ca="1" si="78"/>
        <v>00</v>
      </c>
      <c r="M599" s="21" t="s">
        <v>66</v>
      </c>
    </row>
    <row r="600" spans="1:13" x14ac:dyDescent="0.4">
      <c r="A600">
        <v>5</v>
      </c>
      <c r="D600" s="26" t="s">
        <v>675</v>
      </c>
      <c r="E600">
        <f t="shared" si="80"/>
        <v>11500</v>
      </c>
      <c r="F600">
        <f t="shared" si="81"/>
        <v>4690</v>
      </c>
      <c r="G600" t="str">
        <f t="shared" ca="1" si="74"/>
        <v xml:space="preserve">{"nodeID":"1802276", "floor":"1", "zone":"D", "area":"17", "bay":"18", "hid":"00", "Xaxis":"11500", "Yaxis":"4690" ,"type":"common","updateTime":0} </v>
      </c>
      <c r="H600">
        <f t="shared" si="75"/>
        <v>1</v>
      </c>
      <c r="I600" t="str">
        <f t="shared" ca="1" si="76"/>
        <v>D</v>
      </c>
      <c r="J600">
        <f t="shared" si="79"/>
        <v>17</v>
      </c>
      <c r="K600" s="36" t="str">
        <f t="shared" ca="1" si="77"/>
        <v>18</v>
      </c>
      <c r="L600" s="36" t="str">
        <f t="shared" ca="1" si="78"/>
        <v>00</v>
      </c>
      <c r="M600" s="21" t="s">
        <v>66</v>
      </c>
    </row>
    <row r="601" spans="1:13" x14ac:dyDescent="0.4">
      <c r="A601">
        <v>5</v>
      </c>
      <c r="D601" s="26" t="s">
        <v>676</v>
      </c>
      <c r="E601">
        <f t="shared" si="80"/>
        <v>11500</v>
      </c>
      <c r="F601">
        <f t="shared" si="81"/>
        <v>4685</v>
      </c>
      <c r="G601" t="str">
        <f t="shared" ca="1" si="74"/>
        <v xml:space="preserve">{"nodeID":"1802277", "floor":"1", "zone":"D", "area":"17", "bay":"18", "hid":"00", "Xaxis":"11500", "Yaxis":"4685" ,"type":"common","updateTime":0} </v>
      </c>
      <c r="H601">
        <f t="shared" si="75"/>
        <v>1</v>
      </c>
      <c r="I601" t="str">
        <f t="shared" ca="1" si="76"/>
        <v>D</v>
      </c>
      <c r="J601">
        <f t="shared" si="79"/>
        <v>17</v>
      </c>
      <c r="K601" s="36" t="str">
        <f t="shared" ca="1" si="77"/>
        <v>18</v>
      </c>
      <c r="L601" s="36" t="str">
        <f t="shared" ca="1" si="78"/>
        <v>00</v>
      </c>
      <c r="M601" s="21" t="s">
        <v>66</v>
      </c>
    </row>
    <row r="602" spans="1:13" x14ac:dyDescent="0.4">
      <c r="A602">
        <v>5</v>
      </c>
      <c r="D602" s="26" t="s">
        <v>677</v>
      </c>
      <c r="E602">
        <f t="shared" si="80"/>
        <v>11500</v>
      </c>
      <c r="F602">
        <f t="shared" si="81"/>
        <v>4680</v>
      </c>
      <c r="G602" t="str">
        <f t="shared" ca="1" si="74"/>
        <v xml:space="preserve">{"nodeID":"1802278", "floor":"1", "zone":"D", "area":"17", "bay":"18", "hid":"00", "Xaxis":"11500", "Yaxis":"4680" ,"type":"common","updateTime":0} </v>
      </c>
      <c r="H602">
        <f t="shared" si="75"/>
        <v>1</v>
      </c>
      <c r="I602" t="str">
        <f t="shared" ca="1" si="76"/>
        <v>D</v>
      </c>
      <c r="J602">
        <f t="shared" si="79"/>
        <v>17</v>
      </c>
      <c r="K602" s="36" t="str">
        <f t="shared" ca="1" si="77"/>
        <v>18</v>
      </c>
      <c r="L602" s="36" t="str">
        <f t="shared" ca="1" si="78"/>
        <v>00</v>
      </c>
      <c r="M602" s="21" t="s">
        <v>66</v>
      </c>
    </row>
    <row r="603" spans="1:13" x14ac:dyDescent="0.4">
      <c r="A603">
        <v>5</v>
      </c>
      <c r="D603" s="26" t="s">
        <v>678</v>
      </c>
      <c r="E603">
        <f t="shared" si="80"/>
        <v>11500</v>
      </c>
      <c r="F603">
        <f t="shared" si="81"/>
        <v>4675</v>
      </c>
      <c r="G603" t="str">
        <f t="shared" ca="1" si="74"/>
        <v xml:space="preserve">{"nodeID":"1802279", "floor":"1", "zone":"D", "area":"17", "bay":"18", "hid":"00", "Xaxis":"11500", "Yaxis":"4675" ,"type":"common","updateTime":0} </v>
      </c>
      <c r="H603">
        <f t="shared" si="75"/>
        <v>1</v>
      </c>
      <c r="I603" t="str">
        <f t="shared" ca="1" si="76"/>
        <v>D</v>
      </c>
      <c r="J603">
        <f t="shared" si="79"/>
        <v>17</v>
      </c>
      <c r="K603" s="36" t="str">
        <f t="shared" ca="1" si="77"/>
        <v>18</v>
      </c>
      <c r="L603" s="36" t="str">
        <f t="shared" ca="1" si="78"/>
        <v>00</v>
      </c>
      <c r="M603" s="21" t="s">
        <v>66</v>
      </c>
    </row>
    <row r="604" spans="1:13" x14ac:dyDescent="0.4">
      <c r="A604">
        <v>10</v>
      </c>
      <c r="D604" s="26" t="s">
        <v>679</v>
      </c>
      <c r="E604">
        <f t="shared" si="80"/>
        <v>11500</v>
      </c>
      <c r="F604">
        <f t="shared" si="81"/>
        <v>4665</v>
      </c>
      <c r="G604" t="str">
        <f t="shared" ca="1" si="74"/>
        <v xml:space="preserve">{"nodeID":"1802280", "floor":"1", "zone":"D", "area":"17", "bay":"18", "hid":"00", "Xaxis":"11500", "Yaxis":"4665" ,"type":"common","updateTime":0} </v>
      </c>
      <c r="H604">
        <f t="shared" si="75"/>
        <v>1</v>
      </c>
      <c r="I604" t="str">
        <f t="shared" ca="1" si="76"/>
        <v>D</v>
      </c>
      <c r="J604">
        <f t="shared" si="79"/>
        <v>17</v>
      </c>
      <c r="K604" s="36" t="str">
        <f t="shared" ca="1" si="77"/>
        <v>18</v>
      </c>
      <c r="L604" s="36" t="str">
        <f t="shared" ca="1" si="78"/>
        <v>00</v>
      </c>
      <c r="M604" s="21" t="s">
        <v>66</v>
      </c>
    </row>
    <row r="605" spans="1:13" x14ac:dyDescent="0.4">
      <c r="A605">
        <v>10</v>
      </c>
      <c r="D605" s="26" t="s">
        <v>680</v>
      </c>
      <c r="E605">
        <f t="shared" si="80"/>
        <v>11500</v>
      </c>
      <c r="F605">
        <f t="shared" si="81"/>
        <v>4655</v>
      </c>
      <c r="G605" t="str">
        <f t="shared" ca="1" si="74"/>
        <v xml:space="preserve">{"nodeID":"1802281", "floor":"1", "zone":"D", "area":"17", "bay":"18", "hid":"00", "Xaxis":"11500", "Yaxis":"4655" ,"type":"common","updateTime":0} </v>
      </c>
      <c r="H605">
        <f t="shared" si="75"/>
        <v>1</v>
      </c>
      <c r="I605" t="str">
        <f t="shared" ca="1" si="76"/>
        <v>D</v>
      </c>
      <c r="J605">
        <f t="shared" si="79"/>
        <v>17</v>
      </c>
      <c r="K605" s="36" t="str">
        <f t="shared" ca="1" si="77"/>
        <v>18</v>
      </c>
      <c r="L605" s="36" t="str">
        <f t="shared" ca="1" si="78"/>
        <v>00</v>
      </c>
      <c r="M605" s="21" t="s">
        <v>66</v>
      </c>
    </row>
    <row r="606" spans="1:13" x14ac:dyDescent="0.4">
      <c r="A606">
        <v>10</v>
      </c>
      <c r="D606" s="26" t="s">
        <v>681</v>
      </c>
      <c r="E606">
        <f t="shared" si="80"/>
        <v>11500</v>
      </c>
      <c r="F606">
        <f t="shared" si="81"/>
        <v>4645</v>
      </c>
      <c r="G606" t="str">
        <f t="shared" ca="1" si="74"/>
        <v xml:space="preserve">{"nodeID":"1802282", "floor":"1", "zone":"D", "area":"17", "bay":"18", "hid":"00", "Xaxis":"11500", "Yaxis":"4645" ,"type":"common","updateTime":0} </v>
      </c>
      <c r="H606">
        <f t="shared" si="75"/>
        <v>1</v>
      </c>
      <c r="I606" t="str">
        <f t="shared" ca="1" si="76"/>
        <v>D</v>
      </c>
      <c r="J606">
        <f t="shared" si="79"/>
        <v>17</v>
      </c>
      <c r="K606" s="36" t="str">
        <f t="shared" ca="1" si="77"/>
        <v>18</v>
      </c>
      <c r="L606" s="36" t="str">
        <f t="shared" ca="1" si="78"/>
        <v>00</v>
      </c>
      <c r="M606" s="21" t="s">
        <v>66</v>
      </c>
    </row>
    <row r="607" spans="1:13" x14ac:dyDescent="0.4">
      <c r="A607">
        <v>5</v>
      </c>
      <c r="D607" s="26" t="s">
        <v>682</v>
      </c>
      <c r="E607">
        <f t="shared" si="80"/>
        <v>11500</v>
      </c>
      <c r="F607">
        <f t="shared" si="81"/>
        <v>4640</v>
      </c>
      <c r="G607" t="str">
        <f t="shared" ca="1" si="74"/>
        <v xml:space="preserve">{"nodeID":"1802283", "floor":"1", "zone":"D", "area":"17", "bay":"18", "hid":"00", "Xaxis":"11500", "Yaxis":"4640" ,"type":"common","updateTime":0} </v>
      </c>
      <c r="H607">
        <f t="shared" si="75"/>
        <v>1</v>
      </c>
      <c r="I607" t="str">
        <f t="shared" ca="1" si="76"/>
        <v>D</v>
      </c>
      <c r="J607">
        <f t="shared" si="79"/>
        <v>17</v>
      </c>
      <c r="K607" s="36" t="str">
        <f t="shared" ca="1" si="77"/>
        <v>18</v>
      </c>
      <c r="L607" s="36" t="str">
        <f t="shared" ca="1" si="78"/>
        <v>00</v>
      </c>
      <c r="M607" s="21" t="s">
        <v>66</v>
      </c>
    </row>
    <row r="608" spans="1:13" x14ac:dyDescent="0.4">
      <c r="A608">
        <v>5</v>
      </c>
      <c r="D608" s="26" t="s">
        <v>683</v>
      </c>
      <c r="E608">
        <f t="shared" si="80"/>
        <v>11500</v>
      </c>
      <c r="F608">
        <f t="shared" si="81"/>
        <v>4635</v>
      </c>
      <c r="G608" t="str">
        <f t="shared" ca="1" si="74"/>
        <v xml:space="preserve">{"nodeID":"1802284", "floor":"1", "zone":"D", "area":"17", "bay":"18", "hid":"00", "Xaxis":"11500", "Yaxis":"4635" ,"type":"common","updateTime":0} </v>
      </c>
      <c r="H608">
        <f t="shared" si="75"/>
        <v>1</v>
      </c>
      <c r="I608" t="str">
        <f t="shared" ca="1" si="76"/>
        <v>D</v>
      </c>
      <c r="J608">
        <f t="shared" si="79"/>
        <v>17</v>
      </c>
      <c r="K608" s="36" t="str">
        <f t="shared" ca="1" si="77"/>
        <v>18</v>
      </c>
      <c r="L608" s="36" t="str">
        <f t="shared" ca="1" si="78"/>
        <v>00</v>
      </c>
      <c r="M608" s="21" t="s">
        <v>66</v>
      </c>
    </row>
    <row r="609" spans="1:13" x14ac:dyDescent="0.4">
      <c r="A609">
        <v>20</v>
      </c>
      <c r="D609" s="26" t="s">
        <v>684</v>
      </c>
      <c r="E609">
        <f t="shared" si="80"/>
        <v>11500</v>
      </c>
      <c r="F609">
        <f t="shared" si="81"/>
        <v>4615</v>
      </c>
      <c r="G609" t="str">
        <f t="shared" ca="1" si="74"/>
        <v xml:space="preserve">{"nodeID":"1802285", "floor":"1", "zone":"D", "area":"17", "bay":"18", "hid":"00", "Xaxis":"11500", "Yaxis":"4615" ,"type":"common","updateTime":0} </v>
      </c>
      <c r="H609">
        <f t="shared" si="75"/>
        <v>1</v>
      </c>
      <c r="I609" t="str">
        <f t="shared" ca="1" si="76"/>
        <v>D</v>
      </c>
      <c r="J609">
        <f t="shared" si="79"/>
        <v>17</v>
      </c>
      <c r="K609" s="36" t="str">
        <f t="shared" ca="1" si="77"/>
        <v>18</v>
      </c>
      <c r="L609" s="36" t="str">
        <f t="shared" ca="1" si="78"/>
        <v>00</v>
      </c>
      <c r="M609" s="21" t="s">
        <v>66</v>
      </c>
    </row>
    <row r="610" spans="1:13" x14ac:dyDescent="0.4">
      <c r="A610">
        <v>20</v>
      </c>
      <c r="D610" s="26" t="s">
        <v>685</v>
      </c>
      <c r="E610">
        <f t="shared" si="80"/>
        <v>11500</v>
      </c>
      <c r="F610">
        <f t="shared" si="81"/>
        <v>4595</v>
      </c>
      <c r="G610" t="str">
        <f t="shared" ca="1" si="74"/>
        <v xml:space="preserve">{"nodeID":"1802286", "floor":"1", "zone":"D", "area":"17", "bay":"18", "hid":"00", "Xaxis":"11500", "Yaxis":"4595" ,"type":"common","updateTime":0} </v>
      </c>
      <c r="H610">
        <f t="shared" si="75"/>
        <v>1</v>
      </c>
      <c r="I610" t="str">
        <f t="shared" ca="1" si="76"/>
        <v>D</v>
      </c>
      <c r="J610">
        <f t="shared" si="79"/>
        <v>17</v>
      </c>
      <c r="K610" s="36" t="str">
        <f t="shared" ca="1" si="77"/>
        <v>18</v>
      </c>
      <c r="L610" s="36" t="str">
        <f t="shared" ca="1" si="78"/>
        <v>00</v>
      </c>
      <c r="M610" s="21" t="s">
        <v>66</v>
      </c>
    </row>
    <row r="611" spans="1:13" x14ac:dyDescent="0.4">
      <c r="A611">
        <v>30</v>
      </c>
      <c r="D611" s="26" t="s">
        <v>686</v>
      </c>
      <c r="E611">
        <f t="shared" si="80"/>
        <v>11500</v>
      </c>
      <c r="F611">
        <f t="shared" si="81"/>
        <v>4565</v>
      </c>
      <c r="G611" t="str">
        <f t="shared" ca="1" si="74"/>
        <v xml:space="preserve">{"nodeID":"1802287", "floor":"1", "zone":"D", "area":"17", "bay":"18", "hid":"00", "Xaxis":"11500", "Yaxis":"4565" ,"type":"common","updateTime":0} </v>
      </c>
      <c r="H611">
        <f t="shared" si="75"/>
        <v>1</v>
      </c>
      <c r="I611" t="str">
        <f t="shared" ca="1" si="76"/>
        <v>D</v>
      </c>
      <c r="J611">
        <f t="shared" si="79"/>
        <v>17</v>
      </c>
      <c r="K611" s="36" t="str">
        <f t="shared" ca="1" si="77"/>
        <v>18</v>
      </c>
      <c r="L611" s="36" t="str">
        <f t="shared" ca="1" si="78"/>
        <v>00</v>
      </c>
      <c r="M611" s="21" t="s">
        <v>66</v>
      </c>
    </row>
    <row r="612" spans="1:13" x14ac:dyDescent="0.4">
      <c r="A612">
        <v>10</v>
      </c>
      <c r="C612" s="25">
        <v>6000</v>
      </c>
      <c r="D612" s="37" t="s">
        <v>687</v>
      </c>
      <c r="E612" s="8">
        <f>$B$3+A612</f>
        <v>11910</v>
      </c>
      <c r="F612" s="8">
        <f>C612</f>
        <v>6000</v>
      </c>
      <c r="G612" t="str">
        <f t="shared" ca="1" si="74"/>
        <v xml:space="preserve">{"nodeID":"1803001", "floor":"1", "zone":"D", "area":"17", "bay":"18", "hid":"00", "Xaxis":"11910", "Yaxis":"6000" ,"type":"curve","updateTime":0} </v>
      </c>
      <c r="H612">
        <f t="shared" si="75"/>
        <v>1</v>
      </c>
      <c r="I612" t="str">
        <f t="shared" ca="1" si="76"/>
        <v>D</v>
      </c>
      <c r="J612">
        <f t="shared" si="79"/>
        <v>17</v>
      </c>
      <c r="K612" s="36" t="str">
        <f t="shared" ca="1" si="77"/>
        <v>18</v>
      </c>
      <c r="L612" s="36" t="str">
        <f t="shared" ca="1" si="78"/>
        <v>00</v>
      </c>
      <c r="M612" s="21" t="s">
        <v>67</v>
      </c>
    </row>
    <row r="613" spans="1:13" x14ac:dyDescent="0.4">
      <c r="A613">
        <v>10</v>
      </c>
      <c r="C613">
        <v>1</v>
      </c>
      <c r="D613" s="26" t="s">
        <v>688</v>
      </c>
      <c r="E613">
        <f>E612-A613</f>
        <v>11900</v>
      </c>
      <c r="F613">
        <f>F612+$C$613</f>
        <v>6001</v>
      </c>
      <c r="G613" t="str">
        <f t="shared" ca="1" si="74"/>
        <v xml:space="preserve">{"nodeID":"1803002", "floor":"1", "zone":"D", "area":"17", "bay":"18", "hid":"00", "Xaxis":"11900", "Yaxis":"6001" ,"type":"curve","updateTime":0} </v>
      </c>
      <c r="H613">
        <f t="shared" si="75"/>
        <v>1</v>
      </c>
      <c r="I613" t="str">
        <f t="shared" ca="1" si="76"/>
        <v>D</v>
      </c>
      <c r="J613">
        <f t="shared" si="79"/>
        <v>17</v>
      </c>
      <c r="K613" s="36" t="str">
        <f t="shared" ca="1" si="77"/>
        <v>18</v>
      </c>
      <c r="L613" s="36" t="str">
        <f t="shared" ca="1" si="78"/>
        <v>00</v>
      </c>
      <c r="M613" s="21" t="s">
        <v>67</v>
      </c>
    </row>
    <row r="614" spans="1:13" x14ac:dyDescent="0.4">
      <c r="A614">
        <v>10</v>
      </c>
      <c r="D614" s="26" t="s">
        <v>689</v>
      </c>
      <c r="E614">
        <f t="shared" ref="E614:E653" si="82">E613-A614</f>
        <v>11890</v>
      </c>
      <c r="F614">
        <f t="shared" ref="F614:F633" si="83">F613+$C$613</f>
        <v>6002</v>
      </c>
      <c r="G614" t="str">
        <f t="shared" ca="1" si="74"/>
        <v xml:space="preserve">{"nodeID":"1803003", "floor":"1", "zone":"D", "area":"17", "bay":"18", "hid":"00", "Xaxis":"11890", "Yaxis":"6002" ,"type":"curve","updateTime":0} </v>
      </c>
      <c r="H614">
        <f t="shared" si="75"/>
        <v>1</v>
      </c>
      <c r="I614" t="str">
        <f t="shared" ca="1" si="76"/>
        <v>D</v>
      </c>
      <c r="J614">
        <f t="shared" si="79"/>
        <v>17</v>
      </c>
      <c r="K614" s="36" t="str">
        <f t="shared" ca="1" si="77"/>
        <v>18</v>
      </c>
      <c r="L614" s="36" t="str">
        <f t="shared" ca="1" si="78"/>
        <v>00</v>
      </c>
      <c r="M614" s="21" t="s">
        <v>67</v>
      </c>
    </row>
    <row r="615" spans="1:13" x14ac:dyDescent="0.4">
      <c r="A615">
        <v>10</v>
      </c>
      <c r="D615" s="26" t="s">
        <v>690</v>
      </c>
      <c r="E615">
        <f t="shared" si="82"/>
        <v>11880</v>
      </c>
      <c r="F615">
        <f t="shared" si="83"/>
        <v>6003</v>
      </c>
      <c r="G615" t="str">
        <f t="shared" ca="1" si="74"/>
        <v xml:space="preserve">{"nodeID":"1803004", "floor":"1", "zone":"D", "area":"17", "bay":"18", "hid":"00", "Xaxis":"11880", "Yaxis":"6003" ,"type":"curve","updateTime":0} </v>
      </c>
      <c r="H615">
        <f t="shared" si="75"/>
        <v>1</v>
      </c>
      <c r="I615" t="str">
        <f t="shared" ca="1" si="76"/>
        <v>D</v>
      </c>
      <c r="J615">
        <f t="shared" si="79"/>
        <v>17</v>
      </c>
      <c r="K615" s="36" t="str">
        <f t="shared" ca="1" si="77"/>
        <v>18</v>
      </c>
      <c r="L615" s="36" t="str">
        <f t="shared" ca="1" si="78"/>
        <v>00</v>
      </c>
      <c r="M615" s="21" t="s">
        <v>67</v>
      </c>
    </row>
    <row r="616" spans="1:13" x14ac:dyDescent="0.4">
      <c r="A616">
        <v>10</v>
      </c>
      <c r="D616" s="26" t="s">
        <v>691</v>
      </c>
      <c r="E616">
        <f t="shared" si="82"/>
        <v>11870</v>
      </c>
      <c r="F616">
        <f t="shared" si="83"/>
        <v>6004</v>
      </c>
      <c r="G616" t="str">
        <f t="shared" ca="1" si="74"/>
        <v xml:space="preserve">{"nodeID":"1803005", "floor":"1", "zone":"D", "area":"17", "bay":"18", "hid":"00", "Xaxis":"11870", "Yaxis":"6004" ,"type":"curve","updateTime":0} </v>
      </c>
      <c r="H616">
        <f t="shared" si="75"/>
        <v>1</v>
      </c>
      <c r="I616" t="str">
        <f t="shared" ca="1" si="76"/>
        <v>D</v>
      </c>
      <c r="J616">
        <f t="shared" si="79"/>
        <v>17</v>
      </c>
      <c r="K616" s="36" t="str">
        <f t="shared" ca="1" si="77"/>
        <v>18</v>
      </c>
      <c r="L616" s="36" t="str">
        <f t="shared" ca="1" si="78"/>
        <v>00</v>
      </c>
      <c r="M616" s="21" t="s">
        <v>67</v>
      </c>
    </row>
    <row r="617" spans="1:13" x14ac:dyDescent="0.4">
      <c r="A617">
        <v>10</v>
      </c>
      <c r="D617" s="26" t="s">
        <v>692</v>
      </c>
      <c r="E617">
        <f t="shared" si="82"/>
        <v>11860</v>
      </c>
      <c r="F617">
        <f t="shared" si="83"/>
        <v>6005</v>
      </c>
      <c r="G617" t="str">
        <f t="shared" ca="1" si="74"/>
        <v xml:space="preserve">{"nodeID":"1803006", "floor":"1", "zone":"D", "area":"17", "bay":"18", "hid":"00", "Xaxis":"11860", "Yaxis":"6005" ,"type":"curve","updateTime":0} </v>
      </c>
      <c r="H617">
        <f t="shared" si="75"/>
        <v>1</v>
      </c>
      <c r="I617" t="str">
        <f t="shared" ca="1" si="76"/>
        <v>D</v>
      </c>
      <c r="J617">
        <f t="shared" si="79"/>
        <v>17</v>
      </c>
      <c r="K617" s="36" t="str">
        <f t="shared" ca="1" si="77"/>
        <v>18</v>
      </c>
      <c r="L617" s="36" t="str">
        <f t="shared" ca="1" si="78"/>
        <v>00</v>
      </c>
      <c r="M617" s="21" t="s">
        <v>67</v>
      </c>
    </row>
    <row r="618" spans="1:13" x14ac:dyDescent="0.4">
      <c r="A618">
        <v>10</v>
      </c>
      <c r="D618" s="26" t="s">
        <v>693</v>
      </c>
      <c r="E618">
        <f t="shared" si="82"/>
        <v>11850</v>
      </c>
      <c r="F618">
        <f t="shared" si="83"/>
        <v>6006</v>
      </c>
      <c r="G618" t="str">
        <f t="shared" ca="1" si="74"/>
        <v xml:space="preserve">{"nodeID":"1803007", "floor":"1", "zone":"D", "area":"17", "bay":"18", "hid":"00", "Xaxis":"11850", "Yaxis":"6006" ,"type":"curve","updateTime":0} </v>
      </c>
      <c r="H618">
        <f t="shared" si="75"/>
        <v>1</v>
      </c>
      <c r="I618" t="str">
        <f t="shared" ca="1" si="76"/>
        <v>D</v>
      </c>
      <c r="J618">
        <f t="shared" si="79"/>
        <v>17</v>
      </c>
      <c r="K618" s="36" t="str">
        <f t="shared" ca="1" si="77"/>
        <v>18</v>
      </c>
      <c r="L618" s="36" t="str">
        <f t="shared" ca="1" si="78"/>
        <v>00</v>
      </c>
      <c r="M618" s="21" t="s">
        <v>67</v>
      </c>
    </row>
    <row r="619" spans="1:13" x14ac:dyDescent="0.4">
      <c r="A619">
        <v>10</v>
      </c>
      <c r="D619" s="26" t="s">
        <v>694</v>
      </c>
      <c r="E619">
        <f t="shared" si="82"/>
        <v>11840</v>
      </c>
      <c r="F619">
        <f t="shared" si="83"/>
        <v>6007</v>
      </c>
      <c r="G619" t="str">
        <f t="shared" ca="1" si="74"/>
        <v xml:space="preserve">{"nodeID":"1803008", "floor":"1", "zone":"D", "area":"17", "bay":"18", "hid":"00", "Xaxis":"11840", "Yaxis":"6007" ,"type":"curve","updateTime":0} </v>
      </c>
      <c r="H619">
        <f t="shared" si="75"/>
        <v>1</v>
      </c>
      <c r="I619" t="str">
        <f t="shared" ca="1" si="76"/>
        <v>D</v>
      </c>
      <c r="J619">
        <f t="shared" si="79"/>
        <v>17</v>
      </c>
      <c r="K619" s="36" t="str">
        <f t="shared" ca="1" si="77"/>
        <v>18</v>
      </c>
      <c r="L619" s="36" t="str">
        <f t="shared" ca="1" si="78"/>
        <v>00</v>
      </c>
      <c r="M619" s="21" t="s">
        <v>67</v>
      </c>
    </row>
    <row r="620" spans="1:13" x14ac:dyDescent="0.4">
      <c r="A620">
        <v>10</v>
      </c>
      <c r="D620" s="26" t="s">
        <v>695</v>
      </c>
      <c r="E620">
        <f t="shared" si="82"/>
        <v>11830</v>
      </c>
      <c r="F620">
        <f t="shared" si="83"/>
        <v>6008</v>
      </c>
      <c r="G620" t="str">
        <f t="shared" ca="1" si="74"/>
        <v xml:space="preserve">{"nodeID":"1803009", "floor":"1", "zone":"D", "area":"17", "bay":"18", "hid":"00", "Xaxis":"11830", "Yaxis":"6008" ,"type":"curve","updateTime":0} </v>
      </c>
      <c r="H620">
        <f t="shared" si="75"/>
        <v>1</v>
      </c>
      <c r="I620" t="str">
        <f t="shared" ca="1" si="76"/>
        <v>D</v>
      </c>
      <c r="J620">
        <f t="shared" si="79"/>
        <v>17</v>
      </c>
      <c r="K620" s="36" t="str">
        <f t="shared" ca="1" si="77"/>
        <v>18</v>
      </c>
      <c r="L620" s="36" t="str">
        <f t="shared" ca="1" si="78"/>
        <v>00</v>
      </c>
      <c r="M620" s="21" t="s">
        <v>67</v>
      </c>
    </row>
    <row r="621" spans="1:13" x14ac:dyDescent="0.4">
      <c r="A621">
        <v>10</v>
      </c>
      <c r="D621" s="26" t="s">
        <v>696</v>
      </c>
      <c r="E621">
        <f t="shared" si="82"/>
        <v>11820</v>
      </c>
      <c r="F621">
        <f t="shared" si="83"/>
        <v>6009</v>
      </c>
      <c r="G621" t="str">
        <f t="shared" ca="1" si="74"/>
        <v xml:space="preserve">{"nodeID":"1803010", "floor":"1", "zone":"D", "area":"17", "bay":"18", "hid":"00", "Xaxis":"11820", "Yaxis":"6009" ,"type":"curve","updateTime":0} </v>
      </c>
      <c r="H621">
        <f t="shared" si="75"/>
        <v>1</v>
      </c>
      <c r="I621" t="str">
        <f t="shared" ca="1" si="76"/>
        <v>D</v>
      </c>
      <c r="J621">
        <f t="shared" si="79"/>
        <v>17</v>
      </c>
      <c r="K621" s="36" t="str">
        <f t="shared" ca="1" si="77"/>
        <v>18</v>
      </c>
      <c r="L621" s="36" t="str">
        <f t="shared" ca="1" si="78"/>
        <v>00</v>
      </c>
      <c r="M621" s="21" t="s">
        <v>67</v>
      </c>
    </row>
    <row r="622" spans="1:13" x14ac:dyDescent="0.4">
      <c r="A622">
        <v>10</v>
      </c>
      <c r="D622" s="26" t="s">
        <v>697</v>
      </c>
      <c r="E622">
        <f t="shared" si="82"/>
        <v>11810</v>
      </c>
      <c r="F622">
        <f t="shared" si="83"/>
        <v>6010</v>
      </c>
      <c r="G622" t="str">
        <f t="shared" ca="1" si="74"/>
        <v xml:space="preserve">{"nodeID":"1803011", "floor":"1", "zone":"D", "area":"17", "bay":"18", "hid":"00", "Xaxis":"11810", "Yaxis":"6010" ,"type":"curve","updateTime":0} </v>
      </c>
      <c r="H622">
        <f t="shared" si="75"/>
        <v>1</v>
      </c>
      <c r="I622" t="str">
        <f t="shared" ca="1" si="76"/>
        <v>D</v>
      </c>
      <c r="J622">
        <f t="shared" si="79"/>
        <v>17</v>
      </c>
      <c r="K622" s="36" t="str">
        <f t="shared" ca="1" si="77"/>
        <v>18</v>
      </c>
      <c r="L622" s="36" t="str">
        <f t="shared" ca="1" si="78"/>
        <v>00</v>
      </c>
      <c r="M622" s="21" t="s">
        <v>67</v>
      </c>
    </row>
    <row r="623" spans="1:13" x14ac:dyDescent="0.4">
      <c r="A623">
        <v>10</v>
      </c>
      <c r="D623" s="26" t="s">
        <v>698</v>
      </c>
      <c r="E623">
        <f t="shared" si="82"/>
        <v>11800</v>
      </c>
      <c r="F623">
        <f t="shared" si="83"/>
        <v>6011</v>
      </c>
      <c r="G623" t="str">
        <f t="shared" ca="1" si="74"/>
        <v xml:space="preserve">{"nodeID":"1803012", "floor":"1", "zone":"D", "area":"17", "bay":"18", "hid":"00", "Xaxis":"11800", "Yaxis":"6011" ,"type":"curve","updateTime":0} </v>
      </c>
      <c r="H623">
        <f t="shared" si="75"/>
        <v>1</v>
      </c>
      <c r="I623" t="str">
        <f t="shared" ca="1" si="76"/>
        <v>D</v>
      </c>
      <c r="J623">
        <f t="shared" si="79"/>
        <v>17</v>
      </c>
      <c r="K623" s="36" t="str">
        <f t="shared" ca="1" si="77"/>
        <v>18</v>
      </c>
      <c r="L623" s="36" t="str">
        <f t="shared" ca="1" si="78"/>
        <v>00</v>
      </c>
      <c r="M623" s="21" t="s">
        <v>67</v>
      </c>
    </row>
    <row r="624" spans="1:13" x14ac:dyDescent="0.4">
      <c r="A624">
        <v>10</v>
      </c>
      <c r="D624" s="26" t="s">
        <v>699</v>
      </c>
      <c r="E624">
        <f t="shared" si="82"/>
        <v>11790</v>
      </c>
      <c r="F624">
        <f t="shared" si="83"/>
        <v>6012</v>
      </c>
      <c r="G624" t="str">
        <f t="shared" ca="1" si="74"/>
        <v xml:space="preserve">{"nodeID":"1803013", "floor":"1", "zone":"D", "area":"17", "bay":"18", "hid":"00", "Xaxis":"11790", "Yaxis":"6012" ,"type":"curve","updateTime":0} </v>
      </c>
      <c r="H624">
        <f t="shared" si="75"/>
        <v>1</v>
      </c>
      <c r="I624" t="str">
        <f t="shared" ca="1" si="76"/>
        <v>D</v>
      </c>
      <c r="J624">
        <f t="shared" si="79"/>
        <v>17</v>
      </c>
      <c r="K624" s="36" t="str">
        <f t="shared" ca="1" si="77"/>
        <v>18</v>
      </c>
      <c r="L624" s="36" t="str">
        <f t="shared" ca="1" si="78"/>
        <v>00</v>
      </c>
      <c r="M624" s="21" t="s">
        <v>67</v>
      </c>
    </row>
    <row r="625" spans="1:13" x14ac:dyDescent="0.4">
      <c r="A625">
        <v>10</v>
      </c>
      <c r="D625" s="26" t="s">
        <v>700</v>
      </c>
      <c r="E625">
        <f t="shared" si="82"/>
        <v>11780</v>
      </c>
      <c r="F625">
        <f t="shared" si="83"/>
        <v>6013</v>
      </c>
      <c r="G625" t="str">
        <f t="shared" ca="1" si="74"/>
        <v xml:space="preserve">{"nodeID":"1803014", "floor":"1", "zone":"D", "area":"17", "bay":"18", "hid":"00", "Xaxis":"11780", "Yaxis":"6013" ,"type":"curve","updateTime":0} </v>
      </c>
      <c r="H625">
        <f t="shared" si="75"/>
        <v>1</v>
      </c>
      <c r="I625" t="str">
        <f t="shared" ca="1" si="76"/>
        <v>D</v>
      </c>
      <c r="J625">
        <f t="shared" si="79"/>
        <v>17</v>
      </c>
      <c r="K625" s="36" t="str">
        <f t="shared" ca="1" si="77"/>
        <v>18</v>
      </c>
      <c r="L625" s="36" t="str">
        <f t="shared" ca="1" si="78"/>
        <v>00</v>
      </c>
      <c r="M625" s="21" t="s">
        <v>67</v>
      </c>
    </row>
    <row r="626" spans="1:13" x14ac:dyDescent="0.4">
      <c r="A626">
        <v>10</v>
      </c>
      <c r="D626" s="26" t="s">
        <v>701</v>
      </c>
      <c r="E626">
        <f t="shared" si="82"/>
        <v>11770</v>
      </c>
      <c r="F626">
        <f t="shared" si="83"/>
        <v>6014</v>
      </c>
      <c r="G626" t="str">
        <f t="shared" ca="1" si="74"/>
        <v xml:space="preserve">{"nodeID":"1803015", "floor":"1", "zone":"D", "area":"17", "bay":"18", "hid":"00", "Xaxis":"11770", "Yaxis":"6014" ,"type":"curve","updateTime":0} </v>
      </c>
      <c r="H626">
        <f t="shared" si="75"/>
        <v>1</v>
      </c>
      <c r="I626" t="str">
        <f t="shared" ca="1" si="76"/>
        <v>D</v>
      </c>
      <c r="J626">
        <f t="shared" si="79"/>
        <v>17</v>
      </c>
      <c r="K626" s="36" t="str">
        <f t="shared" ca="1" si="77"/>
        <v>18</v>
      </c>
      <c r="L626" s="36" t="str">
        <f t="shared" ca="1" si="78"/>
        <v>00</v>
      </c>
      <c r="M626" s="21" t="s">
        <v>67</v>
      </c>
    </row>
    <row r="627" spans="1:13" x14ac:dyDescent="0.4">
      <c r="A627">
        <v>10</v>
      </c>
      <c r="D627" s="26" t="s">
        <v>702</v>
      </c>
      <c r="E627">
        <f t="shared" si="82"/>
        <v>11760</v>
      </c>
      <c r="F627">
        <f t="shared" si="83"/>
        <v>6015</v>
      </c>
      <c r="G627" t="str">
        <f t="shared" ca="1" si="74"/>
        <v xml:space="preserve">{"nodeID":"1803016", "floor":"1", "zone":"D", "area":"17", "bay":"18", "hid":"00", "Xaxis":"11760", "Yaxis":"6015" ,"type":"curve","updateTime":0} </v>
      </c>
      <c r="H627">
        <f t="shared" si="75"/>
        <v>1</v>
      </c>
      <c r="I627" t="str">
        <f t="shared" ca="1" si="76"/>
        <v>D</v>
      </c>
      <c r="J627">
        <f t="shared" si="79"/>
        <v>17</v>
      </c>
      <c r="K627" s="36" t="str">
        <f t="shared" ca="1" si="77"/>
        <v>18</v>
      </c>
      <c r="L627" s="36" t="str">
        <f t="shared" ca="1" si="78"/>
        <v>00</v>
      </c>
      <c r="M627" s="21" t="s">
        <v>67</v>
      </c>
    </row>
    <row r="628" spans="1:13" x14ac:dyDescent="0.4">
      <c r="A628">
        <v>10</v>
      </c>
      <c r="D628" s="26" t="s">
        <v>703</v>
      </c>
      <c r="E628">
        <f t="shared" si="82"/>
        <v>11750</v>
      </c>
      <c r="F628">
        <f t="shared" si="83"/>
        <v>6016</v>
      </c>
      <c r="G628" t="str">
        <f t="shared" ca="1" si="74"/>
        <v xml:space="preserve">{"nodeID":"1803017", "floor":"1", "zone":"D", "area":"17", "bay":"18", "hid":"00", "Xaxis":"11750", "Yaxis":"6016" ,"type":"curve","updateTime":0} </v>
      </c>
      <c r="H628">
        <f t="shared" si="75"/>
        <v>1</v>
      </c>
      <c r="I628" t="str">
        <f t="shared" ca="1" si="76"/>
        <v>D</v>
      </c>
      <c r="J628">
        <f t="shared" si="79"/>
        <v>17</v>
      </c>
      <c r="K628" s="36" t="str">
        <f t="shared" ca="1" si="77"/>
        <v>18</v>
      </c>
      <c r="L628" s="36" t="str">
        <f t="shared" ca="1" si="78"/>
        <v>00</v>
      </c>
      <c r="M628" s="21" t="s">
        <v>67</v>
      </c>
    </row>
    <row r="629" spans="1:13" x14ac:dyDescent="0.4">
      <c r="A629">
        <v>10</v>
      </c>
      <c r="D629" s="26" t="s">
        <v>704</v>
      </c>
      <c r="E629">
        <f t="shared" si="82"/>
        <v>11740</v>
      </c>
      <c r="F629">
        <f t="shared" si="83"/>
        <v>6017</v>
      </c>
      <c r="G629" t="str">
        <f t="shared" ca="1" si="74"/>
        <v xml:space="preserve">{"nodeID":"1803018", "floor":"1", "zone":"D", "area":"17", "bay":"18", "hid":"00", "Xaxis":"11740", "Yaxis":"6017" ,"type":"curve","updateTime":0} </v>
      </c>
      <c r="H629">
        <f t="shared" si="75"/>
        <v>1</v>
      </c>
      <c r="I629" t="str">
        <f t="shared" ca="1" si="76"/>
        <v>D</v>
      </c>
      <c r="J629">
        <f t="shared" si="79"/>
        <v>17</v>
      </c>
      <c r="K629" s="36" t="str">
        <f t="shared" ca="1" si="77"/>
        <v>18</v>
      </c>
      <c r="L629" s="36" t="str">
        <f t="shared" ca="1" si="78"/>
        <v>00</v>
      </c>
      <c r="M629" s="21" t="s">
        <v>67</v>
      </c>
    </row>
    <row r="630" spans="1:13" x14ac:dyDescent="0.4">
      <c r="A630">
        <v>10</v>
      </c>
      <c r="D630" s="26" t="s">
        <v>705</v>
      </c>
      <c r="E630">
        <f t="shared" si="82"/>
        <v>11730</v>
      </c>
      <c r="F630">
        <f t="shared" si="83"/>
        <v>6018</v>
      </c>
      <c r="G630" t="str">
        <f t="shared" ca="1" si="74"/>
        <v xml:space="preserve">{"nodeID":"1803019", "floor":"1", "zone":"D", "area":"17", "bay":"18", "hid":"00", "Xaxis":"11730", "Yaxis":"6018" ,"type":"curve","updateTime":0} </v>
      </c>
      <c r="H630">
        <f t="shared" si="75"/>
        <v>1</v>
      </c>
      <c r="I630" t="str">
        <f t="shared" ca="1" si="76"/>
        <v>D</v>
      </c>
      <c r="J630">
        <f t="shared" si="79"/>
        <v>17</v>
      </c>
      <c r="K630" s="36" t="str">
        <f t="shared" ca="1" si="77"/>
        <v>18</v>
      </c>
      <c r="L630" s="36" t="str">
        <f t="shared" ca="1" si="78"/>
        <v>00</v>
      </c>
      <c r="M630" s="21" t="s">
        <v>67</v>
      </c>
    </row>
    <row r="631" spans="1:13" x14ac:dyDescent="0.4">
      <c r="A631">
        <v>10</v>
      </c>
      <c r="D631" s="26" t="s">
        <v>706</v>
      </c>
      <c r="E631">
        <f t="shared" si="82"/>
        <v>11720</v>
      </c>
      <c r="F631">
        <f t="shared" si="83"/>
        <v>6019</v>
      </c>
      <c r="G631" t="str">
        <f t="shared" ca="1" si="74"/>
        <v xml:space="preserve">{"nodeID":"1803020", "floor":"1", "zone":"D", "area":"17", "bay":"18", "hid":"00", "Xaxis":"11720", "Yaxis":"6019" ,"type":"curve","updateTime":0} </v>
      </c>
      <c r="H631">
        <f t="shared" si="75"/>
        <v>1</v>
      </c>
      <c r="I631" t="str">
        <f t="shared" ca="1" si="76"/>
        <v>D</v>
      </c>
      <c r="J631">
        <f t="shared" si="79"/>
        <v>17</v>
      </c>
      <c r="K631" s="36" t="str">
        <f t="shared" ca="1" si="77"/>
        <v>18</v>
      </c>
      <c r="L631" s="36" t="str">
        <f t="shared" ca="1" si="78"/>
        <v>00</v>
      </c>
      <c r="M631" s="21" t="s">
        <v>67</v>
      </c>
    </row>
    <row r="632" spans="1:13" x14ac:dyDescent="0.4">
      <c r="A632">
        <v>10</v>
      </c>
      <c r="D632" s="26" t="s">
        <v>707</v>
      </c>
      <c r="E632">
        <f t="shared" si="82"/>
        <v>11710</v>
      </c>
      <c r="F632">
        <f t="shared" si="83"/>
        <v>6020</v>
      </c>
      <c r="G632" t="str">
        <f t="shared" ca="1" si="74"/>
        <v xml:space="preserve">{"nodeID":"1803021", "floor":"1", "zone":"D", "area":"17", "bay":"18", "hid":"00", "Xaxis":"11710", "Yaxis":"6020" ,"type":"curve","updateTime":0} </v>
      </c>
      <c r="H632">
        <f t="shared" si="75"/>
        <v>1</v>
      </c>
      <c r="I632" t="str">
        <f t="shared" ca="1" si="76"/>
        <v>D</v>
      </c>
      <c r="J632">
        <f t="shared" si="79"/>
        <v>17</v>
      </c>
      <c r="K632" s="36" t="str">
        <f t="shared" ca="1" si="77"/>
        <v>18</v>
      </c>
      <c r="L632" s="36" t="str">
        <f t="shared" ca="1" si="78"/>
        <v>00</v>
      </c>
      <c r="M632" s="21" t="s">
        <v>67</v>
      </c>
    </row>
    <row r="633" spans="1:13" x14ac:dyDescent="0.4">
      <c r="A633">
        <v>10</v>
      </c>
      <c r="D633" s="26" t="s">
        <v>708</v>
      </c>
      <c r="E633">
        <f t="shared" si="82"/>
        <v>11700</v>
      </c>
      <c r="F633">
        <f t="shared" si="83"/>
        <v>6021</v>
      </c>
      <c r="G633" t="str">
        <f t="shared" ca="1" si="74"/>
        <v xml:space="preserve">{"nodeID":"1803022", "floor":"1", "zone":"D", "area":"17", "bay":"18", "hid":"00", "Xaxis":"11700", "Yaxis":"6021" ,"type":"curve","updateTime":0} </v>
      </c>
      <c r="H633">
        <f t="shared" si="75"/>
        <v>1</v>
      </c>
      <c r="I633" t="str">
        <f t="shared" ca="1" si="76"/>
        <v>D</v>
      </c>
      <c r="J633">
        <f t="shared" si="79"/>
        <v>17</v>
      </c>
      <c r="K633" s="36" t="str">
        <f t="shared" ca="1" si="77"/>
        <v>18</v>
      </c>
      <c r="L633" s="36" t="str">
        <f t="shared" ca="1" si="78"/>
        <v>00</v>
      </c>
      <c r="M633" s="21" t="s">
        <v>67</v>
      </c>
    </row>
    <row r="634" spans="1:13" x14ac:dyDescent="0.4">
      <c r="A634">
        <v>10</v>
      </c>
      <c r="D634" s="26" t="s">
        <v>709</v>
      </c>
      <c r="E634">
        <f>E633-A634</f>
        <v>11690</v>
      </c>
      <c r="F634" s="8">
        <f>F633-$C$613</f>
        <v>6020</v>
      </c>
      <c r="G634" t="str">
        <f t="shared" ca="1" si="74"/>
        <v xml:space="preserve">{"nodeID":"1803023", "floor":"1", "zone":"D", "area":"17", "bay":"18", "hid":"00", "Xaxis":"11690", "Yaxis":"6020" ,"type":"curve","updateTime":0} </v>
      </c>
      <c r="H634">
        <f t="shared" si="75"/>
        <v>1</v>
      </c>
      <c r="I634" t="str">
        <f t="shared" ca="1" si="76"/>
        <v>D</v>
      </c>
      <c r="J634">
        <f t="shared" si="79"/>
        <v>17</v>
      </c>
      <c r="K634" s="36" t="str">
        <f t="shared" ca="1" si="77"/>
        <v>18</v>
      </c>
      <c r="L634" s="36" t="str">
        <f t="shared" ca="1" si="78"/>
        <v>00</v>
      </c>
      <c r="M634" s="21" t="s">
        <v>67</v>
      </c>
    </row>
    <row r="635" spans="1:13" x14ac:dyDescent="0.4">
      <c r="A635">
        <v>10</v>
      </c>
      <c r="D635" s="26" t="s">
        <v>710</v>
      </c>
      <c r="E635">
        <f t="shared" si="82"/>
        <v>11680</v>
      </c>
      <c r="F635" s="8">
        <f t="shared" ref="F635:F653" si="84">F634-$C$613</f>
        <v>6019</v>
      </c>
      <c r="G635" t="str">
        <f t="shared" ca="1" si="74"/>
        <v xml:space="preserve">{"nodeID":"1803024", "floor":"1", "zone":"D", "area":"17", "bay":"18", "hid":"00", "Xaxis":"11680", "Yaxis":"6019" ,"type":"curve","updateTime":0} </v>
      </c>
      <c r="H635">
        <f t="shared" si="75"/>
        <v>1</v>
      </c>
      <c r="I635" t="str">
        <f t="shared" ca="1" si="76"/>
        <v>D</v>
      </c>
      <c r="J635">
        <f t="shared" si="79"/>
        <v>17</v>
      </c>
      <c r="K635" s="36" t="str">
        <f t="shared" ca="1" si="77"/>
        <v>18</v>
      </c>
      <c r="L635" s="36" t="str">
        <f t="shared" ca="1" si="78"/>
        <v>00</v>
      </c>
      <c r="M635" s="21" t="s">
        <v>67</v>
      </c>
    </row>
    <row r="636" spans="1:13" x14ac:dyDescent="0.4">
      <c r="A636">
        <v>10</v>
      </c>
      <c r="D636" s="26" t="s">
        <v>711</v>
      </c>
      <c r="E636">
        <f t="shared" si="82"/>
        <v>11670</v>
      </c>
      <c r="F636" s="8">
        <f t="shared" si="84"/>
        <v>6018</v>
      </c>
      <c r="G636" t="str">
        <f t="shared" ca="1" si="74"/>
        <v xml:space="preserve">{"nodeID":"1803025", "floor":"1", "zone":"D", "area":"17", "bay":"18", "hid":"00", "Xaxis":"11670", "Yaxis":"6018" ,"type":"curve","updateTime":0} </v>
      </c>
      <c r="H636">
        <f t="shared" si="75"/>
        <v>1</v>
      </c>
      <c r="I636" t="str">
        <f t="shared" ca="1" si="76"/>
        <v>D</v>
      </c>
      <c r="J636">
        <f t="shared" si="79"/>
        <v>17</v>
      </c>
      <c r="K636" s="36" t="str">
        <f t="shared" ca="1" si="77"/>
        <v>18</v>
      </c>
      <c r="L636" s="36" t="str">
        <f t="shared" ca="1" si="78"/>
        <v>00</v>
      </c>
      <c r="M636" s="21" t="s">
        <v>67</v>
      </c>
    </row>
    <row r="637" spans="1:13" x14ac:dyDescent="0.4">
      <c r="A637">
        <v>10</v>
      </c>
      <c r="D637" s="26" t="s">
        <v>712</v>
      </c>
      <c r="E637">
        <f t="shared" si="82"/>
        <v>11660</v>
      </c>
      <c r="F637" s="8">
        <f t="shared" si="84"/>
        <v>6017</v>
      </c>
      <c r="G637" t="str">
        <f t="shared" ca="1" si="74"/>
        <v xml:space="preserve">{"nodeID":"1803026", "floor":"1", "zone":"D", "area":"17", "bay":"18", "hid":"00", "Xaxis":"11660", "Yaxis":"6017" ,"type":"curve","updateTime":0} </v>
      </c>
      <c r="H637">
        <f t="shared" si="75"/>
        <v>1</v>
      </c>
      <c r="I637" t="str">
        <f t="shared" ca="1" si="76"/>
        <v>D</v>
      </c>
      <c r="J637">
        <f t="shared" si="79"/>
        <v>17</v>
      </c>
      <c r="K637" s="36" t="str">
        <f t="shared" ca="1" si="77"/>
        <v>18</v>
      </c>
      <c r="L637" s="36" t="str">
        <f t="shared" ca="1" si="78"/>
        <v>00</v>
      </c>
      <c r="M637" s="21" t="s">
        <v>67</v>
      </c>
    </row>
    <row r="638" spans="1:13" x14ac:dyDescent="0.4">
      <c r="A638">
        <v>10</v>
      </c>
      <c r="D638" s="26" t="s">
        <v>713</v>
      </c>
      <c r="E638">
        <f t="shared" si="82"/>
        <v>11650</v>
      </c>
      <c r="F638" s="8">
        <f t="shared" si="84"/>
        <v>6016</v>
      </c>
      <c r="G638" t="str">
        <f t="shared" ca="1" si="74"/>
        <v xml:space="preserve">{"nodeID":"1803027", "floor":"1", "zone":"D", "area":"17", "bay":"18", "hid":"00", "Xaxis":"11650", "Yaxis":"6016" ,"type":"curve","updateTime":0} </v>
      </c>
      <c r="H638">
        <f t="shared" si="75"/>
        <v>1</v>
      </c>
      <c r="I638" t="str">
        <f t="shared" ca="1" si="76"/>
        <v>D</v>
      </c>
      <c r="J638">
        <f t="shared" si="79"/>
        <v>17</v>
      </c>
      <c r="K638" s="36" t="str">
        <f t="shared" ca="1" si="77"/>
        <v>18</v>
      </c>
      <c r="L638" s="36" t="str">
        <f t="shared" ca="1" si="78"/>
        <v>00</v>
      </c>
      <c r="M638" s="21" t="s">
        <v>67</v>
      </c>
    </row>
    <row r="639" spans="1:13" x14ac:dyDescent="0.4">
      <c r="A639">
        <v>10</v>
      </c>
      <c r="D639" s="26" t="s">
        <v>714</v>
      </c>
      <c r="E639">
        <f t="shared" si="82"/>
        <v>11640</v>
      </c>
      <c r="F639" s="8">
        <f t="shared" si="84"/>
        <v>6015</v>
      </c>
      <c r="G639" t="str">
        <f t="shared" ca="1" si="74"/>
        <v xml:space="preserve">{"nodeID":"1803028", "floor":"1", "zone":"D", "area":"17", "bay":"18", "hid":"00", "Xaxis":"11640", "Yaxis":"6015" ,"type":"curve","updateTime":0} </v>
      </c>
      <c r="H639">
        <f t="shared" si="75"/>
        <v>1</v>
      </c>
      <c r="I639" t="str">
        <f t="shared" ca="1" si="76"/>
        <v>D</v>
      </c>
      <c r="J639">
        <f t="shared" si="79"/>
        <v>17</v>
      </c>
      <c r="K639" s="36" t="str">
        <f t="shared" ca="1" si="77"/>
        <v>18</v>
      </c>
      <c r="L639" s="36" t="str">
        <f t="shared" ca="1" si="78"/>
        <v>00</v>
      </c>
      <c r="M639" s="21" t="s">
        <v>67</v>
      </c>
    </row>
    <row r="640" spans="1:13" x14ac:dyDescent="0.4">
      <c r="A640">
        <v>10</v>
      </c>
      <c r="D640" s="26" t="s">
        <v>715</v>
      </c>
      <c r="E640">
        <f t="shared" si="82"/>
        <v>11630</v>
      </c>
      <c r="F640" s="8">
        <f t="shared" si="84"/>
        <v>6014</v>
      </c>
      <c r="G640" t="str">
        <f t="shared" ca="1" si="74"/>
        <v xml:space="preserve">{"nodeID":"1803029", "floor":"1", "zone":"D", "area":"17", "bay":"18", "hid":"00", "Xaxis":"11630", "Yaxis":"6014" ,"type":"curve","updateTime":0} </v>
      </c>
      <c r="H640">
        <f t="shared" si="75"/>
        <v>1</v>
      </c>
      <c r="I640" t="str">
        <f t="shared" ca="1" si="76"/>
        <v>D</v>
      </c>
      <c r="J640">
        <f t="shared" si="79"/>
        <v>17</v>
      </c>
      <c r="K640" s="36" t="str">
        <f t="shared" ca="1" si="77"/>
        <v>18</v>
      </c>
      <c r="L640" s="36" t="str">
        <f t="shared" ca="1" si="78"/>
        <v>00</v>
      </c>
      <c r="M640" s="21" t="s">
        <v>67</v>
      </c>
    </row>
    <row r="641" spans="1:13" x14ac:dyDescent="0.4">
      <c r="A641">
        <v>10</v>
      </c>
      <c r="D641" s="26" t="s">
        <v>716</v>
      </c>
      <c r="E641">
        <f t="shared" si="82"/>
        <v>11620</v>
      </c>
      <c r="F641" s="8">
        <f t="shared" si="84"/>
        <v>6013</v>
      </c>
      <c r="G641" t="str">
        <f t="shared" ca="1" si="74"/>
        <v xml:space="preserve">{"nodeID":"1803030", "floor":"1", "zone":"D", "area":"17", "bay":"18", "hid":"00", "Xaxis":"11620", "Yaxis":"6013" ,"type":"curve","updateTime":0} </v>
      </c>
      <c r="H641">
        <f t="shared" si="75"/>
        <v>1</v>
      </c>
      <c r="I641" t="str">
        <f t="shared" ca="1" si="76"/>
        <v>D</v>
      </c>
      <c r="J641">
        <f t="shared" si="79"/>
        <v>17</v>
      </c>
      <c r="K641" s="36" t="str">
        <f t="shared" ca="1" si="77"/>
        <v>18</v>
      </c>
      <c r="L641" s="36" t="str">
        <f t="shared" ca="1" si="78"/>
        <v>00</v>
      </c>
      <c r="M641" s="21" t="s">
        <v>67</v>
      </c>
    </row>
    <row r="642" spans="1:13" x14ac:dyDescent="0.4">
      <c r="A642">
        <v>10</v>
      </c>
      <c r="D642" s="26" t="s">
        <v>717</v>
      </c>
      <c r="E642">
        <f t="shared" si="82"/>
        <v>11610</v>
      </c>
      <c r="F642" s="8">
        <f t="shared" si="84"/>
        <v>6012</v>
      </c>
      <c r="G642" t="str">
        <f t="shared" ca="1" si="74"/>
        <v xml:space="preserve">{"nodeID":"1803031", "floor":"1", "zone":"D", "area":"17", "bay":"18", "hid":"00", "Xaxis":"11610", "Yaxis":"6012" ,"type":"curve","updateTime":0} </v>
      </c>
      <c r="H642">
        <f t="shared" si="75"/>
        <v>1</v>
      </c>
      <c r="I642" t="str">
        <f t="shared" ca="1" si="76"/>
        <v>D</v>
      </c>
      <c r="J642">
        <f t="shared" si="79"/>
        <v>17</v>
      </c>
      <c r="K642" s="36" t="str">
        <f t="shared" ca="1" si="77"/>
        <v>18</v>
      </c>
      <c r="L642" s="36" t="str">
        <f t="shared" ca="1" si="78"/>
        <v>00</v>
      </c>
      <c r="M642" s="21" t="s">
        <v>67</v>
      </c>
    </row>
    <row r="643" spans="1:13" x14ac:dyDescent="0.4">
      <c r="A643">
        <v>10</v>
      </c>
      <c r="D643" s="26" t="s">
        <v>718</v>
      </c>
      <c r="E643">
        <f t="shared" si="82"/>
        <v>11600</v>
      </c>
      <c r="F643" s="8">
        <f t="shared" si="84"/>
        <v>6011</v>
      </c>
      <c r="G643" t="str">
        <f t="shared" ca="1" si="74"/>
        <v xml:space="preserve">{"nodeID":"1803032", "floor":"1", "zone":"D", "area":"17", "bay":"18", "hid":"00", "Xaxis":"11600", "Yaxis":"6011" ,"type":"curve","updateTime":0} </v>
      </c>
      <c r="H643">
        <f t="shared" si="75"/>
        <v>1</v>
      </c>
      <c r="I643" t="str">
        <f t="shared" ca="1" si="76"/>
        <v>D</v>
      </c>
      <c r="J643">
        <f t="shared" si="79"/>
        <v>17</v>
      </c>
      <c r="K643" s="36" t="str">
        <f t="shared" ca="1" si="77"/>
        <v>18</v>
      </c>
      <c r="L643" s="36" t="str">
        <f t="shared" ca="1" si="78"/>
        <v>00</v>
      </c>
      <c r="M643" s="21" t="s">
        <v>67</v>
      </c>
    </row>
    <row r="644" spans="1:13" x14ac:dyDescent="0.4">
      <c r="A644">
        <v>10</v>
      </c>
      <c r="D644" s="26" t="s">
        <v>719</v>
      </c>
      <c r="E644">
        <f t="shared" si="82"/>
        <v>11590</v>
      </c>
      <c r="F644" s="8">
        <f t="shared" si="84"/>
        <v>6010</v>
      </c>
      <c r="G644" t="str">
        <f t="shared" ref="G644:G651" ca="1" si="85">CONCATENATE("{""nodeID"":""",CONCATENATE(K644,D644),"""",", ""floor"":""",H644,"""",", ""zone"":""",I644,"""",", ""area"":""",J644,"""", ", ""bay"":""",K644,"""", ", ""hid"":""",L644,"""", ", ""Xaxis"":""",E644,"""", ", ""Yaxis"":""",F644,"""", " ,""type"":""",M644,"""", ",""updateTime"":0} ")</f>
        <v xml:space="preserve">{"nodeID":"1803033", "floor":"1", "zone":"D", "area":"17", "bay":"18", "hid":"00", "Xaxis":"11590", "Yaxis":"6010" ,"type":"curve","updateTime":0} </v>
      </c>
      <c r="H644">
        <f t="shared" ref="H644:H656" si="86">$H$1</f>
        <v>1</v>
      </c>
      <c r="I644" t="str">
        <f t="shared" ref="I644:I656" ca="1" si="87">INDIRECT("I1")</f>
        <v>D</v>
      </c>
      <c r="J644">
        <f t="shared" si="79"/>
        <v>17</v>
      </c>
      <c r="K644" s="36" t="str">
        <f t="shared" ref="K644:K656" ca="1" si="88">INDIRECT("K1")</f>
        <v>18</v>
      </c>
      <c r="L644" s="36" t="str">
        <f t="shared" ref="L644:L656" ca="1" si="89">INDIRECT("L1")</f>
        <v>00</v>
      </c>
      <c r="M644" s="21" t="s">
        <v>67</v>
      </c>
    </row>
    <row r="645" spans="1:13" x14ac:dyDescent="0.4">
      <c r="A645">
        <v>10</v>
      </c>
      <c r="D645" s="26" t="s">
        <v>720</v>
      </c>
      <c r="E645">
        <f t="shared" si="82"/>
        <v>11580</v>
      </c>
      <c r="F645" s="8">
        <f t="shared" si="84"/>
        <v>6009</v>
      </c>
      <c r="G645" t="str">
        <f t="shared" ca="1" si="85"/>
        <v xml:space="preserve">{"nodeID":"1803034", "floor":"1", "zone":"D", "area":"17", "bay":"18", "hid":"00", "Xaxis":"11580", "Yaxis":"6009" ,"type":"curve","updateTime":0} </v>
      </c>
      <c r="H645">
        <f t="shared" si="86"/>
        <v>1</v>
      </c>
      <c r="I645" t="str">
        <f t="shared" ca="1" si="87"/>
        <v>D</v>
      </c>
      <c r="J645">
        <f t="shared" ref="J645:J656" si="90">$J$1</f>
        <v>17</v>
      </c>
      <c r="K645" s="36" t="str">
        <f t="shared" ca="1" si="88"/>
        <v>18</v>
      </c>
      <c r="L645" s="36" t="str">
        <f t="shared" ca="1" si="89"/>
        <v>00</v>
      </c>
      <c r="M645" s="21" t="s">
        <v>67</v>
      </c>
    </row>
    <row r="646" spans="1:13" x14ac:dyDescent="0.4">
      <c r="A646">
        <v>10</v>
      </c>
      <c r="D646" s="26" t="s">
        <v>721</v>
      </c>
      <c r="E646">
        <f t="shared" si="82"/>
        <v>11570</v>
      </c>
      <c r="F646" s="8">
        <f t="shared" si="84"/>
        <v>6008</v>
      </c>
      <c r="G646" t="str">
        <f t="shared" ca="1" si="85"/>
        <v xml:space="preserve">{"nodeID":"1803035", "floor":"1", "zone":"D", "area":"17", "bay":"18", "hid":"00", "Xaxis":"11570", "Yaxis":"6008" ,"type":"curve","updateTime":0} </v>
      </c>
      <c r="H646">
        <f t="shared" si="86"/>
        <v>1</v>
      </c>
      <c r="I646" t="str">
        <f t="shared" ca="1" si="87"/>
        <v>D</v>
      </c>
      <c r="J646">
        <f t="shared" si="90"/>
        <v>17</v>
      </c>
      <c r="K646" s="36" t="str">
        <f t="shared" ca="1" si="88"/>
        <v>18</v>
      </c>
      <c r="L646" s="36" t="str">
        <f t="shared" ca="1" si="89"/>
        <v>00</v>
      </c>
      <c r="M646" s="21" t="s">
        <v>67</v>
      </c>
    </row>
    <row r="647" spans="1:13" x14ac:dyDescent="0.4">
      <c r="A647">
        <v>10</v>
      </c>
      <c r="D647" s="26" t="s">
        <v>722</v>
      </c>
      <c r="E647">
        <f t="shared" si="82"/>
        <v>11560</v>
      </c>
      <c r="F647" s="8">
        <f t="shared" si="84"/>
        <v>6007</v>
      </c>
      <c r="G647" t="str">
        <f t="shared" ca="1" si="85"/>
        <v xml:space="preserve">{"nodeID":"1803036", "floor":"1", "zone":"D", "area":"17", "bay":"18", "hid":"00", "Xaxis":"11560", "Yaxis":"6007" ,"type":"curve","updateTime":0} </v>
      </c>
      <c r="H647">
        <f t="shared" si="86"/>
        <v>1</v>
      </c>
      <c r="I647" t="str">
        <f t="shared" ca="1" si="87"/>
        <v>D</v>
      </c>
      <c r="J647">
        <f t="shared" si="90"/>
        <v>17</v>
      </c>
      <c r="K647" s="36" t="str">
        <f t="shared" ca="1" si="88"/>
        <v>18</v>
      </c>
      <c r="L647" s="36" t="str">
        <f t="shared" ca="1" si="89"/>
        <v>00</v>
      </c>
      <c r="M647" s="21" t="s">
        <v>67</v>
      </c>
    </row>
    <row r="648" spans="1:13" x14ac:dyDescent="0.4">
      <c r="A648">
        <v>10</v>
      </c>
      <c r="D648" s="26" t="s">
        <v>723</v>
      </c>
      <c r="E648">
        <f t="shared" si="82"/>
        <v>11550</v>
      </c>
      <c r="F648" s="8">
        <f t="shared" si="84"/>
        <v>6006</v>
      </c>
      <c r="G648" t="str">
        <f t="shared" ca="1" si="85"/>
        <v xml:space="preserve">{"nodeID":"1803037", "floor":"1", "zone":"D", "area":"17", "bay":"18", "hid":"00", "Xaxis":"11550", "Yaxis":"6006" ,"type":"curve","updateTime":0} </v>
      </c>
      <c r="H648">
        <f t="shared" si="86"/>
        <v>1</v>
      </c>
      <c r="I648" t="str">
        <f t="shared" ca="1" si="87"/>
        <v>D</v>
      </c>
      <c r="J648">
        <f t="shared" si="90"/>
        <v>17</v>
      </c>
      <c r="K648" s="36" t="str">
        <f t="shared" ca="1" si="88"/>
        <v>18</v>
      </c>
      <c r="L648" s="36" t="str">
        <f t="shared" ca="1" si="89"/>
        <v>00</v>
      </c>
      <c r="M648" s="21" t="s">
        <v>67</v>
      </c>
    </row>
    <row r="649" spans="1:13" x14ac:dyDescent="0.4">
      <c r="A649">
        <v>10</v>
      </c>
      <c r="D649" s="26" t="s">
        <v>724</v>
      </c>
      <c r="E649">
        <f t="shared" si="82"/>
        <v>11540</v>
      </c>
      <c r="F649" s="8">
        <f t="shared" si="84"/>
        <v>6005</v>
      </c>
      <c r="G649" t="str">
        <f t="shared" ca="1" si="85"/>
        <v xml:space="preserve">{"nodeID":"1803038", "floor":"1", "zone":"D", "area":"17", "bay":"18", "hid":"00", "Xaxis":"11540", "Yaxis":"6005" ,"type":"curve","updateTime":0} </v>
      </c>
      <c r="H649">
        <f t="shared" si="86"/>
        <v>1</v>
      </c>
      <c r="I649" t="str">
        <f t="shared" ca="1" si="87"/>
        <v>D</v>
      </c>
      <c r="J649">
        <f t="shared" si="90"/>
        <v>17</v>
      </c>
      <c r="K649" s="36" t="str">
        <f t="shared" ca="1" si="88"/>
        <v>18</v>
      </c>
      <c r="L649" s="36" t="str">
        <f t="shared" ca="1" si="89"/>
        <v>00</v>
      </c>
      <c r="M649" s="21" t="s">
        <v>67</v>
      </c>
    </row>
    <row r="650" spans="1:13" x14ac:dyDescent="0.4">
      <c r="A650">
        <v>10</v>
      </c>
      <c r="D650" s="26" t="s">
        <v>725</v>
      </c>
      <c r="E650">
        <f t="shared" si="82"/>
        <v>11530</v>
      </c>
      <c r="F650" s="8">
        <f t="shared" si="84"/>
        <v>6004</v>
      </c>
      <c r="G650" t="str">
        <f t="shared" ca="1" si="85"/>
        <v xml:space="preserve">{"nodeID":"1803039", "floor":"1", "zone":"D", "area":"17", "bay":"18", "hid":"00", "Xaxis":"11530", "Yaxis":"6004" ,"type":"curve","updateTime":0} </v>
      </c>
      <c r="H650">
        <f t="shared" si="86"/>
        <v>1</v>
      </c>
      <c r="I650" t="str">
        <f t="shared" ca="1" si="87"/>
        <v>D</v>
      </c>
      <c r="J650">
        <f t="shared" si="90"/>
        <v>17</v>
      </c>
      <c r="K650" s="36" t="str">
        <f t="shared" ca="1" si="88"/>
        <v>18</v>
      </c>
      <c r="L650" s="36" t="str">
        <f t="shared" ca="1" si="89"/>
        <v>00</v>
      </c>
      <c r="M650" s="21" t="s">
        <v>67</v>
      </c>
    </row>
    <row r="651" spans="1:13" x14ac:dyDescent="0.4">
      <c r="A651">
        <v>5</v>
      </c>
      <c r="D651" s="26" t="s">
        <v>726</v>
      </c>
      <c r="E651">
        <f t="shared" si="82"/>
        <v>11525</v>
      </c>
      <c r="F651" s="8">
        <f t="shared" si="84"/>
        <v>6003</v>
      </c>
      <c r="G651" t="str">
        <f t="shared" ca="1" si="85"/>
        <v xml:space="preserve">{"nodeID":"1803040", "floor":"1", "zone":"D", "area":"17", "bay":"18", "hid":"00", "Xaxis":"11525", "Yaxis":"6003" ,"type":"curve","updateTime":0} </v>
      </c>
      <c r="H651">
        <f t="shared" si="86"/>
        <v>1</v>
      </c>
      <c r="I651" t="str">
        <f t="shared" ca="1" si="87"/>
        <v>D</v>
      </c>
      <c r="J651">
        <f t="shared" si="90"/>
        <v>17</v>
      </c>
      <c r="K651" s="36" t="str">
        <f t="shared" ca="1" si="88"/>
        <v>18</v>
      </c>
      <c r="L651" s="36" t="str">
        <f t="shared" ca="1" si="89"/>
        <v>00</v>
      </c>
      <c r="M651" s="21" t="s">
        <v>67</v>
      </c>
    </row>
    <row r="652" spans="1:13" x14ac:dyDescent="0.4">
      <c r="D652" s="26" t="s">
        <v>747</v>
      </c>
      <c r="E652">
        <f t="shared" si="82"/>
        <v>11525</v>
      </c>
      <c r="F652" s="8">
        <f t="shared" si="84"/>
        <v>6002</v>
      </c>
      <c r="H652">
        <f t="shared" si="86"/>
        <v>1</v>
      </c>
      <c r="I652" t="str">
        <f t="shared" ca="1" si="87"/>
        <v>D</v>
      </c>
      <c r="J652">
        <f t="shared" si="90"/>
        <v>17</v>
      </c>
      <c r="K652" s="36" t="str">
        <f t="shared" ca="1" si="88"/>
        <v>18</v>
      </c>
      <c r="L652" s="36" t="str">
        <f t="shared" ca="1" si="89"/>
        <v>00</v>
      </c>
      <c r="M652" s="21"/>
    </row>
    <row r="653" spans="1:13" x14ac:dyDescent="0.4">
      <c r="D653" s="26" t="s">
        <v>748</v>
      </c>
      <c r="E653">
        <f t="shared" si="82"/>
        <v>11525</v>
      </c>
      <c r="F653" s="8">
        <f t="shared" si="84"/>
        <v>6001</v>
      </c>
      <c r="H653">
        <f t="shared" si="86"/>
        <v>1</v>
      </c>
      <c r="I653" t="str">
        <f t="shared" ca="1" si="87"/>
        <v>D</v>
      </c>
      <c r="J653">
        <f t="shared" si="90"/>
        <v>17</v>
      </c>
      <c r="K653" s="36" t="str">
        <f t="shared" ca="1" si="88"/>
        <v>18</v>
      </c>
      <c r="L653" s="36" t="str">
        <f t="shared" ca="1" si="89"/>
        <v>00</v>
      </c>
      <c r="M653" s="21"/>
    </row>
    <row r="654" spans="1:13" x14ac:dyDescent="0.4">
      <c r="D654" s="26"/>
      <c r="H654">
        <f t="shared" si="86"/>
        <v>1</v>
      </c>
      <c r="I654" t="str">
        <f t="shared" ca="1" si="87"/>
        <v>D</v>
      </c>
      <c r="J654">
        <f t="shared" si="90"/>
        <v>17</v>
      </c>
      <c r="K654" s="36" t="str">
        <f t="shared" ca="1" si="88"/>
        <v>18</v>
      </c>
      <c r="L654" s="36" t="str">
        <f t="shared" ca="1" si="89"/>
        <v>00</v>
      </c>
      <c r="M654" s="21"/>
    </row>
    <row r="655" spans="1:13" x14ac:dyDescent="0.4">
      <c r="D655" s="26"/>
      <c r="H655">
        <f t="shared" si="86"/>
        <v>1</v>
      </c>
      <c r="I655" t="str">
        <f t="shared" ca="1" si="87"/>
        <v>D</v>
      </c>
      <c r="J655">
        <f t="shared" si="90"/>
        <v>17</v>
      </c>
      <c r="K655" s="36" t="str">
        <f t="shared" ca="1" si="88"/>
        <v>18</v>
      </c>
      <c r="L655" s="36" t="str">
        <f t="shared" ca="1" si="89"/>
        <v>00</v>
      </c>
      <c r="M655" s="21"/>
    </row>
    <row r="656" spans="1:13" x14ac:dyDescent="0.4">
      <c r="D656" s="26"/>
      <c r="H656">
        <f t="shared" si="86"/>
        <v>1</v>
      </c>
      <c r="I656" t="str">
        <f t="shared" ca="1" si="87"/>
        <v>D</v>
      </c>
      <c r="J656">
        <f t="shared" si="90"/>
        <v>17</v>
      </c>
      <c r="K656" s="36" t="str">
        <f t="shared" ca="1" si="88"/>
        <v>18</v>
      </c>
      <c r="L656" s="36" t="str">
        <f t="shared" ca="1" si="89"/>
        <v>00</v>
      </c>
      <c r="M656" s="21"/>
    </row>
    <row r="657" spans="4:13" x14ac:dyDescent="0.4">
      <c r="D657" s="26"/>
      <c r="K657" s="21"/>
      <c r="L657" s="21"/>
      <c r="M657" s="21"/>
    </row>
    <row r="658" spans="4:13" x14ac:dyDescent="0.4">
      <c r="D658" s="26"/>
      <c r="K658" s="21"/>
      <c r="L658" s="21"/>
      <c r="M658" s="21"/>
    </row>
    <row r="659" spans="4:13" x14ac:dyDescent="0.4">
      <c r="D659" s="26"/>
      <c r="K659" s="21"/>
      <c r="L659" s="21"/>
      <c r="M659" s="21"/>
    </row>
    <row r="660" spans="4:13" x14ac:dyDescent="0.4">
      <c r="D660" s="26"/>
      <c r="K660" s="21"/>
      <c r="L660" s="21"/>
      <c r="M660" s="21"/>
    </row>
    <row r="661" spans="4:13" x14ac:dyDescent="0.4">
      <c r="D661" s="26"/>
      <c r="K661" s="21"/>
      <c r="L661" s="21"/>
      <c r="M661" s="21"/>
    </row>
    <row r="662" spans="4:13" x14ac:dyDescent="0.4">
      <c r="D662" s="27"/>
      <c r="K662" s="21"/>
      <c r="L662" s="21"/>
    </row>
    <row r="663" spans="4:13" x14ac:dyDescent="0.4">
      <c r="D663" s="27"/>
      <c r="K663" s="21"/>
      <c r="L663" s="21"/>
    </row>
    <row r="664" spans="4:13" x14ac:dyDescent="0.4">
      <c r="D664" s="27"/>
      <c r="K664" s="21"/>
      <c r="L664" s="21"/>
    </row>
    <row r="665" spans="4:13" x14ac:dyDescent="0.4">
      <c r="D665" s="27"/>
      <c r="K665" s="21"/>
      <c r="L665" s="21"/>
    </row>
    <row r="666" spans="4:13" x14ac:dyDescent="0.4">
      <c r="D666" s="27"/>
      <c r="K666" s="21"/>
      <c r="L666" s="21"/>
    </row>
    <row r="667" spans="4:13" x14ac:dyDescent="0.4">
      <c r="D667" s="27"/>
    </row>
    <row r="668" spans="4:13" x14ac:dyDescent="0.4">
      <c r="D668" s="27"/>
    </row>
    <row r="669" spans="4:13" x14ac:dyDescent="0.4">
      <c r="D669" s="27"/>
    </row>
    <row r="670" spans="4:13" x14ac:dyDescent="0.4">
      <c r="D670" s="27"/>
    </row>
    <row r="671" spans="4:13" x14ac:dyDescent="0.4">
      <c r="D671" s="27"/>
    </row>
    <row r="672" spans="4:13" x14ac:dyDescent="0.4">
      <c r="D672" s="27"/>
    </row>
    <row r="673" spans="4:4" x14ac:dyDescent="0.4">
      <c r="D673" s="27"/>
    </row>
    <row r="674" spans="4:4" x14ac:dyDescent="0.4">
      <c r="D674" s="27"/>
    </row>
    <row r="675" spans="4:4" x14ac:dyDescent="0.4">
      <c r="D675" s="27"/>
    </row>
  </sheetData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B33F4-EF8D-4B0C-8426-7EB04B1D5F54}">
  <dimension ref="A1:N675"/>
  <sheetViews>
    <sheetView topLeftCell="A600" workbookViewId="0">
      <selection activeCell="B600" sqref="B600"/>
    </sheetView>
  </sheetViews>
  <sheetFormatPr defaultRowHeight="17.399999999999999" x14ac:dyDescent="0.4"/>
  <cols>
    <col min="1" max="1" width="11.09765625" customWidth="1"/>
    <col min="4" max="4" width="8.796875" style="23"/>
    <col min="7" max="7" width="124.8984375" customWidth="1"/>
    <col min="10" max="10" width="10.8984375" customWidth="1"/>
    <col min="11" max="11" width="15.59765625" customWidth="1"/>
  </cols>
  <sheetData>
    <row r="1" spans="1:14" x14ac:dyDescent="0.4">
      <c r="H1">
        <v>1</v>
      </c>
      <c r="I1" t="s">
        <v>744</v>
      </c>
      <c r="J1">
        <v>17</v>
      </c>
      <c r="K1" s="21" t="s">
        <v>730</v>
      </c>
      <c r="L1" s="21" t="s">
        <v>75</v>
      </c>
    </row>
    <row r="2" spans="1:14" ht="18" thickBot="1" x14ac:dyDescent="0.45">
      <c r="B2" t="s">
        <v>63</v>
      </c>
      <c r="C2" t="s">
        <v>62</v>
      </c>
      <c r="E2" t="s">
        <v>37</v>
      </c>
      <c r="F2" t="s">
        <v>37</v>
      </c>
      <c r="H2" t="s">
        <v>68</v>
      </c>
      <c r="I2" t="s">
        <v>69</v>
      </c>
      <c r="J2" t="s">
        <v>70</v>
      </c>
      <c r="K2" t="s">
        <v>71</v>
      </c>
      <c r="L2" t="s">
        <v>72</v>
      </c>
    </row>
    <row r="3" spans="1:14" ht="18" thickBot="1" x14ac:dyDescent="0.45">
      <c r="A3">
        <v>0</v>
      </c>
      <c r="B3" s="11">
        <v>13400</v>
      </c>
      <c r="C3" s="12">
        <v>4600</v>
      </c>
      <c r="D3" s="26" t="s">
        <v>78</v>
      </c>
      <c r="E3">
        <f>$B$3</f>
        <v>13400</v>
      </c>
      <c r="F3">
        <f>C3</f>
        <v>4600</v>
      </c>
      <c r="G3" t="str">
        <f ca="1">CONCATENATE("{""nodeID"":""",CONCATENATE(K3,D3),"""",", ""floor"":""",H3,"""",", ""zone"":""",I3,"""",", ""area"":""",J3,"""", ", ""bay"":""",K3,"""", ", ""hid"":""",L3,"""", ", ""Xaxis"":""",E3,"""", ", ""Yaxis"":""",F3,"""", " ,""type"":""",M3,"""", ",""updateTime"":0} ")</f>
        <v xml:space="preserve">{"nodeID":"1900001", "floor":"1", "zone":"D", "area":"17", "bay":"19", "hid":"00", "Xaxis":"13400", "Yaxis":"4600" ,"type":"common","updateTime":0} </v>
      </c>
      <c r="H3">
        <f>$H$1</f>
        <v>1</v>
      </c>
      <c r="I3" t="str">
        <f ca="1">INDIRECT("I1")</f>
        <v>D</v>
      </c>
      <c r="J3">
        <f>$J$1</f>
        <v>17</v>
      </c>
      <c r="K3" s="36" t="str">
        <f ca="1">INDIRECT("K1")</f>
        <v>19</v>
      </c>
      <c r="L3" s="36" t="str">
        <f ca="1">INDIRECT("L1")</f>
        <v>00</v>
      </c>
      <c r="M3" s="21" t="s">
        <v>66</v>
      </c>
      <c r="N3" t="s">
        <v>15</v>
      </c>
    </row>
    <row r="4" spans="1:14" x14ac:dyDescent="0.4">
      <c r="A4">
        <v>10</v>
      </c>
      <c r="B4" s="11">
        <v>13400</v>
      </c>
      <c r="C4" s="12">
        <v>7500</v>
      </c>
      <c r="D4" s="26" t="s">
        <v>79</v>
      </c>
      <c r="E4">
        <f t="shared" ref="E4:E67" si="0">$B$3</f>
        <v>13400</v>
      </c>
      <c r="F4">
        <f>F3+A4</f>
        <v>4610</v>
      </c>
      <c r="G4" t="str">
        <f t="shared" ref="G4:G67" ca="1" si="1">CONCATENATE("{""nodeID"":""",CONCATENATE(K4,D4),"""",", ""floor"":""",H4,"""",", ""zone"":""",I4,"""",", ""area"":""",J4,"""", ", ""bay"":""",K4,"""", ", ""hid"":""",L4,"""", ", ""Xaxis"":""",E4,"""", ", ""Yaxis"":""",F4,"""", " ,""type"":""",M4,"""", ",""updateTime"":0} ")</f>
        <v xml:space="preserve">{"nodeID":"1900002", "floor":"1", "zone":"D", "area":"17", "bay":"19", "hid":"00", "Xaxis":"13400", "Yaxis":"4610" ,"type":"common","updateTime":0} </v>
      </c>
      <c r="H4">
        <f t="shared" ref="H4:H67" si="2">$H$1</f>
        <v>1</v>
      </c>
      <c r="I4" t="str">
        <f t="shared" ref="I4:I67" ca="1" si="3">INDIRECT("I1")</f>
        <v>D</v>
      </c>
      <c r="J4">
        <f>$J$1</f>
        <v>17</v>
      </c>
      <c r="K4" s="36" t="str">
        <f t="shared" ref="K4:K67" ca="1" si="4">INDIRECT("K1")</f>
        <v>19</v>
      </c>
      <c r="L4" s="36" t="str">
        <f t="shared" ref="L4:L67" ca="1" si="5">INDIRECT("L1")</f>
        <v>00</v>
      </c>
      <c r="M4" s="21" t="s">
        <v>66</v>
      </c>
      <c r="N4" t="s">
        <v>65</v>
      </c>
    </row>
    <row r="5" spans="1:14" ht="18" thickBot="1" x14ac:dyDescent="0.45">
      <c r="A5">
        <v>10</v>
      </c>
      <c r="D5" s="26" t="s">
        <v>80</v>
      </c>
      <c r="E5">
        <f t="shared" si="0"/>
        <v>13400</v>
      </c>
      <c r="F5">
        <f>F4+A5</f>
        <v>4620</v>
      </c>
      <c r="G5" t="str">
        <f t="shared" ca="1" si="1"/>
        <v xml:space="preserve">{"nodeID":"1900003", "floor":"1", "zone":"D", "area":"17", "bay":"19", "hid":"00", "Xaxis":"13400", "Yaxis":"4620" ,"type":"common","updateTime":0} </v>
      </c>
      <c r="H5">
        <f t="shared" si="2"/>
        <v>1</v>
      </c>
      <c r="I5" t="str">
        <f t="shared" ca="1" si="3"/>
        <v>D</v>
      </c>
      <c r="J5">
        <f t="shared" ref="J5:J68" si="6">$J$1</f>
        <v>17</v>
      </c>
      <c r="K5" s="36" t="str">
        <f t="shared" ca="1" si="4"/>
        <v>19</v>
      </c>
      <c r="L5" s="36" t="str">
        <f t="shared" ca="1" si="5"/>
        <v>00</v>
      </c>
      <c r="M5" s="21" t="s">
        <v>66</v>
      </c>
    </row>
    <row r="6" spans="1:14" ht="18" thickBot="1" x14ac:dyDescent="0.45">
      <c r="A6">
        <v>10</v>
      </c>
      <c r="B6" s="12">
        <v>13000</v>
      </c>
      <c r="C6" s="13">
        <v>7500</v>
      </c>
      <c r="D6" s="26" t="s">
        <v>81</v>
      </c>
      <c r="E6">
        <f t="shared" si="0"/>
        <v>13400</v>
      </c>
      <c r="F6">
        <f t="shared" ref="F6:F69" si="7">F5+A6</f>
        <v>4630</v>
      </c>
      <c r="G6" t="str">
        <f t="shared" ca="1" si="1"/>
        <v xml:space="preserve">{"nodeID":"1900004", "floor":"1", "zone":"D", "area":"17", "bay":"19", "hid":"00", "Xaxis":"13400", "Yaxis":"4630" ,"type":"common","updateTime":0} </v>
      </c>
      <c r="H6">
        <f t="shared" si="2"/>
        <v>1</v>
      </c>
      <c r="I6" t="str">
        <f t="shared" ca="1" si="3"/>
        <v>D</v>
      </c>
      <c r="J6">
        <f t="shared" si="6"/>
        <v>17</v>
      </c>
      <c r="K6" s="36" t="str">
        <f t="shared" ca="1" si="4"/>
        <v>19</v>
      </c>
      <c r="L6" s="36" t="str">
        <f t="shared" ca="1" si="5"/>
        <v>00</v>
      </c>
      <c r="M6" s="21" t="s">
        <v>66</v>
      </c>
    </row>
    <row r="7" spans="1:14" x14ac:dyDescent="0.4">
      <c r="A7">
        <v>10</v>
      </c>
      <c r="B7" s="12">
        <v>13000</v>
      </c>
      <c r="C7" s="13">
        <v>4600</v>
      </c>
      <c r="D7" s="26" t="s">
        <v>82</v>
      </c>
      <c r="E7">
        <f t="shared" si="0"/>
        <v>13400</v>
      </c>
      <c r="F7">
        <f t="shared" si="7"/>
        <v>4640</v>
      </c>
      <c r="G7" t="str">
        <f t="shared" ca="1" si="1"/>
        <v xml:space="preserve">{"nodeID":"1900005", "floor":"1", "zone":"D", "area":"17", "bay":"19", "hid":"00", "Xaxis":"13400", "Yaxis":"4640" ,"type":"common","updateTime":0} </v>
      </c>
      <c r="H7">
        <f t="shared" si="2"/>
        <v>1</v>
      </c>
      <c r="I7" t="str">
        <f t="shared" ca="1" si="3"/>
        <v>D</v>
      </c>
      <c r="J7">
        <f t="shared" si="6"/>
        <v>17</v>
      </c>
      <c r="K7" s="36" t="str">
        <f t="shared" ca="1" si="4"/>
        <v>19</v>
      </c>
      <c r="L7" s="36" t="str">
        <f t="shared" ca="1" si="5"/>
        <v>00</v>
      </c>
      <c r="M7" s="21" t="s">
        <v>66</v>
      </c>
    </row>
    <row r="8" spans="1:14" x14ac:dyDescent="0.4">
      <c r="A8">
        <v>5</v>
      </c>
      <c r="D8" s="26" t="s">
        <v>83</v>
      </c>
      <c r="E8">
        <f t="shared" si="0"/>
        <v>13400</v>
      </c>
      <c r="F8">
        <f t="shared" si="7"/>
        <v>4645</v>
      </c>
      <c r="G8" t="str">
        <f t="shared" ca="1" si="1"/>
        <v xml:space="preserve">{"nodeID":"1900006", "floor":"1", "zone":"D", "area":"17", "bay":"19", "hid":"00", "Xaxis":"13400", "Yaxis":"4645" ,"type":"common","updateTime":0} </v>
      </c>
      <c r="H8">
        <f t="shared" si="2"/>
        <v>1</v>
      </c>
      <c r="I8" t="str">
        <f t="shared" ca="1" si="3"/>
        <v>D</v>
      </c>
      <c r="J8">
        <f t="shared" si="6"/>
        <v>17</v>
      </c>
      <c r="K8" s="36" t="str">
        <f t="shared" ca="1" si="4"/>
        <v>19</v>
      </c>
      <c r="L8" s="36" t="str">
        <f t="shared" ca="1" si="5"/>
        <v>00</v>
      </c>
      <c r="M8" s="21" t="s">
        <v>66</v>
      </c>
    </row>
    <row r="9" spans="1:14" x14ac:dyDescent="0.4">
      <c r="A9">
        <v>5</v>
      </c>
      <c r="D9" s="26" t="s">
        <v>84</v>
      </c>
      <c r="E9">
        <f t="shared" si="0"/>
        <v>13400</v>
      </c>
      <c r="F9">
        <f t="shared" si="7"/>
        <v>4650</v>
      </c>
      <c r="G9" t="str">
        <f t="shared" ca="1" si="1"/>
        <v xml:space="preserve">{"nodeID":"1900007", "floor":"1", "zone":"D", "area":"17", "bay":"19", "hid":"00", "Xaxis":"13400", "Yaxis":"4650" ,"type":"common","updateTime":0} </v>
      </c>
      <c r="H9">
        <f t="shared" si="2"/>
        <v>1</v>
      </c>
      <c r="I9" t="str">
        <f t="shared" ca="1" si="3"/>
        <v>D</v>
      </c>
      <c r="J9">
        <f t="shared" si="6"/>
        <v>17</v>
      </c>
      <c r="K9" s="36" t="str">
        <f t="shared" ca="1" si="4"/>
        <v>19</v>
      </c>
      <c r="L9" s="36" t="str">
        <f t="shared" ca="1" si="5"/>
        <v>00</v>
      </c>
      <c r="M9" s="21" t="s">
        <v>66</v>
      </c>
    </row>
    <row r="10" spans="1:14" x14ac:dyDescent="0.4">
      <c r="A10">
        <v>5</v>
      </c>
      <c r="D10" s="26" t="s">
        <v>85</v>
      </c>
      <c r="E10">
        <f t="shared" si="0"/>
        <v>13400</v>
      </c>
      <c r="F10">
        <f t="shared" si="7"/>
        <v>4655</v>
      </c>
      <c r="G10" t="str">
        <f t="shared" ca="1" si="1"/>
        <v xml:space="preserve">{"nodeID":"1900008", "floor":"1", "zone":"D", "area":"17", "bay":"19", "hid":"00", "Xaxis":"13400", "Yaxis":"4655" ,"type":"common","updateTime":0} </v>
      </c>
      <c r="H10">
        <f t="shared" si="2"/>
        <v>1</v>
      </c>
      <c r="I10" t="str">
        <f t="shared" ca="1" si="3"/>
        <v>D</v>
      </c>
      <c r="J10">
        <f t="shared" si="6"/>
        <v>17</v>
      </c>
      <c r="K10" s="36" t="str">
        <f t="shared" ca="1" si="4"/>
        <v>19</v>
      </c>
      <c r="L10" s="36" t="str">
        <f t="shared" ca="1" si="5"/>
        <v>00</v>
      </c>
      <c r="M10" s="21" t="s">
        <v>66</v>
      </c>
    </row>
    <row r="11" spans="1:14" x14ac:dyDescent="0.4">
      <c r="A11">
        <v>5</v>
      </c>
      <c r="D11" s="26" t="s">
        <v>86</v>
      </c>
      <c r="E11">
        <f t="shared" si="0"/>
        <v>13400</v>
      </c>
      <c r="F11">
        <f t="shared" si="7"/>
        <v>4660</v>
      </c>
      <c r="G11" t="str">
        <f t="shared" ca="1" si="1"/>
        <v xml:space="preserve">{"nodeID":"1900009", "floor":"1", "zone":"D", "area":"17", "bay":"19", "hid":"00", "Xaxis":"13400", "Yaxis":"4660" ,"type":"common","updateTime":0} </v>
      </c>
      <c r="H11">
        <f t="shared" si="2"/>
        <v>1</v>
      </c>
      <c r="I11" t="str">
        <f t="shared" ca="1" si="3"/>
        <v>D</v>
      </c>
      <c r="J11">
        <f t="shared" si="6"/>
        <v>17</v>
      </c>
      <c r="K11" s="36" t="str">
        <f t="shared" ca="1" si="4"/>
        <v>19</v>
      </c>
      <c r="L11" s="36" t="str">
        <f t="shared" ca="1" si="5"/>
        <v>00</v>
      </c>
      <c r="M11" s="21" t="s">
        <v>66</v>
      </c>
    </row>
    <row r="12" spans="1:14" x14ac:dyDescent="0.4">
      <c r="A12">
        <v>5</v>
      </c>
      <c r="D12" s="26" t="s">
        <v>87</v>
      </c>
      <c r="E12">
        <f t="shared" si="0"/>
        <v>13400</v>
      </c>
      <c r="F12">
        <f t="shared" si="7"/>
        <v>4665</v>
      </c>
      <c r="G12" t="str">
        <f t="shared" ca="1" si="1"/>
        <v xml:space="preserve">{"nodeID":"1900010", "floor":"1", "zone":"D", "area":"17", "bay":"19", "hid":"00", "Xaxis":"13400", "Yaxis":"4665" ,"type":"common","updateTime":0} </v>
      </c>
      <c r="H12">
        <f t="shared" si="2"/>
        <v>1</v>
      </c>
      <c r="I12" t="str">
        <f t="shared" ca="1" si="3"/>
        <v>D</v>
      </c>
      <c r="J12">
        <f t="shared" si="6"/>
        <v>17</v>
      </c>
      <c r="K12" s="36" t="str">
        <f t="shared" ca="1" si="4"/>
        <v>19</v>
      </c>
      <c r="L12" s="36" t="str">
        <f t="shared" ca="1" si="5"/>
        <v>00</v>
      </c>
      <c r="M12" s="21" t="s">
        <v>66</v>
      </c>
    </row>
    <row r="13" spans="1:14" x14ac:dyDescent="0.4">
      <c r="A13">
        <v>5</v>
      </c>
      <c r="D13" s="26" t="s">
        <v>88</v>
      </c>
      <c r="E13">
        <f t="shared" si="0"/>
        <v>13400</v>
      </c>
      <c r="F13">
        <f t="shared" si="7"/>
        <v>4670</v>
      </c>
      <c r="G13" t="str">
        <f t="shared" ca="1" si="1"/>
        <v xml:space="preserve">{"nodeID":"1900011", "floor":"1", "zone":"D", "area":"17", "bay":"19", "hid":"00", "Xaxis":"13400", "Yaxis":"4670" ,"type":"common","updateTime":0} </v>
      </c>
      <c r="H13">
        <f t="shared" si="2"/>
        <v>1</v>
      </c>
      <c r="I13" t="str">
        <f t="shared" ca="1" si="3"/>
        <v>D</v>
      </c>
      <c r="J13">
        <f t="shared" si="6"/>
        <v>17</v>
      </c>
      <c r="K13" s="36" t="str">
        <f t="shared" ca="1" si="4"/>
        <v>19</v>
      </c>
      <c r="L13" s="36" t="str">
        <f t="shared" ca="1" si="5"/>
        <v>00</v>
      </c>
      <c r="M13" s="21" t="s">
        <v>66</v>
      </c>
    </row>
    <row r="14" spans="1:14" x14ac:dyDescent="0.4">
      <c r="A14">
        <v>5</v>
      </c>
      <c r="D14" s="26" t="s">
        <v>89</v>
      </c>
      <c r="E14">
        <f t="shared" si="0"/>
        <v>13400</v>
      </c>
      <c r="F14">
        <f t="shared" si="7"/>
        <v>4675</v>
      </c>
      <c r="G14" t="str">
        <f t="shared" ca="1" si="1"/>
        <v xml:space="preserve">{"nodeID":"1900012", "floor":"1", "zone":"D", "area":"17", "bay":"19", "hid":"00", "Xaxis":"13400", "Yaxis":"4675" ,"type":"common","updateTime":0} </v>
      </c>
      <c r="H14">
        <f t="shared" si="2"/>
        <v>1</v>
      </c>
      <c r="I14" t="str">
        <f t="shared" ca="1" si="3"/>
        <v>D</v>
      </c>
      <c r="J14">
        <f t="shared" si="6"/>
        <v>17</v>
      </c>
      <c r="K14" s="36" t="str">
        <f t="shared" ca="1" si="4"/>
        <v>19</v>
      </c>
      <c r="L14" s="36" t="str">
        <f t="shared" ca="1" si="5"/>
        <v>00</v>
      </c>
      <c r="M14" s="21" t="s">
        <v>66</v>
      </c>
    </row>
    <row r="15" spans="1:14" x14ac:dyDescent="0.4">
      <c r="A15">
        <v>5</v>
      </c>
      <c r="D15" s="26" t="s">
        <v>90</v>
      </c>
      <c r="E15">
        <f t="shared" si="0"/>
        <v>13400</v>
      </c>
      <c r="F15">
        <f t="shared" si="7"/>
        <v>4680</v>
      </c>
      <c r="G15" t="str">
        <f t="shared" ca="1" si="1"/>
        <v xml:space="preserve">{"nodeID":"1900013", "floor":"1", "zone":"D", "area":"17", "bay":"19", "hid":"00", "Xaxis":"13400", "Yaxis":"4680" ,"type":"common","updateTime":0} </v>
      </c>
      <c r="H15">
        <f t="shared" si="2"/>
        <v>1</v>
      </c>
      <c r="I15" t="str">
        <f t="shared" ca="1" si="3"/>
        <v>D</v>
      </c>
      <c r="J15">
        <f t="shared" si="6"/>
        <v>17</v>
      </c>
      <c r="K15" s="36" t="str">
        <f t="shared" ca="1" si="4"/>
        <v>19</v>
      </c>
      <c r="L15" s="36" t="str">
        <f t="shared" ca="1" si="5"/>
        <v>00</v>
      </c>
      <c r="M15" s="21" t="s">
        <v>66</v>
      </c>
    </row>
    <row r="16" spans="1:14" x14ac:dyDescent="0.4">
      <c r="A16">
        <v>5</v>
      </c>
      <c r="D16" s="26" t="s">
        <v>91</v>
      </c>
      <c r="E16">
        <f t="shared" si="0"/>
        <v>13400</v>
      </c>
      <c r="F16">
        <f t="shared" si="7"/>
        <v>4685</v>
      </c>
      <c r="G16" t="str">
        <f t="shared" ca="1" si="1"/>
        <v xml:space="preserve">{"nodeID":"1900014", "floor":"1", "zone":"D", "area":"17", "bay":"19", "hid":"00", "Xaxis":"13400", "Yaxis":"4685" ,"type":"common","updateTime":0} </v>
      </c>
      <c r="H16">
        <f t="shared" si="2"/>
        <v>1</v>
      </c>
      <c r="I16" t="str">
        <f t="shared" ca="1" si="3"/>
        <v>D</v>
      </c>
      <c r="J16">
        <f t="shared" si="6"/>
        <v>17</v>
      </c>
      <c r="K16" s="36" t="str">
        <f t="shared" ca="1" si="4"/>
        <v>19</v>
      </c>
      <c r="L16" s="36" t="str">
        <f t="shared" ca="1" si="5"/>
        <v>00</v>
      </c>
      <c r="M16" s="21" t="s">
        <v>66</v>
      </c>
    </row>
    <row r="17" spans="1:13" x14ac:dyDescent="0.4">
      <c r="A17">
        <v>5</v>
      </c>
      <c r="D17" s="26" t="s">
        <v>92</v>
      </c>
      <c r="E17">
        <f t="shared" si="0"/>
        <v>13400</v>
      </c>
      <c r="F17">
        <f t="shared" si="7"/>
        <v>4690</v>
      </c>
      <c r="G17" t="str">
        <f t="shared" ca="1" si="1"/>
        <v xml:space="preserve">{"nodeID":"1900015", "floor":"1", "zone":"D", "area":"17", "bay":"19", "hid":"00", "Xaxis":"13400", "Yaxis":"4690" ,"type":"common","updateTime":0} </v>
      </c>
      <c r="H17">
        <f t="shared" si="2"/>
        <v>1</v>
      </c>
      <c r="I17" t="str">
        <f t="shared" ca="1" si="3"/>
        <v>D</v>
      </c>
      <c r="J17">
        <f t="shared" si="6"/>
        <v>17</v>
      </c>
      <c r="K17" s="36" t="str">
        <f t="shared" ca="1" si="4"/>
        <v>19</v>
      </c>
      <c r="L17" s="36" t="str">
        <f t="shared" ca="1" si="5"/>
        <v>00</v>
      </c>
      <c r="M17" s="21" t="s">
        <v>66</v>
      </c>
    </row>
    <row r="18" spans="1:13" x14ac:dyDescent="0.4">
      <c r="A18">
        <v>20</v>
      </c>
      <c r="D18" s="26" t="s">
        <v>93</v>
      </c>
      <c r="E18">
        <f t="shared" si="0"/>
        <v>13400</v>
      </c>
      <c r="F18">
        <f t="shared" si="7"/>
        <v>4710</v>
      </c>
      <c r="G18" t="str">
        <f t="shared" ca="1" si="1"/>
        <v xml:space="preserve">{"nodeID":"1900016", "floor":"1", "zone":"D", "area":"17", "bay":"19", "hid":"00", "Xaxis":"13400", "Yaxis":"4710" ,"type":"common","updateTime":0} </v>
      </c>
      <c r="H18">
        <f t="shared" si="2"/>
        <v>1</v>
      </c>
      <c r="I18" t="str">
        <f t="shared" ca="1" si="3"/>
        <v>D</v>
      </c>
      <c r="J18">
        <f t="shared" si="6"/>
        <v>17</v>
      </c>
      <c r="K18" s="36" t="str">
        <f t="shared" ca="1" si="4"/>
        <v>19</v>
      </c>
      <c r="L18" s="36" t="str">
        <f t="shared" ca="1" si="5"/>
        <v>00</v>
      </c>
      <c r="M18" s="21" t="s">
        <v>66</v>
      </c>
    </row>
    <row r="19" spans="1:13" x14ac:dyDescent="0.4">
      <c r="A19">
        <v>20</v>
      </c>
      <c r="D19" s="26" t="s">
        <v>94</v>
      </c>
      <c r="E19">
        <f t="shared" si="0"/>
        <v>13400</v>
      </c>
      <c r="F19">
        <f t="shared" si="7"/>
        <v>4730</v>
      </c>
      <c r="G19" t="str">
        <f t="shared" ca="1" si="1"/>
        <v xml:space="preserve">{"nodeID":"1900017", "floor":"1", "zone":"D", "area":"17", "bay":"19", "hid":"00", "Xaxis":"13400", "Yaxis":"4730" ,"type":"common","updateTime":0} </v>
      </c>
      <c r="H19">
        <f t="shared" si="2"/>
        <v>1</v>
      </c>
      <c r="I19" t="str">
        <f t="shared" ca="1" si="3"/>
        <v>D</v>
      </c>
      <c r="J19">
        <f t="shared" si="6"/>
        <v>17</v>
      </c>
      <c r="K19" s="36" t="str">
        <f t="shared" ca="1" si="4"/>
        <v>19</v>
      </c>
      <c r="L19" s="36" t="str">
        <f t="shared" ca="1" si="5"/>
        <v>00</v>
      </c>
      <c r="M19" s="21" t="s">
        <v>66</v>
      </c>
    </row>
    <row r="20" spans="1:13" x14ac:dyDescent="0.4">
      <c r="A20">
        <v>20</v>
      </c>
      <c r="D20" s="26" t="s">
        <v>95</v>
      </c>
      <c r="E20">
        <f t="shared" si="0"/>
        <v>13400</v>
      </c>
      <c r="F20">
        <f t="shared" si="7"/>
        <v>4750</v>
      </c>
      <c r="G20" t="str">
        <f t="shared" ca="1" si="1"/>
        <v xml:space="preserve">{"nodeID":"1900018", "floor":"1", "zone":"D", "area":"17", "bay":"19", "hid":"00", "Xaxis":"13400", "Yaxis":"4750" ,"type":"common","updateTime":0} </v>
      </c>
      <c r="H20">
        <f t="shared" si="2"/>
        <v>1</v>
      </c>
      <c r="I20" t="str">
        <f t="shared" ca="1" si="3"/>
        <v>D</v>
      </c>
      <c r="J20">
        <f t="shared" si="6"/>
        <v>17</v>
      </c>
      <c r="K20" s="36" t="str">
        <f t="shared" ca="1" si="4"/>
        <v>19</v>
      </c>
      <c r="L20" s="36" t="str">
        <f t="shared" ca="1" si="5"/>
        <v>00</v>
      </c>
      <c r="M20" s="21" t="s">
        <v>66</v>
      </c>
    </row>
    <row r="21" spans="1:13" x14ac:dyDescent="0.4">
      <c r="A21">
        <v>20</v>
      </c>
      <c r="D21" s="26" t="s">
        <v>96</v>
      </c>
      <c r="E21">
        <f t="shared" si="0"/>
        <v>13400</v>
      </c>
      <c r="F21">
        <f t="shared" si="7"/>
        <v>4770</v>
      </c>
      <c r="G21" t="str">
        <f t="shared" ca="1" si="1"/>
        <v xml:space="preserve">{"nodeID":"1900019", "floor":"1", "zone":"D", "area":"17", "bay":"19", "hid":"00", "Xaxis":"13400", "Yaxis":"4770" ,"type":"common","updateTime":0} </v>
      </c>
      <c r="H21">
        <f t="shared" si="2"/>
        <v>1</v>
      </c>
      <c r="I21" t="str">
        <f t="shared" ca="1" si="3"/>
        <v>D</v>
      </c>
      <c r="J21">
        <f t="shared" si="6"/>
        <v>17</v>
      </c>
      <c r="K21" s="36" t="str">
        <f t="shared" ca="1" si="4"/>
        <v>19</v>
      </c>
      <c r="L21" s="36" t="str">
        <f t="shared" ca="1" si="5"/>
        <v>00</v>
      </c>
      <c r="M21" s="21" t="s">
        <v>66</v>
      </c>
    </row>
    <row r="22" spans="1:13" x14ac:dyDescent="0.4">
      <c r="A22">
        <v>20</v>
      </c>
      <c r="D22" s="26" t="s">
        <v>97</v>
      </c>
      <c r="E22">
        <f t="shared" si="0"/>
        <v>13400</v>
      </c>
      <c r="F22">
        <f t="shared" si="7"/>
        <v>4790</v>
      </c>
      <c r="G22" t="str">
        <f t="shared" ca="1" si="1"/>
        <v xml:space="preserve">{"nodeID":"1900020", "floor":"1", "zone":"D", "area":"17", "bay":"19", "hid":"00", "Xaxis":"13400", "Yaxis":"4790" ,"type":"common","updateTime":0} </v>
      </c>
      <c r="H22">
        <f t="shared" si="2"/>
        <v>1</v>
      </c>
      <c r="I22" t="str">
        <f t="shared" ca="1" si="3"/>
        <v>D</v>
      </c>
      <c r="J22">
        <f t="shared" si="6"/>
        <v>17</v>
      </c>
      <c r="K22" s="36" t="str">
        <f t="shared" ca="1" si="4"/>
        <v>19</v>
      </c>
      <c r="L22" s="36" t="str">
        <f t="shared" ca="1" si="5"/>
        <v>00</v>
      </c>
      <c r="M22" s="21" t="s">
        <v>66</v>
      </c>
    </row>
    <row r="23" spans="1:13" x14ac:dyDescent="0.4">
      <c r="A23">
        <v>30</v>
      </c>
      <c r="D23" s="26" t="s">
        <v>98</v>
      </c>
      <c r="E23">
        <f t="shared" si="0"/>
        <v>13400</v>
      </c>
      <c r="F23">
        <f t="shared" si="7"/>
        <v>4820</v>
      </c>
      <c r="G23" t="str">
        <f t="shared" ca="1" si="1"/>
        <v xml:space="preserve">{"nodeID":"1900021", "floor":"1", "zone":"D", "area":"17", "bay":"19", "hid":"00", "Xaxis":"13400", "Yaxis":"4820" ,"type":"common","updateTime":0} </v>
      </c>
      <c r="H23">
        <f t="shared" si="2"/>
        <v>1</v>
      </c>
      <c r="I23" t="str">
        <f t="shared" ca="1" si="3"/>
        <v>D</v>
      </c>
      <c r="J23">
        <f t="shared" si="6"/>
        <v>17</v>
      </c>
      <c r="K23" s="36" t="str">
        <f t="shared" ca="1" si="4"/>
        <v>19</v>
      </c>
      <c r="L23" s="36" t="str">
        <f t="shared" ca="1" si="5"/>
        <v>00</v>
      </c>
      <c r="M23" s="21" t="s">
        <v>66</v>
      </c>
    </row>
    <row r="24" spans="1:13" x14ac:dyDescent="0.4">
      <c r="A24">
        <v>5</v>
      </c>
      <c r="D24" s="26" t="s">
        <v>99</v>
      </c>
      <c r="E24">
        <f t="shared" si="0"/>
        <v>13400</v>
      </c>
      <c r="F24">
        <f t="shared" si="7"/>
        <v>4825</v>
      </c>
      <c r="G24" t="str">
        <f t="shared" ca="1" si="1"/>
        <v xml:space="preserve">{"nodeID":"1900022", "floor":"1", "zone":"D", "area":"17", "bay":"19", "hid":"00", "Xaxis":"13400", "Yaxis":"4825" ,"type":"common","updateTime":0} </v>
      </c>
      <c r="H24">
        <f t="shared" si="2"/>
        <v>1</v>
      </c>
      <c r="I24" t="str">
        <f t="shared" ca="1" si="3"/>
        <v>D</v>
      </c>
      <c r="J24">
        <f t="shared" si="6"/>
        <v>17</v>
      </c>
      <c r="K24" s="36" t="str">
        <f t="shared" ca="1" si="4"/>
        <v>19</v>
      </c>
      <c r="L24" s="36" t="str">
        <f t="shared" ca="1" si="5"/>
        <v>00</v>
      </c>
      <c r="M24" s="21" t="s">
        <v>66</v>
      </c>
    </row>
    <row r="25" spans="1:13" x14ac:dyDescent="0.4">
      <c r="A25">
        <v>5</v>
      </c>
      <c r="D25" s="26" t="s">
        <v>100</v>
      </c>
      <c r="E25">
        <f t="shared" si="0"/>
        <v>13400</v>
      </c>
      <c r="F25">
        <f t="shared" si="7"/>
        <v>4830</v>
      </c>
      <c r="G25" t="str">
        <f t="shared" ca="1" si="1"/>
        <v xml:space="preserve">{"nodeID":"1900023", "floor":"1", "zone":"D", "area":"17", "bay":"19", "hid":"00", "Xaxis":"13400", "Yaxis":"4830" ,"type":"common","updateTime":0} </v>
      </c>
      <c r="H25">
        <f t="shared" si="2"/>
        <v>1</v>
      </c>
      <c r="I25" t="str">
        <f t="shared" ca="1" si="3"/>
        <v>D</v>
      </c>
      <c r="J25">
        <f t="shared" si="6"/>
        <v>17</v>
      </c>
      <c r="K25" s="36" t="str">
        <f t="shared" ca="1" si="4"/>
        <v>19</v>
      </c>
      <c r="L25" s="36" t="str">
        <f t="shared" ca="1" si="5"/>
        <v>00</v>
      </c>
      <c r="M25" s="21" t="s">
        <v>66</v>
      </c>
    </row>
    <row r="26" spans="1:13" x14ac:dyDescent="0.4">
      <c r="A26">
        <v>5</v>
      </c>
      <c r="D26" s="26" t="s">
        <v>101</v>
      </c>
      <c r="E26">
        <f t="shared" si="0"/>
        <v>13400</v>
      </c>
      <c r="F26">
        <f t="shared" si="7"/>
        <v>4835</v>
      </c>
      <c r="G26" t="str">
        <f t="shared" ca="1" si="1"/>
        <v xml:space="preserve">{"nodeID":"1900024", "floor":"1", "zone":"D", "area":"17", "bay":"19", "hid":"00", "Xaxis":"13400", "Yaxis":"4835" ,"type":"common","updateTime":0} </v>
      </c>
      <c r="H26">
        <f t="shared" si="2"/>
        <v>1</v>
      </c>
      <c r="I26" t="str">
        <f t="shared" ca="1" si="3"/>
        <v>D</v>
      </c>
      <c r="J26">
        <f t="shared" si="6"/>
        <v>17</v>
      </c>
      <c r="K26" s="36" t="str">
        <f t="shared" ca="1" si="4"/>
        <v>19</v>
      </c>
      <c r="L26" s="36" t="str">
        <f t="shared" ca="1" si="5"/>
        <v>00</v>
      </c>
      <c r="M26" s="21" t="s">
        <v>66</v>
      </c>
    </row>
    <row r="27" spans="1:13" x14ac:dyDescent="0.4">
      <c r="A27">
        <v>5</v>
      </c>
      <c r="D27" s="26" t="s">
        <v>102</v>
      </c>
      <c r="E27">
        <f t="shared" si="0"/>
        <v>13400</v>
      </c>
      <c r="F27">
        <f t="shared" si="7"/>
        <v>4840</v>
      </c>
      <c r="G27" t="str">
        <f t="shared" ca="1" si="1"/>
        <v xml:space="preserve">{"nodeID":"1900025", "floor":"1", "zone":"D", "area":"17", "bay":"19", "hid":"00", "Xaxis":"13400", "Yaxis":"4840" ,"type":"common","updateTime":0} </v>
      </c>
      <c r="H27">
        <f t="shared" si="2"/>
        <v>1</v>
      </c>
      <c r="I27" t="str">
        <f t="shared" ca="1" si="3"/>
        <v>D</v>
      </c>
      <c r="J27">
        <f t="shared" si="6"/>
        <v>17</v>
      </c>
      <c r="K27" s="36" t="str">
        <f t="shared" ca="1" si="4"/>
        <v>19</v>
      </c>
      <c r="L27" s="36" t="str">
        <f t="shared" ca="1" si="5"/>
        <v>00</v>
      </c>
      <c r="M27" s="21" t="s">
        <v>66</v>
      </c>
    </row>
    <row r="28" spans="1:13" x14ac:dyDescent="0.4">
      <c r="A28">
        <v>5</v>
      </c>
      <c r="D28" s="26" t="s">
        <v>103</v>
      </c>
      <c r="E28">
        <f t="shared" si="0"/>
        <v>13400</v>
      </c>
      <c r="F28">
        <f t="shared" si="7"/>
        <v>4845</v>
      </c>
      <c r="G28" t="str">
        <f t="shared" ca="1" si="1"/>
        <v xml:space="preserve">{"nodeID":"1900026", "floor":"1", "zone":"D", "area":"17", "bay":"19", "hid":"00", "Xaxis":"13400", "Yaxis":"4845" ,"type":"common","updateTime":0} </v>
      </c>
      <c r="H28">
        <f t="shared" si="2"/>
        <v>1</v>
      </c>
      <c r="I28" t="str">
        <f t="shared" ca="1" si="3"/>
        <v>D</v>
      </c>
      <c r="J28">
        <f t="shared" si="6"/>
        <v>17</v>
      </c>
      <c r="K28" s="36" t="str">
        <f t="shared" ca="1" si="4"/>
        <v>19</v>
      </c>
      <c r="L28" s="36" t="str">
        <f t="shared" ca="1" si="5"/>
        <v>00</v>
      </c>
      <c r="M28" s="21" t="s">
        <v>66</v>
      </c>
    </row>
    <row r="29" spans="1:13" x14ac:dyDescent="0.4">
      <c r="A29">
        <v>5</v>
      </c>
      <c r="D29" s="26" t="s">
        <v>104</v>
      </c>
      <c r="E29">
        <f t="shared" si="0"/>
        <v>13400</v>
      </c>
      <c r="F29">
        <f t="shared" si="7"/>
        <v>4850</v>
      </c>
      <c r="G29" t="str">
        <f t="shared" ca="1" si="1"/>
        <v xml:space="preserve">{"nodeID":"1900027", "floor":"1", "zone":"D", "area":"17", "bay":"19", "hid":"00", "Xaxis":"13400", "Yaxis":"4850" ,"type":"common","updateTime":0} </v>
      </c>
      <c r="H29">
        <f t="shared" si="2"/>
        <v>1</v>
      </c>
      <c r="I29" t="str">
        <f t="shared" ca="1" si="3"/>
        <v>D</v>
      </c>
      <c r="J29">
        <f t="shared" si="6"/>
        <v>17</v>
      </c>
      <c r="K29" s="36" t="str">
        <f t="shared" ca="1" si="4"/>
        <v>19</v>
      </c>
      <c r="L29" s="36" t="str">
        <f t="shared" ca="1" si="5"/>
        <v>00</v>
      </c>
      <c r="M29" s="21" t="s">
        <v>66</v>
      </c>
    </row>
    <row r="30" spans="1:13" x14ac:dyDescent="0.4">
      <c r="A30">
        <v>10</v>
      </c>
      <c r="D30" s="26" t="s">
        <v>105</v>
      </c>
      <c r="E30">
        <f t="shared" si="0"/>
        <v>13400</v>
      </c>
      <c r="F30">
        <f t="shared" si="7"/>
        <v>4860</v>
      </c>
      <c r="G30" t="str">
        <f t="shared" ca="1" si="1"/>
        <v xml:space="preserve">{"nodeID":"1900028", "floor":"1", "zone":"D", "area":"17", "bay":"19", "hid":"00", "Xaxis":"13400", "Yaxis":"4860" ,"type":"common","updateTime":0} </v>
      </c>
      <c r="H30">
        <f t="shared" si="2"/>
        <v>1</v>
      </c>
      <c r="I30" t="str">
        <f t="shared" ca="1" si="3"/>
        <v>D</v>
      </c>
      <c r="J30">
        <f t="shared" si="6"/>
        <v>17</v>
      </c>
      <c r="K30" s="36" t="str">
        <f t="shared" ca="1" si="4"/>
        <v>19</v>
      </c>
      <c r="L30" s="36" t="str">
        <f t="shared" ca="1" si="5"/>
        <v>00</v>
      </c>
      <c r="M30" s="21" t="s">
        <v>66</v>
      </c>
    </row>
    <row r="31" spans="1:13" x14ac:dyDescent="0.4">
      <c r="A31">
        <v>10</v>
      </c>
      <c r="D31" s="26" t="s">
        <v>106</v>
      </c>
      <c r="E31">
        <f t="shared" si="0"/>
        <v>13400</v>
      </c>
      <c r="F31">
        <f t="shared" si="7"/>
        <v>4870</v>
      </c>
      <c r="G31" t="str">
        <f t="shared" ca="1" si="1"/>
        <v xml:space="preserve">{"nodeID":"1900029", "floor":"1", "zone":"D", "area":"17", "bay":"19", "hid":"00", "Xaxis":"13400", "Yaxis":"4870" ,"type":"common","updateTime":0} </v>
      </c>
      <c r="H31">
        <f t="shared" si="2"/>
        <v>1</v>
      </c>
      <c r="I31" t="str">
        <f t="shared" ca="1" si="3"/>
        <v>D</v>
      </c>
      <c r="J31">
        <f t="shared" si="6"/>
        <v>17</v>
      </c>
      <c r="K31" s="36" t="str">
        <f t="shared" ca="1" si="4"/>
        <v>19</v>
      </c>
      <c r="L31" s="36" t="str">
        <f t="shared" ca="1" si="5"/>
        <v>00</v>
      </c>
      <c r="M31" s="21" t="s">
        <v>66</v>
      </c>
    </row>
    <row r="32" spans="1:13" x14ac:dyDescent="0.4">
      <c r="A32">
        <v>10</v>
      </c>
      <c r="D32" s="26" t="s">
        <v>107</v>
      </c>
      <c r="E32">
        <f t="shared" si="0"/>
        <v>13400</v>
      </c>
      <c r="F32">
        <f t="shared" si="7"/>
        <v>4880</v>
      </c>
      <c r="G32" t="str">
        <f t="shared" ca="1" si="1"/>
        <v xml:space="preserve">{"nodeID":"1900030", "floor":"1", "zone":"D", "area":"17", "bay":"19", "hid":"00", "Xaxis":"13400", "Yaxis":"4880" ,"type":"common","updateTime":0} </v>
      </c>
      <c r="H32">
        <f t="shared" si="2"/>
        <v>1</v>
      </c>
      <c r="I32" t="str">
        <f t="shared" ca="1" si="3"/>
        <v>D</v>
      </c>
      <c r="J32">
        <f t="shared" si="6"/>
        <v>17</v>
      </c>
      <c r="K32" s="36" t="str">
        <f t="shared" ca="1" si="4"/>
        <v>19</v>
      </c>
      <c r="L32" s="36" t="str">
        <f t="shared" ca="1" si="5"/>
        <v>00</v>
      </c>
      <c r="M32" s="21" t="s">
        <v>66</v>
      </c>
    </row>
    <row r="33" spans="1:13" x14ac:dyDescent="0.4">
      <c r="A33">
        <v>10</v>
      </c>
      <c r="D33" s="26" t="s">
        <v>108</v>
      </c>
      <c r="E33">
        <f t="shared" si="0"/>
        <v>13400</v>
      </c>
      <c r="F33">
        <f t="shared" si="7"/>
        <v>4890</v>
      </c>
      <c r="G33" t="str">
        <f t="shared" ca="1" si="1"/>
        <v xml:space="preserve">{"nodeID":"1900031", "floor":"1", "zone":"D", "area":"17", "bay":"19", "hid":"00", "Xaxis":"13400", "Yaxis":"4890" ,"type":"common","updateTime":0} </v>
      </c>
      <c r="H33">
        <f t="shared" si="2"/>
        <v>1</v>
      </c>
      <c r="I33" t="str">
        <f t="shared" ca="1" si="3"/>
        <v>D</v>
      </c>
      <c r="J33">
        <f t="shared" si="6"/>
        <v>17</v>
      </c>
      <c r="K33" s="36" t="str">
        <f t="shared" ca="1" si="4"/>
        <v>19</v>
      </c>
      <c r="L33" s="36" t="str">
        <f t="shared" ca="1" si="5"/>
        <v>00</v>
      </c>
      <c r="M33" s="21" t="s">
        <v>66</v>
      </c>
    </row>
    <row r="34" spans="1:13" x14ac:dyDescent="0.4">
      <c r="A34">
        <v>30</v>
      </c>
      <c r="D34" s="26" t="s">
        <v>109</v>
      </c>
      <c r="E34">
        <f t="shared" si="0"/>
        <v>13400</v>
      </c>
      <c r="F34">
        <f t="shared" si="7"/>
        <v>4920</v>
      </c>
      <c r="G34" t="str">
        <f t="shared" ca="1" si="1"/>
        <v xml:space="preserve">{"nodeID":"1900032", "floor":"1", "zone":"D", "area":"17", "bay":"19", "hid":"00", "Xaxis":"13400", "Yaxis":"4920" ,"type":"common","updateTime":0} </v>
      </c>
      <c r="H34">
        <f t="shared" si="2"/>
        <v>1</v>
      </c>
      <c r="I34" t="str">
        <f t="shared" ca="1" si="3"/>
        <v>D</v>
      </c>
      <c r="J34">
        <f t="shared" si="6"/>
        <v>17</v>
      </c>
      <c r="K34" s="36" t="str">
        <f t="shared" ca="1" si="4"/>
        <v>19</v>
      </c>
      <c r="L34" s="36" t="str">
        <f t="shared" ca="1" si="5"/>
        <v>00</v>
      </c>
      <c r="M34" s="21" t="s">
        <v>66</v>
      </c>
    </row>
    <row r="35" spans="1:13" x14ac:dyDescent="0.4">
      <c r="A35">
        <v>30</v>
      </c>
      <c r="D35" s="26" t="s">
        <v>110</v>
      </c>
      <c r="E35">
        <f t="shared" si="0"/>
        <v>13400</v>
      </c>
      <c r="F35">
        <f t="shared" si="7"/>
        <v>4950</v>
      </c>
      <c r="G35" t="str">
        <f t="shared" ca="1" si="1"/>
        <v xml:space="preserve">{"nodeID":"1900033", "floor":"1", "zone":"D", "area":"17", "bay":"19", "hid":"00", "Xaxis":"13400", "Yaxis":"4950" ,"type":"common","updateTime":0} </v>
      </c>
      <c r="H35">
        <f t="shared" si="2"/>
        <v>1</v>
      </c>
      <c r="I35" t="str">
        <f t="shared" ca="1" si="3"/>
        <v>D</v>
      </c>
      <c r="J35">
        <f t="shared" si="6"/>
        <v>17</v>
      </c>
      <c r="K35" s="36" t="str">
        <f t="shared" ca="1" si="4"/>
        <v>19</v>
      </c>
      <c r="L35" s="36" t="str">
        <f t="shared" ca="1" si="5"/>
        <v>00</v>
      </c>
      <c r="M35" s="21" t="s">
        <v>66</v>
      </c>
    </row>
    <row r="36" spans="1:13" x14ac:dyDescent="0.4">
      <c r="A36">
        <v>10</v>
      </c>
      <c r="D36" s="26" t="s">
        <v>111</v>
      </c>
      <c r="E36">
        <f t="shared" si="0"/>
        <v>13400</v>
      </c>
      <c r="F36">
        <f t="shared" si="7"/>
        <v>4960</v>
      </c>
      <c r="G36" t="str">
        <f t="shared" ca="1" si="1"/>
        <v xml:space="preserve">{"nodeID":"1900034", "floor":"1", "zone":"D", "area":"17", "bay":"19", "hid":"00", "Xaxis":"13400", "Yaxis":"4960" ,"type":"common","updateTime":0} </v>
      </c>
      <c r="H36">
        <f t="shared" si="2"/>
        <v>1</v>
      </c>
      <c r="I36" t="str">
        <f t="shared" ca="1" si="3"/>
        <v>D</v>
      </c>
      <c r="J36">
        <f t="shared" si="6"/>
        <v>17</v>
      </c>
      <c r="K36" s="36" t="str">
        <f t="shared" ca="1" si="4"/>
        <v>19</v>
      </c>
      <c r="L36" s="36" t="str">
        <f t="shared" ca="1" si="5"/>
        <v>00</v>
      </c>
      <c r="M36" s="21" t="s">
        <v>66</v>
      </c>
    </row>
    <row r="37" spans="1:13" x14ac:dyDescent="0.4">
      <c r="A37">
        <v>20</v>
      </c>
      <c r="D37" s="26" t="s">
        <v>112</v>
      </c>
      <c r="E37">
        <f t="shared" si="0"/>
        <v>13400</v>
      </c>
      <c r="F37">
        <f t="shared" si="7"/>
        <v>4980</v>
      </c>
      <c r="G37" t="str">
        <f t="shared" ca="1" si="1"/>
        <v xml:space="preserve">{"nodeID":"1900035", "floor":"1", "zone":"D", "area":"17", "bay":"19", "hid":"00", "Xaxis":"13400", "Yaxis":"4980" ,"type":"common","updateTime":0} </v>
      </c>
      <c r="H37">
        <f t="shared" si="2"/>
        <v>1</v>
      </c>
      <c r="I37" t="str">
        <f t="shared" ca="1" si="3"/>
        <v>D</v>
      </c>
      <c r="J37">
        <f t="shared" si="6"/>
        <v>17</v>
      </c>
      <c r="K37" s="36" t="str">
        <f t="shared" ca="1" si="4"/>
        <v>19</v>
      </c>
      <c r="L37" s="36" t="str">
        <f t="shared" ca="1" si="5"/>
        <v>00</v>
      </c>
      <c r="M37" s="21" t="s">
        <v>66</v>
      </c>
    </row>
    <row r="38" spans="1:13" x14ac:dyDescent="0.4">
      <c r="A38">
        <v>10</v>
      </c>
      <c r="D38" s="26" t="s">
        <v>113</v>
      </c>
      <c r="E38">
        <f t="shared" si="0"/>
        <v>13400</v>
      </c>
      <c r="F38">
        <f t="shared" si="7"/>
        <v>4990</v>
      </c>
      <c r="G38" t="str">
        <f t="shared" ca="1" si="1"/>
        <v xml:space="preserve">{"nodeID":"1900036", "floor":"1", "zone":"D", "area":"17", "bay":"19", "hid":"00", "Xaxis":"13400", "Yaxis":"4990" ,"type":"common","updateTime":0} </v>
      </c>
      <c r="H38">
        <f t="shared" si="2"/>
        <v>1</v>
      </c>
      <c r="I38" t="str">
        <f t="shared" ca="1" si="3"/>
        <v>D</v>
      </c>
      <c r="J38">
        <f t="shared" si="6"/>
        <v>17</v>
      </c>
      <c r="K38" s="36" t="str">
        <f t="shared" ca="1" si="4"/>
        <v>19</v>
      </c>
      <c r="L38" s="36" t="str">
        <f t="shared" ca="1" si="5"/>
        <v>00</v>
      </c>
      <c r="M38" s="21" t="s">
        <v>66</v>
      </c>
    </row>
    <row r="39" spans="1:13" x14ac:dyDescent="0.4">
      <c r="A39">
        <v>10</v>
      </c>
      <c r="D39" s="26" t="s">
        <v>114</v>
      </c>
      <c r="E39">
        <f t="shared" si="0"/>
        <v>13400</v>
      </c>
      <c r="F39">
        <f t="shared" si="7"/>
        <v>5000</v>
      </c>
      <c r="G39" t="str">
        <f t="shared" ca="1" si="1"/>
        <v xml:space="preserve">{"nodeID":"1900037", "floor":"1", "zone":"D", "area":"17", "bay":"19", "hid":"00", "Xaxis":"13400", "Yaxis":"5000" ,"type":"common","updateTime":0} </v>
      </c>
      <c r="H39">
        <f t="shared" si="2"/>
        <v>1</v>
      </c>
      <c r="I39" t="str">
        <f t="shared" ca="1" si="3"/>
        <v>D</v>
      </c>
      <c r="J39">
        <f t="shared" si="6"/>
        <v>17</v>
      </c>
      <c r="K39" s="36" t="str">
        <f t="shared" ca="1" si="4"/>
        <v>19</v>
      </c>
      <c r="L39" s="36" t="str">
        <f t="shared" ca="1" si="5"/>
        <v>00</v>
      </c>
      <c r="M39" s="21" t="s">
        <v>66</v>
      </c>
    </row>
    <row r="40" spans="1:13" x14ac:dyDescent="0.4">
      <c r="A40">
        <v>30</v>
      </c>
      <c r="D40" s="26" t="s">
        <v>115</v>
      </c>
      <c r="E40">
        <f t="shared" si="0"/>
        <v>13400</v>
      </c>
      <c r="F40">
        <f t="shared" si="7"/>
        <v>5030</v>
      </c>
      <c r="G40" t="str">
        <f t="shared" ca="1" si="1"/>
        <v xml:space="preserve">{"nodeID":"1900038", "floor":"1", "zone":"D", "area":"17", "bay":"19", "hid":"00", "Xaxis":"13400", "Yaxis":"5030" ,"type":"common","updateTime":0} </v>
      </c>
      <c r="H40">
        <f t="shared" si="2"/>
        <v>1</v>
      </c>
      <c r="I40" t="str">
        <f t="shared" ca="1" si="3"/>
        <v>D</v>
      </c>
      <c r="J40">
        <f t="shared" si="6"/>
        <v>17</v>
      </c>
      <c r="K40" s="36" t="str">
        <f t="shared" ca="1" si="4"/>
        <v>19</v>
      </c>
      <c r="L40" s="36" t="str">
        <f t="shared" ca="1" si="5"/>
        <v>00</v>
      </c>
      <c r="M40" s="21" t="s">
        <v>66</v>
      </c>
    </row>
    <row r="41" spans="1:13" x14ac:dyDescent="0.4">
      <c r="A41">
        <v>30</v>
      </c>
      <c r="D41" s="26" t="s">
        <v>116</v>
      </c>
      <c r="E41">
        <f t="shared" si="0"/>
        <v>13400</v>
      </c>
      <c r="F41">
        <f t="shared" si="7"/>
        <v>5060</v>
      </c>
      <c r="G41" t="str">
        <f t="shared" ca="1" si="1"/>
        <v xml:space="preserve">{"nodeID":"1900039", "floor":"1", "zone":"D", "area":"17", "bay":"19", "hid":"00", "Xaxis":"13400", "Yaxis":"5060" ,"type":"common","updateTime":0} </v>
      </c>
      <c r="H41">
        <f t="shared" si="2"/>
        <v>1</v>
      </c>
      <c r="I41" t="str">
        <f t="shared" ca="1" si="3"/>
        <v>D</v>
      </c>
      <c r="J41">
        <f t="shared" si="6"/>
        <v>17</v>
      </c>
      <c r="K41" s="36" t="str">
        <f t="shared" ca="1" si="4"/>
        <v>19</v>
      </c>
      <c r="L41" s="36" t="str">
        <f t="shared" ca="1" si="5"/>
        <v>00</v>
      </c>
      <c r="M41" s="21" t="s">
        <v>66</v>
      </c>
    </row>
    <row r="42" spans="1:13" x14ac:dyDescent="0.4">
      <c r="A42">
        <v>5</v>
      </c>
      <c r="D42" s="26" t="s">
        <v>117</v>
      </c>
      <c r="E42">
        <f t="shared" si="0"/>
        <v>13400</v>
      </c>
      <c r="F42">
        <f t="shared" si="7"/>
        <v>5065</v>
      </c>
      <c r="G42" t="str">
        <f t="shared" ca="1" si="1"/>
        <v xml:space="preserve">{"nodeID":"1900040", "floor":"1", "zone":"D", "area":"17", "bay":"19", "hid":"00", "Xaxis":"13400", "Yaxis":"5065" ,"type":"common","updateTime":0} </v>
      </c>
      <c r="H42">
        <f t="shared" si="2"/>
        <v>1</v>
      </c>
      <c r="I42" t="str">
        <f t="shared" ca="1" si="3"/>
        <v>D</v>
      </c>
      <c r="J42">
        <f t="shared" si="6"/>
        <v>17</v>
      </c>
      <c r="K42" s="36" t="str">
        <f t="shared" ca="1" si="4"/>
        <v>19</v>
      </c>
      <c r="L42" s="36" t="str">
        <f t="shared" ca="1" si="5"/>
        <v>00</v>
      </c>
      <c r="M42" s="21" t="s">
        <v>66</v>
      </c>
    </row>
    <row r="43" spans="1:13" x14ac:dyDescent="0.4">
      <c r="A43">
        <v>5</v>
      </c>
      <c r="D43" s="26" t="s">
        <v>118</v>
      </c>
      <c r="E43">
        <f t="shared" si="0"/>
        <v>13400</v>
      </c>
      <c r="F43">
        <f t="shared" si="7"/>
        <v>5070</v>
      </c>
      <c r="G43" t="str">
        <f t="shared" ca="1" si="1"/>
        <v xml:space="preserve">{"nodeID":"1900041", "floor":"1", "zone":"D", "area":"17", "bay":"19", "hid":"00", "Xaxis":"13400", "Yaxis":"5070" ,"type":"common","updateTime":0} </v>
      </c>
      <c r="H43">
        <f t="shared" si="2"/>
        <v>1</v>
      </c>
      <c r="I43" t="str">
        <f t="shared" ca="1" si="3"/>
        <v>D</v>
      </c>
      <c r="J43">
        <f t="shared" si="6"/>
        <v>17</v>
      </c>
      <c r="K43" s="36" t="str">
        <f t="shared" ca="1" si="4"/>
        <v>19</v>
      </c>
      <c r="L43" s="36" t="str">
        <f t="shared" ca="1" si="5"/>
        <v>00</v>
      </c>
      <c r="M43" s="21" t="s">
        <v>66</v>
      </c>
    </row>
    <row r="44" spans="1:13" x14ac:dyDescent="0.4">
      <c r="A44">
        <v>5</v>
      </c>
      <c r="D44" s="26" t="s">
        <v>119</v>
      </c>
      <c r="E44">
        <f t="shared" si="0"/>
        <v>13400</v>
      </c>
      <c r="F44">
        <f t="shared" si="7"/>
        <v>5075</v>
      </c>
      <c r="G44" t="str">
        <f t="shared" ca="1" si="1"/>
        <v xml:space="preserve">{"nodeID":"1900042", "floor":"1", "zone":"D", "area":"17", "bay":"19", "hid":"00", "Xaxis":"13400", "Yaxis":"5075" ,"type":"common","updateTime":0} </v>
      </c>
      <c r="H44">
        <f t="shared" si="2"/>
        <v>1</v>
      </c>
      <c r="I44" t="str">
        <f t="shared" ca="1" si="3"/>
        <v>D</v>
      </c>
      <c r="J44">
        <f t="shared" si="6"/>
        <v>17</v>
      </c>
      <c r="K44" s="36" t="str">
        <f t="shared" ca="1" si="4"/>
        <v>19</v>
      </c>
      <c r="L44" s="36" t="str">
        <f t="shared" ca="1" si="5"/>
        <v>00</v>
      </c>
      <c r="M44" s="21" t="s">
        <v>66</v>
      </c>
    </row>
    <row r="45" spans="1:13" x14ac:dyDescent="0.4">
      <c r="A45">
        <v>5</v>
      </c>
      <c r="D45" s="26" t="s">
        <v>120</v>
      </c>
      <c r="E45">
        <f t="shared" si="0"/>
        <v>13400</v>
      </c>
      <c r="F45">
        <f t="shared" si="7"/>
        <v>5080</v>
      </c>
      <c r="G45" t="str">
        <f t="shared" ca="1" si="1"/>
        <v xml:space="preserve">{"nodeID":"1900043", "floor":"1", "zone":"D", "area":"17", "bay":"19", "hid":"00", "Xaxis":"13400", "Yaxis":"5080" ,"type":"common","updateTime":0} </v>
      </c>
      <c r="H45">
        <f t="shared" si="2"/>
        <v>1</v>
      </c>
      <c r="I45" t="str">
        <f t="shared" ca="1" si="3"/>
        <v>D</v>
      </c>
      <c r="J45">
        <f t="shared" si="6"/>
        <v>17</v>
      </c>
      <c r="K45" s="36" t="str">
        <f t="shared" ca="1" si="4"/>
        <v>19</v>
      </c>
      <c r="L45" s="36" t="str">
        <f t="shared" ca="1" si="5"/>
        <v>00</v>
      </c>
      <c r="M45" s="21" t="s">
        <v>66</v>
      </c>
    </row>
    <row r="46" spans="1:13" x14ac:dyDescent="0.4">
      <c r="A46">
        <v>5</v>
      </c>
      <c r="D46" s="26" t="s">
        <v>121</v>
      </c>
      <c r="E46">
        <f t="shared" si="0"/>
        <v>13400</v>
      </c>
      <c r="F46">
        <f t="shared" si="7"/>
        <v>5085</v>
      </c>
      <c r="G46" t="str">
        <f t="shared" ca="1" si="1"/>
        <v xml:space="preserve">{"nodeID":"1900044", "floor":"1", "zone":"D", "area":"17", "bay":"19", "hid":"00", "Xaxis":"13400", "Yaxis":"5085" ,"type":"common","updateTime":0} </v>
      </c>
      <c r="H46">
        <f t="shared" si="2"/>
        <v>1</v>
      </c>
      <c r="I46" t="str">
        <f t="shared" ca="1" si="3"/>
        <v>D</v>
      </c>
      <c r="J46">
        <f t="shared" si="6"/>
        <v>17</v>
      </c>
      <c r="K46" s="36" t="str">
        <f t="shared" ca="1" si="4"/>
        <v>19</v>
      </c>
      <c r="L46" s="36" t="str">
        <f t="shared" ca="1" si="5"/>
        <v>00</v>
      </c>
      <c r="M46" s="21" t="s">
        <v>66</v>
      </c>
    </row>
    <row r="47" spans="1:13" x14ac:dyDescent="0.4">
      <c r="A47">
        <v>5</v>
      </c>
      <c r="D47" s="26" t="s">
        <v>122</v>
      </c>
      <c r="E47">
        <f t="shared" si="0"/>
        <v>13400</v>
      </c>
      <c r="F47">
        <f t="shared" si="7"/>
        <v>5090</v>
      </c>
      <c r="G47" t="str">
        <f t="shared" ca="1" si="1"/>
        <v xml:space="preserve">{"nodeID":"1900045", "floor":"1", "zone":"D", "area":"17", "bay":"19", "hid":"00", "Xaxis":"13400", "Yaxis":"5090" ,"type":"common","updateTime":0} </v>
      </c>
      <c r="H47">
        <f t="shared" si="2"/>
        <v>1</v>
      </c>
      <c r="I47" t="str">
        <f t="shared" ca="1" si="3"/>
        <v>D</v>
      </c>
      <c r="J47">
        <f t="shared" si="6"/>
        <v>17</v>
      </c>
      <c r="K47" s="36" t="str">
        <f t="shared" ca="1" si="4"/>
        <v>19</v>
      </c>
      <c r="L47" s="36" t="str">
        <f t="shared" ca="1" si="5"/>
        <v>00</v>
      </c>
      <c r="M47" s="21" t="s">
        <v>66</v>
      </c>
    </row>
    <row r="48" spans="1:13" x14ac:dyDescent="0.4">
      <c r="A48">
        <v>10</v>
      </c>
      <c r="D48" s="26" t="s">
        <v>123</v>
      </c>
      <c r="E48">
        <f t="shared" si="0"/>
        <v>13400</v>
      </c>
      <c r="F48">
        <f t="shared" si="7"/>
        <v>5100</v>
      </c>
      <c r="G48" t="str">
        <f t="shared" ca="1" si="1"/>
        <v xml:space="preserve">{"nodeID":"1900046", "floor":"1", "zone":"D", "area":"17", "bay":"19", "hid":"00", "Xaxis":"13400", "Yaxis":"5100" ,"type":"common","updateTime":0} </v>
      </c>
      <c r="H48">
        <f t="shared" si="2"/>
        <v>1</v>
      </c>
      <c r="I48" t="str">
        <f t="shared" ca="1" si="3"/>
        <v>D</v>
      </c>
      <c r="J48">
        <f t="shared" si="6"/>
        <v>17</v>
      </c>
      <c r="K48" s="36" t="str">
        <f t="shared" ca="1" si="4"/>
        <v>19</v>
      </c>
      <c r="L48" s="36" t="str">
        <f t="shared" ca="1" si="5"/>
        <v>00</v>
      </c>
      <c r="M48" s="21" t="s">
        <v>66</v>
      </c>
    </row>
    <row r="49" spans="1:13" x14ac:dyDescent="0.4">
      <c r="A49">
        <v>10</v>
      </c>
      <c r="D49" s="26" t="s">
        <v>124</v>
      </c>
      <c r="E49">
        <f t="shared" si="0"/>
        <v>13400</v>
      </c>
      <c r="F49">
        <f t="shared" si="7"/>
        <v>5110</v>
      </c>
      <c r="G49" t="str">
        <f t="shared" ca="1" si="1"/>
        <v xml:space="preserve">{"nodeID":"1900047", "floor":"1", "zone":"D", "area":"17", "bay":"19", "hid":"00", "Xaxis":"13400", "Yaxis":"5110" ,"type":"common","updateTime":0} </v>
      </c>
      <c r="H49">
        <f t="shared" si="2"/>
        <v>1</v>
      </c>
      <c r="I49" t="str">
        <f t="shared" ca="1" si="3"/>
        <v>D</v>
      </c>
      <c r="J49">
        <f t="shared" si="6"/>
        <v>17</v>
      </c>
      <c r="K49" s="36" t="str">
        <f t="shared" ca="1" si="4"/>
        <v>19</v>
      </c>
      <c r="L49" s="36" t="str">
        <f t="shared" ca="1" si="5"/>
        <v>00</v>
      </c>
      <c r="M49" s="21" t="s">
        <v>66</v>
      </c>
    </row>
    <row r="50" spans="1:13" x14ac:dyDescent="0.4">
      <c r="A50">
        <v>10</v>
      </c>
      <c r="D50" s="26" t="s">
        <v>125</v>
      </c>
      <c r="E50">
        <f t="shared" si="0"/>
        <v>13400</v>
      </c>
      <c r="F50">
        <f t="shared" si="7"/>
        <v>5120</v>
      </c>
      <c r="G50" t="str">
        <f t="shared" ca="1" si="1"/>
        <v xml:space="preserve">{"nodeID":"1900048", "floor":"1", "zone":"D", "area":"17", "bay":"19", "hid":"00", "Xaxis":"13400", "Yaxis":"5120" ,"type":"common","updateTime":0} </v>
      </c>
      <c r="H50">
        <f t="shared" si="2"/>
        <v>1</v>
      </c>
      <c r="I50" t="str">
        <f t="shared" ca="1" si="3"/>
        <v>D</v>
      </c>
      <c r="J50">
        <f t="shared" si="6"/>
        <v>17</v>
      </c>
      <c r="K50" s="36" t="str">
        <f t="shared" ca="1" si="4"/>
        <v>19</v>
      </c>
      <c r="L50" s="36" t="str">
        <f t="shared" ca="1" si="5"/>
        <v>00</v>
      </c>
      <c r="M50" s="21" t="s">
        <v>66</v>
      </c>
    </row>
    <row r="51" spans="1:13" x14ac:dyDescent="0.4">
      <c r="A51">
        <v>5</v>
      </c>
      <c r="D51" s="26" t="s">
        <v>126</v>
      </c>
      <c r="E51">
        <f t="shared" si="0"/>
        <v>13400</v>
      </c>
      <c r="F51">
        <f t="shared" si="7"/>
        <v>5125</v>
      </c>
      <c r="G51" t="str">
        <f t="shared" ca="1" si="1"/>
        <v xml:space="preserve">{"nodeID":"1900049", "floor":"1", "zone":"D", "area":"17", "bay":"19", "hid":"00", "Xaxis":"13400", "Yaxis":"5125" ,"type":"common","updateTime":0} </v>
      </c>
      <c r="H51">
        <f t="shared" si="2"/>
        <v>1</v>
      </c>
      <c r="I51" t="str">
        <f t="shared" ca="1" si="3"/>
        <v>D</v>
      </c>
      <c r="J51">
        <f t="shared" si="6"/>
        <v>17</v>
      </c>
      <c r="K51" s="36" t="str">
        <f t="shared" ca="1" si="4"/>
        <v>19</v>
      </c>
      <c r="L51" s="36" t="str">
        <f t="shared" ca="1" si="5"/>
        <v>00</v>
      </c>
      <c r="M51" s="21" t="s">
        <v>66</v>
      </c>
    </row>
    <row r="52" spans="1:13" x14ac:dyDescent="0.4">
      <c r="A52">
        <v>20</v>
      </c>
      <c r="D52" s="26" t="s">
        <v>127</v>
      </c>
      <c r="E52">
        <f t="shared" si="0"/>
        <v>13400</v>
      </c>
      <c r="F52">
        <f t="shared" si="7"/>
        <v>5145</v>
      </c>
      <c r="G52" t="str">
        <f t="shared" ca="1" si="1"/>
        <v xml:space="preserve">{"nodeID":"1900050", "floor":"1", "zone":"D", "area":"17", "bay":"19", "hid":"00", "Xaxis":"13400", "Yaxis":"5145" ,"type":"common","updateTime":0} </v>
      </c>
      <c r="H52">
        <f t="shared" si="2"/>
        <v>1</v>
      </c>
      <c r="I52" t="str">
        <f t="shared" ca="1" si="3"/>
        <v>D</v>
      </c>
      <c r="J52">
        <f t="shared" si="6"/>
        <v>17</v>
      </c>
      <c r="K52" s="36" t="str">
        <f t="shared" ca="1" si="4"/>
        <v>19</v>
      </c>
      <c r="L52" s="36" t="str">
        <f t="shared" ca="1" si="5"/>
        <v>00</v>
      </c>
      <c r="M52" s="21" t="s">
        <v>66</v>
      </c>
    </row>
    <row r="53" spans="1:13" x14ac:dyDescent="0.4">
      <c r="A53">
        <v>10</v>
      </c>
      <c r="D53" s="26" t="s">
        <v>128</v>
      </c>
      <c r="E53">
        <f t="shared" si="0"/>
        <v>13400</v>
      </c>
      <c r="F53">
        <f t="shared" si="7"/>
        <v>5155</v>
      </c>
      <c r="G53" t="str">
        <f t="shared" ca="1" si="1"/>
        <v xml:space="preserve">{"nodeID":"1900051", "floor":"1", "zone":"D", "area":"17", "bay":"19", "hid":"00", "Xaxis":"13400", "Yaxis":"5155" ,"type":"common","updateTime":0} </v>
      </c>
      <c r="H53">
        <f t="shared" si="2"/>
        <v>1</v>
      </c>
      <c r="I53" t="str">
        <f t="shared" ca="1" si="3"/>
        <v>D</v>
      </c>
      <c r="J53">
        <f t="shared" si="6"/>
        <v>17</v>
      </c>
      <c r="K53" s="36" t="str">
        <f t="shared" ca="1" si="4"/>
        <v>19</v>
      </c>
      <c r="L53" s="36" t="str">
        <f t="shared" ca="1" si="5"/>
        <v>00</v>
      </c>
      <c r="M53" s="21" t="s">
        <v>66</v>
      </c>
    </row>
    <row r="54" spans="1:13" x14ac:dyDescent="0.4">
      <c r="A54">
        <v>5</v>
      </c>
      <c r="D54" s="26" t="s">
        <v>129</v>
      </c>
      <c r="E54">
        <f t="shared" si="0"/>
        <v>13400</v>
      </c>
      <c r="F54">
        <f t="shared" si="7"/>
        <v>5160</v>
      </c>
      <c r="G54" t="str">
        <f t="shared" ca="1" si="1"/>
        <v xml:space="preserve">{"nodeID":"1900052", "floor":"1", "zone":"D", "area":"17", "bay":"19", "hid":"00", "Xaxis":"13400", "Yaxis":"5160" ,"type":"common","updateTime":0} </v>
      </c>
      <c r="H54">
        <f t="shared" si="2"/>
        <v>1</v>
      </c>
      <c r="I54" t="str">
        <f t="shared" ca="1" si="3"/>
        <v>D</v>
      </c>
      <c r="J54">
        <f t="shared" si="6"/>
        <v>17</v>
      </c>
      <c r="K54" s="36" t="str">
        <f t="shared" ca="1" si="4"/>
        <v>19</v>
      </c>
      <c r="L54" s="36" t="str">
        <f t="shared" ca="1" si="5"/>
        <v>00</v>
      </c>
      <c r="M54" s="21" t="s">
        <v>66</v>
      </c>
    </row>
    <row r="55" spans="1:13" x14ac:dyDescent="0.4">
      <c r="A55">
        <v>10</v>
      </c>
      <c r="D55" s="26" t="s">
        <v>130</v>
      </c>
      <c r="E55">
        <f t="shared" si="0"/>
        <v>13400</v>
      </c>
      <c r="F55">
        <f t="shared" si="7"/>
        <v>5170</v>
      </c>
      <c r="G55" t="str">
        <f t="shared" ca="1" si="1"/>
        <v xml:space="preserve">{"nodeID":"1900053", "floor":"1", "zone":"D", "area":"17", "bay":"19", "hid":"00", "Xaxis":"13400", "Yaxis":"5170" ,"type":"common","updateTime":0} </v>
      </c>
      <c r="H55">
        <f t="shared" si="2"/>
        <v>1</v>
      </c>
      <c r="I55" t="str">
        <f t="shared" ca="1" si="3"/>
        <v>D</v>
      </c>
      <c r="J55">
        <f t="shared" si="6"/>
        <v>17</v>
      </c>
      <c r="K55" s="36" t="str">
        <f t="shared" ca="1" si="4"/>
        <v>19</v>
      </c>
      <c r="L55" s="36" t="str">
        <f t="shared" ca="1" si="5"/>
        <v>00</v>
      </c>
      <c r="M55" s="21" t="s">
        <v>66</v>
      </c>
    </row>
    <row r="56" spans="1:13" x14ac:dyDescent="0.4">
      <c r="A56">
        <v>5</v>
      </c>
      <c r="D56" s="26" t="s">
        <v>131</v>
      </c>
      <c r="E56">
        <f t="shared" si="0"/>
        <v>13400</v>
      </c>
      <c r="F56">
        <f t="shared" si="7"/>
        <v>5175</v>
      </c>
      <c r="G56" t="str">
        <f t="shared" ca="1" si="1"/>
        <v xml:space="preserve">{"nodeID":"1900054", "floor":"1", "zone":"D", "area":"17", "bay":"19", "hid":"00", "Xaxis":"13400", "Yaxis":"5175" ,"type":"common","updateTime":0} </v>
      </c>
      <c r="H56">
        <f t="shared" si="2"/>
        <v>1</v>
      </c>
      <c r="I56" t="str">
        <f t="shared" ca="1" si="3"/>
        <v>D</v>
      </c>
      <c r="J56">
        <f t="shared" si="6"/>
        <v>17</v>
      </c>
      <c r="K56" s="36" t="str">
        <f t="shared" ca="1" si="4"/>
        <v>19</v>
      </c>
      <c r="L56" s="36" t="str">
        <f t="shared" ca="1" si="5"/>
        <v>00</v>
      </c>
      <c r="M56" s="21" t="s">
        <v>66</v>
      </c>
    </row>
    <row r="57" spans="1:13" x14ac:dyDescent="0.4">
      <c r="A57">
        <v>20</v>
      </c>
      <c r="D57" s="26" t="s">
        <v>132</v>
      </c>
      <c r="E57">
        <f t="shared" si="0"/>
        <v>13400</v>
      </c>
      <c r="F57">
        <f t="shared" si="7"/>
        <v>5195</v>
      </c>
      <c r="G57" t="str">
        <f t="shared" ca="1" si="1"/>
        <v xml:space="preserve">{"nodeID":"1900055", "floor":"1", "zone":"D", "area":"17", "bay":"19", "hid":"00", "Xaxis":"13400", "Yaxis":"5195" ,"type":"common","updateTime":0} </v>
      </c>
      <c r="H57">
        <f t="shared" si="2"/>
        <v>1</v>
      </c>
      <c r="I57" t="str">
        <f t="shared" ca="1" si="3"/>
        <v>D</v>
      </c>
      <c r="J57">
        <f t="shared" si="6"/>
        <v>17</v>
      </c>
      <c r="K57" s="36" t="str">
        <f t="shared" ca="1" si="4"/>
        <v>19</v>
      </c>
      <c r="L57" s="36" t="str">
        <f t="shared" ca="1" si="5"/>
        <v>00</v>
      </c>
      <c r="M57" s="21" t="s">
        <v>66</v>
      </c>
    </row>
    <row r="58" spans="1:13" x14ac:dyDescent="0.4">
      <c r="A58">
        <v>10</v>
      </c>
      <c r="D58" s="26" t="s">
        <v>133</v>
      </c>
      <c r="E58">
        <f t="shared" si="0"/>
        <v>13400</v>
      </c>
      <c r="F58">
        <f t="shared" si="7"/>
        <v>5205</v>
      </c>
      <c r="G58" t="str">
        <f t="shared" ca="1" si="1"/>
        <v xml:space="preserve">{"nodeID":"1900056", "floor":"1", "zone":"D", "area":"17", "bay":"19", "hid":"00", "Xaxis":"13400", "Yaxis":"5205" ,"type":"common","updateTime":0} </v>
      </c>
      <c r="H58">
        <f t="shared" si="2"/>
        <v>1</v>
      </c>
      <c r="I58" t="str">
        <f t="shared" ca="1" si="3"/>
        <v>D</v>
      </c>
      <c r="J58">
        <f t="shared" si="6"/>
        <v>17</v>
      </c>
      <c r="K58" s="36" t="str">
        <f t="shared" ca="1" si="4"/>
        <v>19</v>
      </c>
      <c r="L58" s="36" t="str">
        <f t="shared" ca="1" si="5"/>
        <v>00</v>
      </c>
      <c r="M58" s="21" t="s">
        <v>66</v>
      </c>
    </row>
    <row r="59" spans="1:13" x14ac:dyDescent="0.4">
      <c r="A59">
        <v>10</v>
      </c>
      <c r="D59" s="26" t="s">
        <v>134</v>
      </c>
      <c r="E59">
        <f t="shared" si="0"/>
        <v>13400</v>
      </c>
      <c r="F59">
        <f t="shared" si="7"/>
        <v>5215</v>
      </c>
      <c r="G59" t="str">
        <f t="shared" ca="1" si="1"/>
        <v xml:space="preserve">{"nodeID":"1900057", "floor":"1", "zone":"D", "area":"17", "bay":"19", "hid":"00", "Xaxis":"13400", "Yaxis":"5215" ,"type":"common","updateTime":0} </v>
      </c>
      <c r="H59">
        <f t="shared" si="2"/>
        <v>1</v>
      </c>
      <c r="I59" t="str">
        <f t="shared" ca="1" si="3"/>
        <v>D</v>
      </c>
      <c r="J59">
        <f t="shared" si="6"/>
        <v>17</v>
      </c>
      <c r="K59" s="36" t="str">
        <f t="shared" ca="1" si="4"/>
        <v>19</v>
      </c>
      <c r="L59" s="36" t="str">
        <f t="shared" ca="1" si="5"/>
        <v>00</v>
      </c>
      <c r="M59" s="21" t="s">
        <v>66</v>
      </c>
    </row>
    <row r="60" spans="1:13" x14ac:dyDescent="0.4">
      <c r="A60">
        <v>5</v>
      </c>
      <c r="D60" s="26" t="s">
        <v>135</v>
      </c>
      <c r="E60">
        <f t="shared" si="0"/>
        <v>13400</v>
      </c>
      <c r="F60">
        <f t="shared" si="7"/>
        <v>5220</v>
      </c>
      <c r="G60" t="str">
        <f t="shared" ca="1" si="1"/>
        <v xml:space="preserve">{"nodeID":"1900058", "floor":"1", "zone":"D", "area":"17", "bay":"19", "hid":"00", "Xaxis":"13400", "Yaxis":"5220" ,"type":"common","updateTime":0} </v>
      </c>
      <c r="H60">
        <f t="shared" si="2"/>
        <v>1</v>
      </c>
      <c r="I60" t="str">
        <f t="shared" ca="1" si="3"/>
        <v>D</v>
      </c>
      <c r="J60">
        <f t="shared" si="6"/>
        <v>17</v>
      </c>
      <c r="K60" s="36" t="str">
        <f t="shared" ca="1" si="4"/>
        <v>19</v>
      </c>
      <c r="L60" s="36" t="str">
        <f t="shared" ca="1" si="5"/>
        <v>00</v>
      </c>
      <c r="M60" s="21" t="s">
        <v>66</v>
      </c>
    </row>
    <row r="61" spans="1:13" x14ac:dyDescent="0.4">
      <c r="A61">
        <v>20</v>
      </c>
      <c r="D61" s="26" t="s">
        <v>136</v>
      </c>
      <c r="E61">
        <f t="shared" si="0"/>
        <v>13400</v>
      </c>
      <c r="F61">
        <f t="shared" si="7"/>
        <v>5240</v>
      </c>
      <c r="G61" t="str">
        <f t="shared" ca="1" si="1"/>
        <v xml:space="preserve">{"nodeID":"1900059", "floor":"1", "zone":"D", "area":"17", "bay":"19", "hid":"00", "Xaxis":"13400", "Yaxis":"5240" ,"type":"common","updateTime":0} </v>
      </c>
      <c r="H61">
        <f t="shared" si="2"/>
        <v>1</v>
      </c>
      <c r="I61" t="str">
        <f t="shared" ca="1" si="3"/>
        <v>D</v>
      </c>
      <c r="J61">
        <f t="shared" si="6"/>
        <v>17</v>
      </c>
      <c r="K61" s="36" t="str">
        <f t="shared" ca="1" si="4"/>
        <v>19</v>
      </c>
      <c r="L61" s="36" t="str">
        <f t="shared" ca="1" si="5"/>
        <v>00</v>
      </c>
      <c r="M61" s="21" t="s">
        <v>66</v>
      </c>
    </row>
    <row r="62" spans="1:13" x14ac:dyDescent="0.4">
      <c r="A62">
        <v>20</v>
      </c>
      <c r="D62" s="26" t="s">
        <v>137</v>
      </c>
      <c r="E62">
        <f t="shared" si="0"/>
        <v>13400</v>
      </c>
      <c r="F62">
        <f t="shared" si="7"/>
        <v>5260</v>
      </c>
      <c r="G62" t="str">
        <f t="shared" ca="1" si="1"/>
        <v xml:space="preserve">{"nodeID":"1900060", "floor":"1", "zone":"D", "area":"17", "bay":"19", "hid":"00", "Xaxis":"13400", "Yaxis":"5260" ,"type":"common","updateTime":0} </v>
      </c>
      <c r="H62">
        <f t="shared" si="2"/>
        <v>1</v>
      </c>
      <c r="I62" t="str">
        <f t="shared" ca="1" si="3"/>
        <v>D</v>
      </c>
      <c r="J62">
        <f t="shared" si="6"/>
        <v>17</v>
      </c>
      <c r="K62" s="36" t="str">
        <f t="shared" ca="1" si="4"/>
        <v>19</v>
      </c>
      <c r="L62" s="36" t="str">
        <f t="shared" ca="1" si="5"/>
        <v>00</v>
      </c>
      <c r="M62" s="21" t="s">
        <v>66</v>
      </c>
    </row>
    <row r="63" spans="1:13" x14ac:dyDescent="0.4">
      <c r="A63">
        <v>5</v>
      </c>
      <c r="D63" s="26" t="s">
        <v>138</v>
      </c>
      <c r="E63">
        <f t="shared" si="0"/>
        <v>13400</v>
      </c>
      <c r="F63">
        <f t="shared" si="7"/>
        <v>5265</v>
      </c>
      <c r="G63" t="str">
        <f t="shared" ca="1" si="1"/>
        <v xml:space="preserve">{"nodeID":"1900061", "floor":"1", "zone":"D", "area":"17", "bay":"19", "hid":"00", "Xaxis":"13400", "Yaxis":"5265" ,"type":"common","updateTime":0} </v>
      </c>
      <c r="H63">
        <f t="shared" si="2"/>
        <v>1</v>
      </c>
      <c r="I63" t="str">
        <f t="shared" ca="1" si="3"/>
        <v>D</v>
      </c>
      <c r="J63">
        <f t="shared" si="6"/>
        <v>17</v>
      </c>
      <c r="K63" s="36" t="str">
        <f t="shared" ca="1" si="4"/>
        <v>19</v>
      </c>
      <c r="L63" s="36" t="str">
        <f t="shared" ca="1" si="5"/>
        <v>00</v>
      </c>
      <c r="M63" s="21" t="s">
        <v>66</v>
      </c>
    </row>
    <row r="64" spans="1:13" x14ac:dyDescent="0.4">
      <c r="A64">
        <v>5</v>
      </c>
      <c r="D64" s="26" t="s">
        <v>139</v>
      </c>
      <c r="E64">
        <f t="shared" si="0"/>
        <v>13400</v>
      </c>
      <c r="F64">
        <f t="shared" si="7"/>
        <v>5270</v>
      </c>
      <c r="G64" t="str">
        <f t="shared" ca="1" si="1"/>
        <v xml:space="preserve">{"nodeID":"1900062", "floor":"1", "zone":"D", "area":"17", "bay":"19", "hid":"00", "Xaxis":"13400", "Yaxis":"5270" ,"type":"common","updateTime":0} </v>
      </c>
      <c r="H64">
        <f t="shared" si="2"/>
        <v>1</v>
      </c>
      <c r="I64" t="str">
        <f t="shared" ca="1" si="3"/>
        <v>D</v>
      </c>
      <c r="J64">
        <f t="shared" si="6"/>
        <v>17</v>
      </c>
      <c r="K64" s="36" t="str">
        <f t="shared" ca="1" si="4"/>
        <v>19</v>
      </c>
      <c r="L64" s="36" t="str">
        <f t="shared" ca="1" si="5"/>
        <v>00</v>
      </c>
      <c r="M64" s="21" t="s">
        <v>66</v>
      </c>
    </row>
    <row r="65" spans="1:13" x14ac:dyDescent="0.4">
      <c r="A65">
        <v>5</v>
      </c>
      <c r="D65" s="26" t="s">
        <v>140</v>
      </c>
      <c r="E65">
        <f t="shared" si="0"/>
        <v>13400</v>
      </c>
      <c r="F65">
        <f t="shared" si="7"/>
        <v>5275</v>
      </c>
      <c r="G65" t="str">
        <f t="shared" ca="1" si="1"/>
        <v xml:space="preserve">{"nodeID":"1900063", "floor":"1", "zone":"D", "area":"17", "bay":"19", "hid":"00", "Xaxis":"13400", "Yaxis":"5275" ,"type":"common","updateTime":0} </v>
      </c>
      <c r="H65">
        <f t="shared" si="2"/>
        <v>1</v>
      </c>
      <c r="I65" t="str">
        <f t="shared" ca="1" si="3"/>
        <v>D</v>
      </c>
      <c r="J65">
        <f t="shared" si="6"/>
        <v>17</v>
      </c>
      <c r="K65" s="36" t="str">
        <f t="shared" ca="1" si="4"/>
        <v>19</v>
      </c>
      <c r="L65" s="36" t="str">
        <f t="shared" ca="1" si="5"/>
        <v>00</v>
      </c>
      <c r="M65" s="21" t="s">
        <v>66</v>
      </c>
    </row>
    <row r="66" spans="1:13" x14ac:dyDescent="0.4">
      <c r="A66">
        <v>5</v>
      </c>
      <c r="D66" s="26" t="s">
        <v>141</v>
      </c>
      <c r="E66">
        <f t="shared" si="0"/>
        <v>13400</v>
      </c>
      <c r="F66">
        <f t="shared" si="7"/>
        <v>5280</v>
      </c>
      <c r="G66" t="str">
        <f t="shared" ca="1" si="1"/>
        <v xml:space="preserve">{"nodeID":"1900064", "floor":"1", "zone":"D", "area":"17", "bay":"19", "hid":"00", "Xaxis":"13400", "Yaxis":"5280" ,"type":"common","updateTime":0} </v>
      </c>
      <c r="H66">
        <f t="shared" si="2"/>
        <v>1</v>
      </c>
      <c r="I66" t="str">
        <f t="shared" ca="1" si="3"/>
        <v>D</v>
      </c>
      <c r="J66">
        <f t="shared" si="6"/>
        <v>17</v>
      </c>
      <c r="K66" s="36" t="str">
        <f t="shared" ca="1" si="4"/>
        <v>19</v>
      </c>
      <c r="L66" s="36" t="str">
        <f t="shared" ca="1" si="5"/>
        <v>00</v>
      </c>
      <c r="M66" s="21" t="s">
        <v>66</v>
      </c>
    </row>
    <row r="67" spans="1:13" x14ac:dyDescent="0.4">
      <c r="A67">
        <v>5</v>
      </c>
      <c r="D67" s="26" t="s">
        <v>142</v>
      </c>
      <c r="E67">
        <f t="shared" si="0"/>
        <v>13400</v>
      </c>
      <c r="F67">
        <f t="shared" si="7"/>
        <v>5285</v>
      </c>
      <c r="G67" t="str">
        <f t="shared" ca="1" si="1"/>
        <v xml:space="preserve">{"nodeID":"1900065", "floor":"1", "zone":"D", "area":"17", "bay":"19", "hid":"00", "Xaxis":"13400", "Yaxis":"5285" ,"type":"common","updateTime":0} </v>
      </c>
      <c r="H67">
        <f t="shared" si="2"/>
        <v>1</v>
      </c>
      <c r="I67" t="str">
        <f t="shared" ca="1" si="3"/>
        <v>D</v>
      </c>
      <c r="J67">
        <f t="shared" si="6"/>
        <v>17</v>
      </c>
      <c r="K67" s="36" t="str">
        <f t="shared" ca="1" si="4"/>
        <v>19</v>
      </c>
      <c r="L67" s="36" t="str">
        <f t="shared" ca="1" si="5"/>
        <v>00</v>
      </c>
      <c r="M67" s="21" t="s">
        <v>66</v>
      </c>
    </row>
    <row r="68" spans="1:13" x14ac:dyDescent="0.4">
      <c r="A68">
        <v>5</v>
      </c>
      <c r="D68" s="26" t="s">
        <v>143</v>
      </c>
      <c r="E68">
        <f t="shared" ref="E68:E131" si="8">$B$3</f>
        <v>13400</v>
      </c>
      <c r="F68">
        <f t="shared" si="7"/>
        <v>5290</v>
      </c>
      <c r="G68" t="str">
        <f t="shared" ref="G68:G131" ca="1" si="9">CONCATENATE("{""nodeID"":""",CONCATENATE(K68,D68),"""",", ""floor"":""",H68,"""",", ""zone"":""",I68,"""",", ""area"":""",J68,"""", ", ""bay"":""",K68,"""", ", ""hid"":""",L68,"""", ", ""Xaxis"":""",E68,"""", ", ""Yaxis"":""",F68,"""", " ,""type"":""",M68,"""", ",""updateTime"":0} ")</f>
        <v xml:space="preserve">{"nodeID":"1900066", "floor":"1", "zone":"D", "area":"17", "bay":"19", "hid":"00", "Xaxis":"13400", "Yaxis":"5290" ,"type":"common","updateTime":0} </v>
      </c>
      <c r="H68">
        <f t="shared" ref="H68:H131" si="10">$H$1</f>
        <v>1</v>
      </c>
      <c r="I68" t="str">
        <f t="shared" ref="I68:I131" ca="1" si="11">INDIRECT("I1")</f>
        <v>D</v>
      </c>
      <c r="J68">
        <f t="shared" si="6"/>
        <v>17</v>
      </c>
      <c r="K68" s="36" t="str">
        <f t="shared" ref="K68:K131" ca="1" si="12">INDIRECT("K1")</f>
        <v>19</v>
      </c>
      <c r="L68" s="36" t="str">
        <f t="shared" ref="L68:L131" ca="1" si="13">INDIRECT("L1")</f>
        <v>00</v>
      </c>
      <c r="M68" s="21" t="s">
        <v>66</v>
      </c>
    </row>
    <row r="69" spans="1:13" x14ac:dyDescent="0.4">
      <c r="A69">
        <v>5</v>
      </c>
      <c r="D69" s="26" t="s">
        <v>144</v>
      </c>
      <c r="E69">
        <f t="shared" si="8"/>
        <v>13400</v>
      </c>
      <c r="F69">
        <f t="shared" si="7"/>
        <v>5295</v>
      </c>
      <c r="G69" t="str">
        <f t="shared" ca="1" si="9"/>
        <v xml:space="preserve">{"nodeID":"1900067", "floor":"1", "zone":"D", "area":"17", "bay":"19", "hid":"00", "Xaxis":"13400", "Yaxis":"5295" ,"type":"common","updateTime":0} </v>
      </c>
      <c r="H69">
        <f t="shared" si="10"/>
        <v>1</v>
      </c>
      <c r="I69" t="str">
        <f t="shared" ca="1" si="11"/>
        <v>D</v>
      </c>
      <c r="J69">
        <f t="shared" ref="J69:J132" si="14">$J$1</f>
        <v>17</v>
      </c>
      <c r="K69" s="36" t="str">
        <f t="shared" ca="1" si="12"/>
        <v>19</v>
      </c>
      <c r="L69" s="36" t="str">
        <f t="shared" ca="1" si="13"/>
        <v>00</v>
      </c>
      <c r="M69" s="21" t="s">
        <v>66</v>
      </c>
    </row>
    <row r="70" spans="1:13" x14ac:dyDescent="0.4">
      <c r="A70">
        <v>5</v>
      </c>
      <c r="D70" s="26" t="s">
        <v>145</v>
      </c>
      <c r="E70">
        <f t="shared" si="8"/>
        <v>13400</v>
      </c>
      <c r="F70">
        <f t="shared" ref="F70:F133" si="15">F69+A70</f>
        <v>5300</v>
      </c>
      <c r="G70" t="str">
        <f t="shared" ca="1" si="9"/>
        <v xml:space="preserve">{"nodeID":"1900068", "floor":"1", "zone":"D", "area":"17", "bay":"19", "hid":"00", "Xaxis":"13400", "Yaxis":"5300" ,"type":"common","updateTime":0} </v>
      </c>
      <c r="H70">
        <f t="shared" si="10"/>
        <v>1</v>
      </c>
      <c r="I70" t="str">
        <f t="shared" ca="1" si="11"/>
        <v>D</v>
      </c>
      <c r="J70">
        <f t="shared" si="14"/>
        <v>17</v>
      </c>
      <c r="K70" s="36" t="str">
        <f t="shared" ca="1" si="12"/>
        <v>19</v>
      </c>
      <c r="L70" s="36" t="str">
        <f t="shared" ca="1" si="13"/>
        <v>00</v>
      </c>
      <c r="M70" s="21" t="s">
        <v>66</v>
      </c>
    </row>
    <row r="71" spans="1:13" x14ac:dyDescent="0.4">
      <c r="A71">
        <v>5</v>
      </c>
      <c r="D71" s="26" t="s">
        <v>146</v>
      </c>
      <c r="E71">
        <f t="shared" si="8"/>
        <v>13400</v>
      </c>
      <c r="F71">
        <f t="shared" si="15"/>
        <v>5305</v>
      </c>
      <c r="G71" t="str">
        <f t="shared" ca="1" si="9"/>
        <v xml:space="preserve">{"nodeID":"1900069", "floor":"1", "zone":"D", "area":"17", "bay":"19", "hid":"00", "Xaxis":"13400", "Yaxis":"5305" ,"type":"common","updateTime":0} </v>
      </c>
      <c r="H71">
        <f t="shared" si="10"/>
        <v>1</v>
      </c>
      <c r="I71" t="str">
        <f t="shared" ca="1" si="11"/>
        <v>D</v>
      </c>
      <c r="J71">
        <f t="shared" si="14"/>
        <v>17</v>
      </c>
      <c r="K71" s="36" t="str">
        <f t="shared" ca="1" si="12"/>
        <v>19</v>
      </c>
      <c r="L71" s="36" t="str">
        <f t="shared" ca="1" si="13"/>
        <v>00</v>
      </c>
      <c r="M71" s="21" t="s">
        <v>66</v>
      </c>
    </row>
    <row r="72" spans="1:13" x14ac:dyDescent="0.4">
      <c r="A72">
        <v>5</v>
      </c>
      <c r="D72" s="26" t="s">
        <v>147</v>
      </c>
      <c r="E72">
        <f t="shared" si="8"/>
        <v>13400</v>
      </c>
      <c r="F72">
        <f t="shared" si="15"/>
        <v>5310</v>
      </c>
      <c r="G72" t="str">
        <f t="shared" ca="1" si="9"/>
        <v xml:space="preserve">{"nodeID":"1900070", "floor":"1", "zone":"D", "area":"17", "bay":"19", "hid":"00", "Xaxis":"13400", "Yaxis":"5310" ,"type":"common","updateTime":0} </v>
      </c>
      <c r="H72">
        <f t="shared" si="10"/>
        <v>1</v>
      </c>
      <c r="I72" t="str">
        <f t="shared" ca="1" si="11"/>
        <v>D</v>
      </c>
      <c r="J72">
        <f t="shared" si="14"/>
        <v>17</v>
      </c>
      <c r="K72" s="36" t="str">
        <f t="shared" ca="1" si="12"/>
        <v>19</v>
      </c>
      <c r="L72" s="36" t="str">
        <f t="shared" ca="1" si="13"/>
        <v>00</v>
      </c>
      <c r="M72" s="21" t="s">
        <v>66</v>
      </c>
    </row>
    <row r="73" spans="1:13" x14ac:dyDescent="0.4">
      <c r="A73">
        <v>10</v>
      </c>
      <c r="D73" s="26" t="s">
        <v>148</v>
      </c>
      <c r="E73">
        <f t="shared" si="8"/>
        <v>13400</v>
      </c>
      <c r="F73">
        <f t="shared" si="15"/>
        <v>5320</v>
      </c>
      <c r="G73" t="str">
        <f t="shared" ca="1" si="9"/>
        <v xml:space="preserve">{"nodeID":"1900071", "floor":"1", "zone":"D", "area":"17", "bay":"19", "hid":"00", "Xaxis":"13400", "Yaxis":"5320" ,"type":"common","updateTime":0} </v>
      </c>
      <c r="H73">
        <f t="shared" si="10"/>
        <v>1</v>
      </c>
      <c r="I73" t="str">
        <f t="shared" ca="1" si="11"/>
        <v>D</v>
      </c>
      <c r="J73">
        <f t="shared" si="14"/>
        <v>17</v>
      </c>
      <c r="K73" s="36" t="str">
        <f t="shared" ca="1" si="12"/>
        <v>19</v>
      </c>
      <c r="L73" s="36" t="str">
        <f t="shared" ca="1" si="13"/>
        <v>00</v>
      </c>
      <c r="M73" s="21" t="s">
        <v>66</v>
      </c>
    </row>
    <row r="74" spans="1:13" x14ac:dyDescent="0.4">
      <c r="A74">
        <v>10</v>
      </c>
      <c r="D74" s="26" t="s">
        <v>149</v>
      </c>
      <c r="E74">
        <f t="shared" si="8"/>
        <v>13400</v>
      </c>
      <c r="F74">
        <f t="shared" si="15"/>
        <v>5330</v>
      </c>
      <c r="G74" t="str">
        <f t="shared" ca="1" si="9"/>
        <v xml:space="preserve">{"nodeID":"1900072", "floor":"1", "zone":"D", "area":"17", "bay":"19", "hid":"00", "Xaxis":"13400", "Yaxis":"5330" ,"type":"common","updateTime":0} </v>
      </c>
      <c r="H74">
        <f t="shared" si="10"/>
        <v>1</v>
      </c>
      <c r="I74" t="str">
        <f t="shared" ca="1" si="11"/>
        <v>D</v>
      </c>
      <c r="J74">
        <f t="shared" si="14"/>
        <v>17</v>
      </c>
      <c r="K74" s="36" t="str">
        <f t="shared" ca="1" si="12"/>
        <v>19</v>
      </c>
      <c r="L74" s="36" t="str">
        <f t="shared" ca="1" si="13"/>
        <v>00</v>
      </c>
      <c r="M74" s="21" t="s">
        <v>66</v>
      </c>
    </row>
    <row r="75" spans="1:13" x14ac:dyDescent="0.4">
      <c r="A75">
        <v>10</v>
      </c>
      <c r="D75" s="26" t="s">
        <v>150</v>
      </c>
      <c r="E75">
        <f t="shared" si="8"/>
        <v>13400</v>
      </c>
      <c r="F75">
        <f t="shared" si="15"/>
        <v>5340</v>
      </c>
      <c r="G75" t="str">
        <f t="shared" ca="1" si="9"/>
        <v xml:space="preserve">{"nodeID":"1900073", "floor":"1", "zone":"D", "area":"17", "bay":"19", "hid":"00", "Xaxis":"13400", "Yaxis":"5340" ,"type":"common","updateTime":0} </v>
      </c>
      <c r="H75">
        <f t="shared" si="10"/>
        <v>1</v>
      </c>
      <c r="I75" t="str">
        <f t="shared" ca="1" si="11"/>
        <v>D</v>
      </c>
      <c r="J75">
        <f t="shared" si="14"/>
        <v>17</v>
      </c>
      <c r="K75" s="36" t="str">
        <f t="shared" ca="1" si="12"/>
        <v>19</v>
      </c>
      <c r="L75" s="36" t="str">
        <f t="shared" ca="1" si="13"/>
        <v>00</v>
      </c>
      <c r="M75" s="21" t="s">
        <v>66</v>
      </c>
    </row>
    <row r="76" spans="1:13" x14ac:dyDescent="0.4">
      <c r="A76">
        <v>5</v>
      </c>
      <c r="D76" s="26" t="s">
        <v>151</v>
      </c>
      <c r="E76">
        <f t="shared" si="8"/>
        <v>13400</v>
      </c>
      <c r="F76">
        <f t="shared" si="15"/>
        <v>5345</v>
      </c>
      <c r="G76" t="str">
        <f t="shared" ca="1" si="9"/>
        <v xml:space="preserve">{"nodeID":"1900074", "floor":"1", "zone":"D", "area":"17", "bay":"19", "hid":"00", "Xaxis":"13400", "Yaxis":"5345" ,"type":"common","updateTime":0} </v>
      </c>
      <c r="H76">
        <f t="shared" si="10"/>
        <v>1</v>
      </c>
      <c r="I76" t="str">
        <f t="shared" ca="1" si="11"/>
        <v>D</v>
      </c>
      <c r="J76">
        <f t="shared" si="14"/>
        <v>17</v>
      </c>
      <c r="K76" s="36" t="str">
        <f t="shared" ca="1" si="12"/>
        <v>19</v>
      </c>
      <c r="L76" s="36" t="str">
        <f t="shared" ca="1" si="13"/>
        <v>00</v>
      </c>
      <c r="M76" s="21" t="s">
        <v>66</v>
      </c>
    </row>
    <row r="77" spans="1:13" x14ac:dyDescent="0.4">
      <c r="A77">
        <v>5</v>
      </c>
      <c r="D77" s="26" t="s">
        <v>152</v>
      </c>
      <c r="E77">
        <f t="shared" si="8"/>
        <v>13400</v>
      </c>
      <c r="F77">
        <f t="shared" si="15"/>
        <v>5350</v>
      </c>
      <c r="G77" t="str">
        <f t="shared" ca="1" si="9"/>
        <v xml:space="preserve">{"nodeID":"1900075", "floor":"1", "zone":"D", "area":"17", "bay":"19", "hid":"00", "Xaxis":"13400", "Yaxis":"5350" ,"type":"common","updateTime":0} </v>
      </c>
      <c r="H77">
        <f t="shared" si="10"/>
        <v>1</v>
      </c>
      <c r="I77" t="str">
        <f t="shared" ca="1" si="11"/>
        <v>D</v>
      </c>
      <c r="J77">
        <f t="shared" si="14"/>
        <v>17</v>
      </c>
      <c r="K77" s="36" t="str">
        <f t="shared" ca="1" si="12"/>
        <v>19</v>
      </c>
      <c r="L77" s="36" t="str">
        <f t="shared" ca="1" si="13"/>
        <v>00</v>
      </c>
      <c r="M77" s="21" t="s">
        <v>66</v>
      </c>
    </row>
    <row r="78" spans="1:13" x14ac:dyDescent="0.4">
      <c r="A78">
        <v>20</v>
      </c>
      <c r="D78" s="26" t="s">
        <v>153</v>
      </c>
      <c r="E78">
        <f t="shared" si="8"/>
        <v>13400</v>
      </c>
      <c r="F78">
        <f t="shared" si="15"/>
        <v>5370</v>
      </c>
      <c r="G78" t="str">
        <f t="shared" ca="1" si="9"/>
        <v xml:space="preserve">{"nodeID":"1900076", "floor":"1", "zone":"D", "area":"17", "bay":"19", "hid":"00", "Xaxis":"13400", "Yaxis":"5370" ,"type":"common","updateTime":0} </v>
      </c>
      <c r="H78">
        <f t="shared" si="10"/>
        <v>1</v>
      </c>
      <c r="I78" t="str">
        <f t="shared" ca="1" si="11"/>
        <v>D</v>
      </c>
      <c r="J78">
        <f t="shared" si="14"/>
        <v>17</v>
      </c>
      <c r="K78" s="36" t="str">
        <f t="shared" ca="1" si="12"/>
        <v>19</v>
      </c>
      <c r="L78" s="36" t="str">
        <f t="shared" ca="1" si="13"/>
        <v>00</v>
      </c>
      <c r="M78" s="21" t="s">
        <v>66</v>
      </c>
    </row>
    <row r="79" spans="1:13" x14ac:dyDescent="0.4">
      <c r="A79">
        <v>20</v>
      </c>
      <c r="D79" s="26" t="s">
        <v>154</v>
      </c>
      <c r="E79">
        <f t="shared" si="8"/>
        <v>13400</v>
      </c>
      <c r="F79">
        <f t="shared" si="15"/>
        <v>5390</v>
      </c>
      <c r="G79" t="str">
        <f t="shared" ca="1" si="9"/>
        <v xml:space="preserve">{"nodeID":"1900077", "floor":"1", "zone":"D", "area":"17", "bay":"19", "hid":"00", "Xaxis":"13400", "Yaxis":"5390" ,"type":"common","updateTime":0} </v>
      </c>
      <c r="H79">
        <f t="shared" si="10"/>
        <v>1</v>
      </c>
      <c r="I79" t="str">
        <f t="shared" ca="1" si="11"/>
        <v>D</v>
      </c>
      <c r="J79">
        <f t="shared" si="14"/>
        <v>17</v>
      </c>
      <c r="K79" s="36" t="str">
        <f t="shared" ca="1" si="12"/>
        <v>19</v>
      </c>
      <c r="L79" s="36" t="str">
        <f t="shared" ca="1" si="13"/>
        <v>00</v>
      </c>
      <c r="M79" s="21" t="s">
        <v>66</v>
      </c>
    </row>
    <row r="80" spans="1:13" x14ac:dyDescent="0.4">
      <c r="A80">
        <v>30</v>
      </c>
      <c r="D80" s="26" t="s">
        <v>155</v>
      </c>
      <c r="E80">
        <f t="shared" si="8"/>
        <v>13400</v>
      </c>
      <c r="F80">
        <f t="shared" si="15"/>
        <v>5420</v>
      </c>
      <c r="G80" t="str">
        <f t="shared" ca="1" si="9"/>
        <v xml:space="preserve">{"nodeID":"1900078", "floor":"1", "zone":"D", "area":"17", "bay":"19", "hid":"00", "Xaxis":"13400", "Yaxis":"5420" ,"type":"common","updateTime":0} </v>
      </c>
      <c r="H80">
        <f t="shared" si="10"/>
        <v>1</v>
      </c>
      <c r="I80" t="str">
        <f t="shared" ca="1" si="11"/>
        <v>D</v>
      </c>
      <c r="J80">
        <f t="shared" si="14"/>
        <v>17</v>
      </c>
      <c r="K80" s="36" t="str">
        <f t="shared" ca="1" si="12"/>
        <v>19</v>
      </c>
      <c r="L80" s="36" t="str">
        <f t="shared" ca="1" si="13"/>
        <v>00</v>
      </c>
      <c r="M80" s="21" t="s">
        <v>66</v>
      </c>
    </row>
    <row r="81" spans="1:13" x14ac:dyDescent="0.4">
      <c r="A81">
        <v>5</v>
      </c>
      <c r="D81" s="26" t="s">
        <v>156</v>
      </c>
      <c r="E81">
        <f t="shared" si="8"/>
        <v>13400</v>
      </c>
      <c r="F81">
        <f t="shared" si="15"/>
        <v>5425</v>
      </c>
      <c r="G81" t="str">
        <f t="shared" ca="1" si="9"/>
        <v xml:space="preserve">{"nodeID":"1900079", "floor":"1", "zone":"D", "area":"17", "bay":"19", "hid":"00", "Xaxis":"13400", "Yaxis":"5425" ,"type":"common","updateTime":0} </v>
      </c>
      <c r="H81">
        <f t="shared" si="10"/>
        <v>1</v>
      </c>
      <c r="I81" t="str">
        <f t="shared" ca="1" si="11"/>
        <v>D</v>
      </c>
      <c r="J81">
        <f t="shared" si="14"/>
        <v>17</v>
      </c>
      <c r="K81" s="36" t="str">
        <f t="shared" ca="1" si="12"/>
        <v>19</v>
      </c>
      <c r="L81" s="36" t="str">
        <f t="shared" ca="1" si="13"/>
        <v>00</v>
      </c>
      <c r="M81" s="21" t="s">
        <v>66</v>
      </c>
    </row>
    <row r="82" spans="1:13" x14ac:dyDescent="0.4">
      <c r="A82">
        <v>5</v>
      </c>
      <c r="D82" s="26" t="s">
        <v>157</v>
      </c>
      <c r="E82">
        <f t="shared" si="8"/>
        <v>13400</v>
      </c>
      <c r="F82">
        <f t="shared" si="15"/>
        <v>5430</v>
      </c>
      <c r="G82" t="str">
        <f t="shared" ca="1" si="9"/>
        <v xml:space="preserve">{"nodeID":"1900080", "floor":"1", "zone":"D", "area":"17", "bay":"19", "hid":"00", "Xaxis":"13400", "Yaxis":"5430" ,"type":"common","updateTime":0} </v>
      </c>
      <c r="H82">
        <f t="shared" si="10"/>
        <v>1</v>
      </c>
      <c r="I82" t="str">
        <f t="shared" ca="1" si="11"/>
        <v>D</v>
      </c>
      <c r="J82">
        <f t="shared" si="14"/>
        <v>17</v>
      </c>
      <c r="K82" s="36" t="str">
        <f t="shared" ca="1" si="12"/>
        <v>19</v>
      </c>
      <c r="L82" s="36" t="str">
        <f t="shared" ca="1" si="13"/>
        <v>00</v>
      </c>
      <c r="M82" s="21" t="s">
        <v>66</v>
      </c>
    </row>
    <row r="83" spans="1:13" x14ac:dyDescent="0.4">
      <c r="A83">
        <v>5</v>
      </c>
      <c r="D83" s="26" t="s">
        <v>158</v>
      </c>
      <c r="E83">
        <f t="shared" si="8"/>
        <v>13400</v>
      </c>
      <c r="F83">
        <f t="shared" si="15"/>
        <v>5435</v>
      </c>
      <c r="G83" t="str">
        <f t="shared" ca="1" si="9"/>
        <v xml:space="preserve">{"nodeID":"1900081", "floor":"1", "zone":"D", "area":"17", "bay":"19", "hid":"00", "Xaxis":"13400", "Yaxis":"5435" ,"type":"common","updateTime":0} </v>
      </c>
      <c r="H83">
        <f t="shared" si="10"/>
        <v>1</v>
      </c>
      <c r="I83" t="str">
        <f t="shared" ca="1" si="11"/>
        <v>D</v>
      </c>
      <c r="J83">
        <f t="shared" si="14"/>
        <v>17</v>
      </c>
      <c r="K83" s="36" t="str">
        <f t="shared" ca="1" si="12"/>
        <v>19</v>
      </c>
      <c r="L83" s="36" t="str">
        <f t="shared" ca="1" si="13"/>
        <v>00</v>
      </c>
      <c r="M83" s="21" t="s">
        <v>66</v>
      </c>
    </row>
    <row r="84" spans="1:13" x14ac:dyDescent="0.4">
      <c r="A84">
        <v>10</v>
      </c>
      <c r="D84" s="26" t="s">
        <v>159</v>
      </c>
      <c r="E84">
        <f t="shared" si="8"/>
        <v>13400</v>
      </c>
      <c r="F84">
        <f t="shared" si="15"/>
        <v>5445</v>
      </c>
      <c r="G84" t="str">
        <f t="shared" ca="1" si="9"/>
        <v xml:space="preserve">{"nodeID":"1900082", "floor":"1", "zone":"D", "area":"17", "bay":"19", "hid":"00", "Xaxis":"13400", "Yaxis":"5445" ,"type":"common","updateTime":0} </v>
      </c>
      <c r="H84">
        <f t="shared" si="10"/>
        <v>1</v>
      </c>
      <c r="I84" t="str">
        <f t="shared" ca="1" si="11"/>
        <v>D</v>
      </c>
      <c r="J84">
        <f t="shared" si="14"/>
        <v>17</v>
      </c>
      <c r="K84" s="36" t="str">
        <f t="shared" ca="1" si="12"/>
        <v>19</v>
      </c>
      <c r="L84" s="36" t="str">
        <f t="shared" ca="1" si="13"/>
        <v>00</v>
      </c>
      <c r="M84" s="21" t="s">
        <v>66</v>
      </c>
    </row>
    <row r="85" spans="1:13" x14ac:dyDescent="0.4">
      <c r="A85">
        <v>10</v>
      </c>
      <c r="D85" s="26" t="s">
        <v>160</v>
      </c>
      <c r="E85">
        <f t="shared" si="8"/>
        <v>13400</v>
      </c>
      <c r="F85">
        <f t="shared" si="15"/>
        <v>5455</v>
      </c>
      <c r="G85" t="str">
        <f t="shared" ca="1" si="9"/>
        <v xml:space="preserve">{"nodeID":"1900083", "floor":"1", "zone":"D", "area":"17", "bay":"19", "hid":"00", "Xaxis":"13400", "Yaxis":"5455" ,"type":"common","updateTime":0} </v>
      </c>
      <c r="H85">
        <f t="shared" si="10"/>
        <v>1</v>
      </c>
      <c r="I85" t="str">
        <f t="shared" ca="1" si="11"/>
        <v>D</v>
      </c>
      <c r="J85">
        <f t="shared" si="14"/>
        <v>17</v>
      </c>
      <c r="K85" s="36" t="str">
        <f t="shared" ca="1" si="12"/>
        <v>19</v>
      </c>
      <c r="L85" s="36" t="str">
        <f t="shared" ca="1" si="13"/>
        <v>00</v>
      </c>
      <c r="M85" s="21" t="s">
        <v>66</v>
      </c>
    </row>
    <row r="86" spans="1:13" x14ac:dyDescent="0.4">
      <c r="A86">
        <v>10</v>
      </c>
      <c r="D86" s="26" t="s">
        <v>161</v>
      </c>
      <c r="E86">
        <f t="shared" si="8"/>
        <v>13400</v>
      </c>
      <c r="F86">
        <f t="shared" si="15"/>
        <v>5465</v>
      </c>
      <c r="G86" t="str">
        <f t="shared" ca="1" si="9"/>
        <v xml:space="preserve">{"nodeID":"1900084", "floor":"1", "zone":"D", "area":"17", "bay":"19", "hid":"00", "Xaxis":"13400", "Yaxis":"5465" ,"type":"common","updateTime":0} </v>
      </c>
      <c r="H86">
        <f t="shared" si="10"/>
        <v>1</v>
      </c>
      <c r="I86" t="str">
        <f t="shared" ca="1" si="11"/>
        <v>D</v>
      </c>
      <c r="J86">
        <f t="shared" si="14"/>
        <v>17</v>
      </c>
      <c r="K86" s="36" t="str">
        <f t="shared" ca="1" si="12"/>
        <v>19</v>
      </c>
      <c r="L86" s="36" t="str">
        <f t="shared" ca="1" si="13"/>
        <v>00</v>
      </c>
      <c r="M86" s="21" t="s">
        <v>66</v>
      </c>
    </row>
    <row r="87" spans="1:13" x14ac:dyDescent="0.4">
      <c r="A87">
        <v>20</v>
      </c>
      <c r="D87" s="26" t="s">
        <v>162</v>
      </c>
      <c r="E87">
        <f t="shared" si="8"/>
        <v>13400</v>
      </c>
      <c r="F87">
        <f t="shared" si="15"/>
        <v>5485</v>
      </c>
      <c r="G87" t="str">
        <f t="shared" ca="1" si="9"/>
        <v xml:space="preserve">{"nodeID":"1900085", "floor":"1", "zone":"D", "area":"17", "bay":"19", "hid":"00", "Xaxis":"13400", "Yaxis":"5485" ,"type":"common","updateTime":0} </v>
      </c>
      <c r="H87">
        <f t="shared" si="10"/>
        <v>1</v>
      </c>
      <c r="I87" t="str">
        <f t="shared" ca="1" si="11"/>
        <v>D</v>
      </c>
      <c r="J87">
        <f t="shared" si="14"/>
        <v>17</v>
      </c>
      <c r="K87" s="36" t="str">
        <f t="shared" ca="1" si="12"/>
        <v>19</v>
      </c>
      <c r="L87" s="36" t="str">
        <f t="shared" ca="1" si="13"/>
        <v>00</v>
      </c>
      <c r="M87" s="21" t="s">
        <v>66</v>
      </c>
    </row>
    <row r="88" spans="1:13" x14ac:dyDescent="0.4">
      <c r="A88">
        <v>5</v>
      </c>
      <c r="D88" s="26" t="s">
        <v>163</v>
      </c>
      <c r="E88">
        <f t="shared" si="8"/>
        <v>13400</v>
      </c>
      <c r="F88">
        <f t="shared" si="15"/>
        <v>5490</v>
      </c>
      <c r="G88" t="str">
        <f t="shared" ca="1" si="9"/>
        <v xml:space="preserve">{"nodeID":"1900086", "floor":"1", "zone":"D", "area":"17", "bay":"19", "hid":"00", "Xaxis":"13400", "Yaxis":"5490" ,"type":"common","updateTime":0} </v>
      </c>
      <c r="H88">
        <f t="shared" si="10"/>
        <v>1</v>
      </c>
      <c r="I88" t="str">
        <f t="shared" ca="1" si="11"/>
        <v>D</v>
      </c>
      <c r="J88">
        <f t="shared" si="14"/>
        <v>17</v>
      </c>
      <c r="K88" s="36" t="str">
        <f t="shared" ca="1" si="12"/>
        <v>19</v>
      </c>
      <c r="L88" s="36" t="str">
        <f t="shared" ca="1" si="13"/>
        <v>00</v>
      </c>
      <c r="M88" s="21" t="s">
        <v>66</v>
      </c>
    </row>
    <row r="89" spans="1:13" x14ac:dyDescent="0.4">
      <c r="A89">
        <v>20</v>
      </c>
      <c r="D89" s="26" t="s">
        <v>164</v>
      </c>
      <c r="E89">
        <f t="shared" si="8"/>
        <v>13400</v>
      </c>
      <c r="F89">
        <f t="shared" si="15"/>
        <v>5510</v>
      </c>
      <c r="G89" t="str">
        <f t="shared" ca="1" si="9"/>
        <v xml:space="preserve">{"nodeID":"1900087", "floor":"1", "zone":"D", "area":"17", "bay":"19", "hid":"00", "Xaxis":"13400", "Yaxis":"5510" ,"type":"common","updateTime":0} </v>
      </c>
      <c r="H89">
        <f t="shared" si="10"/>
        <v>1</v>
      </c>
      <c r="I89" t="str">
        <f t="shared" ca="1" si="11"/>
        <v>D</v>
      </c>
      <c r="J89">
        <f t="shared" si="14"/>
        <v>17</v>
      </c>
      <c r="K89" s="36" t="str">
        <f t="shared" ca="1" si="12"/>
        <v>19</v>
      </c>
      <c r="L89" s="36" t="str">
        <f t="shared" ca="1" si="13"/>
        <v>00</v>
      </c>
      <c r="M89" s="21" t="s">
        <v>66</v>
      </c>
    </row>
    <row r="90" spans="1:13" x14ac:dyDescent="0.4">
      <c r="A90">
        <v>5</v>
      </c>
      <c r="D90" s="26" t="s">
        <v>165</v>
      </c>
      <c r="E90">
        <f t="shared" si="8"/>
        <v>13400</v>
      </c>
      <c r="F90">
        <f t="shared" si="15"/>
        <v>5515</v>
      </c>
      <c r="G90" t="str">
        <f t="shared" ca="1" si="9"/>
        <v xml:space="preserve">{"nodeID":"1900088", "floor":"1", "zone":"D", "area":"17", "bay":"19", "hid":"00", "Xaxis":"13400", "Yaxis":"5515" ,"type":"common","updateTime":0} </v>
      </c>
      <c r="H90">
        <f t="shared" si="10"/>
        <v>1</v>
      </c>
      <c r="I90" t="str">
        <f t="shared" ca="1" si="11"/>
        <v>D</v>
      </c>
      <c r="J90">
        <f t="shared" si="14"/>
        <v>17</v>
      </c>
      <c r="K90" s="36" t="str">
        <f t="shared" ca="1" si="12"/>
        <v>19</v>
      </c>
      <c r="L90" s="36" t="str">
        <f t="shared" ca="1" si="13"/>
        <v>00</v>
      </c>
      <c r="M90" s="21" t="s">
        <v>66</v>
      </c>
    </row>
    <row r="91" spans="1:13" x14ac:dyDescent="0.4">
      <c r="A91">
        <v>30</v>
      </c>
      <c r="D91" s="26" t="s">
        <v>166</v>
      </c>
      <c r="E91">
        <f t="shared" si="8"/>
        <v>13400</v>
      </c>
      <c r="F91">
        <f t="shared" si="15"/>
        <v>5545</v>
      </c>
      <c r="G91" t="str">
        <f t="shared" ca="1" si="9"/>
        <v xml:space="preserve">{"nodeID":"1900089", "floor":"1", "zone":"D", "area":"17", "bay":"19", "hid":"00", "Xaxis":"13400", "Yaxis":"5545" ,"type":"common","updateTime":0} </v>
      </c>
      <c r="H91">
        <f t="shared" si="10"/>
        <v>1</v>
      </c>
      <c r="I91" t="str">
        <f t="shared" ca="1" si="11"/>
        <v>D</v>
      </c>
      <c r="J91">
        <f t="shared" si="14"/>
        <v>17</v>
      </c>
      <c r="K91" s="36" t="str">
        <f t="shared" ca="1" si="12"/>
        <v>19</v>
      </c>
      <c r="L91" s="36" t="str">
        <f t="shared" ca="1" si="13"/>
        <v>00</v>
      </c>
      <c r="M91" s="21" t="s">
        <v>66</v>
      </c>
    </row>
    <row r="92" spans="1:13" x14ac:dyDescent="0.4">
      <c r="A92">
        <v>5</v>
      </c>
      <c r="D92" s="26" t="s">
        <v>167</v>
      </c>
      <c r="E92">
        <f t="shared" si="8"/>
        <v>13400</v>
      </c>
      <c r="F92">
        <f t="shared" si="15"/>
        <v>5550</v>
      </c>
      <c r="G92" t="str">
        <f t="shared" ca="1" si="9"/>
        <v xml:space="preserve">{"nodeID":"1900090", "floor":"1", "zone":"D", "area":"17", "bay":"19", "hid":"00", "Xaxis":"13400", "Yaxis":"5550" ,"type":"common","updateTime":0} </v>
      </c>
      <c r="H92">
        <f t="shared" si="10"/>
        <v>1</v>
      </c>
      <c r="I92" t="str">
        <f t="shared" ca="1" si="11"/>
        <v>D</v>
      </c>
      <c r="J92">
        <f t="shared" si="14"/>
        <v>17</v>
      </c>
      <c r="K92" s="36" t="str">
        <f t="shared" ca="1" si="12"/>
        <v>19</v>
      </c>
      <c r="L92" s="36" t="str">
        <f t="shared" ca="1" si="13"/>
        <v>00</v>
      </c>
      <c r="M92" s="21" t="s">
        <v>66</v>
      </c>
    </row>
    <row r="93" spans="1:13" x14ac:dyDescent="0.4">
      <c r="A93">
        <v>5</v>
      </c>
      <c r="D93" s="26" t="s">
        <v>168</v>
      </c>
      <c r="E93">
        <f t="shared" si="8"/>
        <v>13400</v>
      </c>
      <c r="F93">
        <f t="shared" si="15"/>
        <v>5555</v>
      </c>
      <c r="G93" t="str">
        <f t="shared" ca="1" si="9"/>
        <v xml:space="preserve">{"nodeID":"1900091", "floor":"1", "zone":"D", "area":"17", "bay":"19", "hid":"00", "Xaxis":"13400", "Yaxis":"5555" ,"type":"common","updateTime":0} </v>
      </c>
      <c r="H93">
        <f t="shared" si="10"/>
        <v>1</v>
      </c>
      <c r="I93" t="str">
        <f t="shared" ca="1" si="11"/>
        <v>D</v>
      </c>
      <c r="J93">
        <f t="shared" si="14"/>
        <v>17</v>
      </c>
      <c r="K93" s="36" t="str">
        <f t="shared" ca="1" si="12"/>
        <v>19</v>
      </c>
      <c r="L93" s="36" t="str">
        <f t="shared" ca="1" si="13"/>
        <v>00</v>
      </c>
      <c r="M93" s="21" t="s">
        <v>66</v>
      </c>
    </row>
    <row r="94" spans="1:13" x14ac:dyDescent="0.4">
      <c r="A94">
        <v>5</v>
      </c>
      <c r="D94" s="26" t="s">
        <v>169</v>
      </c>
      <c r="E94">
        <f t="shared" si="8"/>
        <v>13400</v>
      </c>
      <c r="F94">
        <f t="shared" si="15"/>
        <v>5560</v>
      </c>
      <c r="G94" t="str">
        <f t="shared" ca="1" si="9"/>
        <v xml:space="preserve">{"nodeID":"1900092", "floor":"1", "zone":"D", "area":"17", "bay":"19", "hid":"00", "Xaxis":"13400", "Yaxis":"5560" ,"type":"common","updateTime":0} </v>
      </c>
      <c r="H94">
        <f t="shared" si="10"/>
        <v>1</v>
      </c>
      <c r="I94" t="str">
        <f t="shared" ca="1" si="11"/>
        <v>D</v>
      </c>
      <c r="J94">
        <f t="shared" si="14"/>
        <v>17</v>
      </c>
      <c r="K94" s="36" t="str">
        <f t="shared" ca="1" si="12"/>
        <v>19</v>
      </c>
      <c r="L94" s="36" t="str">
        <f t="shared" ca="1" si="13"/>
        <v>00</v>
      </c>
      <c r="M94" s="21" t="s">
        <v>66</v>
      </c>
    </row>
    <row r="95" spans="1:13" x14ac:dyDescent="0.4">
      <c r="A95">
        <v>5</v>
      </c>
      <c r="D95" s="26" t="s">
        <v>170</v>
      </c>
      <c r="E95">
        <f t="shared" si="8"/>
        <v>13400</v>
      </c>
      <c r="F95">
        <f t="shared" si="15"/>
        <v>5565</v>
      </c>
      <c r="G95" t="str">
        <f t="shared" ca="1" si="9"/>
        <v xml:space="preserve">{"nodeID":"1900093", "floor":"1", "zone":"D", "area":"17", "bay":"19", "hid":"00", "Xaxis":"13400", "Yaxis":"5565" ,"type":"common","updateTime":0} </v>
      </c>
      <c r="H95">
        <f t="shared" si="10"/>
        <v>1</v>
      </c>
      <c r="I95" t="str">
        <f t="shared" ca="1" si="11"/>
        <v>D</v>
      </c>
      <c r="J95">
        <f t="shared" si="14"/>
        <v>17</v>
      </c>
      <c r="K95" s="36" t="str">
        <f t="shared" ca="1" si="12"/>
        <v>19</v>
      </c>
      <c r="L95" s="36" t="str">
        <f t="shared" ca="1" si="13"/>
        <v>00</v>
      </c>
      <c r="M95" s="21" t="s">
        <v>66</v>
      </c>
    </row>
    <row r="96" spans="1:13" x14ac:dyDescent="0.4">
      <c r="A96">
        <v>10</v>
      </c>
      <c r="D96" s="26" t="s">
        <v>171</v>
      </c>
      <c r="E96">
        <f t="shared" si="8"/>
        <v>13400</v>
      </c>
      <c r="F96">
        <f t="shared" si="15"/>
        <v>5575</v>
      </c>
      <c r="G96" t="str">
        <f t="shared" ca="1" si="9"/>
        <v xml:space="preserve">{"nodeID":"1900094", "floor":"1", "zone":"D", "area":"17", "bay":"19", "hid":"00", "Xaxis":"13400", "Yaxis":"5575" ,"type":"common","updateTime":0} </v>
      </c>
      <c r="H96">
        <f t="shared" si="10"/>
        <v>1</v>
      </c>
      <c r="I96" t="str">
        <f t="shared" ca="1" si="11"/>
        <v>D</v>
      </c>
      <c r="J96">
        <f t="shared" si="14"/>
        <v>17</v>
      </c>
      <c r="K96" s="36" t="str">
        <f t="shared" ca="1" si="12"/>
        <v>19</v>
      </c>
      <c r="L96" s="36" t="str">
        <f t="shared" ca="1" si="13"/>
        <v>00</v>
      </c>
      <c r="M96" s="21" t="s">
        <v>66</v>
      </c>
    </row>
    <row r="97" spans="1:13" x14ac:dyDescent="0.4">
      <c r="A97">
        <v>10</v>
      </c>
      <c r="D97" s="26" t="s">
        <v>172</v>
      </c>
      <c r="E97">
        <f t="shared" si="8"/>
        <v>13400</v>
      </c>
      <c r="F97">
        <f t="shared" si="15"/>
        <v>5585</v>
      </c>
      <c r="G97" t="str">
        <f t="shared" ca="1" si="9"/>
        <v xml:space="preserve">{"nodeID":"1900095", "floor":"1", "zone":"D", "area":"17", "bay":"19", "hid":"00", "Xaxis":"13400", "Yaxis":"5585" ,"type":"common","updateTime":0} </v>
      </c>
      <c r="H97">
        <f t="shared" si="10"/>
        <v>1</v>
      </c>
      <c r="I97" t="str">
        <f t="shared" ca="1" si="11"/>
        <v>D</v>
      </c>
      <c r="J97">
        <f t="shared" si="14"/>
        <v>17</v>
      </c>
      <c r="K97" s="36" t="str">
        <f t="shared" ca="1" si="12"/>
        <v>19</v>
      </c>
      <c r="L97" s="36" t="str">
        <f t="shared" ca="1" si="13"/>
        <v>00</v>
      </c>
      <c r="M97" s="21" t="s">
        <v>66</v>
      </c>
    </row>
    <row r="98" spans="1:13" x14ac:dyDescent="0.4">
      <c r="A98">
        <v>5</v>
      </c>
      <c r="D98" s="26" t="s">
        <v>173</v>
      </c>
      <c r="E98">
        <f t="shared" si="8"/>
        <v>13400</v>
      </c>
      <c r="F98">
        <f t="shared" si="15"/>
        <v>5590</v>
      </c>
      <c r="G98" t="str">
        <f t="shared" ca="1" si="9"/>
        <v xml:space="preserve">{"nodeID":"1900096", "floor":"1", "zone":"D", "area":"17", "bay":"19", "hid":"00", "Xaxis":"13400", "Yaxis":"5590" ,"type":"common","updateTime":0} </v>
      </c>
      <c r="H98">
        <f t="shared" si="10"/>
        <v>1</v>
      </c>
      <c r="I98" t="str">
        <f t="shared" ca="1" si="11"/>
        <v>D</v>
      </c>
      <c r="J98">
        <f t="shared" si="14"/>
        <v>17</v>
      </c>
      <c r="K98" s="36" t="str">
        <f t="shared" ca="1" si="12"/>
        <v>19</v>
      </c>
      <c r="L98" s="36" t="str">
        <f t="shared" ca="1" si="13"/>
        <v>00</v>
      </c>
      <c r="M98" s="21" t="s">
        <v>66</v>
      </c>
    </row>
    <row r="99" spans="1:13" x14ac:dyDescent="0.4">
      <c r="A99">
        <v>5</v>
      </c>
      <c r="D99" s="26" t="s">
        <v>174</v>
      </c>
      <c r="E99">
        <f t="shared" si="8"/>
        <v>13400</v>
      </c>
      <c r="F99">
        <f t="shared" si="15"/>
        <v>5595</v>
      </c>
      <c r="G99" t="str">
        <f t="shared" ca="1" si="9"/>
        <v xml:space="preserve">{"nodeID":"1900097", "floor":"1", "zone":"D", "area":"17", "bay":"19", "hid":"00", "Xaxis":"13400", "Yaxis":"5595" ,"type":"common","updateTime":0} </v>
      </c>
      <c r="H99">
        <f t="shared" si="10"/>
        <v>1</v>
      </c>
      <c r="I99" t="str">
        <f t="shared" ca="1" si="11"/>
        <v>D</v>
      </c>
      <c r="J99">
        <f t="shared" si="14"/>
        <v>17</v>
      </c>
      <c r="K99" s="36" t="str">
        <f t="shared" ca="1" si="12"/>
        <v>19</v>
      </c>
      <c r="L99" s="36" t="str">
        <f t="shared" ca="1" si="13"/>
        <v>00</v>
      </c>
      <c r="M99" s="21" t="s">
        <v>66</v>
      </c>
    </row>
    <row r="100" spans="1:13" x14ac:dyDescent="0.4">
      <c r="A100">
        <v>5</v>
      </c>
      <c r="D100" s="26" t="s">
        <v>175</v>
      </c>
      <c r="E100">
        <f t="shared" si="8"/>
        <v>13400</v>
      </c>
      <c r="F100">
        <f t="shared" si="15"/>
        <v>5600</v>
      </c>
      <c r="G100" t="str">
        <f t="shared" ca="1" si="9"/>
        <v xml:space="preserve">{"nodeID":"1900098", "floor":"1", "zone":"D", "area":"17", "bay":"19", "hid":"00", "Xaxis":"13400", "Yaxis":"5600" ,"type":"common","updateTime":0} </v>
      </c>
      <c r="H100">
        <f t="shared" si="10"/>
        <v>1</v>
      </c>
      <c r="I100" t="str">
        <f t="shared" ca="1" si="11"/>
        <v>D</v>
      </c>
      <c r="J100">
        <f t="shared" si="14"/>
        <v>17</v>
      </c>
      <c r="K100" s="36" t="str">
        <f t="shared" ca="1" si="12"/>
        <v>19</v>
      </c>
      <c r="L100" s="36" t="str">
        <f t="shared" ca="1" si="13"/>
        <v>00</v>
      </c>
      <c r="M100" s="21" t="s">
        <v>66</v>
      </c>
    </row>
    <row r="101" spans="1:13" x14ac:dyDescent="0.4">
      <c r="A101">
        <v>5</v>
      </c>
      <c r="D101" s="26" t="s">
        <v>176</v>
      </c>
      <c r="E101">
        <f t="shared" si="8"/>
        <v>13400</v>
      </c>
      <c r="F101">
        <f t="shared" si="15"/>
        <v>5605</v>
      </c>
      <c r="G101" t="str">
        <f t="shared" ca="1" si="9"/>
        <v xml:space="preserve">{"nodeID":"1900099", "floor":"1", "zone":"D", "area":"17", "bay":"19", "hid":"00", "Xaxis":"13400", "Yaxis":"5605" ,"type":"common","updateTime":0} </v>
      </c>
      <c r="H101">
        <f t="shared" si="10"/>
        <v>1</v>
      </c>
      <c r="I101" t="str">
        <f t="shared" ca="1" si="11"/>
        <v>D</v>
      </c>
      <c r="J101">
        <f t="shared" si="14"/>
        <v>17</v>
      </c>
      <c r="K101" s="36" t="str">
        <f t="shared" ca="1" si="12"/>
        <v>19</v>
      </c>
      <c r="L101" s="36" t="str">
        <f t="shared" ca="1" si="13"/>
        <v>00</v>
      </c>
      <c r="M101" s="21" t="s">
        <v>66</v>
      </c>
    </row>
    <row r="102" spans="1:13" x14ac:dyDescent="0.4">
      <c r="A102">
        <v>5</v>
      </c>
      <c r="D102" s="26" t="s">
        <v>177</v>
      </c>
      <c r="E102">
        <f t="shared" si="8"/>
        <v>13400</v>
      </c>
      <c r="F102">
        <f t="shared" si="15"/>
        <v>5610</v>
      </c>
      <c r="G102" t="str">
        <f t="shared" ca="1" si="9"/>
        <v xml:space="preserve">{"nodeID":"1900100", "floor":"1", "zone":"D", "area":"17", "bay":"19", "hid":"00", "Xaxis":"13400", "Yaxis":"5610" ,"type":"common","updateTime":0} </v>
      </c>
      <c r="H102">
        <f t="shared" si="10"/>
        <v>1</v>
      </c>
      <c r="I102" t="str">
        <f t="shared" ca="1" si="11"/>
        <v>D</v>
      </c>
      <c r="J102">
        <f t="shared" si="14"/>
        <v>17</v>
      </c>
      <c r="K102" s="36" t="str">
        <f t="shared" ca="1" si="12"/>
        <v>19</v>
      </c>
      <c r="L102" s="36" t="str">
        <f t="shared" ca="1" si="13"/>
        <v>00</v>
      </c>
      <c r="M102" s="21" t="s">
        <v>66</v>
      </c>
    </row>
    <row r="103" spans="1:13" x14ac:dyDescent="0.4">
      <c r="A103">
        <v>10</v>
      </c>
      <c r="D103" s="26" t="s">
        <v>178</v>
      </c>
      <c r="E103">
        <f t="shared" si="8"/>
        <v>13400</v>
      </c>
      <c r="F103">
        <f t="shared" si="15"/>
        <v>5620</v>
      </c>
      <c r="G103" t="str">
        <f t="shared" ca="1" si="9"/>
        <v xml:space="preserve">{"nodeID":"1900101", "floor":"1", "zone":"D", "area":"17", "bay":"19", "hid":"00", "Xaxis":"13400", "Yaxis":"5620" ,"type":"common","updateTime":0} </v>
      </c>
      <c r="H103">
        <f t="shared" si="10"/>
        <v>1</v>
      </c>
      <c r="I103" t="str">
        <f t="shared" ca="1" si="11"/>
        <v>D</v>
      </c>
      <c r="J103">
        <f t="shared" si="14"/>
        <v>17</v>
      </c>
      <c r="K103" s="36" t="str">
        <f t="shared" ca="1" si="12"/>
        <v>19</v>
      </c>
      <c r="L103" s="36" t="str">
        <f t="shared" ca="1" si="13"/>
        <v>00</v>
      </c>
      <c r="M103" s="21" t="s">
        <v>66</v>
      </c>
    </row>
    <row r="104" spans="1:13" x14ac:dyDescent="0.4">
      <c r="A104">
        <v>10</v>
      </c>
      <c r="D104" s="26" t="s">
        <v>179</v>
      </c>
      <c r="E104">
        <f t="shared" si="8"/>
        <v>13400</v>
      </c>
      <c r="F104">
        <f t="shared" si="15"/>
        <v>5630</v>
      </c>
      <c r="G104" t="str">
        <f t="shared" ca="1" si="9"/>
        <v xml:space="preserve">{"nodeID":"1900102", "floor":"1", "zone":"D", "area":"17", "bay":"19", "hid":"00", "Xaxis":"13400", "Yaxis":"5630" ,"type":"common","updateTime":0} </v>
      </c>
      <c r="H104">
        <f t="shared" si="10"/>
        <v>1</v>
      </c>
      <c r="I104" t="str">
        <f t="shared" ca="1" si="11"/>
        <v>D</v>
      </c>
      <c r="J104">
        <f t="shared" si="14"/>
        <v>17</v>
      </c>
      <c r="K104" s="36" t="str">
        <f t="shared" ca="1" si="12"/>
        <v>19</v>
      </c>
      <c r="L104" s="36" t="str">
        <f t="shared" ca="1" si="13"/>
        <v>00</v>
      </c>
      <c r="M104" s="21" t="s">
        <v>66</v>
      </c>
    </row>
    <row r="105" spans="1:13" x14ac:dyDescent="0.4">
      <c r="A105">
        <v>10</v>
      </c>
      <c r="D105" s="26" t="s">
        <v>180</v>
      </c>
      <c r="E105">
        <f t="shared" si="8"/>
        <v>13400</v>
      </c>
      <c r="F105">
        <f t="shared" si="15"/>
        <v>5640</v>
      </c>
      <c r="G105" t="str">
        <f t="shared" ca="1" si="9"/>
        <v xml:space="preserve">{"nodeID":"1900103", "floor":"1", "zone":"D", "area":"17", "bay":"19", "hid":"00", "Xaxis":"13400", "Yaxis":"5640" ,"type":"common","updateTime":0} </v>
      </c>
      <c r="H105">
        <f t="shared" si="10"/>
        <v>1</v>
      </c>
      <c r="I105" t="str">
        <f t="shared" ca="1" si="11"/>
        <v>D</v>
      </c>
      <c r="J105">
        <f t="shared" si="14"/>
        <v>17</v>
      </c>
      <c r="K105" s="36" t="str">
        <f t="shared" ca="1" si="12"/>
        <v>19</v>
      </c>
      <c r="L105" s="36" t="str">
        <f t="shared" ca="1" si="13"/>
        <v>00</v>
      </c>
      <c r="M105" s="21" t="s">
        <v>66</v>
      </c>
    </row>
    <row r="106" spans="1:13" x14ac:dyDescent="0.4">
      <c r="A106">
        <v>10</v>
      </c>
      <c r="D106" s="26" t="s">
        <v>181</v>
      </c>
      <c r="E106">
        <f t="shared" si="8"/>
        <v>13400</v>
      </c>
      <c r="F106">
        <f t="shared" si="15"/>
        <v>5650</v>
      </c>
      <c r="G106" t="str">
        <f t="shared" ca="1" si="9"/>
        <v xml:space="preserve">{"nodeID":"1900104", "floor":"1", "zone":"D", "area":"17", "bay":"19", "hid":"00", "Xaxis":"13400", "Yaxis":"5650" ,"type":"common","updateTime":0} </v>
      </c>
      <c r="H106">
        <f t="shared" si="10"/>
        <v>1</v>
      </c>
      <c r="I106" t="str">
        <f t="shared" ca="1" si="11"/>
        <v>D</v>
      </c>
      <c r="J106">
        <f t="shared" si="14"/>
        <v>17</v>
      </c>
      <c r="K106" s="36" t="str">
        <f t="shared" ca="1" si="12"/>
        <v>19</v>
      </c>
      <c r="L106" s="36" t="str">
        <f t="shared" ca="1" si="13"/>
        <v>00</v>
      </c>
      <c r="M106" s="21" t="s">
        <v>66</v>
      </c>
    </row>
    <row r="107" spans="1:13" x14ac:dyDescent="0.4">
      <c r="A107">
        <v>5</v>
      </c>
      <c r="D107" s="26" t="s">
        <v>182</v>
      </c>
      <c r="E107">
        <f t="shared" si="8"/>
        <v>13400</v>
      </c>
      <c r="F107">
        <f t="shared" si="15"/>
        <v>5655</v>
      </c>
      <c r="G107" t="str">
        <f t="shared" ca="1" si="9"/>
        <v xml:space="preserve">{"nodeID":"1900105", "floor":"1", "zone":"D", "area":"17", "bay":"19", "hid":"00", "Xaxis":"13400", "Yaxis":"5655" ,"type":"common","updateTime":0} </v>
      </c>
      <c r="H107">
        <f t="shared" si="10"/>
        <v>1</v>
      </c>
      <c r="I107" t="str">
        <f t="shared" ca="1" si="11"/>
        <v>D</v>
      </c>
      <c r="J107">
        <f t="shared" si="14"/>
        <v>17</v>
      </c>
      <c r="K107" s="36" t="str">
        <f t="shared" ca="1" si="12"/>
        <v>19</v>
      </c>
      <c r="L107" s="36" t="str">
        <f t="shared" ca="1" si="13"/>
        <v>00</v>
      </c>
      <c r="M107" s="21" t="s">
        <v>66</v>
      </c>
    </row>
    <row r="108" spans="1:13" x14ac:dyDescent="0.4">
      <c r="A108">
        <v>5</v>
      </c>
      <c r="D108" s="26" t="s">
        <v>183</v>
      </c>
      <c r="E108">
        <f t="shared" si="8"/>
        <v>13400</v>
      </c>
      <c r="F108">
        <f t="shared" si="15"/>
        <v>5660</v>
      </c>
      <c r="G108" t="str">
        <f t="shared" ca="1" si="9"/>
        <v xml:space="preserve">{"nodeID":"1900106", "floor":"1", "zone":"D", "area":"17", "bay":"19", "hid":"00", "Xaxis":"13400", "Yaxis":"5660" ,"type":"common","updateTime":0} </v>
      </c>
      <c r="H108">
        <f t="shared" si="10"/>
        <v>1</v>
      </c>
      <c r="I108" t="str">
        <f t="shared" ca="1" si="11"/>
        <v>D</v>
      </c>
      <c r="J108">
        <f t="shared" si="14"/>
        <v>17</v>
      </c>
      <c r="K108" s="36" t="str">
        <f t="shared" ca="1" si="12"/>
        <v>19</v>
      </c>
      <c r="L108" s="36" t="str">
        <f t="shared" ca="1" si="13"/>
        <v>00</v>
      </c>
      <c r="M108" s="21" t="s">
        <v>66</v>
      </c>
    </row>
    <row r="109" spans="1:13" x14ac:dyDescent="0.4">
      <c r="A109">
        <v>5</v>
      </c>
      <c r="D109" s="26" t="s">
        <v>184</v>
      </c>
      <c r="E109">
        <f t="shared" si="8"/>
        <v>13400</v>
      </c>
      <c r="F109">
        <f t="shared" si="15"/>
        <v>5665</v>
      </c>
      <c r="G109" t="str">
        <f t="shared" ca="1" si="9"/>
        <v xml:space="preserve">{"nodeID":"1900107", "floor":"1", "zone":"D", "area":"17", "bay":"19", "hid":"00", "Xaxis":"13400", "Yaxis":"5665" ,"type":"common","updateTime":0} </v>
      </c>
      <c r="H109">
        <f t="shared" si="10"/>
        <v>1</v>
      </c>
      <c r="I109" t="str">
        <f t="shared" ca="1" si="11"/>
        <v>D</v>
      </c>
      <c r="J109">
        <f t="shared" si="14"/>
        <v>17</v>
      </c>
      <c r="K109" s="36" t="str">
        <f t="shared" ca="1" si="12"/>
        <v>19</v>
      </c>
      <c r="L109" s="36" t="str">
        <f t="shared" ca="1" si="13"/>
        <v>00</v>
      </c>
      <c r="M109" s="21" t="s">
        <v>66</v>
      </c>
    </row>
    <row r="110" spans="1:13" x14ac:dyDescent="0.4">
      <c r="A110">
        <v>5</v>
      </c>
      <c r="D110" s="26" t="s">
        <v>185</v>
      </c>
      <c r="E110">
        <f t="shared" si="8"/>
        <v>13400</v>
      </c>
      <c r="F110">
        <f t="shared" si="15"/>
        <v>5670</v>
      </c>
      <c r="G110" t="str">
        <f t="shared" ca="1" si="9"/>
        <v xml:space="preserve">{"nodeID":"1900108", "floor":"1", "zone":"D", "area":"17", "bay":"19", "hid":"00", "Xaxis":"13400", "Yaxis":"5670" ,"type":"common","updateTime":0} </v>
      </c>
      <c r="H110">
        <f t="shared" si="10"/>
        <v>1</v>
      </c>
      <c r="I110" t="str">
        <f t="shared" ca="1" si="11"/>
        <v>D</v>
      </c>
      <c r="J110">
        <f t="shared" si="14"/>
        <v>17</v>
      </c>
      <c r="K110" s="36" t="str">
        <f t="shared" ca="1" si="12"/>
        <v>19</v>
      </c>
      <c r="L110" s="36" t="str">
        <f t="shared" ca="1" si="13"/>
        <v>00</v>
      </c>
      <c r="M110" s="21" t="s">
        <v>66</v>
      </c>
    </row>
    <row r="111" spans="1:13" x14ac:dyDescent="0.4">
      <c r="A111">
        <v>5</v>
      </c>
      <c r="D111" s="26" t="s">
        <v>186</v>
      </c>
      <c r="E111">
        <f t="shared" si="8"/>
        <v>13400</v>
      </c>
      <c r="F111">
        <f t="shared" si="15"/>
        <v>5675</v>
      </c>
      <c r="G111" t="str">
        <f t="shared" ca="1" si="9"/>
        <v xml:space="preserve">{"nodeID":"1900109", "floor":"1", "zone":"D", "area":"17", "bay":"19", "hid":"00", "Xaxis":"13400", "Yaxis":"5675" ,"type":"common","updateTime":0} </v>
      </c>
      <c r="H111">
        <f t="shared" si="10"/>
        <v>1</v>
      </c>
      <c r="I111" t="str">
        <f t="shared" ca="1" si="11"/>
        <v>D</v>
      </c>
      <c r="J111">
        <f t="shared" si="14"/>
        <v>17</v>
      </c>
      <c r="K111" s="36" t="str">
        <f t="shared" ca="1" si="12"/>
        <v>19</v>
      </c>
      <c r="L111" s="36" t="str">
        <f t="shared" ca="1" si="13"/>
        <v>00</v>
      </c>
      <c r="M111" s="21" t="s">
        <v>66</v>
      </c>
    </row>
    <row r="112" spans="1:13" x14ac:dyDescent="0.4">
      <c r="A112">
        <v>5</v>
      </c>
      <c r="D112" s="26" t="s">
        <v>187</v>
      </c>
      <c r="E112">
        <f t="shared" si="8"/>
        <v>13400</v>
      </c>
      <c r="F112">
        <f t="shared" si="15"/>
        <v>5680</v>
      </c>
      <c r="G112" t="str">
        <f t="shared" ca="1" si="9"/>
        <v xml:space="preserve">{"nodeID":"1900110", "floor":"1", "zone":"D", "area":"17", "bay":"19", "hid":"00", "Xaxis":"13400", "Yaxis":"5680" ,"type":"common","updateTime":0} </v>
      </c>
      <c r="H112">
        <f t="shared" si="10"/>
        <v>1</v>
      </c>
      <c r="I112" t="str">
        <f t="shared" ca="1" si="11"/>
        <v>D</v>
      </c>
      <c r="J112">
        <f t="shared" si="14"/>
        <v>17</v>
      </c>
      <c r="K112" s="36" t="str">
        <f t="shared" ca="1" si="12"/>
        <v>19</v>
      </c>
      <c r="L112" s="36" t="str">
        <f t="shared" ca="1" si="13"/>
        <v>00</v>
      </c>
      <c r="M112" s="21" t="s">
        <v>66</v>
      </c>
    </row>
    <row r="113" spans="1:13" x14ac:dyDescent="0.4">
      <c r="A113">
        <v>5</v>
      </c>
      <c r="D113" s="26" t="s">
        <v>188</v>
      </c>
      <c r="E113">
        <f t="shared" si="8"/>
        <v>13400</v>
      </c>
      <c r="F113">
        <f t="shared" si="15"/>
        <v>5685</v>
      </c>
      <c r="G113" t="str">
        <f t="shared" ca="1" si="9"/>
        <v xml:space="preserve">{"nodeID":"1900111", "floor":"1", "zone":"D", "area":"17", "bay":"19", "hid":"00", "Xaxis":"13400", "Yaxis":"5685" ,"type":"common","updateTime":0} </v>
      </c>
      <c r="H113">
        <f t="shared" si="10"/>
        <v>1</v>
      </c>
      <c r="I113" t="str">
        <f t="shared" ca="1" si="11"/>
        <v>D</v>
      </c>
      <c r="J113">
        <f t="shared" si="14"/>
        <v>17</v>
      </c>
      <c r="K113" s="36" t="str">
        <f t="shared" ca="1" si="12"/>
        <v>19</v>
      </c>
      <c r="L113" s="36" t="str">
        <f t="shared" ca="1" si="13"/>
        <v>00</v>
      </c>
      <c r="M113" s="21" t="s">
        <v>66</v>
      </c>
    </row>
    <row r="114" spans="1:13" x14ac:dyDescent="0.4">
      <c r="A114">
        <v>5</v>
      </c>
      <c r="D114" s="26" t="s">
        <v>189</v>
      </c>
      <c r="E114">
        <f t="shared" si="8"/>
        <v>13400</v>
      </c>
      <c r="F114">
        <f t="shared" si="15"/>
        <v>5690</v>
      </c>
      <c r="G114" t="str">
        <f t="shared" ca="1" si="9"/>
        <v xml:space="preserve">{"nodeID":"1900112", "floor":"1", "zone":"D", "area":"17", "bay":"19", "hid":"00", "Xaxis":"13400", "Yaxis":"5690" ,"type":"common","updateTime":0} </v>
      </c>
      <c r="H114">
        <f t="shared" si="10"/>
        <v>1</v>
      </c>
      <c r="I114" t="str">
        <f t="shared" ca="1" si="11"/>
        <v>D</v>
      </c>
      <c r="J114">
        <f t="shared" si="14"/>
        <v>17</v>
      </c>
      <c r="K114" s="36" t="str">
        <f t="shared" ca="1" si="12"/>
        <v>19</v>
      </c>
      <c r="L114" s="36" t="str">
        <f t="shared" ca="1" si="13"/>
        <v>00</v>
      </c>
      <c r="M114" s="21" t="s">
        <v>66</v>
      </c>
    </row>
    <row r="115" spans="1:13" x14ac:dyDescent="0.4">
      <c r="A115">
        <v>5</v>
      </c>
      <c r="D115" s="26" t="s">
        <v>190</v>
      </c>
      <c r="E115">
        <f t="shared" si="8"/>
        <v>13400</v>
      </c>
      <c r="F115">
        <f t="shared" si="15"/>
        <v>5695</v>
      </c>
      <c r="G115" t="str">
        <f t="shared" ca="1" si="9"/>
        <v xml:space="preserve">{"nodeID":"1900113", "floor":"1", "zone":"D", "area":"17", "bay":"19", "hid":"00", "Xaxis":"13400", "Yaxis":"5695" ,"type":"common","updateTime":0} </v>
      </c>
      <c r="H115">
        <f t="shared" si="10"/>
        <v>1</v>
      </c>
      <c r="I115" t="str">
        <f t="shared" ca="1" si="11"/>
        <v>D</v>
      </c>
      <c r="J115">
        <f t="shared" si="14"/>
        <v>17</v>
      </c>
      <c r="K115" s="36" t="str">
        <f t="shared" ca="1" si="12"/>
        <v>19</v>
      </c>
      <c r="L115" s="36" t="str">
        <f t="shared" ca="1" si="13"/>
        <v>00</v>
      </c>
      <c r="M115" s="21" t="s">
        <v>66</v>
      </c>
    </row>
    <row r="116" spans="1:13" x14ac:dyDescent="0.4">
      <c r="A116">
        <v>5</v>
      </c>
      <c r="D116" s="26" t="s">
        <v>191</v>
      </c>
      <c r="E116">
        <f t="shared" si="8"/>
        <v>13400</v>
      </c>
      <c r="F116">
        <f t="shared" si="15"/>
        <v>5700</v>
      </c>
      <c r="G116" t="str">
        <f t="shared" ca="1" si="9"/>
        <v xml:space="preserve">{"nodeID":"1900114", "floor":"1", "zone":"D", "area":"17", "bay":"19", "hid":"00", "Xaxis":"13400", "Yaxis":"5700" ,"type":"common","updateTime":0} </v>
      </c>
      <c r="H116">
        <f t="shared" si="10"/>
        <v>1</v>
      </c>
      <c r="I116" t="str">
        <f t="shared" ca="1" si="11"/>
        <v>D</v>
      </c>
      <c r="J116">
        <f t="shared" si="14"/>
        <v>17</v>
      </c>
      <c r="K116" s="36" t="str">
        <f t="shared" ca="1" si="12"/>
        <v>19</v>
      </c>
      <c r="L116" s="36" t="str">
        <f t="shared" ca="1" si="13"/>
        <v>00</v>
      </c>
      <c r="M116" s="21" t="s">
        <v>66</v>
      </c>
    </row>
    <row r="117" spans="1:13" x14ac:dyDescent="0.4">
      <c r="A117">
        <v>20</v>
      </c>
      <c r="D117" s="26" t="s">
        <v>192</v>
      </c>
      <c r="E117">
        <f t="shared" si="8"/>
        <v>13400</v>
      </c>
      <c r="F117">
        <f t="shared" si="15"/>
        <v>5720</v>
      </c>
      <c r="G117" t="str">
        <f t="shared" ca="1" si="9"/>
        <v xml:space="preserve">{"nodeID":"1900115", "floor":"1", "zone":"D", "area":"17", "bay":"19", "hid":"00", "Xaxis":"13400", "Yaxis":"5720" ,"type":"common","updateTime":0} </v>
      </c>
      <c r="H117">
        <f t="shared" si="10"/>
        <v>1</v>
      </c>
      <c r="I117" t="str">
        <f t="shared" ca="1" si="11"/>
        <v>D</v>
      </c>
      <c r="J117">
        <f t="shared" si="14"/>
        <v>17</v>
      </c>
      <c r="K117" s="36" t="str">
        <f t="shared" ca="1" si="12"/>
        <v>19</v>
      </c>
      <c r="L117" s="36" t="str">
        <f t="shared" ca="1" si="13"/>
        <v>00</v>
      </c>
      <c r="M117" s="21" t="s">
        <v>66</v>
      </c>
    </row>
    <row r="118" spans="1:13" x14ac:dyDescent="0.4">
      <c r="A118">
        <v>20</v>
      </c>
      <c r="D118" s="26" t="s">
        <v>193</v>
      </c>
      <c r="E118">
        <f t="shared" si="8"/>
        <v>13400</v>
      </c>
      <c r="F118">
        <f t="shared" si="15"/>
        <v>5740</v>
      </c>
      <c r="G118" t="str">
        <f t="shared" ca="1" si="9"/>
        <v xml:space="preserve">{"nodeID":"1900116", "floor":"1", "zone":"D", "area":"17", "bay":"19", "hid":"00", "Xaxis":"13400", "Yaxis":"5740" ,"type":"common","updateTime":0} </v>
      </c>
      <c r="H118">
        <f t="shared" si="10"/>
        <v>1</v>
      </c>
      <c r="I118" t="str">
        <f t="shared" ca="1" si="11"/>
        <v>D</v>
      </c>
      <c r="J118">
        <f t="shared" si="14"/>
        <v>17</v>
      </c>
      <c r="K118" s="36" t="str">
        <f t="shared" ca="1" si="12"/>
        <v>19</v>
      </c>
      <c r="L118" s="36" t="str">
        <f t="shared" ca="1" si="13"/>
        <v>00</v>
      </c>
      <c r="M118" s="21" t="s">
        <v>66</v>
      </c>
    </row>
    <row r="119" spans="1:13" x14ac:dyDescent="0.4">
      <c r="A119">
        <v>20</v>
      </c>
      <c r="D119" s="26" t="s">
        <v>194</v>
      </c>
      <c r="E119">
        <f t="shared" si="8"/>
        <v>13400</v>
      </c>
      <c r="F119">
        <f t="shared" si="15"/>
        <v>5760</v>
      </c>
      <c r="G119" t="str">
        <f t="shared" ca="1" si="9"/>
        <v xml:space="preserve">{"nodeID":"1900117", "floor":"1", "zone":"D", "area":"17", "bay":"19", "hid":"00", "Xaxis":"13400", "Yaxis":"5760" ,"type":"common","updateTime":0} </v>
      </c>
      <c r="H119">
        <f t="shared" si="10"/>
        <v>1</v>
      </c>
      <c r="I119" t="str">
        <f t="shared" ca="1" si="11"/>
        <v>D</v>
      </c>
      <c r="J119">
        <f t="shared" si="14"/>
        <v>17</v>
      </c>
      <c r="K119" s="36" t="str">
        <f t="shared" ca="1" si="12"/>
        <v>19</v>
      </c>
      <c r="L119" s="36" t="str">
        <f t="shared" ca="1" si="13"/>
        <v>00</v>
      </c>
      <c r="M119" s="21" t="s">
        <v>66</v>
      </c>
    </row>
    <row r="120" spans="1:13" x14ac:dyDescent="0.4">
      <c r="A120">
        <v>20</v>
      </c>
      <c r="D120" s="26" t="s">
        <v>195</v>
      </c>
      <c r="E120">
        <f t="shared" si="8"/>
        <v>13400</v>
      </c>
      <c r="F120">
        <f t="shared" si="15"/>
        <v>5780</v>
      </c>
      <c r="G120" t="str">
        <f t="shared" ca="1" si="9"/>
        <v xml:space="preserve">{"nodeID":"1900118", "floor":"1", "zone":"D", "area":"17", "bay":"19", "hid":"00", "Xaxis":"13400", "Yaxis":"5780" ,"type":"common","updateTime":0} </v>
      </c>
      <c r="H120">
        <f t="shared" si="10"/>
        <v>1</v>
      </c>
      <c r="I120" t="str">
        <f t="shared" ca="1" si="11"/>
        <v>D</v>
      </c>
      <c r="J120">
        <f t="shared" si="14"/>
        <v>17</v>
      </c>
      <c r="K120" s="36" t="str">
        <f t="shared" ca="1" si="12"/>
        <v>19</v>
      </c>
      <c r="L120" s="36" t="str">
        <f t="shared" ca="1" si="13"/>
        <v>00</v>
      </c>
      <c r="M120" s="21" t="s">
        <v>66</v>
      </c>
    </row>
    <row r="121" spans="1:13" x14ac:dyDescent="0.4">
      <c r="A121">
        <v>20</v>
      </c>
      <c r="D121" s="26" t="s">
        <v>196</v>
      </c>
      <c r="E121">
        <f t="shared" si="8"/>
        <v>13400</v>
      </c>
      <c r="F121">
        <f t="shared" si="15"/>
        <v>5800</v>
      </c>
      <c r="G121" t="str">
        <f t="shared" ca="1" si="9"/>
        <v xml:space="preserve">{"nodeID":"1900119", "floor":"1", "zone":"D", "area":"17", "bay":"19", "hid":"00", "Xaxis":"13400", "Yaxis":"5800" ,"type":"common","updateTime":0} </v>
      </c>
      <c r="H121">
        <f t="shared" si="10"/>
        <v>1</v>
      </c>
      <c r="I121" t="str">
        <f t="shared" ca="1" si="11"/>
        <v>D</v>
      </c>
      <c r="J121">
        <f t="shared" si="14"/>
        <v>17</v>
      </c>
      <c r="K121" s="36" t="str">
        <f t="shared" ca="1" si="12"/>
        <v>19</v>
      </c>
      <c r="L121" s="36" t="str">
        <f t="shared" ca="1" si="13"/>
        <v>00</v>
      </c>
      <c r="M121" s="21" t="s">
        <v>66</v>
      </c>
    </row>
    <row r="122" spans="1:13" x14ac:dyDescent="0.4">
      <c r="A122">
        <v>30</v>
      </c>
      <c r="D122" s="26" t="s">
        <v>197</v>
      </c>
      <c r="E122">
        <f t="shared" si="8"/>
        <v>13400</v>
      </c>
      <c r="F122">
        <f t="shared" si="15"/>
        <v>5830</v>
      </c>
      <c r="G122" t="str">
        <f t="shared" ca="1" si="9"/>
        <v xml:space="preserve">{"nodeID":"1900120", "floor":"1", "zone":"D", "area":"17", "bay":"19", "hid":"00", "Xaxis":"13400", "Yaxis":"5830" ,"type":"common","updateTime":0} </v>
      </c>
      <c r="H122">
        <f t="shared" si="10"/>
        <v>1</v>
      </c>
      <c r="I122" t="str">
        <f t="shared" ca="1" si="11"/>
        <v>D</v>
      </c>
      <c r="J122">
        <f t="shared" si="14"/>
        <v>17</v>
      </c>
      <c r="K122" s="36" t="str">
        <f t="shared" ca="1" si="12"/>
        <v>19</v>
      </c>
      <c r="L122" s="36" t="str">
        <f t="shared" ca="1" si="13"/>
        <v>00</v>
      </c>
      <c r="M122" s="21" t="s">
        <v>66</v>
      </c>
    </row>
    <row r="123" spans="1:13" x14ac:dyDescent="0.4">
      <c r="A123">
        <v>5</v>
      </c>
      <c r="D123" s="26" t="s">
        <v>198</v>
      </c>
      <c r="E123">
        <f t="shared" si="8"/>
        <v>13400</v>
      </c>
      <c r="F123">
        <f t="shared" si="15"/>
        <v>5835</v>
      </c>
      <c r="G123" t="str">
        <f t="shared" ca="1" si="9"/>
        <v xml:space="preserve">{"nodeID":"1900121", "floor":"1", "zone":"D", "area":"17", "bay":"19", "hid":"00", "Xaxis":"13400", "Yaxis":"5835" ,"type":"common","updateTime":0} </v>
      </c>
      <c r="H123">
        <f t="shared" si="10"/>
        <v>1</v>
      </c>
      <c r="I123" t="str">
        <f t="shared" ca="1" si="11"/>
        <v>D</v>
      </c>
      <c r="J123">
        <f t="shared" si="14"/>
        <v>17</v>
      </c>
      <c r="K123" s="36" t="str">
        <f t="shared" ca="1" si="12"/>
        <v>19</v>
      </c>
      <c r="L123" s="36" t="str">
        <f t="shared" ca="1" si="13"/>
        <v>00</v>
      </c>
      <c r="M123" s="21" t="s">
        <v>66</v>
      </c>
    </row>
    <row r="124" spans="1:13" x14ac:dyDescent="0.4">
      <c r="A124">
        <v>5</v>
      </c>
      <c r="D124" s="26" t="s">
        <v>199</v>
      </c>
      <c r="E124">
        <f t="shared" si="8"/>
        <v>13400</v>
      </c>
      <c r="F124">
        <f t="shared" si="15"/>
        <v>5840</v>
      </c>
      <c r="G124" t="str">
        <f t="shared" ca="1" si="9"/>
        <v xml:space="preserve">{"nodeID":"1900122", "floor":"1", "zone":"D", "area":"17", "bay":"19", "hid":"00", "Xaxis":"13400", "Yaxis":"5840" ,"type":"common","updateTime":0} </v>
      </c>
      <c r="H124">
        <f t="shared" si="10"/>
        <v>1</v>
      </c>
      <c r="I124" t="str">
        <f t="shared" ca="1" si="11"/>
        <v>D</v>
      </c>
      <c r="J124">
        <f t="shared" si="14"/>
        <v>17</v>
      </c>
      <c r="K124" s="36" t="str">
        <f t="shared" ca="1" si="12"/>
        <v>19</v>
      </c>
      <c r="L124" s="36" t="str">
        <f t="shared" ca="1" si="13"/>
        <v>00</v>
      </c>
      <c r="M124" s="21" t="s">
        <v>66</v>
      </c>
    </row>
    <row r="125" spans="1:13" x14ac:dyDescent="0.4">
      <c r="A125">
        <v>5</v>
      </c>
      <c r="D125" s="26" t="s">
        <v>200</v>
      </c>
      <c r="E125">
        <f t="shared" si="8"/>
        <v>13400</v>
      </c>
      <c r="F125">
        <f t="shared" si="15"/>
        <v>5845</v>
      </c>
      <c r="G125" t="str">
        <f t="shared" ca="1" si="9"/>
        <v xml:space="preserve">{"nodeID":"1900123", "floor":"1", "zone":"D", "area":"17", "bay":"19", "hid":"00", "Xaxis":"13400", "Yaxis":"5845" ,"type":"common","updateTime":0} </v>
      </c>
      <c r="H125">
        <f t="shared" si="10"/>
        <v>1</v>
      </c>
      <c r="I125" t="str">
        <f t="shared" ca="1" si="11"/>
        <v>D</v>
      </c>
      <c r="J125">
        <f t="shared" si="14"/>
        <v>17</v>
      </c>
      <c r="K125" s="36" t="str">
        <f t="shared" ca="1" si="12"/>
        <v>19</v>
      </c>
      <c r="L125" s="36" t="str">
        <f t="shared" ca="1" si="13"/>
        <v>00</v>
      </c>
      <c r="M125" s="21" t="s">
        <v>66</v>
      </c>
    </row>
    <row r="126" spans="1:13" x14ac:dyDescent="0.4">
      <c r="A126">
        <v>5</v>
      </c>
      <c r="D126" s="26" t="s">
        <v>201</v>
      </c>
      <c r="E126">
        <f t="shared" si="8"/>
        <v>13400</v>
      </c>
      <c r="F126">
        <f t="shared" si="15"/>
        <v>5850</v>
      </c>
      <c r="G126" t="str">
        <f t="shared" ca="1" si="9"/>
        <v xml:space="preserve">{"nodeID":"1900124", "floor":"1", "zone":"D", "area":"17", "bay":"19", "hid":"00", "Xaxis":"13400", "Yaxis":"5850" ,"type":"common","updateTime":0} </v>
      </c>
      <c r="H126">
        <f t="shared" si="10"/>
        <v>1</v>
      </c>
      <c r="I126" t="str">
        <f t="shared" ca="1" si="11"/>
        <v>D</v>
      </c>
      <c r="J126">
        <f t="shared" si="14"/>
        <v>17</v>
      </c>
      <c r="K126" s="36" t="str">
        <f t="shared" ca="1" si="12"/>
        <v>19</v>
      </c>
      <c r="L126" s="36" t="str">
        <f t="shared" ca="1" si="13"/>
        <v>00</v>
      </c>
      <c r="M126" s="21" t="s">
        <v>66</v>
      </c>
    </row>
    <row r="127" spans="1:13" x14ac:dyDescent="0.4">
      <c r="A127">
        <v>5</v>
      </c>
      <c r="D127" s="26" t="s">
        <v>202</v>
      </c>
      <c r="E127">
        <f t="shared" si="8"/>
        <v>13400</v>
      </c>
      <c r="F127">
        <f t="shared" si="15"/>
        <v>5855</v>
      </c>
      <c r="G127" t="str">
        <f t="shared" ca="1" si="9"/>
        <v xml:space="preserve">{"nodeID":"1900125", "floor":"1", "zone":"D", "area":"17", "bay":"19", "hid":"00", "Xaxis":"13400", "Yaxis":"5855" ,"type":"common","updateTime":0} </v>
      </c>
      <c r="H127">
        <f t="shared" si="10"/>
        <v>1</v>
      </c>
      <c r="I127" t="str">
        <f t="shared" ca="1" si="11"/>
        <v>D</v>
      </c>
      <c r="J127">
        <f t="shared" si="14"/>
        <v>17</v>
      </c>
      <c r="K127" s="36" t="str">
        <f t="shared" ca="1" si="12"/>
        <v>19</v>
      </c>
      <c r="L127" s="36" t="str">
        <f t="shared" ca="1" si="13"/>
        <v>00</v>
      </c>
      <c r="M127" s="21" t="s">
        <v>66</v>
      </c>
    </row>
    <row r="128" spans="1:13" x14ac:dyDescent="0.4">
      <c r="A128">
        <v>5</v>
      </c>
      <c r="D128" s="26" t="s">
        <v>203</v>
      </c>
      <c r="E128">
        <f t="shared" si="8"/>
        <v>13400</v>
      </c>
      <c r="F128">
        <f t="shared" si="15"/>
        <v>5860</v>
      </c>
      <c r="G128" t="str">
        <f t="shared" ca="1" si="9"/>
        <v xml:space="preserve">{"nodeID":"1900126", "floor":"1", "zone":"D", "area":"17", "bay":"19", "hid":"00", "Xaxis":"13400", "Yaxis":"5860" ,"type":"common","updateTime":0} </v>
      </c>
      <c r="H128">
        <f t="shared" si="10"/>
        <v>1</v>
      </c>
      <c r="I128" t="str">
        <f t="shared" ca="1" si="11"/>
        <v>D</v>
      </c>
      <c r="J128">
        <f t="shared" si="14"/>
        <v>17</v>
      </c>
      <c r="K128" s="36" t="str">
        <f t="shared" ca="1" si="12"/>
        <v>19</v>
      </c>
      <c r="L128" s="36" t="str">
        <f t="shared" ca="1" si="13"/>
        <v>00</v>
      </c>
      <c r="M128" s="21" t="s">
        <v>66</v>
      </c>
    </row>
    <row r="129" spans="1:13" x14ac:dyDescent="0.4">
      <c r="A129">
        <v>10</v>
      </c>
      <c r="D129" s="26" t="s">
        <v>204</v>
      </c>
      <c r="E129">
        <f t="shared" si="8"/>
        <v>13400</v>
      </c>
      <c r="F129">
        <f t="shared" si="15"/>
        <v>5870</v>
      </c>
      <c r="G129" t="str">
        <f t="shared" ca="1" si="9"/>
        <v xml:space="preserve">{"nodeID":"1900127", "floor":"1", "zone":"D", "area":"17", "bay":"19", "hid":"00", "Xaxis":"13400", "Yaxis":"5870" ,"type":"common","updateTime":0} </v>
      </c>
      <c r="H129">
        <f t="shared" si="10"/>
        <v>1</v>
      </c>
      <c r="I129" t="str">
        <f t="shared" ca="1" si="11"/>
        <v>D</v>
      </c>
      <c r="J129">
        <f t="shared" si="14"/>
        <v>17</v>
      </c>
      <c r="K129" s="36" t="str">
        <f t="shared" ca="1" si="12"/>
        <v>19</v>
      </c>
      <c r="L129" s="36" t="str">
        <f t="shared" ca="1" si="13"/>
        <v>00</v>
      </c>
      <c r="M129" s="21" t="s">
        <v>66</v>
      </c>
    </row>
    <row r="130" spans="1:13" x14ac:dyDescent="0.4">
      <c r="A130">
        <v>10</v>
      </c>
      <c r="D130" s="26" t="s">
        <v>205</v>
      </c>
      <c r="E130">
        <f t="shared" si="8"/>
        <v>13400</v>
      </c>
      <c r="F130">
        <f t="shared" si="15"/>
        <v>5880</v>
      </c>
      <c r="G130" t="str">
        <f t="shared" ca="1" si="9"/>
        <v xml:space="preserve">{"nodeID":"1900128", "floor":"1", "zone":"D", "area":"17", "bay":"19", "hid":"00", "Xaxis":"13400", "Yaxis":"5880" ,"type":"common","updateTime":0} </v>
      </c>
      <c r="H130">
        <f t="shared" si="10"/>
        <v>1</v>
      </c>
      <c r="I130" t="str">
        <f t="shared" ca="1" si="11"/>
        <v>D</v>
      </c>
      <c r="J130">
        <f t="shared" si="14"/>
        <v>17</v>
      </c>
      <c r="K130" s="36" t="str">
        <f t="shared" ca="1" si="12"/>
        <v>19</v>
      </c>
      <c r="L130" s="36" t="str">
        <f t="shared" ca="1" si="13"/>
        <v>00</v>
      </c>
      <c r="M130" s="21" t="s">
        <v>66</v>
      </c>
    </row>
    <row r="131" spans="1:13" x14ac:dyDescent="0.4">
      <c r="A131">
        <v>10</v>
      </c>
      <c r="D131" s="26" t="s">
        <v>206</v>
      </c>
      <c r="E131">
        <f t="shared" si="8"/>
        <v>13400</v>
      </c>
      <c r="F131">
        <f t="shared" si="15"/>
        <v>5890</v>
      </c>
      <c r="G131" t="str">
        <f t="shared" ca="1" si="9"/>
        <v xml:space="preserve">{"nodeID":"1900129", "floor":"1", "zone":"D", "area":"17", "bay":"19", "hid":"00", "Xaxis":"13400", "Yaxis":"5890" ,"type":"common","updateTime":0} </v>
      </c>
      <c r="H131">
        <f t="shared" si="10"/>
        <v>1</v>
      </c>
      <c r="I131" t="str">
        <f t="shared" ca="1" si="11"/>
        <v>D</v>
      </c>
      <c r="J131">
        <f t="shared" si="14"/>
        <v>17</v>
      </c>
      <c r="K131" s="36" t="str">
        <f t="shared" ca="1" si="12"/>
        <v>19</v>
      </c>
      <c r="L131" s="36" t="str">
        <f t="shared" ca="1" si="13"/>
        <v>00</v>
      </c>
      <c r="M131" s="21" t="s">
        <v>66</v>
      </c>
    </row>
    <row r="132" spans="1:13" x14ac:dyDescent="0.4">
      <c r="A132">
        <v>10</v>
      </c>
      <c r="D132" s="26" t="s">
        <v>207</v>
      </c>
      <c r="E132">
        <f t="shared" ref="E132:E195" si="16">$B$3</f>
        <v>13400</v>
      </c>
      <c r="F132">
        <f t="shared" si="15"/>
        <v>5900</v>
      </c>
      <c r="G132" t="str">
        <f t="shared" ref="G132:G195" ca="1" si="17">CONCATENATE("{""nodeID"":""",CONCATENATE(K132,D132),"""",", ""floor"":""",H132,"""",", ""zone"":""",I132,"""",", ""area"":""",J132,"""", ", ""bay"":""",K132,"""", ", ""hid"":""",L132,"""", ", ""Xaxis"":""",E132,"""", ", ""Yaxis"":""",F132,"""", " ,""type"":""",M132,"""", ",""updateTime"":0} ")</f>
        <v xml:space="preserve">{"nodeID":"1900130", "floor":"1", "zone":"D", "area":"17", "bay":"19", "hid":"00", "Xaxis":"13400", "Yaxis":"5900" ,"type":"common","updateTime":0} </v>
      </c>
      <c r="H132">
        <f t="shared" ref="H132:H195" si="18">$H$1</f>
        <v>1</v>
      </c>
      <c r="I132" t="str">
        <f t="shared" ref="I132:I195" ca="1" si="19">INDIRECT("I1")</f>
        <v>D</v>
      </c>
      <c r="J132">
        <f t="shared" si="14"/>
        <v>17</v>
      </c>
      <c r="K132" s="36" t="str">
        <f t="shared" ref="K132:K195" ca="1" si="20">INDIRECT("K1")</f>
        <v>19</v>
      </c>
      <c r="L132" s="36" t="str">
        <f t="shared" ref="L132:L195" ca="1" si="21">INDIRECT("L1")</f>
        <v>00</v>
      </c>
      <c r="M132" s="21" t="s">
        <v>66</v>
      </c>
    </row>
    <row r="133" spans="1:13" x14ac:dyDescent="0.4">
      <c r="A133">
        <v>30</v>
      </c>
      <c r="D133" s="26" t="s">
        <v>208</v>
      </c>
      <c r="E133">
        <f t="shared" si="16"/>
        <v>13400</v>
      </c>
      <c r="F133">
        <f t="shared" si="15"/>
        <v>5930</v>
      </c>
      <c r="G133" t="str">
        <f t="shared" ca="1" si="17"/>
        <v xml:space="preserve">{"nodeID":"1900131", "floor":"1", "zone":"D", "area":"17", "bay":"19", "hid":"00", "Xaxis":"13400", "Yaxis":"5930" ,"type":"common","updateTime":0} </v>
      </c>
      <c r="H133">
        <f t="shared" si="18"/>
        <v>1</v>
      </c>
      <c r="I133" t="str">
        <f t="shared" ca="1" si="19"/>
        <v>D</v>
      </c>
      <c r="J133">
        <f t="shared" ref="J133:J196" si="22">$J$1</f>
        <v>17</v>
      </c>
      <c r="K133" s="36" t="str">
        <f t="shared" ca="1" si="20"/>
        <v>19</v>
      </c>
      <c r="L133" s="36" t="str">
        <f t="shared" ca="1" si="21"/>
        <v>00</v>
      </c>
      <c r="M133" s="21" t="s">
        <v>66</v>
      </c>
    </row>
    <row r="134" spans="1:13" x14ac:dyDescent="0.4">
      <c r="A134">
        <v>30</v>
      </c>
      <c r="D134" s="26" t="s">
        <v>209</v>
      </c>
      <c r="E134">
        <f t="shared" si="16"/>
        <v>13400</v>
      </c>
      <c r="F134">
        <f t="shared" ref="F134:F197" si="23">F133+A134</f>
        <v>5960</v>
      </c>
      <c r="G134" t="str">
        <f t="shared" ca="1" si="17"/>
        <v xml:space="preserve">{"nodeID":"1900132", "floor":"1", "zone":"D", "area":"17", "bay":"19", "hid":"00", "Xaxis":"13400", "Yaxis":"5960" ,"type":"common","updateTime":0} </v>
      </c>
      <c r="H134">
        <f t="shared" si="18"/>
        <v>1</v>
      </c>
      <c r="I134" t="str">
        <f t="shared" ca="1" si="19"/>
        <v>D</v>
      </c>
      <c r="J134">
        <f t="shared" si="22"/>
        <v>17</v>
      </c>
      <c r="K134" s="36" t="str">
        <f t="shared" ca="1" si="20"/>
        <v>19</v>
      </c>
      <c r="L134" s="36" t="str">
        <f t="shared" ca="1" si="21"/>
        <v>00</v>
      </c>
      <c r="M134" s="21" t="s">
        <v>66</v>
      </c>
    </row>
    <row r="135" spans="1:13" x14ac:dyDescent="0.4">
      <c r="A135">
        <v>10</v>
      </c>
      <c r="D135" s="26" t="s">
        <v>210</v>
      </c>
      <c r="E135">
        <f t="shared" si="16"/>
        <v>13400</v>
      </c>
      <c r="F135">
        <f t="shared" si="23"/>
        <v>5970</v>
      </c>
      <c r="G135" t="str">
        <f t="shared" ca="1" si="17"/>
        <v xml:space="preserve">{"nodeID":"1900133", "floor":"1", "zone":"D", "area":"17", "bay":"19", "hid":"00", "Xaxis":"13400", "Yaxis":"5970" ,"type":"common","updateTime":0} </v>
      </c>
      <c r="H135">
        <f t="shared" si="18"/>
        <v>1</v>
      </c>
      <c r="I135" t="str">
        <f t="shared" ca="1" si="19"/>
        <v>D</v>
      </c>
      <c r="J135">
        <f t="shared" si="22"/>
        <v>17</v>
      </c>
      <c r="K135" s="36" t="str">
        <f t="shared" ca="1" si="20"/>
        <v>19</v>
      </c>
      <c r="L135" s="36" t="str">
        <f t="shared" ca="1" si="21"/>
        <v>00</v>
      </c>
      <c r="M135" s="21" t="s">
        <v>66</v>
      </c>
    </row>
    <row r="136" spans="1:13" x14ac:dyDescent="0.4">
      <c r="A136">
        <v>20</v>
      </c>
      <c r="D136" s="26" t="s">
        <v>211</v>
      </c>
      <c r="E136">
        <f t="shared" si="16"/>
        <v>13400</v>
      </c>
      <c r="F136">
        <f t="shared" si="23"/>
        <v>5990</v>
      </c>
      <c r="G136" t="str">
        <f t="shared" ca="1" si="17"/>
        <v xml:space="preserve">{"nodeID":"1900134", "floor":"1", "zone":"D", "area":"17", "bay":"19", "hid":"00", "Xaxis":"13400", "Yaxis":"5990" ,"type":"common","updateTime":0} </v>
      </c>
      <c r="H136">
        <f t="shared" si="18"/>
        <v>1</v>
      </c>
      <c r="I136" t="str">
        <f t="shared" ca="1" si="19"/>
        <v>D</v>
      </c>
      <c r="J136">
        <f t="shared" si="22"/>
        <v>17</v>
      </c>
      <c r="K136" s="36" t="str">
        <f t="shared" ca="1" si="20"/>
        <v>19</v>
      </c>
      <c r="L136" s="36" t="str">
        <f t="shared" ca="1" si="21"/>
        <v>00</v>
      </c>
      <c r="M136" s="21" t="s">
        <v>66</v>
      </c>
    </row>
    <row r="137" spans="1:13" x14ac:dyDescent="0.4">
      <c r="A137">
        <v>10</v>
      </c>
      <c r="D137" s="26" t="s">
        <v>212</v>
      </c>
      <c r="E137">
        <f t="shared" si="16"/>
        <v>13400</v>
      </c>
      <c r="F137">
        <f t="shared" si="23"/>
        <v>6000</v>
      </c>
      <c r="G137" t="str">
        <f t="shared" ca="1" si="17"/>
        <v xml:space="preserve">{"nodeID":"1900135", "floor":"1", "zone":"D", "area":"17", "bay":"19", "hid":"00", "Xaxis":"13400", "Yaxis":"6000" ,"type":"common","updateTime":0} </v>
      </c>
      <c r="H137">
        <f t="shared" si="18"/>
        <v>1</v>
      </c>
      <c r="I137" t="str">
        <f t="shared" ca="1" si="19"/>
        <v>D</v>
      </c>
      <c r="J137">
        <f t="shared" si="22"/>
        <v>17</v>
      </c>
      <c r="K137" s="36" t="str">
        <f t="shared" ca="1" si="20"/>
        <v>19</v>
      </c>
      <c r="L137" s="36" t="str">
        <f t="shared" ca="1" si="21"/>
        <v>00</v>
      </c>
      <c r="M137" s="21" t="s">
        <v>66</v>
      </c>
    </row>
    <row r="138" spans="1:13" x14ac:dyDescent="0.4">
      <c r="A138">
        <v>10</v>
      </c>
      <c r="D138" s="26" t="s">
        <v>213</v>
      </c>
      <c r="E138">
        <f t="shared" si="16"/>
        <v>13400</v>
      </c>
      <c r="F138">
        <f t="shared" si="23"/>
        <v>6010</v>
      </c>
      <c r="G138" t="str">
        <f t="shared" ca="1" si="17"/>
        <v xml:space="preserve">{"nodeID":"1900136", "floor":"1", "zone":"D", "area":"17", "bay":"19", "hid":"00", "Xaxis":"13400", "Yaxis":"6010" ,"type":"common","updateTime":0} </v>
      </c>
      <c r="H138">
        <f t="shared" si="18"/>
        <v>1</v>
      </c>
      <c r="I138" t="str">
        <f t="shared" ca="1" si="19"/>
        <v>D</v>
      </c>
      <c r="J138">
        <f t="shared" si="22"/>
        <v>17</v>
      </c>
      <c r="K138" s="36" t="str">
        <f t="shared" ca="1" si="20"/>
        <v>19</v>
      </c>
      <c r="L138" s="36" t="str">
        <f t="shared" ca="1" si="21"/>
        <v>00</v>
      </c>
      <c r="M138" s="21" t="s">
        <v>66</v>
      </c>
    </row>
    <row r="139" spans="1:13" x14ac:dyDescent="0.4">
      <c r="A139">
        <v>30</v>
      </c>
      <c r="D139" s="26" t="s">
        <v>214</v>
      </c>
      <c r="E139">
        <f t="shared" si="16"/>
        <v>13400</v>
      </c>
      <c r="F139">
        <f t="shared" si="23"/>
        <v>6040</v>
      </c>
      <c r="G139" t="str">
        <f t="shared" ca="1" si="17"/>
        <v xml:space="preserve">{"nodeID":"1900137", "floor":"1", "zone":"D", "area":"17", "bay":"19", "hid":"00", "Xaxis":"13400", "Yaxis":"6040" ,"type":"common","updateTime":0} </v>
      </c>
      <c r="H139">
        <f t="shared" si="18"/>
        <v>1</v>
      </c>
      <c r="I139" t="str">
        <f t="shared" ca="1" si="19"/>
        <v>D</v>
      </c>
      <c r="J139">
        <f t="shared" si="22"/>
        <v>17</v>
      </c>
      <c r="K139" s="36" t="str">
        <f t="shared" ca="1" si="20"/>
        <v>19</v>
      </c>
      <c r="L139" s="36" t="str">
        <f t="shared" ca="1" si="21"/>
        <v>00</v>
      </c>
      <c r="M139" s="21" t="s">
        <v>66</v>
      </c>
    </row>
    <row r="140" spans="1:13" x14ac:dyDescent="0.4">
      <c r="A140">
        <v>30</v>
      </c>
      <c r="D140" s="26" t="s">
        <v>215</v>
      </c>
      <c r="E140">
        <f t="shared" si="16"/>
        <v>13400</v>
      </c>
      <c r="F140">
        <f t="shared" si="23"/>
        <v>6070</v>
      </c>
      <c r="G140" t="str">
        <f t="shared" ca="1" si="17"/>
        <v xml:space="preserve">{"nodeID":"1900138", "floor":"1", "zone":"D", "area":"17", "bay":"19", "hid":"00", "Xaxis":"13400", "Yaxis":"6070" ,"type":"common","updateTime":0} </v>
      </c>
      <c r="H140">
        <f t="shared" si="18"/>
        <v>1</v>
      </c>
      <c r="I140" t="str">
        <f t="shared" ca="1" si="19"/>
        <v>D</v>
      </c>
      <c r="J140">
        <f t="shared" si="22"/>
        <v>17</v>
      </c>
      <c r="K140" s="36" t="str">
        <f t="shared" ca="1" si="20"/>
        <v>19</v>
      </c>
      <c r="L140" s="36" t="str">
        <f t="shared" ca="1" si="21"/>
        <v>00</v>
      </c>
      <c r="M140" s="21" t="s">
        <v>66</v>
      </c>
    </row>
    <row r="141" spans="1:13" x14ac:dyDescent="0.4">
      <c r="A141">
        <v>5</v>
      </c>
      <c r="D141" s="26" t="s">
        <v>216</v>
      </c>
      <c r="E141">
        <f t="shared" si="16"/>
        <v>13400</v>
      </c>
      <c r="F141">
        <f t="shared" si="23"/>
        <v>6075</v>
      </c>
      <c r="G141" t="str">
        <f t="shared" ca="1" si="17"/>
        <v xml:space="preserve">{"nodeID":"1900139", "floor":"1", "zone":"D", "area":"17", "bay":"19", "hid":"00", "Xaxis":"13400", "Yaxis":"6075" ,"type":"common","updateTime":0} </v>
      </c>
      <c r="H141">
        <f t="shared" si="18"/>
        <v>1</v>
      </c>
      <c r="I141" t="str">
        <f t="shared" ca="1" si="19"/>
        <v>D</v>
      </c>
      <c r="J141">
        <f t="shared" si="22"/>
        <v>17</v>
      </c>
      <c r="K141" s="36" t="str">
        <f t="shared" ca="1" si="20"/>
        <v>19</v>
      </c>
      <c r="L141" s="36" t="str">
        <f t="shared" ca="1" si="21"/>
        <v>00</v>
      </c>
      <c r="M141" s="21" t="s">
        <v>66</v>
      </c>
    </row>
    <row r="142" spans="1:13" x14ac:dyDescent="0.4">
      <c r="A142">
        <v>5</v>
      </c>
      <c r="D142" s="26" t="s">
        <v>217</v>
      </c>
      <c r="E142">
        <f t="shared" si="16"/>
        <v>13400</v>
      </c>
      <c r="F142">
        <f t="shared" si="23"/>
        <v>6080</v>
      </c>
      <c r="G142" t="str">
        <f t="shared" ca="1" si="17"/>
        <v xml:space="preserve">{"nodeID":"1900140", "floor":"1", "zone":"D", "area":"17", "bay":"19", "hid":"00", "Xaxis":"13400", "Yaxis":"6080" ,"type":"common","updateTime":0} </v>
      </c>
      <c r="H142">
        <f t="shared" si="18"/>
        <v>1</v>
      </c>
      <c r="I142" t="str">
        <f t="shared" ca="1" si="19"/>
        <v>D</v>
      </c>
      <c r="J142">
        <f t="shared" si="22"/>
        <v>17</v>
      </c>
      <c r="K142" s="36" t="str">
        <f t="shared" ca="1" si="20"/>
        <v>19</v>
      </c>
      <c r="L142" s="36" t="str">
        <f t="shared" ca="1" si="21"/>
        <v>00</v>
      </c>
      <c r="M142" s="21" t="s">
        <v>66</v>
      </c>
    </row>
    <row r="143" spans="1:13" x14ac:dyDescent="0.4">
      <c r="A143">
        <v>5</v>
      </c>
      <c r="D143" s="26" t="s">
        <v>218</v>
      </c>
      <c r="E143">
        <f t="shared" si="16"/>
        <v>13400</v>
      </c>
      <c r="F143">
        <f t="shared" si="23"/>
        <v>6085</v>
      </c>
      <c r="G143" t="str">
        <f t="shared" ca="1" si="17"/>
        <v xml:space="preserve">{"nodeID":"1900141", "floor":"1", "zone":"D", "area":"17", "bay":"19", "hid":"00", "Xaxis":"13400", "Yaxis":"6085" ,"type":"common","updateTime":0} </v>
      </c>
      <c r="H143">
        <f t="shared" si="18"/>
        <v>1</v>
      </c>
      <c r="I143" t="str">
        <f t="shared" ca="1" si="19"/>
        <v>D</v>
      </c>
      <c r="J143">
        <f t="shared" si="22"/>
        <v>17</v>
      </c>
      <c r="K143" s="36" t="str">
        <f t="shared" ca="1" si="20"/>
        <v>19</v>
      </c>
      <c r="L143" s="36" t="str">
        <f t="shared" ca="1" si="21"/>
        <v>00</v>
      </c>
      <c r="M143" s="21" t="s">
        <v>66</v>
      </c>
    </row>
    <row r="144" spans="1:13" x14ac:dyDescent="0.4">
      <c r="A144">
        <v>5</v>
      </c>
      <c r="D144" s="26" t="s">
        <v>219</v>
      </c>
      <c r="E144">
        <f t="shared" si="16"/>
        <v>13400</v>
      </c>
      <c r="F144">
        <f t="shared" si="23"/>
        <v>6090</v>
      </c>
      <c r="G144" t="str">
        <f t="shared" ca="1" si="17"/>
        <v xml:space="preserve">{"nodeID":"1900142", "floor":"1", "zone":"D", "area":"17", "bay":"19", "hid":"00", "Xaxis":"13400", "Yaxis":"6090" ,"type":"common","updateTime":0} </v>
      </c>
      <c r="H144">
        <f t="shared" si="18"/>
        <v>1</v>
      </c>
      <c r="I144" t="str">
        <f t="shared" ca="1" si="19"/>
        <v>D</v>
      </c>
      <c r="J144">
        <f t="shared" si="22"/>
        <v>17</v>
      </c>
      <c r="K144" s="36" t="str">
        <f t="shared" ca="1" si="20"/>
        <v>19</v>
      </c>
      <c r="L144" s="36" t="str">
        <f t="shared" ca="1" si="21"/>
        <v>00</v>
      </c>
      <c r="M144" s="21" t="s">
        <v>66</v>
      </c>
    </row>
    <row r="145" spans="1:13" x14ac:dyDescent="0.4">
      <c r="A145">
        <v>5</v>
      </c>
      <c r="D145" s="26" t="s">
        <v>220</v>
      </c>
      <c r="E145">
        <f t="shared" si="16"/>
        <v>13400</v>
      </c>
      <c r="F145">
        <f t="shared" si="23"/>
        <v>6095</v>
      </c>
      <c r="G145" t="str">
        <f t="shared" ca="1" si="17"/>
        <v xml:space="preserve">{"nodeID":"1900143", "floor":"1", "zone":"D", "area":"17", "bay":"19", "hid":"00", "Xaxis":"13400", "Yaxis":"6095" ,"type":"common","updateTime":0} </v>
      </c>
      <c r="H145">
        <f t="shared" si="18"/>
        <v>1</v>
      </c>
      <c r="I145" t="str">
        <f t="shared" ca="1" si="19"/>
        <v>D</v>
      </c>
      <c r="J145">
        <f t="shared" si="22"/>
        <v>17</v>
      </c>
      <c r="K145" s="36" t="str">
        <f t="shared" ca="1" si="20"/>
        <v>19</v>
      </c>
      <c r="L145" s="36" t="str">
        <f t="shared" ca="1" si="21"/>
        <v>00</v>
      </c>
      <c r="M145" s="21" t="s">
        <v>66</v>
      </c>
    </row>
    <row r="146" spans="1:13" x14ac:dyDescent="0.4">
      <c r="A146">
        <v>5</v>
      </c>
      <c r="D146" s="26" t="s">
        <v>221</v>
      </c>
      <c r="E146">
        <f t="shared" si="16"/>
        <v>13400</v>
      </c>
      <c r="F146">
        <f t="shared" si="23"/>
        <v>6100</v>
      </c>
      <c r="G146" t="str">
        <f t="shared" ca="1" si="17"/>
        <v xml:space="preserve">{"nodeID":"1900144", "floor":"1", "zone":"D", "area":"17", "bay":"19", "hid":"00", "Xaxis":"13400", "Yaxis":"6100" ,"type":"common","updateTime":0} </v>
      </c>
      <c r="H146">
        <f t="shared" si="18"/>
        <v>1</v>
      </c>
      <c r="I146" t="str">
        <f t="shared" ca="1" si="19"/>
        <v>D</v>
      </c>
      <c r="J146">
        <f t="shared" si="22"/>
        <v>17</v>
      </c>
      <c r="K146" s="36" t="str">
        <f t="shared" ca="1" si="20"/>
        <v>19</v>
      </c>
      <c r="L146" s="36" t="str">
        <f t="shared" ca="1" si="21"/>
        <v>00</v>
      </c>
      <c r="M146" s="21" t="s">
        <v>66</v>
      </c>
    </row>
    <row r="147" spans="1:13" x14ac:dyDescent="0.4">
      <c r="A147">
        <v>10</v>
      </c>
      <c r="D147" s="26" t="s">
        <v>222</v>
      </c>
      <c r="E147">
        <f t="shared" si="16"/>
        <v>13400</v>
      </c>
      <c r="F147">
        <f t="shared" si="23"/>
        <v>6110</v>
      </c>
      <c r="G147" t="str">
        <f t="shared" ca="1" si="17"/>
        <v xml:space="preserve">{"nodeID":"1900145", "floor":"1", "zone":"D", "area":"17", "bay":"19", "hid":"00", "Xaxis":"13400", "Yaxis":"6110" ,"type":"common","updateTime":0} </v>
      </c>
      <c r="H147">
        <f t="shared" si="18"/>
        <v>1</v>
      </c>
      <c r="I147" t="str">
        <f t="shared" ca="1" si="19"/>
        <v>D</v>
      </c>
      <c r="J147">
        <f t="shared" si="22"/>
        <v>17</v>
      </c>
      <c r="K147" s="36" t="str">
        <f t="shared" ca="1" si="20"/>
        <v>19</v>
      </c>
      <c r="L147" s="36" t="str">
        <f t="shared" ca="1" si="21"/>
        <v>00</v>
      </c>
      <c r="M147" s="21" t="s">
        <v>66</v>
      </c>
    </row>
    <row r="148" spans="1:13" x14ac:dyDescent="0.4">
      <c r="A148">
        <v>10</v>
      </c>
      <c r="D148" s="26" t="s">
        <v>223</v>
      </c>
      <c r="E148">
        <f t="shared" si="16"/>
        <v>13400</v>
      </c>
      <c r="F148">
        <f t="shared" si="23"/>
        <v>6120</v>
      </c>
      <c r="G148" t="str">
        <f t="shared" ca="1" si="17"/>
        <v xml:space="preserve">{"nodeID":"1900146", "floor":"1", "zone":"D", "area":"17", "bay":"19", "hid":"00", "Xaxis":"13400", "Yaxis":"6120" ,"type":"common","updateTime":0} </v>
      </c>
      <c r="H148">
        <f t="shared" si="18"/>
        <v>1</v>
      </c>
      <c r="I148" t="str">
        <f t="shared" ca="1" si="19"/>
        <v>D</v>
      </c>
      <c r="J148">
        <f t="shared" si="22"/>
        <v>17</v>
      </c>
      <c r="K148" s="36" t="str">
        <f t="shared" ca="1" si="20"/>
        <v>19</v>
      </c>
      <c r="L148" s="36" t="str">
        <f t="shared" ca="1" si="21"/>
        <v>00</v>
      </c>
      <c r="M148" s="21" t="s">
        <v>66</v>
      </c>
    </row>
    <row r="149" spans="1:13" x14ac:dyDescent="0.4">
      <c r="A149">
        <v>10</v>
      </c>
      <c r="D149" s="26" t="s">
        <v>224</v>
      </c>
      <c r="E149">
        <f t="shared" si="16"/>
        <v>13400</v>
      </c>
      <c r="F149">
        <f t="shared" si="23"/>
        <v>6130</v>
      </c>
      <c r="G149" t="str">
        <f t="shared" ca="1" si="17"/>
        <v xml:space="preserve">{"nodeID":"1900147", "floor":"1", "zone":"D", "area":"17", "bay":"19", "hid":"00", "Xaxis":"13400", "Yaxis":"6130" ,"type":"common","updateTime":0} </v>
      </c>
      <c r="H149">
        <f t="shared" si="18"/>
        <v>1</v>
      </c>
      <c r="I149" t="str">
        <f t="shared" ca="1" si="19"/>
        <v>D</v>
      </c>
      <c r="J149">
        <f t="shared" si="22"/>
        <v>17</v>
      </c>
      <c r="K149" s="36" t="str">
        <f t="shared" ca="1" si="20"/>
        <v>19</v>
      </c>
      <c r="L149" s="36" t="str">
        <f t="shared" ca="1" si="21"/>
        <v>00</v>
      </c>
      <c r="M149" s="21" t="s">
        <v>66</v>
      </c>
    </row>
    <row r="150" spans="1:13" x14ac:dyDescent="0.4">
      <c r="A150">
        <v>5</v>
      </c>
      <c r="D150" s="26" t="s">
        <v>225</v>
      </c>
      <c r="E150">
        <f t="shared" si="16"/>
        <v>13400</v>
      </c>
      <c r="F150">
        <f t="shared" si="23"/>
        <v>6135</v>
      </c>
      <c r="G150" t="str">
        <f t="shared" ca="1" si="17"/>
        <v xml:space="preserve">{"nodeID":"1900148", "floor":"1", "zone":"D", "area":"17", "bay":"19", "hid":"00", "Xaxis":"13400", "Yaxis":"6135" ,"type":"common","updateTime":0} </v>
      </c>
      <c r="H150">
        <f t="shared" si="18"/>
        <v>1</v>
      </c>
      <c r="I150" t="str">
        <f t="shared" ca="1" si="19"/>
        <v>D</v>
      </c>
      <c r="J150">
        <f t="shared" si="22"/>
        <v>17</v>
      </c>
      <c r="K150" s="36" t="str">
        <f t="shared" ca="1" si="20"/>
        <v>19</v>
      </c>
      <c r="L150" s="36" t="str">
        <f t="shared" ca="1" si="21"/>
        <v>00</v>
      </c>
      <c r="M150" s="21" t="s">
        <v>66</v>
      </c>
    </row>
    <row r="151" spans="1:13" x14ac:dyDescent="0.4">
      <c r="A151">
        <v>20</v>
      </c>
      <c r="D151" s="26" t="s">
        <v>226</v>
      </c>
      <c r="E151">
        <f t="shared" si="16"/>
        <v>13400</v>
      </c>
      <c r="F151">
        <f t="shared" si="23"/>
        <v>6155</v>
      </c>
      <c r="G151" t="str">
        <f t="shared" ca="1" si="17"/>
        <v xml:space="preserve">{"nodeID":"1900149", "floor":"1", "zone":"D", "area":"17", "bay":"19", "hid":"00", "Xaxis":"13400", "Yaxis":"6155" ,"type":"common","updateTime":0} </v>
      </c>
      <c r="H151">
        <f t="shared" si="18"/>
        <v>1</v>
      </c>
      <c r="I151" t="str">
        <f t="shared" ca="1" si="19"/>
        <v>D</v>
      </c>
      <c r="J151">
        <f t="shared" si="22"/>
        <v>17</v>
      </c>
      <c r="K151" s="36" t="str">
        <f t="shared" ca="1" si="20"/>
        <v>19</v>
      </c>
      <c r="L151" s="36" t="str">
        <f t="shared" ca="1" si="21"/>
        <v>00</v>
      </c>
      <c r="M151" s="21" t="s">
        <v>66</v>
      </c>
    </row>
    <row r="152" spans="1:13" x14ac:dyDescent="0.4">
      <c r="A152">
        <v>10</v>
      </c>
      <c r="D152" s="26" t="s">
        <v>227</v>
      </c>
      <c r="E152">
        <f t="shared" si="16"/>
        <v>13400</v>
      </c>
      <c r="F152">
        <f t="shared" si="23"/>
        <v>6165</v>
      </c>
      <c r="G152" t="str">
        <f t="shared" ca="1" si="17"/>
        <v xml:space="preserve">{"nodeID":"1900150", "floor":"1", "zone":"D", "area":"17", "bay":"19", "hid":"00", "Xaxis":"13400", "Yaxis":"6165" ,"type":"common","updateTime":0} </v>
      </c>
      <c r="H152">
        <f t="shared" si="18"/>
        <v>1</v>
      </c>
      <c r="I152" t="str">
        <f t="shared" ca="1" si="19"/>
        <v>D</v>
      </c>
      <c r="J152">
        <f t="shared" si="22"/>
        <v>17</v>
      </c>
      <c r="K152" s="36" t="str">
        <f t="shared" ca="1" si="20"/>
        <v>19</v>
      </c>
      <c r="L152" s="36" t="str">
        <f t="shared" ca="1" si="21"/>
        <v>00</v>
      </c>
      <c r="M152" s="21" t="s">
        <v>66</v>
      </c>
    </row>
    <row r="153" spans="1:13" x14ac:dyDescent="0.4">
      <c r="A153">
        <v>5</v>
      </c>
      <c r="D153" s="26" t="s">
        <v>228</v>
      </c>
      <c r="E153">
        <f t="shared" si="16"/>
        <v>13400</v>
      </c>
      <c r="F153">
        <f t="shared" si="23"/>
        <v>6170</v>
      </c>
      <c r="G153" t="str">
        <f t="shared" ca="1" si="17"/>
        <v xml:space="preserve">{"nodeID":"1900151", "floor":"1", "zone":"D", "area":"17", "bay":"19", "hid":"00", "Xaxis":"13400", "Yaxis":"6170" ,"type":"common","updateTime":0} </v>
      </c>
      <c r="H153">
        <f t="shared" si="18"/>
        <v>1</v>
      </c>
      <c r="I153" t="str">
        <f t="shared" ca="1" si="19"/>
        <v>D</v>
      </c>
      <c r="J153">
        <f t="shared" si="22"/>
        <v>17</v>
      </c>
      <c r="K153" s="36" t="str">
        <f t="shared" ca="1" si="20"/>
        <v>19</v>
      </c>
      <c r="L153" s="36" t="str">
        <f t="shared" ca="1" si="21"/>
        <v>00</v>
      </c>
      <c r="M153" s="21" t="s">
        <v>66</v>
      </c>
    </row>
    <row r="154" spans="1:13" x14ac:dyDescent="0.4">
      <c r="A154">
        <v>10</v>
      </c>
      <c r="D154" s="26" t="s">
        <v>229</v>
      </c>
      <c r="E154">
        <f t="shared" si="16"/>
        <v>13400</v>
      </c>
      <c r="F154">
        <f t="shared" si="23"/>
        <v>6180</v>
      </c>
      <c r="G154" t="str">
        <f t="shared" ca="1" si="17"/>
        <v xml:space="preserve">{"nodeID":"1900152", "floor":"1", "zone":"D", "area":"17", "bay":"19", "hid":"00", "Xaxis":"13400", "Yaxis":"6180" ,"type":"common","updateTime":0} </v>
      </c>
      <c r="H154">
        <f t="shared" si="18"/>
        <v>1</v>
      </c>
      <c r="I154" t="str">
        <f t="shared" ca="1" si="19"/>
        <v>D</v>
      </c>
      <c r="J154">
        <f t="shared" si="22"/>
        <v>17</v>
      </c>
      <c r="K154" s="36" t="str">
        <f t="shared" ca="1" si="20"/>
        <v>19</v>
      </c>
      <c r="L154" s="36" t="str">
        <f t="shared" ca="1" si="21"/>
        <v>00</v>
      </c>
      <c r="M154" s="21" t="s">
        <v>66</v>
      </c>
    </row>
    <row r="155" spans="1:13" x14ac:dyDescent="0.4">
      <c r="A155">
        <v>5</v>
      </c>
      <c r="D155" s="26" t="s">
        <v>230</v>
      </c>
      <c r="E155">
        <f t="shared" si="16"/>
        <v>13400</v>
      </c>
      <c r="F155">
        <f t="shared" si="23"/>
        <v>6185</v>
      </c>
      <c r="G155" t="str">
        <f t="shared" ca="1" si="17"/>
        <v xml:space="preserve">{"nodeID":"1900153", "floor":"1", "zone":"D", "area":"17", "bay":"19", "hid":"00", "Xaxis":"13400", "Yaxis":"6185" ,"type":"common","updateTime":0} </v>
      </c>
      <c r="H155">
        <f t="shared" si="18"/>
        <v>1</v>
      </c>
      <c r="I155" t="str">
        <f t="shared" ca="1" si="19"/>
        <v>D</v>
      </c>
      <c r="J155">
        <f t="shared" si="22"/>
        <v>17</v>
      </c>
      <c r="K155" s="36" t="str">
        <f t="shared" ca="1" si="20"/>
        <v>19</v>
      </c>
      <c r="L155" s="36" t="str">
        <f t="shared" ca="1" si="21"/>
        <v>00</v>
      </c>
      <c r="M155" s="21" t="s">
        <v>66</v>
      </c>
    </row>
    <row r="156" spans="1:13" x14ac:dyDescent="0.4">
      <c r="A156">
        <v>20</v>
      </c>
      <c r="D156" s="26" t="s">
        <v>231</v>
      </c>
      <c r="E156">
        <f t="shared" si="16"/>
        <v>13400</v>
      </c>
      <c r="F156">
        <f t="shared" si="23"/>
        <v>6205</v>
      </c>
      <c r="G156" t="str">
        <f t="shared" ca="1" si="17"/>
        <v xml:space="preserve">{"nodeID":"1900154", "floor":"1", "zone":"D", "area":"17", "bay":"19", "hid":"00", "Xaxis":"13400", "Yaxis":"6205" ,"type":"common","updateTime":0} </v>
      </c>
      <c r="H156">
        <f t="shared" si="18"/>
        <v>1</v>
      </c>
      <c r="I156" t="str">
        <f t="shared" ca="1" si="19"/>
        <v>D</v>
      </c>
      <c r="J156">
        <f t="shared" si="22"/>
        <v>17</v>
      </c>
      <c r="K156" s="36" t="str">
        <f t="shared" ca="1" si="20"/>
        <v>19</v>
      </c>
      <c r="L156" s="36" t="str">
        <f t="shared" ca="1" si="21"/>
        <v>00</v>
      </c>
      <c r="M156" s="21" t="s">
        <v>66</v>
      </c>
    </row>
    <row r="157" spans="1:13" x14ac:dyDescent="0.4">
      <c r="A157">
        <v>10</v>
      </c>
      <c r="D157" s="26" t="s">
        <v>232</v>
      </c>
      <c r="E157">
        <f t="shared" si="16"/>
        <v>13400</v>
      </c>
      <c r="F157">
        <f t="shared" si="23"/>
        <v>6215</v>
      </c>
      <c r="G157" t="str">
        <f t="shared" ca="1" si="17"/>
        <v xml:space="preserve">{"nodeID":"1900155", "floor":"1", "zone":"D", "area":"17", "bay":"19", "hid":"00", "Xaxis":"13400", "Yaxis":"6215" ,"type":"common","updateTime":0} </v>
      </c>
      <c r="H157">
        <f t="shared" si="18"/>
        <v>1</v>
      </c>
      <c r="I157" t="str">
        <f t="shared" ca="1" si="19"/>
        <v>D</v>
      </c>
      <c r="J157">
        <f t="shared" si="22"/>
        <v>17</v>
      </c>
      <c r="K157" s="36" t="str">
        <f t="shared" ca="1" si="20"/>
        <v>19</v>
      </c>
      <c r="L157" s="36" t="str">
        <f t="shared" ca="1" si="21"/>
        <v>00</v>
      </c>
      <c r="M157" s="21" t="s">
        <v>66</v>
      </c>
    </row>
    <row r="158" spans="1:13" x14ac:dyDescent="0.4">
      <c r="A158">
        <v>10</v>
      </c>
      <c r="D158" s="26" t="s">
        <v>233</v>
      </c>
      <c r="E158">
        <f t="shared" si="16"/>
        <v>13400</v>
      </c>
      <c r="F158">
        <f t="shared" si="23"/>
        <v>6225</v>
      </c>
      <c r="G158" t="str">
        <f t="shared" ca="1" si="17"/>
        <v xml:space="preserve">{"nodeID":"1900156", "floor":"1", "zone":"D", "area":"17", "bay":"19", "hid":"00", "Xaxis":"13400", "Yaxis":"6225" ,"type":"common","updateTime":0} </v>
      </c>
      <c r="H158">
        <f t="shared" si="18"/>
        <v>1</v>
      </c>
      <c r="I158" t="str">
        <f t="shared" ca="1" si="19"/>
        <v>D</v>
      </c>
      <c r="J158">
        <f t="shared" si="22"/>
        <v>17</v>
      </c>
      <c r="K158" s="36" t="str">
        <f t="shared" ca="1" si="20"/>
        <v>19</v>
      </c>
      <c r="L158" s="36" t="str">
        <f t="shared" ca="1" si="21"/>
        <v>00</v>
      </c>
      <c r="M158" s="21" t="s">
        <v>66</v>
      </c>
    </row>
    <row r="159" spans="1:13" x14ac:dyDescent="0.4">
      <c r="A159">
        <v>5</v>
      </c>
      <c r="D159" s="26" t="s">
        <v>234</v>
      </c>
      <c r="E159">
        <f t="shared" si="16"/>
        <v>13400</v>
      </c>
      <c r="F159">
        <f t="shared" si="23"/>
        <v>6230</v>
      </c>
      <c r="G159" t="str">
        <f t="shared" ca="1" si="17"/>
        <v xml:space="preserve">{"nodeID":"1900157", "floor":"1", "zone":"D", "area":"17", "bay":"19", "hid":"00", "Xaxis":"13400", "Yaxis":"6230" ,"type":"common","updateTime":0} </v>
      </c>
      <c r="H159">
        <f t="shared" si="18"/>
        <v>1</v>
      </c>
      <c r="I159" t="str">
        <f t="shared" ca="1" si="19"/>
        <v>D</v>
      </c>
      <c r="J159">
        <f t="shared" si="22"/>
        <v>17</v>
      </c>
      <c r="K159" s="36" t="str">
        <f t="shared" ca="1" si="20"/>
        <v>19</v>
      </c>
      <c r="L159" s="36" t="str">
        <f t="shared" ca="1" si="21"/>
        <v>00</v>
      </c>
      <c r="M159" s="21" t="s">
        <v>66</v>
      </c>
    </row>
    <row r="160" spans="1:13" x14ac:dyDescent="0.4">
      <c r="A160">
        <v>20</v>
      </c>
      <c r="D160" s="26" t="s">
        <v>235</v>
      </c>
      <c r="E160">
        <f t="shared" si="16"/>
        <v>13400</v>
      </c>
      <c r="F160">
        <f t="shared" si="23"/>
        <v>6250</v>
      </c>
      <c r="G160" t="str">
        <f t="shared" ca="1" si="17"/>
        <v xml:space="preserve">{"nodeID":"1900158", "floor":"1", "zone":"D", "area":"17", "bay":"19", "hid":"00", "Xaxis":"13400", "Yaxis":"6250" ,"type":"common","updateTime":0} </v>
      </c>
      <c r="H160">
        <f t="shared" si="18"/>
        <v>1</v>
      </c>
      <c r="I160" t="str">
        <f t="shared" ca="1" si="19"/>
        <v>D</v>
      </c>
      <c r="J160">
        <f t="shared" si="22"/>
        <v>17</v>
      </c>
      <c r="K160" s="36" t="str">
        <f t="shared" ca="1" si="20"/>
        <v>19</v>
      </c>
      <c r="L160" s="36" t="str">
        <f t="shared" ca="1" si="21"/>
        <v>00</v>
      </c>
      <c r="M160" s="21" t="s">
        <v>66</v>
      </c>
    </row>
    <row r="161" spans="1:13" x14ac:dyDescent="0.4">
      <c r="A161">
        <v>20</v>
      </c>
      <c r="D161" s="26" t="s">
        <v>236</v>
      </c>
      <c r="E161">
        <f t="shared" si="16"/>
        <v>13400</v>
      </c>
      <c r="F161">
        <f t="shared" si="23"/>
        <v>6270</v>
      </c>
      <c r="G161" t="str">
        <f t="shared" ca="1" si="17"/>
        <v xml:space="preserve">{"nodeID":"1900159", "floor":"1", "zone":"D", "area":"17", "bay":"19", "hid":"00", "Xaxis":"13400", "Yaxis":"6270" ,"type":"common","updateTime":0} </v>
      </c>
      <c r="H161">
        <f t="shared" si="18"/>
        <v>1</v>
      </c>
      <c r="I161" t="str">
        <f t="shared" ca="1" si="19"/>
        <v>D</v>
      </c>
      <c r="J161">
        <f t="shared" si="22"/>
        <v>17</v>
      </c>
      <c r="K161" s="36" t="str">
        <f t="shared" ca="1" si="20"/>
        <v>19</v>
      </c>
      <c r="L161" s="36" t="str">
        <f t="shared" ca="1" si="21"/>
        <v>00</v>
      </c>
      <c r="M161" s="21" t="s">
        <v>66</v>
      </c>
    </row>
    <row r="162" spans="1:13" x14ac:dyDescent="0.4">
      <c r="A162">
        <v>5</v>
      </c>
      <c r="D162" s="26" t="s">
        <v>237</v>
      </c>
      <c r="E162">
        <f t="shared" si="16"/>
        <v>13400</v>
      </c>
      <c r="F162">
        <f t="shared" si="23"/>
        <v>6275</v>
      </c>
      <c r="G162" t="str">
        <f t="shared" ca="1" si="17"/>
        <v xml:space="preserve">{"nodeID":"1900160", "floor":"1", "zone":"D", "area":"17", "bay":"19", "hid":"00", "Xaxis":"13400", "Yaxis":"6275" ,"type":"common","updateTime":0} </v>
      </c>
      <c r="H162">
        <f t="shared" si="18"/>
        <v>1</v>
      </c>
      <c r="I162" t="str">
        <f t="shared" ca="1" si="19"/>
        <v>D</v>
      </c>
      <c r="J162">
        <f t="shared" si="22"/>
        <v>17</v>
      </c>
      <c r="K162" s="36" t="str">
        <f t="shared" ca="1" si="20"/>
        <v>19</v>
      </c>
      <c r="L162" s="36" t="str">
        <f t="shared" ca="1" si="21"/>
        <v>00</v>
      </c>
      <c r="M162" s="21" t="s">
        <v>66</v>
      </c>
    </row>
    <row r="163" spans="1:13" x14ac:dyDescent="0.4">
      <c r="A163">
        <v>5</v>
      </c>
      <c r="D163" s="26" t="s">
        <v>238</v>
      </c>
      <c r="E163">
        <f t="shared" si="16"/>
        <v>13400</v>
      </c>
      <c r="F163">
        <f t="shared" si="23"/>
        <v>6280</v>
      </c>
      <c r="G163" t="str">
        <f t="shared" ca="1" si="17"/>
        <v xml:space="preserve">{"nodeID":"1900161", "floor":"1", "zone":"D", "area":"17", "bay":"19", "hid":"00", "Xaxis":"13400", "Yaxis":"6280" ,"type":"common","updateTime":0} </v>
      </c>
      <c r="H163">
        <f t="shared" si="18"/>
        <v>1</v>
      </c>
      <c r="I163" t="str">
        <f t="shared" ca="1" si="19"/>
        <v>D</v>
      </c>
      <c r="J163">
        <f t="shared" si="22"/>
        <v>17</v>
      </c>
      <c r="K163" s="36" t="str">
        <f t="shared" ca="1" si="20"/>
        <v>19</v>
      </c>
      <c r="L163" s="36" t="str">
        <f t="shared" ca="1" si="21"/>
        <v>00</v>
      </c>
      <c r="M163" s="21" t="s">
        <v>66</v>
      </c>
    </row>
    <row r="164" spans="1:13" x14ac:dyDescent="0.4">
      <c r="A164">
        <v>5</v>
      </c>
      <c r="D164" s="26" t="s">
        <v>239</v>
      </c>
      <c r="E164">
        <f t="shared" si="16"/>
        <v>13400</v>
      </c>
      <c r="F164">
        <f t="shared" si="23"/>
        <v>6285</v>
      </c>
      <c r="G164" t="str">
        <f t="shared" ca="1" si="17"/>
        <v xml:space="preserve">{"nodeID":"1900162", "floor":"1", "zone":"D", "area":"17", "bay":"19", "hid":"00", "Xaxis":"13400", "Yaxis":"6285" ,"type":"common","updateTime":0} </v>
      </c>
      <c r="H164">
        <f t="shared" si="18"/>
        <v>1</v>
      </c>
      <c r="I164" t="str">
        <f t="shared" ca="1" si="19"/>
        <v>D</v>
      </c>
      <c r="J164">
        <f t="shared" si="22"/>
        <v>17</v>
      </c>
      <c r="K164" s="36" t="str">
        <f t="shared" ca="1" si="20"/>
        <v>19</v>
      </c>
      <c r="L164" s="36" t="str">
        <f t="shared" ca="1" si="21"/>
        <v>00</v>
      </c>
      <c r="M164" s="21" t="s">
        <v>66</v>
      </c>
    </row>
    <row r="165" spans="1:13" x14ac:dyDescent="0.4">
      <c r="A165">
        <v>5</v>
      </c>
      <c r="D165" s="26" t="s">
        <v>240</v>
      </c>
      <c r="E165">
        <f t="shared" si="16"/>
        <v>13400</v>
      </c>
      <c r="F165">
        <f t="shared" si="23"/>
        <v>6290</v>
      </c>
      <c r="G165" t="str">
        <f t="shared" ca="1" si="17"/>
        <v xml:space="preserve">{"nodeID":"1900163", "floor":"1", "zone":"D", "area":"17", "bay":"19", "hid":"00", "Xaxis":"13400", "Yaxis":"6290" ,"type":"common","updateTime":0} </v>
      </c>
      <c r="H165">
        <f t="shared" si="18"/>
        <v>1</v>
      </c>
      <c r="I165" t="str">
        <f t="shared" ca="1" si="19"/>
        <v>D</v>
      </c>
      <c r="J165">
        <f t="shared" si="22"/>
        <v>17</v>
      </c>
      <c r="K165" s="36" t="str">
        <f t="shared" ca="1" si="20"/>
        <v>19</v>
      </c>
      <c r="L165" s="36" t="str">
        <f t="shared" ca="1" si="21"/>
        <v>00</v>
      </c>
      <c r="M165" s="21" t="s">
        <v>66</v>
      </c>
    </row>
    <row r="166" spans="1:13" x14ac:dyDescent="0.4">
      <c r="A166">
        <v>5</v>
      </c>
      <c r="D166" s="26" t="s">
        <v>241</v>
      </c>
      <c r="E166">
        <f t="shared" si="16"/>
        <v>13400</v>
      </c>
      <c r="F166">
        <f t="shared" si="23"/>
        <v>6295</v>
      </c>
      <c r="G166" t="str">
        <f t="shared" ca="1" si="17"/>
        <v xml:space="preserve">{"nodeID":"1900164", "floor":"1", "zone":"D", "area":"17", "bay":"19", "hid":"00", "Xaxis":"13400", "Yaxis":"6295" ,"type":"common","updateTime":0} </v>
      </c>
      <c r="H166">
        <f t="shared" si="18"/>
        <v>1</v>
      </c>
      <c r="I166" t="str">
        <f t="shared" ca="1" si="19"/>
        <v>D</v>
      </c>
      <c r="J166">
        <f t="shared" si="22"/>
        <v>17</v>
      </c>
      <c r="K166" s="36" t="str">
        <f t="shared" ca="1" si="20"/>
        <v>19</v>
      </c>
      <c r="L166" s="36" t="str">
        <f t="shared" ca="1" si="21"/>
        <v>00</v>
      </c>
      <c r="M166" s="21" t="s">
        <v>66</v>
      </c>
    </row>
    <row r="167" spans="1:13" x14ac:dyDescent="0.4">
      <c r="A167">
        <v>5</v>
      </c>
      <c r="D167" s="26" t="s">
        <v>242</v>
      </c>
      <c r="E167">
        <f t="shared" si="16"/>
        <v>13400</v>
      </c>
      <c r="F167">
        <f t="shared" si="23"/>
        <v>6300</v>
      </c>
      <c r="G167" t="str">
        <f t="shared" ca="1" si="17"/>
        <v xml:space="preserve">{"nodeID":"1900165", "floor":"1", "zone":"D", "area":"17", "bay":"19", "hid":"00", "Xaxis":"13400", "Yaxis":"6300" ,"type":"common","updateTime":0} </v>
      </c>
      <c r="H167">
        <f t="shared" si="18"/>
        <v>1</v>
      </c>
      <c r="I167" t="str">
        <f t="shared" ca="1" si="19"/>
        <v>D</v>
      </c>
      <c r="J167">
        <f t="shared" si="22"/>
        <v>17</v>
      </c>
      <c r="K167" s="36" t="str">
        <f t="shared" ca="1" si="20"/>
        <v>19</v>
      </c>
      <c r="L167" s="36" t="str">
        <f t="shared" ca="1" si="21"/>
        <v>00</v>
      </c>
      <c r="M167" s="21" t="s">
        <v>66</v>
      </c>
    </row>
    <row r="168" spans="1:13" x14ac:dyDescent="0.4">
      <c r="A168">
        <v>5</v>
      </c>
      <c r="D168" s="26" t="s">
        <v>243</v>
      </c>
      <c r="E168">
        <f t="shared" si="16"/>
        <v>13400</v>
      </c>
      <c r="F168">
        <f t="shared" si="23"/>
        <v>6305</v>
      </c>
      <c r="G168" t="str">
        <f t="shared" ca="1" si="17"/>
        <v xml:space="preserve">{"nodeID":"1900166", "floor":"1", "zone":"D", "area":"17", "bay":"19", "hid":"00", "Xaxis":"13400", "Yaxis":"6305" ,"type":"common","updateTime":0} </v>
      </c>
      <c r="H168">
        <f t="shared" si="18"/>
        <v>1</v>
      </c>
      <c r="I168" t="str">
        <f t="shared" ca="1" si="19"/>
        <v>D</v>
      </c>
      <c r="J168">
        <f t="shared" si="22"/>
        <v>17</v>
      </c>
      <c r="K168" s="36" t="str">
        <f t="shared" ca="1" si="20"/>
        <v>19</v>
      </c>
      <c r="L168" s="36" t="str">
        <f t="shared" ca="1" si="21"/>
        <v>00</v>
      </c>
      <c r="M168" s="21" t="s">
        <v>66</v>
      </c>
    </row>
    <row r="169" spans="1:13" x14ac:dyDescent="0.4">
      <c r="A169">
        <v>5</v>
      </c>
      <c r="D169" s="26" t="s">
        <v>244</v>
      </c>
      <c r="E169">
        <f t="shared" si="16"/>
        <v>13400</v>
      </c>
      <c r="F169">
        <f t="shared" si="23"/>
        <v>6310</v>
      </c>
      <c r="G169" t="str">
        <f t="shared" ca="1" si="17"/>
        <v xml:space="preserve">{"nodeID":"1900167", "floor":"1", "zone":"D", "area":"17", "bay":"19", "hid":"00", "Xaxis":"13400", "Yaxis":"6310" ,"type":"common","updateTime":0} </v>
      </c>
      <c r="H169">
        <f t="shared" si="18"/>
        <v>1</v>
      </c>
      <c r="I169" t="str">
        <f t="shared" ca="1" si="19"/>
        <v>D</v>
      </c>
      <c r="J169">
        <f t="shared" si="22"/>
        <v>17</v>
      </c>
      <c r="K169" s="36" t="str">
        <f t="shared" ca="1" si="20"/>
        <v>19</v>
      </c>
      <c r="L169" s="36" t="str">
        <f t="shared" ca="1" si="21"/>
        <v>00</v>
      </c>
      <c r="M169" s="21" t="s">
        <v>66</v>
      </c>
    </row>
    <row r="170" spans="1:13" x14ac:dyDescent="0.4">
      <c r="A170">
        <v>5</v>
      </c>
      <c r="D170" s="26" t="s">
        <v>245</v>
      </c>
      <c r="E170">
        <f t="shared" si="16"/>
        <v>13400</v>
      </c>
      <c r="F170">
        <f t="shared" si="23"/>
        <v>6315</v>
      </c>
      <c r="G170" t="str">
        <f t="shared" ca="1" si="17"/>
        <v xml:space="preserve">{"nodeID":"1900168", "floor":"1", "zone":"D", "area":"17", "bay":"19", "hid":"00", "Xaxis":"13400", "Yaxis":"6315" ,"type":"common","updateTime":0} </v>
      </c>
      <c r="H170">
        <f t="shared" si="18"/>
        <v>1</v>
      </c>
      <c r="I170" t="str">
        <f t="shared" ca="1" si="19"/>
        <v>D</v>
      </c>
      <c r="J170">
        <f t="shared" si="22"/>
        <v>17</v>
      </c>
      <c r="K170" s="36" t="str">
        <f t="shared" ca="1" si="20"/>
        <v>19</v>
      </c>
      <c r="L170" s="36" t="str">
        <f t="shared" ca="1" si="21"/>
        <v>00</v>
      </c>
      <c r="M170" s="21" t="s">
        <v>66</v>
      </c>
    </row>
    <row r="171" spans="1:13" x14ac:dyDescent="0.4">
      <c r="A171">
        <v>5</v>
      </c>
      <c r="D171" s="26" t="s">
        <v>246</v>
      </c>
      <c r="E171">
        <f t="shared" si="16"/>
        <v>13400</v>
      </c>
      <c r="F171">
        <f t="shared" si="23"/>
        <v>6320</v>
      </c>
      <c r="G171" t="str">
        <f t="shared" ca="1" si="17"/>
        <v xml:space="preserve">{"nodeID":"1900169", "floor":"1", "zone":"D", "area":"17", "bay":"19", "hid":"00", "Xaxis":"13400", "Yaxis":"6320" ,"type":"common","updateTime":0} </v>
      </c>
      <c r="H171">
        <f t="shared" si="18"/>
        <v>1</v>
      </c>
      <c r="I171" t="str">
        <f t="shared" ca="1" si="19"/>
        <v>D</v>
      </c>
      <c r="J171">
        <f t="shared" si="22"/>
        <v>17</v>
      </c>
      <c r="K171" s="36" t="str">
        <f t="shared" ca="1" si="20"/>
        <v>19</v>
      </c>
      <c r="L171" s="36" t="str">
        <f t="shared" ca="1" si="21"/>
        <v>00</v>
      </c>
      <c r="M171" s="21" t="s">
        <v>66</v>
      </c>
    </row>
    <row r="172" spans="1:13" x14ac:dyDescent="0.4">
      <c r="A172">
        <v>10</v>
      </c>
      <c r="D172" s="26" t="s">
        <v>247</v>
      </c>
      <c r="E172">
        <f t="shared" si="16"/>
        <v>13400</v>
      </c>
      <c r="F172">
        <f t="shared" si="23"/>
        <v>6330</v>
      </c>
      <c r="G172" t="str">
        <f t="shared" ca="1" si="17"/>
        <v xml:space="preserve">{"nodeID":"1900170", "floor":"1", "zone":"D", "area":"17", "bay":"19", "hid":"00", "Xaxis":"13400", "Yaxis":"6330" ,"type":"common","updateTime":0} </v>
      </c>
      <c r="H172">
        <f t="shared" si="18"/>
        <v>1</v>
      </c>
      <c r="I172" t="str">
        <f t="shared" ca="1" si="19"/>
        <v>D</v>
      </c>
      <c r="J172">
        <f t="shared" si="22"/>
        <v>17</v>
      </c>
      <c r="K172" s="36" t="str">
        <f t="shared" ca="1" si="20"/>
        <v>19</v>
      </c>
      <c r="L172" s="36" t="str">
        <f t="shared" ca="1" si="21"/>
        <v>00</v>
      </c>
      <c r="M172" s="21" t="s">
        <v>66</v>
      </c>
    </row>
    <row r="173" spans="1:13" x14ac:dyDescent="0.4">
      <c r="A173">
        <v>10</v>
      </c>
      <c r="D173" s="26" t="s">
        <v>248</v>
      </c>
      <c r="E173">
        <f t="shared" si="16"/>
        <v>13400</v>
      </c>
      <c r="F173">
        <f t="shared" si="23"/>
        <v>6340</v>
      </c>
      <c r="G173" t="str">
        <f t="shared" ca="1" si="17"/>
        <v xml:space="preserve">{"nodeID":"1900171", "floor":"1", "zone":"D", "area":"17", "bay":"19", "hid":"00", "Xaxis":"13400", "Yaxis":"6340" ,"type":"common","updateTime":0} </v>
      </c>
      <c r="H173">
        <f t="shared" si="18"/>
        <v>1</v>
      </c>
      <c r="I173" t="str">
        <f t="shared" ca="1" si="19"/>
        <v>D</v>
      </c>
      <c r="J173">
        <f t="shared" si="22"/>
        <v>17</v>
      </c>
      <c r="K173" s="36" t="str">
        <f t="shared" ca="1" si="20"/>
        <v>19</v>
      </c>
      <c r="L173" s="36" t="str">
        <f t="shared" ca="1" si="21"/>
        <v>00</v>
      </c>
      <c r="M173" s="21" t="s">
        <v>66</v>
      </c>
    </row>
    <row r="174" spans="1:13" x14ac:dyDescent="0.4">
      <c r="A174">
        <v>10</v>
      </c>
      <c r="D174" s="26" t="s">
        <v>249</v>
      </c>
      <c r="E174">
        <f t="shared" si="16"/>
        <v>13400</v>
      </c>
      <c r="F174">
        <f t="shared" si="23"/>
        <v>6350</v>
      </c>
      <c r="G174" t="str">
        <f t="shared" ca="1" si="17"/>
        <v xml:space="preserve">{"nodeID":"1900172", "floor":"1", "zone":"D", "area":"17", "bay":"19", "hid":"00", "Xaxis":"13400", "Yaxis":"6350" ,"type":"common","updateTime":0} </v>
      </c>
      <c r="H174">
        <f t="shared" si="18"/>
        <v>1</v>
      </c>
      <c r="I174" t="str">
        <f t="shared" ca="1" si="19"/>
        <v>D</v>
      </c>
      <c r="J174">
        <f t="shared" si="22"/>
        <v>17</v>
      </c>
      <c r="K174" s="36" t="str">
        <f t="shared" ca="1" si="20"/>
        <v>19</v>
      </c>
      <c r="L174" s="36" t="str">
        <f t="shared" ca="1" si="21"/>
        <v>00</v>
      </c>
      <c r="M174" s="21" t="s">
        <v>66</v>
      </c>
    </row>
    <row r="175" spans="1:13" x14ac:dyDescent="0.4">
      <c r="A175">
        <v>5</v>
      </c>
      <c r="D175" s="26" t="s">
        <v>250</v>
      </c>
      <c r="E175">
        <f t="shared" si="16"/>
        <v>13400</v>
      </c>
      <c r="F175">
        <f t="shared" si="23"/>
        <v>6355</v>
      </c>
      <c r="G175" t="str">
        <f t="shared" ca="1" si="17"/>
        <v xml:space="preserve">{"nodeID":"1900173", "floor":"1", "zone":"D", "area":"17", "bay":"19", "hid":"00", "Xaxis":"13400", "Yaxis":"6355" ,"type":"common","updateTime":0} </v>
      </c>
      <c r="H175">
        <f t="shared" si="18"/>
        <v>1</v>
      </c>
      <c r="I175" t="str">
        <f t="shared" ca="1" si="19"/>
        <v>D</v>
      </c>
      <c r="J175">
        <f t="shared" si="22"/>
        <v>17</v>
      </c>
      <c r="K175" s="36" t="str">
        <f t="shared" ca="1" si="20"/>
        <v>19</v>
      </c>
      <c r="L175" s="36" t="str">
        <f t="shared" ca="1" si="21"/>
        <v>00</v>
      </c>
      <c r="M175" s="21" t="s">
        <v>66</v>
      </c>
    </row>
    <row r="176" spans="1:13" x14ac:dyDescent="0.4">
      <c r="A176">
        <v>5</v>
      </c>
      <c r="D176" s="26" t="s">
        <v>251</v>
      </c>
      <c r="E176">
        <f t="shared" si="16"/>
        <v>13400</v>
      </c>
      <c r="F176">
        <f t="shared" si="23"/>
        <v>6360</v>
      </c>
      <c r="G176" t="str">
        <f t="shared" ca="1" si="17"/>
        <v xml:space="preserve">{"nodeID":"1900174", "floor":"1", "zone":"D", "area":"17", "bay":"19", "hid":"00", "Xaxis":"13400", "Yaxis":"6360" ,"type":"common","updateTime":0} </v>
      </c>
      <c r="H176">
        <f t="shared" si="18"/>
        <v>1</v>
      </c>
      <c r="I176" t="str">
        <f t="shared" ca="1" si="19"/>
        <v>D</v>
      </c>
      <c r="J176">
        <f t="shared" si="22"/>
        <v>17</v>
      </c>
      <c r="K176" s="36" t="str">
        <f t="shared" ca="1" si="20"/>
        <v>19</v>
      </c>
      <c r="L176" s="36" t="str">
        <f t="shared" ca="1" si="21"/>
        <v>00</v>
      </c>
      <c r="M176" s="21" t="s">
        <v>66</v>
      </c>
    </row>
    <row r="177" spans="1:13" x14ac:dyDescent="0.4">
      <c r="A177">
        <v>20</v>
      </c>
      <c r="D177" s="26" t="s">
        <v>252</v>
      </c>
      <c r="E177">
        <f t="shared" si="16"/>
        <v>13400</v>
      </c>
      <c r="F177">
        <f t="shared" si="23"/>
        <v>6380</v>
      </c>
      <c r="G177" t="str">
        <f t="shared" ca="1" si="17"/>
        <v xml:space="preserve">{"nodeID":"1900175", "floor":"1", "zone":"D", "area":"17", "bay":"19", "hid":"00", "Xaxis":"13400", "Yaxis":"6380" ,"type":"common","updateTime":0} </v>
      </c>
      <c r="H177">
        <f t="shared" si="18"/>
        <v>1</v>
      </c>
      <c r="I177" t="str">
        <f t="shared" ca="1" si="19"/>
        <v>D</v>
      </c>
      <c r="J177">
        <f t="shared" si="22"/>
        <v>17</v>
      </c>
      <c r="K177" s="36" t="str">
        <f t="shared" ca="1" si="20"/>
        <v>19</v>
      </c>
      <c r="L177" s="36" t="str">
        <f t="shared" ca="1" si="21"/>
        <v>00</v>
      </c>
      <c r="M177" s="21" t="s">
        <v>66</v>
      </c>
    </row>
    <row r="178" spans="1:13" x14ac:dyDescent="0.4">
      <c r="A178">
        <v>20</v>
      </c>
      <c r="D178" s="26" t="s">
        <v>253</v>
      </c>
      <c r="E178">
        <f t="shared" si="16"/>
        <v>13400</v>
      </c>
      <c r="F178">
        <f t="shared" si="23"/>
        <v>6400</v>
      </c>
      <c r="G178" t="str">
        <f t="shared" ca="1" si="17"/>
        <v xml:space="preserve">{"nodeID":"1900176", "floor":"1", "zone":"D", "area":"17", "bay":"19", "hid":"00", "Xaxis":"13400", "Yaxis":"6400" ,"type":"common","updateTime":0} </v>
      </c>
      <c r="H178">
        <f t="shared" si="18"/>
        <v>1</v>
      </c>
      <c r="I178" t="str">
        <f t="shared" ca="1" si="19"/>
        <v>D</v>
      </c>
      <c r="J178">
        <f t="shared" si="22"/>
        <v>17</v>
      </c>
      <c r="K178" s="36" t="str">
        <f t="shared" ca="1" si="20"/>
        <v>19</v>
      </c>
      <c r="L178" s="36" t="str">
        <f t="shared" ca="1" si="21"/>
        <v>00</v>
      </c>
      <c r="M178" s="21" t="s">
        <v>66</v>
      </c>
    </row>
    <row r="179" spans="1:13" x14ac:dyDescent="0.4">
      <c r="A179">
        <v>30</v>
      </c>
      <c r="D179" s="26" t="s">
        <v>254</v>
      </c>
      <c r="E179">
        <f t="shared" si="16"/>
        <v>13400</v>
      </c>
      <c r="F179">
        <f t="shared" si="23"/>
        <v>6430</v>
      </c>
      <c r="G179" t="str">
        <f t="shared" ca="1" si="17"/>
        <v xml:space="preserve">{"nodeID":"1900177", "floor":"1", "zone":"D", "area":"17", "bay":"19", "hid":"00", "Xaxis":"13400", "Yaxis":"6430" ,"type":"common","updateTime":0} </v>
      </c>
      <c r="H179">
        <f t="shared" si="18"/>
        <v>1</v>
      </c>
      <c r="I179" t="str">
        <f t="shared" ca="1" si="19"/>
        <v>D</v>
      </c>
      <c r="J179">
        <f t="shared" si="22"/>
        <v>17</v>
      </c>
      <c r="K179" s="36" t="str">
        <f t="shared" ca="1" si="20"/>
        <v>19</v>
      </c>
      <c r="L179" s="36" t="str">
        <f t="shared" ca="1" si="21"/>
        <v>00</v>
      </c>
      <c r="M179" s="21" t="s">
        <v>66</v>
      </c>
    </row>
    <row r="180" spans="1:13" x14ac:dyDescent="0.4">
      <c r="A180">
        <v>5</v>
      </c>
      <c r="D180" s="26" t="s">
        <v>255</v>
      </c>
      <c r="E180">
        <f t="shared" si="16"/>
        <v>13400</v>
      </c>
      <c r="F180">
        <f t="shared" si="23"/>
        <v>6435</v>
      </c>
      <c r="G180" t="str">
        <f t="shared" ca="1" si="17"/>
        <v xml:space="preserve">{"nodeID":"1900178", "floor":"1", "zone":"D", "area":"17", "bay":"19", "hid":"00", "Xaxis":"13400", "Yaxis":"6435" ,"type":"common","updateTime":0} </v>
      </c>
      <c r="H180">
        <f t="shared" si="18"/>
        <v>1</v>
      </c>
      <c r="I180" t="str">
        <f t="shared" ca="1" si="19"/>
        <v>D</v>
      </c>
      <c r="J180">
        <f t="shared" si="22"/>
        <v>17</v>
      </c>
      <c r="K180" s="36" t="str">
        <f t="shared" ca="1" si="20"/>
        <v>19</v>
      </c>
      <c r="L180" s="36" t="str">
        <f t="shared" ca="1" si="21"/>
        <v>00</v>
      </c>
      <c r="M180" s="21" t="s">
        <v>66</v>
      </c>
    </row>
    <row r="181" spans="1:13" x14ac:dyDescent="0.4">
      <c r="A181">
        <v>5</v>
      </c>
      <c r="D181" s="26" t="s">
        <v>256</v>
      </c>
      <c r="E181">
        <f t="shared" si="16"/>
        <v>13400</v>
      </c>
      <c r="F181">
        <f t="shared" si="23"/>
        <v>6440</v>
      </c>
      <c r="G181" t="str">
        <f t="shared" ca="1" si="17"/>
        <v xml:space="preserve">{"nodeID":"1900179", "floor":"1", "zone":"D", "area":"17", "bay":"19", "hid":"00", "Xaxis":"13400", "Yaxis":"6440" ,"type":"common","updateTime":0} </v>
      </c>
      <c r="H181">
        <f t="shared" si="18"/>
        <v>1</v>
      </c>
      <c r="I181" t="str">
        <f t="shared" ca="1" si="19"/>
        <v>D</v>
      </c>
      <c r="J181">
        <f t="shared" si="22"/>
        <v>17</v>
      </c>
      <c r="K181" s="36" t="str">
        <f t="shared" ca="1" si="20"/>
        <v>19</v>
      </c>
      <c r="L181" s="36" t="str">
        <f t="shared" ca="1" si="21"/>
        <v>00</v>
      </c>
      <c r="M181" s="21" t="s">
        <v>66</v>
      </c>
    </row>
    <row r="182" spans="1:13" x14ac:dyDescent="0.4">
      <c r="A182">
        <v>5</v>
      </c>
      <c r="D182" s="26" t="s">
        <v>257</v>
      </c>
      <c r="E182">
        <f t="shared" si="16"/>
        <v>13400</v>
      </c>
      <c r="F182">
        <f t="shared" si="23"/>
        <v>6445</v>
      </c>
      <c r="G182" t="str">
        <f t="shared" ca="1" si="17"/>
        <v xml:space="preserve">{"nodeID":"1900180", "floor":"1", "zone":"D", "area":"17", "bay":"19", "hid":"00", "Xaxis":"13400", "Yaxis":"6445" ,"type":"common","updateTime":0} </v>
      </c>
      <c r="H182">
        <f t="shared" si="18"/>
        <v>1</v>
      </c>
      <c r="I182" t="str">
        <f t="shared" ca="1" si="19"/>
        <v>D</v>
      </c>
      <c r="J182">
        <f t="shared" si="22"/>
        <v>17</v>
      </c>
      <c r="K182" s="36" t="str">
        <f t="shared" ca="1" si="20"/>
        <v>19</v>
      </c>
      <c r="L182" s="36" t="str">
        <f t="shared" ca="1" si="21"/>
        <v>00</v>
      </c>
      <c r="M182" s="21" t="s">
        <v>66</v>
      </c>
    </row>
    <row r="183" spans="1:13" x14ac:dyDescent="0.4">
      <c r="A183">
        <v>10</v>
      </c>
      <c r="D183" s="26" t="s">
        <v>258</v>
      </c>
      <c r="E183">
        <f t="shared" si="16"/>
        <v>13400</v>
      </c>
      <c r="F183">
        <f t="shared" si="23"/>
        <v>6455</v>
      </c>
      <c r="G183" t="str">
        <f t="shared" ca="1" si="17"/>
        <v xml:space="preserve">{"nodeID":"1900181", "floor":"1", "zone":"D", "area":"17", "bay":"19", "hid":"00", "Xaxis":"13400", "Yaxis":"6455" ,"type":"common","updateTime":0} </v>
      </c>
      <c r="H183">
        <f t="shared" si="18"/>
        <v>1</v>
      </c>
      <c r="I183" t="str">
        <f t="shared" ca="1" si="19"/>
        <v>D</v>
      </c>
      <c r="J183">
        <f t="shared" si="22"/>
        <v>17</v>
      </c>
      <c r="K183" s="36" t="str">
        <f t="shared" ca="1" si="20"/>
        <v>19</v>
      </c>
      <c r="L183" s="36" t="str">
        <f t="shared" ca="1" si="21"/>
        <v>00</v>
      </c>
      <c r="M183" s="21" t="s">
        <v>66</v>
      </c>
    </row>
    <row r="184" spans="1:13" x14ac:dyDescent="0.4">
      <c r="A184">
        <v>10</v>
      </c>
      <c r="D184" s="26" t="s">
        <v>259</v>
      </c>
      <c r="E184">
        <f t="shared" si="16"/>
        <v>13400</v>
      </c>
      <c r="F184">
        <f t="shared" si="23"/>
        <v>6465</v>
      </c>
      <c r="G184" t="str">
        <f t="shared" ca="1" si="17"/>
        <v xml:space="preserve">{"nodeID":"1900182", "floor":"1", "zone":"D", "area":"17", "bay":"19", "hid":"00", "Xaxis":"13400", "Yaxis":"6465" ,"type":"common","updateTime":0} </v>
      </c>
      <c r="H184">
        <f t="shared" si="18"/>
        <v>1</v>
      </c>
      <c r="I184" t="str">
        <f t="shared" ca="1" si="19"/>
        <v>D</v>
      </c>
      <c r="J184">
        <f t="shared" si="22"/>
        <v>17</v>
      </c>
      <c r="K184" s="36" t="str">
        <f t="shared" ca="1" si="20"/>
        <v>19</v>
      </c>
      <c r="L184" s="36" t="str">
        <f t="shared" ca="1" si="21"/>
        <v>00</v>
      </c>
      <c r="M184" s="21" t="s">
        <v>66</v>
      </c>
    </row>
    <row r="185" spans="1:13" x14ac:dyDescent="0.4">
      <c r="A185">
        <v>10</v>
      </c>
      <c r="D185" s="26" t="s">
        <v>260</v>
      </c>
      <c r="E185">
        <f t="shared" si="16"/>
        <v>13400</v>
      </c>
      <c r="F185">
        <f t="shared" si="23"/>
        <v>6475</v>
      </c>
      <c r="G185" t="str">
        <f t="shared" ca="1" si="17"/>
        <v xml:space="preserve">{"nodeID":"1900183", "floor":"1", "zone":"D", "area":"17", "bay":"19", "hid":"00", "Xaxis":"13400", "Yaxis":"6475" ,"type":"common","updateTime":0} </v>
      </c>
      <c r="H185">
        <f t="shared" si="18"/>
        <v>1</v>
      </c>
      <c r="I185" t="str">
        <f t="shared" ca="1" si="19"/>
        <v>D</v>
      </c>
      <c r="J185">
        <f t="shared" si="22"/>
        <v>17</v>
      </c>
      <c r="K185" s="36" t="str">
        <f t="shared" ca="1" si="20"/>
        <v>19</v>
      </c>
      <c r="L185" s="36" t="str">
        <f t="shared" ca="1" si="21"/>
        <v>00</v>
      </c>
      <c r="M185" s="21" t="s">
        <v>66</v>
      </c>
    </row>
    <row r="186" spans="1:13" x14ac:dyDescent="0.4">
      <c r="A186">
        <v>20</v>
      </c>
      <c r="D186" s="26" t="s">
        <v>261</v>
      </c>
      <c r="E186">
        <f t="shared" si="16"/>
        <v>13400</v>
      </c>
      <c r="F186">
        <f t="shared" si="23"/>
        <v>6495</v>
      </c>
      <c r="G186" t="str">
        <f t="shared" ca="1" si="17"/>
        <v xml:space="preserve">{"nodeID":"1900184", "floor":"1", "zone":"D", "area":"17", "bay":"19", "hid":"00", "Xaxis":"13400", "Yaxis":"6495" ,"type":"common","updateTime":0} </v>
      </c>
      <c r="H186">
        <f t="shared" si="18"/>
        <v>1</v>
      </c>
      <c r="I186" t="str">
        <f t="shared" ca="1" si="19"/>
        <v>D</v>
      </c>
      <c r="J186">
        <f t="shared" si="22"/>
        <v>17</v>
      </c>
      <c r="K186" s="36" t="str">
        <f t="shared" ca="1" si="20"/>
        <v>19</v>
      </c>
      <c r="L186" s="36" t="str">
        <f t="shared" ca="1" si="21"/>
        <v>00</v>
      </c>
      <c r="M186" s="21" t="s">
        <v>66</v>
      </c>
    </row>
    <row r="187" spans="1:13" x14ac:dyDescent="0.4">
      <c r="A187">
        <v>5</v>
      </c>
      <c r="D187" s="26" t="s">
        <v>262</v>
      </c>
      <c r="E187">
        <f t="shared" si="16"/>
        <v>13400</v>
      </c>
      <c r="F187">
        <f t="shared" si="23"/>
        <v>6500</v>
      </c>
      <c r="G187" t="str">
        <f t="shared" ca="1" si="17"/>
        <v xml:space="preserve">{"nodeID":"1900185", "floor":"1", "zone":"D", "area":"17", "bay":"19", "hid":"00", "Xaxis":"13400", "Yaxis":"6500" ,"type":"common","updateTime":0} </v>
      </c>
      <c r="H187">
        <f t="shared" si="18"/>
        <v>1</v>
      </c>
      <c r="I187" t="str">
        <f t="shared" ca="1" si="19"/>
        <v>D</v>
      </c>
      <c r="J187">
        <f t="shared" si="22"/>
        <v>17</v>
      </c>
      <c r="K187" s="36" t="str">
        <f t="shared" ca="1" si="20"/>
        <v>19</v>
      </c>
      <c r="L187" s="36" t="str">
        <f t="shared" ca="1" si="21"/>
        <v>00</v>
      </c>
      <c r="M187" s="21" t="s">
        <v>66</v>
      </c>
    </row>
    <row r="188" spans="1:13" x14ac:dyDescent="0.4">
      <c r="A188">
        <v>20</v>
      </c>
      <c r="D188" s="26" t="s">
        <v>263</v>
      </c>
      <c r="E188">
        <f t="shared" si="16"/>
        <v>13400</v>
      </c>
      <c r="F188">
        <f t="shared" si="23"/>
        <v>6520</v>
      </c>
      <c r="G188" t="str">
        <f t="shared" ca="1" si="17"/>
        <v xml:space="preserve">{"nodeID":"1900186", "floor":"1", "zone":"D", "area":"17", "bay":"19", "hid":"00", "Xaxis":"13400", "Yaxis":"6520" ,"type":"common","updateTime":0} </v>
      </c>
      <c r="H188">
        <f t="shared" si="18"/>
        <v>1</v>
      </c>
      <c r="I188" t="str">
        <f t="shared" ca="1" si="19"/>
        <v>D</v>
      </c>
      <c r="J188">
        <f t="shared" si="22"/>
        <v>17</v>
      </c>
      <c r="K188" s="36" t="str">
        <f t="shared" ca="1" si="20"/>
        <v>19</v>
      </c>
      <c r="L188" s="36" t="str">
        <f t="shared" ca="1" si="21"/>
        <v>00</v>
      </c>
      <c r="M188" s="21" t="s">
        <v>66</v>
      </c>
    </row>
    <row r="189" spans="1:13" x14ac:dyDescent="0.4">
      <c r="A189">
        <v>5</v>
      </c>
      <c r="D189" s="26" t="s">
        <v>264</v>
      </c>
      <c r="E189">
        <f t="shared" si="16"/>
        <v>13400</v>
      </c>
      <c r="F189">
        <f t="shared" si="23"/>
        <v>6525</v>
      </c>
      <c r="G189" t="str">
        <f t="shared" ca="1" si="17"/>
        <v xml:space="preserve">{"nodeID":"1900187", "floor":"1", "zone":"D", "area":"17", "bay":"19", "hid":"00", "Xaxis":"13400", "Yaxis":"6525" ,"type":"common","updateTime":0} </v>
      </c>
      <c r="H189">
        <f t="shared" si="18"/>
        <v>1</v>
      </c>
      <c r="I189" t="str">
        <f t="shared" ca="1" si="19"/>
        <v>D</v>
      </c>
      <c r="J189">
        <f t="shared" si="22"/>
        <v>17</v>
      </c>
      <c r="K189" s="36" t="str">
        <f t="shared" ca="1" si="20"/>
        <v>19</v>
      </c>
      <c r="L189" s="36" t="str">
        <f t="shared" ca="1" si="21"/>
        <v>00</v>
      </c>
      <c r="M189" s="21" t="s">
        <v>66</v>
      </c>
    </row>
    <row r="190" spans="1:13" x14ac:dyDescent="0.4">
      <c r="A190">
        <v>30</v>
      </c>
      <c r="D190" s="26" t="s">
        <v>265</v>
      </c>
      <c r="E190">
        <f t="shared" si="16"/>
        <v>13400</v>
      </c>
      <c r="F190">
        <f t="shared" si="23"/>
        <v>6555</v>
      </c>
      <c r="G190" t="str">
        <f t="shared" ca="1" si="17"/>
        <v xml:space="preserve">{"nodeID":"1900188", "floor":"1", "zone":"D", "area":"17", "bay":"19", "hid":"00", "Xaxis":"13400", "Yaxis":"6555" ,"type":"common","updateTime":0} </v>
      </c>
      <c r="H190">
        <f t="shared" si="18"/>
        <v>1</v>
      </c>
      <c r="I190" t="str">
        <f t="shared" ca="1" si="19"/>
        <v>D</v>
      </c>
      <c r="J190">
        <f t="shared" si="22"/>
        <v>17</v>
      </c>
      <c r="K190" s="36" t="str">
        <f t="shared" ca="1" si="20"/>
        <v>19</v>
      </c>
      <c r="L190" s="36" t="str">
        <f t="shared" ca="1" si="21"/>
        <v>00</v>
      </c>
      <c r="M190" s="21" t="s">
        <v>66</v>
      </c>
    </row>
    <row r="191" spans="1:13" x14ac:dyDescent="0.4">
      <c r="A191">
        <v>5</v>
      </c>
      <c r="D191" s="26" t="s">
        <v>266</v>
      </c>
      <c r="E191">
        <f t="shared" si="16"/>
        <v>13400</v>
      </c>
      <c r="F191">
        <f t="shared" si="23"/>
        <v>6560</v>
      </c>
      <c r="G191" t="str">
        <f t="shared" ca="1" si="17"/>
        <v xml:space="preserve">{"nodeID":"1900189", "floor":"1", "zone":"D", "area":"17", "bay":"19", "hid":"00", "Xaxis":"13400", "Yaxis":"6560" ,"type":"common","updateTime":0} </v>
      </c>
      <c r="H191">
        <f t="shared" si="18"/>
        <v>1</v>
      </c>
      <c r="I191" t="str">
        <f t="shared" ca="1" si="19"/>
        <v>D</v>
      </c>
      <c r="J191">
        <f t="shared" si="22"/>
        <v>17</v>
      </c>
      <c r="K191" s="36" t="str">
        <f t="shared" ca="1" si="20"/>
        <v>19</v>
      </c>
      <c r="L191" s="36" t="str">
        <f t="shared" ca="1" si="21"/>
        <v>00</v>
      </c>
      <c r="M191" s="21" t="s">
        <v>66</v>
      </c>
    </row>
    <row r="192" spans="1:13" x14ac:dyDescent="0.4">
      <c r="A192">
        <v>5</v>
      </c>
      <c r="D192" s="26" t="s">
        <v>267</v>
      </c>
      <c r="E192">
        <f t="shared" si="16"/>
        <v>13400</v>
      </c>
      <c r="F192">
        <f t="shared" si="23"/>
        <v>6565</v>
      </c>
      <c r="G192" t="str">
        <f t="shared" ca="1" si="17"/>
        <v xml:space="preserve">{"nodeID":"1900190", "floor":"1", "zone":"D", "area":"17", "bay":"19", "hid":"00", "Xaxis":"13400", "Yaxis":"6565" ,"type":"common","updateTime":0} </v>
      </c>
      <c r="H192">
        <f t="shared" si="18"/>
        <v>1</v>
      </c>
      <c r="I192" t="str">
        <f t="shared" ca="1" si="19"/>
        <v>D</v>
      </c>
      <c r="J192">
        <f t="shared" si="22"/>
        <v>17</v>
      </c>
      <c r="K192" s="36" t="str">
        <f t="shared" ca="1" si="20"/>
        <v>19</v>
      </c>
      <c r="L192" s="36" t="str">
        <f t="shared" ca="1" si="21"/>
        <v>00</v>
      </c>
      <c r="M192" s="21" t="s">
        <v>66</v>
      </c>
    </row>
    <row r="193" spans="1:13" x14ac:dyDescent="0.4">
      <c r="A193">
        <v>5</v>
      </c>
      <c r="D193" s="26" t="s">
        <v>268</v>
      </c>
      <c r="E193">
        <f t="shared" si="16"/>
        <v>13400</v>
      </c>
      <c r="F193">
        <f t="shared" si="23"/>
        <v>6570</v>
      </c>
      <c r="G193" t="str">
        <f t="shared" ca="1" si="17"/>
        <v xml:space="preserve">{"nodeID":"1900191", "floor":"1", "zone":"D", "area":"17", "bay":"19", "hid":"00", "Xaxis":"13400", "Yaxis":"6570" ,"type":"common","updateTime":0} </v>
      </c>
      <c r="H193">
        <f t="shared" si="18"/>
        <v>1</v>
      </c>
      <c r="I193" t="str">
        <f t="shared" ca="1" si="19"/>
        <v>D</v>
      </c>
      <c r="J193">
        <f t="shared" si="22"/>
        <v>17</v>
      </c>
      <c r="K193" s="36" t="str">
        <f t="shared" ca="1" si="20"/>
        <v>19</v>
      </c>
      <c r="L193" s="36" t="str">
        <f t="shared" ca="1" si="21"/>
        <v>00</v>
      </c>
      <c r="M193" s="21" t="s">
        <v>66</v>
      </c>
    </row>
    <row r="194" spans="1:13" x14ac:dyDescent="0.4">
      <c r="A194">
        <v>5</v>
      </c>
      <c r="D194" s="26" t="s">
        <v>269</v>
      </c>
      <c r="E194">
        <f t="shared" si="16"/>
        <v>13400</v>
      </c>
      <c r="F194">
        <f t="shared" si="23"/>
        <v>6575</v>
      </c>
      <c r="G194" t="str">
        <f t="shared" ca="1" si="17"/>
        <v xml:space="preserve">{"nodeID":"1900192", "floor":"1", "zone":"D", "area":"17", "bay":"19", "hid":"00", "Xaxis":"13400", "Yaxis":"6575" ,"type":"common","updateTime":0} </v>
      </c>
      <c r="H194">
        <f t="shared" si="18"/>
        <v>1</v>
      </c>
      <c r="I194" t="str">
        <f t="shared" ca="1" si="19"/>
        <v>D</v>
      </c>
      <c r="J194">
        <f t="shared" si="22"/>
        <v>17</v>
      </c>
      <c r="K194" s="36" t="str">
        <f t="shared" ca="1" si="20"/>
        <v>19</v>
      </c>
      <c r="L194" s="36" t="str">
        <f t="shared" ca="1" si="21"/>
        <v>00</v>
      </c>
      <c r="M194" s="21" t="s">
        <v>66</v>
      </c>
    </row>
    <row r="195" spans="1:13" x14ac:dyDescent="0.4">
      <c r="A195">
        <v>10</v>
      </c>
      <c r="D195" s="26" t="s">
        <v>270</v>
      </c>
      <c r="E195">
        <f t="shared" si="16"/>
        <v>13400</v>
      </c>
      <c r="F195">
        <f t="shared" si="23"/>
        <v>6585</v>
      </c>
      <c r="G195" t="str">
        <f t="shared" ca="1" si="17"/>
        <v xml:space="preserve">{"nodeID":"1900193", "floor":"1", "zone":"D", "area":"17", "bay":"19", "hid":"00", "Xaxis":"13400", "Yaxis":"6585" ,"type":"common","updateTime":0} </v>
      </c>
      <c r="H195">
        <f t="shared" si="18"/>
        <v>1</v>
      </c>
      <c r="I195" t="str">
        <f t="shared" ca="1" si="19"/>
        <v>D</v>
      </c>
      <c r="J195">
        <f t="shared" si="22"/>
        <v>17</v>
      </c>
      <c r="K195" s="36" t="str">
        <f t="shared" ca="1" si="20"/>
        <v>19</v>
      </c>
      <c r="L195" s="36" t="str">
        <f t="shared" ca="1" si="21"/>
        <v>00</v>
      </c>
      <c r="M195" s="21" t="s">
        <v>66</v>
      </c>
    </row>
    <row r="196" spans="1:13" x14ac:dyDescent="0.4">
      <c r="A196">
        <v>10</v>
      </c>
      <c r="D196" s="26" t="s">
        <v>271</v>
      </c>
      <c r="E196">
        <f t="shared" ref="E196:E259" si="24">$B$3</f>
        <v>13400</v>
      </c>
      <c r="F196">
        <f t="shared" si="23"/>
        <v>6595</v>
      </c>
      <c r="G196" t="str">
        <f t="shared" ref="G196:G259" ca="1" si="25">CONCATENATE("{""nodeID"":""",CONCATENATE(K196,D196),"""",", ""floor"":""",H196,"""",", ""zone"":""",I196,"""",", ""area"":""",J196,"""", ", ""bay"":""",K196,"""", ", ""hid"":""",L196,"""", ", ""Xaxis"":""",E196,"""", ", ""Yaxis"":""",F196,"""", " ,""type"":""",M196,"""", ",""updateTime"":0} ")</f>
        <v xml:space="preserve">{"nodeID":"1900194", "floor":"1", "zone":"D", "area":"17", "bay":"19", "hid":"00", "Xaxis":"13400", "Yaxis":"6595" ,"type":"common","updateTime":0} </v>
      </c>
      <c r="H196">
        <f t="shared" ref="H196:H259" si="26">$H$1</f>
        <v>1</v>
      </c>
      <c r="I196" t="str">
        <f t="shared" ref="I196:I259" ca="1" si="27">INDIRECT("I1")</f>
        <v>D</v>
      </c>
      <c r="J196">
        <f t="shared" si="22"/>
        <v>17</v>
      </c>
      <c r="K196" s="36" t="str">
        <f t="shared" ref="K196:K259" ca="1" si="28">INDIRECT("K1")</f>
        <v>19</v>
      </c>
      <c r="L196" s="36" t="str">
        <f t="shared" ref="L196:L259" ca="1" si="29">INDIRECT("L1")</f>
        <v>00</v>
      </c>
      <c r="M196" s="21" t="s">
        <v>66</v>
      </c>
    </row>
    <row r="197" spans="1:13" x14ac:dyDescent="0.4">
      <c r="A197">
        <v>5</v>
      </c>
      <c r="D197" s="26" t="s">
        <v>272</v>
      </c>
      <c r="E197">
        <f t="shared" si="24"/>
        <v>13400</v>
      </c>
      <c r="F197">
        <f t="shared" si="23"/>
        <v>6600</v>
      </c>
      <c r="G197" t="str">
        <f t="shared" ca="1" si="25"/>
        <v xml:space="preserve">{"nodeID":"1900195", "floor":"1", "zone":"D", "area":"17", "bay":"19", "hid":"00", "Xaxis":"13400", "Yaxis":"6600" ,"type":"common","updateTime":0} </v>
      </c>
      <c r="H197">
        <f t="shared" si="26"/>
        <v>1</v>
      </c>
      <c r="I197" t="str">
        <f t="shared" ca="1" si="27"/>
        <v>D</v>
      </c>
      <c r="J197">
        <f t="shared" ref="J197:J260" si="30">$J$1</f>
        <v>17</v>
      </c>
      <c r="K197" s="36" t="str">
        <f t="shared" ca="1" si="28"/>
        <v>19</v>
      </c>
      <c r="L197" s="36" t="str">
        <f t="shared" ca="1" si="29"/>
        <v>00</v>
      </c>
      <c r="M197" s="21" t="s">
        <v>66</v>
      </c>
    </row>
    <row r="198" spans="1:13" x14ac:dyDescent="0.4">
      <c r="A198">
        <v>5</v>
      </c>
      <c r="D198" s="26" t="s">
        <v>273</v>
      </c>
      <c r="E198">
        <f t="shared" si="24"/>
        <v>13400</v>
      </c>
      <c r="F198">
        <f t="shared" ref="F198:F261" si="31">F197+A198</f>
        <v>6605</v>
      </c>
      <c r="G198" t="str">
        <f t="shared" ca="1" si="25"/>
        <v xml:space="preserve">{"nodeID":"1900196", "floor":"1", "zone":"D", "area":"17", "bay":"19", "hid":"00", "Xaxis":"13400", "Yaxis":"6605" ,"type":"common","updateTime":0} </v>
      </c>
      <c r="H198">
        <f t="shared" si="26"/>
        <v>1</v>
      </c>
      <c r="I198" t="str">
        <f t="shared" ca="1" si="27"/>
        <v>D</v>
      </c>
      <c r="J198">
        <f t="shared" si="30"/>
        <v>17</v>
      </c>
      <c r="K198" s="36" t="str">
        <f t="shared" ca="1" si="28"/>
        <v>19</v>
      </c>
      <c r="L198" s="36" t="str">
        <f t="shared" ca="1" si="29"/>
        <v>00</v>
      </c>
      <c r="M198" s="21" t="s">
        <v>66</v>
      </c>
    </row>
    <row r="199" spans="1:13" x14ac:dyDescent="0.4">
      <c r="A199">
        <v>5</v>
      </c>
      <c r="D199" s="26" t="s">
        <v>274</v>
      </c>
      <c r="E199">
        <f t="shared" si="24"/>
        <v>13400</v>
      </c>
      <c r="F199">
        <f t="shared" si="31"/>
        <v>6610</v>
      </c>
      <c r="G199" t="str">
        <f t="shared" ca="1" si="25"/>
        <v xml:space="preserve">{"nodeID":"1900197", "floor":"1", "zone":"D", "area":"17", "bay":"19", "hid":"00", "Xaxis":"13400", "Yaxis":"6610" ,"type":"common","updateTime":0} </v>
      </c>
      <c r="H199">
        <f t="shared" si="26"/>
        <v>1</v>
      </c>
      <c r="I199" t="str">
        <f t="shared" ca="1" si="27"/>
        <v>D</v>
      </c>
      <c r="J199">
        <f t="shared" si="30"/>
        <v>17</v>
      </c>
      <c r="K199" s="36" t="str">
        <f t="shared" ca="1" si="28"/>
        <v>19</v>
      </c>
      <c r="L199" s="36" t="str">
        <f t="shared" ca="1" si="29"/>
        <v>00</v>
      </c>
      <c r="M199" s="21" t="s">
        <v>66</v>
      </c>
    </row>
    <row r="200" spans="1:13" x14ac:dyDescent="0.4">
      <c r="A200">
        <v>5</v>
      </c>
      <c r="D200" s="26" t="s">
        <v>275</v>
      </c>
      <c r="E200">
        <f t="shared" si="24"/>
        <v>13400</v>
      </c>
      <c r="F200">
        <f t="shared" si="31"/>
        <v>6615</v>
      </c>
      <c r="G200" t="str">
        <f t="shared" ca="1" si="25"/>
        <v xml:space="preserve">{"nodeID":"1900198", "floor":"1", "zone":"D", "area":"17", "bay":"19", "hid":"00", "Xaxis":"13400", "Yaxis":"6615" ,"type":"common","updateTime":0} </v>
      </c>
      <c r="H200">
        <f t="shared" si="26"/>
        <v>1</v>
      </c>
      <c r="I200" t="str">
        <f t="shared" ca="1" si="27"/>
        <v>D</v>
      </c>
      <c r="J200">
        <f t="shared" si="30"/>
        <v>17</v>
      </c>
      <c r="K200" s="36" t="str">
        <f t="shared" ca="1" si="28"/>
        <v>19</v>
      </c>
      <c r="L200" s="36" t="str">
        <f t="shared" ca="1" si="29"/>
        <v>00</v>
      </c>
      <c r="M200" s="21" t="s">
        <v>66</v>
      </c>
    </row>
    <row r="201" spans="1:13" x14ac:dyDescent="0.4">
      <c r="A201">
        <v>10</v>
      </c>
      <c r="D201" s="26" t="s">
        <v>276</v>
      </c>
      <c r="E201">
        <f t="shared" si="24"/>
        <v>13400</v>
      </c>
      <c r="F201">
        <f t="shared" si="31"/>
        <v>6625</v>
      </c>
      <c r="G201" t="str">
        <f t="shared" ca="1" si="25"/>
        <v xml:space="preserve">{"nodeID":"1900199", "floor":"1", "zone":"D", "area":"17", "bay":"19", "hid":"00", "Xaxis":"13400", "Yaxis":"6625" ,"type":"common","updateTime":0} </v>
      </c>
      <c r="H201">
        <f t="shared" si="26"/>
        <v>1</v>
      </c>
      <c r="I201" t="str">
        <f t="shared" ca="1" si="27"/>
        <v>D</v>
      </c>
      <c r="J201">
        <f t="shared" si="30"/>
        <v>17</v>
      </c>
      <c r="K201" s="36" t="str">
        <f t="shared" ca="1" si="28"/>
        <v>19</v>
      </c>
      <c r="L201" s="36" t="str">
        <f t="shared" ca="1" si="29"/>
        <v>00</v>
      </c>
      <c r="M201" s="21" t="s">
        <v>66</v>
      </c>
    </row>
    <row r="202" spans="1:13" x14ac:dyDescent="0.4">
      <c r="A202">
        <v>10</v>
      </c>
      <c r="D202" s="26" t="s">
        <v>277</v>
      </c>
      <c r="E202">
        <f t="shared" si="24"/>
        <v>13400</v>
      </c>
      <c r="F202">
        <f t="shared" si="31"/>
        <v>6635</v>
      </c>
      <c r="G202" t="str">
        <f t="shared" ca="1" si="25"/>
        <v xml:space="preserve">{"nodeID":"1900200", "floor":"1", "zone":"D", "area":"17", "bay":"19", "hid":"00", "Xaxis":"13400", "Yaxis":"6635" ,"type":"common","updateTime":0} </v>
      </c>
      <c r="H202">
        <f t="shared" si="26"/>
        <v>1</v>
      </c>
      <c r="I202" t="str">
        <f t="shared" ca="1" si="27"/>
        <v>D</v>
      </c>
      <c r="J202">
        <f t="shared" si="30"/>
        <v>17</v>
      </c>
      <c r="K202" s="36" t="str">
        <f t="shared" ca="1" si="28"/>
        <v>19</v>
      </c>
      <c r="L202" s="36" t="str">
        <f t="shared" ca="1" si="29"/>
        <v>00</v>
      </c>
      <c r="M202" s="21" t="s">
        <v>66</v>
      </c>
    </row>
    <row r="203" spans="1:13" x14ac:dyDescent="0.4">
      <c r="A203">
        <v>10</v>
      </c>
      <c r="D203" s="26" t="s">
        <v>278</v>
      </c>
      <c r="E203">
        <f t="shared" si="24"/>
        <v>13400</v>
      </c>
      <c r="F203">
        <f t="shared" si="31"/>
        <v>6645</v>
      </c>
      <c r="G203" t="str">
        <f t="shared" ca="1" si="25"/>
        <v xml:space="preserve">{"nodeID":"1900201", "floor":"1", "zone":"D", "area":"17", "bay":"19", "hid":"00", "Xaxis":"13400", "Yaxis":"6645" ,"type":"common","updateTime":0} </v>
      </c>
      <c r="H203">
        <f t="shared" si="26"/>
        <v>1</v>
      </c>
      <c r="I203" t="str">
        <f t="shared" ca="1" si="27"/>
        <v>D</v>
      </c>
      <c r="J203">
        <f t="shared" si="30"/>
        <v>17</v>
      </c>
      <c r="K203" s="36" t="str">
        <f t="shared" ca="1" si="28"/>
        <v>19</v>
      </c>
      <c r="L203" s="36" t="str">
        <f t="shared" ca="1" si="29"/>
        <v>00</v>
      </c>
      <c r="M203" s="21" t="s">
        <v>66</v>
      </c>
    </row>
    <row r="204" spans="1:13" x14ac:dyDescent="0.4">
      <c r="A204">
        <v>10</v>
      </c>
      <c r="D204" s="26" t="s">
        <v>279</v>
      </c>
      <c r="E204">
        <f t="shared" si="24"/>
        <v>13400</v>
      </c>
      <c r="F204">
        <f t="shared" si="31"/>
        <v>6655</v>
      </c>
      <c r="G204" t="str">
        <f t="shared" ca="1" si="25"/>
        <v xml:space="preserve">{"nodeID":"1900202", "floor":"1", "zone":"D", "area":"17", "bay":"19", "hid":"00", "Xaxis":"13400", "Yaxis":"6655" ,"type":"common","updateTime":0} </v>
      </c>
      <c r="H204">
        <f t="shared" si="26"/>
        <v>1</v>
      </c>
      <c r="I204" t="str">
        <f t="shared" ca="1" si="27"/>
        <v>D</v>
      </c>
      <c r="J204">
        <f t="shared" si="30"/>
        <v>17</v>
      </c>
      <c r="K204" s="36" t="str">
        <f t="shared" ca="1" si="28"/>
        <v>19</v>
      </c>
      <c r="L204" s="36" t="str">
        <f t="shared" ca="1" si="29"/>
        <v>00</v>
      </c>
      <c r="M204" s="21" t="s">
        <v>66</v>
      </c>
    </row>
    <row r="205" spans="1:13" x14ac:dyDescent="0.4">
      <c r="A205">
        <v>5</v>
      </c>
      <c r="D205" s="26" t="s">
        <v>280</v>
      </c>
      <c r="E205">
        <f t="shared" si="24"/>
        <v>13400</v>
      </c>
      <c r="F205">
        <f t="shared" si="31"/>
        <v>6660</v>
      </c>
      <c r="G205" t="str">
        <f t="shared" ca="1" si="25"/>
        <v xml:space="preserve">{"nodeID":"1900203", "floor":"1", "zone":"D", "area":"17", "bay":"19", "hid":"00", "Xaxis":"13400", "Yaxis":"6660" ,"type":"common","updateTime":0} </v>
      </c>
      <c r="H205">
        <f t="shared" si="26"/>
        <v>1</v>
      </c>
      <c r="I205" t="str">
        <f t="shared" ca="1" si="27"/>
        <v>D</v>
      </c>
      <c r="J205">
        <f t="shared" si="30"/>
        <v>17</v>
      </c>
      <c r="K205" s="36" t="str">
        <f t="shared" ca="1" si="28"/>
        <v>19</v>
      </c>
      <c r="L205" s="36" t="str">
        <f t="shared" ca="1" si="29"/>
        <v>00</v>
      </c>
      <c r="M205" s="21" t="s">
        <v>66</v>
      </c>
    </row>
    <row r="206" spans="1:13" x14ac:dyDescent="0.4">
      <c r="A206">
        <v>5</v>
      </c>
      <c r="D206" s="26" t="s">
        <v>281</v>
      </c>
      <c r="E206">
        <f t="shared" si="24"/>
        <v>13400</v>
      </c>
      <c r="F206">
        <f t="shared" si="31"/>
        <v>6665</v>
      </c>
      <c r="G206" t="str">
        <f t="shared" ca="1" si="25"/>
        <v xml:space="preserve">{"nodeID":"1900204", "floor":"1", "zone":"D", "area":"17", "bay":"19", "hid":"00", "Xaxis":"13400", "Yaxis":"6665" ,"type":"common","updateTime":0} </v>
      </c>
      <c r="H206">
        <f t="shared" si="26"/>
        <v>1</v>
      </c>
      <c r="I206" t="str">
        <f t="shared" ca="1" si="27"/>
        <v>D</v>
      </c>
      <c r="J206">
        <f t="shared" si="30"/>
        <v>17</v>
      </c>
      <c r="K206" s="36" t="str">
        <f t="shared" ca="1" si="28"/>
        <v>19</v>
      </c>
      <c r="L206" s="36" t="str">
        <f t="shared" ca="1" si="29"/>
        <v>00</v>
      </c>
      <c r="M206" s="21" t="s">
        <v>66</v>
      </c>
    </row>
    <row r="207" spans="1:13" x14ac:dyDescent="0.4">
      <c r="A207">
        <v>5</v>
      </c>
      <c r="D207" s="26" t="s">
        <v>282</v>
      </c>
      <c r="E207">
        <f t="shared" si="24"/>
        <v>13400</v>
      </c>
      <c r="F207">
        <f t="shared" si="31"/>
        <v>6670</v>
      </c>
      <c r="G207" t="str">
        <f t="shared" ca="1" si="25"/>
        <v xml:space="preserve">{"nodeID":"1900205", "floor":"1", "zone":"D", "area":"17", "bay":"19", "hid":"00", "Xaxis":"13400", "Yaxis":"6670" ,"type":"common","updateTime":0} </v>
      </c>
      <c r="H207">
        <f t="shared" si="26"/>
        <v>1</v>
      </c>
      <c r="I207" t="str">
        <f t="shared" ca="1" si="27"/>
        <v>D</v>
      </c>
      <c r="J207">
        <f t="shared" si="30"/>
        <v>17</v>
      </c>
      <c r="K207" s="36" t="str">
        <f t="shared" ca="1" si="28"/>
        <v>19</v>
      </c>
      <c r="L207" s="36" t="str">
        <f t="shared" ca="1" si="29"/>
        <v>00</v>
      </c>
      <c r="M207" s="21" t="s">
        <v>66</v>
      </c>
    </row>
    <row r="208" spans="1:13" x14ac:dyDescent="0.4">
      <c r="A208">
        <v>5</v>
      </c>
      <c r="D208" s="26" t="s">
        <v>283</v>
      </c>
      <c r="E208">
        <f t="shared" si="24"/>
        <v>13400</v>
      </c>
      <c r="F208">
        <f t="shared" si="31"/>
        <v>6675</v>
      </c>
      <c r="G208" t="str">
        <f t="shared" ca="1" si="25"/>
        <v xml:space="preserve">{"nodeID":"1900206", "floor":"1", "zone":"D", "area":"17", "bay":"19", "hid":"00", "Xaxis":"13400", "Yaxis":"6675" ,"type":"common","updateTime":0} </v>
      </c>
      <c r="H208">
        <f t="shared" si="26"/>
        <v>1</v>
      </c>
      <c r="I208" t="str">
        <f t="shared" ca="1" si="27"/>
        <v>D</v>
      </c>
      <c r="J208">
        <f t="shared" si="30"/>
        <v>17</v>
      </c>
      <c r="K208" s="36" t="str">
        <f t="shared" ca="1" si="28"/>
        <v>19</v>
      </c>
      <c r="L208" s="36" t="str">
        <f t="shared" ca="1" si="29"/>
        <v>00</v>
      </c>
      <c r="M208" s="21" t="s">
        <v>66</v>
      </c>
    </row>
    <row r="209" spans="1:13" x14ac:dyDescent="0.4">
      <c r="A209">
        <v>5</v>
      </c>
      <c r="D209" s="26" t="s">
        <v>284</v>
      </c>
      <c r="E209">
        <f t="shared" si="24"/>
        <v>13400</v>
      </c>
      <c r="F209">
        <f t="shared" si="31"/>
        <v>6680</v>
      </c>
      <c r="G209" t="str">
        <f t="shared" ca="1" si="25"/>
        <v xml:space="preserve">{"nodeID":"1900207", "floor":"1", "zone":"D", "area":"17", "bay":"19", "hid":"00", "Xaxis":"13400", "Yaxis":"6680" ,"type":"common","updateTime":0} </v>
      </c>
      <c r="H209">
        <f t="shared" si="26"/>
        <v>1</v>
      </c>
      <c r="I209" t="str">
        <f t="shared" ca="1" si="27"/>
        <v>D</v>
      </c>
      <c r="J209">
        <f t="shared" si="30"/>
        <v>17</v>
      </c>
      <c r="K209" s="36" t="str">
        <f t="shared" ca="1" si="28"/>
        <v>19</v>
      </c>
      <c r="L209" s="36" t="str">
        <f t="shared" ca="1" si="29"/>
        <v>00</v>
      </c>
      <c r="M209" s="21" t="s">
        <v>66</v>
      </c>
    </row>
    <row r="210" spans="1:13" x14ac:dyDescent="0.4">
      <c r="A210">
        <v>5</v>
      </c>
      <c r="D210" s="26" t="s">
        <v>285</v>
      </c>
      <c r="E210">
        <f t="shared" si="24"/>
        <v>13400</v>
      </c>
      <c r="F210">
        <f t="shared" si="31"/>
        <v>6685</v>
      </c>
      <c r="G210" t="str">
        <f t="shared" ca="1" si="25"/>
        <v xml:space="preserve">{"nodeID":"1900208", "floor":"1", "zone":"D", "area":"17", "bay":"19", "hid":"00", "Xaxis":"13400", "Yaxis":"6685" ,"type":"common","updateTime":0} </v>
      </c>
      <c r="H210">
        <f t="shared" si="26"/>
        <v>1</v>
      </c>
      <c r="I210" t="str">
        <f t="shared" ca="1" si="27"/>
        <v>D</v>
      </c>
      <c r="J210">
        <f t="shared" si="30"/>
        <v>17</v>
      </c>
      <c r="K210" s="36" t="str">
        <f t="shared" ca="1" si="28"/>
        <v>19</v>
      </c>
      <c r="L210" s="36" t="str">
        <f t="shared" ca="1" si="29"/>
        <v>00</v>
      </c>
      <c r="M210" s="21" t="s">
        <v>66</v>
      </c>
    </row>
    <row r="211" spans="1:13" x14ac:dyDescent="0.4">
      <c r="A211">
        <v>5</v>
      </c>
      <c r="D211" s="26" t="s">
        <v>286</v>
      </c>
      <c r="E211">
        <f t="shared" si="24"/>
        <v>13400</v>
      </c>
      <c r="F211">
        <f t="shared" si="31"/>
        <v>6690</v>
      </c>
      <c r="G211" t="str">
        <f t="shared" ca="1" si="25"/>
        <v xml:space="preserve">{"nodeID":"1900209", "floor":"1", "zone":"D", "area":"17", "bay":"19", "hid":"00", "Xaxis":"13400", "Yaxis":"6690" ,"type":"common","updateTime":0} </v>
      </c>
      <c r="H211">
        <f t="shared" si="26"/>
        <v>1</v>
      </c>
      <c r="I211" t="str">
        <f t="shared" ca="1" si="27"/>
        <v>D</v>
      </c>
      <c r="J211">
        <f t="shared" si="30"/>
        <v>17</v>
      </c>
      <c r="K211" s="36" t="str">
        <f t="shared" ca="1" si="28"/>
        <v>19</v>
      </c>
      <c r="L211" s="36" t="str">
        <f t="shared" ca="1" si="29"/>
        <v>00</v>
      </c>
      <c r="M211" s="21" t="s">
        <v>66</v>
      </c>
    </row>
    <row r="212" spans="1:13" x14ac:dyDescent="0.4">
      <c r="A212">
        <v>5</v>
      </c>
      <c r="D212" s="26" t="s">
        <v>287</v>
      </c>
      <c r="E212">
        <f t="shared" si="24"/>
        <v>13400</v>
      </c>
      <c r="F212">
        <f t="shared" si="31"/>
        <v>6695</v>
      </c>
      <c r="G212" t="str">
        <f t="shared" ca="1" si="25"/>
        <v xml:space="preserve">{"nodeID":"1900210", "floor":"1", "zone":"D", "area":"17", "bay":"19", "hid":"00", "Xaxis":"13400", "Yaxis":"6695" ,"type":"common","updateTime":0} </v>
      </c>
      <c r="H212">
        <f t="shared" si="26"/>
        <v>1</v>
      </c>
      <c r="I212" t="str">
        <f t="shared" ca="1" si="27"/>
        <v>D</v>
      </c>
      <c r="J212">
        <f t="shared" si="30"/>
        <v>17</v>
      </c>
      <c r="K212" s="36" t="str">
        <f t="shared" ca="1" si="28"/>
        <v>19</v>
      </c>
      <c r="L212" s="36" t="str">
        <f t="shared" ca="1" si="29"/>
        <v>00</v>
      </c>
      <c r="M212" s="21" t="s">
        <v>66</v>
      </c>
    </row>
    <row r="213" spans="1:13" x14ac:dyDescent="0.4">
      <c r="A213">
        <v>5</v>
      </c>
      <c r="D213" s="26" t="s">
        <v>288</v>
      </c>
      <c r="E213">
        <f t="shared" si="24"/>
        <v>13400</v>
      </c>
      <c r="F213">
        <f t="shared" si="31"/>
        <v>6700</v>
      </c>
      <c r="G213" t="str">
        <f t="shared" ca="1" si="25"/>
        <v xml:space="preserve">{"nodeID":"1900211", "floor":"1", "zone":"D", "area":"17", "bay":"19", "hid":"00", "Xaxis":"13400", "Yaxis":"6700" ,"type":"common","updateTime":0} </v>
      </c>
      <c r="H213">
        <f t="shared" si="26"/>
        <v>1</v>
      </c>
      <c r="I213" t="str">
        <f t="shared" ca="1" si="27"/>
        <v>D</v>
      </c>
      <c r="J213">
        <f t="shared" si="30"/>
        <v>17</v>
      </c>
      <c r="K213" s="36" t="str">
        <f t="shared" ca="1" si="28"/>
        <v>19</v>
      </c>
      <c r="L213" s="36" t="str">
        <f t="shared" ca="1" si="29"/>
        <v>00</v>
      </c>
      <c r="M213" s="21" t="s">
        <v>66</v>
      </c>
    </row>
    <row r="214" spans="1:13" x14ac:dyDescent="0.4">
      <c r="A214">
        <v>5</v>
      </c>
      <c r="D214" s="26" t="s">
        <v>289</v>
      </c>
      <c r="E214">
        <f t="shared" si="24"/>
        <v>13400</v>
      </c>
      <c r="F214">
        <f t="shared" si="31"/>
        <v>6705</v>
      </c>
      <c r="G214" t="str">
        <f t="shared" ca="1" si="25"/>
        <v xml:space="preserve">{"nodeID":"1900212", "floor":"1", "zone":"D", "area":"17", "bay":"19", "hid":"00", "Xaxis":"13400", "Yaxis":"6705" ,"type":"common","updateTime":0} </v>
      </c>
      <c r="H214">
        <f t="shared" si="26"/>
        <v>1</v>
      </c>
      <c r="I214" t="str">
        <f t="shared" ca="1" si="27"/>
        <v>D</v>
      </c>
      <c r="J214">
        <f t="shared" si="30"/>
        <v>17</v>
      </c>
      <c r="K214" s="36" t="str">
        <f t="shared" ca="1" si="28"/>
        <v>19</v>
      </c>
      <c r="L214" s="36" t="str">
        <f t="shared" ca="1" si="29"/>
        <v>00</v>
      </c>
      <c r="M214" s="21" t="s">
        <v>66</v>
      </c>
    </row>
    <row r="215" spans="1:13" x14ac:dyDescent="0.4">
      <c r="A215">
        <v>20</v>
      </c>
      <c r="D215" s="26" t="s">
        <v>290</v>
      </c>
      <c r="E215">
        <f t="shared" si="24"/>
        <v>13400</v>
      </c>
      <c r="F215">
        <f t="shared" si="31"/>
        <v>6725</v>
      </c>
      <c r="G215" t="str">
        <f t="shared" ca="1" si="25"/>
        <v xml:space="preserve">{"nodeID":"1900213", "floor":"1", "zone":"D", "area":"17", "bay":"19", "hid":"00", "Xaxis":"13400", "Yaxis":"6725" ,"type":"common","updateTime":0} </v>
      </c>
      <c r="H215">
        <f t="shared" si="26"/>
        <v>1</v>
      </c>
      <c r="I215" t="str">
        <f t="shared" ca="1" si="27"/>
        <v>D</v>
      </c>
      <c r="J215">
        <f t="shared" si="30"/>
        <v>17</v>
      </c>
      <c r="K215" s="36" t="str">
        <f t="shared" ca="1" si="28"/>
        <v>19</v>
      </c>
      <c r="L215" s="36" t="str">
        <f t="shared" ca="1" si="29"/>
        <v>00</v>
      </c>
      <c r="M215" s="21" t="s">
        <v>66</v>
      </c>
    </row>
    <row r="216" spans="1:13" x14ac:dyDescent="0.4">
      <c r="A216">
        <v>20</v>
      </c>
      <c r="D216" s="26" t="s">
        <v>291</v>
      </c>
      <c r="E216">
        <f t="shared" si="24"/>
        <v>13400</v>
      </c>
      <c r="F216">
        <f t="shared" si="31"/>
        <v>6745</v>
      </c>
      <c r="G216" t="str">
        <f t="shared" ca="1" si="25"/>
        <v xml:space="preserve">{"nodeID":"1900214", "floor":"1", "zone":"D", "area":"17", "bay":"19", "hid":"00", "Xaxis":"13400", "Yaxis":"6745" ,"type":"common","updateTime":0} </v>
      </c>
      <c r="H216">
        <f t="shared" si="26"/>
        <v>1</v>
      </c>
      <c r="I216" t="str">
        <f t="shared" ca="1" si="27"/>
        <v>D</v>
      </c>
      <c r="J216">
        <f t="shared" si="30"/>
        <v>17</v>
      </c>
      <c r="K216" s="36" t="str">
        <f t="shared" ca="1" si="28"/>
        <v>19</v>
      </c>
      <c r="L216" s="36" t="str">
        <f t="shared" ca="1" si="29"/>
        <v>00</v>
      </c>
      <c r="M216" s="21" t="s">
        <v>66</v>
      </c>
    </row>
    <row r="217" spans="1:13" x14ac:dyDescent="0.4">
      <c r="A217">
        <v>20</v>
      </c>
      <c r="D217" s="26" t="s">
        <v>292</v>
      </c>
      <c r="E217">
        <f t="shared" si="24"/>
        <v>13400</v>
      </c>
      <c r="F217">
        <f t="shared" si="31"/>
        <v>6765</v>
      </c>
      <c r="G217" t="str">
        <f t="shared" ca="1" si="25"/>
        <v xml:space="preserve">{"nodeID":"1900215", "floor":"1", "zone":"D", "area":"17", "bay":"19", "hid":"00", "Xaxis":"13400", "Yaxis":"6765" ,"type":"common","updateTime":0} </v>
      </c>
      <c r="H217">
        <f t="shared" si="26"/>
        <v>1</v>
      </c>
      <c r="I217" t="str">
        <f t="shared" ca="1" si="27"/>
        <v>D</v>
      </c>
      <c r="J217">
        <f t="shared" si="30"/>
        <v>17</v>
      </c>
      <c r="K217" s="36" t="str">
        <f t="shared" ca="1" si="28"/>
        <v>19</v>
      </c>
      <c r="L217" s="36" t="str">
        <f t="shared" ca="1" si="29"/>
        <v>00</v>
      </c>
      <c r="M217" s="21" t="s">
        <v>66</v>
      </c>
    </row>
    <row r="218" spans="1:13" x14ac:dyDescent="0.4">
      <c r="A218">
        <v>20</v>
      </c>
      <c r="D218" s="26" t="s">
        <v>293</v>
      </c>
      <c r="E218">
        <f t="shared" si="24"/>
        <v>13400</v>
      </c>
      <c r="F218">
        <f t="shared" si="31"/>
        <v>6785</v>
      </c>
      <c r="G218" t="str">
        <f t="shared" ca="1" si="25"/>
        <v xml:space="preserve">{"nodeID":"1900216", "floor":"1", "zone":"D", "area":"17", "bay":"19", "hid":"00", "Xaxis":"13400", "Yaxis":"6785" ,"type":"common","updateTime":0} </v>
      </c>
      <c r="H218">
        <f t="shared" si="26"/>
        <v>1</v>
      </c>
      <c r="I218" t="str">
        <f t="shared" ca="1" si="27"/>
        <v>D</v>
      </c>
      <c r="J218">
        <f t="shared" si="30"/>
        <v>17</v>
      </c>
      <c r="K218" s="36" t="str">
        <f t="shared" ca="1" si="28"/>
        <v>19</v>
      </c>
      <c r="L218" s="36" t="str">
        <f t="shared" ca="1" si="29"/>
        <v>00</v>
      </c>
      <c r="M218" s="21" t="s">
        <v>66</v>
      </c>
    </row>
    <row r="219" spans="1:13" x14ac:dyDescent="0.4">
      <c r="A219">
        <v>20</v>
      </c>
      <c r="D219" s="26" t="s">
        <v>294</v>
      </c>
      <c r="E219">
        <f t="shared" si="24"/>
        <v>13400</v>
      </c>
      <c r="F219">
        <f t="shared" si="31"/>
        <v>6805</v>
      </c>
      <c r="G219" t="str">
        <f t="shared" ca="1" si="25"/>
        <v xml:space="preserve">{"nodeID":"1900217", "floor":"1", "zone":"D", "area":"17", "bay":"19", "hid":"00", "Xaxis":"13400", "Yaxis":"6805" ,"type":"common","updateTime":0} </v>
      </c>
      <c r="H219">
        <f t="shared" si="26"/>
        <v>1</v>
      </c>
      <c r="I219" t="str">
        <f t="shared" ca="1" si="27"/>
        <v>D</v>
      </c>
      <c r="J219">
        <f t="shared" si="30"/>
        <v>17</v>
      </c>
      <c r="K219" s="36" t="str">
        <f t="shared" ca="1" si="28"/>
        <v>19</v>
      </c>
      <c r="L219" s="36" t="str">
        <f t="shared" ca="1" si="29"/>
        <v>00</v>
      </c>
      <c r="M219" s="21" t="s">
        <v>66</v>
      </c>
    </row>
    <row r="220" spans="1:13" x14ac:dyDescent="0.4">
      <c r="A220">
        <v>30</v>
      </c>
      <c r="D220" s="26" t="s">
        <v>295</v>
      </c>
      <c r="E220">
        <f t="shared" si="24"/>
        <v>13400</v>
      </c>
      <c r="F220">
        <f t="shared" si="31"/>
        <v>6835</v>
      </c>
      <c r="G220" t="str">
        <f t="shared" ca="1" si="25"/>
        <v xml:space="preserve">{"nodeID":"1900218", "floor":"1", "zone":"D", "area":"17", "bay":"19", "hid":"00", "Xaxis":"13400", "Yaxis":"6835" ,"type":"common","updateTime":0} </v>
      </c>
      <c r="H220">
        <f t="shared" si="26"/>
        <v>1</v>
      </c>
      <c r="I220" t="str">
        <f t="shared" ca="1" si="27"/>
        <v>D</v>
      </c>
      <c r="J220">
        <f t="shared" si="30"/>
        <v>17</v>
      </c>
      <c r="K220" s="36" t="str">
        <f t="shared" ca="1" si="28"/>
        <v>19</v>
      </c>
      <c r="L220" s="36" t="str">
        <f t="shared" ca="1" si="29"/>
        <v>00</v>
      </c>
      <c r="M220" s="21" t="s">
        <v>66</v>
      </c>
    </row>
    <row r="221" spans="1:13" x14ac:dyDescent="0.4">
      <c r="A221">
        <v>5</v>
      </c>
      <c r="D221" s="26" t="s">
        <v>296</v>
      </c>
      <c r="E221">
        <f t="shared" si="24"/>
        <v>13400</v>
      </c>
      <c r="F221">
        <f t="shared" si="31"/>
        <v>6840</v>
      </c>
      <c r="G221" t="str">
        <f t="shared" ca="1" si="25"/>
        <v xml:space="preserve">{"nodeID":"1900219", "floor":"1", "zone":"D", "area":"17", "bay":"19", "hid":"00", "Xaxis":"13400", "Yaxis":"6840" ,"type":"common","updateTime":0} </v>
      </c>
      <c r="H221">
        <f t="shared" si="26"/>
        <v>1</v>
      </c>
      <c r="I221" t="str">
        <f t="shared" ca="1" si="27"/>
        <v>D</v>
      </c>
      <c r="J221">
        <f t="shared" si="30"/>
        <v>17</v>
      </c>
      <c r="K221" s="36" t="str">
        <f t="shared" ca="1" si="28"/>
        <v>19</v>
      </c>
      <c r="L221" s="36" t="str">
        <f t="shared" ca="1" si="29"/>
        <v>00</v>
      </c>
      <c r="M221" s="21" t="s">
        <v>66</v>
      </c>
    </row>
    <row r="222" spans="1:13" x14ac:dyDescent="0.4">
      <c r="A222">
        <v>5</v>
      </c>
      <c r="D222" s="26" t="s">
        <v>297</v>
      </c>
      <c r="E222">
        <f t="shared" si="24"/>
        <v>13400</v>
      </c>
      <c r="F222">
        <f t="shared" si="31"/>
        <v>6845</v>
      </c>
      <c r="G222" t="str">
        <f t="shared" ca="1" si="25"/>
        <v xml:space="preserve">{"nodeID":"1900220", "floor":"1", "zone":"D", "area":"17", "bay":"19", "hid":"00", "Xaxis":"13400", "Yaxis":"6845" ,"type":"common","updateTime":0} </v>
      </c>
      <c r="H222">
        <f t="shared" si="26"/>
        <v>1</v>
      </c>
      <c r="I222" t="str">
        <f t="shared" ca="1" si="27"/>
        <v>D</v>
      </c>
      <c r="J222">
        <f t="shared" si="30"/>
        <v>17</v>
      </c>
      <c r="K222" s="36" t="str">
        <f t="shared" ca="1" si="28"/>
        <v>19</v>
      </c>
      <c r="L222" s="36" t="str">
        <f t="shared" ca="1" si="29"/>
        <v>00</v>
      </c>
      <c r="M222" s="21" t="s">
        <v>66</v>
      </c>
    </row>
    <row r="223" spans="1:13" x14ac:dyDescent="0.4">
      <c r="A223">
        <v>5</v>
      </c>
      <c r="D223" s="26" t="s">
        <v>298</v>
      </c>
      <c r="E223">
        <f t="shared" si="24"/>
        <v>13400</v>
      </c>
      <c r="F223">
        <f t="shared" si="31"/>
        <v>6850</v>
      </c>
      <c r="G223" t="str">
        <f t="shared" ca="1" si="25"/>
        <v xml:space="preserve">{"nodeID":"1900221", "floor":"1", "zone":"D", "area":"17", "bay":"19", "hid":"00", "Xaxis":"13400", "Yaxis":"6850" ,"type":"common","updateTime":0} </v>
      </c>
      <c r="H223">
        <f t="shared" si="26"/>
        <v>1</v>
      </c>
      <c r="I223" t="str">
        <f t="shared" ca="1" si="27"/>
        <v>D</v>
      </c>
      <c r="J223">
        <f t="shared" si="30"/>
        <v>17</v>
      </c>
      <c r="K223" s="36" t="str">
        <f t="shared" ca="1" si="28"/>
        <v>19</v>
      </c>
      <c r="L223" s="36" t="str">
        <f t="shared" ca="1" si="29"/>
        <v>00</v>
      </c>
      <c r="M223" s="21" t="s">
        <v>66</v>
      </c>
    </row>
    <row r="224" spans="1:13" x14ac:dyDescent="0.4">
      <c r="A224">
        <v>5</v>
      </c>
      <c r="D224" s="26" t="s">
        <v>299</v>
      </c>
      <c r="E224">
        <f t="shared" si="24"/>
        <v>13400</v>
      </c>
      <c r="F224">
        <f t="shared" si="31"/>
        <v>6855</v>
      </c>
      <c r="G224" t="str">
        <f t="shared" ca="1" si="25"/>
        <v xml:space="preserve">{"nodeID":"1900222", "floor":"1", "zone":"D", "area":"17", "bay":"19", "hid":"00", "Xaxis":"13400", "Yaxis":"6855" ,"type":"common","updateTime":0} </v>
      </c>
      <c r="H224">
        <f t="shared" si="26"/>
        <v>1</v>
      </c>
      <c r="I224" t="str">
        <f t="shared" ca="1" si="27"/>
        <v>D</v>
      </c>
      <c r="J224">
        <f t="shared" si="30"/>
        <v>17</v>
      </c>
      <c r="K224" s="36" t="str">
        <f t="shared" ca="1" si="28"/>
        <v>19</v>
      </c>
      <c r="L224" s="36" t="str">
        <f t="shared" ca="1" si="29"/>
        <v>00</v>
      </c>
      <c r="M224" s="21" t="s">
        <v>66</v>
      </c>
    </row>
    <row r="225" spans="1:13" x14ac:dyDescent="0.4">
      <c r="A225">
        <v>5</v>
      </c>
      <c r="D225" s="26" t="s">
        <v>300</v>
      </c>
      <c r="E225">
        <f t="shared" si="24"/>
        <v>13400</v>
      </c>
      <c r="F225">
        <f t="shared" si="31"/>
        <v>6860</v>
      </c>
      <c r="G225" t="str">
        <f t="shared" ca="1" si="25"/>
        <v xml:space="preserve">{"nodeID":"1900223", "floor":"1", "zone":"D", "area":"17", "bay":"19", "hid":"00", "Xaxis":"13400", "Yaxis":"6860" ,"type":"common","updateTime":0} </v>
      </c>
      <c r="H225">
        <f t="shared" si="26"/>
        <v>1</v>
      </c>
      <c r="I225" t="str">
        <f t="shared" ca="1" si="27"/>
        <v>D</v>
      </c>
      <c r="J225">
        <f t="shared" si="30"/>
        <v>17</v>
      </c>
      <c r="K225" s="36" t="str">
        <f t="shared" ca="1" si="28"/>
        <v>19</v>
      </c>
      <c r="L225" s="36" t="str">
        <f t="shared" ca="1" si="29"/>
        <v>00</v>
      </c>
      <c r="M225" s="21" t="s">
        <v>66</v>
      </c>
    </row>
    <row r="226" spans="1:13" x14ac:dyDescent="0.4">
      <c r="A226">
        <v>5</v>
      </c>
      <c r="D226" s="26" t="s">
        <v>301</v>
      </c>
      <c r="E226">
        <f t="shared" si="24"/>
        <v>13400</v>
      </c>
      <c r="F226">
        <f t="shared" si="31"/>
        <v>6865</v>
      </c>
      <c r="G226" t="str">
        <f t="shared" ca="1" si="25"/>
        <v xml:space="preserve">{"nodeID":"1900224", "floor":"1", "zone":"D", "area":"17", "bay":"19", "hid":"00", "Xaxis":"13400", "Yaxis":"6865" ,"type":"common","updateTime":0} </v>
      </c>
      <c r="H226">
        <f t="shared" si="26"/>
        <v>1</v>
      </c>
      <c r="I226" t="str">
        <f t="shared" ca="1" si="27"/>
        <v>D</v>
      </c>
      <c r="J226">
        <f t="shared" si="30"/>
        <v>17</v>
      </c>
      <c r="K226" s="36" t="str">
        <f t="shared" ca="1" si="28"/>
        <v>19</v>
      </c>
      <c r="L226" s="36" t="str">
        <f t="shared" ca="1" si="29"/>
        <v>00</v>
      </c>
      <c r="M226" s="21" t="s">
        <v>66</v>
      </c>
    </row>
    <row r="227" spans="1:13" x14ac:dyDescent="0.4">
      <c r="A227">
        <v>10</v>
      </c>
      <c r="D227" s="26" t="s">
        <v>302</v>
      </c>
      <c r="E227">
        <f t="shared" si="24"/>
        <v>13400</v>
      </c>
      <c r="F227">
        <f t="shared" si="31"/>
        <v>6875</v>
      </c>
      <c r="G227" t="str">
        <f t="shared" ca="1" si="25"/>
        <v xml:space="preserve">{"nodeID":"1900225", "floor":"1", "zone":"D", "area":"17", "bay":"19", "hid":"00", "Xaxis":"13400", "Yaxis":"6875" ,"type":"common","updateTime":0} </v>
      </c>
      <c r="H227">
        <f t="shared" si="26"/>
        <v>1</v>
      </c>
      <c r="I227" t="str">
        <f t="shared" ca="1" si="27"/>
        <v>D</v>
      </c>
      <c r="J227">
        <f t="shared" si="30"/>
        <v>17</v>
      </c>
      <c r="K227" s="36" t="str">
        <f t="shared" ca="1" si="28"/>
        <v>19</v>
      </c>
      <c r="L227" s="36" t="str">
        <f t="shared" ca="1" si="29"/>
        <v>00</v>
      </c>
      <c r="M227" s="21" t="s">
        <v>66</v>
      </c>
    </row>
    <row r="228" spans="1:13" x14ac:dyDescent="0.4">
      <c r="A228">
        <v>10</v>
      </c>
      <c r="D228" s="26" t="s">
        <v>303</v>
      </c>
      <c r="E228">
        <f t="shared" si="24"/>
        <v>13400</v>
      </c>
      <c r="F228">
        <f t="shared" si="31"/>
        <v>6885</v>
      </c>
      <c r="G228" t="str">
        <f t="shared" ca="1" si="25"/>
        <v xml:space="preserve">{"nodeID":"1900226", "floor":"1", "zone":"D", "area":"17", "bay":"19", "hid":"00", "Xaxis":"13400", "Yaxis":"6885" ,"type":"common","updateTime":0} </v>
      </c>
      <c r="H228">
        <f t="shared" si="26"/>
        <v>1</v>
      </c>
      <c r="I228" t="str">
        <f t="shared" ca="1" si="27"/>
        <v>D</v>
      </c>
      <c r="J228">
        <f t="shared" si="30"/>
        <v>17</v>
      </c>
      <c r="K228" s="36" t="str">
        <f t="shared" ca="1" si="28"/>
        <v>19</v>
      </c>
      <c r="L228" s="36" t="str">
        <f t="shared" ca="1" si="29"/>
        <v>00</v>
      </c>
      <c r="M228" s="21" t="s">
        <v>66</v>
      </c>
    </row>
    <row r="229" spans="1:13" x14ac:dyDescent="0.4">
      <c r="A229">
        <v>10</v>
      </c>
      <c r="D229" s="26" t="s">
        <v>304</v>
      </c>
      <c r="E229">
        <f t="shared" si="24"/>
        <v>13400</v>
      </c>
      <c r="F229">
        <f t="shared" si="31"/>
        <v>6895</v>
      </c>
      <c r="G229" t="str">
        <f t="shared" ca="1" si="25"/>
        <v xml:space="preserve">{"nodeID":"1900227", "floor":"1", "zone":"D", "area":"17", "bay":"19", "hid":"00", "Xaxis":"13400", "Yaxis":"6895" ,"type":"common","updateTime":0} </v>
      </c>
      <c r="H229">
        <f t="shared" si="26"/>
        <v>1</v>
      </c>
      <c r="I229" t="str">
        <f t="shared" ca="1" si="27"/>
        <v>D</v>
      </c>
      <c r="J229">
        <f t="shared" si="30"/>
        <v>17</v>
      </c>
      <c r="K229" s="36" t="str">
        <f t="shared" ca="1" si="28"/>
        <v>19</v>
      </c>
      <c r="L229" s="36" t="str">
        <f t="shared" ca="1" si="29"/>
        <v>00</v>
      </c>
      <c r="M229" s="21" t="s">
        <v>66</v>
      </c>
    </row>
    <row r="230" spans="1:13" x14ac:dyDescent="0.4">
      <c r="A230">
        <v>10</v>
      </c>
      <c r="D230" s="26" t="s">
        <v>305</v>
      </c>
      <c r="E230">
        <f t="shared" si="24"/>
        <v>13400</v>
      </c>
      <c r="F230">
        <f t="shared" si="31"/>
        <v>6905</v>
      </c>
      <c r="G230" t="str">
        <f t="shared" ca="1" si="25"/>
        <v xml:space="preserve">{"nodeID":"1900228", "floor":"1", "zone":"D", "area":"17", "bay":"19", "hid":"00", "Xaxis":"13400", "Yaxis":"6905" ,"type":"common","updateTime":0} </v>
      </c>
      <c r="H230">
        <f t="shared" si="26"/>
        <v>1</v>
      </c>
      <c r="I230" t="str">
        <f t="shared" ca="1" si="27"/>
        <v>D</v>
      </c>
      <c r="J230">
        <f t="shared" si="30"/>
        <v>17</v>
      </c>
      <c r="K230" s="36" t="str">
        <f t="shared" ca="1" si="28"/>
        <v>19</v>
      </c>
      <c r="L230" s="36" t="str">
        <f t="shared" ca="1" si="29"/>
        <v>00</v>
      </c>
      <c r="M230" s="21" t="s">
        <v>66</v>
      </c>
    </row>
    <row r="231" spans="1:13" x14ac:dyDescent="0.4">
      <c r="A231">
        <v>30</v>
      </c>
      <c r="D231" s="26" t="s">
        <v>306</v>
      </c>
      <c r="E231">
        <f t="shared" si="24"/>
        <v>13400</v>
      </c>
      <c r="F231">
        <f t="shared" si="31"/>
        <v>6935</v>
      </c>
      <c r="G231" t="str">
        <f t="shared" ca="1" si="25"/>
        <v xml:space="preserve">{"nodeID":"1900229", "floor":"1", "zone":"D", "area":"17", "bay":"19", "hid":"00", "Xaxis":"13400", "Yaxis":"6935" ,"type":"common","updateTime":0} </v>
      </c>
      <c r="H231">
        <f t="shared" si="26"/>
        <v>1</v>
      </c>
      <c r="I231" t="str">
        <f t="shared" ca="1" si="27"/>
        <v>D</v>
      </c>
      <c r="J231">
        <f t="shared" si="30"/>
        <v>17</v>
      </c>
      <c r="K231" s="36" t="str">
        <f t="shared" ca="1" si="28"/>
        <v>19</v>
      </c>
      <c r="L231" s="36" t="str">
        <f t="shared" ca="1" si="29"/>
        <v>00</v>
      </c>
      <c r="M231" s="21" t="s">
        <v>66</v>
      </c>
    </row>
    <row r="232" spans="1:13" x14ac:dyDescent="0.4">
      <c r="A232">
        <v>30</v>
      </c>
      <c r="D232" s="26" t="s">
        <v>307</v>
      </c>
      <c r="E232">
        <f t="shared" si="24"/>
        <v>13400</v>
      </c>
      <c r="F232">
        <f t="shared" si="31"/>
        <v>6965</v>
      </c>
      <c r="G232" t="str">
        <f t="shared" ca="1" si="25"/>
        <v xml:space="preserve">{"nodeID":"1900230", "floor":"1", "zone":"D", "area":"17", "bay":"19", "hid":"00", "Xaxis":"13400", "Yaxis":"6965" ,"type":"common","updateTime":0} </v>
      </c>
      <c r="H232">
        <f t="shared" si="26"/>
        <v>1</v>
      </c>
      <c r="I232" t="str">
        <f t="shared" ca="1" si="27"/>
        <v>D</v>
      </c>
      <c r="J232">
        <f t="shared" si="30"/>
        <v>17</v>
      </c>
      <c r="K232" s="36" t="str">
        <f t="shared" ca="1" si="28"/>
        <v>19</v>
      </c>
      <c r="L232" s="36" t="str">
        <f t="shared" ca="1" si="29"/>
        <v>00</v>
      </c>
      <c r="M232" s="21" t="s">
        <v>66</v>
      </c>
    </row>
    <row r="233" spans="1:13" x14ac:dyDescent="0.4">
      <c r="A233">
        <v>10</v>
      </c>
      <c r="D233" s="26" t="s">
        <v>308</v>
      </c>
      <c r="E233">
        <f t="shared" si="24"/>
        <v>13400</v>
      </c>
      <c r="F233">
        <f t="shared" si="31"/>
        <v>6975</v>
      </c>
      <c r="G233" t="str">
        <f t="shared" ca="1" si="25"/>
        <v xml:space="preserve">{"nodeID":"1900231", "floor":"1", "zone":"D", "area":"17", "bay":"19", "hid":"00", "Xaxis":"13400", "Yaxis":"6975" ,"type":"common","updateTime":0} </v>
      </c>
      <c r="H233">
        <f t="shared" si="26"/>
        <v>1</v>
      </c>
      <c r="I233" t="str">
        <f t="shared" ca="1" si="27"/>
        <v>D</v>
      </c>
      <c r="J233">
        <f t="shared" si="30"/>
        <v>17</v>
      </c>
      <c r="K233" s="36" t="str">
        <f t="shared" ca="1" si="28"/>
        <v>19</v>
      </c>
      <c r="L233" s="36" t="str">
        <f t="shared" ca="1" si="29"/>
        <v>00</v>
      </c>
      <c r="M233" s="21" t="s">
        <v>66</v>
      </c>
    </row>
    <row r="234" spans="1:13" x14ac:dyDescent="0.4">
      <c r="A234">
        <v>20</v>
      </c>
      <c r="D234" s="26" t="s">
        <v>309</v>
      </c>
      <c r="E234">
        <f t="shared" si="24"/>
        <v>13400</v>
      </c>
      <c r="F234">
        <f t="shared" si="31"/>
        <v>6995</v>
      </c>
      <c r="G234" t="str">
        <f t="shared" ca="1" si="25"/>
        <v xml:space="preserve">{"nodeID":"1900232", "floor":"1", "zone":"D", "area":"17", "bay":"19", "hid":"00", "Xaxis":"13400", "Yaxis":"6995" ,"type":"common","updateTime":0} </v>
      </c>
      <c r="H234">
        <f t="shared" si="26"/>
        <v>1</v>
      </c>
      <c r="I234" t="str">
        <f t="shared" ca="1" si="27"/>
        <v>D</v>
      </c>
      <c r="J234">
        <f t="shared" si="30"/>
        <v>17</v>
      </c>
      <c r="K234" s="36" t="str">
        <f t="shared" ca="1" si="28"/>
        <v>19</v>
      </c>
      <c r="L234" s="36" t="str">
        <f t="shared" ca="1" si="29"/>
        <v>00</v>
      </c>
      <c r="M234" s="21" t="s">
        <v>66</v>
      </c>
    </row>
    <row r="235" spans="1:13" x14ac:dyDescent="0.4">
      <c r="A235">
        <v>10</v>
      </c>
      <c r="D235" s="26" t="s">
        <v>310</v>
      </c>
      <c r="E235">
        <f t="shared" si="24"/>
        <v>13400</v>
      </c>
      <c r="F235">
        <f t="shared" si="31"/>
        <v>7005</v>
      </c>
      <c r="G235" t="str">
        <f t="shared" ca="1" si="25"/>
        <v xml:space="preserve">{"nodeID":"1900233", "floor":"1", "zone":"D", "area":"17", "bay":"19", "hid":"00", "Xaxis":"13400", "Yaxis":"7005" ,"type":"common","updateTime":0} </v>
      </c>
      <c r="H235">
        <f t="shared" si="26"/>
        <v>1</v>
      </c>
      <c r="I235" t="str">
        <f t="shared" ca="1" si="27"/>
        <v>D</v>
      </c>
      <c r="J235">
        <f t="shared" si="30"/>
        <v>17</v>
      </c>
      <c r="K235" s="36" t="str">
        <f t="shared" ca="1" si="28"/>
        <v>19</v>
      </c>
      <c r="L235" s="36" t="str">
        <f t="shared" ca="1" si="29"/>
        <v>00</v>
      </c>
      <c r="M235" s="21" t="s">
        <v>66</v>
      </c>
    </row>
    <row r="236" spans="1:13" x14ac:dyDescent="0.4">
      <c r="A236">
        <v>10</v>
      </c>
      <c r="D236" s="26" t="s">
        <v>311</v>
      </c>
      <c r="E236">
        <f t="shared" si="24"/>
        <v>13400</v>
      </c>
      <c r="F236">
        <f t="shared" si="31"/>
        <v>7015</v>
      </c>
      <c r="G236" t="str">
        <f t="shared" ca="1" si="25"/>
        <v xml:space="preserve">{"nodeID":"1900234", "floor":"1", "zone":"D", "area":"17", "bay":"19", "hid":"00", "Xaxis":"13400", "Yaxis":"7015" ,"type":"common","updateTime":0} </v>
      </c>
      <c r="H236">
        <f t="shared" si="26"/>
        <v>1</v>
      </c>
      <c r="I236" t="str">
        <f t="shared" ca="1" si="27"/>
        <v>D</v>
      </c>
      <c r="J236">
        <f t="shared" si="30"/>
        <v>17</v>
      </c>
      <c r="K236" s="36" t="str">
        <f t="shared" ca="1" si="28"/>
        <v>19</v>
      </c>
      <c r="L236" s="36" t="str">
        <f t="shared" ca="1" si="29"/>
        <v>00</v>
      </c>
      <c r="M236" s="21" t="s">
        <v>66</v>
      </c>
    </row>
    <row r="237" spans="1:13" x14ac:dyDescent="0.4">
      <c r="A237">
        <v>30</v>
      </c>
      <c r="D237" s="26" t="s">
        <v>312</v>
      </c>
      <c r="E237">
        <f t="shared" si="24"/>
        <v>13400</v>
      </c>
      <c r="F237">
        <f t="shared" si="31"/>
        <v>7045</v>
      </c>
      <c r="G237" t="str">
        <f t="shared" ca="1" si="25"/>
        <v xml:space="preserve">{"nodeID":"1900235", "floor":"1", "zone":"D", "area":"17", "bay":"19", "hid":"00", "Xaxis":"13400", "Yaxis":"7045" ,"type":"common","updateTime":0} </v>
      </c>
      <c r="H237">
        <f t="shared" si="26"/>
        <v>1</v>
      </c>
      <c r="I237" t="str">
        <f t="shared" ca="1" si="27"/>
        <v>D</v>
      </c>
      <c r="J237">
        <f t="shared" si="30"/>
        <v>17</v>
      </c>
      <c r="K237" s="36" t="str">
        <f t="shared" ca="1" si="28"/>
        <v>19</v>
      </c>
      <c r="L237" s="36" t="str">
        <f t="shared" ca="1" si="29"/>
        <v>00</v>
      </c>
      <c r="M237" s="21" t="s">
        <v>66</v>
      </c>
    </row>
    <row r="238" spans="1:13" x14ac:dyDescent="0.4">
      <c r="A238">
        <v>30</v>
      </c>
      <c r="D238" s="26" t="s">
        <v>313</v>
      </c>
      <c r="E238">
        <f t="shared" si="24"/>
        <v>13400</v>
      </c>
      <c r="F238">
        <f t="shared" si="31"/>
        <v>7075</v>
      </c>
      <c r="G238" t="str">
        <f t="shared" ca="1" si="25"/>
        <v xml:space="preserve">{"nodeID":"1900236", "floor":"1", "zone":"D", "area":"17", "bay":"19", "hid":"00", "Xaxis":"13400", "Yaxis":"7075" ,"type":"common","updateTime":0} </v>
      </c>
      <c r="H238">
        <f t="shared" si="26"/>
        <v>1</v>
      </c>
      <c r="I238" t="str">
        <f t="shared" ca="1" si="27"/>
        <v>D</v>
      </c>
      <c r="J238">
        <f t="shared" si="30"/>
        <v>17</v>
      </c>
      <c r="K238" s="36" t="str">
        <f t="shared" ca="1" si="28"/>
        <v>19</v>
      </c>
      <c r="L238" s="36" t="str">
        <f t="shared" ca="1" si="29"/>
        <v>00</v>
      </c>
      <c r="M238" s="21" t="s">
        <v>66</v>
      </c>
    </row>
    <row r="239" spans="1:13" x14ac:dyDescent="0.4">
      <c r="A239">
        <v>5</v>
      </c>
      <c r="C239" s="24"/>
      <c r="D239" s="26" t="s">
        <v>314</v>
      </c>
      <c r="E239">
        <f t="shared" si="24"/>
        <v>13400</v>
      </c>
      <c r="F239">
        <f t="shared" si="31"/>
        <v>7080</v>
      </c>
      <c r="G239" t="str">
        <f t="shared" ca="1" si="25"/>
        <v xml:space="preserve">{"nodeID":"1900237", "floor":"1", "zone":"D", "area":"17", "bay":"19", "hid":"00", "Xaxis":"13400", "Yaxis":"7080" ,"type":"common","updateTime":0} </v>
      </c>
      <c r="H239">
        <f t="shared" si="26"/>
        <v>1</v>
      </c>
      <c r="I239" t="str">
        <f t="shared" ca="1" si="27"/>
        <v>D</v>
      </c>
      <c r="J239">
        <f t="shared" si="30"/>
        <v>17</v>
      </c>
      <c r="K239" s="36" t="str">
        <f t="shared" ca="1" si="28"/>
        <v>19</v>
      </c>
      <c r="L239" s="36" t="str">
        <f t="shared" ca="1" si="29"/>
        <v>00</v>
      </c>
      <c r="M239" s="21" t="s">
        <v>66</v>
      </c>
    </row>
    <row r="240" spans="1:13" x14ac:dyDescent="0.4">
      <c r="A240">
        <v>5</v>
      </c>
      <c r="C240" s="24"/>
      <c r="D240" s="26" t="s">
        <v>315</v>
      </c>
      <c r="E240">
        <f t="shared" si="24"/>
        <v>13400</v>
      </c>
      <c r="F240">
        <f t="shared" si="31"/>
        <v>7085</v>
      </c>
      <c r="G240" t="str">
        <f t="shared" ca="1" si="25"/>
        <v xml:space="preserve">{"nodeID":"1900238", "floor":"1", "zone":"D", "area":"17", "bay":"19", "hid":"00", "Xaxis":"13400", "Yaxis":"7085" ,"type":"common","updateTime":0} </v>
      </c>
      <c r="H240">
        <f t="shared" si="26"/>
        <v>1</v>
      </c>
      <c r="I240" t="str">
        <f t="shared" ca="1" si="27"/>
        <v>D</v>
      </c>
      <c r="J240">
        <f t="shared" si="30"/>
        <v>17</v>
      </c>
      <c r="K240" s="36" t="str">
        <f t="shared" ca="1" si="28"/>
        <v>19</v>
      </c>
      <c r="L240" s="36" t="str">
        <f t="shared" ca="1" si="29"/>
        <v>00</v>
      </c>
      <c r="M240" s="21" t="s">
        <v>66</v>
      </c>
    </row>
    <row r="241" spans="1:13" x14ac:dyDescent="0.4">
      <c r="A241">
        <v>5</v>
      </c>
      <c r="C241" s="24"/>
      <c r="D241" s="26" t="s">
        <v>316</v>
      </c>
      <c r="E241">
        <f t="shared" si="24"/>
        <v>13400</v>
      </c>
      <c r="F241">
        <f t="shared" si="31"/>
        <v>7090</v>
      </c>
      <c r="G241" t="str">
        <f t="shared" ca="1" si="25"/>
        <v xml:space="preserve">{"nodeID":"1900239", "floor":"1", "zone":"D", "area":"17", "bay":"19", "hid":"00", "Xaxis":"13400", "Yaxis":"7090" ,"type":"common","updateTime":0} </v>
      </c>
      <c r="H241">
        <f t="shared" si="26"/>
        <v>1</v>
      </c>
      <c r="I241" t="str">
        <f t="shared" ca="1" si="27"/>
        <v>D</v>
      </c>
      <c r="J241">
        <f t="shared" si="30"/>
        <v>17</v>
      </c>
      <c r="K241" s="36" t="str">
        <f t="shared" ca="1" si="28"/>
        <v>19</v>
      </c>
      <c r="L241" s="36" t="str">
        <f t="shared" ca="1" si="29"/>
        <v>00</v>
      </c>
      <c r="M241" s="21" t="s">
        <v>66</v>
      </c>
    </row>
    <row r="242" spans="1:13" x14ac:dyDescent="0.4">
      <c r="A242">
        <v>5</v>
      </c>
      <c r="C242" s="24"/>
      <c r="D242" s="26" t="s">
        <v>317</v>
      </c>
      <c r="E242">
        <f t="shared" si="24"/>
        <v>13400</v>
      </c>
      <c r="F242">
        <f t="shared" si="31"/>
        <v>7095</v>
      </c>
      <c r="G242" t="str">
        <f t="shared" ca="1" si="25"/>
        <v xml:space="preserve">{"nodeID":"1900240", "floor":"1", "zone":"D", "area":"17", "bay":"19", "hid":"00", "Xaxis":"13400", "Yaxis":"7095" ,"type":"common","updateTime":0} </v>
      </c>
      <c r="H242">
        <f t="shared" si="26"/>
        <v>1</v>
      </c>
      <c r="I242" t="str">
        <f t="shared" ca="1" si="27"/>
        <v>D</v>
      </c>
      <c r="J242">
        <f t="shared" si="30"/>
        <v>17</v>
      </c>
      <c r="K242" s="36" t="str">
        <f t="shared" ca="1" si="28"/>
        <v>19</v>
      </c>
      <c r="L242" s="36" t="str">
        <f t="shared" ca="1" si="29"/>
        <v>00</v>
      </c>
      <c r="M242" s="21" t="s">
        <v>66</v>
      </c>
    </row>
    <row r="243" spans="1:13" x14ac:dyDescent="0.4">
      <c r="A243">
        <v>5</v>
      </c>
      <c r="C243" s="24"/>
      <c r="D243" s="26" t="s">
        <v>318</v>
      </c>
      <c r="E243">
        <f t="shared" si="24"/>
        <v>13400</v>
      </c>
      <c r="F243">
        <f t="shared" si="31"/>
        <v>7100</v>
      </c>
      <c r="G243" t="str">
        <f t="shared" ca="1" si="25"/>
        <v xml:space="preserve">{"nodeID":"1900241", "floor":"1", "zone":"D", "area":"17", "bay":"19", "hid":"00", "Xaxis":"13400", "Yaxis":"7100" ,"type":"common","updateTime":0} </v>
      </c>
      <c r="H243">
        <f t="shared" si="26"/>
        <v>1</v>
      </c>
      <c r="I243" t="str">
        <f t="shared" ca="1" si="27"/>
        <v>D</v>
      </c>
      <c r="J243">
        <f t="shared" si="30"/>
        <v>17</v>
      </c>
      <c r="K243" s="36" t="str">
        <f t="shared" ca="1" si="28"/>
        <v>19</v>
      </c>
      <c r="L243" s="36" t="str">
        <f t="shared" ca="1" si="29"/>
        <v>00</v>
      </c>
      <c r="M243" s="21" t="s">
        <v>66</v>
      </c>
    </row>
    <row r="244" spans="1:13" x14ac:dyDescent="0.4">
      <c r="A244">
        <v>5</v>
      </c>
      <c r="C244" s="24"/>
      <c r="D244" s="26" t="s">
        <v>319</v>
      </c>
      <c r="E244">
        <f t="shared" si="24"/>
        <v>13400</v>
      </c>
      <c r="F244">
        <f t="shared" si="31"/>
        <v>7105</v>
      </c>
      <c r="G244" t="str">
        <f t="shared" ca="1" si="25"/>
        <v xml:space="preserve">{"nodeID":"1900242", "floor":"1", "zone":"D", "area":"17", "bay":"19", "hid":"00", "Xaxis":"13400", "Yaxis":"7105" ,"type":"common","updateTime":0} </v>
      </c>
      <c r="H244">
        <f t="shared" si="26"/>
        <v>1</v>
      </c>
      <c r="I244" t="str">
        <f t="shared" ca="1" si="27"/>
        <v>D</v>
      </c>
      <c r="J244">
        <f t="shared" si="30"/>
        <v>17</v>
      </c>
      <c r="K244" s="36" t="str">
        <f t="shared" ca="1" si="28"/>
        <v>19</v>
      </c>
      <c r="L244" s="36" t="str">
        <f t="shared" ca="1" si="29"/>
        <v>00</v>
      </c>
      <c r="M244" s="21" t="s">
        <v>66</v>
      </c>
    </row>
    <row r="245" spans="1:13" x14ac:dyDescent="0.4">
      <c r="A245">
        <v>10</v>
      </c>
      <c r="C245" s="24"/>
      <c r="D245" s="26" t="s">
        <v>320</v>
      </c>
      <c r="E245">
        <f t="shared" si="24"/>
        <v>13400</v>
      </c>
      <c r="F245">
        <f t="shared" si="31"/>
        <v>7115</v>
      </c>
      <c r="G245" t="str">
        <f t="shared" ca="1" si="25"/>
        <v xml:space="preserve">{"nodeID":"1900243", "floor":"1", "zone":"D", "area":"17", "bay":"19", "hid":"00", "Xaxis":"13400", "Yaxis":"7115" ,"type":"common","updateTime":0} </v>
      </c>
      <c r="H245">
        <f t="shared" si="26"/>
        <v>1</v>
      </c>
      <c r="I245" t="str">
        <f t="shared" ca="1" si="27"/>
        <v>D</v>
      </c>
      <c r="J245">
        <f t="shared" si="30"/>
        <v>17</v>
      </c>
      <c r="K245" s="36" t="str">
        <f t="shared" ca="1" si="28"/>
        <v>19</v>
      </c>
      <c r="L245" s="36" t="str">
        <f t="shared" ca="1" si="29"/>
        <v>00</v>
      </c>
      <c r="M245" s="21" t="s">
        <v>66</v>
      </c>
    </row>
    <row r="246" spans="1:13" x14ac:dyDescent="0.4">
      <c r="A246">
        <v>10</v>
      </c>
      <c r="C246" s="24"/>
      <c r="D246" s="26" t="s">
        <v>321</v>
      </c>
      <c r="E246">
        <f t="shared" si="24"/>
        <v>13400</v>
      </c>
      <c r="F246">
        <f t="shared" si="31"/>
        <v>7125</v>
      </c>
      <c r="G246" t="str">
        <f t="shared" ca="1" si="25"/>
        <v xml:space="preserve">{"nodeID":"1900244", "floor":"1", "zone":"D", "area":"17", "bay":"19", "hid":"00", "Xaxis":"13400", "Yaxis":"7125" ,"type":"common","updateTime":0} </v>
      </c>
      <c r="H246">
        <f t="shared" si="26"/>
        <v>1</v>
      </c>
      <c r="I246" t="str">
        <f t="shared" ca="1" si="27"/>
        <v>D</v>
      </c>
      <c r="J246">
        <f t="shared" si="30"/>
        <v>17</v>
      </c>
      <c r="K246" s="36" t="str">
        <f t="shared" ca="1" si="28"/>
        <v>19</v>
      </c>
      <c r="L246" s="36" t="str">
        <f t="shared" ca="1" si="29"/>
        <v>00</v>
      </c>
      <c r="M246" s="21" t="s">
        <v>66</v>
      </c>
    </row>
    <row r="247" spans="1:13" x14ac:dyDescent="0.4">
      <c r="A247">
        <v>10</v>
      </c>
      <c r="C247" s="24"/>
      <c r="D247" s="26" t="s">
        <v>322</v>
      </c>
      <c r="E247">
        <f t="shared" si="24"/>
        <v>13400</v>
      </c>
      <c r="F247">
        <f t="shared" si="31"/>
        <v>7135</v>
      </c>
      <c r="G247" t="str">
        <f t="shared" ca="1" si="25"/>
        <v xml:space="preserve">{"nodeID":"1900245", "floor":"1", "zone":"D", "area":"17", "bay":"19", "hid":"00", "Xaxis":"13400", "Yaxis":"7135" ,"type":"common","updateTime":0} </v>
      </c>
      <c r="H247">
        <f t="shared" si="26"/>
        <v>1</v>
      </c>
      <c r="I247" t="str">
        <f t="shared" ca="1" si="27"/>
        <v>D</v>
      </c>
      <c r="J247">
        <f t="shared" si="30"/>
        <v>17</v>
      </c>
      <c r="K247" s="36" t="str">
        <f t="shared" ca="1" si="28"/>
        <v>19</v>
      </c>
      <c r="L247" s="36" t="str">
        <f t="shared" ca="1" si="29"/>
        <v>00</v>
      </c>
      <c r="M247" s="21" t="s">
        <v>66</v>
      </c>
    </row>
    <row r="248" spans="1:13" x14ac:dyDescent="0.4">
      <c r="A248">
        <v>5</v>
      </c>
      <c r="C248" s="24"/>
      <c r="D248" s="26" t="s">
        <v>323</v>
      </c>
      <c r="E248">
        <f t="shared" si="24"/>
        <v>13400</v>
      </c>
      <c r="F248">
        <f t="shared" si="31"/>
        <v>7140</v>
      </c>
      <c r="G248" t="str">
        <f t="shared" ca="1" si="25"/>
        <v xml:space="preserve">{"nodeID":"1900246", "floor":"1", "zone":"D", "area":"17", "bay":"19", "hid":"00", "Xaxis":"13400", "Yaxis":"7140" ,"type":"common","updateTime":0} </v>
      </c>
      <c r="H248">
        <f t="shared" si="26"/>
        <v>1</v>
      </c>
      <c r="I248" t="str">
        <f t="shared" ca="1" si="27"/>
        <v>D</v>
      </c>
      <c r="J248">
        <f t="shared" si="30"/>
        <v>17</v>
      </c>
      <c r="K248" s="36" t="str">
        <f t="shared" ca="1" si="28"/>
        <v>19</v>
      </c>
      <c r="L248" s="36" t="str">
        <f t="shared" ca="1" si="29"/>
        <v>00</v>
      </c>
      <c r="M248" s="21" t="s">
        <v>66</v>
      </c>
    </row>
    <row r="249" spans="1:13" x14ac:dyDescent="0.4">
      <c r="A249">
        <v>20</v>
      </c>
      <c r="C249" s="24"/>
      <c r="D249" s="26" t="s">
        <v>324</v>
      </c>
      <c r="E249">
        <f t="shared" si="24"/>
        <v>13400</v>
      </c>
      <c r="F249">
        <f t="shared" si="31"/>
        <v>7160</v>
      </c>
      <c r="G249" t="str">
        <f t="shared" ca="1" si="25"/>
        <v xml:space="preserve">{"nodeID":"1900247", "floor":"1", "zone":"D", "area":"17", "bay":"19", "hid":"00", "Xaxis":"13400", "Yaxis":"7160" ,"type":"common","updateTime":0} </v>
      </c>
      <c r="H249">
        <f t="shared" si="26"/>
        <v>1</v>
      </c>
      <c r="I249" t="str">
        <f t="shared" ca="1" si="27"/>
        <v>D</v>
      </c>
      <c r="J249">
        <f t="shared" si="30"/>
        <v>17</v>
      </c>
      <c r="K249" s="36" t="str">
        <f t="shared" ca="1" si="28"/>
        <v>19</v>
      </c>
      <c r="L249" s="36" t="str">
        <f t="shared" ca="1" si="29"/>
        <v>00</v>
      </c>
      <c r="M249" s="21" t="s">
        <v>66</v>
      </c>
    </row>
    <row r="250" spans="1:13" x14ac:dyDescent="0.4">
      <c r="A250">
        <v>10</v>
      </c>
      <c r="C250" s="24"/>
      <c r="D250" s="26" t="s">
        <v>325</v>
      </c>
      <c r="E250">
        <f t="shared" si="24"/>
        <v>13400</v>
      </c>
      <c r="F250">
        <f t="shared" si="31"/>
        <v>7170</v>
      </c>
      <c r="G250" t="str">
        <f t="shared" ca="1" si="25"/>
        <v xml:space="preserve">{"nodeID":"1900248", "floor":"1", "zone":"D", "area":"17", "bay":"19", "hid":"00", "Xaxis":"13400", "Yaxis":"7170" ,"type":"common","updateTime":0} </v>
      </c>
      <c r="H250">
        <f t="shared" si="26"/>
        <v>1</v>
      </c>
      <c r="I250" t="str">
        <f t="shared" ca="1" si="27"/>
        <v>D</v>
      </c>
      <c r="J250">
        <f t="shared" si="30"/>
        <v>17</v>
      </c>
      <c r="K250" s="36" t="str">
        <f t="shared" ca="1" si="28"/>
        <v>19</v>
      </c>
      <c r="L250" s="36" t="str">
        <f t="shared" ca="1" si="29"/>
        <v>00</v>
      </c>
      <c r="M250" s="21" t="s">
        <v>66</v>
      </c>
    </row>
    <row r="251" spans="1:13" x14ac:dyDescent="0.4">
      <c r="A251">
        <v>5</v>
      </c>
      <c r="C251" s="24"/>
      <c r="D251" s="26" t="s">
        <v>326</v>
      </c>
      <c r="E251">
        <f t="shared" si="24"/>
        <v>13400</v>
      </c>
      <c r="F251">
        <f t="shared" si="31"/>
        <v>7175</v>
      </c>
      <c r="G251" t="str">
        <f t="shared" ca="1" si="25"/>
        <v xml:space="preserve">{"nodeID":"1900249", "floor":"1", "zone":"D", "area":"17", "bay":"19", "hid":"00", "Xaxis":"13400", "Yaxis":"7175" ,"type":"common","updateTime":0} </v>
      </c>
      <c r="H251">
        <f t="shared" si="26"/>
        <v>1</v>
      </c>
      <c r="I251" t="str">
        <f t="shared" ca="1" si="27"/>
        <v>D</v>
      </c>
      <c r="J251">
        <f t="shared" si="30"/>
        <v>17</v>
      </c>
      <c r="K251" s="36" t="str">
        <f t="shared" ca="1" si="28"/>
        <v>19</v>
      </c>
      <c r="L251" s="36" t="str">
        <f t="shared" ca="1" si="29"/>
        <v>00</v>
      </c>
      <c r="M251" s="21" t="s">
        <v>66</v>
      </c>
    </row>
    <row r="252" spans="1:13" x14ac:dyDescent="0.4">
      <c r="A252">
        <v>10</v>
      </c>
      <c r="C252" s="24"/>
      <c r="D252" s="26" t="s">
        <v>327</v>
      </c>
      <c r="E252">
        <f t="shared" si="24"/>
        <v>13400</v>
      </c>
      <c r="F252">
        <f t="shared" si="31"/>
        <v>7185</v>
      </c>
      <c r="G252" t="str">
        <f t="shared" ca="1" si="25"/>
        <v xml:space="preserve">{"nodeID":"1900250", "floor":"1", "zone":"D", "area":"17", "bay":"19", "hid":"00", "Xaxis":"13400", "Yaxis":"7185" ,"type":"common","updateTime":0} </v>
      </c>
      <c r="H252">
        <f t="shared" si="26"/>
        <v>1</v>
      </c>
      <c r="I252" t="str">
        <f t="shared" ca="1" si="27"/>
        <v>D</v>
      </c>
      <c r="J252">
        <f t="shared" si="30"/>
        <v>17</v>
      </c>
      <c r="K252" s="36" t="str">
        <f t="shared" ca="1" si="28"/>
        <v>19</v>
      </c>
      <c r="L252" s="36" t="str">
        <f t="shared" ca="1" si="29"/>
        <v>00</v>
      </c>
      <c r="M252" s="21" t="s">
        <v>66</v>
      </c>
    </row>
    <row r="253" spans="1:13" x14ac:dyDescent="0.4">
      <c r="A253">
        <v>5</v>
      </c>
      <c r="C253" s="24"/>
      <c r="D253" s="26" t="s">
        <v>328</v>
      </c>
      <c r="E253">
        <f t="shared" si="24"/>
        <v>13400</v>
      </c>
      <c r="F253">
        <f t="shared" si="31"/>
        <v>7190</v>
      </c>
      <c r="G253" t="str">
        <f t="shared" ca="1" si="25"/>
        <v xml:space="preserve">{"nodeID":"1900251", "floor":"1", "zone":"D", "area":"17", "bay":"19", "hid":"00", "Xaxis":"13400", "Yaxis":"7190" ,"type":"common","updateTime":0} </v>
      </c>
      <c r="H253">
        <f t="shared" si="26"/>
        <v>1</v>
      </c>
      <c r="I253" t="str">
        <f t="shared" ca="1" si="27"/>
        <v>D</v>
      </c>
      <c r="J253">
        <f t="shared" si="30"/>
        <v>17</v>
      </c>
      <c r="K253" s="36" t="str">
        <f t="shared" ca="1" si="28"/>
        <v>19</v>
      </c>
      <c r="L253" s="36" t="str">
        <f t="shared" ca="1" si="29"/>
        <v>00</v>
      </c>
      <c r="M253" s="21" t="s">
        <v>66</v>
      </c>
    </row>
    <row r="254" spans="1:13" x14ac:dyDescent="0.4">
      <c r="A254">
        <v>20</v>
      </c>
      <c r="C254" s="24"/>
      <c r="D254" s="26" t="s">
        <v>329</v>
      </c>
      <c r="E254">
        <f t="shared" si="24"/>
        <v>13400</v>
      </c>
      <c r="F254">
        <f t="shared" si="31"/>
        <v>7210</v>
      </c>
      <c r="G254" t="str">
        <f t="shared" ca="1" si="25"/>
        <v xml:space="preserve">{"nodeID":"1900252", "floor":"1", "zone":"D", "area":"17", "bay":"19", "hid":"00", "Xaxis":"13400", "Yaxis":"7210" ,"type":"common","updateTime":0} </v>
      </c>
      <c r="H254">
        <f t="shared" si="26"/>
        <v>1</v>
      </c>
      <c r="I254" t="str">
        <f t="shared" ca="1" si="27"/>
        <v>D</v>
      </c>
      <c r="J254">
        <f t="shared" si="30"/>
        <v>17</v>
      </c>
      <c r="K254" s="36" t="str">
        <f t="shared" ca="1" si="28"/>
        <v>19</v>
      </c>
      <c r="L254" s="36" t="str">
        <f t="shared" ca="1" si="29"/>
        <v>00</v>
      </c>
      <c r="M254" s="21" t="s">
        <v>66</v>
      </c>
    </row>
    <row r="255" spans="1:13" x14ac:dyDescent="0.4">
      <c r="A255">
        <v>10</v>
      </c>
      <c r="C255" s="24"/>
      <c r="D255" s="26" t="s">
        <v>330</v>
      </c>
      <c r="E255">
        <f t="shared" si="24"/>
        <v>13400</v>
      </c>
      <c r="F255">
        <f t="shared" si="31"/>
        <v>7220</v>
      </c>
      <c r="G255" t="str">
        <f t="shared" ca="1" si="25"/>
        <v xml:space="preserve">{"nodeID":"1900253", "floor":"1", "zone":"D", "area":"17", "bay":"19", "hid":"00", "Xaxis":"13400", "Yaxis":"7220" ,"type":"common","updateTime":0} </v>
      </c>
      <c r="H255">
        <f t="shared" si="26"/>
        <v>1</v>
      </c>
      <c r="I255" t="str">
        <f t="shared" ca="1" si="27"/>
        <v>D</v>
      </c>
      <c r="J255">
        <f t="shared" si="30"/>
        <v>17</v>
      </c>
      <c r="K255" s="36" t="str">
        <f t="shared" ca="1" si="28"/>
        <v>19</v>
      </c>
      <c r="L255" s="36" t="str">
        <f t="shared" ca="1" si="29"/>
        <v>00</v>
      </c>
      <c r="M255" s="21" t="s">
        <v>66</v>
      </c>
    </row>
    <row r="256" spans="1:13" x14ac:dyDescent="0.4">
      <c r="A256">
        <v>10</v>
      </c>
      <c r="C256" s="24"/>
      <c r="D256" s="26" t="s">
        <v>331</v>
      </c>
      <c r="E256">
        <f t="shared" si="24"/>
        <v>13400</v>
      </c>
      <c r="F256">
        <f t="shared" si="31"/>
        <v>7230</v>
      </c>
      <c r="G256" t="str">
        <f t="shared" ca="1" si="25"/>
        <v xml:space="preserve">{"nodeID":"1900254", "floor":"1", "zone":"D", "area":"17", "bay":"19", "hid":"00", "Xaxis":"13400", "Yaxis":"7230" ,"type":"common","updateTime":0} </v>
      </c>
      <c r="H256">
        <f t="shared" si="26"/>
        <v>1</v>
      </c>
      <c r="I256" t="str">
        <f t="shared" ca="1" si="27"/>
        <v>D</v>
      </c>
      <c r="J256">
        <f t="shared" si="30"/>
        <v>17</v>
      </c>
      <c r="K256" s="36" t="str">
        <f t="shared" ca="1" si="28"/>
        <v>19</v>
      </c>
      <c r="L256" s="36" t="str">
        <f t="shared" ca="1" si="29"/>
        <v>00</v>
      </c>
      <c r="M256" s="21" t="s">
        <v>66</v>
      </c>
    </row>
    <row r="257" spans="1:13" x14ac:dyDescent="0.4">
      <c r="A257">
        <v>5</v>
      </c>
      <c r="C257" s="24"/>
      <c r="D257" s="26" t="s">
        <v>332</v>
      </c>
      <c r="E257">
        <f t="shared" si="24"/>
        <v>13400</v>
      </c>
      <c r="F257">
        <f t="shared" si="31"/>
        <v>7235</v>
      </c>
      <c r="G257" t="str">
        <f t="shared" ca="1" si="25"/>
        <v xml:space="preserve">{"nodeID":"1900255", "floor":"1", "zone":"D", "area":"17", "bay":"19", "hid":"00", "Xaxis":"13400", "Yaxis":"7235" ,"type":"common","updateTime":0} </v>
      </c>
      <c r="H257">
        <f t="shared" si="26"/>
        <v>1</v>
      </c>
      <c r="I257" t="str">
        <f t="shared" ca="1" si="27"/>
        <v>D</v>
      </c>
      <c r="J257">
        <f t="shared" si="30"/>
        <v>17</v>
      </c>
      <c r="K257" s="36" t="str">
        <f t="shared" ca="1" si="28"/>
        <v>19</v>
      </c>
      <c r="L257" s="36" t="str">
        <f t="shared" ca="1" si="29"/>
        <v>00</v>
      </c>
      <c r="M257" s="21" t="s">
        <v>66</v>
      </c>
    </row>
    <row r="258" spans="1:13" x14ac:dyDescent="0.4">
      <c r="A258">
        <v>20</v>
      </c>
      <c r="C258" s="24"/>
      <c r="D258" s="26" t="s">
        <v>333</v>
      </c>
      <c r="E258">
        <f t="shared" si="24"/>
        <v>13400</v>
      </c>
      <c r="F258">
        <f t="shared" si="31"/>
        <v>7255</v>
      </c>
      <c r="G258" t="str">
        <f t="shared" ca="1" si="25"/>
        <v xml:space="preserve">{"nodeID":"1900256", "floor":"1", "zone":"D", "area":"17", "bay":"19", "hid":"00", "Xaxis":"13400", "Yaxis":"7255" ,"type":"common","updateTime":0} </v>
      </c>
      <c r="H258">
        <f t="shared" si="26"/>
        <v>1</v>
      </c>
      <c r="I258" t="str">
        <f t="shared" ca="1" si="27"/>
        <v>D</v>
      </c>
      <c r="J258">
        <f t="shared" si="30"/>
        <v>17</v>
      </c>
      <c r="K258" s="36" t="str">
        <f t="shared" ca="1" si="28"/>
        <v>19</v>
      </c>
      <c r="L258" s="36" t="str">
        <f t="shared" ca="1" si="29"/>
        <v>00</v>
      </c>
      <c r="M258" s="21" t="s">
        <v>66</v>
      </c>
    </row>
    <row r="259" spans="1:13" x14ac:dyDescent="0.4">
      <c r="A259">
        <v>20</v>
      </c>
      <c r="C259" s="24"/>
      <c r="D259" s="26" t="s">
        <v>334</v>
      </c>
      <c r="E259">
        <f t="shared" si="24"/>
        <v>13400</v>
      </c>
      <c r="F259">
        <f t="shared" si="31"/>
        <v>7275</v>
      </c>
      <c r="G259" t="str">
        <f t="shared" ca="1" si="25"/>
        <v xml:space="preserve">{"nodeID":"1900257", "floor":"1", "zone":"D", "area":"17", "bay":"19", "hid":"00", "Xaxis":"13400", "Yaxis":"7275" ,"type":"common","updateTime":0} </v>
      </c>
      <c r="H259">
        <f t="shared" si="26"/>
        <v>1</v>
      </c>
      <c r="I259" t="str">
        <f t="shared" ca="1" si="27"/>
        <v>D</v>
      </c>
      <c r="J259">
        <f t="shared" si="30"/>
        <v>17</v>
      </c>
      <c r="K259" s="36" t="str">
        <f t="shared" ca="1" si="28"/>
        <v>19</v>
      </c>
      <c r="L259" s="36" t="str">
        <f t="shared" ca="1" si="29"/>
        <v>00</v>
      </c>
      <c r="M259" s="21" t="s">
        <v>66</v>
      </c>
    </row>
    <row r="260" spans="1:13" x14ac:dyDescent="0.4">
      <c r="A260">
        <v>5</v>
      </c>
      <c r="C260" s="24"/>
      <c r="D260" s="26" t="s">
        <v>335</v>
      </c>
      <c r="E260">
        <f t="shared" ref="E260:E284" si="32">$B$3</f>
        <v>13400</v>
      </c>
      <c r="F260">
        <f t="shared" si="31"/>
        <v>7280</v>
      </c>
      <c r="G260" t="str">
        <f t="shared" ref="G260:G323" ca="1" si="33">CONCATENATE("{""nodeID"":""",CONCATENATE(K260,D260),"""",", ""floor"":""",H260,"""",", ""zone"":""",I260,"""",", ""area"":""",J260,"""", ", ""bay"":""",K260,"""", ", ""hid"":""",L260,"""", ", ""Xaxis"":""",E260,"""", ", ""Yaxis"":""",F260,"""", " ,""type"":""",M260,"""", ",""updateTime"":0} ")</f>
        <v xml:space="preserve">{"nodeID":"1900258", "floor":"1", "zone":"D", "area":"17", "bay":"19", "hid":"00", "Xaxis":"13400", "Yaxis":"7280" ,"type":"common","updateTime":0} </v>
      </c>
      <c r="H260">
        <f t="shared" ref="H260:H323" si="34">$H$1</f>
        <v>1</v>
      </c>
      <c r="I260" t="str">
        <f t="shared" ref="I260:I323" ca="1" si="35">INDIRECT("I1")</f>
        <v>D</v>
      </c>
      <c r="J260">
        <f t="shared" si="30"/>
        <v>17</v>
      </c>
      <c r="K260" s="36" t="str">
        <f t="shared" ref="K260:K323" ca="1" si="36">INDIRECT("K1")</f>
        <v>19</v>
      </c>
      <c r="L260" s="36" t="str">
        <f t="shared" ref="L260:L323" ca="1" si="37">INDIRECT("L1")</f>
        <v>00</v>
      </c>
      <c r="M260" s="21" t="s">
        <v>66</v>
      </c>
    </row>
    <row r="261" spans="1:13" x14ac:dyDescent="0.4">
      <c r="A261">
        <v>5</v>
      </c>
      <c r="C261" s="24"/>
      <c r="D261" s="26" t="s">
        <v>336</v>
      </c>
      <c r="E261">
        <f t="shared" si="32"/>
        <v>13400</v>
      </c>
      <c r="F261">
        <f t="shared" si="31"/>
        <v>7285</v>
      </c>
      <c r="G261" t="str">
        <f t="shared" ca="1" si="33"/>
        <v xml:space="preserve">{"nodeID":"1900259", "floor":"1", "zone":"D", "area":"17", "bay":"19", "hid":"00", "Xaxis":"13400", "Yaxis":"7285" ,"type":"common","updateTime":0} </v>
      </c>
      <c r="H261">
        <f t="shared" si="34"/>
        <v>1</v>
      </c>
      <c r="I261" t="str">
        <f t="shared" ca="1" si="35"/>
        <v>D</v>
      </c>
      <c r="J261">
        <f t="shared" ref="J261:J324" si="38">$J$1</f>
        <v>17</v>
      </c>
      <c r="K261" s="36" t="str">
        <f t="shared" ca="1" si="36"/>
        <v>19</v>
      </c>
      <c r="L261" s="36" t="str">
        <f t="shared" ca="1" si="37"/>
        <v>00</v>
      </c>
      <c r="M261" s="21" t="s">
        <v>66</v>
      </c>
    </row>
    <row r="262" spans="1:13" x14ac:dyDescent="0.4">
      <c r="A262">
        <v>5</v>
      </c>
      <c r="C262" s="24"/>
      <c r="D262" s="26" t="s">
        <v>337</v>
      </c>
      <c r="E262">
        <f t="shared" si="32"/>
        <v>13400</v>
      </c>
      <c r="F262">
        <f t="shared" ref="F262:F284" si="39">F261+A262</f>
        <v>7290</v>
      </c>
      <c r="G262" t="str">
        <f t="shared" ca="1" si="33"/>
        <v xml:space="preserve">{"nodeID":"1900260", "floor":"1", "zone":"D", "area":"17", "bay":"19", "hid":"00", "Xaxis":"13400", "Yaxis":"7290" ,"type":"common","updateTime":0} </v>
      </c>
      <c r="H262">
        <f t="shared" si="34"/>
        <v>1</v>
      </c>
      <c r="I262" t="str">
        <f t="shared" ca="1" si="35"/>
        <v>D</v>
      </c>
      <c r="J262">
        <f t="shared" si="38"/>
        <v>17</v>
      </c>
      <c r="K262" s="36" t="str">
        <f t="shared" ca="1" si="36"/>
        <v>19</v>
      </c>
      <c r="L262" s="36" t="str">
        <f t="shared" ca="1" si="37"/>
        <v>00</v>
      </c>
      <c r="M262" s="21" t="s">
        <v>66</v>
      </c>
    </row>
    <row r="263" spans="1:13" x14ac:dyDescent="0.4">
      <c r="A263">
        <v>5</v>
      </c>
      <c r="C263" s="24"/>
      <c r="D263" s="26" t="s">
        <v>338</v>
      </c>
      <c r="E263">
        <f t="shared" si="32"/>
        <v>13400</v>
      </c>
      <c r="F263">
        <f t="shared" si="39"/>
        <v>7295</v>
      </c>
      <c r="G263" t="str">
        <f t="shared" ca="1" si="33"/>
        <v xml:space="preserve">{"nodeID":"1900261", "floor":"1", "zone":"D", "area":"17", "bay":"19", "hid":"00", "Xaxis":"13400", "Yaxis":"7295" ,"type":"common","updateTime":0} </v>
      </c>
      <c r="H263">
        <f t="shared" si="34"/>
        <v>1</v>
      </c>
      <c r="I263" t="str">
        <f t="shared" ca="1" si="35"/>
        <v>D</v>
      </c>
      <c r="J263">
        <f t="shared" si="38"/>
        <v>17</v>
      </c>
      <c r="K263" s="36" t="str">
        <f t="shared" ca="1" si="36"/>
        <v>19</v>
      </c>
      <c r="L263" s="36" t="str">
        <f t="shared" ca="1" si="37"/>
        <v>00</v>
      </c>
      <c r="M263" s="21" t="s">
        <v>66</v>
      </c>
    </row>
    <row r="264" spans="1:13" x14ac:dyDescent="0.4">
      <c r="A264">
        <v>5</v>
      </c>
      <c r="C264" s="24"/>
      <c r="D264" s="26" t="s">
        <v>339</v>
      </c>
      <c r="E264">
        <f t="shared" si="32"/>
        <v>13400</v>
      </c>
      <c r="F264">
        <f t="shared" si="39"/>
        <v>7300</v>
      </c>
      <c r="G264" t="str">
        <f t="shared" ca="1" si="33"/>
        <v xml:space="preserve">{"nodeID":"1900262", "floor":"1", "zone":"D", "area":"17", "bay":"19", "hid":"00", "Xaxis":"13400", "Yaxis":"7300" ,"type":"common","updateTime":0} </v>
      </c>
      <c r="H264">
        <f t="shared" si="34"/>
        <v>1</v>
      </c>
      <c r="I264" t="str">
        <f t="shared" ca="1" si="35"/>
        <v>D</v>
      </c>
      <c r="J264">
        <f t="shared" si="38"/>
        <v>17</v>
      </c>
      <c r="K264" s="36" t="str">
        <f t="shared" ca="1" si="36"/>
        <v>19</v>
      </c>
      <c r="L264" s="36" t="str">
        <f t="shared" ca="1" si="37"/>
        <v>00</v>
      </c>
      <c r="M264" s="21" t="s">
        <v>66</v>
      </c>
    </row>
    <row r="265" spans="1:13" x14ac:dyDescent="0.4">
      <c r="A265">
        <v>5</v>
      </c>
      <c r="C265" s="24"/>
      <c r="D265" s="26" t="s">
        <v>340</v>
      </c>
      <c r="E265">
        <f t="shared" si="32"/>
        <v>13400</v>
      </c>
      <c r="F265">
        <f t="shared" si="39"/>
        <v>7305</v>
      </c>
      <c r="G265" t="str">
        <f t="shared" ca="1" si="33"/>
        <v xml:space="preserve">{"nodeID":"1900263", "floor":"1", "zone":"D", "area":"17", "bay":"19", "hid":"00", "Xaxis":"13400", "Yaxis":"7305" ,"type":"common","updateTime":0} </v>
      </c>
      <c r="H265">
        <f t="shared" si="34"/>
        <v>1</v>
      </c>
      <c r="I265" t="str">
        <f t="shared" ca="1" si="35"/>
        <v>D</v>
      </c>
      <c r="J265">
        <f t="shared" si="38"/>
        <v>17</v>
      </c>
      <c r="K265" s="36" t="str">
        <f t="shared" ca="1" si="36"/>
        <v>19</v>
      </c>
      <c r="L265" s="36" t="str">
        <f t="shared" ca="1" si="37"/>
        <v>00</v>
      </c>
      <c r="M265" s="21" t="s">
        <v>66</v>
      </c>
    </row>
    <row r="266" spans="1:13" x14ac:dyDescent="0.4">
      <c r="A266">
        <v>5</v>
      </c>
      <c r="C266" s="24"/>
      <c r="D266" s="26" t="s">
        <v>341</v>
      </c>
      <c r="E266">
        <f t="shared" si="32"/>
        <v>13400</v>
      </c>
      <c r="F266">
        <f t="shared" si="39"/>
        <v>7310</v>
      </c>
      <c r="G266" t="str">
        <f t="shared" ca="1" si="33"/>
        <v xml:space="preserve">{"nodeID":"1900264", "floor":"1", "zone":"D", "area":"17", "bay":"19", "hid":"00", "Xaxis":"13400", "Yaxis":"7310" ,"type":"common","updateTime":0} </v>
      </c>
      <c r="H266">
        <f t="shared" si="34"/>
        <v>1</v>
      </c>
      <c r="I266" t="str">
        <f t="shared" ca="1" si="35"/>
        <v>D</v>
      </c>
      <c r="J266">
        <f t="shared" si="38"/>
        <v>17</v>
      </c>
      <c r="K266" s="36" t="str">
        <f t="shared" ca="1" si="36"/>
        <v>19</v>
      </c>
      <c r="L266" s="36" t="str">
        <f t="shared" ca="1" si="37"/>
        <v>00</v>
      </c>
      <c r="M266" s="21" t="s">
        <v>66</v>
      </c>
    </row>
    <row r="267" spans="1:13" x14ac:dyDescent="0.4">
      <c r="A267">
        <v>5</v>
      </c>
      <c r="C267" s="24"/>
      <c r="D267" s="26" t="s">
        <v>342</v>
      </c>
      <c r="E267">
        <f t="shared" si="32"/>
        <v>13400</v>
      </c>
      <c r="F267">
        <f t="shared" si="39"/>
        <v>7315</v>
      </c>
      <c r="G267" t="str">
        <f t="shared" ca="1" si="33"/>
        <v xml:space="preserve">{"nodeID":"1900265", "floor":"1", "zone":"D", "area":"17", "bay":"19", "hid":"00", "Xaxis":"13400", "Yaxis":"7315" ,"type":"common","updateTime":0} </v>
      </c>
      <c r="H267">
        <f t="shared" si="34"/>
        <v>1</v>
      </c>
      <c r="I267" t="str">
        <f t="shared" ca="1" si="35"/>
        <v>D</v>
      </c>
      <c r="J267">
        <f t="shared" si="38"/>
        <v>17</v>
      </c>
      <c r="K267" s="36" t="str">
        <f t="shared" ca="1" si="36"/>
        <v>19</v>
      </c>
      <c r="L267" s="36" t="str">
        <f t="shared" ca="1" si="37"/>
        <v>00</v>
      </c>
      <c r="M267" s="21" t="s">
        <v>66</v>
      </c>
    </row>
    <row r="268" spans="1:13" x14ac:dyDescent="0.4">
      <c r="A268">
        <v>5</v>
      </c>
      <c r="C268" s="24"/>
      <c r="D268" s="26" t="s">
        <v>343</v>
      </c>
      <c r="E268">
        <f t="shared" si="32"/>
        <v>13400</v>
      </c>
      <c r="F268">
        <f t="shared" si="39"/>
        <v>7320</v>
      </c>
      <c r="G268" t="str">
        <f t="shared" ca="1" si="33"/>
        <v xml:space="preserve">{"nodeID":"1900266", "floor":"1", "zone":"D", "area":"17", "bay":"19", "hid":"00", "Xaxis":"13400", "Yaxis":"7320" ,"type":"common","updateTime":0} </v>
      </c>
      <c r="H268">
        <f t="shared" si="34"/>
        <v>1</v>
      </c>
      <c r="I268" t="str">
        <f t="shared" ca="1" si="35"/>
        <v>D</v>
      </c>
      <c r="J268">
        <f t="shared" si="38"/>
        <v>17</v>
      </c>
      <c r="K268" s="36" t="str">
        <f t="shared" ca="1" si="36"/>
        <v>19</v>
      </c>
      <c r="L268" s="36" t="str">
        <f t="shared" ca="1" si="37"/>
        <v>00</v>
      </c>
      <c r="M268" s="21" t="s">
        <v>66</v>
      </c>
    </row>
    <row r="269" spans="1:13" x14ac:dyDescent="0.4">
      <c r="A269">
        <v>5</v>
      </c>
      <c r="C269" s="24"/>
      <c r="D269" s="26" t="s">
        <v>344</v>
      </c>
      <c r="E269">
        <f t="shared" si="32"/>
        <v>13400</v>
      </c>
      <c r="F269">
        <f t="shared" si="39"/>
        <v>7325</v>
      </c>
      <c r="G269" t="str">
        <f t="shared" ca="1" si="33"/>
        <v xml:space="preserve">{"nodeID":"1900267", "floor":"1", "zone":"D", "area":"17", "bay":"19", "hid":"00", "Xaxis":"13400", "Yaxis":"7325" ,"type":"common","updateTime":0} </v>
      </c>
      <c r="H269">
        <f t="shared" si="34"/>
        <v>1</v>
      </c>
      <c r="I269" t="str">
        <f t="shared" ca="1" si="35"/>
        <v>D</v>
      </c>
      <c r="J269">
        <f t="shared" si="38"/>
        <v>17</v>
      </c>
      <c r="K269" s="36" t="str">
        <f t="shared" ca="1" si="36"/>
        <v>19</v>
      </c>
      <c r="L269" s="36" t="str">
        <f t="shared" ca="1" si="37"/>
        <v>00</v>
      </c>
      <c r="M269" s="21" t="s">
        <v>66</v>
      </c>
    </row>
    <row r="270" spans="1:13" x14ac:dyDescent="0.4">
      <c r="A270">
        <v>10</v>
      </c>
      <c r="C270" s="24"/>
      <c r="D270" s="26" t="s">
        <v>345</v>
      </c>
      <c r="E270">
        <f t="shared" si="32"/>
        <v>13400</v>
      </c>
      <c r="F270">
        <f t="shared" si="39"/>
        <v>7335</v>
      </c>
      <c r="G270" t="str">
        <f t="shared" ca="1" si="33"/>
        <v xml:space="preserve">{"nodeID":"1900268", "floor":"1", "zone":"D", "area":"17", "bay":"19", "hid":"00", "Xaxis":"13400", "Yaxis":"7335" ,"type":"common","updateTime":0} </v>
      </c>
      <c r="H270">
        <f t="shared" si="34"/>
        <v>1</v>
      </c>
      <c r="I270" t="str">
        <f t="shared" ca="1" si="35"/>
        <v>D</v>
      </c>
      <c r="J270">
        <f t="shared" si="38"/>
        <v>17</v>
      </c>
      <c r="K270" s="36" t="str">
        <f t="shared" ca="1" si="36"/>
        <v>19</v>
      </c>
      <c r="L270" s="36" t="str">
        <f t="shared" ca="1" si="37"/>
        <v>00</v>
      </c>
      <c r="M270" s="21" t="s">
        <v>66</v>
      </c>
    </row>
    <row r="271" spans="1:13" x14ac:dyDescent="0.4">
      <c r="A271">
        <v>10</v>
      </c>
      <c r="C271" s="24"/>
      <c r="D271" s="26" t="s">
        <v>346</v>
      </c>
      <c r="E271">
        <f t="shared" si="32"/>
        <v>13400</v>
      </c>
      <c r="F271">
        <f t="shared" si="39"/>
        <v>7345</v>
      </c>
      <c r="G271" t="str">
        <f t="shared" ca="1" si="33"/>
        <v xml:space="preserve">{"nodeID":"1900269", "floor":"1", "zone":"D", "area":"17", "bay":"19", "hid":"00", "Xaxis":"13400", "Yaxis":"7345" ,"type":"common","updateTime":0} </v>
      </c>
      <c r="H271">
        <f t="shared" si="34"/>
        <v>1</v>
      </c>
      <c r="I271" t="str">
        <f t="shared" ca="1" si="35"/>
        <v>D</v>
      </c>
      <c r="J271">
        <f t="shared" si="38"/>
        <v>17</v>
      </c>
      <c r="K271" s="36" t="str">
        <f t="shared" ca="1" si="36"/>
        <v>19</v>
      </c>
      <c r="L271" s="36" t="str">
        <f t="shared" ca="1" si="37"/>
        <v>00</v>
      </c>
      <c r="M271" s="21" t="s">
        <v>66</v>
      </c>
    </row>
    <row r="272" spans="1:13" x14ac:dyDescent="0.4">
      <c r="A272">
        <v>10</v>
      </c>
      <c r="C272" s="24"/>
      <c r="D272" s="26" t="s">
        <v>347</v>
      </c>
      <c r="E272">
        <f t="shared" si="32"/>
        <v>13400</v>
      </c>
      <c r="F272">
        <f t="shared" si="39"/>
        <v>7355</v>
      </c>
      <c r="G272" t="str">
        <f t="shared" ca="1" si="33"/>
        <v xml:space="preserve">{"nodeID":"1900270", "floor":"1", "zone":"D", "area":"17", "bay":"19", "hid":"00", "Xaxis":"13400", "Yaxis":"7355" ,"type":"common","updateTime":0} </v>
      </c>
      <c r="H272">
        <f t="shared" si="34"/>
        <v>1</v>
      </c>
      <c r="I272" t="str">
        <f t="shared" ca="1" si="35"/>
        <v>D</v>
      </c>
      <c r="J272">
        <f t="shared" si="38"/>
        <v>17</v>
      </c>
      <c r="K272" s="36" t="str">
        <f t="shared" ca="1" si="36"/>
        <v>19</v>
      </c>
      <c r="L272" s="36" t="str">
        <f t="shared" ca="1" si="37"/>
        <v>00</v>
      </c>
      <c r="M272" s="21" t="s">
        <v>66</v>
      </c>
    </row>
    <row r="273" spans="1:13" x14ac:dyDescent="0.4">
      <c r="A273">
        <v>5</v>
      </c>
      <c r="C273" s="24"/>
      <c r="D273" s="26" t="s">
        <v>348</v>
      </c>
      <c r="E273">
        <f t="shared" si="32"/>
        <v>13400</v>
      </c>
      <c r="F273">
        <f t="shared" si="39"/>
        <v>7360</v>
      </c>
      <c r="G273" t="str">
        <f t="shared" ca="1" si="33"/>
        <v xml:space="preserve">{"nodeID":"1900271", "floor":"1", "zone":"D", "area":"17", "bay":"19", "hid":"00", "Xaxis":"13400", "Yaxis":"7360" ,"type":"common","updateTime":0} </v>
      </c>
      <c r="H273">
        <f t="shared" si="34"/>
        <v>1</v>
      </c>
      <c r="I273" t="str">
        <f t="shared" ca="1" si="35"/>
        <v>D</v>
      </c>
      <c r="J273">
        <f t="shared" si="38"/>
        <v>17</v>
      </c>
      <c r="K273" s="36" t="str">
        <f t="shared" ca="1" si="36"/>
        <v>19</v>
      </c>
      <c r="L273" s="36" t="str">
        <f t="shared" ca="1" si="37"/>
        <v>00</v>
      </c>
      <c r="M273" s="21" t="s">
        <v>66</v>
      </c>
    </row>
    <row r="274" spans="1:13" x14ac:dyDescent="0.4">
      <c r="A274">
        <v>5</v>
      </c>
      <c r="C274" s="24"/>
      <c r="D274" s="26" t="s">
        <v>349</v>
      </c>
      <c r="E274">
        <f t="shared" si="32"/>
        <v>13400</v>
      </c>
      <c r="F274">
        <f t="shared" si="39"/>
        <v>7365</v>
      </c>
      <c r="G274" t="str">
        <f t="shared" ca="1" si="33"/>
        <v xml:space="preserve">{"nodeID":"1900272", "floor":"1", "zone":"D", "area":"17", "bay":"19", "hid":"00", "Xaxis":"13400", "Yaxis":"7365" ,"type":"common","updateTime":0} </v>
      </c>
      <c r="H274">
        <f t="shared" si="34"/>
        <v>1</v>
      </c>
      <c r="I274" t="str">
        <f t="shared" ca="1" si="35"/>
        <v>D</v>
      </c>
      <c r="J274">
        <f t="shared" si="38"/>
        <v>17</v>
      </c>
      <c r="K274" s="36" t="str">
        <f t="shared" ca="1" si="36"/>
        <v>19</v>
      </c>
      <c r="L274" s="36" t="str">
        <f t="shared" ca="1" si="37"/>
        <v>00</v>
      </c>
      <c r="M274" s="21" t="s">
        <v>66</v>
      </c>
    </row>
    <row r="275" spans="1:13" x14ac:dyDescent="0.4">
      <c r="A275">
        <v>20</v>
      </c>
      <c r="C275" s="24"/>
      <c r="D275" s="26" t="s">
        <v>350</v>
      </c>
      <c r="E275">
        <f t="shared" si="32"/>
        <v>13400</v>
      </c>
      <c r="F275">
        <f t="shared" si="39"/>
        <v>7385</v>
      </c>
      <c r="G275" t="str">
        <f t="shared" ca="1" si="33"/>
        <v xml:space="preserve">{"nodeID":"1900273", "floor":"1", "zone":"D", "area":"17", "bay":"19", "hid":"00", "Xaxis":"13400", "Yaxis":"7385" ,"type":"common","updateTime":0} </v>
      </c>
      <c r="H275">
        <f t="shared" si="34"/>
        <v>1</v>
      </c>
      <c r="I275" t="str">
        <f t="shared" ca="1" si="35"/>
        <v>D</v>
      </c>
      <c r="J275">
        <f t="shared" si="38"/>
        <v>17</v>
      </c>
      <c r="K275" s="36" t="str">
        <f t="shared" ca="1" si="36"/>
        <v>19</v>
      </c>
      <c r="L275" s="36" t="str">
        <f t="shared" ca="1" si="37"/>
        <v>00</v>
      </c>
      <c r="M275" s="21" t="s">
        <v>66</v>
      </c>
    </row>
    <row r="276" spans="1:13" x14ac:dyDescent="0.4">
      <c r="A276">
        <v>20</v>
      </c>
      <c r="C276" s="24"/>
      <c r="D276" s="26" t="s">
        <v>351</v>
      </c>
      <c r="E276">
        <f t="shared" si="32"/>
        <v>13400</v>
      </c>
      <c r="F276">
        <f t="shared" si="39"/>
        <v>7405</v>
      </c>
      <c r="G276" t="str">
        <f t="shared" ca="1" si="33"/>
        <v xml:space="preserve">{"nodeID":"1900274", "floor":"1", "zone":"D", "area":"17", "bay":"19", "hid":"00", "Xaxis":"13400", "Yaxis":"7405" ,"type":"common","updateTime":0} </v>
      </c>
      <c r="H276">
        <f t="shared" si="34"/>
        <v>1</v>
      </c>
      <c r="I276" t="str">
        <f t="shared" ca="1" si="35"/>
        <v>D</v>
      </c>
      <c r="J276">
        <f t="shared" si="38"/>
        <v>17</v>
      </c>
      <c r="K276" s="36" t="str">
        <f t="shared" ca="1" si="36"/>
        <v>19</v>
      </c>
      <c r="L276" s="36" t="str">
        <f t="shared" ca="1" si="37"/>
        <v>00</v>
      </c>
      <c r="M276" s="21" t="s">
        <v>66</v>
      </c>
    </row>
    <row r="277" spans="1:13" x14ac:dyDescent="0.4">
      <c r="A277">
        <v>30</v>
      </c>
      <c r="C277" s="24"/>
      <c r="D277" s="26" t="s">
        <v>352</v>
      </c>
      <c r="E277">
        <f t="shared" si="32"/>
        <v>13400</v>
      </c>
      <c r="F277">
        <f t="shared" si="39"/>
        <v>7435</v>
      </c>
      <c r="G277" t="str">
        <f t="shared" ca="1" si="33"/>
        <v xml:space="preserve">{"nodeID":"1900275", "floor":"1", "zone":"D", "area":"17", "bay":"19", "hid":"00", "Xaxis":"13400", "Yaxis":"7435" ,"type":"common","updateTime":0} </v>
      </c>
      <c r="H277">
        <f t="shared" si="34"/>
        <v>1</v>
      </c>
      <c r="I277" t="str">
        <f t="shared" ca="1" si="35"/>
        <v>D</v>
      </c>
      <c r="J277">
        <f t="shared" si="38"/>
        <v>17</v>
      </c>
      <c r="K277" s="36" t="str">
        <f t="shared" ca="1" si="36"/>
        <v>19</v>
      </c>
      <c r="L277" s="36" t="str">
        <f t="shared" ca="1" si="37"/>
        <v>00</v>
      </c>
      <c r="M277" s="21" t="s">
        <v>66</v>
      </c>
    </row>
    <row r="278" spans="1:13" x14ac:dyDescent="0.4">
      <c r="A278">
        <v>5</v>
      </c>
      <c r="C278" s="24"/>
      <c r="D278" s="26" t="s">
        <v>353</v>
      </c>
      <c r="E278">
        <f t="shared" si="32"/>
        <v>13400</v>
      </c>
      <c r="F278">
        <f t="shared" si="39"/>
        <v>7440</v>
      </c>
      <c r="G278" t="str">
        <f t="shared" ca="1" si="33"/>
        <v xml:space="preserve">{"nodeID":"1900276", "floor":"1", "zone":"D", "area":"17", "bay":"19", "hid":"00", "Xaxis":"13400", "Yaxis":"7440" ,"type":"common","updateTime":0} </v>
      </c>
      <c r="H278">
        <f t="shared" si="34"/>
        <v>1</v>
      </c>
      <c r="I278" t="str">
        <f t="shared" ca="1" si="35"/>
        <v>D</v>
      </c>
      <c r="J278">
        <f t="shared" si="38"/>
        <v>17</v>
      </c>
      <c r="K278" s="36" t="str">
        <f t="shared" ca="1" si="36"/>
        <v>19</v>
      </c>
      <c r="L278" s="36" t="str">
        <f t="shared" ca="1" si="37"/>
        <v>00</v>
      </c>
      <c r="M278" s="21" t="s">
        <v>66</v>
      </c>
    </row>
    <row r="279" spans="1:13" x14ac:dyDescent="0.4">
      <c r="A279">
        <v>5</v>
      </c>
      <c r="C279" s="24"/>
      <c r="D279" s="26" t="s">
        <v>354</v>
      </c>
      <c r="E279">
        <f t="shared" si="32"/>
        <v>13400</v>
      </c>
      <c r="F279">
        <f t="shared" si="39"/>
        <v>7445</v>
      </c>
      <c r="G279" t="str">
        <f t="shared" ca="1" si="33"/>
        <v xml:space="preserve">{"nodeID":"1900277", "floor":"1", "zone":"D", "area":"17", "bay":"19", "hid":"00", "Xaxis":"13400", "Yaxis":"7445" ,"type":"common","updateTime":0} </v>
      </c>
      <c r="H279">
        <f t="shared" si="34"/>
        <v>1</v>
      </c>
      <c r="I279" t="str">
        <f t="shared" ca="1" si="35"/>
        <v>D</v>
      </c>
      <c r="J279">
        <f t="shared" si="38"/>
        <v>17</v>
      </c>
      <c r="K279" s="36" t="str">
        <f t="shared" ca="1" si="36"/>
        <v>19</v>
      </c>
      <c r="L279" s="36" t="str">
        <f t="shared" ca="1" si="37"/>
        <v>00</v>
      </c>
      <c r="M279" s="21" t="s">
        <v>66</v>
      </c>
    </row>
    <row r="280" spans="1:13" x14ac:dyDescent="0.4">
      <c r="A280">
        <v>5</v>
      </c>
      <c r="C280" s="24"/>
      <c r="D280" s="26" t="s">
        <v>355</v>
      </c>
      <c r="E280">
        <f t="shared" si="32"/>
        <v>13400</v>
      </c>
      <c r="F280">
        <f t="shared" si="39"/>
        <v>7450</v>
      </c>
      <c r="G280" t="str">
        <f t="shared" ca="1" si="33"/>
        <v xml:space="preserve">{"nodeID":"1900278", "floor":"1", "zone":"D", "area":"17", "bay":"19", "hid":"00", "Xaxis":"13400", "Yaxis":"7450" ,"type":"common","updateTime":0} </v>
      </c>
      <c r="H280">
        <f t="shared" si="34"/>
        <v>1</v>
      </c>
      <c r="I280" t="str">
        <f t="shared" ca="1" si="35"/>
        <v>D</v>
      </c>
      <c r="J280">
        <f t="shared" si="38"/>
        <v>17</v>
      </c>
      <c r="K280" s="36" t="str">
        <f t="shared" ca="1" si="36"/>
        <v>19</v>
      </c>
      <c r="L280" s="36" t="str">
        <f t="shared" ca="1" si="37"/>
        <v>00</v>
      </c>
      <c r="M280" s="21" t="s">
        <v>66</v>
      </c>
    </row>
    <row r="281" spans="1:13" x14ac:dyDescent="0.4">
      <c r="A281">
        <v>10</v>
      </c>
      <c r="C281" s="24"/>
      <c r="D281" s="26" t="s">
        <v>356</v>
      </c>
      <c r="E281">
        <f t="shared" si="32"/>
        <v>13400</v>
      </c>
      <c r="F281">
        <f t="shared" si="39"/>
        <v>7460</v>
      </c>
      <c r="G281" t="str">
        <f t="shared" ca="1" si="33"/>
        <v xml:space="preserve">{"nodeID":"1900279", "floor":"1", "zone":"D", "area":"17", "bay":"19", "hid":"00", "Xaxis":"13400", "Yaxis":"7460" ,"type":"common","updateTime":0} </v>
      </c>
      <c r="H281">
        <f t="shared" si="34"/>
        <v>1</v>
      </c>
      <c r="I281" t="str">
        <f t="shared" ca="1" si="35"/>
        <v>D</v>
      </c>
      <c r="J281">
        <f t="shared" si="38"/>
        <v>17</v>
      </c>
      <c r="K281" s="36" t="str">
        <f t="shared" ca="1" si="36"/>
        <v>19</v>
      </c>
      <c r="L281" s="36" t="str">
        <f t="shared" ca="1" si="37"/>
        <v>00</v>
      </c>
      <c r="M281" s="21" t="s">
        <v>66</v>
      </c>
    </row>
    <row r="282" spans="1:13" x14ac:dyDescent="0.4">
      <c r="A282">
        <v>10</v>
      </c>
      <c r="C282" s="24"/>
      <c r="D282" s="26" t="s">
        <v>357</v>
      </c>
      <c r="E282">
        <f t="shared" si="32"/>
        <v>13400</v>
      </c>
      <c r="F282">
        <f t="shared" si="39"/>
        <v>7470</v>
      </c>
      <c r="G282" t="str">
        <f t="shared" ca="1" si="33"/>
        <v xml:space="preserve">{"nodeID":"1900280", "floor":"1", "zone":"D", "area":"17", "bay":"19", "hid":"00", "Xaxis":"13400", "Yaxis":"7470" ,"type":"common","updateTime":0} </v>
      </c>
      <c r="H282">
        <f t="shared" si="34"/>
        <v>1</v>
      </c>
      <c r="I282" t="str">
        <f t="shared" ca="1" si="35"/>
        <v>D</v>
      </c>
      <c r="J282">
        <f t="shared" si="38"/>
        <v>17</v>
      </c>
      <c r="K282" s="36" t="str">
        <f t="shared" ca="1" si="36"/>
        <v>19</v>
      </c>
      <c r="L282" s="36" t="str">
        <f t="shared" ca="1" si="37"/>
        <v>00</v>
      </c>
      <c r="M282" s="21" t="s">
        <v>66</v>
      </c>
    </row>
    <row r="283" spans="1:13" x14ac:dyDescent="0.4">
      <c r="A283">
        <v>10</v>
      </c>
      <c r="C283" s="24"/>
      <c r="D283" s="26" t="s">
        <v>358</v>
      </c>
      <c r="E283">
        <f t="shared" si="32"/>
        <v>13400</v>
      </c>
      <c r="F283">
        <f t="shared" si="39"/>
        <v>7480</v>
      </c>
      <c r="G283" t="str">
        <f t="shared" ca="1" si="33"/>
        <v xml:space="preserve">{"nodeID":"1900281", "floor":"1", "zone":"D", "area":"17", "bay":"19", "hid":"00", "Xaxis":"13400", "Yaxis":"7480" ,"type":"common","updateTime":0} </v>
      </c>
      <c r="H283">
        <f t="shared" si="34"/>
        <v>1</v>
      </c>
      <c r="I283" t="str">
        <f t="shared" ca="1" si="35"/>
        <v>D</v>
      </c>
      <c r="J283">
        <f t="shared" si="38"/>
        <v>17</v>
      </c>
      <c r="K283" s="36" t="str">
        <f t="shared" ca="1" si="36"/>
        <v>19</v>
      </c>
      <c r="L283" s="36" t="str">
        <f t="shared" ca="1" si="37"/>
        <v>00</v>
      </c>
      <c r="M283" s="21" t="s">
        <v>66</v>
      </c>
    </row>
    <row r="284" spans="1:13" x14ac:dyDescent="0.4">
      <c r="A284">
        <v>5</v>
      </c>
      <c r="C284" s="24"/>
      <c r="D284" s="26" t="s">
        <v>746</v>
      </c>
      <c r="E284">
        <f t="shared" si="32"/>
        <v>13400</v>
      </c>
      <c r="F284">
        <f t="shared" si="39"/>
        <v>7485</v>
      </c>
      <c r="G284" t="str">
        <f t="shared" ca="1" si="33"/>
        <v xml:space="preserve">{"nodeID":"1900282", "floor":"1", "zone":"D", "area":"17", "bay":"19", "hid":"00", "Xaxis":"13400", "Yaxis":"7485" ,"type":"curve","updateTime":0} </v>
      </c>
      <c r="H284">
        <f t="shared" si="34"/>
        <v>1</v>
      </c>
      <c r="I284" t="str">
        <f t="shared" ca="1" si="35"/>
        <v>D</v>
      </c>
      <c r="J284">
        <f t="shared" si="38"/>
        <v>17</v>
      </c>
      <c r="K284" s="36" t="str">
        <f t="shared" ca="1" si="36"/>
        <v>19</v>
      </c>
      <c r="L284" s="36" t="str">
        <f t="shared" ca="1" si="37"/>
        <v>00</v>
      </c>
      <c r="M284" s="21" t="s">
        <v>67</v>
      </c>
    </row>
    <row r="285" spans="1:13" x14ac:dyDescent="0.4">
      <c r="A285">
        <v>5</v>
      </c>
      <c r="C285" s="24"/>
      <c r="D285" s="28" t="s">
        <v>359</v>
      </c>
      <c r="E285" s="23">
        <f>E283+A285</f>
        <v>13405</v>
      </c>
      <c r="F285" s="23">
        <f>C4</f>
        <v>7500</v>
      </c>
      <c r="G285" t="str">
        <f t="shared" ca="1" si="33"/>
        <v xml:space="preserve">{"nodeID":"1901001", "floor":"1", "zone":"D", "area":"17", "bay":"19", "hid":"00", "Xaxis":"13405", "Yaxis":"7500" ,"type":"curve","updateTime":0} </v>
      </c>
      <c r="H285">
        <f t="shared" si="34"/>
        <v>1</v>
      </c>
      <c r="I285" t="str">
        <f t="shared" ca="1" si="35"/>
        <v>D</v>
      </c>
      <c r="J285">
        <f t="shared" si="38"/>
        <v>17</v>
      </c>
      <c r="K285" s="36" t="str">
        <f t="shared" ca="1" si="36"/>
        <v>19</v>
      </c>
      <c r="L285" s="36" t="str">
        <f t="shared" ca="1" si="37"/>
        <v>00</v>
      </c>
      <c r="M285" s="21" t="s">
        <v>67</v>
      </c>
    </row>
    <row r="286" spans="1:13" x14ac:dyDescent="0.4">
      <c r="A286">
        <v>10</v>
      </c>
      <c r="C286" s="24"/>
      <c r="D286" s="28" t="s">
        <v>360</v>
      </c>
      <c r="E286" s="23">
        <f>E285+A286</f>
        <v>13415</v>
      </c>
      <c r="F286">
        <f>F285+1</f>
        <v>7501</v>
      </c>
      <c r="G286" t="str">
        <f t="shared" ca="1" si="33"/>
        <v xml:space="preserve">{"nodeID":"1901002", "floor":"1", "zone":"D", "area":"17", "bay":"19", "hid":"00", "Xaxis":"13415", "Yaxis":"7501" ,"type":"curve","updateTime":0} </v>
      </c>
      <c r="H286">
        <f t="shared" si="34"/>
        <v>1</v>
      </c>
      <c r="I286" t="str">
        <f t="shared" ca="1" si="35"/>
        <v>D</v>
      </c>
      <c r="J286">
        <f t="shared" si="38"/>
        <v>17</v>
      </c>
      <c r="K286" s="36" t="str">
        <f t="shared" ca="1" si="36"/>
        <v>19</v>
      </c>
      <c r="L286" s="36" t="str">
        <f t="shared" ca="1" si="37"/>
        <v>00</v>
      </c>
      <c r="M286" s="21" t="s">
        <v>67</v>
      </c>
    </row>
    <row r="287" spans="1:13" x14ac:dyDescent="0.4">
      <c r="A287">
        <v>10</v>
      </c>
      <c r="C287" s="24"/>
      <c r="D287" s="28" t="s">
        <v>361</v>
      </c>
      <c r="E287" s="23">
        <f>E286+A287</f>
        <v>13425</v>
      </c>
      <c r="F287">
        <f>F286+1</f>
        <v>7502</v>
      </c>
      <c r="G287" t="str">
        <f t="shared" ca="1" si="33"/>
        <v xml:space="preserve">{"nodeID":"1901003", "floor":"1", "zone":"D", "area":"17", "bay":"19", "hid":"00", "Xaxis":"13425", "Yaxis":"7502" ,"type":"curve","updateTime":0} </v>
      </c>
      <c r="H287">
        <f t="shared" si="34"/>
        <v>1</v>
      </c>
      <c r="I287" t="str">
        <f t="shared" ca="1" si="35"/>
        <v>D</v>
      </c>
      <c r="J287">
        <f t="shared" si="38"/>
        <v>17</v>
      </c>
      <c r="K287" s="36" t="str">
        <f t="shared" ca="1" si="36"/>
        <v>19</v>
      </c>
      <c r="L287" s="36" t="str">
        <f t="shared" ca="1" si="37"/>
        <v>00</v>
      </c>
      <c r="M287" s="21" t="s">
        <v>67</v>
      </c>
    </row>
    <row r="288" spans="1:13" x14ac:dyDescent="0.4">
      <c r="A288">
        <v>10</v>
      </c>
      <c r="C288" s="24"/>
      <c r="D288" s="28" t="s">
        <v>362</v>
      </c>
      <c r="E288" s="23">
        <f>E287+A288</f>
        <v>13435</v>
      </c>
      <c r="F288">
        <f t="shared" ref="F288:F305" si="40">F287+1</f>
        <v>7503</v>
      </c>
      <c r="G288" t="str">
        <f t="shared" ca="1" si="33"/>
        <v xml:space="preserve">{"nodeID":"1901004", "floor":"1", "zone":"D", "area":"17", "bay":"19", "hid":"00", "Xaxis":"13435", "Yaxis":"7503" ,"type":"curve","updateTime":0} </v>
      </c>
      <c r="H288">
        <f t="shared" si="34"/>
        <v>1</v>
      </c>
      <c r="I288" t="str">
        <f t="shared" ca="1" si="35"/>
        <v>D</v>
      </c>
      <c r="J288">
        <f t="shared" si="38"/>
        <v>17</v>
      </c>
      <c r="K288" s="36" t="str">
        <f t="shared" ca="1" si="36"/>
        <v>19</v>
      </c>
      <c r="L288" s="36" t="str">
        <f t="shared" ca="1" si="37"/>
        <v>00</v>
      </c>
      <c r="M288" s="21" t="s">
        <v>67</v>
      </c>
    </row>
    <row r="289" spans="1:13" x14ac:dyDescent="0.4">
      <c r="A289">
        <v>10</v>
      </c>
      <c r="C289" s="24"/>
      <c r="D289" s="28" t="s">
        <v>363</v>
      </c>
      <c r="E289" s="23">
        <f>E288+A289</f>
        <v>13445</v>
      </c>
      <c r="F289">
        <f t="shared" si="40"/>
        <v>7504</v>
      </c>
      <c r="G289" t="str">
        <f t="shared" ca="1" si="33"/>
        <v xml:space="preserve">{"nodeID":"1901005", "floor":"1", "zone":"D", "area":"17", "bay":"19", "hid":"00", "Xaxis":"13445", "Yaxis":"7504" ,"type":"curve","updateTime":0} </v>
      </c>
      <c r="H289">
        <f t="shared" si="34"/>
        <v>1</v>
      </c>
      <c r="I289" t="str">
        <f t="shared" ca="1" si="35"/>
        <v>D</v>
      </c>
      <c r="J289">
        <f t="shared" si="38"/>
        <v>17</v>
      </c>
      <c r="K289" s="36" t="str">
        <f t="shared" ca="1" si="36"/>
        <v>19</v>
      </c>
      <c r="L289" s="36" t="str">
        <f t="shared" ca="1" si="37"/>
        <v>00</v>
      </c>
      <c r="M289" s="21" t="s">
        <v>67</v>
      </c>
    </row>
    <row r="290" spans="1:13" x14ac:dyDescent="0.4">
      <c r="A290">
        <v>10</v>
      </c>
      <c r="C290" s="24"/>
      <c r="D290" s="28" t="s">
        <v>364</v>
      </c>
      <c r="E290" s="23">
        <f>E289+A290</f>
        <v>13455</v>
      </c>
      <c r="F290">
        <f t="shared" si="40"/>
        <v>7505</v>
      </c>
      <c r="G290" t="str">
        <f t="shared" ca="1" si="33"/>
        <v xml:space="preserve">{"nodeID":"1901006", "floor":"1", "zone":"D", "area":"17", "bay":"19", "hid":"00", "Xaxis":"13455", "Yaxis":"7505" ,"type":"curve","updateTime":0} </v>
      </c>
      <c r="H290">
        <f t="shared" si="34"/>
        <v>1</v>
      </c>
      <c r="I290" t="str">
        <f t="shared" ca="1" si="35"/>
        <v>D</v>
      </c>
      <c r="J290">
        <f t="shared" si="38"/>
        <v>17</v>
      </c>
      <c r="K290" s="36" t="str">
        <f t="shared" ca="1" si="36"/>
        <v>19</v>
      </c>
      <c r="L290" s="36" t="str">
        <f t="shared" ca="1" si="37"/>
        <v>00</v>
      </c>
      <c r="M290" s="21" t="s">
        <v>67</v>
      </c>
    </row>
    <row r="291" spans="1:13" x14ac:dyDescent="0.4">
      <c r="A291">
        <v>10</v>
      </c>
      <c r="C291" s="24"/>
      <c r="D291" s="28" t="s">
        <v>365</v>
      </c>
      <c r="E291" s="23">
        <f>E290+A291</f>
        <v>13465</v>
      </c>
      <c r="F291">
        <f t="shared" si="40"/>
        <v>7506</v>
      </c>
      <c r="G291" t="str">
        <f t="shared" ca="1" si="33"/>
        <v xml:space="preserve">{"nodeID":"1901007", "floor":"1", "zone":"D", "area":"17", "bay":"19", "hid":"00", "Xaxis":"13465", "Yaxis":"7506" ,"type":"curve","updateTime":0} </v>
      </c>
      <c r="H291">
        <f t="shared" si="34"/>
        <v>1</v>
      </c>
      <c r="I291" t="str">
        <f t="shared" ca="1" si="35"/>
        <v>D</v>
      </c>
      <c r="J291">
        <f t="shared" si="38"/>
        <v>17</v>
      </c>
      <c r="K291" s="36" t="str">
        <f t="shared" ca="1" si="36"/>
        <v>19</v>
      </c>
      <c r="L291" s="36" t="str">
        <f t="shared" ca="1" si="37"/>
        <v>00</v>
      </c>
      <c r="M291" s="21" t="s">
        <v>67</v>
      </c>
    </row>
    <row r="292" spans="1:13" x14ac:dyDescent="0.4">
      <c r="A292">
        <v>10</v>
      </c>
      <c r="C292" s="24"/>
      <c r="D292" s="28" t="s">
        <v>366</v>
      </c>
      <c r="E292" s="23">
        <f>E291+A292</f>
        <v>13475</v>
      </c>
      <c r="F292">
        <f t="shared" si="40"/>
        <v>7507</v>
      </c>
      <c r="G292" t="str">
        <f t="shared" ca="1" si="33"/>
        <v xml:space="preserve">{"nodeID":"1901008", "floor":"1", "zone":"D", "area":"17", "bay":"19", "hid":"00", "Xaxis":"13475", "Yaxis":"7507" ,"type":"curve","updateTime":0} </v>
      </c>
      <c r="H292">
        <f t="shared" si="34"/>
        <v>1</v>
      </c>
      <c r="I292" t="str">
        <f t="shared" ca="1" si="35"/>
        <v>D</v>
      </c>
      <c r="J292">
        <f t="shared" si="38"/>
        <v>17</v>
      </c>
      <c r="K292" s="36" t="str">
        <f t="shared" ca="1" si="36"/>
        <v>19</v>
      </c>
      <c r="L292" s="36" t="str">
        <f t="shared" ca="1" si="37"/>
        <v>00</v>
      </c>
      <c r="M292" s="21" t="s">
        <v>67</v>
      </c>
    </row>
    <row r="293" spans="1:13" x14ac:dyDescent="0.4">
      <c r="A293">
        <v>10</v>
      </c>
      <c r="C293" s="24"/>
      <c r="D293" s="28" t="s">
        <v>367</v>
      </c>
      <c r="E293" s="23">
        <f>E292+A293</f>
        <v>13485</v>
      </c>
      <c r="F293">
        <f t="shared" si="40"/>
        <v>7508</v>
      </c>
      <c r="G293" t="str">
        <f t="shared" ca="1" si="33"/>
        <v xml:space="preserve">{"nodeID":"1901009", "floor":"1", "zone":"D", "area":"17", "bay":"19", "hid":"00", "Xaxis":"13485", "Yaxis":"7508" ,"type":"curve","updateTime":0} </v>
      </c>
      <c r="H293">
        <f t="shared" si="34"/>
        <v>1</v>
      </c>
      <c r="I293" t="str">
        <f t="shared" ca="1" si="35"/>
        <v>D</v>
      </c>
      <c r="J293">
        <f t="shared" si="38"/>
        <v>17</v>
      </c>
      <c r="K293" s="36" t="str">
        <f t="shared" ca="1" si="36"/>
        <v>19</v>
      </c>
      <c r="L293" s="36" t="str">
        <f t="shared" ca="1" si="37"/>
        <v>00</v>
      </c>
      <c r="M293" s="21" t="s">
        <v>67</v>
      </c>
    </row>
    <row r="294" spans="1:13" x14ac:dyDescent="0.4">
      <c r="A294">
        <v>10</v>
      </c>
      <c r="C294" s="24"/>
      <c r="D294" s="28" t="s">
        <v>368</v>
      </c>
      <c r="E294" s="23">
        <f>E293+A294</f>
        <v>13495</v>
      </c>
      <c r="F294">
        <f t="shared" si="40"/>
        <v>7509</v>
      </c>
      <c r="G294" t="str">
        <f t="shared" ca="1" si="33"/>
        <v xml:space="preserve">{"nodeID":"1901010", "floor":"1", "zone":"D", "area":"17", "bay":"19", "hid":"00", "Xaxis":"13495", "Yaxis":"7509" ,"type":"curve","updateTime":0} </v>
      </c>
      <c r="H294">
        <f t="shared" si="34"/>
        <v>1</v>
      </c>
      <c r="I294" t="str">
        <f t="shared" ca="1" si="35"/>
        <v>D</v>
      </c>
      <c r="J294">
        <f t="shared" si="38"/>
        <v>17</v>
      </c>
      <c r="K294" s="36" t="str">
        <f t="shared" ca="1" si="36"/>
        <v>19</v>
      </c>
      <c r="L294" s="36" t="str">
        <f t="shared" ca="1" si="37"/>
        <v>00</v>
      </c>
      <c r="M294" s="21" t="s">
        <v>67</v>
      </c>
    </row>
    <row r="295" spans="1:13" x14ac:dyDescent="0.4">
      <c r="A295">
        <v>10</v>
      </c>
      <c r="C295" s="24"/>
      <c r="D295" s="28" t="s">
        <v>369</v>
      </c>
      <c r="E295" s="23">
        <f>E294+A295</f>
        <v>13505</v>
      </c>
      <c r="F295">
        <f t="shared" si="40"/>
        <v>7510</v>
      </c>
      <c r="G295" t="str">
        <f t="shared" ca="1" si="33"/>
        <v xml:space="preserve">{"nodeID":"1901011", "floor":"1", "zone":"D", "area":"17", "bay":"19", "hid":"00", "Xaxis":"13505", "Yaxis":"7510" ,"type":"curve","updateTime":0} </v>
      </c>
      <c r="H295">
        <f t="shared" si="34"/>
        <v>1</v>
      </c>
      <c r="I295" t="str">
        <f t="shared" ca="1" si="35"/>
        <v>D</v>
      </c>
      <c r="J295">
        <f t="shared" si="38"/>
        <v>17</v>
      </c>
      <c r="K295" s="36" t="str">
        <f t="shared" ca="1" si="36"/>
        <v>19</v>
      </c>
      <c r="L295" s="36" t="str">
        <f t="shared" ca="1" si="37"/>
        <v>00</v>
      </c>
      <c r="M295" s="21" t="s">
        <v>67</v>
      </c>
    </row>
    <row r="296" spans="1:13" x14ac:dyDescent="0.4">
      <c r="A296">
        <v>10</v>
      </c>
      <c r="C296" s="24"/>
      <c r="D296" s="28" t="s">
        <v>370</v>
      </c>
      <c r="E296" s="23">
        <f>E295+A296</f>
        <v>13515</v>
      </c>
      <c r="F296">
        <f t="shared" si="40"/>
        <v>7511</v>
      </c>
      <c r="G296" t="str">
        <f t="shared" ca="1" si="33"/>
        <v xml:space="preserve">{"nodeID":"1901012", "floor":"1", "zone":"D", "area":"17", "bay":"19", "hid":"00", "Xaxis":"13515", "Yaxis":"7511" ,"type":"curve","updateTime":0} </v>
      </c>
      <c r="H296">
        <f t="shared" si="34"/>
        <v>1</v>
      </c>
      <c r="I296" t="str">
        <f t="shared" ca="1" si="35"/>
        <v>D</v>
      </c>
      <c r="J296">
        <f t="shared" si="38"/>
        <v>17</v>
      </c>
      <c r="K296" s="36" t="str">
        <f t="shared" ca="1" si="36"/>
        <v>19</v>
      </c>
      <c r="L296" s="36" t="str">
        <f t="shared" ca="1" si="37"/>
        <v>00</v>
      </c>
      <c r="M296" s="21" t="s">
        <v>67</v>
      </c>
    </row>
    <row r="297" spans="1:13" x14ac:dyDescent="0.4">
      <c r="A297">
        <v>10</v>
      </c>
      <c r="C297" s="24"/>
      <c r="D297" s="28" t="s">
        <v>371</v>
      </c>
      <c r="E297" s="23">
        <f>E296+A297</f>
        <v>13525</v>
      </c>
      <c r="F297">
        <f t="shared" si="40"/>
        <v>7512</v>
      </c>
      <c r="G297" t="str">
        <f t="shared" ca="1" si="33"/>
        <v xml:space="preserve">{"nodeID":"1901013", "floor":"1", "zone":"D", "area":"17", "bay":"19", "hid":"00", "Xaxis":"13525", "Yaxis":"7512" ,"type":"curve","updateTime":0} </v>
      </c>
      <c r="H297">
        <f t="shared" si="34"/>
        <v>1</v>
      </c>
      <c r="I297" t="str">
        <f t="shared" ca="1" si="35"/>
        <v>D</v>
      </c>
      <c r="J297">
        <f t="shared" si="38"/>
        <v>17</v>
      </c>
      <c r="K297" s="36" t="str">
        <f t="shared" ca="1" si="36"/>
        <v>19</v>
      </c>
      <c r="L297" s="36" t="str">
        <f t="shared" ca="1" si="37"/>
        <v>00</v>
      </c>
      <c r="M297" s="21" t="s">
        <v>67</v>
      </c>
    </row>
    <row r="298" spans="1:13" x14ac:dyDescent="0.4">
      <c r="A298">
        <v>10</v>
      </c>
      <c r="C298" s="24"/>
      <c r="D298" s="28" t="s">
        <v>372</v>
      </c>
      <c r="E298" s="23">
        <f>E297+A298</f>
        <v>13535</v>
      </c>
      <c r="F298">
        <f t="shared" si="40"/>
        <v>7513</v>
      </c>
      <c r="G298" t="str">
        <f t="shared" ca="1" si="33"/>
        <v xml:space="preserve">{"nodeID":"1901014", "floor":"1", "zone":"D", "area":"17", "bay":"19", "hid":"00", "Xaxis":"13535", "Yaxis":"7513" ,"type":"curve","updateTime":0} </v>
      </c>
      <c r="H298">
        <f t="shared" si="34"/>
        <v>1</v>
      </c>
      <c r="I298" t="str">
        <f t="shared" ca="1" si="35"/>
        <v>D</v>
      </c>
      <c r="J298">
        <f t="shared" si="38"/>
        <v>17</v>
      </c>
      <c r="K298" s="36" t="str">
        <f t="shared" ca="1" si="36"/>
        <v>19</v>
      </c>
      <c r="L298" s="36" t="str">
        <f t="shared" ca="1" si="37"/>
        <v>00</v>
      </c>
      <c r="M298" s="21" t="s">
        <v>67</v>
      </c>
    </row>
    <row r="299" spans="1:13" x14ac:dyDescent="0.4">
      <c r="A299">
        <v>10</v>
      </c>
      <c r="C299" s="24"/>
      <c r="D299" s="28" t="s">
        <v>373</v>
      </c>
      <c r="E299" s="23">
        <f>E298+A299</f>
        <v>13545</v>
      </c>
      <c r="F299">
        <f t="shared" si="40"/>
        <v>7514</v>
      </c>
      <c r="G299" t="str">
        <f t="shared" ca="1" si="33"/>
        <v xml:space="preserve">{"nodeID":"1901015", "floor":"1", "zone":"D", "area":"17", "bay":"19", "hid":"00", "Xaxis":"13545", "Yaxis":"7514" ,"type":"curve","updateTime":0} </v>
      </c>
      <c r="H299">
        <f t="shared" si="34"/>
        <v>1</v>
      </c>
      <c r="I299" t="str">
        <f t="shared" ca="1" si="35"/>
        <v>D</v>
      </c>
      <c r="J299">
        <f t="shared" si="38"/>
        <v>17</v>
      </c>
      <c r="K299" s="36" t="str">
        <f t="shared" ca="1" si="36"/>
        <v>19</v>
      </c>
      <c r="L299" s="36" t="str">
        <f t="shared" ca="1" si="37"/>
        <v>00</v>
      </c>
      <c r="M299" s="21" t="s">
        <v>67</v>
      </c>
    </row>
    <row r="300" spans="1:13" x14ac:dyDescent="0.4">
      <c r="A300">
        <v>10</v>
      </c>
      <c r="C300" s="24"/>
      <c r="D300" s="28" t="s">
        <v>374</v>
      </c>
      <c r="E300" s="23">
        <f>E299+A300</f>
        <v>13555</v>
      </c>
      <c r="F300">
        <f t="shared" si="40"/>
        <v>7515</v>
      </c>
      <c r="G300" t="str">
        <f t="shared" ca="1" si="33"/>
        <v xml:space="preserve">{"nodeID":"1901016", "floor":"1", "zone":"D", "area":"17", "bay":"19", "hid":"00", "Xaxis":"13555", "Yaxis":"7515" ,"type":"curve","updateTime":0} </v>
      </c>
      <c r="H300">
        <f t="shared" si="34"/>
        <v>1</v>
      </c>
      <c r="I300" t="str">
        <f t="shared" ca="1" si="35"/>
        <v>D</v>
      </c>
      <c r="J300">
        <f t="shared" si="38"/>
        <v>17</v>
      </c>
      <c r="K300" s="36" t="str">
        <f t="shared" ca="1" si="36"/>
        <v>19</v>
      </c>
      <c r="L300" s="36" t="str">
        <f t="shared" ca="1" si="37"/>
        <v>00</v>
      </c>
      <c r="M300" s="21" t="s">
        <v>67</v>
      </c>
    </row>
    <row r="301" spans="1:13" x14ac:dyDescent="0.4">
      <c r="A301">
        <v>10</v>
      </c>
      <c r="C301" s="24"/>
      <c r="D301" s="28" t="s">
        <v>375</v>
      </c>
      <c r="E301" s="23">
        <f>E300+A301</f>
        <v>13565</v>
      </c>
      <c r="F301">
        <f t="shared" si="40"/>
        <v>7516</v>
      </c>
      <c r="G301" t="str">
        <f t="shared" ca="1" si="33"/>
        <v xml:space="preserve">{"nodeID":"1901017", "floor":"1", "zone":"D", "area":"17", "bay":"19", "hid":"00", "Xaxis":"13565", "Yaxis":"7516" ,"type":"curve","updateTime":0} </v>
      </c>
      <c r="H301">
        <f t="shared" si="34"/>
        <v>1</v>
      </c>
      <c r="I301" t="str">
        <f t="shared" ca="1" si="35"/>
        <v>D</v>
      </c>
      <c r="J301">
        <f t="shared" si="38"/>
        <v>17</v>
      </c>
      <c r="K301" s="36" t="str">
        <f t="shared" ca="1" si="36"/>
        <v>19</v>
      </c>
      <c r="L301" s="36" t="str">
        <f t="shared" ca="1" si="37"/>
        <v>00</v>
      </c>
      <c r="M301" s="21" t="s">
        <v>67</v>
      </c>
    </row>
    <row r="302" spans="1:13" x14ac:dyDescent="0.4">
      <c r="A302">
        <v>10</v>
      </c>
      <c r="C302" s="24"/>
      <c r="D302" s="28" t="s">
        <v>376</v>
      </c>
      <c r="E302" s="23">
        <f>E301+A302</f>
        <v>13575</v>
      </c>
      <c r="F302">
        <f t="shared" si="40"/>
        <v>7517</v>
      </c>
      <c r="G302" t="str">
        <f t="shared" ca="1" si="33"/>
        <v xml:space="preserve">{"nodeID":"1901018", "floor":"1", "zone":"D", "area":"17", "bay":"19", "hid":"00", "Xaxis":"13575", "Yaxis":"7517" ,"type":"curve","updateTime":0} </v>
      </c>
      <c r="H302">
        <f t="shared" si="34"/>
        <v>1</v>
      </c>
      <c r="I302" t="str">
        <f t="shared" ca="1" si="35"/>
        <v>D</v>
      </c>
      <c r="J302">
        <f t="shared" si="38"/>
        <v>17</v>
      </c>
      <c r="K302" s="36" t="str">
        <f t="shared" ca="1" si="36"/>
        <v>19</v>
      </c>
      <c r="L302" s="36" t="str">
        <f t="shared" ca="1" si="37"/>
        <v>00</v>
      </c>
      <c r="M302" s="21" t="s">
        <v>67</v>
      </c>
    </row>
    <row r="303" spans="1:13" x14ac:dyDescent="0.4">
      <c r="A303">
        <v>10</v>
      </c>
      <c r="C303" s="24"/>
      <c r="D303" s="28" t="s">
        <v>377</v>
      </c>
      <c r="E303" s="23">
        <f>E302+A303</f>
        <v>13585</v>
      </c>
      <c r="F303">
        <f t="shared" si="40"/>
        <v>7518</v>
      </c>
      <c r="G303" t="str">
        <f t="shared" ca="1" si="33"/>
        <v xml:space="preserve">{"nodeID":"1901019", "floor":"1", "zone":"D", "area":"17", "bay":"19", "hid":"00", "Xaxis":"13585", "Yaxis":"7518" ,"type":"curve","updateTime":0} </v>
      </c>
      <c r="H303">
        <f t="shared" si="34"/>
        <v>1</v>
      </c>
      <c r="I303" t="str">
        <f t="shared" ca="1" si="35"/>
        <v>D</v>
      </c>
      <c r="J303">
        <f t="shared" si="38"/>
        <v>17</v>
      </c>
      <c r="K303" s="36" t="str">
        <f t="shared" ca="1" si="36"/>
        <v>19</v>
      </c>
      <c r="L303" s="36" t="str">
        <f t="shared" ca="1" si="37"/>
        <v>00</v>
      </c>
      <c r="M303" s="21" t="s">
        <v>67</v>
      </c>
    </row>
    <row r="304" spans="1:13" x14ac:dyDescent="0.4">
      <c r="A304">
        <v>10</v>
      </c>
      <c r="D304" s="28" t="s">
        <v>378</v>
      </c>
      <c r="E304" s="23">
        <f>E303+A304</f>
        <v>13595</v>
      </c>
      <c r="F304">
        <f t="shared" si="40"/>
        <v>7519</v>
      </c>
      <c r="G304" t="str">
        <f t="shared" ca="1" si="33"/>
        <v xml:space="preserve">{"nodeID":"1901020", "floor":"1", "zone":"D", "area":"17", "bay":"19", "hid":"00", "Xaxis":"13595", "Yaxis":"7519" ,"type":"curve","updateTime":0} </v>
      </c>
      <c r="H304">
        <f t="shared" si="34"/>
        <v>1</v>
      </c>
      <c r="I304" t="str">
        <f t="shared" ca="1" si="35"/>
        <v>D</v>
      </c>
      <c r="J304">
        <f t="shared" si="38"/>
        <v>17</v>
      </c>
      <c r="K304" s="36" t="str">
        <f t="shared" ca="1" si="36"/>
        <v>19</v>
      </c>
      <c r="L304" s="36" t="str">
        <f t="shared" ca="1" si="37"/>
        <v>00</v>
      </c>
      <c r="M304" s="21" t="s">
        <v>67</v>
      </c>
    </row>
    <row r="305" spans="1:13" x14ac:dyDescent="0.4">
      <c r="A305">
        <v>10</v>
      </c>
      <c r="D305" s="28" t="s">
        <v>379</v>
      </c>
      <c r="E305" s="23">
        <f>E304+A305</f>
        <v>13605</v>
      </c>
      <c r="F305">
        <f t="shared" si="40"/>
        <v>7520</v>
      </c>
      <c r="G305" t="str">
        <f t="shared" ca="1" si="33"/>
        <v xml:space="preserve">{"nodeID":"1901021", "floor":"1", "zone":"D", "area":"17", "bay":"19", "hid":"00", "Xaxis":"13605", "Yaxis":"7520" ,"type":"curve","updateTime":0} </v>
      </c>
      <c r="H305">
        <f t="shared" si="34"/>
        <v>1</v>
      </c>
      <c r="I305" t="str">
        <f t="shared" ca="1" si="35"/>
        <v>D</v>
      </c>
      <c r="J305">
        <f t="shared" si="38"/>
        <v>17</v>
      </c>
      <c r="K305" s="36" t="str">
        <f t="shared" ca="1" si="36"/>
        <v>19</v>
      </c>
      <c r="L305" s="36" t="str">
        <f t="shared" ca="1" si="37"/>
        <v>00</v>
      </c>
      <c r="M305" s="21" t="s">
        <v>67</v>
      </c>
    </row>
    <row r="306" spans="1:13" x14ac:dyDescent="0.4">
      <c r="A306">
        <v>10</v>
      </c>
      <c r="D306" s="28" t="s">
        <v>380</v>
      </c>
      <c r="E306" s="23">
        <f>E305+A306</f>
        <v>13615</v>
      </c>
      <c r="F306">
        <f t="shared" ref="F306:F324" si="41">F305-1</f>
        <v>7519</v>
      </c>
      <c r="G306" t="str">
        <f t="shared" ca="1" si="33"/>
        <v xml:space="preserve">{"nodeID":"1901022", "floor":"1", "zone":"D", "area":"17", "bay":"19", "hid":"00", "Xaxis":"13615", "Yaxis":"7519" ,"type":"curve","updateTime":0} </v>
      </c>
      <c r="H306">
        <f t="shared" si="34"/>
        <v>1</v>
      </c>
      <c r="I306" t="str">
        <f t="shared" ca="1" si="35"/>
        <v>D</v>
      </c>
      <c r="J306">
        <f t="shared" si="38"/>
        <v>17</v>
      </c>
      <c r="K306" s="36" t="str">
        <f t="shared" ca="1" si="36"/>
        <v>19</v>
      </c>
      <c r="L306" s="36" t="str">
        <f t="shared" ca="1" si="37"/>
        <v>00</v>
      </c>
      <c r="M306" s="21" t="s">
        <v>67</v>
      </c>
    </row>
    <row r="307" spans="1:13" x14ac:dyDescent="0.4">
      <c r="A307">
        <v>10</v>
      </c>
      <c r="D307" s="28" t="s">
        <v>381</v>
      </c>
      <c r="E307" s="23">
        <f>E306+A307</f>
        <v>13625</v>
      </c>
      <c r="F307">
        <f t="shared" si="41"/>
        <v>7518</v>
      </c>
      <c r="G307" t="str">
        <f t="shared" ca="1" si="33"/>
        <v xml:space="preserve">{"nodeID":"1901023", "floor":"1", "zone":"D", "area":"17", "bay":"19", "hid":"00", "Xaxis":"13625", "Yaxis":"7518" ,"type":"curve","updateTime":0} </v>
      </c>
      <c r="H307">
        <f t="shared" si="34"/>
        <v>1</v>
      </c>
      <c r="I307" t="str">
        <f t="shared" ca="1" si="35"/>
        <v>D</v>
      </c>
      <c r="J307">
        <f t="shared" si="38"/>
        <v>17</v>
      </c>
      <c r="K307" s="36" t="str">
        <f t="shared" ca="1" si="36"/>
        <v>19</v>
      </c>
      <c r="L307" s="36" t="str">
        <f t="shared" ca="1" si="37"/>
        <v>00</v>
      </c>
      <c r="M307" s="21" t="s">
        <v>67</v>
      </c>
    </row>
    <row r="308" spans="1:13" x14ac:dyDescent="0.4">
      <c r="A308">
        <v>10</v>
      </c>
      <c r="D308" s="28" t="s">
        <v>382</v>
      </c>
      <c r="E308" s="23">
        <f>E307+A308</f>
        <v>13635</v>
      </c>
      <c r="F308">
        <f t="shared" si="41"/>
        <v>7517</v>
      </c>
      <c r="G308" t="str">
        <f t="shared" ca="1" si="33"/>
        <v xml:space="preserve">{"nodeID":"1901024", "floor":"1", "zone":"D", "area":"17", "bay":"19", "hid":"00", "Xaxis":"13635", "Yaxis":"7517" ,"type":"curve","updateTime":0} </v>
      </c>
      <c r="H308">
        <f t="shared" si="34"/>
        <v>1</v>
      </c>
      <c r="I308" t="str">
        <f t="shared" ca="1" si="35"/>
        <v>D</v>
      </c>
      <c r="J308">
        <f t="shared" si="38"/>
        <v>17</v>
      </c>
      <c r="K308" s="36" t="str">
        <f t="shared" ca="1" si="36"/>
        <v>19</v>
      </c>
      <c r="L308" s="36" t="str">
        <f t="shared" ca="1" si="37"/>
        <v>00</v>
      </c>
      <c r="M308" s="21" t="s">
        <v>67</v>
      </c>
    </row>
    <row r="309" spans="1:13" x14ac:dyDescent="0.4">
      <c r="A309">
        <v>10</v>
      </c>
      <c r="D309" s="28" t="s">
        <v>383</v>
      </c>
      <c r="E309" s="23">
        <f>E308+A309</f>
        <v>13645</v>
      </c>
      <c r="F309">
        <f t="shared" si="41"/>
        <v>7516</v>
      </c>
      <c r="G309" t="str">
        <f t="shared" ca="1" si="33"/>
        <v xml:space="preserve">{"nodeID":"1901025", "floor":"1", "zone":"D", "area":"17", "bay":"19", "hid":"00", "Xaxis":"13645", "Yaxis":"7516" ,"type":"curve","updateTime":0} </v>
      </c>
      <c r="H309">
        <f t="shared" si="34"/>
        <v>1</v>
      </c>
      <c r="I309" t="str">
        <f t="shared" ca="1" si="35"/>
        <v>D</v>
      </c>
      <c r="J309">
        <f t="shared" si="38"/>
        <v>17</v>
      </c>
      <c r="K309" s="36" t="str">
        <f t="shared" ca="1" si="36"/>
        <v>19</v>
      </c>
      <c r="L309" s="36" t="str">
        <f t="shared" ca="1" si="37"/>
        <v>00</v>
      </c>
      <c r="M309" s="21" t="s">
        <v>67</v>
      </c>
    </row>
    <row r="310" spans="1:13" x14ac:dyDescent="0.4">
      <c r="A310">
        <v>10</v>
      </c>
      <c r="D310" s="28" t="s">
        <v>384</v>
      </c>
      <c r="E310" s="23">
        <f>E309+A310</f>
        <v>13655</v>
      </c>
      <c r="F310">
        <f t="shared" si="41"/>
        <v>7515</v>
      </c>
      <c r="G310" t="str">
        <f t="shared" ca="1" si="33"/>
        <v xml:space="preserve">{"nodeID":"1901026", "floor":"1", "zone":"D", "area":"17", "bay":"19", "hid":"00", "Xaxis":"13655", "Yaxis":"7515" ,"type":"curve","updateTime":0} </v>
      </c>
      <c r="H310">
        <f t="shared" si="34"/>
        <v>1</v>
      </c>
      <c r="I310" t="str">
        <f t="shared" ca="1" si="35"/>
        <v>D</v>
      </c>
      <c r="J310">
        <f t="shared" si="38"/>
        <v>17</v>
      </c>
      <c r="K310" s="36" t="str">
        <f t="shared" ca="1" si="36"/>
        <v>19</v>
      </c>
      <c r="L310" s="36" t="str">
        <f t="shared" ca="1" si="37"/>
        <v>00</v>
      </c>
      <c r="M310" s="21" t="s">
        <v>67</v>
      </c>
    </row>
    <row r="311" spans="1:13" x14ac:dyDescent="0.4">
      <c r="A311">
        <v>10</v>
      </c>
      <c r="D311" s="28" t="s">
        <v>385</v>
      </c>
      <c r="E311" s="23">
        <f>E310+A311</f>
        <v>13665</v>
      </c>
      <c r="F311">
        <f t="shared" si="41"/>
        <v>7514</v>
      </c>
      <c r="G311" t="str">
        <f t="shared" ca="1" si="33"/>
        <v xml:space="preserve">{"nodeID":"1901027", "floor":"1", "zone":"D", "area":"17", "bay":"19", "hid":"00", "Xaxis":"13665", "Yaxis":"7514" ,"type":"curve","updateTime":0} </v>
      </c>
      <c r="H311">
        <f t="shared" si="34"/>
        <v>1</v>
      </c>
      <c r="I311" t="str">
        <f t="shared" ca="1" si="35"/>
        <v>D</v>
      </c>
      <c r="J311">
        <f t="shared" si="38"/>
        <v>17</v>
      </c>
      <c r="K311" s="36" t="str">
        <f t="shared" ca="1" si="36"/>
        <v>19</v>
      </c>
      <c r="L311" s="36" t="str">
        <f t="shared" ca="1" si="37"/>
        <v>00</v>
      </c>
      <c r="M311" s="21" t="s">
        <v>67</v>
      </c>
    </row>
    <row r="312" spans="1:13" x14ac:dyDescent="0.4">
      <c r="A312">
        <v>10</v>
      </c>
      <c r="D312" s="28" t="s">
        <v>386</v>
      </c>
      <c r="E312" s="23">
        <f>E311+A312</f>
        <v>13675</v>
      </c>
      <c r="F312">
        <f t="shared" si="41"/>
        <v>7513</v>
      </c>
      <c r="G312" t="str">
        <f t="shared" ca="1" si="33"/>
        <v xml:space="preserve">{"nodeID":"1901028", "floor":"1", "zone":"D", "area":"17", "bay":"19", "hid":"00", "Xaxis":"13675", "Yaxis":"7513" ,"type":"curve","updateTime":0} </v>
      </c>
      <c r="H312">
        <f t="shared" si="34"/>
        <v>1</v>
      </c>
      <c r="I312" t="str">
        <f t="shared" ca="1" si="35"/>
        <v>D</v>
      </c>
      <c r="J312">
        <f t="shared" si="38"/>
        <v>17</v>
      </c>
      <c r="K312" s="36" t="str">
        <f t="shared" ca="1" si="36"/>
        <v>19</v>
      </c>
      <c r="L312" s="36" t="str">
        <f t="shared" ca="1" si="37"/>
        <v>00</v>
      </c>
      <c r="M312" s="21" t="s">
        <v>67</v>
      </c>
    </row>
    <row r="313" spans="1:13" x14ac:dyDescent="0.4">
      <c r="A313">
        <v>10</v>
      </c>
      <c r="D313" s="28" t="s">
        <v>387</v>
      </c>
      <c r="E313" s="23">
        <f>E312+A313</f>
        <v>13685</v>
      </c>
      <c r="F313">
        <f t="shared" si="41"/>
        <v>7512</v>
      </c>
      <c r="G313" t="str">
        <f t="shared" ca="1" si="33"/>
        <v xml:space="preserve">{"nodeID":"1901029", "floor":"1", "zone":"D", "area":"17", "bay":"19", "hid":"00", "Xaxis":"13685", "Yaxis":"7512" ,"type":"curve","updateTime":0} </v>
      </c>
      <c r="H313">
        <f t="shared" si="34"/>
        <v>1</v>
      </c>
      <c r="I313" t="str">
        <f t="shared" ca="1" si="35"/>
        <v>D</v>
      </c>
      <c r="J313">
        <f t="shared" si="38"/>
        <v>17</v>
      </c>
      <c r="K313" s="36" t="str">
        <f t="shared" ca="1" si="36"/>
        <v>19</v>
      </c>
      <c r="L313" s="36" t="str">
        <f t="shared" ca="1" si="37"/>
        <v>00</v>
      </c>
      <c r="M313" s="21" t="s">
        <v>67</v>
      </c>
    </row>
    <row r="314" spans="1:13" x14ac:dyDescent="0.4">
      <c r="A314">
        <v>10</v>
      </c>
      <c r="D314" s="28" t="s">
        <v>388</v>
      </c>
      <c r="E314" s="23">
        <f>E313+A314</f>
        <v>13695</v>
      </c>
      <c r="F314">
        <f t="shared" si="41"/>
        <v>7511</v>
      </c>
      <c r="G314" t="str">
        <f t="shared" ca="1" si="33"/>
        <v xml:space="preserve">{"nodeID":"1901030", "floor":"1", "zone":"D", "area":"17", "bay":"19", "hid":"00", "Xaxis":"13695", "Yaxis":"7511" ,"type":"curve","updateTime":0} </v>
      </c>
      <c r="H314">
        <f t="shared" si="34"/>
        <v>1</v>
      </c>
      <c r="I314" t="str">
        <f t="shared" ca="1" si="35"/>
        <v>D</v>
      </c>
      <c r="J314">
        <f t="shared" si="38"/>
        <v>17</v>
      </c>
      <c r="K314" s="36" t="str">
        <f t="shared" ca="1" si="36"/>
        <v>19</v>
      </c>
      <c r="L314" s="36" t="str">
        <f t="shared" ca="1" si="37"/>
        <v>00</v>
      </c>
      <c r="M314" s="21" t="s">
        <v>67</v>
      </c>
    </row>
    <row r="315" spans="1:13" x14ac:dyDescent="0.4">
      <c r="A315">
        <v>10</v>
      </c>
      <c r="D315" s="28" t="s">
        <v>389</v>
      </c>
      <c r="E315" s="23">
        <f>E314+A315</f>
        <v>13705</v>
      </c>
      <c r="F315">
        <f t="shared" si="41"/>
        <v>7510</v>
      </c>
      <c r="G315" t="str">
        <f t="shared" ca="1" si="33"/>
        <v xml:space="preserve">{"nodeID":"1901031", "floor":"1", "zone":"D", "area":"17", "bay":"19", "hid":"00", "Xaxis":"13705", "Yaxis":"7510" ,"type":"curve","updateTime":0} </v>
      </c>
      <c r="H315">
        <f t="shared" si="34"/>
        <v>1</v>
      </c>
      <c r="I315" t="str">
        <f t="shared" ca="1" si="35"/>
        <v>D</v>
      </c>
      <c r="J315">
        <f t="shared" si="38"/>
        <v>17</v>
      </c>
      <c r="K315" s="36" t="str">
        <f t="shared" ca="1" si="36"/>
        <v>19</v>
      </c>
      <c r="L315" s="36" t="str">
        <f t="shared" ca="1" si="37"/>
        <v>00</v>
      </c>
      <c r="M315" s="21" t="s">
        <v>67</v>
      </c>
    </row>
    <row r="316" spans="1:13" x14ac:dyDescent="0.4">
      <c r="A316">
        <v>10</v>
      </c>
      <c r="D316" s="28" t="s">
        <v>390</v>
      </c>
      <c r="E316" s="23">
        <f>E315+A316</f>
        <v>13715</v>
      </c>
      <c r="F316">
        <f t="shared" si="41"/>
        <v>7509</v>
      </c>
      <c r="G316" t="str">
        <f t="shared" ca="1" si="33"/>
        <v xml:space="preserve">{"nodeID":"1901032", "floor":"1", "zone":"D", "area":"17", "bay":"19", "hid":"00", "Xaxis":"13715", "Yaxis":"7509" ,"type":"curve","updateTime":0} </v>
      </c>
      <c r="H316">
        <f t="shared" si="34"/>
        <v>1</v>
      </c>
      <c r="I316" t="str">
        <f t="shared" ca="1" si="35"/>
        <v>D</v>
      </c>
      <c r="J316">
        <f t="shared" si="38"/>
        <v>17</v>
      </c>
      <c r="K316" s="36" t="str">
        <f t="shared" ca="1" si="36"/>
        <v>19</v>
      </c>
      <c r="L316" s="36" t="str">
        <f t="shared" ca="1" si="37"/>
        <v>00</v>
      </c>
      <c r="M316" s="21" t="s">
        <v>67</v>
      </c>
    </row>
    <row r="317" spans="1:13" x14ac:dyDescent="0.4">
      <c r="A317">
        <v>10</v>
      </c>
      <c r="D317" s="28" t="s">
        <v>391</v>
      </c>
      <c r="E317" s="23">
        <f>E316+A317</f>
        <v>13725</v>
      </c>
      <c r="F317">
        <f t="shared" si="41"/>
        <v>7508</v>
      </c>
      <c r="G317" t="str">
        <f t="shared" ca="1" si="33"/>
        <v xml:space="preserve">{"nodeID":"1901033", "floor":"1", "zone":"D", "area":"17", "bay":"19", "hid":"00", "Xaxis":"13725", "Yaxis":"7508" ,"type":"curve","updateTime":0} </v>
      </c>
      <c r="H317">
        <f t="shared" si="34"/>
        <v>1</v>
      </c>
      <c r="I317" t="str">
        <f t="shared" ca="1" si="35"/>
        <v>D</v>
      </c>
      <c r="J317">
        <f t="shared" si="38"/>
        <v>17</v>
      </c>
      <c r="K317" s="36" t="str">
        <f t="shared" ca="1" si="36"/>
        <v>19</v>
      </c>
      <c r="L317" s="36" t="str">
        <f t="shared" ca="1" si="37"/>
        <v>00</v>
      </c>
      <c r="M317" s="21" t="s">
        <v>67</v>
      </c>
    </row>
    <row r="318" spans="1:13" x14ac:dyDescent="0.4">
      <c r="A318">
        <v>10</v>
      </c>
      <c r="D318" s="28" t="s">
        <v>392</v>
      </c>
      <c r="E318" s="23">
        <f>E317+A318</f>
        <v>13735</v>
      </c>
      <c r="F318">
        <f t="shared" si="41"/>
        <v>7507</v>
      </c>
      <c r="G318" t="str">
        <f t="shared" ca="1" si="33"/>
        <v xml:space="preserve">{"nodeID":"1901034", "floor":"1", "zone":"D", "area":"17", "bay":"19", "hid":"00", "Xaxis":"13735", "Yaxis":"7507" ,"type":"curve","updateTime":0} </v>
      </c>
      <c r="H318">
        <f t="shared" si="34"/>
        <v>1</v>
      </c>
      <c r="I318" t="str">
        <f t="shared" ca="1" si="35"/>
        <v>D</v>
      </c>
      <c r="J318">
        <f t="shared" si="38"/>
        <v>17</v>
      </c>
      <c r="K318" s="36" t="str">
        <f t="shared" ca="1" si="36"/>
        <v>19</v>
      </c>
      <c r="L318" s="36" t="str">
        <f t="shared" ca="1" si="37"/>
        <v>00</v>
      </c>
      <c r="M318" s="21" t="s">
        <v>67</v>
      </c>
    </row>
    <row r="319" spans="1:13" x14ac:dyDescent="0.4">
      <c r="A319">
        <v>10</v>
      </c>
      <c r="D319" s="28" t="s">
        <v>393</v>
      </c>
      <c r="E319" s="23">
        <f>E318+A319</f>
        <v>13745</v>
      </c>
      <c r="F319">
        <f t="shared" si="41"/>
        <v>7506</v>
      </c>
      <c r="G319" t="str">
        <f t="shared" ca="1" si="33"/>
        <v xml:space="preserve">{"nodeID":"1901035", "floor":"1", "zone":"D", "area":"17", "bay":"19", "hid":"00", "Xaxis":"13745", "Yaxis":"7506" ,"type":"curve","updateTime":0} </v>
      </c>
      <c r="H319">
        <f t="shared" si="34"/>
        <v>1</v>
      </c>
      <c r="I319" t="str">
        <f t="shared" ca="1" si="35"/>
        <v>D</v>
      </c>
      <c r="J319">
        <f t="shared" si="38"/>
        <v>17</v>
      </c>
      <c r="K319" s="36" t="str">
        <f t="shared" ca="1" si="36"/>
        <v>19</v>
      </c>
      <c r="L319" s="36" t="str">
        <f t="shared" ca="1" si="37"/>
        <v>00</v>
      </c>
      <c r="M319" s="21" t="s">
        <v>67</v>
      </c>
    </row>
    <row r="320" spans="1:13" x14ac:dyDescent="0.4">
      <c r="A320">
        <v>10</v>
      </c>
      <c r="D320" s="28" t="s">
        <v>394</v>
      </c>
      <c r="E320" s="23">
        <f>E319+A320</f>
        <v>13755</v>
      </c>
      <c r="F320">
        <f t="shared" si="41"/>
        <v>7505</v>
      </c>
      <c r="G320" t="str">
        <f t="shared" ca="1" si="33"/>
        <v xml:space="preserve">{"nodeID":"1901036", "floor":"1", "zone":"D", "area":"17", "bay":"19", "hid":"00", "Xaxis":"13755", "Yaxis":"7505" ,"type":"curve","updateTime":0} </v>
      </c>
      <c r="H320">
        <f t="shared" si="34"/>
        <v>1</v>
      </c>
      <c r="I320" t="str">
        <f t="shared" ca="1" si="35"/>
        <v>D</v>
      </c>
      <c r="J320">
        <f t="shared" si="38"/>
        <v>17</v>
      </c>
      <c r="K320" s="36" t="str">
        <f t="shared" ca="1" si="36"/>
        <v>19</v>
      </c>
      <c r="L320" s="36" t="str">
        <f t="shared" ca="1" si="37"/>
        <v>00</v>
      </c>
      <c r="M320" s="21" t="s">
        <v>67</v>
      </c>
    </row>
    <row r="321" spans="1:13" x14ac:dyDescent="0.4">
      <c r="A321">
        <v>10</v>
      </c>
      <c r="D321" s="28" t="s">
        <v>395</v>
      </c>
      <c r="E321" s="23">
        <f>E320+A321</f>
        <v>13765</v>
      </c>
      <c r="F321">
        <f t="shared" si="41"/>
        <v>7504</v>
      </c>
      <c r="G321" t="str">
        <f t="shared" ca="1" si="33"/>
        <v xml:space="preserve">{"nodeID":"1901037", "floor":"1", "zone":"D", "area":"17", "bay":"19", "hid":"00", "Xaxis":"13765", "Yaxis":"7504" ,"type":"curve","updateTime":0} </v>
      </c>
      <c r="H321">
        <f t="shared" si="34"/>
        <v>1</v>
      </c>
      <c r="I321" t="str">
        <f t="shared" ca="1" si="35"/>
        <v>D</v>
      </c>
      <c r="J321">
        <f t="shared" si="38"/>
        <v>17</v>
      </c>
      <c r="K321" s="36" t="str">
        <f t="shared" ca="1" si="36"/>
        <v>19</v>
      </c>
      <c r="L321" s="36" t="str">
        <f t="shared" ca="1" si="37"/>
        <v>00</v>
      </c>
      <c r="M321" s="21" t="s">
        <v>67</v>
      </c>
    </row>
    <row r="322" spans="1:13" x14ac:dyDescent="0.4">
      <c r="A322">
        <v>10</v>
      </c>
      <c r="D322" s="28" t="s">
        <v>396</v>
      </c>
      <c r="E322" s="23">
        <f>E321+A322</f>
        <v>13775</v>
      </c>
      <c r="F322">
        <f t="shared" si="41"/>
        <v>7503</v>
      </c>
      <c r="G322" t="str">
        <f t="shared" ca="1" si="33"/>
        <v xml:space="preserve">{"nodeID":"1901038", "floor":"1", "zone":"D", "area":"17", "bay":"19", "hid":"00", "Xaxis":"13775", "Yaxis":"7503" ,"type":"curve","updateTime":0} </v>
      </c>
      <c r="H322">
        <f t="shared" si="34"/>
        <v>1</v>
      </c>
      <c r="I322" t="str">
        <f t="shared" ca="1" si="35"/>
        <v>D</v>
      </c>
      <c r="J322">
        <f t="shared" si="38"/>
        <v>17</v>
      </c>
      <c r="K322" s="36" t="str">
        <f t="shared" ca="1" si="36"/>
        <v>19</v>
      </c>
      <c r="L322" s="36" t="str">
        <f t="shared" ca="1" si="37"/>
        <v>00</v>
      </c>
      <c r="M322" s="21" t="s">
        <v>67</v>
      </c>
    </row>
    <row r="323" spans="1:13" x14ac:dyDescent="0.4">
      <c r="A323">
        <v>10</v>
      </c>
      <c r="D323" s="28" t="s">
        <v>397</v>
      </c>
      <c r="E323" s="23">
        <f>E322+A323</f>
        <v>13785</v>
      </c>
      <c r="F323">
        <f t="shared" si="41"/>
        <v>7502</v>
      </c>
      <c r="G323" t="str">
        <f t="shared" ca="1" si="33"/>
        <v xml:space="preserve">{"nodeID":"1901039", "floor":"1", "zone":"D", "area":"17", "bay":"19", "hid":"00", "Xaxis":"13785", "Yaxis":"7502" ,"type":"curve","updateTime":0} </v>
      </c>
      <c r="H323">
        <f t="shared" si="34"/>
        <v>1</v>
      </c>
      <c r="I323" t="str">
        <f t="shared" ca="1" si="35"/>
        <v>D</v>
      </c>
      <c r="J323">
        <f t="shared" si="38"/>
        <v>17</v>
      </c>
      <c r="K323" s="36" t="str">
        <f t="shared" ca="1" si="36"/>
        <v>19</v>
      </c>
      <c r="L323" s="36" t="str">
        <f t="shared" ca="1" si="37"/>
        <v>00</v>
      </c>
      <c r="M323" s="21" t="s">
        <v>67</v>
      </c>
    </row>
    <row r="324" spans="1:13" x14ac:dyDescent="0.4">
      <c r="A324">
        <v>10</v>
      </c>
      <c r="D324" s="28" t="s">
        <v>398</v>
      </c>
      <c r="E324" s="23">
        <f>E323+A324</f>
        <v>13795</v>
      </c>
      <c r="F324">
        <f t="shared" si="41"/>
        <v>7501</v>
      </c>
      <c r="G324" t="str">
        <f t="shared" ref="G324:G387" ca="1" si="42">CONCATENATE("{""nodeID"":""",CONCATENATE(K324,D324),"""",", ""floor"":""",H324,"""",", ""zone"":""",I324,"""",", ""area"":""",J324,"""", ", ""bay"":""",K324,"""", ", ""hid"":""",L324,"""", ", ""Xaxis"":""",E324,"""", ", ""Yaxis"":""",F324,"""", " ,""type"":""",M324,"""", ",""updateTime"":0} ")</f>
        <v xml:space="preserve">{"nodeID":"1901040", "floor":"1", "zone":"D", "area":"17", "bay":"19", "hid":"00", "Xaxis":"13795", "Yaxis":"7501" ,"type":"curve","updateTime":0} </v>
      </c>
      <c r="H324">
        <f t="shared" ref="H324:H387" si="43">$H$1</f>
        <v>1</v>
      </c>
      <c r="I324" t="str">
        <f t="shared" ref="I324:I387" ca="1" si="44">INDIRECT("I1")</f>
        <v>D</v>
      </c>
      <c r="J324">
        <f t="shared" si="38"/>
        <v>17</v>
      </c>
      <c r="K324" s="36" t="str">
        <f t="shared" ref="K324:K387" ca="1" si="45">INDIRECT("K1")</f>
        <v>19</v>
      </c>
      <c r="L324" s="36" t="str">
        <f t="shared" ref="L324:L387" ca="1" si="46">INDIRECT("L1")</f>
        <v>00</v>
      </c>
      <c r="M324" s="21" t="s">
        <v>67</v>
      </c>
    </row>
    <row r="325" spans="1:13" x14ac:dyDescent="0.4">
      <c r="A325">
        <v>10</v>
      </c>
      <c r="C325" s="22">
        <v>3000</v>
      </c>
      <c r="D325" s="37" t="s">
        <v>400</v>
      </c>
      <c r="E325" s="8">
        <f t="shared" ref="E325:E389" si="47">$B$6</f>
        <v>13000</v>
      </c>
      <c r="F325" s="8">
        <f>C6</f>
        <v>7500</v>
      </c>
      <c r="G325" t="str">
        <f t="shared" ca="1" si="42"/>
        <v xml:space="preserve">{"nodeID":"1902001", "floor":"1", "zone":"D", "area":"17", "bay":"19", "hid":"00", "Xaxis":"13000", "Yaxis":"7500" ,"type":"common","updateTime":0} </v>
      </c>
      <c r="H325">
        <f t="shared" si="43"/>
        <v>1</v>
      </c>
      <c r="I325" t="str">
        <f t="shared" ca="1" si="44"/>
        <v>D</v>
      </c>
      <c r="J325">
        <f t="shared" ref="J325:J388" si="48">$J$1</f>
        <v>17</v>
      </c>
      <c r="K325" s="36" t="str">
        <f t="shared" ca="1" si="45"/>
        <v>19</v>
      </c>
      <c r="L325" s="36" t="str">
        <f t="shared" ca="1" si="46"/>
        <v>00</v>
      </c>
      <c r="M325" s="21" t="s">
        <v>66</v>
      </c>
    </row>
    <row r="326" spans="1:13" x14ac:dyDescent="0.4">
      <c r="A326">
        <v>30</v>
      </c>
      <c r="D326" s="26" t="s">
        <v>401</v>
      </c>
      <c r="E326">
        <f t="shared" si="47"/>
        <v>13000</v>
      </c>
      <c r="F326">
        <f>F325-A326</f>
        <v>7470</v>
      </c>
      <c r="G326" t="str">
        <f t="shared" ca="1" si="42"/>
        <v xml:space="preserve">{"nodeID":"1902002", "floor":"1", "zone":"D", "area":"17", "bay":"19", "hid":"00", "Xaxis":"13000", "Yaxis":"7470" ,"type":"common","updateTime":0} </v>
      </c>
      <c r="H326">
        <f t="shared" si="43"/>
        <v>1</v>
      </c>
      <c r="I326" t="str">
        <f t="shared" ca="1" si="44"/>
        <v>D</v>
      </c>
      <c r="J326">
        <f t="shared" si="48"/>
        <v>17</v>
      </c>
      <c r="K326" s="36" t="str">
        <f t="shared" ca="1" si="45"/>
        <v>19</v>
      </c>
      <c r="L326" s="36" t="str">
        <f t="shared" ca="1" si="46"/>
        <v>00</v>
      </c>
      <c r="M326" s="21" t="s">
        <v>66</v>
      </c>
    </row>
    <row r="327" spans="1:13" x14ac:dyDescent="0.4">
      <c r="A327">
        <v>30</v>
      </c>
      <c r="D327" s="26" t="s">
        <v>402</v>
      </c>
      <c r="E327">
        <f t="shared" si="47"/>
        <v>13000</v>
      </c>
      <c r="F327">
        <f>F326-A327</f>
        <v>7440</v>
      </c>
      <c r="G327" t="str">
        <f t="shared" ca="1" si="42"/>
        <v xml:space="preserve">{"nodeID":"1902003", "floor":"1", "zone":"D", "area":"17", "bay":"19", "hid":"00", "Xaxis":"13000", "Yaxis":"7440" ,"type":"common","updateTime":0} </v>
      </c>
      <c r="H327">
        <f t="shared" si="43"/>
        <v>1</v>
      </c>
      <c r="I327" t="str">
        <f t="shared" ca="1" si="44"/>
        <v>D</v>
      </c>
      <c r="J327">
        <f t="shared" si="48"/>
        <v>17</v>
      </c>
      <c r="K327" s="36" t="str">
        <f t="shared" ca="1" si="45"/>
        <v>19</v>
      </c>
      <c r="L327" s="36" t="str">
        <f t="shared" ca="1" si="46"/>
        <v>00</v>
      </c>
      <c r="M327" s="21" t="s">
        <v>66</v>
      </c>
    </row>
    <row r="328" spans="1:13" x14ac:dyDescent="0.4">
      <c r="A328">
        <v>10</v>
      </c>
      <c r="D328" s="26" t="s">
        <v>403</v>
      </c>
      <c r="E328">
        <f t="shared" si="47"/>
        <v>13000</v>
      </c>
      <c r="F328">
        <f t="shared" ref="F328:F391" si="49">F327-A328</f>
        <v>7430</v>
      </c>
      <c r="G328" t="str">
        <f t="shared" ca="1" si="42"/>
        <v xml:space="preserve">{"nodeID":"1902004", "floor":"1", "zone":"D", "area":"17", "bay":"19", "hid":"00", "Xaxis":"13000", "Yaxis":"7430" ,"type":"common","updateTime":0} </v>
      </c>
      <c r="H328">
        <f t="shared" si="43"/>
        <v>1</v>
      </c>
      <c r="I328" t="str">
        <f t="shared" ca="1" si="44"/>
        <v>D</v>
      </c>
      <c r="J328">
        <f t="shared" si="48"/>
        <v>17</v>
      </c>
      <c r="K328" s="36" t="str">
        <f t="shared" ca="1" si="45"/>
        <v>19</v>
      </c>
      <c r="L328" s="36" t="str">
        <f t="shared" ca="1" si="46"/>
        <v>00</v>
      </c>
      <c r="M328" s="21" t="s">
        <v>66</v>
      </c>
    </row>
    <row r="329" spans="1:13" x14ac:dyDescent="0.4">
      <c r="A329">
        <v>20</v>
      </c>
      <c r="D329" s="26" t="s">
        <v>404</v>
      </c>
      <c r="E329">
        <f t="shared" si="47"/>
        <v>13000</v>
      </c>
      <c r="F329">
        <f t="shared" si="49"/>
        <v>7410</v>
      </c>
      <c r="G329" t="str">
        <f t="shared" ca="1" si="42"/>
        <v xml:space="preserve">{"nodeID":"1902005", "floor":"1", "zone":"D", "area":"17", "bay":"19", "hid":"00", "Xaxis":"13000", "Yaxis":"7410" ,"type":"common","updateTime":0} </v>
      </c>
      <c r="H329">
        <f t="shared" si="43"/>
        <v>1</v>
      </c>
      <c r="I329" t="str">
        <f t="shared" ca="1" si="44"/>
        <v>D</v>
      </c>
      <c r="J329">
        <f t="shared" si="48"/>
        <v>17</v>
      </c>
      <c r="K329" s="36" t="str">
        <f t="shared" ca="1" si="45"/>
        <v>19</v>
      </c>
      <c r="L329" s="36" t="str">
        <f t="shared" ca="1" si="46"/>
        <v>00</v>
      </c>
      <c r="M329" s="21" t="s">
        <v>66</v>
      </c>
    </row>
    <row r="330" spans="1:13" x14ac:dyDescent="0.4">
      <c r="A330">
        <v>10</v>
      </c>
      <c r="D330" s="26" t="s">
        <v>405</v>
      </c>
      <c r="E330">
        <f t="shared" si="47"/>
        <v>13000</v>
      </c>
      <c r="F330">
        <f t="shared" si="49"/>
        <v>7400</v>
      </c>
      <c r="G330" t="str">
        <f t="shared" ca="1" si="42"/>
        <v xml:space="preserve">{"nodeID":"1902006", "floor":"1", "zone":"D", "area":"17", "bay":"19", "hid":"00", "Xaxis":"13000", "Yaxis":"7400" ,"type":"common","updateTime":0} </v>
      </c>
      <c r="H330">
        <f t="shared" si="43"/>
        <v>1</v>
      </c>
      <c r="I330" t="str">
        <f t="shared" ca="1" si="44"/>
        <v>D</v>
      </c>
      <c r="J330">
        <f t="shared" si="48"/>
        <v>17</v>
      </c>
      <c r="K330" s="36" t="str">
        <f t="shared" ca="1" si="45"/>
        <v>19</v>
      </c>
      <c r="L330" s="36" t="str">
        <f t="shared" ca="1" si="46"/>
        <v>00</v>
      </c>
      <c r="M330" s="21" t="s">
        <v>66</v>
      </c>
    </row>
    <row r="331" spans="1:13" x14ac:dyDescent="0.4">
      <c r="A331">
        <v>10</v>
      </c>
      <c r="D331" s="26" t="s">
        <v>406</v>
      </c>
      <c r="E331">
        <f t="shared" si="47"/>
        <v>13000</v>
      </c>
      <c r="F331">
        <f t="shared" si="49"/>
        <v>7390</v>
      </c>
      <c r="G331" t="str">
        <f t="shared" ca="1" si="42"/>
        <v xml:space="preserve">{"nodeID":"1902007", "floor":"1", "zone":"D", "area":"17", "bay":"19", "hid":"00", "Xaxis":"13000", "Yaxis":"7390" ,"type":"common","updateTime":0} </v>
      </c>
      <c r="H331">
        <f t="shared" si="43"/>
        <v>1</v>
      </c>
      <c r="I331" t="str">
        <f t="shared" ca="1" si="44"/>
        <v>D</v>
      </c>
      <c r="J331">
        <f t="shared" si="48"/>
        <v>17</v>
      </c>
      <c r="K331" s="36" t="str">
        <f t="shared" ca="1" si="45"/>
        <v>19</v>
      </c>
      <c r="L331" s="36" t="str">
        <f t="shared" ca="1" si="46"/>
        <v>00</v>
      </c>
      <c r="M331" s="21" t="s">
        <v>66</v>
      </c>
    </row>
    <row r="332" spans="1:13" x14ac:dyDescent="0.4">
      <c r="A332">
        <v>30</v>
      </c>
      <c r="D332" s="26" t="s">
        <v>407</v>
      </c>
      <c r="E332">
        <f t="shared" si="47"/>
        <v>13000</v>
      </c>
      <c r="F332">
        <f t="shared" si="49"/>
        <v>7360</v>
      </c>
      <c r="G332" t="str">
        <f t="shared" ca="1" si="42"/>
        <v xml:space="preserve">{"nodeID":"1902008", "floor":"1", "zone":"D", "area":"17", "bay":"19", "hid":"00", "Xaxis":"13000", "Yaxis":"7360" ,"type":"common","updateTime":0} </v>
      </c>
      <c r="H332">
        <f t="shared" si="43"/>
        <v>1</v>
      </c>
      <c r="I332" t="str">
        <f t="shared" ca="1" si="44"/>
        <v>D</v>
      </c>
      <c r="J332">
        <f t="shared" si="48"/>
        <v>17</v>
      </c>
      <c r="K332" s="36" t="str">
        <f t="shared" ca="1" si="45"/>
        <v>19</v>
      </c>
      <c r="L332" s="36" t="str">
        <f t="shared" ca="1" si="46"/>
        <v>00</v>
      </c>
      <c r="M332" s="21" t="s">
        <v>66</v>
      </c>
    </row>
    <row r="333" spans="1:13" x14ac:dyDescent="0.4">
      <c r="A333">
        <v>30</v>
      </c>
      <c r="D333" s="26" t="s">
        <v>408</v>
      </c>
      <c r="E333">
        <f t="shared" si="47"/>
        <v>13000</v>
      </c>
      <c r="F333">
        <f t="shared" si="49"/>
        <v>7330</v>
      </c>
      <c r="G333" t="str">
        <f t="shared" ca="1" si="42"/>
        <v xml:space="preserve">{"nodeID":"1902009", "floor":"1", "zone":"D", "area":"17", "bay":"19", "hid":"00", "Xaxis":"13000", "Yaxis":"7330" ,"type":"common","updateTime":0} </v>
      </c>
      <c r="H333">
        <f t="shared" si="43"/>
        <v>1</v>
      </c>
      <c r="I333" t="str">
        <f t="shared" ca="1" si="44"/>
        <v>D</v>
      </c>
      <c r="J333">
        <f t="shared" si="48"/>
        <v>17</v>
      </c>
      <c r="K333" s="36" t="str">
        <f t="shared" ca="1" si="45"/>
        <v>19</v>
      </c>
      <c r="L333" s="36" t="str">
        <f t="shared" ca="1" si="46"/>
        <v>00</v>
      </c>
      <c r="M333" s="21" t="s">
        <v>66</v>
      </c>
    </row>
    <row r="334" spans="1:13" x14ac:dyDescent="0.4">
      <c r="A334">
        <v>5</v>
      </c>
      <c r="D334" s="26" t="s">
        <v>409</v>
      </c>
      <c r="E334">
        <f t="shared" si="47"/>
        <v>13000</v>
      </c>
      <c r="F334">
        <f t="shared" si="49"/>
        <v>7325</v>
      </c>
      <c r="G334" t="str">
        <f t="shared" ca="1" si="42"/>
        <v xml:space="preserve">{"nodeID":"1902010", "floor":"1", "zone":"D", "area":"17", "bay":"19", "hid":"00", "Xaxis":"13000", "Yaxis":"7325" ,"type":"common","updateTime":0} </v>
      </c>
      <c r="H334">
        <f t="shared" si="43"/>
        <v>1</v>
      </c>
      <c r="I334" t="str">
        <f t="shared" ca="1" si="44"/>
        <v>D</v>
      </c>
      <c r="J334">
        <f t="shared" si="48"/>
        <v>17</v>
      </c>
      <c r="K334" s="36" t="str">
        <f t="shared" ca="1" si="45"/>
        <v>19</v>
      </c>
      <c r="L334" s="36" t="str">
        <f t="shared" ca="1" si="46"/>
        <v>00</v>
      </c>
      <c r="M334" s="21" t="s">
        <v>66</v>
      </c>
    </row>
    <row r="335" spans="1:13" x14ac:dyDescent="0.4">
      <c r="A335">
        <v>5</v>
      </c>
      <c r="D335" s="26" t="s">
        <v>410</v>
      </c>
      <c r="E335">
        <f t="shared" si="47"/>
        <v>13000</v>
      </c>
      <c r="F335">
        <f t="shared" si="49"/>
        <v>7320</v>
      </c>
      <c r="G335" t="str">
        <f t="shared" ca="1" si="42"/>
        <v xml:space="preserve">{"nodeID":"1902011", "floor":"1", "zone":"D", "area":"17", "bay":"19", "hid":"00", "Xaxis":"13000", "Yaxis":"7320" ,"type":"common","updateTime":0} </v>
      </c>
      <c r="H335">
        <f t="shared" si="43"/>
        <v>1</v>
      </c>
      <c r="I335" t="str">
        <f t="shared" ca="1" si="44"/>
        <v>D</v>
      </c>
      <c r="J335">
        <f t="shared" si="48"/>
        <v>17</v>
      </c>
      <c r="K335" s="36" t="str">
        <f t="shared" ca="1" si="45"/>
        <v>19</v>
      </c>
      <c r="L335" s="36" t="str">
        <f t="shared" ca="1" si="46"/>
        <v>00</v>
      </c>
      <c r="M335" s="21" t="s">
        <v>66</v>
      </c>
    </row>
    <row r="336" spans="1:13" x14ac:dyDescent="0.4">
      <c r="A336">
        <v>5</v>
      </c>
      <c r="D336" s="26" t="s">
        <v>411</v>
      </c>
      <c r="E336">
        <f t="shared" si="47"/>
        <v>13000</v>
      </c>
      <c r="F336">
        <f t="shared" si="49"/>
        <v>7315</v>
      </c>
      <c r="G336" t="str">
        <f t="shared" ca="1" si="42"/>
        <v xml:space="preserve">{"nodeID":"1902012", "floor":"1", "zone":"D", "area":"17", "bay":"19", "hid":"00", "Xaxis":"13000", "Yaxis":"7315" ,"type":"common","updateTime":0} </v>
      </c>
      <c r="H336">
        <f t="shared" si="43"/>
        <v>1</v>
      </c>
      <c r="I336" t="str">
        <f t="shared" ca="1" si="44"/>
        <v>D</v>
      </c>
      <c r="J336">
        <f t="shared" si="48"/>
        <v>17</v>
      </c>
      <c r="K336" s="36" t="str">
        <f t="shared" ca="1" si="45"/>
        <v>19</v>
      </c>
      <c r="L336" s="36" t="str">
        <f t="shared" ca="1" si="46"/>
        <v>00</v>
      </c>
      <c r="M336" s="21" t="s">
        <v>66</v>
      </c>
    </row>
    <row r="337" spans="1:13" x14ac:dyDescent="0.4">
      <c r="A337">
        <v>5</v>
      </c>
      <c r="D337" s="26" t="s">
        <v>412</v>
      </c>
      <c r="E337">
        <f t="shared" si="47"/>
        <v>13000</v>
      </c>
      <c r="F337">
        <f t="shared" si="49"/>
        <v>7310</v>
      </c>
      <c r="G337" t="str">
        <f t="shared" ca="1" si="42"/>
        <v xml:space="preserve">{"nodeID":"1902013", "floor":"1", "zone":"D", "area":"17", "bay":"19", "hid":"00", "Xaxis":"13000", "Yaxis":"7310" ,"type":"common","updateTime":0} </v>
      </c>
      <c r="H337">
        <f t="shared" si="43"/>
        <v>1</v>
      </c>
      <c r="I337" t="str">
        <f t="shared" ca="1" si="44"/>
        <v>D</v>
      </c>
      <c r="J337">
        <f t="shared" si="48"/>
        <v>17</v>
      </c>
      <c r="K337" s="36" t="str">
        <f t="shared" ca="1" si="45"/>
        <v>19</v>
      </c>
      <c r="L337" s="36" t="str">
        <f t="shared" ca="1" si="46"/>
        <v>00</v>
      </c>
      <c r="M337" s="21" t="s">
        <v>66</v>
      </c>
    </row>
    <row r="338" spans="1:13" x14ac:dyDescent="0.4">
      <c r="A338">
        <v>5</v>
      </c>
      <c r="D338" s="26" t="s">
        <v>413</v>
      </c>
      <c r="E338">
        <f t="shared" si="47"/>
        <v>13000</v>
      </c>
      <c r="F338">
        <f t="shared" si="49"/>
        <v>7305</v>
      </c>
      <c r="G338" t="str">
        <f t="shared" ca="1" si="42"/>
        <v xml:space="preserve">{"nodeID":"1902014", "floor":"1", "zone":"D", "area":"17", "bay":"19", "hid":"00", "Xaxis":"13000", "Yaxis":"7305" ,"type":"common","updateTime":0} </v>
      </c>
      <c r="H338">
        <f t="shared" si="43"/>
        <v>1</v>
      </c>
      <c r="I338" t="str">
        <f t="shared" ca="1" si="44"/>
        <v>D</v>
      </c>
      <c r="J338">
        <f t="shared" si="48"/>
        <v>17</v>
      </c>
      <c r="K338" s="36" t="str">
        <f t="shared" ca="1" si="45"/>
        <v>19</v>
      </c>
      <c r="L338" s="36" t="str">
        <f t="shared" ca="1" si="46"/>
        <v>00</v>
      </c>
      <c r="M338" s="21" t="s">
        <v>66</v>
      </c>
    </row>
    <row r="339" spans="1:13" x14ac:dyDescent="0.4">
      <c r="A339">
        <v>5</v>
      </c>
      <c r="D339" s="26" t="s">
        <v>414</v>
      </c>
      <c r="E339">
        <f t="shared" si="47"/>
        <v>13000</v>
      </c>
      <c r="F339">
        <f t="shared" si="49"/>
        <v>7300</v>
      </c>
      <c r="G339" t="str">
        <f t="shared" ca="1" si="42"/>
        <v xml:space="preserve">{"nodeID":"1902015", "floor":"1", "zone":"D", "area":"17", "bay":"19", "hid":"00", "Xaxis":"13000", "Yaxis":"7300" ,"type":"common","updateTime":0} </v>
      </c>
      <c r="H339">
        <f t="shared" si="43"/>
        <v>1</v>
      </c>
      <c r="I339" t="str">
        <f t="shared" ca="1" si="44"/>
        <v>D</v>
      </c>
      <c r="J339">
        <f t="shared" si="48"/>
        <v>17</v>
      </c>
      <c r="K339" s="36" t="str">
        <f t="shared" ca="1" si="45"/>
        <v>19</v>
      </c>
      <c r="L339" s="36" t="str">
        <f t="shared" ca="1" si="46"/>
        <v>00</v>
      </c>
      <c r="M339" s="21" t="s">
        <v>66</v>
      </c>
    </row>
    <row r="340" spans="1:13" x14ac:dyDescent="0.4">
      <c r="A340">
        <v>10</v>
      </c>
      <c r="D340" s="26" t="s">
        <v>415</v>
      </c>
      <c r="E340">
        <f t="shared" si="47"/>
        <v>13000</v>
      </c>
      <c r="F340">
        <f t="shared" si="49"/>
        <v>7290</v>
      </c>
      <c r="G340" t="str">
        <f t="shared" ca="1" si="42"/>
        <v xml:space="preserve">{"nodeID":"1902016", "floor":"1", "zone":"D", "area":"17", "bay":"19", "hid":"00", "Xaxis":"13000", "Yaxis":"7290" ,"type":"common","updateTime":0} </v>
      </c>
      <c r="H340">
        <f t="shared" si="43"/>
        <v>1</v>
      </c>
      <c r="I340" t="str">
        <f t="shared" ca="1" si="44"/>
        <v>D</v>
      </c>
      <c r="J340">
        <f t="shared" si="48"/>
        <v>17</v>
      </c>
      <c r="K340" s="36" t="str">
        <f t="shared" ca="1" si="45"/>
        <v>19</v>
      </c>
      <c r="L340" s="36" t="str">
        <f t="shared" ca="1" si="46"/>
        <v>00</v>
      </c>
      <c r="M340" s="21" t="s">
        <v>66</v>
      </c>
    </row>
    <row r="341" spans="1:13" x14ac:dyDescent="0.4">
      <c r="A341">
        <v>10</v>
      </c>
      <c r="D341" s="26" t="s">
        <v>416</v>
      </c>
      <c r="E341">
        <f t="shared" si="47"/>
        <v>13000</v>
      </c>
      <c r="F341">
        <f t="shared" si="49"/>
        <v>7280</v>
      </c>
      <c r="G341" t="str">
        <f t="shared" ca="1" si="42"/>
        <v xml:space="preserve">{"nodeID":"1902017", "floor":"1", "zone":"D", "area":"17", "bay":"19", "hid":"00", "Xaxis":"13000", "Yaxis":"7280" ,"type":"common","updateTime":0} </v>
      </c>
      <c r="H341">
        <f t="shared" si="43"/>
        <v>1</v>
      </c>
      <c r="I341" t="str">
        <f t="shared" ca="1" si="44"/>
        <v>D</v>
      </c>
      <c r="J341">
        <f t="shared" si="48"/>
        <v>17</v>
      </c>
      <c r="K341" s="36" t="str">
        <f t="shared" ca="1" si="45"/>
        <v>19</v>
      </c>
      <c r="L341" s="36" t="str">
        <f t="shared" ca="1" si="46"/>
        <v>00</v>
      </c>
      <c r="M341" s="21" t="s">
        <v>66</v>
      </c>
    </row>
    <row r="342" spans="1:13" x14ac:dyDescent="0.4">
      <c r="A342">
        <v>10</v>
      </c>
      <c r="D342" s="26" t="s">
        <v>417</v>
      </c>
      <c r="E342">
        <f t="shared" si="47"/>
        <v>13000</v>
      </c>
      <c r="F342">
        <f t="shared" si="49"/>
        <v>7270</v>
      </c>
      <c r="G342" t="str">
        <f t="shared" ca="1" si="42"/>
        <v xml:space="preserve">{"nodeID":"1902018", "floor":"1", "zone":"D", "area":"17", "bay":"19", "hid":"00", "Xaxis":"13000", "Yaxis":"7270" ,"type":"common","updateTime":0} </v>
      </c>
      <c r="H342">
        <f t="shared" si="43"/>
        <v>1</v>
      </c>
      <c r="I342" t="str">
        <f t="shared" ca="1" si="44"/>
        <v>D</v>
      </c>
      <c r="J342">
        <f t="shared" si="48"/>
        <v>17</v>
      </c>
      <c r="K342" s="36" t="str">
        <f t="shared" ca="1" si="45"/>
        <v>19</v>
      </c>
      <c r="L342" s="36" t="str">
        <f t="shared" ca="1" si="46"/>
        <v>00</v>
      </c>
      <c r="M342" s="21" t="s">
        <v>66</v>
      </c>
    </row>
    <row r="343" spans="1:13" x14ac:dyDescent="0.4">
      <c r="A343">
        <v>5</v>
      </c>
      <c r="D343" s="26" t="s">
        <v>418</v>
      </c>
      <c r="E343">
        <f t="shared" si="47"/>
        <v>13000</v>
      </c>
      <c r="F343">
        <f t="shared" si="49"/>
        <v>7265</v>
      </c>
      <c r="G343" t="str">
        <f t="shared" ca="1" si="42"/>
        <v xml:space="preserve">{"nodeID":"1902019", "floor":"1", "zone":"D", "area":"17", "bay":"19", "hid":"00", "Xaxis":"13000", "Yaxis":"7265" ,"type":"common","updateTime":0} </v>
      </c>
      <c r="H343">
        <f t="shared" si="43"/>
        <v>1</v>
      </c>
      <c r="I343" t="str">
        <f t="shared" ca="1" si="44"/>
        <v>D</v>
      </c>
      <c r="J343">
        <f t="shared" si="48"/>
        <v>17</v>
      </c>
      <c r="K343" s="36" t="str">
        <f t="shared" ca="1" si="45"/>
        <v>19</v>
      </c>
      <c r="L343" s="36" t="str">
        <f t="shared" ca="1" si="46"/>
        <v>00</v>
      </c>
      <c r="M343" s="21" t="s">
        <v>66</v>
      </c>
    </row>
    <row r="344" spans="1:13" x14ac:dyDescent="0.4">
      <c r="A344">
        <v>20</v>
      </c>
      <c r="D344" s="26" t="s">
        <v>419</v>
      </c>
      <c r="E344">
        <f t="shared" si="47"/>
        <v>13000</v>
      </c>
      <c r="F344">
        <f t="shared" si="49"/>
        <v>7245</v>
      </c>
      <c r="G344" t="str">
        <f t="shared" ca="1" si="42"/>
        <v xml:space="preserve">{"nodeID":"1902020", "floor":"1", "zone":"D", "area":"17", "bay":"19", "hid":"00", "Xaxis":"13000", "Yaxis":"7245" ,"type":"common","updateTime":0} </v>
      </c>
      <c r="H344">
        <f t="shared" si="43"/>
        <v>1</v>
      </c>
      <c r="I344" t="str">
        <f t="shared" ca="1" si="44"/>
        <v>D</v>
      </c>
      <c r="J344">
        <f t="shared" si="48"/>
        <v>17</v>
      </c>
      <c r="K344" s="36" t="str">
        <f t="shared" ca="1" si="45"/>
        <v>19</v>
      </c>
      <c r="L344" s="36" t="str">
        <f t="shared" ca="1" si="46"/>
        <v>00</v>
      </c>
      <c r="M344" s="21" t="s">
        <v>66</v>
      </c>
    </row>
    <row r="345" spans="1:13" x14ac:dyDescent="0.4">
      <c r="A345">
        <v>10</v>
      </c>
      <c r="D345" s="26" t="s">
        <v>420</v>
      </c>
      <c r="E345">
        <f t="shared" si="47"/>
        <v>13000</v>
      </c>
      <c r="F345">
        <f t="shared" si="49"/>
        <v>7235</v>
      </c>
      <c r="G345" t="str">
        <f t="shared" ca="1" si="42"/>
        <v xml:space="preserve">{"nodeID":"1902021", "floor":"1", "zone":"D", "area":"17", "bay":"19", "hid":"00", "Xaxis":"13000", "Yaxis":"7235" ,"type":"common","updateTime":0} </v>
      </c>
      <c r="H345">
        <f t="shared" si="43"/>
        <v>1</v>
      </c>
      <c r="I345" t="str">
        <f t="shared" ca="1" si="44"/>
        <v>D</v>
      </c>
      <c r="J345">
        <f t="shared" si="48"/>
        <v>17</v>
      </c>
      <c r="K345" s="36" t="str">
        <f t="shared" ca="1" si="45"/>
        <v>19</v>
      </c>
      <c r="L345" s="36" t="str">
        <f t="shared" ca="1" si="46"/>
        <v>00</v>
      </c>
      <c r="M345" s="21" t="s">
        <v>66</v>
      </c>
    </row>
    <row r="346" spans="1:13" x14ac:dyDescent="0.4">
      <c r="A346">
        <v>5</v>
      </c>
      <c r="D346" s="26" t="s">
        <v>421</v>
      </c>
      <c r="E346">
        <f t="shared" si="47"/>
        <v>13000</v>
      </c>
      <c r="F346">
        <f t="shared" si="49"/>
        <v>7230</v>
      </c>
      <c r="G346" t="str">
        <f t="shared" ca="1" si="42"/>
        <v xml:space="preserve">{"nodeID":"1902022", "floor":"1", "zone":"D", "area":"17", "bay":"19", "hid":"00", "Xaxis":"13000", "Yaxis":"7230" ,"type":"common","updateTime":0} </v>
      </c>
      <c r="H346">
        <f t="shared" si="43"/>
        <v>1</v>
      </c>
      <c r="I346" t="str">
        <f t="shared" ca="1" si="44"/>
        <v>D</v>
      </c>
      <c r="J346">
        <f t="shared" si="48"/>
        <v>17</v>
      </c>
      <c r="K346" s="36" t="str">
        <f t="shared" ca="1" si="45"/>
        <v>19</v>
      </c>
      <c r="L346" s="36" t="str">
        <f t="shared" ca="1" si="46"/>
        <v>00</v>
      </c>
      <c r="M346" s="21" t="s">
        <v>66</v>
      </c>
    </row>
    <row r="347" spans="1:13" x14ac:dyDescent="0.4">
      <c r="A347">
        <v>10</v>
      </c>
      <c r="D347" s="26" t="s">
        <v>422</v>
      </c>
      <c r="E347">
        <f t="shared" si="47"/>
        <v>13000</v>
      </c>
      <c r="F347">
        <f t="shared" si="49"/>
        <v>7220</v>
      </c>
      <c r="G347" t="str">
        <f t="shared" ca="1" si="42"/>
        <v xml:space="preserve">{"nodeID":"1902023", "floor":"1", "zone":"D", "area":"17", "bay":"19", "hid":"00", "Xaxis":"13000", "Yaxis":"7220" ,"type":"common","updateTime":0} </v>
      </c>
      <c r="H347">
        <f t="shared" si="43"/>
        <v>1</v>
      </c>
      <c r="I347" t="str">
        <f t="shared" ca="1" si="44"/>
        <v>D</v>
      </c>
      <c r="J347">
        <f t="shared" si="48"/>
        <v>17</v>
      </c>
      <c r="K347" s="36" t="str">
        <f t="shared" ca="1" si="45"/>
        <v>19</v>
      </c>
      <c r="L347" s="36" t="str">
        <f t="shared" ca="1" si="46"/>
        <v>00</v>
      </c>
      <c r="M347" s="21" t="s">
        <v>66</v>
      </c>
    </row>
    <row r="348" spans="1:13" x14ac:dyDescent="0.4">
      <c r="A348">
        <v>5</v>
      </c>
      <c r="D348" s="26" t="s">
        <v>423</v>
      </c>
      <c r="E348">
        <f t="shared" si="47"/>
        <v>13000</v>
      </c>
      <c r="F348">
        <f t="shared" si="49"/>
        <v>7215</v>
      </c>
      <c r="G348" t="str">
        <f t="shared" ca="1" si="42"/>
        <v xml:space="preserve">{"nodeID":"1902024", "floor":"1", "zone":"D", "area":"17", "bay":"19", "hid":"00", "Xaxis":"13000", "Yaxis":"7215" ,"type":"common","updateTime":0} </v>
      </c>
      <c r="H348">
        <f t="shared" si="43"/>
        <v>1</v>
      </c>
      <c r="I348" t="str">
        <f t="shared" ca="1" si="44"/>
        <v>D</v>
      </c>
      <c r="J348">
        <f t="shared" si="48"/>
        <v>17</v>
      </c>
      <c r="K348" s="36" t="str">
        <f t="shared" ca="1" si="45"/>
        <v>19</v>
      </c>
      <c r="L348" s="36" t="str">
        <f t="shared" ca="1" si="46"/>
        <v>00</v>
      </c>
      <c r="M348" s="21" t="s">
        <v>66</v>
      </c>
    </row>
    <row r="349" spans="1:13" x14ac:dyDescent="0.4">
      <c r="A349">
        <v>20</v>
      </c>
      <c r="D349" s="26" t="s">
        <v>424</v>
      </c>
      <c r="E349">
        <f t="shared" si="47"/>
        <v>13000</v>
      </c>
      <c r="F349">
        <f t="shared" si="49"/>
        <v>7195</v>
      </c>
      <c r="G349" t="str">
        <f t="shared" ca="1" si="42"/>
        <v xml:space="preserve">{"nodeID":"1902025", "floor":"1", "zone":"D", "area":"17", "bay":"19", "hid":"00", "Xaxis":"13000", "Yaxis":"7195" ,"type":"common","updateTime":0} </v>
      </c>
      <c r="H349">
        <f t="shared" si="43"/>
        <v>1</v>
      </c>
      <c r="I349" t="str">
        <f t="shared" ca="1" si="44"/>
        <v>D</v>
      </c>
      <c r="J349">
        <f t="shared" si="48"/>
        <v>17</v>
      </c>
      <c r="K349" s="36" t="str">
        <f t="shared" ca="1" si="45"/>
        <v>19</v>
      </c>
      <c r="L349" s="36" t="str">
        <f t="shared" ca="1" si="46"/>
        <v>00</v>
      </c>
      <c r="M349" s="21" t="s">
        <v>66</v>
      </c>
    </row>
    <row r="350" spans="1:13" x14ac:dyDescent="0.4">
      <c r="A350">
        <v>10</v>
      </c>
      <c r="D350" s="26" t="s">
        <v>425</v>
      </c>
      <c r="E350">
        <f t="shared" si="47"/>
        <v>13000</v>
      </c>
      <c r="F350">
        <f t="shared" si="49"/>
        <v>7185</v>
      </c>
      <c r="G350" t="str">
        <f t="shared" ca="1" si="42"/>
        <v xml:space="preserve">{"nodeID":"1902026", "floor":"1", "zone":"D", "area":"17", "bay":"19", "hid":"00", "Xaxis":"13000", "Yaxis":"7185" ,"type":"common","updateTime":0} </v>
      </c>
      <c r="H350">
        <f t="shared" si="43"/>
        <v>1</v>
      </c>
      <c r="I350" t="str">
        <f t="shared" ca="1" si="44"/>
        <v>D</v>
      </c>
      <c r="J350">
        <f t="shared" si="48"/>
        <v>17</v>
      </c>
      <c r="K350" s="36" t="str">
        <f t="shared" ca="1" si="45"/>
        <v>19</v>
      </c>
      <c r="L350" s="36" t="str">
        <f t="shared" ca="1" si="46"/>
        <v>00</v>
      </c>
      <c r="M350" s="21" t="s">
        <v>66</v>
      </c>
    </row>
    <row r="351" spans="1:13" x14ac:dyDescent="0.4">
      <c r="A351">
        <v>10</v>
      </c>
      <c r="D351" s="26" t="s">
        <v>426</v>
      </c>
      <c r="E351">
        <f t="shared" si="47"/>
        <v>13000</v>
      </c>
      <c r="F351">
        <f t="shared" si="49"/>
        <v>7175</v>
      </c>
      <c r="G351" t="str">
        <f t="shared" ca="1" si="42"/>
        <v xml:space="preserve">{"nodeID":"1902027", "floor":"1", "zone":"D", "area":"17", "bay":"19", "hid":"00", "Xaxis":"13000", "Yaxis":"7175" ,"type":"common","updateTime":0} </v>
      </c>
      <c r="H351">
        <f t="shared" si="43"/>
        <v>1</v>
      </c>
      <c r="I351" t="str">
        <f t="shared" ca="1" si="44"/>
        <v>D</v>
      </c>
      <c r="J351">
        <f t="shared" si="48"/>
        <v>17</v>
      </c>
      <c r="K351" s="36" t="str">
        <f t="shared" ca="1" si="45"/>
        <v>19</v>
      </c>
      <c r="L351" s="36" t="str">
        <f t="shared" ca="1" si="46"/>
        <v>00</v>
      </c>
      <c r="M351" s="21" t="s">
        <v>66</v>
      </c>
    </row>
    <row r="352" spans="1:13" x14ac:dyDescent="0.4">
      <c r="A352">
        <v>5</v>
      </c>
      <c r="D352" s="26" t="s">
        <v>427</v>
      </c>
      <c r="E352">
        <f t="shared" si="47"/>
        <v>13000</v>
      </c>
      <c r="F352">
        <f t="shared" si="49"/>
        <v>7170</v>
      </c>
      <c r="G352" t="str">
        <f t="shared" ca="1" si="42"/>
        <v xml:space="preserve">{"nodeID":"1902028", "floor":"1", "zone":"D", "area":"17", "bay":"19", "hid":"00", "Xaxis":"13000", "Yaxis":"7170" ,"type":"common","updateTime":0} </v>
      </c>
      <c r="H352">
        <f t="shared" si="43"/>
        <v>1</v>
      </c>
      <c r="I352" t="str">
        <f t="shared" ca="1" si="44"/>
        <v>D</v>
      </c>
      <c r="J352">
        <f t="shared" si="48"/>
        <v>17</v>
      </c>
      <c r="K352" s="36" t="str">
        <f t="shared" ca="1" si="45"/>
        <v>19</v>
      </c>
      <c r="L352" s="36" t="str">
        <f t="shared" ca="1" si="46"/>
        <v>00</v>
      </c>
      <c r="M352" s="21" t="s">
        <v>66</v>
      </c>
    </row>
    <row r="353" spans="1:13" x14ac:dyDescent="0.4">
      <c r="A353">
        <v>20</v>
      </c>
      <c r="D353" s="26" t="s">
        <v>428</v>
      </c>
      <c r="E353">
        <f t="shared" si="47"/>
        <v>13000</v>
      </c>
      <c r="F353">
        <f t="shared" si="49"/>
        <v>7150</v>
      </c>
      <c r="G353" t="str">
        <f t="shared" ca="1" si="42"/>
        <v xml:space="preserve">{"nodeID":"1902029", "floor":"1", "zone":"D", "area":"17", "bay":"19", "hid":"00", "Xaxis":"13000", "Yaxis":"7150" ,"type":"common","updateTime":0} </v>
      </c>
      <c r="H353">
        <f t="shared" si="43"/>
        <v>1</v>
      </c>
      <c r="I353" t="str">
        <f t="shared" ca="1" si="44"/>
        <v>D</v>
      </c>
      <c r="J353">
        <f t="shared" si="48"/>
        <v>17</v>
      </c>
      <c r="K353" s="36" t="str">
        <f t="shared" ca="1" si="45"/>
        <v>19</v>
      </c>
      <c r="L353" s="36" t="str">
        <f t="shared" ca="1" si="46"/>
        <v>00</v>
      </c>
      <c r="M353" s="21" t="s">
        <v>66</v>
      </c>
    </row>
    <row r="354" spans="1:13" x14ac:dyDescent="0.4">
      <c r="A354">
        <v>20</v>
      </c>
      <c r="D354" s="26" t="s">
        <v>429</v>
      </c>
      <c r="E354">
        <f t="shared" si="47"/>
        <v>13000</v>
      </c>
      <c r="F354">
        <f t="shared" si="49"/>
        <v>7130</v>
      </c>
      <c r="G354" t="str">
        <f t="shared" ca="1" si="42"/>
        <v xml:space="preserve">{"nodeID":"1902030", "floor":"1", "zone":"D", "area":"17", "bay":"19", "hid":"00", "Xaxis":"13000", "Yaxis":"7130" ,"type":"common","updateTime":0} </v>
      </c>
      <c r="H354">
        <f t="shared" si="43"/>
        <v>1</v>
      </c>
      <c r="I354" t="str">
        <f t="shared" ca="1" si="44"/>
        <v>D</v>
      </c>
      <c r="J354">
        <f t="shared" si="48"/>
        <v>17</v>
      </c>
      <c r="K354" s="36" t="str">
        <f t="shared" ca="1" si="45"/>
        <v>19</v>
      </c>
      <c r="L354" s="36" t="str">
        <f t="shared" ca="1" si="46"/>
        <v>00</v>
      </c>
      <c r="M354" s="21" t="s">
        <v>66</v>
      </c>
    </row>
    <row r="355" spans="1:13" x14ac:dyDescent="0.4">
      <c r="A355">
        <v>5</v>
      </c>
      <c r="D355" s="26" t="s">
        <v>430</v>
      </c>
      <c r="E355">
        <f t="shared" si="47"/>
        <v>13000</v>
      </c>
      <c r="F355">
        <f t="shared" si="49"/>
        <v>7125</v>
      </c>
      <c r="G355" t="str">
        <f t="shared" ca="1" si="42"/>
        <v xml:space="preserve">{"nodeID":"1902031", "floor":"1", "zone":"D", "area":"17", "bay":"19", "hid":"00", "Xaxis":"13000", "Yaxis":"7125" ,"type":"common","updateTime":0} </v>
      </c>
      <c r="H355">
        <f t="shared" si="43"/>
        <v>1</v>
      </c>
      <c r="I355" t="str">
        <f t="shared" ca="1" si="44"/>
        <v>D</v>
      </c>
      <c r="J355">
        <f t="shared" si="48"/>
        <v>17</v>
      </c>
      <c r="K355" s="36" t="str">
        <f t="shared" ca="1" si="45"/>
        <v>19</v>
      </c>
      <c r="L355" s="36" t="str">
        <f t="shared" ca="1" si="46"/>
        <v>00</v>
      </c>
      <c r="M355" s="21" t="s">
        <v>66</v>
      </c>
    </row>
    <row r="356" spans="1:13" x14ac:dyDescent="0.4">
      <c r="A356">
        <v>5</v>
      </c>
      <c r="D356" s="26" t="s">
        <v>431</v>
      </c>
      <c r="E356">
        <f t="shared" si="47"/>
        <v>13000</v>
      </c>
      <c r="F356">
        <f t="shared" si="49"/>
        <v>7120</v>
      </c>
      <c r="G356" t="str">
        <f t="shared" ca="1" si="42"/>
        <v xml:space="preserve">{"nodeID":"1902032", "floor":"1", "zone":"D", "area":"17", "bay":"19", "hid":"00", "Xaxis":"13000", "Yaxis":"7120" ,"type":"common","updateTime":0} </v>
      </c>
      <c r="H356">
        <f t="shared" si="43"/>
        <v>1</v>
      </c>
      <c r="I356" t="str">
        <f t="shared" ca="1" si="44"/>
        <v>D</v>
      </c>
      <c r="J356">
        <f t="shared" si="48"/>
        <v>17</v>
      </c>
      <c r="K356" s="36" t="str">
        <f t="shared" ca="1" si="45"/>
        <v>19</v>
      </c>
      <c r="L356" s="36" t="str">
        <f t="shared" ca="1" si="46"/>
        <v>00</v>
      </c>
      <c r="M356" s="21" t="s">
        <v>66</v>
      </c>
    </row>
    <row r="357" spans="1:13" x14ac:dyDescent="0.4">
      <c r="A357">
        <v>5</v>
      </c>
      <c r="D357" s="26" t="s">
        <v>432</v>
      </c>
      <c r="E357">
        <f t="shared" si="47"/>
        <v>13000</v>
      </c>
      <c r="F357">
        <f t="shared" si="49"/>
        <v>7115</v>
      </c>
      <c r="G357" t="str">
        <f t="shared" ca="1" si="42"/>
        <v xml:space="preserve">{"nodeID":"1902033", "floor":"1", "zone":"D", "area":"17", "bay":"19", "hid":"00", "Xaxis":"13000", "Yaxis":"7115" ,"type":"common","updateTime":0} </v>
      </c>
      <c r="H357">
        <f t="shared" si="43"/>
        <v>1</v>
      </c>
      <c r="I357" t="str">
        <f t="shared" ca="1" si="44"/>
        <v>D</v>
      </c>
      <c r="J357">
        <f t="shared" si="48"/>
        <v>17</v>
      </c>
      <c r="K357" s="36" t="str">
        <f t="shared" ca="1" si="45"/>
        <v>19</v>
      </c>
      <c r="L357" s="36" t="str">
        <f t="shared" ca="1" si="46"/>
        <v>00</v>
      </c>
      <c r="M357" s="21" t="s">
        <v>66</v>
      </c>
    </row>
    <row r="358" spans="1:13" x14ac:dyDescent="0.4">
      <c r="A358">
        <v>5</v>
      </c>
      <c r="D358" s="26" t="s">
        <v>433</v>
      </c>
      <c r="E358">
        <f t="shared" si="47"/>
        <v>13000</v>
      </c>
      <c r="F358">
        <f t="shared" si="49"/>
        <v>7110</v>
      </c>
      <c r="G358" t="str">
        <f t="shared" ca="1" si="42"/>
        <v xml:space="preserve">{"nodeID":"1902034", "floor":"1", "zone":"D", "area":"17", "bay":"19", "hid":"00", "Xaxis":"13000", "Yaxis":"7110" ,"type":"common","updateTime":0} </v>
      </c>
      <c r="H358">
        <f t="shared" si="43"/>
        <v>1</v>
      </c>
      <c r="I358" t="str">
        <f t="shared" ca="1" si="44"/>
        <v>D</v>
      </c>
      <c r="J358">
        <f t="shared" si="48"/>
        <v>17</v>
      </c>
      <c r="K358" s="36" t="str">
        <f t="shared" ca="1" si="45"/>
        <v>19</v>
      </c>
      <c r="L358" s="36" t="str">
        <f t="shared" ca="1" si="46"/>
        <v>00</v>
      </c>
      <c r="M358" s="21" t="s">
        <v>66</v>
      </c>
    </row>
    <row r="359" spans="1:13" x14ac:dyDescent="0.4">
      <c r="A359">
        <v>5</v>
      </c>
      <c r="D359" s="26" t="s">
        <v>434</v>
      </c>
      <c r="E359">
        <f t="shared" si="47"/>
        <v>13000</v>
      </c>
      <c r="F359">
        <f t="shared" si="49"/>
        <v>7105</v>
      </c>
      <c r="G359" t="str">
        <f t="shared" ca="1" si="42"/>
        <v xml:space="preserve">{"nodeID":"1902035", "floor":"1", "zone":"D", "area":"17", "bay":"19", "hid":"00", "Xaxis":"13000", "Yaxis":"7105" ,"type":"common","updateTime":0} </v>
      </c>
      <c r="H359">
        <f t="shared" si="43"/>
        <v>1</v>
      </c>
      <c r="I359" t="str">
        <f t="shared" ca="1" si="44"/>
        <v>D</v>
      </c>
      <c r="J359">
        <f t="shared" si="48"/>
        <v>17</v>
      </c>
      <c r="K359" s="36" t="str">
        <f t="shared" ca="1" si="45"/>
        <v>19</v>
      </c>
      <c r="L359" s="36" t="str">
        <f t="shared" ca="1" si="46"/>
        <v>00</v>
      </c>
      <c r="M359" s="21" t="s">
        <v>66</v>
      </c>
    </row>
    <row r="360" spans="1:13" x14ac:dyDescent="0.4">
      <c r="A360">
        <v>5</v>
      </c>
      <c r="D360" s="26" t="s">
        <v>435</v>
      </c>
      <c r="E360">
        <f t="shared" si="47"/>
        <v>13000</v>
      </c>
      <c r="F360">
        <f t="shared" si="49"/>
        <v>7100</v>
      </c>
      <c r="G360" t="str">
        <f t="shared" ca="1" si="42"/>
        <v xml:space="preserve">{"nodeID":"1902036", "floor":"1", "zone":"D", "area":"17", "bay":"19", "hid":"00", "Xaxis":"13000", "Yaxis":"7100" ,"type":"common","updateTime":0} </v>
      </c>
      <c r="H360">
        <f t="shared" si="43"/>
        <v>1</v>
      </c>
      <c r="I360" t="str">
        <f t="shared" ca="1" si="44"/>
        <v>D</v>
      </c>
      <c r="J360">
        <f t="shared" si="48"/>
        <v>17</v>
      </c>
      <c r="K360" s="36" t="str">
        <f t="shared" ca="1" si="45"/>
        <v>19</v>
      </c>
      <c r="L360" s="36" t="str">
        <f t="shared" ca="1" si="46"/>
        <v>00</v>
      </c>
      <c r="M360" s="21" t="s">
        <v>66</v>
      </c>
    </row>
    <row r="361" spans="1:13" x14ac:dyDescent="0.4">
      <c r="A361">
        <v>5</v>
      </c>
      <c r="D361" s="26" t="s">
        <v>436</v>
      </c>
      <c r="E361">
        <f t="shared" si="47"/>
        <v>13000</v>
      </c>
      <c r="F361">
        <f t="shared" si="49"/>
        <v>7095</v>
      </c>
      <c r="G361" t="str">
        <f t="shared" ca="1" si="42"/>
        <v xml:space="preserve">{"nodeID":"1902037", "floor":"1", "zone":"D", "area":"17", "bay":"19", "hid":"00", "Xaxis":"13000", "Yaxis":"7095" ,"type":"common","updateTime":0} </v>
      </c>
      <c r="H361">
        <f t="shared" si="43"/>
        <v>1</v>
      </c>
      <c r="I361" t="str">
        <f t="shared" ca="1" si="44"/>
        <v>D</v>
      </c>
      <c r="J361">
        <f t="shared" si="48"/>
        <v>17</v>
      </c>
      <c r="K361" s="36" t="str">
        <f t="shared" ca="1" si="45"/>
        <v>19</v>
      </c>
      <c r="L361" s="36" t="str">
        <f t="shared" ca="1" si="46"/>
        <v>00</v>
      </c>
      <c r="M361" s="21" t="s">
        <v>66</v>
      </c>
    </row>
    <row r="362" spans="1:13" x14ac:dyDescent="0.4">
      <c r="A362">
        <v>5</v>
      </c>
      <c r="D362" s="26" t="s">
        <v>437</v>
      </c>
      <c r="E362">
        <f t="shared" si="47"/>
        <v>13000</v>
      </c>
      <c r="F362">
        <f t="shared" si="49"/>
        <v>7090</v>
      </c>
      <c r="G362" t="str">
        <f t="shared" ca="1" si="42"/>
        <v xml:space="preserve">{"nodeID":"1902038", "floor":"1", "zone":"D", "area":"17", "bay":"19", "hid":"00", "Xaxis":"13000", "Yaxis":"7090" ,"type":"common","updateTime":0} </v>
      </c>
      <c r="H362">
        <f t="shared" si="43"/>
        <v>1</v>
      </c>
      <c r="I362" t="str">
        <f t="shared" ca="1" si="44"/>
        <v>D</v>
      </c>
      <c r="J362">
        <f t="shared" si="48"/>
        <v>17</v>
      </c>
      <c r="K362" s="36" t="str">
        <f t="shared" ca="1" si="45"/>
        <v>19</v>
      </c>
      <c r="L362" s="36" t="str">
        <f t="shared" ca="1" si="46"/>
        <v>00</v>
      </c>
      <c r="M362" s="21" t="s">
        <v>66</v>
      </c>
    </row>
    <row r="363" spans="1:13" x14ac:dyDescent="0.4">
      <c r="A363">
        <v>5</v>
      </c>
      <c r="D363" s="26" t="s">
        <v>438</v>
      </c>
      <c r="E363">
        <f t="shared" si="47"/>
        <v>13000</v>
      </c>
      <c r="F363">
        <f t="shared" si="49"/>
        <v>7085</v>
      </c>
      <c r="G363" t="str">
        <f t="shared" ca="1" si="42"/>
        <v xml:space="preserve">{"nodeID":"1902039", "floor":"1", "zone":"D", "area":"17", "bay":"19", "hid":"00", "Xaxis":"13000", "Yaxis":"7085" ,"type":"common","updateTime":0} </v>
      </c>
      <c r="H363">
        <f t="shared" si="43"/>
        <v>1</v>
      </c>
      <c r="I363" t="str">
        <f t="shared" ca="1" si="44"/>
        <v>D</v>
      </c>
      <c r="J363">
        <f t="shared" si="48"/>
        <v>17</v>
      </c>
      <c r="K363" s="36" t="str">
        <f t="shared" ca="1" si="45"/>
        <v>19</v>
      </c>
      <c r="L363" s="36" t="str">
        <f t="shared" ca="1" si="46"/>
        <v>00</v>
      </c>
      <c r="M363" s="21" t="s">
        <v>66</v>
      </c>
    </row>
    <row r="364" spans="1:13" x14ac:dyDescent="0.4">
      <c r="A364">
        <v>5</v>
      </c>
      <c r="D364" s="26" t="s">
        <v>439</v>
      </c>
      <c r="E364">
        <f t="shared" si="47"/>
        <v>13000</v>
      </c>
      <c r="F364">
        <f t="shared" si="49"/>
        <v>7080</v>
      </c>
      <c r="G364" t="str">
        <f t="shared" ca="1" si="42"/>
        <v xml:space="preserve">{"nodeID":"1902040", "floor":"1", "zone":"D", "area":"17", "bay":"19", "hid":"00", "Xaxis":"13000", "Yaxis":"7080" ,"type":"common","updateTime":0} </v>
      </c>
      <c r="H364">
        <f t="shared" si="43"/>
        <v>1</v>
      </c>
      <c r="I364" t="str">
        <f t="shared" ca="1" si="44"/>
        <v>D</v>
      </c>
      <c r="J364">
        <f t="shared" si="48"/>
        <v>17</v>
      </c>
      <c r="K364" s="36" t="str">
        <f t="shared" ca="1" si="45"/>
        <v>19</v>
      </c>
      <c r="L364" s="36" t="str">
        <f t="shared" ca="1" si="46"/>
        <v>00</v>
      </c>
      <c r="M364" s="21" t="s">
        <v>66</v>
      </c>
    </row>
    <row r="365" spans="1:13" x14ac:dyDescent="0.4">
      <c r="A365">
        <v>10</v>
      </c>
      <c r="D365" s="26" t="s">
        <v>440</v>
      </c>
      <c r="E365">
        <f t="shared" si="47"/>
        <v>13000</v>
      </c>
      <c r="F365">
        <f t="shared" si="49"/>
        <v>7070</v>
      </c>
      <c r="G365" t="str">
        <f t="shared" ca="1" si="42"/>
        <v xml:space="preserve">{"nodeID":"1902041", "floor":"1", "zone":"D", "area":"17", "bay":"19", "hid":"00", "Xaxis":"13000", "Yaxis":"7070" ,"type":"common","updateTime":0} </v>
      </c>
      <c r="H365">
        <f t="shared" si="43"/>
        <v>1</v>
      </c>
      <c r="I365" t="str">
        <f t="shared" ca="1" si="44"/>
        <v>D</v>
      </c>
      <c r="J365">
        <f t="shared" si="48"/>
        <v>17</v>
      </c>
      <c r="K365" s="36" t="str">
        <f t="shared" ca="1" si="45"/>
        <v>19</v>
      </c>
      <c r="L365" s="36" t="str">
        <f t="shared" ca="1" si="46"/>
        <v>00</v>
      </c>
      <c r="M365" s="21" t="s">
        <v>66</v>
      </c>
    </row>
    <row r="366" spans="1:13" x14ac:dyDescent="0.4">
      <c r="A366">
        <v>10</v>
      </c>
      <c r="D366" s="26" t="s">
        <v>441</v>
      </c>
      <c r="E366">
        <f t="shared" si="47"/>
        <v>13000</v>
      </c>
      <c r="F366">
        <f t="shared" si="49"/>
        <v>7060</v>
      </c>
      <c r="G366" t="str">
        <f t="shared" ca="1" si="42"/>
        <v xml:space="preserve">{"nodeID":"1902042", "floor":"1", "zone":"D", "area":"17", "bay":"19", "hid":"00", "Xaxis":"13000", "Yaxis":"7060" ,"type":"common","updateTime":0} </v>
      </c>
      <c r="H366">
        <f t="shared" si="43"/>
        <v>1</v>
      </c>
      <c r="I366" t="str">
        <f t="shared" ca="1" si="44"/>
        <v>D</v>
      </c>
      <c r="J366">
        <f t="shared" si="48"/>
        <v>17</v>
      </c>
      <c r="K366" s="36" t="str">
        <f t="shared" ca="1" si="45"/>
        <v>19</v>
      </c>
      <c r="L366" s="36" t="str">
        <f t="shared" ca="1" si="46"/>
        <v>00</v>
      </c>
      <c r="M366" s="21" t="s">
        <v>66</v>
      </c>
    </row>
    <row r="367" spans="1:13" x14ac:dyDescent="0.4">
      <c r="A367">
        <v>10</v>
      </c>
      <c r="D367" s="26" t="s">
        <v>442</v>
      </c>
      <c r="E367">
        <f t="shared" si="47"/>
        <v>13000</v>
      </c>
      <c r="F367">
        <f t="shared" si="49"/>
        <v>7050</v>
      </c>
      <c r="G367" t="str">
        <f t="shared" ca="1" si="42"/>
        <v xml:space="preserve">{"nodeID":"1902043", "floor":"1", "zone":"D", "area":"17", "bay":"19", "hid":"00", "Xaxis":"13000", "Yaxis":"7050" ,"type":"common","updateTime":0} </v>
      </c>
      <c r="H367">
        <f t="shared" si="43"/>
        <v>1</v>
      </c>
      <c r="I367" t="str">
        <f t="shared" ca="1" si="44"/>
        <v>D</v>
      </c>
      <c r="J367">
        <f t="shared" si="48"/>
        <v>17</v>
      </c>
      <c r="K367" s="36" t="str">
        <f t="shared" ca="1" si="45"/>
        <v>19</v>
      </c>
      <c r="L367" s="36" t="str">
        <f t="shared" ca="1" si="46"/>
        <v>00</v>
      </c>
      <c r="M367" s="21" t="s">
        <v>66</v>
      </c>
    </row>
    <row r="368" spans="1:13" x14ac:dyDescent="0.4">
      <c r="A368">
        <v>5</v>
      </c>
      <c r="D368" s="26" t="s">
        <v>443</v>
      </c>
      <c r="E368">
        <f t="shared" si="47"/>
        <v>13000</v>
      </c>
      <c r="F368">
        <f t="shared" si="49"/>
        <v>7045</v>
      </c>
      <c r="G368" t="str">
        <f t="shared" ca="1" si="42"/>
        <v xml:space="preserve">{"nodeID":"1902044", "floor":"1", "zone":"D", "area":"17", "bay":"19", "hid":"00", "Xaxis":"13000", "Yaxis":"7045" ,"type":"common","updateTime":0} </v>
      </c>
      <c r="H368">
        <f t="shared" si="43"/>
        <v>1</v>
      </c>
      <c r="I368" t="str">
        <f t="shared" ca="1" si="44"/>
        <v>D</v>
      </c>
      <c r="J368">
        <f t="shared" si="48"/>
        <v>17</v>
      </c>
      <c r="K368" s="36" t="str">
        <f t="shared" ca="1" si="45"/>
        <v>19</v>
      </c>
      <c r="L368" s="36" t="str">
        <f t="shared" ca="1" si="46"/>
        <v>00</v>
      </c>
      <c r="M368" s="21" t="s">
        <v>66</v>
      </c>
    </row>
    <row r="369" spans="1:13" x14ac:dyDescent="0.4">
      <c r="A369">
        <v>5</v>
      </c>
      <c r="D369" s="26" t="s">
        <v>444</v>
      </c>
      <c r="E369">
        <f t="shared" si="47"/>
        <v>13000</v>
      </c>
      <c r="F369">
        <f t="shared" si="49"/>
        <v>7040</v>
      </c>
      <c r="G369" t="str">
        <f t="shared" ca="1" si="42"/>
        <v xml:space="preserve">{"nodeID":"1902045", "floor":"1", "zone":"D", "area":"17", "bay":"19", "hid":"00", "Xaxis":"13000", "Yaxis":"7040" ,"type":"common","updateTime":0} </v>
      </c>
      <c r="H369">
        <f t="shared" si="43"/>
        <v>1</v>
      </c>
      <c r="I369" t="str">
        <f t="shared" ca="1" si="44"/>
        <v>D</v>
      </c>
      <c r="J369">
        <f t="shared" si="48"/>
        <v>17</v>
      </c>
      <c r="K369" s="36" t="str">
        <f t="shared" ca="1" si="45"/>
        <v>19</v>
      </c>
      <c r="L369" s="36" t="str">
        <f t="shared" ca="1" si="46"/>
        <v>00</v>
      </c>
      <c r="M369" s="21" t="s">
        <v>66</v>
      </c>
    </row>
    <row r="370" spans="1:13" x14ac:dyDescent="0.4">
      <c r="A370">
        <v>20</v>
      </c>
      <c r="D370" s="26" t="s">
        <v>445</v>
      </c>
      <c r="E370">
        <f t="shared" si="47"/>
        <v>13000</v>
      </c>
      <c r="F370">
        <f t="shared" si="49"/>
        <v>7020</v>
      </c>
      <c r="G370" t="str">
        <f t="shared" ca="1" si="42"/>
        <v xml:space="preserve">{"nodeID":"1902046", "floor":"1", "zone":"D", "area":"17", "bay":"19", "hid":"00", "Xaxis":"13000", "Yaxis":"7020" ,"type":"common","updateTime":0} </v>
      </c>
      <c r="H370">
        <f t="shared" si="43"/>
        <v>1</v>
      </c>
      <c r="I370" t="str">
        <f t="shared" ca="1" si="44"/>
        <v>D</v>
      </c>
      <c r="J370">
        <f t="shared" si="48"/>
        <v>17</v>
      </c>
      <c r="K370" s="36" t="str">
        <f t="shared" ca="1" si="45"/>
        <v>19</v>
      </c>
      <c r="L370" s="36" t="str">
        <f t="shared" ca="1" si="46"/>
        <v>00</v>
      </c>
      <c r="M370" s="21" t="s">
        <v>66</v>
      </c>
    </row>
    <row r="371" spans="1:13" x14ac:dyDescent="0.4">
      <c r="A371">
        <v>20</v>
      </c>
      <c r="D371" s="26" t="s">
        <v>446</v>
      </c>
      <c r="E371">
        <f t="shared" si="47"/>
        <v>13000</v>
      </c>
      <c r="F371">
        <f t="shared" si="49"/>
        <v>7000</v>
      </c>
      <c r="G371" t="str">
        <f t="shared" ca="1" si="42"/>
        <v xml:space="preserve">{"nodeID":"1902047", "floor":"1", "zone":"D", "area":"17", "bay":"19", "hid":"00", "Xaxis":"13000", "Yaxis":"7000" ,"type":"common","updateTime":0} </v>
      </c>
      <c r="H371">
        <f t="shared" si="43"/>
        <v>1</v>
      </c>
      <c r="I371" t="str">
        <f t="shared" ca="1" si="44"/>
        <v>D</v>
      </c>
      <c r="J371">
        <f t="shared" si="48"/>
        <v>17</v>
      </c>
      <c r="K371" s="36" t="str">
        <f t="shared" ca="1" si="45"/>
        <v>19</v>
      </c>
      <c r="L371" s="36" t="str">
        <f t="shared" ca="1" si="46"/>
        <v>00</v>
      </c>
      <c r="M371" s="21" t="s">
        <v>66</v>
      </c>
    </row>
    <row r="372" spans="1:13" x14ac:dyDescent="0.4">
      <c r="A372">
        <v>30</v>
      </c>
      <c r="D372" s="26" t="s">
        <v>447</v>
      </c>
      <c r="E372">
        <f t="shared" si="47"/>
        <v>13000</v>
      </c>
      <c r="F372">
        <f t="shared" si="49"/>
        <v>6970</v>
      </c>
      <c r="G372" t="str">
        <f t="shared" ca="1" si="42"/>
        <v xml:space="preserve">{"nodeID":"1902048", "floor":"1", "zone":"D", "area":"17", "bay":"19", "hid":"00", "Xaxis":"13000", "Yaxis":"6970" ,"type":"common","updateTime":0} </v>
      </c>
      <c r="H372">
        <f t="shared" si="43"/>
        <v>1</v>
      </c>
      <c r="I372" t="str">
        <f t="shared" ca="1" si="44"/>
        <v>D</v>
      </c>
      <c r="J372">
        <f t="shared" si="48"/>
        <v>17</v>
      </c>
      <c r="K372" s="36" t="str">
        <f t="shared" ca="1" si="45"/>
        <v>19</v>
      </c>
      <c r="L372" s="36" t="str">
        <f t="shared" ca="1" si="46"/>
        <v>00</v>
      </c>
      <c r="M372" s="21" t="s">
        <v>66</v>
      </c>
    </row>
    <row r="373" spans="1:13" x14ac:dyDescent="0.4">
      <c r="A373">
        <v>5</v>
      </c>
      <c r="D373" s="26" t="s">
        <v>448</v>
      </c>
      <c r="E373">
        <f t="shared" si="47"/>
        <v>13000</v>
      </c>
      <c r="F373">
        <f t="shared" si="49"/>
        <v>6965</v>
      </c>
      <c r="G373" t="str">
        <f t="shared" ca="1" si="42"/>
        <v xml:space="preserve">{"nodeID":"1902049", "floor":"1", "zone":"D", "area":"17", "bay":"19", "hid":"00", "Xaxis":"13000", "Yaxis":"6965" ,"type":"common","updateTime":0} </v>
      </c>
      <c r="H373">
        <f t="shared" si="43"/>
        <v>1</v>
      </c>
      <c r="I373" t="str">
        <f t="shared" ca="1" si="44"/>
        <v>D</v>
      </c>
      <c r="J373">
        <f t="shared" si="48"/>
        <v>17</v>
      </c>
      <c r="K373" s="36" t="str">
        <f t="shared" ca="1" si="45"/>
        <v>19</v>
      </c>
      <c r="L373" s="36" t="str">
        <f t="shared" ca="1" si="46"/>
        <v>00</v>
      </c>
      <c r="M373" s="21" t="s">
        <v>66</v>
      </c>
    </row>
    <row r="374" spans="1:13" x14ac:dyDescent="0.4">
      <c r="A374">
        <v>5</v>
      </c>
      <c r="D374" s="26" t="s">
        <v>449</v>
      </c>
      <c r="E374">
        <f t="shared" si="47"/>
        <v>13000</v>
      </c>
      <c r="F374">
        <f t="shared" si="49"/>
        <v>6960</v>
      </c>
      <c r="G374" t="str">
        <f t="shared" ca="1" si="42"/>
        <v xml:space="preserve">{"nodeID":"1902050", "floor":"1", "zone":"D", "area":"17", "bay":"19", "hid":"00", "Xaxis":"13000", "Yaxis":"6960" ,"type":"common","updateTime":0} </v>
      </c>
      <c r="H374">
        <f t="shared" si="43"/>
        <v>1</v>
      </c>
      <c r="I374" t="str">
        <f t="shared" ca="1" si="44"/>
        <v>D</v>
      </c>
      <c r="J374">
        <f t="shared" si="48"/>
        <v>17</v>
      </c>
      <c r="K374" s="36" t="str">
        <f t="shared" ca="1" si="45"/>
        <v>19</v>
      </c>
      <c r="L374" s="36" t="str">
        <f t="shared" ca="1" si="46"/>
        <v>00</v>
      </c>
      <c r="M374" s="21" t="s">
        <v>66</v>
      </c>
    </row>
    <row r="375" spans="1:13" x14ac:dyDescent="0.4">
      <c r="A375">
        <v>5</v>
      </c>
      <c r="D375" s="26" t="s">
        <v>450</v>
      </c>
      <c r="E375">
        <f t="shared" si="47"/>
        <v>13000</v>
      </c>
      <c r="F375">
        <f t="shared" si="49"/>
        <v>6955</v>
      </c>
      <c r="G375" t="str">
        <f t="shared" ca="1" si="42"/>
        <v xml:space="preserve">{"nodeID":"1902051", "floor":"1", "zone":"D", "area":"17", "bay":"19", "hid":"00", "Xaxis":"13000", "Yaxis":"6955" ,"type":"common","updateTime":0} </v>
      </c>
      <c r="H375">
        <f t="shared" si="43"/>
        <v>1</v>
      </c>
      <c r="I375" t="str">
        <f t="shared" ca="1" si="44"/>
        <v>D</v>
      </c>
      <c r="J375">
        <f t="shared" si="48"/>
        <v>17</v>
      </c>
      <c r="K375" s="36" t="str">
        <f t="shared" ca="1" si="45"/>
        <v>19</v>
      </c>
      <c r="L375" s="36" t="str">
        <f t="shared" ca="1" si="46"/>
        <v>00</v>
      </c>
      <c r="M375" s="21" t="s">
        <v>66</v>
      </c>
    </row>
    <row r="376" spans="1:13" x14ac:dyDescent="0.4">
      <c r="A376">
        <v>10</v>
      </c>
      <c r="D376" s="26" t="s">
        <v>451</v>
      </c>
      <c r="E376">
        <f t="shared" si="47"/>
        <v>13000</v>
      </c>
      <c r="F376">
        <f t="shared" si="49"/>
        <v>6945</v>
      </c>
      <c r="G376" t="str">
        <f t="shared" ca="1" si="42"/>
        <v xml:space="preserve">{"nodeID":"1902052", "floor":"1", "zone":"D", "area":"17", "bay":"19", "hid":"00", "Xaxis":"13000", "Yaxis":"6945" ,"type":"common","updateTime":0} </v>
      </c>
      <c r="H376">
        <f t="shared" si="43"/>
        <v>1</v>
      </c>
      <c r="I376" t="str">
        <f t="shared" ca="1" si="44"/>
        <v>D</v>
      </c>
      <c r="J376">
        <f t="shared" si="48"/>
        <v>17</v>
      </c>
      <c r="K376" s="36" t="str">
        <f t="shared" ca="1" si="45"/>
        <v>19</v>
      </c>
      <c r="L376" s="36" t="str">
        <f t="shared" ca="1" si="46"/>
        <v>00</v>
      </c>
      <c r="M376" s="21" t="s">
        <v>66</v>
      </c>
    </row>
    <row r="377" spans="1:13" x14ac:dyDescent="0.4">
      <c r="A377">
        <v>10</v>
      </c>
      <c r="D377" s="26" t="s">
        <v>452</v>
      </c>
      <c r="E377">
        <f t="shared" si="47"/>
        <v>13000</v>
      </c>
      <c r="F377">
        <f t="shared" si="49"/>
        <v>6935</v>
      </c>
      <c r="G377" t="str">
        <f t="shared" ca="1" si="42"/>
        <v xml:space="preserve">{"nodeID":"1902053", "floor":"1", "zone":"D", "area":"17", "bay":"19", "hid":"00", "Xaxis":"13000", "Yaxis":"6935" ,"type":"common","updateTime":0} </v>
      </c>
      <c r="H377">
        <f t="shared" si="43"/>
        <v>1</v>
      </c>
      <c r="I377" t="str">
        <f t="shared" ca="1" si="44"/>
        <v>D</v>
      </c>
      <c r="J377">
        <f t="shared" si="48"/>
        <v>17</v>
      </c>
      <c r="K377" s="36" t="str">
        <f t="shared" ca="1" si="45"/>
        <v>19</v>
      </c>
      <c r="L377" s="36" t="str">
        <f t="shared" ca="1" si="46"/>
        <v>00</v>
      </c>
      <c r="M377" s="21" t="s">
        <v>66</v>
      </c>
    </row>
    <row r="378" spans="1:13" x14ac:dyDescent="0.4">
      <c r="A378">
        <v>10</v>
      </c>
      <c r="D378" s="26" t="s">
        <v>453</v>
      </c>
      <c r="E378">
        <f t="shared" si="47"/>
        <v>13000</v>
      </c>
      <c r="F378">
        <f t="shared" si="49"/>
        <v>6925</v>
      </c>
      <c r="G378" t="str">
        <f t="shared" ca="1" si="42"/>
        <v xml:space="preserve">{"nodeID":"1902054", "floor":"1", "zone":"D", "area":"17", "bay":"19", "hid":"00", "Xaxis":"13000", "Yaxis":"6925" ,"type":"common","updateTime":0} </v>
      </c>
      <c r="H378">
        <f t="shared" si="43"/>
        <v>1</v>
      </c>
      <c r="I378" t="str">
        <f t="shared" ca="1" si="44"/>
        <v>D</v>
      </c>
      <c r="J378">
        <f t="shared" si="48"/>
        <v>17</v>
      </c>
      <c r="K378" s="36" t="str">
        <f t="shared" ca="1" si="45"/>
        <v>19</v>
      </c>
      <c r="L378" s="36" t="str">
        <f t="shared" ca="1" si="46"/>
        <v>00</v>
      </c>
      <c r="M378" s="21" t="s">
        <v>66</v>
      </c>
    </row>
    <row r="379" spans="1:13" x14ac:dyDescent="0.4">
      <c r="A379">
        <v>20</v>
      </c>
      <c r="D379" s="26" t="s">
        <v>454</v>
      </c>
      <c r="E379">
        <f t="shared" si="47"/>
        <v>13000</v>
      </c>
      <c r="F379">
        <f t="shared" si="49"/>
        <v>6905</v>
      </c>
      <c r="G379" t="str">
        <f t="shared" ca="1" si="42"/>
        <v xml:space="preserve">{"nodeID":"1902055", "floor":"1", "zone":"D", "area":"17", "bay":"19", "hid":"00", "Xaxis":"13000", "Yaxis":"6905" ,"type":"common","updateTime":0} </v>
      </c>
      <c r="H379">
        <f t="shared" si="43"/>
        <v>1</v>
      </c>
      <c r="I379" t="str">
        <f t="shared" ca="1" si="44"/>
        <v>D</v>
      </c>
      <c r="J379">
        <f t="shared" si="48"/>
        <v>17</v>
      </c>
      <c r="K379" s="36" t="str">
        <f t="shared" ca="1" si="45"/>
        <v>19</v>
      </c>
      <c r="L379" s="36" t="str">
        <f t="shared" ca="1" si="46"/>
        <v>00</v>
      </c>
      <c r="M379" s="21" t="s">
        <v>66</v>
      </c>
    </row>
    <row r="380" spans="1:13" x14ac:dyDescent="0.4">
      <c r="A380">
        <v>5</v>
      </c>
      <c r="D380" s="26" t="s">
        <v>455</v>
      </c>
      <c r="E380">
        <f t="shared" si="47"/>
        <v>13000</v>
      </c>
      <c r="F380">
        <f t="shared" si="49"/>
        <v>6900</v>
      </c>
      <c r="G380" t="str">
        <f t="shared" ca="1" si="42"/>
        <v xml:space="preserve">{"nodeID":"1902056", "floor":"1", "zone":"D", "area":"17", "bay":"19", "hid":"00", "Xaxis":"13000", "Yaxis":"6900" ,"type":"common","updateTime":0} </v>
      </c>
      <c r="H380">
        <f t="shared" si="43"/>
        <v>1</v>
      </c>
      <c r="I380" t="str">
        <f t="shared" ca="1" si="44"/>
        <v>D</v>
      </c>
      <c r="J380">
        <f t="shared" si="48"/>
        <v>17</v>
      </c>
      <c r="K380" s="36" t="str">
        <f t="shared" ca="1" si="45"/>
        <v>19</v>
      </c>
      <c r="L380" s="36" t="str">
        <f t="shared" ca="1" si="46"/>
        <v>00</v>
      </c>
      <c r="M380" s="21" t="s">
        <v>66</v>
      </c>
    </row>
    <row r="381" spans="1:13" x14ac:dyDescent="0.4">
      <c r="A381">
        <v>20</v>
      </c>
      <c r="D381" s="26" t="s">
        <v>456</v>
      </c>
      <c r="E381">
        <f t="shared" si="47"/>
        <v>13000</v>
      </c>
      <c r="F381">
        <f t="shared" si="49"/>
        <v>6880</v>
      </c>
      <c r="G381" t="str">
        <f t="shared" ca="1" si="42"/>
        <v xml:space="preserve">{"nodeID":"1902057", "floor":"1", "zone":"D", "area":"17", "bay":"19", "hid":"00", "Xaxis":"13000", "Yaxis":"6880" ,"type":"common","updateTime":0} </v>
      </c>
      <c r="H381">
        <f t="shared" si="43"/>
        <v>1</v>
      </c>
      <c r="I381" t="str">
        <f t="shared" ca="1" si="44"/>
        <v>D</v>
      </c>
      <c r="J381">
        <f t="shared" si="48"/>
        <v>17</v>
      </c>
      <c r="K381" s="36" t="str">
        <f t="shared" ca="1" si="45"/>
        <v>19</v>
      </c>
      <c r="L381" s="36" t="str">
        <f t="shared" ca="1" si="46"/>
        <v>00</v>
      </c>
      <c r="M381" s="21" t="s">
        <v>66</v>
      </c>
    </row>
    <row r="382" spans="1:13" x14ac:dyDescent="0.4">
      <c r="A382">
        <v>5</v>
      </c>
      <c r="D382" s="26" t="s">
        <v>457</v>
      </c>
      <c r="E382">
        <f t="shared" si="47"/>
        <v>13000</v>
      </c>
      <c r="F382">
        <f t="shared" si="49"/>
        <v>6875</v>
      </c>
      <c r="G382" t="str">
        <f t="shared" ca="1" si="42"/>
        <v xml:space="preserve">{"nodeID":"1902058", "floor":"1", "zone":"D", "area":"17", "bay":"19", "hid":"00", "Xaxis":"13000", "Yaxis":"6875" ,"type":"common","updateTime":0} </v>
      </c>
      <c r="H382">
        <f t="shared" si="43"/>
        <v>1</v>
      </c>
      <c r="I382" t="str">
        <f t="shared" ca="1" si="44"/>
        <v>D</v>
      </c>
      <c r="J382">
        <f t="shared" si="48"/>
        <v>17</v>
      </c>
      <c r="K382" s="36" t="str">
        <f t="shared" ca="1" si="45"/>
        <v>19</v>
      </c>
      <c r="L382" s="36" t="str">
        <f t="shared" ca="1" si="46"/>
        <v>00</v>
      </c>
      <c r="M382" s="21" t="s">
        <v>66</v>
      </c>
    </row>
    <row r="383" spans="1:13" x14ac:dyDescent="0.4">
      <c r="A383">
        <v>30</v>
      </c>
      <c r="D383" s="26" t="s">
        <v>458</v>
      </c>
      <c r="E383">
        <f t="shared" si="47"/>
        <v>13000</v>
      </c>
      <c r="F383">
        <f t="shared" si="49"/>
        <v>6845</v>
      </c>
      <c r="G383" t="str">
        <f t="shared" ca="1" si="42"/>
        <v xml:space="preserve">{"nodeID":"1902059", "floor":"1", "zone":"D", "area":"17", "bay":"19", "hid":"00", "Xaxis":"13000", "Yaxis":"6845" ,"type":"common","updateTime":0} </v>
      </c>
      <c r="H383">
        <f t="shared" si="43"/>
        <v>1</v>
      </c>
      <c r="I383" t="str">
        <f t="shared" ca="1" si="44"/>
        <v>D</v>
      </c>
      <c r="J383">
        <f t="shared" si="48"/>
        <v>17</v>
      </c>
      <c r="K383" s="36" t="str">
        <f t="shared" ca="1" si="45"/>
        <v>19</v>
      </c>
      <c r="L383" s="36" t="str">
        <f t="shared" ca="1" si="46"/>
        <v>00</v>
      </c>
      <c r="M383" s="21" t="s">
        <v>66</v>
      </c>
    </row>
    <row r="384" spans="1:13" x14ac:dyDescent="0.4">
      <c r="A384">
        <v>5</v>
      </c>
      <c r="D384" s="26" t="s">
        <v>459</v>
      </c>
      <c r="E384">
        <f t="shared" si="47"/>
        <v>13000</v>
      </c>
      <c r="F384">
        <f t="shared" si="49"/>
        <v>6840</v>
      </c>
      <c r="G384" t="str">
        <f t="shared" ca="1" si="42"/>
        <v xml:space="preserve">{"nodeID":"1902060", "floor":"1", "zone":"D", "area":"17", "bay":"19", "hid":"00", "Xaxis":"13000", "Yaxis":"6840" ,"type":"common","updateTime":0} </v>
      </c>
      <c r="H384">
        <f t="shared" si="43"/>
        <v>1</v>
      </c>
      <c r="I384" t="str">
        <f t="shared" ca="1" si="44"/>
        <v>D</v>
      </c>
      <c r="J384">
        <f t="shared" si="48"/>
        <v>17</v>
      </c>
      <c r="K384" s="36" t="str">
        <f t="shared" ca="1" si="45"/>
        <v>19</v>
      </c>
      <c r="L384" s="36" t="str">
        <f t="shared" ca="1" si="46"/>
        <v>00</v>
      </c>
      <c r="M384" s="21" t="s">
        <v>66</v>
      </c>
    </row>
    <row r="385" spans="1:13" x14ac:dyDescent="0.4">
      <c r="A385">
        <v>5</v>
      </c>
      <c r="D385" s="26" t="s">
        <v>460</v>
      </c>
      <c r="E385">
        <f t="shared" si="47"/>
        <v>13000</v>
      </c>
      <c r="F385">
        <f t="shared" si="49"/>
        <v>6835</v>
      </c>
      <c r="G385" t="str">
        <f t="shared" ca="1" si="42"/>
        <v xml:space="preserve">{"nodeID":"1902061", "floor":"1", "zone":"D", "area":"17", "bay":"19", "hid":"00", "Xaxis":"13000", "Yaxis":"6835" ,"type":"common","updateTime":0} </v>
      </c>
      <c r="H385">
        <f t="shared" si="43"/>
        <v>1</v>
      </c>
      <c r="I385" t="str">
        <f t="shared" ca="1" si="44"/>
        <v>D</v>
      </c>
      <c r="J385">
        <f t="shared" si="48"/>
        <v>17</v>
      </c>
      <c r="K385" s="36" t="str">
        <f t="shared" ca="1" si="45"/>
        <v>19</v>
      </c>
      <c r="L385" s="36" t="str">
        <f t="shared" ca="1" si="46"/>
        <v>00</v>
      </c>
      <c r="M385" s="21" t="s">
        <v>66</v>
      </c>
    </row>
    <row r="386" spans="1:13" x14ac:dyDescent="0.4">
      <c r="A386">
        <v>5</v>
      </c>
      <c r="D386" s="26" t="s">
        <v>461</v>
      </c>
      <c r="E386">
        <f t="shared" si="47"/>
        <v>13000</v>
      </c>
      <c r="F386">
        <f t="shared" si="49"/>
        <v>6830</v>
      </c>
      <c r="G386" t="str">
        <f t="shared" ca="1" si="42"/>
        <v xml:space="preserve">{"nodeID":"1902062", "floor":"1", "zone":"D", "area":"17", "bay":"19", "hid":"00", "Xaxis":"13000", "Yaxis":"6830" ,"type":"common","updateTime":0} </v>
      </c>
      <c r="H386">
        <f t="shared" si="43"/>
        <v>1</v>
      </c>
      <c r="I386" t="str">
        <f t="shared" ca="1" si="44"/>
        <v>D</v>
      </c>
      <c r="J386">
        <f t="shared" si="48"/>
        <v>17</v>
      </c>
      <c r="K386" s="36" t="str">
        <f t="shared" ca="1" si="45"/>
        <v>19</v>
      </c>
      <c r="L386" s="36" t="str">
        <f t="shared" ca="1" si="46"/>
        <v>00</v>
      </c>
      <c r="M386" s="21" t="s">
        <v>66</v>
      </c>
    </row>
    <row r="387" spans="1:13" x14ac:dyDescent="0.4">
      <c r="A387">
        <v>5</v>
      </c>
      <c r="D387" s="26" t="s">
        <v>462</v>
      </c>
      <c r="E387">
        <f t="shared" si="47"/>
        <v>13000</v>
      </c>
      <c r="F387">
        <f t="shared" si="49"/>
        <v>6825</v>
      </c>
      <c r="G387" t="str">
        <f t="shared" ca="1" si="42"/>
        <v xml:space="preserve">{"nodeID":"1902063", "floor":"1", "zone":"D", "area":"17", "bay":"19", "hid":"00", "Xaxis":"13000", "Yaxis":"6825" ,"type":"common","updateTime":0} </v>
      </c>
      <c r="H387">
        <f t="shared" si="43"/>
        <v>1</v>
      </c>
      <c r="I387" t="str">
        <f t="shared" ca="1" si="44"/>
        <v>D</v>
      </c>
      <c r="J387">
        <f t="shared" si="48"/>
        <v>17</v>
      </c>
      <c r="K387" s="36" t="str">
        <f t="shared" ca="1" si="45"/>
        <v>19</v>
      </c>
      <c r="L387" s="36" t="str">
        <f t="shared" ca="1" si="46"/>
        <v>00</v>
      </c>
      <c r="M387" s="21" t="s">
        <v>66</v>
      </c>
    </row>
    <row r="388" spans="1:13" x14ac:dyDescent="0.4">
      <c r="A388">
        <v>10</v>
      </c>
      <c r="D388" s="26" t="s">
        <v>463</v>
      </c>
      <c r="E388">
        <f t="shared" si="47"/>
        <v>13000</v>
      </c>
      <c r="F388">
        <f t="shared" si="49"/>
        <v>6815</v>
      </c>
      <c r="G388" t="str">
        <f t="shared" ref="G388:G451" ca="1" si="50">CONCATENATE("{""nodeID"":""",CONCATENATE(K388,D388),"""",", ""floor"":""",H388,"""",", ""zone"":""",I388,"""",", ""area"":""",J388,"""", ", ""bay"":""",K388,"""", ", ""hid"":""",L388,"""", ", ""Xaxis"":""",E388,"""", ", ""Yaxis"":""",F388,"""", " ,""type"":""",M388,"""", ",""updateTime"":0} ")</f>
        <v xml:space="preserve">{"nodeID":"1902064", "floor":"1", "zone":"D", "area":"17", "bay":"19", "hid":"00", "Xaxis":"13000", "Yaxis":"6815" ,"type":"common","updateTime":0} </v>
      </c>
      <c r="H388">
        <f t="shared" ref="H388:H451" si="51">$H$1</f>
        <v>1</v>
      </c>
      <c r="I388" t="str">
        <f t="shared" ref="I388:I451" ca="1" si="52">INDIRECT("I1")</f>
        <v>D</v>
      </c>
      <c r="J388">
        <f t="shared" si="48"/>
        <v>17</v>
      </c>
      <c r="K388" s="36" t="str">
        <f t="shared" ref="K388:K451" ca="1" si="53">INDIRECT("K1")</f>
        <v>19</v>
      </c>
      <c r="L388" s="36" t="str">
        <f t="shared" ref="L388:L451" ca="1" si="54">INDIRECT("L1")</f>
        <v>00</v>
      </c>
      <c r="M388" s="21" t="s">
        <v>66</v>
      </c>
    </row>
    <row r="389" spans="1:13" x14ac:dyDescent="0.4">
      <c r="A389">
        <v>10</v>
      </c>
      <c r="D389" s="26" t="s">
        <v>464</v>
      </c>
      <c r="E389">
        <f t="shared" si="47"/>
        <v>13000</v>
      </c>
      <c r="F389">
        <f t="shared" si="49"/>
        <v>6805</v>
      </c>
      <c r="G389" t="str">
        <f t="shared" ca="1" si="50"/>
        <v xml:space="preserve">{"nodeID":"1902065", "floor":"1", "zone":"D", "area":"17", "bay":"19", "hid":"00", "Xaxis":"13000", "Yaxis":"6805" ,"type":"common","updateTime":0} </v>
      </c>
      <c r="H389">
        <f t="shared" si="51"/>
        <v>1</v>
      </c>
      <c r="I389" t="str">
        <f t="shared" ca="1" si="52"/>
        <v>D</v>
      </c>
      <c r="J389">
        <f t="shared" ref="J389:J452" si="55">$J$1</f>
        <v>17</v>
      </c>
      <c r="K389" s="36" t="str">
        <f t="shared" ca="1" si="53"/>
        <v>19</v>
      </c>
      <c r="L389" s="36" t="str">
        <f t="shared" ca="1" si="54"/>
        <v>00</v>
      </c>
      <c r="M389" s="21" t="s">
        <v>66</v>
      </c>
    </row>
    <row r="390" spans="1:13" x14ac:dyDescent="0.4">
      <c r="A390">
        <v>5</v>
      </c>
      <c r="D390" s="26" t="s">
        <v>465</v>
      </c>
      <c r="E390">
        <f t="shared" ref="E390:E453" si="56">$B$6</f>
        <v>13000</v>
      </c>
      <c r="F390">
        <f t="shared" si="49"/>
        <v>6800</v>
      </c>
      <c r="G390" t="str">
        <f t="shared" ca="1" si="50"/>
        <v xml:space="preserve">{"nodeID":"1902066", "floor":"1", "zone":"D", "area":"17", "bay":"19", "hid":"00", "Xaxis":"13000", "Yaxis":"6800" ,"type":"common","updateTime":0} </v>
      </c>
      <c r="H390">
        <f t="shared" si="51"/>
        <v>1</v>
      </c>
      <c r="I390" t="str">
        <f t="shared" ca="1" si="52"/>
        <v>D</v>
      </c>
      <c r="J390">
        <f t="shared" si="55"/>
        <v>17</v>
      </c>
      <c r="K390" s="36" t="str">
        <f t="shared" ca="1" si="53"/>
        <v>19</v>
      </c>
      <c r="L390" s="36" t="str">
        <f t="shared" ca="1" si="54"/>
        <v>00</v>
      </c>
      <c r="M390" s="21" t="s">
        <v>66</v>
      </c>
    </row>
    <row r="391" spans="1:13" x14ac:dyDescent="0.4">
      <c r="A391">
        <v>5</v>
      </c>
      <c r="D391" s="26" t="s">
        <v>466</v>
      </c>
      <c r="E391">
        <f t="shared" si="56"/>
        <v>13000</v>
      </c>
      <c r="F391">
        <f t="shared" si="49"/>
        <v>6795</v>
      </c>
      <c r="G391" t="str">
        <f t="shared" ca="1" si="50"/>
        <v xml:space="preserve">{"nodeID":"1902067", "floor":"1", "zone":"D", "area":"17", "bay":"19", "hid":"00", "Xaxis":"13000", "Yaxis":"6795" ,"type":"common","updateTime":0} </v>
      </c>
      <c r="H391">
        <f t="shared" si="51"/>
        <v>1</v>
      </c>
      <c r="I391" t="str">
        <f t="shared" ca="1" si="52"/>
        <v>D</v>
      </c>
      <c r="J391">
        <f t="shared" si="55"/>
        <v>17</v>
      </c>
      <c r="K391" s="36" t="str">
        <f t="shared" ca="1" si="53"/>
        <v>19</v>
      </c>
      <c r="L391" s="36" t="str">
        <f t="shared" ca="1" si="54"/>
        <v>00</v>
      </c>
      <c r="M391" s="21" t="s">
        <v>66</v>
      </c>
    </row>
    <row r="392" spans="1:13" x14ac:dyDescent="0.4">
      <c r="A392">
        <v>5</v>
      </c>
      <c r="D392" s="26" t="s">
        <v>467</v>
      </c>
      <c r="E392">
        <f t="shared" si="56"/>
        <v>13000</v>
      </c>
      <c r="F392">
        <f t="shared" ref="F392:F455" si="57">F391-A392</f>
        <v>6790</v>
      </c>
      <c r="G392" t="str">
        <f t="shared" ca="1" si="50"/>
        <v xml:space="preserve">{"nodeID":"1902068", "floor":"1", "zone":"D", "area":"17", "bay":"19", "hid":"00", "Xaxis":"13000", "Yaxis":"6790" ,"type":"common","updateTime":0} </v>
      </c>
      <c r="H392">
        <f t="shared" si="51"/>
        <v>1</v>
      </c>
      <c r="I392" t="str">
        <f t="shared" ca="1" si="52"/>
        <v>D</v>
      </c>
      <c r="J392">
        <f t="shared" si="55"/>
        <v>17</v>
      </c>
      <c r="K392" s="36" t="str">
        <f t="shared" ca="1" si="53"/>
        <v>19</v>
      </c>
      <c r="L392" s="36" t="str">
        <f t="shared" ca="1" si="54"/>
        <v>00</v>
      </c>
      <c r="M392" s="21" t="s">
        <v>66</v>
      </c>
    </row>
    <row r="393" spans="1:13" x14ac:dyDescent="0.4">
      <c r="A393">
        <v>5</v>
      </c>
      <c r="D393" s="26" t="s">
        <v>468</v>
      </c>
      <c r="E393">
        <f t="shared" si="56"/>
        <v>13000</v>
      </c>
      <c r="F393">
        <f t="shared" si="57"/>
        <v>6785</v>
      </c>
      <c r="G393" t="str">
        <f t="shared" ca="1" si="50"/>
        <v xml:space="preserve">{"nodeID":"1902069", "floor":"1", "zone":"D", "area":"17", "bay":"19", "hid":"00", "Xaxis":"13000", "Yaxis":"6785" ,"type":"common","updateTime":0} </v>
      </c>
      <c r="H393">
        <f t="shared" si="51"/>
        <v>1</v>
      </c>
      <c r="I393" t="str">
        <f t="shared" ca="1" si="52"/>
        <v>D</v>
      </c>
      <c r="J393">
        <f t="shared" si="55"/>
        <v>17</v>
      </c>
      <c r="K393" s="36" t="str">
        <f t="shared" ca="1" si="53"/>
        <v>19</v>
      </c>
      <c r="L393" s="36" t="str">
        <f t="shared" ca="1" si="54"/>
        <v>00</v>
      </c>
      <c r="M393" s="21" t="s">
        <v>66</v>
      </c>
    </row>
    <row r="394" spans="1:13" x14ac:dyDescent="0.4">
      <c r="A394">
        <v>10</v>
      </c>
      <c r="D394" s="26" t="s">
        <v>469</v>
      </c>
      <c r="E394">
        <f t="shared" si="56"/>
        <v>13000</v>
      </c>
      <c r="F394">
        <f t="shared" si="57"/>
        <v>6775</v>
      </c>
      <c r="G394" t="str">
        <f t="shared" ca="1" si="50"/>
        <v xml:space="preserve">{"nodeID":"1902070", "floor":"1", "zone":"D", "area":"17", "bay":"19", "hid":"00", "Xaxis":"13000", "Yaxis":"6775" ,"type":"common","updateTime":0} </v>
      </c>
      <c r="H394">
        <f t="shared" si="51"/>
        <v>1</v>
      </c>
      <c r="I394" t="str">
        <f t="shared" ca="1" si="52"/>
        <v>D</v>
      </c>
      <c r="J394">
        <f t="shared" si="55"/>
        <v>17</v>
      </c>
      <c r="K394" s="36" t="str">
        <f t="shared" ca="1" si="53"/>
        <v>19</v>
      </c>
      <c r="L394" s="36" t="str">
        <f t="shared" ca="1" si="54"/>
        <v>00</v>
      </c>
      <c r="M394" s="21" t="s">
        <v>66</v>
      </c>
    </row>
    <row r="395" spans="1:13" x14ac:dyDescent="0.4">
      <c r="A395">
        <v>10</v>
      </c>
      <c r="D395" s="26" t="s">
        <v>470</v>
      </c>
      <c r="E395">
        <f t="shared" si="56"/>
        <v>13000</v>
      </c>
      <c r="F395">
        <f t="shared" si="57"/>
        <v>6765</v>
      </c>
      <c r="G395" t="str">
        <f t="shared" ca="1" si="50"/>
        <v xml:space="preserve">{"nodeID":"1902071", "floor":"1", "zone":"D", "area":"17", "bay":"19", "hid":"00", "Xaxis":"13000", "Yaxis":"6765" ,"type":"common","updateTime":0} </v>
      </c>
      <c r="H395">
        <f t="shared" si="51"/>
        <v>1</v>
      </c>
      <c r="I395" t="str">
        <f t="shared" ca="1" si="52"/>
        <v>D</v>
      </c>
      <c r="J395">
        <f t="shared" si="55"/>
        <v>17</v>
      </c>
      <c r="K395" s="36" t="str">
        <f t="shared" ca="1" si="53"/>
        <v>19</v>
      </c>
      <c r="L395" s="36" t="str">
        <f t="shared" ca="1" si="54"/>
        <v>00</v>
      </c>
      <c r="M395" s="21" t="s">
        <v>66</v>
      </c>
    </row>
    <row r="396" spans="1:13" x14ac:dyDescent="0.4">
      <c r="A396">
        <v>10</v>
      </c>
      <c r="D396" s="26" t="s">
        <v>471</v>
      </c>
      <c r="E396">
        <f t="shared" si="56"/>
        <v>13000</v>
      </c>
      <c r="F396">
        <f t="shared" si="57"/>
        <v>6755</v>
      </c>
      <c r="G396" t="str">
        <f t="shared" ca="1" si="50"/>
        <v xml:space="preserve">{"nodeID":"1902072", "floor":"1", "zone":"D", "area":"17", "bay":"19", "hid":"00", "Xaxis":"13000", "Yaxis":"6755" ,"type":"common","updateTime":0} </v>
      </c>
      <c r="H396">
        <f t="shared" si="51"/>
        <v>1</v>
      </c>
      <c r="I396" t="str">
        <f t="shared" ca="1" si="52"/>
        <v>D</v>
      </c>
      <c r="J396">
        <f t="shared" si="55"/>
        <v>17</v>
      </c>
      <c r="K396" s="36" t="str">
        <f t="shared" ca="1" si="53"/>
        <v>19</v>
      </c>
      <c r="L396" s="36" t="str">
        <f t="shared" ca="1" si="54"/>
        <v>00</v>
      </c>
      <c r="M396" s="21" t="s">
        <v>66</v>
      </c>
    </row>
    <row r="397" spans="1:13" x14ac:dyDescent="0.4">
      <c r="A397">
        <v>10</v>
      </c>
      <c r="D397" s="26" t="s">
        <v>472</v>
      </c>
      <c r="E397">
        <f t="shared" si="56"/>
        <v>13000</v>
      </c>
      <c r="F397">
        <f t="shared" si="57"/>
        <v>6745</v>
      </c>
      <c r="G397" t="str">
        <f t="shared" ca="1" si="50"/>
        <v xml:space="preserve">{"nodeID":"1902073", "floor":"1", "zone":"D", "area":"17", "bay":"19", "hid":"00", "Xaxis":"13000", "Yaxis":"6745" ,"type":"common","updateTime":0} </v>
      </c>
      <c r="H397">
        <f t="shared" si="51"/>
        <v>1</v>
      </c>
      <c r="I397" t="str">
        <f t="shared" ca="1" si="52"/>
        <v>D</v>
      </c>
      <c r="J397">
        <f t="shared" si="55"/>
        <v>17</v>
      </c>
      <c r="K397" s="36" t="str">
        <f t="shared" ca="1" si="53"/>
        <v>19</v>
      </c>
      <c r="L397" s="36" t="str">
        <f t="shared" ca="1" si="54"/>
        <v>00</v>
      </c>
      <c r="M397" s="21" t="s">
        <v>66</v>
      </c>
    </row>
    <row r="398" spans="1:13" x14ac:dyDescent="0.4">
      <c r="A398">
        <v>5</v>
      </c>
      <c r="D398" s="26" t="s">
        <v>473</v>
      </c>
      <c r="E398">
        <f t="shared" si="56"/>
        <v>13000</v>
      </c>
      <c r="F398">
        <f t="shared" si="57"/>
        <v>6740</v>
      </c>
      <c r="G398" t="str">
        <f t="shared" ca="1" si="50"/>
        <v xml:space="preserve">{"nodeID":"1902074", "floor":"1", "zone":"D", "area":"17", "bay":"19", "hid":"00", "Xaxis":"13000", "Yaxis":"6740" ,"type":"common","updateTime":0} </v>
      </c>
      <c r="H398">
        <f t="shared" si="51"/>
        <v>1</v>
      </c>
      <c r="I398" t="str">
        <f t="shared" ca="1" si="52"/>
        <v>D</v>
      </c>
      <c r="J398">
        <f t="shared" si="55"/>
        <v>17</v>
      </c>
      <c r="K398" s="36" t="str">
        <f t="shared" ca="1" si="53"/>
        <v>19</v>
      </c>
      <c r="L398" s="36" t="str">
        <f t="shared" ca="1" si="54"/>
        <v>00</v>
      </c>
      <c r="M398" s="21" t="s">
        <v>66</v>
      </c>
    </row>
    <row r="399" spans="1:13" x14ac:dyDescent="0.4">
      <c r="A399">
        <v>5</v>
      </c>
      <c r="D399" s="26" t="s">
        <v>474</v>
      </c>
      <c r="E399">
        <f t="shared" si="56"/>
        <v>13000</v>
      </c>
      <c r="F399">
        <f t="shared" si="57"/>
        <v>6735</v>
      </c>
      <c r="G399" t="str">
        <f t="shared" ca="1" si="50"/>
        <v xml:space="preserve">{"nodeID":"1902075", "floor":"1", "zone":"D", "area":"17", "bay":"19", "hid":"00", "Xaxis":"13000", "Yaxis":"6735" ,"type":"common","updateTime":0} </v>
      </c>
      <c r="H399">
        <f t="shared" si="51"/>
        <v>1</v>
      </c>
      <c r="I399" t="str">
        <f t="shared" ca="1" si="52"/>
        <v>D</v>
      </c>
      <c r="J399">
        <f t="shared" si="55"/>
        <v>17</v>
      </c>
      <c r="K399" s="36" t="str">
        <f t="shared" ca="1" si="53"/>
        <v>19</v>
      </c>
      <c r="L399" s="36" t="str">
        <f t="shared" ca="1" si="54"/>
        <v>00</v>
      </c>
      <c r="M399" s="21" t="s">
        <v>66</v>
      </c>
    </row>
    <row r="400" spans="1:13" x14ac:dyDescent="0.4">
      <c r="A400">
        <v>5</v>
      </c>
      <c r="D400" s="26" t="s">
        <v>475</v>
      </c>
      <c r="E400">
        <f t="shared" si="56"/>
        <v>13000</v>
      </c>
      <c r="F400">
        <f t="shared" si="57"/>
        <v>6730</v>
      </c>
      <c r="G400" t="str">
        <f t="shared" ca="1" si="50"/>
        <v xml:space="preserve">{"nodeID":"1902076", "floor":"1", "zone":"D", "area":"17", "bay":"19", "hid":"00", "Xaxis":"13000", "Yaxis":"6730" ,"type":"common","updateTime":0} </v>
      </c>
      <c r="H400">
        <f t="shared" si="51"/>
        <v>1</v>
      </c>
      <c r="I400" t="str">
        <f t="shared" ca="1" si="52"/>
        <v>D</v>
      </c>
      <c r="J400">
        <f t="shared" si="55"/>
        <v>17</v>
      </c>
      <c r="K400" s="36" t="str">
        <f t="shared" ca="1" si="53"/>
        <v>19</v>
      </c>
      <c r="L400" s="36" t="str">
        <f t="shared" ca="1" si="54"/>
        <v>00</v>
      </c>
      <c r="M400" s="21" t="s">
        <v>66</v>
      </c>
    </row>
    <row r="401" spans="1:13" x14ac:dyDescent="0.4">
      <c r="A401">
        <v>5</v>
      </c>
      <c r="D401" s="26" t="s">
        <v>476</v>
      </c>
      <c r="E401">
        <f t="shared" si="56"/>
        <v>13000</v>
      </c>
      <c r="F401">
        <f t="shared" si="57"/>
        <v>6725</v>
      </c>
      <c r="G401" t="str">
        <f t="shared" ca="1" si="50"/>
        <v xml:space="preserve">{"nodeID":"1902077", "floor":"1", "zone":"D", "area":"17", "bay":"19", "hid":"00", "Xaxis":"13000", "Yaxis":"6725" ,"type":"common","updateTime":0} </v>
      </c>
      <c r="H401">
        <f t="shared" si="51"/>
        <v>1</v>
      </c>
      <c r="I401" t="str">
        <f t="shared" ca="1" si="52"/>
        <v>D</v>
      </c>
      <c r="J401">
        <f t="shared" si="55"/>
        <v>17</v>
      </c>
      <c r="K401" s="36" t="str">
        <f t="shared" ca="1" si="53"/>
        <v>19</v>
      </c>
      <c r="L401" s="36" t="str">
        <f t="shared" ca="1" si="54"/>
        <v>00</v>
      </c>
      <c r="M401" s="21" t="s">
        <v>66</v>
      </c>
    </row>
    <row r="402" spans="1:13" x14ac:dyDescent="0.4">
      <c r="A402">
        <v>5</v>
      </c>
      <c r="D402" s="26" t="s">
        <v>477</v>
      </c>
      <c r="E402">
        <f t="shared" si="56"/>
        <v>13000</v>
      </c>
      <c r="F402">
        <f t="shared" si="57"/>
        <v>6720</v>
      </c>
      <c r="G402" t="str">
        <f t="shared" ca="1" si="50"/>
        <v xml:space="preserve">{"nodeID":"1902078", "floor":"1", "zone":"D", "area":"17", "bay":"19", "hid":"00", "Xaxis":"13000", "Yaxis":"6720" ,"type":"common","updateTime":0} </v>
      </c>
      <c r="H402">
        <f t="shared" si="51"/>
        <v>1</v>
      </c>
      <c r="I402" t="str">
        <f t="shared" ca="1" si="52"/>
        <v>D</v>
      </c>
      <c r="J402">
        <f t="shared" si="55"/>
        <v>17</v>
      </c>
      <c r="K402" s="36" t="str">
        <f t="shared" ca="1" si="53"/>
        <v>19</v>
      </c>
      <c r="L402" s="36" t="str">
        <f t="shared" ca="1" si="54"/>
        <v>00</v>
      </c>
      <c r="M402" s="21" t="s">
        <v>66</v>
      </c>
    </row>
    <row r="403" spans="1:13" x14ac:dyDescent="0.4">
      <c r="A403">
        <v>5</v>
      </c>
      <c r="D403" s="26" t="s">
        <v>478</v>
      </c>
      <c r="E403">
        <f t="shared" si="56"/>
        <v>13000</v>
      </c>
      <c r="F403">
        <f t="shared" si="57"/>
        <v>6715</v>
      </c>
      <c r="G403" t="str">
        <f t="shared" ca="1" si="50"/>
        <v xml:space="preserve">{"nodeID":"1902079", "floor":"1", "zone":"D", "area":"17", "bay":"19", "hid":"00", "Xaxis":"13000", "Yaxis":"6715" ,"type":"common","updateTime":0} </v>
      </c>
      <c r="H403">
        <f t="shared" si="51"/>
        <v>1</v>
      </c>
      <c r="I403" t="str">
        <f t="shared" ca="1" si="52"/>
        <v>D</v>
      </c>
      <c r="J403">
        <f t="shared" si="55"/>
        <v>17</v>
      </c>
      <c r="K403" s="36" t="str">
        <f t="shared" ca="1" si="53"/>
        <v>19</v>
      </c>
      <c r="L403" s="36" t="str">
        <f t="shared" ca="1" si="54"/>
        <v>00</v>
      </c>
      <c r="M403" s="21" t="s">
        <v>66</v>
      </c>
    </row>
    <row r="404" spans="1:13" x14ac:dyDescent="0.4">
      <c r="A404">
        <v>5</v>
      </c>
      <c r="D404" s="26" t="s">
        <v>479</v>
      </c>
      <c r="E404">
        <f t="shared" si="56"/>
        <v>13000</v>
      </c>
      <c r="F404">
        <f t="shared" si="57"/>
        <v>6710</v>
      </c>
      <c r="G404" t="str">
        <f t="shared" ca="1" si="50"/>
        <v xml:space="preserve">{"nodeID":"1902080", "floor":"1", "zone":"D", "area":"17", "bay":"19", "hid":"00", "Xaxis":"13000", "Yaxis":"6710" ,"type":"common","updateTime":0} </v>
      </c>
      <c r="H404">
        <f t="shared" si="51"/>
        <v>1</v>
      </c>
      <c r="I404" t="str">
        <f t="shared" ca="1" si="52"/>
        <v>D</v>
      </c>
      <c r="J404">
        <f t="shared" si="55"/>
        <v>17</v>
      </c>
      <c r="K404" s="36" t="str">
        <f t="shared" ca="1" si="53"/>
        <v>19</v>
      </c>
      <c r="L404" s="36" t="str">
        <f t="shared" ca="1" si="54"/>
        <v>00</v>
      </c>
      <c r="M404" s="21" t="s">
        <v>66</v>
      </c>
    </row>
    <row r="405" spans="1:13" x14ac:dyDescent="0.4">
      <c r="A405">
        <v>5</v>
      </c>
      <c r="D405" s="26" t="s">
        <v>480</v>
      </c>
      <c r="E405">
        <f t="shared" si="56"/>
        <v>13000</v>
      </c>
      <c r="F405">
        <f t="shared" si="57"/>
        <v>6705</v>
      </c>
      <c r="G405" t="str">
        <f t="shared" ca="1" si="50"/>
        <v xml:space="preserve">{"nodeID":"1902081", "floor":"1", "zone":"D", "area":"17", "bay":"19", "hid":"00", "Xaxis":"13000", "Yaxis":"6705" ,"type":"common","updateTime":0} </v>
      </c>
      <c r="H405">
        <f t="shared" si="51"/>
        <v>1</v>
      </c>
      <c r="I405" t="str">
        <f t="shared" ca="1" si="52"/>
        <v>D</v>
      </c>
      <c r="J405">
        <f t="shared" si="55"/>
        <v>17</v>
      </c>
      <c r="K405" s="36" t="str">
        <f t="shared" ca="1" si="53"/>
        <v>19</v>
      </c>
      <c r="L405" s="36" t="str">
        <f t="shared" ca="1" si="54"/>
        <v>00</v>
      </c>
      <c r="M405" s="21" t="s">
        <v>66</v>
      </c>
    </row>
    <row r="406" spans="1:13" x14ac:dyDescent="0.4">
      <c r="A406">
        <v>5</v>
      </c>
      <c r="D406" s="26" t="s">
        <v>481</v>
      </c>
      <c r="E406">
        <f t="shared" si="56"/>
        <v>13000</v>
      </c>
      <c r="F406">
        <f t="shared" si="57"/>
        <v>6700</v>
      </c>
      <c r="G406" t="str">
        <f t="shared" ca="1" si="50"/>
        <v xml:space="preserve">{"nodeID":"1902082", "floor":"1", "zone":"D", "area":"17", "bay":"19", "hid":"00", "Xaxis":"13000", "Yaxis":"6700" ,"type":"common","updateTime":0} </v>
      </c>
      <c r="H406">
        <f t="shared" si="51"/>
        <v>1</v>
      </c>
      <c r="I406" t="str">
        <f t="shared" ca="1" si="52"/>
        <v>D</v>
      </c>
      <c r="J406">
        <f t="shared" si="55"/>
        <v>17</v>
      </c>
      <c r="K406" s="36" t="str">
        <f t="shared" ca="1" si="53"/>
        <v>19</v>
      </c>
      <c r="L406" s="36" t="str">
        <f t="shared" ca="1" si="54"/>
        <v>00</v>
      </c>
      <c r="M406" s="21" t="s">
        <v>66</v>
      </c>
    </row>
    <row r="407" spans="1:13" x14ac:dyDescent="0.4">
      <c r="A407">
        <v>5</v>
      </c>
      <c r="D407" s="26" t="s">
        <v>482</v>
      </c>
      <c r="E407">
        <f t="shared" si="56"/>
        <v>13000</v>
      </c>
      <c r="F407">
        <f t="shared" si="57"/>
        <v>6695</v>
      </c>
      <c r="G407" t="str">
        <f t="shared" ca="1" si="50"/>
        <v xml:space="preserve">{"nodeID":"1902083", "floor":"1", "zone":"D", "area":"17", "bay":"19", "hid":"00", "Xaxis":"13000", "Yaxis":"6695" ,"type":"common","updateTime":0} </v>
      </c>
      <c r="H407">
        <f t="shared" si="51"/>
        <v>1</v>
      </c>
      <c r="I407" t="str">
        <f t="shared" ca="1" si="52"/>
        <v>D</v>
      </c>
      <c r="J407">
        <f t="shared" si="55"/>
        <v>17</v>
      </c>
      <c r="K407" s="36" t="str">
        <f t="shared" ca="1" si="53"/>
        <v>19</v>
      </c>
      <c r="L407" s="36" t="str">
        <f t="shared" ca="1" si="54"/>
        <v>00</v>
      </c>
      <c r="M407" s="21" t="s">
        <v>66</v>
      </c>
    </row>
    <row r="408" spans="1:13" x14ac:dyDescent="0.4">
      <c r="A408">
        <v>20</v>
      </c>
      <c r="D408" s="26" t="s">
        <v>483</v>
      </c>
      <c r="E408">
        <f t="shared" si="56"/>
        <v>13000</v>
      </c>
      <c r="F408">
        <f t="shared" si="57"/>
        <v>6675</v>
      </c>
      <c r="G408" t="str">
        <f t="shared" ca="1" si="50"/>
        <v xml:space="preserve">{"nodeID":"1902084", "floor":"1", "zone":"D", "area":"17", "bay":"19", "hid":"00", "Xaxis":"13000", "Yaxis":"6675" ,"type":"common","updateTime":0} </v>
      </c>
      <c r="H408">
        <f t="shared" si="51"/>
        <v>1</v>
      </c>
      <c r="I408" t="str">
        <f t="shared" ca="1" si="52"/>
        <v>D</v>
      </c>
      <c r="J408">
        <f t="shared" si="55"/>
        <v>17</v>
      </c>
      <c r="K408" s="36" t="str">
        <f t="shared" ca="1" si="53"/>
        <v>19</v>
      </c>
      <c r="L408" s="36" t="str">
        <f t="shared" ca="1" si="54"/>
        <v>00</v>
      </c>
      <c r="M408" s="21" t="s">
        <v>66</v>
      </c>
    </row>
    <row r="409" spans="1:13" x14ac:dyDescent="0.4">
      <c r="A409">
        <v>20</v>
      </c>
      <c r="D409" s="26" t="s">
        <v>484</v>
      </c>
      <c r="E409">
        <f t="shared" si="56"/>
        <v>13000</v>
      </c>
      <c r="F409">
        <f t="shared" si="57"/>
        <v>6655</v>
      </c>
      <c r="G409" t="str">
        <f t="shared" ca="1" si="50"/>
        <v xml:space="preserve">{"nodeID":"1902085", "floor":"1", "zone":"D", "area":"17", "bay":"19", "hid":"00", "Xaxis":"13000", "Yaxis":"6655" ,"type":"common","updateTime":0} </v>
      </c>
      <c r="H409">
        <f t="shared" si="51"/>
        <v>1</v>
      </c>
      <c r="I409" t="str">
        <f t="shared" ca="1" si="52"/>
        <v>D</v>
      </c>
      <c r="J409">
        <f t="shared" si="55"/>
        <v>17</v>
      </c>
      <c r="K409" s="36" t="str">
        <f t="shared" ca="1" si="53"/>
        <v>19</v>
      </c>
      <c r="L409" s="36" t="str">
        <f t="shared" ca="1" si="54"/>
        <v>00</v>
      </c>
      <c r="M409" s="21" t="s">
        <v>66</v>
      </c>
    </row>
    <row r="410" spans="1:13" x14ac:dyDescent="0.4">
      <c r="A410">
        <v>20</v>
      </c>
      <c r="D410" s="26" t="s">
        <v>485</v>
      </c>
      <c r="E410">
        <f t="shared" si="56"/>
        <v>13000</v>
      </c>
      <c r="F410">
        <f t="shared" si="57"/>
        <v>6635</v>
      </c>
      <c r="G410" t="str">
        <f t="shared" ca="1" si="50"/>
        <v xml:space="preserve">{"nodeID":"1902086", "floor":"1", "zone":"D", "area":"17", "bay":"19", "hid":"00", "Xaxis":"13000", "Yaxis":"6635" ,"type":"common","updateTime":0} </v>
      </c>
      <c r="H410">
        <f t="shared" si="51"/>
        <v>1</v>
      </c>
      <c r="I410" t="str">
        <f t="shared" ca="1" si="52"/>
        <v>D</v>
      </c>
      <c r="J410">
        <f t="shared" si="55"/>
        <v>17</v>
      </c>
      <c r="K410" s="36" t="str">
        <f t="shared" ca="1" si="53"/>
        <v>19</v>
      </c>
      <c r="L410" s="36" t="str">
        <f t="shared" ca="1" si="54"/>
        <v>00</v>
      </c>
      <c r="M410" s="21" t="s">
        <v>66</v>
      </c>
    </row>
    <row r="411" spans="1:13" x14ac:dyDescent="0.4">
      <c r="A411">
        <v>20</v>
      </c>
      <c r="D411" s="26" t="s">
        <v>486</v>
      </c>
      <c r="E411">
        <f t="shared" si="56"/>
        <v>13000</v>
      </c>
      <c r="F411">
        <f t="shared" si="57"/>
        <v>6615</v>
      </c>
      <c r="G411" t="str">
        <f t="shared" ca="1" si="50"/>
        <v xml:space="preserve">{"nodeID":"1902087", "floor":"1", "zone":"D", "area":"17", "bay":"19", "hid":"00", "Xaxis":"13000", "Yaxis":"6615" ,"type":"common","updateTime":0} </v>
      </c>
      <c r="H411">
        <f t="shared" si="51"/>
        <v>1</v>
      </c>
      <c r="I411" t="str">
        <f t="shared" ca="1" si="52"/>
        <v>D</v>
      </c>
      <c r="J411">
        <f t="shared" si="55"/>
        <v>17</v>
      </c>
      <c r="K411" s="36" t="str">
        <f t="shared" ca="1" si="53"/>
        <v>19</v>
      </c>
      <c r="L411" s="36" t="str">
        <f t="shared" ca="1" si="54"/>
        <v>00</v>
      </c>
      <c r="M411" s="21" t="s">
        <v>66</v>
      </c>
    </row>
    <row r="412" spans="1:13" x14ac:dyDescent="0.4">
      <c r="A412">
        <v>20</v>
      </c>
      <c r="D412" s="26" t="s">
        <v>487</v>
      </c>
      <c r="E412">
        <f t="shared" si="56"/>
        <v>13000</v>
      </c>
      <c r="F412">
        <f t="shared" si="57"/>
        <v>6595</v>
      </c>
      <c r="G412" t="str">
        <f t="shared" ca="1" si="50"/>
        <v xml:space="preserve">{"nodeID":"1902088", "floor":"1", "zone":"D", "area":"17", "bay":"19", "hid":"00", "Xaxis":"13000", "Yaxis":"6595" ,"type":"common","updateTime":0} </v>
      </c>
      <c r="H412">
        <f t="shared" si="51"/>
        <v>1</v>
      </c>
      <c r="I412" t="str">
        <f t="shared" ca="1" si="52"/>
        <v>D</v>
      </c>
      <c r="J412">
        <f t="shared" si="55"/>
        <v>17</v>
      </c>
      <c r="K412" s="36" t="str">
        <f t="shared" ca="1" si="53"/>
        <v>19</v>
      </c>
      <c r="L412" s="36" t="str">
        <f t="shared" ca="1" si="54"/>
        <v>00</v>
      </c>
      <c r="M412" s="21" t="s">
        <v>66</v>
      </c>
    </row>
    <row r="413" spans="1:13" x14ac:dyDescent="0.4">
      <c r="A413">
        <v>30</v>
      </c>
      <c r="D413" s="26" t="s">
        <v>488</v>
      </c>
      <c r="E413">
        <f t="shared" si="56"/>
        <v>13000</v>
      </c>
      <c r="F413">
        <f t="shared" si="57"/>
        <v>6565</v>
      </c>
      <c r="G413" t="str">
        <f t="shared" ca="1" si="50"/>
        <v xml:space="preserve">{"nodeID":"1902089", "floor":"1", "zone":"D", "area":"17", "bay":"19", "hid":"00", "Xaxis":"13000", "Yaxis":"6565" ,"type":"common","updateTime":0} </v>
      </c>
      <c r="H413">
        <f t="shared" si="51"/>
        <v>1</v>
      </c>
      <c r="I413" t="str">
        <f t="shared" ca="1" si="52"/>
        <v>D</v>
      </c>
      <c r="J413">
        <f t="shared" si="55"/>
        <v>17</v>
      </c>
      <c r="K413" s="36" t="str">
        <f t="shared" ca="1" si="53"/>
        <v>19</v>
      </c>
      <c r="L413" s="36" t="str">
        <f t="shared" ca="1" si="54"/>
        <v>00</v>
      </c>
      <c r="M413" s="21" t="s">
        <v>66</v>
      </c>
    </row>
    <row r="414" spans="1:13" x14ac:dyDescent="0.4">
      <c r="A414">
        <v>5</v>
      </c>
      <c r="D414" s="26" t="s">
        <v>489</v>
      </c>
      <c r="E414">
        <f t="shared" si="56"/>
        <v>13000</v>
      </c>
      <c r="F414">
        <f t="shared" si="57"/>
        <v>6560</v>
      </c>
      <c r="G414" t="str">
        <f t="shared" ca="1" si="50"/>
        <v xml:space="preserve">{"nodeID":"1902090", "floor":"1", "zone":"D", "area":"17", "bay":"19", "hid":"00", "Xaxis":"13000", "Yaxis":"6560" ,"type":"common","updateTime":0} </v>
      </c>
      <c r="H414">
        <f t="shared" si="51"/>
        <v>1</v>
      </c>
      <c r="I414" t="str">
        <f t="shared" ca="1" si="52"/>
        <v>D</v>
      </c>
      <c r="J414">
        <f t="shared" si="55"/>
        <v>17</v>
      </c>
      <c r="K414" s="36" t="str">
        <f t="shared" ca="1" si="53"/>
        <v>19</v>
      </c>
      <c r="L414" s="36" t="str">
        <f t="shared" ca="1" si="54"/>
        <v>00</v>
      </c>
      <c r="M414" s="21" t="s">
        <v>66</v>
      </c>
    </row>
    <row r="415" spans="1:13" x14ac:dyDescent="0.4">
      <c r="A415">
        <v>5</v>
      </c>
      <c r="D415" s="26" t="s">
        <v>490</v>
      </c>
      <c r="E415">
        <f t="shared" si="56"/>
        <v>13000</v>
      </c>
      <c r="F415">
        <f t="shared" si="57"/>
        <v>6555</v>
      </c>
      <c r="G415" t="str">
        <f t="shared" ca="1" si="50"/>
        <v xml:space="preserve">{"nodeID":"1902091", "floor":"1", "zone":"D", "area":"17", "bay":"19", "hid":"00", "Xaxis":"13000", "Yaxis":"6555" ,"type":"common","updateTime":0} </v>
      </c>
      <c r="H415">
        <f t="shared" si="51"/>
        <v>1</v>
      </c>
      <c r="I415" t="str">
        <f t="shared" ca="1" si="52"/>
        <v>D</v>
      </c>
      <c r="J415">
        <f t="shared" si="55"/>
        <v>17</v>
      </c>
      <c r="K415" s="36" t="str">
        <f t="shared" ca="1" si="53"/>
        <v>19</v>
      </c>
      <c r="L415" s="36" t="str">
        <f t="shared" ca="1" si="54"/>
        <v>00</v>
      </c>
      <c r="M415" s="21" t="s">
        <v>66</v>
      </c>
    </row>
    <row r="416" spans="1:13" x14ac:dyDescent="0.4">
      <c r="A416">
        <v>5</v>
      </c>
      <c r="D416" s="26" t="s">
        <v>491</v>
      </c>
      <c r="E416">
        <f t="shared" si="56"/>
        <v>13000</v>
      </c>
      <c r="F416">
        <f t="shared" si="57"/>
        <v>6550</v>
      </c>
      <c r="G416" t="str">
        <f t="shared" ca="1" si="50"/>
        <v xml:space="preserve">{"nodeID":"1902092", "floor":"1", "zone":"D", "area":"17", "bay":"19", "hid":"00", "Xaxis":"13000", "Yaxis":"6550" ,"type":"common","updateTime":0} </v>
      </c>
      <c r="H416">
        <f t="shared" si="51"/>
        <v>1</v>
      </c>
      <c r="I416" t="str">
        <f t="shared" ca="1" si="52"/>
        <v>D</v>
      </c>
      <c r="J416">
        <f t="shared" si="55"/>
        <v>17</v>
      </c>
      <c r="K416" s="36" t="str">
        <f t="shared" ca="1" si="53"/>
        <v>19</v>
      </c>
      <c r="L416" s="36" t="str">
        <f t="shared" ca="1" si="54"/>
        <v>00</v>
      </c>
      <c r="M416" s="21" t="s">
        <v>66</v>
      </c>
    </row>
    <row r="417" spans="1:13" x14ac:dyDescent="0.4">
      <c r="A417">
        <v>5</v>
      </c>
      <c r="D417" s="26" t="s">
        <v>492</v>
      </c>
      <c r="E417">
        <f t="shared" si="56"/>
        <v>13000</v>
      </c>
      <c r="F417">
        <f t="shared" si="57"/>
        <v>6545</v>
      </c>
      <c r="G417" t="str">
        <f t="shared" ca="1" si="50"/>
        <v xml:space="preserve">{"nodeID":"1902093", "floor":"1", "zone":"D", "area":"17", "bay":"19", "hid":"00", "Xaxis":"13000", "Yaxis":"6545" ,"type":"common","updateTime":0} </v>
      </c>
      <c r="H417">
        <f t="shared" si="51"/>
        <v>1</v>
      </c>
      <c r="I417" t="str">
        <f t="shared" ca="1" si="52"/>
        <v>D</v>
      </c>
      <c r="J417">
        <f t="shared" si="55"/>
        <v>17</v>
      </c>
      <c r="K417" s="36" t="str">
        <f t="shared" ca="1" si="53"/>
        <v>19</v>
      </c>
      <c r="L417" s="36" t="str">
        <f t="shared" ca="1" si="54"/>
        <v>00</v>
      </c>
      <c r="M417" s="21" t="s">
        <v>66</v>
      </c>
    </row>
    <row r="418" spans="1:13" x14ac:dyDescent="0.4">
      <c r="A418">
        <v>5</v>
      </c>
      <c r="D418" s="26" t="s">
        <v>493</v>
      </c>
      <c r="E418">
        <f t="shared" si="56"/>
        <v>13000</v>
      </c>
      <c r="F418">
        <f t="shared" si="57"/>
        <v>6540</v>
      </c>
      <c r="G418" t="str">
        <f t="shared" ca="1" si="50"/>
        <v xml:space="preserve">{"nodeID":"1902094", "floor":"1", "zone":"D", "area":"17", "bay":"19", "hid":"00", "Xaxis":"13000", "Yaxis":"6540" ,"type":"common","updateTime":0} </v>
      </c>
      <c r="H418">
        <f t="shared" si="51"/>
        <v>1</v>
      </c>
      <c r="I418" t="str">
        <f t="shared" ca="1" si="52"/>
        <v>D</v>
      </c>
      <c r="J418">
        <f t="shared" si="55"/>
        <v>17</v>
      </c>
      <c r="K418" s="36" t="str">
        <f t="shared" ca="1" si="53"/>
        <v>19</v>
      </c>
      <c r="L418" s="36" t="str">
        <f t="shared" ca="1" si="54"/>
        <v>00</v>
      </c>
      <c r="M418" s="21" t="s">
        <v>66</v>
      </c>
    </row>
    <row r="419" spans="1:13" x14ac:dyDescent="0.4">
      <c r="A419">
        <v>5</v>
      </c>
      <c r="D419" s="26" t="s">
        <v>494</v>
      </c>
      <c r="E419">
        <f t="shared" si="56"/>
        <v>13000</v>
      </c>
      <c r="F419">
        <f t="shared" si="57"/>
        <v>6535</v>
      </c>
      <c r="G419" t="str">
        <f t="shared" ca="1" si="50"/>
        <v xml:space="preserve">{"nodeID":"1902095", "floor":"1", "zone":"D", "area":"17", "bay":"19", "hid":"00", "Xaxis":"13000", "Yaxis":"6535" ,"type":"common","updateTime":0} </v>
      </c>
      <c r="H419">
        <f t="shared" si="51"/>
        <v>1</v>
      </c>
      <c r="I419" t="str">
        <f t="shared" ca="1" si="52"/>
        <v>D</v>
      </c>
      <c r="J419">
        <f t="shared" si="55"/>
        <v>17</v>
      </c>
      <c r="K419" s="36" t="str">
        <f t="shared" ca="1" si="53"/>
        <v>19</v>
      </c>
      <c r="L419" s="36" t="str">
        <f t="shared" ca="1" si="54"/>
        <v>00</v>
      </c>
      <c r="M419" s="21" t="s">
        <v>66</v>
      </c>
    </row>
    <row r="420" spans="1:13" x14ac:dyDescent="0.4">
      <c r="A420">
        <v>10</v>
      </c>
      <c r="D420" s="26" t="s">
        <v>495</v>
      </c>
      <c r="E420">
        <f t="shared" si="56"/>
        <v>13000</v>
      </c>
      <c r="F420">
        <f t="shared" si="57"/>
        <v>6525</v>
      </c>
      <c r="G420" t="str">
        <f t="shared" ca="1" si="50"/>
        <v xml:space="preserve">{"nodeID":"1902096", "floor":"1", "zone":"D", "area":"17", "bay":"19", "hid":"00", "Xaxis":"13000", "Yaxis":"6525" ,"type":"common","updateTime":0} </v>
      </c>
      <c r="H420">
        <f t="shared" si="51"/>
        <v>1</v>
      </c>
      <c r="I420" t="str">
        <f t="shared" ca="1" si="52"/>
        <v>D</v>
      </c>
      <c r="J420">
        <f t="shared" si="55"/>
        <v>17</v>
      </c>
      <c r="K420" s="36" t="str">
        <f t="shared" ca="1" si="53"/>
        <v>19</v>
      </c>
      <c r="L420" s="36" t="str">
        <f t="shared" ca="1" si="54"/>
        <v>00</v>
      </c>
      <c r="M420" s="21" t="s">
        <v>66</v>
      </c>
    </row>
    <row r="421" spans="1:13" x14ac:dyDescent="0.4">
      <c r="A421">
        <v>10</v>
      </c>
      <c r="D421" s="26" t="s">
        <v>496</v>
      </c>
      <c r="E421">
        <f t="shared" si="56"/>
        <v>13000</v>
      </c>
      <c r="F421">
        <f t="shared" si="57"/>
        <v>6515</v>
      </c>
      <c r="G421" t="str">
        <f t="shared" ca="1" si="50"/>
        <v xml:space="preserve">{"nodeID":"1902097", "floor":"1", "zone":"D", "area":"17", "bay":"19", "hid":"00", "Xaxis":"13000", "Yaxis":"6515" ,"type":"common","updateTime":0} </v>
      </c>
      <c r="H421">
        <f t="shared" si="51"/>
        <v>1</v>
      </c>
      <c r="I421" t="str">
        <f t="shared" ca="1" si="52"/>
        <v>D</v>
      </c>
      <c r="J421">
        <f t="shared" si="55"/>
        <v>17</v>
      </c>
      <c r="K421" s="36" t="str">
        <f t="shared" ca="1" si="53"/>
        <v>19</v>
      </c>
      <c r="L421" s="36" t="str">
        <f t="shared" ca="1" si="54"/>
        <v>00</v>
      </c>
      <c r="M421" s="21" t="s">
        <v>66</v>
      </c>
    </row>
    <row r="422" spans="1:13" x14ac:dyDescent="0.4">
      <c r="A422">
        <v>10</v>
      </c>
      <c r="D422" s="26" t="s">
        <v>497</v>
      </c>
      <c r="E422">
        <f t="shared" si="56"/>
        <v>13000</v>
      </c>
      <c r="F422">
        <f t="shared" si="57"/>
        <v>6505</v>
      </c>
      <c r="G422" t="str">
        <f t="shared" ca="1" si="50"/>
        <v xml:space="preserve">{"nodeID":"1902098", "floor":"1", "zone":"D", "area":"17", "bay":"19", "hid":"00", "Xaxis":"13000", "Yaxis":"6505" ,"type":"common","updateTime":0} </v>
      </c>
      <c r="H422">
        <f t="shared" si="51"/>
        <v>1</v>
      </c>
      <c r="I422" t="str">
        <f t="shared" ca="1" si="52"/>
        <v>D</v>
      </c>
      <c r="J422">
        <f t="shared" si="55"/>
        <v>17</v>
      </c>
      <c r="K422" s="36" t="str">
        <f t="shared" ca="1" si="53"/>
        <v>19</v>
      </c>
      <c r="L422" s="36" t="str">
        <f t="shared" ca="1" si="54"/>
        <v>00</v>
      </c>
      <c r="M422" s="21" t="s">
        <v>66</v>
      </c>
    </row>
    <row r="423" spans="1:13" x14ac:dyDescent="0.4">
      <c r="A423">
        <v>10</v>
      </c>
      <c r="D423" s="26" t="s">
        <v>498</v>
      </c>
      <c r="E423">
        <f t="shared" si="56"/>
        <v>13000</v>
      </c>
      <c r="F423">
        <f t="shared" si="57"/>
        <v>6495</v>
      </c>
      <c r="G423" t="str">
        <f t="shared" ca="1" si="50"/>
        <v xml:space="preserve">{"nodeID":"1902099", "floor":"1", "zone":"D", "area":"17", "bay":"19", "hid":"00", "Xaxis":"13000", "Yaxis":"6495" ,"type":"common","updateTime":0} </v>
      </c>
      <c r="H423">
        <f t="shared" si="51"/>
        <v>1</v>
      </c>
      <c r="I423" t="str">
        <f t="shared" ca="1" si="52"/>
        <v>D</v>
      </c>
      <c r="J423">
        <f t="shared" si="55"/>
        <v>17</v>
      </c>
      <c r="K423" s="36" t="str">
        <f t="shared" ca="1" si="53"/>
        <v>19</v>
      </c>
      <c r="L423" s="36" t="str">
        <f t="shared" ca="1" si="54"/>
        <v>00</v>
      </c>
      <c r="M423" s="21" t="s">
        <v>66</v>
      </c>
    </row>
    <row r="424" spans="1:13" x14ac:dyDescent="0.4">
      <c r="A424">
        <v>30</v>
      </c>
      <c r="D424" s="26" t="s">
        <v>499</v>
      </c>
      <c r="E424">
        <f t="shared" si="56"/>
        <v>13000</v>
      </c>
      <c r="F424">
        <f t="shared" si="57"/>
        <v>6465</v>
      </c>
      <c r="G424" t="str">
        <f t="shared" ca="1" si="50"/>
        <v xml:space="preserve">{"nodeID":"1902100", "floor":"1", "zone":"D", "area":"17", "bay":"19", "hid":"00", "Xaxis":"13000", "Yaxis":"6465" ,"type":"common","updateTime":0} </v>
      </c>
      <c r="H424">
        <f t="shared" si="51"/>
        <v>1</v>
      </c>
      <c r="I424" t="str">
        <f t="shared" ca="1" si="52"/>
        <v>D</v>
      </c>
      <c r="J424">
        <f t="shared" si="55"/>
        <v>17</v>
      </c>
      <c r="K424" s="36" t="str">
        <f t="shared" ca="1" si="53"/>
        <v>19</v>
      </c>
      <c r="L424" s="36" t="str">
        <f t="shared" ca="1" si="54"/>
        <v>00</v>
      </c>
      <c r="M424" s="21" t="s">
        <v>66</v>
      </c>
    </row>
    <row r="425" spans="1:13" x14ac:dyDescent="0.4">
      <c r="A425">
        <v>30</v>
      </c>
      <c r="D425" s="26" t="s">
        <v>500</v>
      </c>
      <c r="E425">
        <f t="shared" si="56"/>
        <v>13000</v>
      </c>
      <c r="F425">
        <f t="shared" si="57"/>
        <v>6435</v>
      </c>
      <c r="G425" t="str">
        <f t="shared" ca="1" si="50"/>
        <v xml:space="preserve">{"nodeID":"1902101", "floor":"1", "zone":"D", "area":"17", "bay":"19", "hid":"00", "Xaxis":"13000", "Yaxis":"6435" ,"type":"common","updateTime":0} </v>
      </c>
      <c r="H425">
        <f t="shared" si="51"/>
        <v>1</v>
      </c>
      <c r="I425" t="str">
        <f t="shared" ca="1" si="52"/>
        <v>D</v>
      </c>
      <c r="J425">
        <f t="shared" si="55"/>
        <v>17</v>
      </c>
      <c r="K425" s="36" t="str">
        <f t="shared" ca="1" si="53"/>
        <v>19</v>
      </c>
      <c r="L425" s="36" t="str">
        <f t="shared" ca="1" si="54"/>
        <v>00</v>
      </c>
      <c r="M425" s="21" t="s">
        <v>66</v>
      </c>
    </row>
    <row r="426" spans="1:13" x14ac:dyDescent="0.4">
      <c r="A426">
        <v>10</v>
      </c>
      <c r="D426" s="26" t="s">
        <v>501</v>
      </c>
      <c r="E426">
        <f t="shared" si="56"/>
        <v>13000</v>
      </c>
      <c r="F426">
        <f t="shared" si="57"/>
        <v>6425</v>
      </c>
      <c r="G426" t="str">
        <f t="shared" ca="1" si="50"/>
        <v xml:space="preserve">{"nodeID":"1902102", "floor":"1", "zone":"D", "area":"17", "bay":"19", "hid":"00", "Xaxis":"13000", "Yaxis":"6425" ,"type":"common","updateTime":0} </v>
      </c>
      <c r="H426">
        <f t="shared" si="51"/>
        <v>1</v>
      </c>
      <c r="I426" t="str">
        <f t="shared" ca="1" si="52"/>
        <v>D</v>
      </c>
      <c r="J426">
        <f t="shared" si="55"/>
        <v>17</v>
      </c>
      <c r="K426" s="36" t="str">
        <f t="shared" ca="1" si="53"/>
        <v>19</v>
      </c>
      <c r="L426" s="36" t="str">
        <f t="shared" ca="1" si="54"/>
        <v>00</v>
      </c>
      <c r="M426" s="21" t="s">
        <v>66</v>
      </c>
    </row>
    <row r="427" spans="1:13" x14ac:dyDescent="0.4">
      <c r="A427">
        <v>20</v>
      </c>
      <c r="D427" s="26" t="s">
        <v>502</v>
      </c>
      <c r="E427">
        <f t="shared" si="56"/>
        <v>13000</v>
      </c>
      <c r="F427">
        <f t="shared" si="57"/>
        <v>6405</v>
      </c>
      <c r="G427" t="str">
        <f t="shared" ca="1" si="50"/>
        <v xml:space="preserve">{"nodeID":"1902103", "floor":"1", "zone":"D", "area":"17", "bay":"19", "hid":"00", "Xaxis":"13000", "Yaxis":"6405" ,"type":"common","updateTime":0} </v>
      </c>
      <c r="H427">
        <f t="shared" si="51"/>
        <v>1</v>
      </c>
      <c r="I427" t="str">
        <f t="shared" ca="1" si="52"/>
        <v>D</v>
      </c>
      <c r="J427">
        <f t="shared" si="55"/>
        <v>17</v>
      </c>
      <c r="K427" s="36" t="str">
        <f t="shared" ca="1" si="53"/>
        <v>19</v>
      </c>
      <c r="L427" s="36" t="str">
        <f t="shared" ca="1" si="54"/>
        <v>00</v>
      </c>
      <c r="M427" s="21" t="s">
        <v>66</v>
      </c>
    </row>
    <row r="428" spans="1:13" x14ac:dyDescent="0.4">
      <c r="A428">
        <v>10</v>
      </c>
      <c r="D428" s="26" t="s">
        <v>503</v>
      </c>
      <c r="E428">
        <f t="shared" si="56"/>
        <v>13000</v>
      </c>
      <c r="F428">
        <f t="shared" si="57"/>
        <v>6395</v>
      </c>
      <c r="G428" t="str">
        <f t="shared" ca="1" si="50"/>
        <v xml:space="preserve">{"nodeID":"1902104", "floor":"1", "zone":"D", "area":"17", "bay":"19", "hid":"00", "Xaxis":"13000", "Yaxis":"6395" ,"type":"common","updateTime":0} </v>
      </c>
      <c r="H428">
        <f t="shared" si="51"/>
        <v>1</v>
      </c>
      <c r="I428" t="str">
        <f t="shared" ca="1" si="52"/>
        <v>D</v>
      </c>
      <c r="J428">
        <f t="shared" si="55"/>
        <v>17</v>
      </c>
      <c r="K428" s="36" t="str">
        <f t="shared" ca="1" si="53"/>
        <v>19</v>
      </c>
      <c r="L428" s="36" t="str">
        <f t="shared" ca="1" si="54"/>
        <v>00</v>
      </c>
      <c r="M428" s="21" t="s">
        <v>66</v>
      </c>
    </row>
    <row r="429" spans="1:13" x14ac:dyDescent="0.4">
      <c r="A429">
        <v>10</v>
      </c>
      <c r="D429" s="26" t="s">
        <v>504</v>
      </c>
      <c r="E429">
        <f t="shared" si="56"/>
        <v>13000</v>
      </c>
      <c r="F429">
        <f t="shared" si="57"/>
        <v>6385</v>
      </c>
      <c r="G429" t="str">
        <f t="shared" ca="1" si="50"/>
        <v xml:space="preserve">{"nodeID":"1902105", "floor":"1", "zone":"D", "area":"17", "bay":"19", "hid":"00", "Xaxis":"13000", "Yaxis":"6385" ,"type":"common","updateTime":0} </v>
      </c>
      <c r="H429">
        <f t="shared" si="51"/>
        <v>1</v>
      </c>
      <c r="I429" t="str">
        <f t="shared" ca="1" si="52"/>
        <v>D</v>
      </c>
      <c r="J429">
        <f t="shared" si="55"/>
        <v>17</v>
      </c>
      <c r="K429" s="36" t="str">
        <f t="shared" ca="1" si="53"/>
        <v>19</v>
      </c>
      <c r="L429" s="36" t="str">
        <f t="shared" ca="1" si="54"/>
        <v>00</v>
      </c>
      <c r="M429" s="21" t="s">
        <v>66</v>
      </c>
    </row>
    <row r="430" spans="1:13" x14ac:dyDescent="0.4">
      <c r="A430">
        <v>30</v>
      </c>
      <c r="D430" s="26" t="s">
        <v>505</v>
      </c>
      <c r="E430">
        <f t="shared" si="56"/>
        <v>13000</v>
      </c>
      <c r="F430">
        <f t="shared" si="57"/>
        <v>6355</v>
      </c>
      <c r="G430" t="str">
        <f t="shared" ca="1" si="50"/>
        <v xml:space="preserve">{"nodeID":"1902106", "floor":"1", "zone":"D", "area":"17", "bay":"19", "hid":"00", "Xaxis":"13000", "Yaxis":"6355" ,"type":"common","updateTime":0} </v>
      </c>
      <c r="H430">
        <f t="shared" si="51"/>
        <v>1</v>
      </c>
      <c r="I430" t="str">
        <f t="shared" ca="1" si="52"/>
        <v>D</v>
      </c>
      <c r="J430">
        <f t="shared" si="55"/>
        <v>17</v>
      </c>
      <c r="K430" s="36" t="str">
        <f t="shared" ca="1" si="53"/>
        <v>19</v>
      </c>
      <c r="L430" s="36" t="str">
        <f t="shared" ca="1" si="54"/>
        <v>00</v>
      </c>
      <c r="M430" s="21" t="s">
        <v>66</v>
      </c>
    </row>
    <row r="431" spans="1:13" x14ac:dyDescent="0.4">
      <c r="A431">
        <v>30</v>
      </c>
      <c r="D431" s="26" t="s">
        <v>506</v>
      </c>
      <c r="E431">
        <f t="shared" si="56"/>
        <v>13000</v>
      </c>
      <c r="F431">
        <f t="shared" si="57"/>
        <v>6325</v>
      </c>
      <c r="G431" t="str">
        <f t="shared" ca="1" si="50"/>
        <v xml:space="preserve">{"nodeID":"1902107", "floor":"1", "zone":"D", "area":"17", "bay":"19", "hid":"00", "Xaxis":"13000", "Yaxis":"6325" ,"type":"common","updateTime":0} </v>
      </c>
      <c r="H431">
        <f t="shared" si="51"/>
        <v>1</v>
      </c>
      <c r="I431" t="str">
        <f t="shared" ca="1" si="52"/>
        <v>D</v>
      </c>
      <c r="J431">
        <f t="shared" si="55"/>
        <v>17</v>
      </c>
      <c r="K431" s="36" t="str">
        <f t="shared" ca="1" si="53"/>
        <v>19</v>
      </c>
      <c r="L431" s="36" t="str">
        <f t="shared" ca="1" si="54"/>
        <v>00</v>
      </c>
      <c r="M431" s="21" t="s">
        <v>66</v>
      </c>
    </row>
    <row r="432" spans="1:13" x14ac:dyDescent="0.4">
      <c r="A432">
        <v>5</v>
      </c>
      <c r="D432" s="26" t="s">
        <v>507</v>
      </c>
      <c r="E432">
        <f t="shared" si="56"/>
        <v>13000</v>
      </c>
      <c r="F432">
        <f t="shared" si="57"/>
        <v>6320</v>
      </c>
      <c r="G432" t="str">
        <f t="shared" ca="1" si="50"/>
        <v xml:space="preserve">{"nodeID":"1902108", "floor":"1", "zone":"D", "area":"17", "bay":"19", "hid":"00", "Xaxis":"13000", "Yaxis":"6320" ,"type":"common","updateTime":0} </v>
      </c>
      <c r="H432">
        <f t="shared" si="51"/>
        <v>1</v>
      </c>
      <c r="I432" t="str">
        <f t="shared" ca="1" si="52"/>
        <v>D</v>
      </c>
      <c r="J432">
        <f t="shared" si="55"/>
        <v>17</v>
      </c>
      <c r="K432" s="36" t="str">
        <f t="shared" ca="1" si="53"/>
        <v>19</v>
      </c>
      <c r="L432" s="36" t="str">
        <f t="shared" ca="1" si="54"/>
        <v>00</v>
      </c>
      <c r="M432" s="21" t="s">
        <v>66</v>
      </c>
    </row>
    <row r="433" spans="1:13" x14ac:dyDescent="0.4">
      <c r="A433">
        <v>5</v>
      </c>
      <c r="D433" s="26" t="s">
        <v>508</v>
      </c>
      <c r="E433">
        <f t="shared" si="56"/>
        <v>13000</v>
      </c>
      <c r="F433">
        <f t="shared" si="57"/>
        <v>6315</v>
      </c>
      <c r="G433" t="str">
        <f t="shared" ca="1" si="50"/>
        <v xml:space="preserve">{"nodeID":"1902109", "floor":"1", "zone":"D", "area":"17", "bay":"19", "hid":"00", "Xaxis":"13000", "Yaxis":"6315" ,"type":"common","updateTime":0} </v>
      </c>
      <c r="H433">
        <f t="shared" si="51"/>
        <v>1</v>
      </c>
      <c r="I433" t="str">
        <f t="shared" ca="1" si="52"/>
        <v>D</v>
      </c>
      <c r="J433">
        <f t="shared" si="55"/>
        <v>17</v>
      </c>
      <c r="K433" s="36" t="str">
        <f t="shared" ca="1" si="53"/>
        <v>19</v>
      </c>
      <c r="L433" s="36" t="str">
        <f t="shared" ca="1" si="54"/>
        <v>00</v>
      </c>
      <c r="M433" s="21" t="s">
        <v>66</v>
      </c>
    </row>
    <row r="434" spans="1:13" x14ac:dyDescent="0.4">
      <c r="A434">
        <v>5</v>
      </c>
      <c r="D434" s="26" t="s">
        <v>509</v>
      </c>
      <c r="E434">
        <f t="shared" si="56"/>
        <v>13000</v>
      </c>
      <c r="F434">
        <f t="shared" si="57"/>
        <v>6310</v>
      </c>
      <c r="G434" t="str">
        <f t="shared" ca="1" si="50"/>
        <v xml:space="preserve">{"nodeID":"1902110", "floor":"1", "zone":"D", "area":"17", "bay":"19", "hid":"00", "Xaxis":"13000", "Yaxis":"6310" ,"type":"common","updateTime":0} </v>
      </c>
      <c r="H434">
        <f t="shared" si="51"/>
        <v>1</v>
      </c>
      <c r="I434" t="str">
        <f t="shared" ca="1" si="52"/>
        <v>D</v>
      </c>
      <c r="J434">
        <f t="shared" si="55"/>
        <v>17</v>
      </c>
      <c r="K434" s="36" t="str">
        <f t="shared" ca="1" si="53"/>
        <v>19</v>
      </c>
      <c r="L434" s="36" t="str">
        <f t="shared" ca="1" si="54"/>
        <v>00</v>
      </c>
      <c r="M434" s="21" t="s">
        <v>66</v>
      </c>
    </row>
    <row r="435" spans="1:13" x14ac:dyDescent="0.4">
      <c r="A435">
        <v>5</v>
      </c>
      <c r="D435" s="26" t="s">
        <v>510</v>
      </c>
      <c r="E435">
        <f t="shared" si="56"/>
        <v>13000</v>
      </c>
      <c r="F435">
        <f t="shared" si="57"/>
        <v>6305</v>
      </c>
      <c r="G435" t="str">
        <f t="shared" ca="1" si="50"/>
        <v xml:space="preserve">{"nodeID":"1902111", "floor":"1", "zone":"D", "area":"17", "bay":"19", "hid":"00", "Xaxis":"13000", "Yaxis":"6305" ,"type":"common","updateTime":0} </v>
      </c>
      <c r="H435">
        <f t="shared" si="51"/>
        <v>1</v>
      </c>
      <c r="I435" t="str">
        <f t="shared" ca="1" si="52"/>
        <v>D</v>
      </c>
      <c r="J435">
        <f t="shared" si="55"/>
        <v>17</v>
      </c>
      <c r="K435" s="36" t="str">
        <f t="shared" ca="1" si="53"/>
        <v>19</v>
      </c>
      <c r="L435" s="36" t="str">
        <f t="shared" ca="1" si="54"/>
        <v>00</v>
      </c>
      <c r="M435" s="21" t="s">
        <v>66</v>
      </c>
    </row>
    <row r="436" spans="1:13" x14ac:dyDescent="0.4">
      <c r="A436">
        <v>5</v>
      </c>
      <c r="D436" s="26" t="s">
        <v>511</v>
      </c>
      <c r="E436">
        <f t="shared" si="56"/>
        <v>13000</v>
      </c>
      <c r="F436">
        <f t="shared" si="57"/>
        <v>6300</v>
      </c>
      <c r="G436" t="str">
        <f t="shared" ca="1" si="50"/>
        <v xml:space="preserve">{"nodeID":"1902112", "floor":"1", "zone":"D", "area":"17", "bay":"19", "hid":"00", "Xaxis":"13000", "Yaxis":"6300" ,"type":"common","updateTime":0} </v>
      </c>
      <c r="H436">
        <f t="shared" si="51"/>
        <v>1</v>
      </c>
      <c r="I436" t="str">
        <f t="shared" ca="1" si="52"/>
        <v>D</v>
      </c>
      <c r="J436">
        <f t="shared" si="55"/>
        <v>17</v>
      </c>
      <c r="K436" s="36" t="str">
        <f t="shared" ca="1" si="53"/>
        <v>19</v>
      </c>
      <c r="L436" s="36" t="str">
        <f t="shared" ca="1" si="54"/>
        <v>00</v>
      </c>
      <c r="M436" s="21" t="s">
        <v>66</v>
      </c>
    </row>
    <row r="437" spans="1:13" x14ac:dyDescent="0.4">
      <c r="A437">
        <v>5</v>
      </c>
      <c r="D437" s="26" t="s">
        <v>512</v>
      </c>
      <c r="E437">
        <f t="shared" si="56"/>
        <v>13000</v>
      </c>
      <c r="F437">
        <f t="shared" si="57"/>
        <v>6295</v>
      </c>
      <c r="G437" t="str">
        <f t="shared" ca="1" si="50"/>
        <v xml:space="preserve">{"nodeID":"1902113", "floor":"1", "zone":"D", "area":"17", "bay":"19", "hid":"00", "Xaxis":"13000", "Yaxis":"6295" ,"type":"common","updateTime":0} </v>
      </c>
      <c r="H437">
        <f t="shared" si="51"/>
        <v>1</v>
      </c>
      <c r="I437" t="str">
        <f t="shared" ca="1" si="52"/>
        <v>D</v>
      </c>
      <c r="J437">
        <f t="shared" si="55"/>
        <v>17</v>
      </c>
      <c r="K437" s="36" t="str">
        <f t="shared" ca="1" si="53"/>
        <v>19</v>
      </c>
      <c r="L437" s="36" t="str">
        <f t="shared" ca="1" si="54"/>
        <v>00</v>
      </c>
      <c r="M437" s="21" t="s">
        <v>66</v>
      </c>
    </row>
    <row r="438" spans="1:13" x14ac:dyDescent="0.4">
      <c r="A438">
        <v>10</v>
      </c>
      <c r="D438" s="26" t="s">
        <v>513</v>
      </c>
      <c r="E438">
        <f t="shared" si="56"/>
        <v>13000</v>
      </c>
      <c r="F438">
        <f t="shared" si="57"/>
        <v>6285</v>
      </c>
      <c r="G438" t="str">
        <f t="shared" ca="1" si="50"/>
        <v xml:space="preserve">{"nodeID":"1902114", "floor":"1", "zone":"D", "area":"17", "bay":"19", "hid":"00", "Xaxis":"13000", "Yaxis":"6285" ,"type":"common","updateTime":0} </v>
      </c>
      <c r="H438">
        <f t="shared" si="51"/>
        <v>1</v>
      </c>
      <c r="I438" t="str">
        <f t="shared" ca="1" si="52"/>
        <v>D</v>
      </c>
      <c r="J438">
        <f t="shared" si="55"/>
        <v>17</v>
      </c>
      <c r="K438" s="36" t="str">
        <f t="shared" ca="1" si="53"/>
        <v>19</v>
      </c>
      <c r="L438" s="36" t="str">
        <f t="shared" ca="1" si="54"/>
        <v>00</v>
      </c>
      <c r="M438" s="21" t="s">
        <v>66</v>
      </c>
    </row>
    <row r="439" spans="1:13" x14ac:dyDescent="0.4">
      <c r="A439">
        <v>10</v>
      </c>
      <c r="D439" s="26" t="s">
        <v>514</v>
      </c>
      <c r="E439">
        <f t="shared" si="56"/>
        <v>13000</v>
      </c>
      <c r="F439">
        <f t="shared" si="57"/>
        <v>6275</v>
      </c>
      <c r="G439" t="str">
        <f t="shared" ca="1" si="50"/>
        <v xml:space="preserve">{"nodeID":"1902115", "floor":"1", "zone":"D", "area":"17", "bay":"19", "hid":"00", "Xaxis":"13000", "Yaxis":"6275" ,"type":"common","updateTime":0} </v>
      </c>
      <c r="H439">
        <f t="shared" si="51"/>
        <v>1</v>
      </c>
      <c r="I439" t="str">
        <f t="shared" ca="1" si="52"/>
        <v>D</v>
      </c>
      <c r="J439">
        <f t="shared" si="55"/>
        <v>17</v>
      </c>
      <c r="K439" s="36" t="str">
        <f t="shared" ca="1" si="53"/>
        <v>19</v>
      </c>
      <c r="L439" s="36" t="str">
        <f t="shared" ca="1" si="54"/>
        <v>00</v>
      </c>
      <c r="M439" s="21" t="s">
        <v>66</v>
      </c>
    </row>
    <row r="440" spans="1:13" x14ac:dyDescent="0.4">
      <c r="A440">
        <v>10</v>
      </c>
      <c r="D440" s="26" t="s">
        <v>515</v>
      </c>
      <c r="E440">
        <f t="shared" si="56"/>
        <v>13000</v>
      </c>
      <c r="F440">
        <f t="shared" si="57"/>
        <v>6265</v>
      </c>
      <c r="G440" t="str">
        <f t="shared" ca="1" si="50"/>
        <v xml:space="preserve">{"nodeID":"1902116", "floor":"1", "zone":"D", "area":"17", "bay":"19", "hid":"00", "Xaxis":"13000", "Yaxis":"6265" ,"type":"common","updateTime":0} </v>
      </c>
      <c r="H440">
        <f t="shared" si="51"/>
        <v>1</v>
      </c>
      <c r="I440" t="str">
        <f t="shared" ca="1" si="52"/>
        <v>D</v>
      </c>
      <c r="J440">
        <f t="shared" si="55"/>
        <v>17</v>
      </c>
      <c r="K440" s="36" t="str">
        <f t="shared" ca="1" si="53"/>
        <v>19</v>
      </c>
      <c r="L440" s="36" t="str">
        <f t="shared" ca="1" si="54"/>
        <v>00</v>
      </c>
      <c r="M440" s="21" t="s">
        <v>66</v>
      </c>
    </row>
    <row r="441" spans="1:13" x14ac:dyDescent="0.4">
      <c r="A441">
        <v>5</v>
      </c>
      <c r="D441" s="26" t="s">
        <v>516</v>
      </c>
      <c r="E441">
        <f t="shared" si="56"/>
        <v>13000</v>
      </c>
      <c r="F441">
        <f t="shared" si="57"/>
        <v>6260</v>
      </c>
      <c r="G441" t="str">
        <f t="shared" ca="1" si="50"/>
        <v xml:space="preserve">{"nodeID":"1902117", "floor":"1", "zone":"D", "area":"17", "bay":"19", "hid":"00", "Xaxis":"13000", "Yaxis":"6260" ,"type":"common","updateTime":0} </v>
      </c>
      <c r="H441">
        <f t="shared" si="51"/>
        <v>1</v>
      </c>
      <c r="I441" t="str">
        <f t="shared" ca="1" si="52"/>
        <v>D</v>
      </c>
      <c r="J441">
        <f t="shared" si="55"/>
        <v>17</v>
      </c>
      <c r="K441" s="36" t="str">
        <f t="shared" ca="1" si="53"/>
        <v>19</v>
      </c>
      <c r="L441" s="36" t="str">
        <f t="shared" ca="1" si="54"/>
        <v>00</v>
      </c>
      <c r="M441" s="21" t="s">
        <v>66</v>
      </c>
    </row>
    <row r="442" spans="1:13" x14ac:dyDescent="0.4">
      <c r="A442">
        <v>20</v>
      </c>
      <c r="D442" s="26" t="s">
        <v>517</v>
      </c>
      <c r="E442">
        <f t="shared" si="56"/>
        <v>13000</v>
      </c>
      <c r="F442">
        <f t="shared" si="57"/>
        <v>6240</v>
      </c>
      <c r="G442" t="str">
        <f t="shared" ca="1" si="50"/>
        <v xml:space="preserve">{"nodeID":"1902118", "floor":"1", "zone":"D", "area":"17", "bay":"19", "hid":"00", "Xaxis":"13000", "Yaxis":"6240" ,"type":"common","updateTime":0} </v>
      </c>
      <c r="H442">
        <f t="shared" si="51"/>
        <v>1</v>
      </c>
      <c r="I442" t="str">
        <f t="shared" ca="1" si="52"/>
        <v>D</v>
      </c>
      <c r="J442">
        <f t="shared" si="55"/>
        <v>17</v>
      </c>
      <c r="K442" s="36" t="str">
        <f t="shared" ca="1" si="53"/>
        <v>19</v>
      </c>
      <c r="L442" s="36" t="str">
        <f t="shared" ca="1" si="54"/>
        <v>00</v>
      </c>
      <c r="M442" s="21" t="s">
        <v>66</v>
      </c>
    </row>
    <row r="443" spans="1:13" x14ac:dyDescent="0.4">
      <c r="A443">
        <v>10</v>
      </c>
      <c r="D443" s="26" t="s">
        <v>518</v>
      </c>
      <c r="E443">
        <f t="shared" si="56"/>
        <v>13000</v>
      </c>
      <c r="F443">
        <f t="shared" si="57"/>
        <v>6230</v>
      </c>
      <c r="G443" t="str">
        <f t="shared" ca="1" si="50"/>
        <v xml:space="preserve">{"nodeID":"1902119", "floor":"1", "zone":"D", "area":"17", "bay":"19", "hid":"00", "Xaxis":"13000", "Yaxis":"6230" ,"type":"common","updateTime":0} </v>
      </c>
      <c r="H443">
        <f t="shared" si="51"/>
        <v>1</v>
      </c>
      <c r="I443" t="str">
        <f t="shared" ca="1" si="52"/>
        <v>D</v>
      </c>
      <c r="J443">
        <f t="shared" si="55"/>
        <v>17</v>
      </c>
      <c r="K443" s="36" t="str">
        <f t="shared" ca="1" si="53"/>
        <v>19</v>
      </c>
      <c r="L443" s="36" t="str">
        <f t="shared" ca="1" si="54"/>
        <v>00</v>
      </c>
      <c r="M443" s="21" t="s">
        <v>66</v>
      </c>
    </row>
    <row r="444" spans="1:13" x14ac:dyDescent="0.4">
      <c r="A444">
        <v>5</v>
      </c>
      <c r="D444" s="26" t="s">
        <v>519</v>
      </c>
      <c r="E444">
        <f t="shared" si="56"/>
        <v>13000</v>
      </c>
      <c r="F444">
        <f t="shared" si="57"/>
        <v>6225</v>
      </c>
      <c r="G444" t="str">
        <f t="shared" ca="1" si="50"/>
        <v xml:space="preserve">{"nodeID":"1902120", "floor":"1", "zone":"D", "area":"17", "bay":"19", "hid":"00", "Xaxis":"13000", "Yaxis":"6225" ,"type":"common","updateTime":0} </v>
      </c>
      <c r="H444">
        <f t="shared" si="51"/>
        <v>1</v>
      </c>
      <c r="I444" t="str">
        <f t="shared" ca="1" si="52"/>
        <v>D</v>
      </c>
      <c r="J444">
        <f t="shared" si="55"/>
        <v>17</v>
      </c>
      <c r="K444" s="36" t="str">
        <f t="shared" ca="1" si="53"/>
        <v>19</v>
      </c>
      <c r="L444" s="36" t="str">
        <f t="shared" ca="1" si="54"/>
        <v>00</v>
      </c>
      <c r="M444" s="21" t="s">
        <v>66</v>
      </c>
    </row>
    <row r="445" spans="1:13" x14ac:dyDescent="0.4">
      <c r="A445">
        <v>10</v>
      </c>
      <c r="D445" s="26" t="s">
        <v>520</v>
      </c>
      <c r="E445">
        <f t="shared" si="56"/>
        <v>13000</v>
      </c>
      <c r="F445">
        <f t="shared" si="57"/>
        <v>6215</v>
      </c>
      <c r="G445" t="str">
        <f t="shared" ca="1" si="50"/>
        <v xml:space="preserve">{"nodeID":"1902121", "floor":"1", "zone":"D", "area":"17", "bay":"19", "hid":"00", "Xaxis":"13000", "Yaxis":"6215" ,"type":"common","updateTime":0} </v>
      </c>
      <c r="H445">
        <f t="shared" si="51"/>
        <v>1</v>
      </c>
      <c r="I445" t="str">
        <f t="shared" ca="1" si="52"/>
        <v>D</v>
      </c>
      <c r="J445">
        <f t="shared" si="55"/>
        <v>17</v>
      </c>
      <c r="K445" s="36" t="str">
        <f t="shared" ca="1" si="53"/>
        <v>19</v>
      </c>
      <c r="L445" s="36" t="str">
        <f t="shared" ca="1" si="54"/>
        <v>00</v>
      </c>
      <c r="M445" s="21" t="s">
        <v>66</v>
      </c>
    </row>
    <row r="446" spans="1:13" x14ac:dyDescent="0.4">
      <c r="A446">
        <v>5</v>
      </c>
      <c r="D446" s="26" t="s">
        <v>521</v>
      </c>
      <c r="E446">
        <f t="shared" si="56"/>
        <v>13000</v>
      </c>
      <c r="F446">
        <f t="shared" si="57"/>
        <v>6210</v>
      </c>
      <c r="G446" t="str">
        <f t="shared" ca="1" si="50"/>
        <v xml:space="preserve">{"nodeID":"1902122", "floor":"1", "zone":"D", "area":"17", "bay":"19", "hid":"00", "Xaxis":"13000", "Yaxis":"6210" ,"type":"common","updateTime":0} </v>
      </c>
      <c r="H446">
        <f t="shared" si="51"/>
        <v>1</v>
      </c>
      <c r="I446" t="str">
        <f t="shared" ca="1" si="52"/>
        <v>D</v>
      </c>
      <c r="J446">
        <f t="shared" si="55"/>
        <v>17</v>
      </c>
      <c r="K446" s="36" t="str">
        <f t="shared" ca="1" si="53"/>
        <v>19</v>
      </c>
      <c r="L446" s="36" t="str">
        <f t="shared" ca="1" si="54"/>
        <v>00</v>
      </c>
      <c r="M446" s="21" t="s">
        <v>66</v>
      </c>
    </row>
    <row r="447" spans="1:13" x14ac:dyDescent="0.4">
      <c r="A447">
        <v>20</v>
      </c>
      <c r="D447" s="26" t="s">
        <v>522</v>
      </c>
      <c r="E447">
        <f t="shared" si="56"/>
        <v>13000</v>
      </c>
      <c r="F447">
        <f t="shared" si="57"/>
        <v>6190</v>
      </c>
      <c r="G447" t="str">
        <f t="shared" ca="1" si="50"/>
        <v xml:space="preserve">{"nodeID":"1902123", "floor":"1", "zone":"D", "area":"17", "bay":"19", "hid":"00", "Xaxis":"13000", "Yaxis":"6190" ,"type":"common","updateTime":0} </v>
      </c>
      <c r="H447">
        <f t="shared" si="51"/>
        <v>1</v>
      </c>
      <c r="I447" t="str">
        <f t="shared" ca="1" si="52"/>
        <v>D</v>
      </c>
      <c r="J447">
        <f t="shared" si="55"/>
        <v>17</v>
      </c>
      <c r="K447" s="36" t="str">
        <f t="shared" ca="1" si="53"/>
        <v>19</v>
      </c>
      <c r="L447" s="36" t="str">
        <f t="shared" ca="1" si="54"/>
        <v>00</v>
      </c>
      <c r="M447" s="21" t="s">
        <v>66</v>
      </c>
    </row>
    <row r="448" spans="1:13" x14ac:dyDescent="0.4">
      <c r="A448">
        <v>10</v>
      </c>
      <c r="D448" s="26" t="s">
        <v>523</v>
      </c>
      <c r="E448">
        <f t="shared" si="56"/>
        <v>13000</v>
      </c>
      <c r="F448">
        <f t="shared" si="57"/>
        <v>6180</v>
      </c>
      <c r="G448" t="str">
        <f t="shared" ca="1" si="50"/>
        <v xml:space="preserve">{"nodeID":"1902124", "floor":"1", "zone":"D", "area":"17", "bay":"19", "hid":"00", "Xaxis":"13000", "Yaxis":"6180" ,"type":"common","updateTime":0} </v>
      </c>
      <c r="H448">
        <f t="shared" si="51"/>
        <v>1</v>
      </c>
      <c r="I448" t="str">
        <f t="shared" ca="1" si="52"/>
        <v>D</v>
      </c>
      <c r="J448">
        <f t="shared" si="55"/>
        <v>17</v>
      </c>
      <c r="K448" s="36" t="str">
        <f t="shared" ca="1" si="53"/>
        <v>19</v>
      </c>
      <c r="L448" s="36" t="str">
        <f t="shared" ca="1" si="54"/>
        <v>00</v>
      </c>
      <c r="M448" s="21" t="s">
        <v>66</v>
      </c>
    </row>
    <row r="449" spans="1:13" x14ac:dyDescent="0.4">
      <c r="A449">
        <v>10</v>
      </c>
      <c r="D449" s="26" t="s">
        <v>524</v>
      </c>
      <c r="E449">
        <f t="shared" si="56"/>
        <v>13000</v>
      </c>
      <c r="F449">
        <f t="shared" si="57"/>
        <v>6170</v>
      </c>
      <c r="G449" t="str">
        <f t="shared" ca="1" si="50"/>
        <v xml:space="preserve">{"nodeID":"1902125", "floor":"1", "zone":"D", "area":"17", "bay":"19", "hid":"00", "Xaxis":"13000", "Yaxis":"6170" ,"type":"common","updateTime":0} </v>
      </c>
      <c r="H449">
        <f t="shared" si="51"/>
        <v>1</v>
      </c>
      <c r="I449" t="str">
        <f t="shared" ca="1" si="52"/>
        <v>D</v>
      </c>
      <c r="J449">
        <f t="shared" si="55"/>
        <v>17</v>
      </c>
      <c r="K449" s="36" t="str">
        <f t="shared" ca="1" si="53"/>
        <v>19</v>
      </c>
      <c r="L449" s="36" t="str">
        <f t="shared" ca="1" si="54"/>
        <v>00</v>
      </c>
      <c r="M449" s="21" t="s">
        <v>66</v>
      </c>
    </row>
    <row r="450" spans="1:13" x14ac:dyDescent="0.4">
      <c r="A450">
        <v>5</v>
      </c>
      <c r="D450" s="26" t="s">
        <v>525</v>
      </c>
      <c r="E450">
        <f t="shared" si="56"/>
        <v>13000</v>
      </c>
      <c r="F450">
        <f t="shared" si="57"/>
        <v>6165</v>
      </c>
      <c r="G450" t="str">
        <f t="shared" ca="1" si="50"/>
        <v xml:space="preserve">{"nodeID":"1902126", "floor":"1", "zone":"D", "area":"17", "bay":"19", "hid":"00", "Xaxis":"13000", "Yaxis":"6165" ,"type":"common","updateTime":0} </v>
      </c>
      <c r="H450">
        <f t="shared" si="51"/>
        <v>1</v>
      </c>
      <c r="I450" t="str">
        <f t="shared" ca="1" si="52"/>
        <v>D</v>
      </c>
      <c r="J450">
        <f t="shared" si="55"/>
        <v>17</v>
      </c>
      <c r="K450" s="36" t="str">
        <f t="shared" ca="1" si="53"/>
        <v>19</v>
      </c>
      <c r="L450" s="36" t="str">
        <f t="shared" ca="1" si="54"/>
        <v>00</v>
      </c>
      <c r="M450" s="21" t="s">
        <v>66</v>
      </c>
    </row>
    <row r="451" spans="1:13" x14ac:dyDescent="0.4">
      <c r="A451">
        <v>20</v>
      </c>
      <c r="D451" s="26" t="s">
        <v>526</v>
      </c>
      <c r="E451">
        <f t="shared" si="56"/>
        <v>13000</v>
      </c>
      <c r="F451">
        <f t="shared" si="57"/>
        <v>6145</v>
      </c>
      <c r="G451" t="str">
        <f t="shared" ca="1" si="50"/>
        <v xml:space="preserve">{"nodeID":"1902127", "floor":"1", "zone":"D", "area":"17", "bay":"19", "hid":"00", "Xaxis":"13000", "Yaxis":"6145" ,"type":"common","updateTime":0} </v>
      </c>
      <c r="H451">
        <f t="shared" si="51"/>
        <v>1</v>
      </c>
      <c r="I451" t="str">
        <f t="shared" ca="1" si="52"/>
        <v>D</v>
      </c>
      <c r="J451">
        <f t="shared" si="55"/>
        <v>17</v>
      </c>
      <c r="K451" s="36" t="str">
        <f t="shared" ca="1" si="53"/>
        <v>19</v>
      </c>
      <c r="L451" s="36" t="str">
        <f t="shared" ca="1" si="54"/>
        <v>00</v>
      </c>
      <c r="M451" s="21" t="s">
        <v>66</v>
      </c>
    </row>
    <row r="452" spans="1:13" x14ac:dyDescent="0.4">
      <c r="A452">
        <v>20</v>
      </c>
      <c r="D452" s="26" t="s">
        <v>527</v>
      </c>
      <c r="E452">
        <f t="shared" si="56"/>
        <v>13000</v>
      </c>
      <c r="F452">
        <f t="shared" si="57"/>
        <v>6125</v>
      </c>
      <c r="G452" t="str">
        <f t="shared" ref="G452:G515" ca="1" si="58">CONCATENATE("{""nodeID"":""",CONCATENATE(K452,D452),"""",", ""floor"":""",H452,"""",", ""zone"":""",I452,"""",", ""area"":""",J452,"""", ", ""bay"":""",K452,"""", ", ""hid"":""",L452,"""", ", ""Xaxis"":""",E452,"""", ", ""Yaxis"":""",F452,"""", " ,""type"":""",M452,"""", ",""updateTime"":0} ")</f>
        <v xml:space="preserve">{"nodeID":"1902128", "floor":"1", "zone":"D", "area":"17", "bay":"19", "hid":"00", "Xaxis":"13000", "Yaxis":"6125" ,"type":"common","updateTime":0} </v>
      </c>
      <c r="H452">
        <f t="shared" ref="H452:H515" si="59">$H$1</f>
        <v>1</v>
      </c>
      <c r="I452" t="str">
        <f t="shared" ref="I452:I515" ca="1" si="60">INDIRECT("I1")</f>
        <v>D</v>
      </c>
      <c r="J452">
        <f t="shared" si="55"/>
        <v>17</v>
      </c>
      <c r="K452" s="36" t="str">
        <f t="shared" ref="K452:K515" ca="1" si="61">INDIRECT("K1")</f>
        <v>19</v>
      </c>
      <c r="L452" s="36" t="str">
        <f t="shared" ref="L452:L515" ca="1" si="62">INDIRECT("L1")</f>
        <v>00</v>
      </c>
      <c r="M452" s="21" t="s">
        <v>66</v>
      </c>
    </row>
    <row r="453" spans="1:13" x14ac:dyDescent="0.4">
      <c r="A453">
        <v>5</v>
      </c>
      <c r="D453" s="26" t="s">
        <v>528</v>
      </c>
      <c r="E453">
        <f t="shared" si="56"/>
        <v>13000</v>
      </c>
      <c r="F453">
        <f t="shared" si="57"/>
        <v>6120</v>
      </c>
      <c r="G453" t="str">
        <f t="shared" ca="1" si="58"/>
        <v xml:space="preserve">{"nodeID":"1902129", "floor":"1", "zone":"D", "area":"17", "bay":"19", "hid":"00", "Xaxis":"13000", "Yaxis":"6120" ,"type":"common","updateTime":0} </v>
      </c>
      <c r="H453">
        <f t="shared" si="59"/>
        <v>1</v>
      </c>
      <c r="I453" t="str">
        <f t="shared" ca="1" si="60"/>
        <v>D</v>
      </c>
      <c r="J453">
        <f t="shared" ref="J453:J516" si="63">$J$1</f>
        <v>17</v>
      </c>
      <c r="K453" s="36" t="str">
        <f t="shared" ca="1" si="61"/>
        <v>19</v>
      </c>
      <c r="L453" s="36" t="str">
        <f t="shared" ca="1" si="62"/>
        <v>00</v>
      </c>
      <c r="M453" s="21" t="s">
        <v>66</v>
      </c>
    </row>
    <row r="454" spans="1:13" x14ac:dyDescent="0.4">
      <c r="A454">
        <v>5</v>
      </c>
      <c r="D454" s="26" t="s">
        <v>529</v>
      </c>
      <c r="E454">
        <f t="shared" ref="E454:E517" si="64">$B$6</f>
        <v>13000</v>
      </c>
      <c r="F454">
        <f t="shared" si="57"/>
        <v>6115</v>
      </c>
      <c r="G454" t="str">
        <f t="shared" ca="1" si="58"/>
        <v xml:space="preserve">{"nodeID":"1902130", "floor":"1", "zone":"D", "area":"17", "bay":"19", "hid":"00", "Xaxis":"13000", "Yaxis":"6115" ,"type":"common","updateTime":0} </v>
      </c>
      <c r="H454">
        <f t="shared" si="59"/>
        <v>1</v>
      </c>
      <c r="I454" t="str">
        <f t="shared" ca="1" si="60"/>
        <v>D</v>
      </c>
      <c r="J454">
        <f t="shared" si="63"/>
        <v>17</v>
      </c>
      <c r="K454" s="36" t="str">
        <f t="shared" ca="1" si="61"/>
        <v>19</v>
      </c>
      <c r="L454" s="36" t="str">
        <f t="shared" ca="1" si="62"/>
        <v>00</v>
      </c>
      <c r="M454" s="21" t="s">
        <v>66</v>
      </c>
    </row>
    <row r="455" spans="1:13" x14ac:dyDescent="0.4">
      <c r="A455">
        <v>5</v>
      </c>
      <c r="D455" s="26" t="s">
        <v>530</v>
      </c>
      <c r="E455">
        <f t="shared" si="64"/>
        <v>13000</v>
      </c>
      <c r="F455">
        <f t="shared" si="57"/>
        <v>6110</v>
      </c>
      <c r="G455" t="str">
        <f t="shared" ca="1" si="58"/>
        <v xml:space="preserve">{"nodeID":"1902131", "floor":"1", "zone":"D", "area":"17", "bay":"19", "hid":"00", "Xaxis":"13000", "Yaxis":"6110" ,"type":"common","updateTime":0} </v>
      </c>
      <c r="H455">
        <f t="shared" si="59"/>
        <v>1</v>
      </c>
      <c r="I455" t="str">
        <f t="shared" ca="1" si="60"/>
        <v>D</v>
      </c>
      <c r="J455">
        <f t="shared" si="63"/>
        <v>17</v>
      </c>
      <c r="K455" s="36" t="str">
        <f t="shared" ca="1" si="61"/>
        <v>19</v>
      </c>
      <c r="L455" s="36" t="str">
        <f t="shared" ca="1" si="62"/>
        <v>00</v>
      </c>
      <c r="M455" s="21" t="s">
        <v>66</v>
      </c>
    </row>
    <row r="456" spans="1:13" x14ac:dyDescent="0.4">
      <c r="A456">
        <v>5</v>
      </c>
      <c r="D456" s="26" t="s">
        <v>531</v>
      </c>
      <c r="E456">
        <f t="shared" si="64"/>
        <v>13000</v>
      </c>
      <c r="F456">
        <f t="shared" ref="F456:F519" si="65">F455-A456</f>
        <v>6105</v>
      </c>
      <c r="G456" t="str">
        <f t="shared" ca="1" si="58"/>
        <v xml:space="preserve">{"nodeID":"1902132", "floor":"1", "zone":"D", "area":"17", "bay":"19", "hid":"00", "Xaxis":"13000", "Yaxis":"6105" ,"type":"common","updateTime":0} </v>
      </c>
      <c r="H456">
        <f t="shared" si="59"/>
        <v>1</v>
      </c>
      <c r="I456" t="str">
        <f t="shared" ca="1" si="60"/>
        <v>D</v>
      </c>
      <c r="J456">
        <f t="shared" si="63"/>
        <v>17</v>
      </c>
      <c r="K456" s="36" t="str">
        <f t="shared" ca="1" si="61"/>
        <v>19</v>
      </c>
      <c r="L456" s="36" t="str">
        <f t="shared" ca="1" si="62"/>
        <v>00</v>
      </c>
      <c r="M456" s="21" t="s">
        <v>66</v>
      </c>
    </row>
    <row r="457" spans="1:13" x14ac:dyDescent="0.4">
      <c r="A457">
        <v>5</v>
      </c>
      <c r="D457" s="26" t="s">
        <v>532</v>
      </c>
      <c r="E457">
        <f t="shared" si="64"/>
        <v>13000</v>
      </c>
      <c r="F457">
        <f t="shared" si="65"/>
        <v>6100</v>
      </c>
      <c r="G457" t="str">
        <f t="shared" ca="1" si="58"/>
        <v xml:space="preserve">{"nodeID":"1902133", "floor":"1", "zone":"D", "area":"17", "bay":"19", "hid":"00", "Xaxis":"13000", "Yaxis":"6100" ,"type":"common","updateTime":0} </v>
      </c>
      <c r="H457">
        <f t="shared" si="59"/>
        <v>1</v>
      </c>
      <c r="I457" t="str">
        <f t="shared" ca="1" si="60"/>
        <v>D</v>
      </c>
      <c r="J457">
        <f t="shared" si="63"/>
        <v>17</v>
      </c>
      <c r="K457" s="36" t="str">
        <f t="shared" ca="1" si="61"/>
        <v>19</v>
      </c>
      <c r="L457" s="36" t="str">
        <f t="shared" ca="1" si="62"/>
        <v>00</v>
      </c>
      <c r="M457" s="21" t="s">
        <v>66</v>
      </c>
    </row>
    <row r="458" spans="1:13" x14ac:dyDescent="0.4">
      <c r="A458">
        <v>5</v>
      </c>
      <c r="D458" s="26" t="s">
        <v>533</v>
      </c>
      <c r="E458">
        <f t="shared" si="64"/>
        <v>13000</v>
      </c>
      <c r="F458">
        <f t="shared" si="65"/>
        <v>6095</v>
      </c>
      <c r="G458" t="str">
        <f t="shared" ca="1" si="58"/>
        <v xml:space="preserve">{"nodeID":"1902134", "floor":"1", "zone":"D", "area":"17", "bay":"19", "hid":"00", "Xaxis":"13000", "Yaxis":"6095" ,"type":"common","updateTime":0} </v>
      </c>
      <c r="H458">
        <f t="shared" si="59"/>
        <v>1</v>
      </c>
      <c r="I458" t="str">
        <f t="shared" ca="1" si="60"/>
        <v>D</v>
      </c>
      <c r="J458">
        <f t="shared" si="63"/>
        <v>17</v>
      </c>
      <c r="K458" s="36" t="str">
        <f t="shared" ca="1" si="61"/>
        <v>19</v>
      </c>
      <c r="L458" s="36" t="str">
        <f t="shared" ca="1" si="62"/>
        <v>00</v>
      </c>
      <c r="M458" s="21" t="s">
        <v>66</v>
      </c>
    </row>
    <row r="459" spans="1:13" x14ac:dyDescent="0.4">
      <c r="A459">
        <v>5</v>
      </c>
      <c r="D459" s="26" t="s">
        <v>534</v>
      </c>
      <c r="E459">
        <f t="shared" si="64"/>
        <v>13000</v>
      </c>
      <c r="F459">
        <f t="shared" si="65"/>
        <v>6090</v>
      </c>
      <c r="G459" t="str">
        <f t="shared" ca="1" si="58"/>
        <v xml:space="preserve">{"nodeID":"1902135", "floor":"1", "zone":"D", "area":"17", "bay":"19", "hid":"00", "Xaxis":"13000", "Yaxis":"6090" ,"type":"common","updateTime":0} </v>
      </c>
      <c r="H459">
        <f t="shared" si="59"/>
        <v>1</v>
      </c>
      <c r="I459" t="str">
        <f t="shared" ca="1" si="60"/>
        <v>D</v>
      </c>
      <c r="J459">
        <f t="shared" si="63"/>
        <v>17</v>
      </c>
      <c r="K459" s="36" t="str">
        <f t="shared" ca="1" si="61"/>
        <v>19</v>
      </c>
      <c r="L459" s="36" t="str">
        <f t="shared" ca="1" si="62"/>
        <v>00</v>
      </c>
      <c r="M459" s="21" t="s">
        <v>66</v>
      </c>
    </row>
    <row r="460" spans="1:13" x14ac:dyDescent="0.4">
      <c r="A460">
        <v>5</v>
      </c>
      <c r="D460" s="26" t="s">
        <v>535</v>
      </c>
      <c r="E460">
        <f t="shared" si="64"/>
        <v>13000</v>
      </c>
      <c r="F460">
        <f t="shared" si="65"/>
        <v>6085</v>
      </c>
      <c r="G460" t="str">
        <f t="shared" ca="1" si="58"/>
        <v xml:space="preserve">{"nodeID":"1902136", "floor":"1", "zone":"D", "area":"17", "bay":"19", "hid":"00", "Xaxis":"13000", "Yaxis":"6085" ,"type":"common","updateTime":0} </v>
      </c>
      <c r="H460">
        <f t="shared" si="59"/>
        <v>1</v>
      </c>
      <c r="I460" t="str">
        <f t="shared" ca="1" si="60"/>
        <v>D</v>
      </c>
      <c r="J460">
        <f t="shared" si="63"/>
        <v>17</v>
      </c>
      <c r="K460" s="36" t="str">
        <f t="shared" ca="1" si="61"/>
        <v>19</v>
      </c>
      <c r="L460" s="36" t="str">
        <f t="shared" ca="1" si="62"/>
        <v>00</v>
      </c>
      <c r="M460" s="21" t="s">
        <v>66</v>
      </c>
    </row>
    <row r="461" spans="1:13" x14ac:dyDescent="0.4">
      <c r="A461">
        <v>5</v>
      </c>
      <c r="D461" s="26" t="s">
        <v>536</v>
      </c>
      <c r="E461">
        <f t="shared" si="64"/>
        <v>13000</v>
      </c>
      <c r="F461">
        <f t="shared" si="65"/>
        <v>6080</v>
      </c>
      <c r="G461" t="str">
        <f t="shared" ca="1" si="58"/>
        <v xml:space="preserve">{"nodeID":"1902137", "floor":"1", "zone":"D", "area":"17", "bay":"19", "hid":"00", "Xaxis":"13000", "Yaxis":"6080" ,"type":"common","updateTime":0} </v>
      </c>
      <c r="H461">
        <f t="shared" si="59"/>
        <v>1</v>
      </c>
      <c r="I461" t="str">
        <f t="shared" ca="1" si="60"/>
        <v>D</v>
      </c>
      <c r="J461">
        <f t="shared" si="63"/>
        <v>17</v>
      </c>
      <c r="K461" s="36" t="str">
        <f t="shared" ca="1" si="61"/>
        <v>19</v>
      </c>
      <c r="L461" s="36" t="str">
        <f t="shared" ca="1" si="62"/>
        <v>00</v>
      </c>
      <c r="M461" s="21" t="s">
        <v>66</v>
      </c>
    </row>
    <row r="462" spans="1:13" x14ac:dyDescent="0.4">
      <c r="A462">
        <v>5</v>
      </c>
      <c r="D462" s="26" t="s">
        <v>537</v>
      </c>
      <c r="E462">
        <f t="shared" si="64"/>
        <v>13000</v>
      </c>
      <c r="F462">
        <f t="shared" si="65"/>
        <v>6075</v>
      </c>
      <c r="G462" t="str">
        <f t="shared" ca="1" si="58"/>
        <v xml:space="preserve">{"nodeID":"1902138", "floor":"1", "zone":"D", "area":"17", "bay":"19", "hid":"00", "Xaxis":"13000", "Yaxis":"6075" ,"type":"common","updateTime":0} </v>
      </c>
      <c r="H462">
        <f t="shared" si="59"/>
        <v>1</v>
      </c>
      <c r="I462" t="str">
        <f t="shared" ca="1" si="60"/>
        <v>D</v>
      </c>
      <c r="J462">
        <f t="shared" si="63"/>
        <v>17</v>
      </c>
      <c r="K462" s="36" t="str">
        <f t="shared" ca="1" si="61"/>
        <v>19</v>
      </c>
      <c r="L462" s="36" t="str">
        <f t="shared" ca="1" si="62"/>
        <v>00</v>
      </c>
      <c r="M462" s="21" t="s">
        <v>66</v>
      </c>
    </row>
    <row r="463" spans="1:13" x14ac:dyDescent="0.4">
      <c r="A463">
        <v>10</v>
      </c>
      <c r="D463" s="26" t="s">
        <v>538</v>
      </c>
      <c r="E463">
        <f t="shared" si="64"/>
        <v>13000</v>
      </c>
      <c r="F463">
        <f t="shared" si="65"/>
        <v>6065</v>
      </c>
      <c r="G463" t="str">
        <f t="shared" ca="1" si="58"/>
        <v xml:space="preserve">{"nodeID":"1902139", "floor":"1", "zone":"D", "area":"17", "bay":"19", "hid":"00", "Xaxis":"13000", "Yaxis":"6065" ,"type":"common","updateTime":0} </v>
      </c>
      <c r="H463">
        <f t="shared" si="59"/>
        <v>1</v>
      </c>
      <c r="I463" t="str">
        <f t="shared" ca="1" si="60"/>
        <v>D</v>
      </c>
      <c r="J463">
        <f t="shared" si="63"/>
        <v>17</v>
      </c>
      <c r="K463" s="36" t="str">
        <f t="shared" ca="1" si="61"/>
        <v>19</v>
      </c>
      <c r="L463" s="36" t="str">
        <f t="shared" ca="1" si="62"/>
        <v>00</v>
      </c>
      <c r="M463" s="21" t="s">
        <v>66</v>
      </c>
    </row>
    <row r="464" spans="1:13" x14ac:dyDescent="0.4">
      <c r="A464">
        <v>10</v>
      </c>
      <c r="D464" s="26" t="s">
        <v>539</v>
      </c>
      <c r="E464">
        <f t="shared" si="64"/>
        <v>13000</v>
      </c>
      <c r="F464">
        <f t="shared" si="65"/>
        <v>6055</v>
      </c>
      <c r="G464" t="str">
        <f t="shared" ca="1" si="58"/>
        <v xml:space="preserve">{"nodeID":"1902140", "floor":"1", "zone":"D", "area":"17", "bay":"19", "hid":"00", "Xaxis":"13000", "Yaxis":"6055" ,"type":"common","updateTime":0} </v>
      </c>
      <c r="H464">
        <f t="shared" si="59"/>
        <v>1</v>
      </c>
      <c r="I464" t="str">
        <f t="shared" ca="1" si="60"/>
        <v>D</v>
      </c>
      <c r="J464">
        <f t="shared" si="63"/>
        <v>17</v>
      </c>
      <c r="K464" s="36" t="str">
        <f t="shared" ca="1" si="61"/>
        <v>19</v>
      </c>
      <c r="L464" s="36" t="str">
        <f t="shared" ca="1" si="62"/>
        <v>00</v>
      </c>
      <c r="M464" s="21" t="s">
        <v>66</v>
      </c>
    </row>
    <row r="465" spans="1:13" x14ac:dyDescent="0.4">
      <c r="A465">
        <v>10</v>
      </c>
      <c r="D465" s="26" t="s">
        <v>540</v>
      </c>
      <c r="E465">
        <f t="shared" si="64"/>
        <v>13000</v>
      </c>
      <c r="F465">
        <f t="shared" si="65"/>
        <v>6045</v>
      </c>
      <c r="G465" t="str">
        <f t="shared" ca="1" si="58"/>
        <v xml:space="preserve">{"nodeID":"1902141", "floor":"1", "zone":"D", "area":"17", "bay":"19", "hid":"00", "Xaxis":"13000", "Yaxis":"6045" ,"type":"common","updateTime":0} </v>
      </c>
      <c r="H465">
        <f t="shared" si="59"/>
        <v>1</v>
      </c>
      <c r="I465" t="str">
        <f t="shared" ca="1" si="60"/>
        <v>D</v>
      </c>
      <c r="J465">
        <f t="shared" si="63"/>
        <v>17</v>
      </c>
      <c r="K465" s="36" t="str">
        <f t="shared" ca="1" si="61"/>
        <v>19</v>
      </c>
      <c r="L465" s="36" t="str">
        <f t="shared" ca="1" si="62"/>
        <v>00</v>
      </c>
      <c r="M465" s="21" t="s">
        <v>66</v>
      </c>
    </row>
    <row r="466" spans="1:13" x14ac:dyDescent="0.4">
      <c r="A466">
        <v>5</v>
      </c>
      <c r="D466" s="26" t="s">
        <v>541</v>
      </c>
      <c r="E466">
        <f t="shared" si="64"/>
        <v>13000</v>
      </c>
      <c r="F466">
        <f t="shared" si="65"/>
        <v>6040</v>
      </c>
      <c r="G466" t="str">
        <f t="shared" ca="1" si="58"/>
        <v xml:space="preserve">{"nodeID":"1902142", "floor":"1", "zone":"D", "area":"17", "bay":"19", "hid":"00", "Xaxis":"13000", "Yaxis":"6040" ,"type":"common","updateTime":0} </v>
      </c>
      <c r="H466">
        <f t="shared" si="59"/>
        <v>1</v>
      </c>
      <c r="I466" t="str">
        <f t="shared" ca="1" si="60"/>
        <v>D</v>
      </c>
      <c r="J466">
        <f t="shared" si="63"/>
        <v>17</v>
      </c>
      <c r="K466" s="36" t="str">
        <f t="shared" ca="1" si="61"/>
        <v>19</v>
      </c>
      <c r="L466" s="36" t="str">
        <f t="shared" ca="1" si="62"/>
        <v>00</v>
      </c>
      <c r="M466" s="21" t="s">
        <v>66</v>
      </c>
    </row>
    <row r="467" spans="1:13" x14ac:dyDescent="0.4">
      <c r="A467">
        <v>5</v>
      </c>
      <c r="D467" s="26" t="s">
        <v>542</v>
      </c>
      <c r="E467">
        <f t="shared" si="64"/>
        <v>13000</v>
      </c>
      <c r="F467">
        <f t="shared" si="65"/>
        <v>6035</v>
      </c>
      <c r="G467" t="str">
        <f t="shared" ca="1" si="58"/>
        <v xml:space="preserve">{"nodeID":"1902143", "floor":"1", "zone":"D", "area":"17", "bay":"19", "hid":"00", "Xaxis":"13000", "Yaxis":"6035" ,"type":"common","updateTime":0} </v>
      </c>
      <c r="H467">
        <f t="shared" si="59"/>
        <v>1</v>
      </c>
      <c r="I467" t="str">
        <f t="shared" ca="1" si="60"/>
        <v>D</v>
      </c>
      <c r="J467">
        <f t="shared" si="63"/>
        <v>17</v>
      </c>
      <c r="K467" s="36" t="str">
        <f t="shared" ca="1" si="61"/>
        <v>19</v>
      </c>
      <c r="L467" s="36" t="str">
        <f t="shared" ca="1" si="62"/>
        <v>00</v>
      </c>
      <c r="M467" s="21" t="s">
        <v>66</v>
      </c>
    </row>
    <row r="468" spans="1:13" x14ac:dyDescent="0.4">
      <c r="A468">
        <v>20</v>
      </c>
      <c r="D468" s="26" t="s">
        <v>543</v>
      </c>
      <c r="E468">
        <f t="shared" si="64"/>
        <v>13000</v>
      </c>
      <c r="F468">
        <f t="shared" si="65"/>
        <v>6015</v>
      </c>
      <c r="G468" t="str">
        <f t="shared" ca="1" si="58"/>
        <v xml:space="preserve">{"nodeID":"1902144", "floor":"1", "zone":"D", "area":"17", "bay":"19", "hid":"00", "Xaxis":"13000", "Yaxis":"6015" ,"type":"common","updateTime":0} </v>
      </c>
      <c r="H468">
        <f t="shared" si="59"/>
        <v>1</v>
      </c>
      <c r="I468" t="str">
        <f t="shared" ca="1" si="60"/>
        <v>D</v>
      </c>
      <c r="J468">
        <f t="shared" si="63"/>
        <v>17</v>
      </c>
      <c r="K468" s="36" t="str">
        <f t="shared" ca="1" si="61"/>
        <v>19</v>
      </c>
      <c r="L468" s="36" t="str">
        <f t="shared" ca="1" si="62"/>
        <v>00</v>
      </c>
      <c r="M468" s="21" t="s">
        <v>66</v>
      </c>
    </row>
    <row r="469" spans="1:13" x14ac:dyDescent="0.4">
      <c r="A469">
        <v>20</v>
      </c>
      <c r="D469" s="26" t="s">
        <v>544</v>
      </c>
      <c r="E469">
        <f t="shared" si="64"/>
        <v>13000</v>
      </c>
      <c r="F469">
        <f t="shared" si="65"/>
        <v>5995</v>
      </c>
      <c r="G469" t="str">
        <f t="shared" ca="1" si="58"/>
        <v xml:space="preserve">{"nodeID":"1902145", "floor":"1", "zone":"D", "area":"17", "bay":"19", "hid":"00", "Xaxis":"13000", "Yaxis":"5995" ,"type":"common","updateTime":0} </v>
      </c>
      <c r="H469">
        <f t="shared" si="59"/>
        <v>1</v>
      </c>
      <c r="I469" t="str">
        <f t="shared" ca="1" si="60"/>
        <v>D</v>
      </c>
      <c r="J469">
        <f t="shared" si="63"/>
        <v>17</v>
      </c>
      <c r="K469" s="36" t="str">
        <f t="shared" ca="1" si="61"/>
        <v>19</v>
      </c>
      <c r="L469" s="36" t="str">
        <f t="shared" ca="1" si="62"/>
        <v>00</v>
      </c>
      <c r="M469" s="21" t="s">
        <v>66</v>
      </c>
    </row>
    <row r="470" spans="1:13" x14ac:dyDescent="0.4">
      <c r="A470">
        <v>30</v>
      </c>
      <c r="D470" s="26" t="s">
        <v>545</v>
      </c>
      <c r="E470">
        <f t="shared" si="64"/>
        <v>13000</v>
      </c>
      <c r="F470">
        <f t="shared" si="65"/>
        <v>5965</v>
      </c>
      <c r="G470" t="str">
        <f t="shared" ca="1" si="58"/>
        <v xml:space="preserve">{"nodeID":"1902146", "floor":"1", "zone":"D", "area":"17", "bay":"19", "hid":"00", "Xaxis":"13000", "Yaxis":"5965" ,"type":"common","updateTime":0} </v>
      </c>
      <c r="H470">
        <f t="shared" si="59"/>
        <v>1</v>
      </c>
      <c r="I470" t="str">
        <f t="shared" ca="1" si="60"/>
        <v>D</v>
      </c>
      <c r="J470">
        <f t="shared" si="63"/>
        <v>17</v>
      </c>
      <c r="K470" s="36" t="str">
        <f t="shared" ca="1" si="61"/>
        <v>19</v>
      </c>
      <c r="L470" s="36" t="str">
        <f t="shared" ca="1" si="62"/>
        <v>00</v>
      </c>
      <c r="M470" s="21" t="s">
        <v>66</v>
      </c>
    </row>
    <row r="471" spans="1:13" x14ac:dyDescent="0.4">
      <c r="A471">
        <v>5</v>
      </c>
      <c r="D471" s="26" t="s">
        <v>546</v>
      </c>
      <c r="E471">
        <f t="shared" si="64"/>
        <v>13000</v>
      </c>
      <c r="F471">
        <f t="shared" si="65"/>
        <v>5960</v>
      </c>
      <c r="G471" t="str">
        <f t="shared" ca="1" si="58"/>
        <v xml:space="preserve">{"nodeID":"1902147", "floor":"1", "zone":"D", "area":"17", "bay":"19", "hid":"00", "Xaxis":"13000", "Yaxis":"5960" ,"type":"common","updateTime":0} </v>
      </c>
      <c r="H471">
        <f t="shared" si="59"/>
        <v>1</v>
      </c>
      <c r="I471" t="str">
        <f t="shared" ca="1" si="60"/>
        <v>D</v>
      </c>
      <c r="J471">
        <f t="shared" si="63"/>
        <v>17</v>
      </c>
      <c r="K471" s="36" t="str">
        <f t="shared" ca="1" si="61"/>
        <v>19</v>
      </c>
      <c r="L471" s="36" t="str">
        <f t="shared" ca="1" si="62"/>
        <v>00</v>
      </c>
      <c r="M471" s="21" t="s">
        <v>66</v>
      </c>
    </row>
    <row r="472" spans="1:13" x14ac:dyDescent="0.4">
      <c r="A472">
        <v>5</v>
      </c>
      <c r="D472" s="26" t="s">
        <v>547</v>
      </c>
      <c r="E472">
        <f t="shared" si="64"/>
        <v>13000</v>
      </c>
      <c r="F472">
        <f t="shared" si="65"/>
        <v>5955</v>
      </c>
      <c r="G472" t="str">
        <f t="shared" ca="1" si="58"/>
        <v xml:space="preserve">{"nodeID":"1902148", "floor":"1", "zone":"D", "area":"17", "bay":"19", "hid":"00", "Xaxis":"13000", "Yaxis":"5955" ,"type":"common","updateTime":0} </v>
      </c>
      <c r="H472">
        <f t="shared" si="59"/>
        <v>1</v>
      </c>
      <c r="I472" t="str">
        <f t="shared" ca="1" si="60"/>
        <v>D</v>
      </c>
      <c r="J472">
        <f t="shared" si="63"/>
        <v>17</v>
      </c>
      <c r="K472" s="36" t="str">
        <f t="shared" ca="1" si="61"/>
        <v>19</v>
      </c>
      <c r="L472" s="36" t="str">
        <f t="shared" ca="1" si="62"/>
        <v>00</v>
      </c>
      <c r="M472" s="21" t="s">
        <v>66</v>
      </c>
    </row>
    <row r="473" spans="1:13" x14ac:dyDescent="0.4">
      <c r="A473">
        <v>5</v>
      </c>
      <c r="D473" s="26" t="s">
        <v>548</v>
      </c>
      <c r="E473">
        <f t="shared" si="64"/>
        <v>13000</v>
      </c>
      <c r="F473">
        <f t="shared" si="65"/>
        <v>5950</v>
      </c>
      <c r="G473" t="str">
        <f t="shared" ca="1" si="58"/>
        <v xml:space="preserve">{"nodeID":"1902149", "floor":"1", "zone":"D", "area":"17", "bay":"19", "hid":"00", "Xaxis":"13000", "Yaxis":"5950" ,"type":"common","updateTime":0} </v>
      </c>
      <c r="H473">
        <f t="shared" si="59"/>
        <v>1</v>
      </c>
      <c r="I473" t="str">
        <f t="shared" ca="1" si="60"/>
        <v>D</v>
      </c>
      <c r="J473">
        <f t="shared" si="63"/>
        <v>17</v>
      </c>
      <c r="K473" s="36" t="str">
        <f t="shared" ca="1" si="61"/>
        <v>19</v>
      </c>
      <c r="L473" s="36" t="str">
        <f t="shared" ca="1" si="62"/>
        <v>00</v>
      </c>
      <c r="M473" s="21" t="s">
        <v>66</v>
      </c>
    </row>
    <row r="474" spans="1:13" x14ac:dyDescent="0.4">
      <c r="A474">
        <v>10</v>
      </c>
      <c r="D474" s="26" t="s">
        <v>549</v>
      </c>
      <c r="E474">
        <f t="shared" si="64"/>
        <v>13000</v>
      </c>
      <c r="F474">
        <f t="shared" si="65"/>
        <v>5940</v>
      </c>
      <c r="G474" t="str">
        <f t="shared" ca="1" si="58"/>
        <v xml:space="preserve">{"nodeID":"1902150", "floor":"1", "zone":"D", "area":"17", "bay":"19", "hid":"00", "Xaxis":"13000", "Yaxis":"5940" ,"type":"common","updateTime":0} </v>
      </c>
      <c r="H474">
        <f t="shared" si="59"/>
        <v>1</v>
      </c>
      <c r="I474" t="str">
        <f t="shared" ca="1" si="60"/>
        <v>D</v>
      </c>
      <c r="J474">
        <f t="shared" si="63"/>
        <v>17</v>
      </c>
      <c r="K474" s="36" t="str">
        <f t="shared" ca="1" si="61"/>
        <v>19</v>
      </c>
      <c r="L474" s="36" t="str">
        <f t="shared" ca="1" si="62"/>
        <v>00</v>
      </c>
      <c r="M474" s="21" t="s">
        <v>66</v>
      </c>
    </row>
    <row r="475" spans="1:13" x14ac:dyDescent="0.4">
      <c r="A475">
        <v>10</v>
      </c>
      <c r="D475" s="26" t="s">
        <v>550</v>
      </c>
      <c r="E475">
        <f t="shared" si="64"/>
        <v>13000</v>
      </c>
      <c r="F475">
        <f t="shared" si="65"/>
        <v>5930</v>
      </c>
      <c r="G475" t="str">
        <f t="shared" ca="1" si="58"/>
        <v xml:space="preserve">{"nodeID":"1902151", "floor":"1", "zone":"D", "area":"17", "bay":"19", "hid":"00", "Xaxis":"13000", "Yaxis":"5930" ,"type":"common","updateTime":0} </v>
      </c>
      <c r="H475">
        <f t="shared" si="59"/>
        <v>1</v>
      </c>
      <c r="I475" t="str">
        <f t="shared" ca="1" si="60"/>
        <v>D</v>
      </c>
      <c r="J475">
        <f t="shared" si="63"/>
        <v>17</v>
      </c>
      <c r="K475" s="36" t="str">
        <f t="shared" ca="1" si="61"/>
        <v>19</v>
      </c>
      <c r="L475" s="36" t="str">
        <f t="shared" ca="1" si="62"/>
        <v>00</v>
      </c>
      <c r="M475" s="21" t="s">
        <v>66</v>
      </c>
    </row>
    <row r="476" spans="1:13" x14ac:dyDescent="0.4">
      <c r="A476">
        <v>10</v>
      </c>
      <c r="D476" s="26" t="s">
        <v>551</v>
      </c>
      <c r="E476">
        <f t="shared" si="64"/>
        <v>13000</v>
      </c>
      <c r="F476">
        <f t="shared" si="65"/>
        <v>5920</v>
      </c>
      <c r="G476" t="str">
        <f t="shared" ca="1" si="58"/>
        <v xml:space="preserve">{"nodeID":"1902152", "floor":"1", "zone":"D", "area":"17", "bay":"19", "hid":"00", "Xaxis":"13000", "Yaxis":"5920" ,"type":"common","updateTime":0} </v>
      </c>
      <c r="H476">
        <f t="shared" si="59"/>
        <v>1</v>
      </c>
      <c r="I476" t="str">
        <f t="shared" ca="1" si="60"/>
        <v>D</v>
      </c>
      <c r="J476">
        <f t="shared" si="63"/>
        <v>17</v>
      </c>
      <c r="K476" s="36" t="str">
        <f t="shared" ca="1" si="61"/>
        <v>19</v>
      </c>
      <c r="L476" s="36" t="str">
        <f t="shared" ca="1" si="62"/>
        <v>00</v>
      </c>
      <c r="M476" s="21" t="s">
        <v>66</v>
      </c>
    </row>
    <row r="477" spans="1:13" x14ac:dyDescent="0.4">
      <c r="A477">
        <v>20</v>
      </c>
      <c r="D477" s="26" t="s">
        <v>552</v>
      </c>
      <c r="E477">
        <f t="shared" si="64"/>
        <v>13000</v>
      </c>
      <c r="F477">
        <f t="shared" si="65"/>
        <v>5900</v>
      </c>
      <c r="G477" t="str">
        <f t="shared" ca="1" si="58"/>
        <v xml:space="preserve">{"nodeID":"1902153", "floor":"1", "zone":"D", "area":"17", "bay":"19", "hid":"00", "Xaxis":"13000", "Yaxis":"5900" ,"type":"common","updateTime":0} </v>
      </c>
      <c r="H477">
        <f t="shared" si="59"/>
        <v>1</v>
      </c>
      <c r="I477" t="str">
        <f t="shared" ca="1" si="60"/>
        <v>D</v>
      </c>
      <c r="J477">
        <f t="shared" si="63"/>
        <v>17</v>
      </c>
      <c r="K477" s="36" t="str">
        <f t="shared" ca="1" si="61"/>
        <v>19</v>
      </c>
      <c r="L477" s="36" t="str">
        <f t="shared" ca="1" si="62"/>
        <v>00</v>
      </c>
      <c r="M477" s="21" t="s">
        <v>66</v>
      </c>
    </row>
    <row r="478" spans="1:13" x14ac:dyDescent="0.4">
      <c r="A478">
        <v>5</v>
      </c>
      <c r="D478" s="26" t="s">
        <v>553</v>
      </c>
      <c r="E478">
        <f t="shared" si="64"/>
        <v>13000</v>
      </c>
      <c r="F478">
        <f t="shared" si="65"/>
        <v>5895</v>
      </c>
      <c r="G478" t="str">
        <f t="shared" ca="1" si="58"/>
        <v xml:space="preserve">{"nodeID":"1902154", "floor":"1", "zone":"D", "area":"17", "bay":"19", "hid":"00", "Xaxis":"13000", "Yaxis":"5895" ,"type":"common","updateTime":0} </v>
      </c>
      <c r="H478">
        <f t="shared" si="59"/>
        <v>1</v>
      </c>
      <c r="I478" t="str">
        <f t="shared" ca="1" si="60"/>
        <v>D</v>
      </c>
      <c r="J478">
        <f t="shared" si="63"/>
        <v>17</v>
      </c>
      <c r="K478" s="36" t="str">
        <f t="shared" ca="1" si="61"/>
        <v>19</v>
      </c>
      <c r="L478" s="36" t="str">
        <f t="shared" ca="1" si="62"/>
        <v>00</v>
      </c>
      <c r="M478" s="21" t="s">
        <v>66</v>
      </c>
    </row>
    <row r="479" spans="1:13" x14ac:dyDescent="0.4">
      <c r="A479">
        <v>20</v>
      </c>
      <c r="D479" s="26" t="s">
        <v>554</v>
      </c>
      <c r="E479">
        <f t="shared" si="64"/>
        <v>13000</v>
      </c>
      <c r="F479">
        <f t="shared" si="65"/>
        <v>5875</v>
      </c>
      <c r="G479" t="str">
        <f t="shared" ca="1" si="58"/>
        <v xml:space="preserve">{"nodeID":"1902155", "floor":"1", "zone":"D", "area":"17", "bay":"19", "hid":"00", "Xaxis":"13000", "Yaxis":"5875" ,"type":"common","updateTime":0} </v>
      </c>
      <c r="H479">
        <f t="shared" si="59"/>
        <v>1</v>
      </c>
      <c r="I479" t="str">
        <f t="shared" ca="1" si="60"/>
        <v>D</v>
      </c>
      <c r="J479">
        <f t="shared" si="63"/>
        <v>17</v>
      </c>
      <c r="K479" s="36" t="str">
        <f t="shared" ca="1" si="61"/>
        <v>19</v>
      </c>
      <c r="L479" s="36" t="str">
        <f t="shared" ca="1" si="62"/>
        <v>00</v>
      </c>
      <c r="M479" s="21" t="s">
        <v>66</v>
      </c>
    </row>
    <row r="480" spans="1:13" x14ac:dyDescent="0.4">
      <c r="A480">
        <v>5</v>
      </c>
      <c r="D480" s="26" t="s">
        <v>555</v>
      </c>
      <c r="E480">
        <f t="shared" si="64"/>
        <v>13000</v>
      </c>
      <c r="F480">
        <f t="shared" si="65"/>
        <v>5870</v>
      </c>
      <c r="G480" t="str">
        <f t="shared" ca="1" si="58"/>
        <v xml:space="preserve">{"nodeID":"1902156", "floor":"1", "zone":"D", "area":"17", "bay":"19", "hid":"00", "Xaxis":"13000", "Yaxis":"5870" ,"type":"common","updateTime":0} </v>
      </c>
      <c r="H480">
        <f t="shared" si="59"/>
        <v>1</v>
      </c>
      <c r="I480" t="str">
        <f t="shared" ca="1" si="60"/>
        <v>D</v>
      </c>
      <c r="J480">
        <f t="shared" si="63"/>
        <v>17</v>
      </c>
      <c r="K480" s="36" t="str">
        <f t="shared" ca="1" si="61"/>
        <v>19</v>
      </c>
      <c r="L480" s="36" t="str">
        <f t="shared" ca="1" si="62"/>
        <v>00</v>
      </c>
      <c r="M480" s="21" t="s">
        <v>66</v>
      </c>
    </row>
    <row r="481" spans="1:13" x14ac:dyDescent="0.4">
      <c r="A481">
        <v>30</v>
      </c>
      <c r="D481" s="26" t="s">
        <v>556</v>
      </c>
      <c r="E481">
        <f t="shared" si="64"/>
        <v>13000</v>
      </c>
      <c r="F481">
        <f t="shared" si="65"/>
        <v>5840</v>
      </c>
      <c r="G481" t="str">
        <f t="shared" ca="1" si="58"/>
        <v xml:space="preserve">{"nodeID":"1902157", "floor":"1", "zone":"D", "area":"17", "bay":"19", "hid":"00", "Xaxis":"13000", "Yaxis":"5840" ,"type":"common","updateTime":0} </v>
      </c>
      <c r="H481">
        <f t="shared" si="59"/>
        <v>1</v>
      </c>
      <c r="I481" t="str">
        <f t="shared" ca="1" si="60"/>
        <v>D</v>
      </c>
      <c r="J481">
        <f t="shared" si="63"/>
        <v>17</v>
      </c>
      <c r="K481" s="36" t="str">
        <f t="shared" ca="1" si="61"/>
        <v>19</v>
      </c>
      <c r="L481" s="36" t="str">
        <f t="shared" ca="1" si="62"/>
        <v>00</v>
      </c>
      <c r="M481" s="21" t="s">
        <v>66</v>
      </c>
    </row>
    <row r="482" spans="1:13" x14ac:dyDescent="0.4">
      <c r="A482">
        <v>5</v>
      </c>
      <c r="D482" s="26" t="s">
        <v>557</v>
      </c>
      <c r="E482">
        <f t="shared" si="64"/>
        <v>13000</v>
      </c>
      <c r="F482">
        <f t="shared" si="65"/>
        <v>5835</v>
      </c>
      <c r="G482" t="str">
        <f t="shared" ca="1" si="58"/>
        <v xml:space="preserve">{"nodeID":"1902158", "floor":"1", "zone":"D", "area":"17", "bay":"19", "hid":"00", "Xaxis":"13000", "Yaxis":"5835" ,"type":"common","updateTime":0} </v>
      </c>
      <c r="H482">
        <f t="shared" si="59"/>
        <v>1</v>
      </c>
      <c r="I482" t="str">
        <f t="shared" ca="1" si="60"/>
        <v>D</v>
      </c>
      <c r="J482">
        <f t="shared" si="63"/>
        <v>17</v>
      </c>
      <c r="K482" s="36" t="str">
        <f t="shared" ca="1" si="61"/>
        <v>19</v>
      </c>
      <c r="L482" s="36" t="str">
        <f t="shared" ca="1" si="62"/>
        <v>00</v>
      </c>
      <c r="M482" s="21" t="s">
        <v>66</v>
      </c>
    </row>
    <row r="483" spans="1:13" x14ac:dyDescent="0.4">
      <c r="A483">
        <v>5</v>
      </c>
      <c r="D483" s="26" t="s">
        <v>558</v>
      </c>
      <c r="E483">
        <f t="shared" si="64"/>
        <v>13000</v>
      </c>
      <c r="F483">
        <f t="shared" si="65"/>
        <v>5830</v>
      </c>
      <c r="G483" t="str">
        <f t="shared" ca="1" si="58"/>
        <v xml:space="preserve">{"nodeID":"1902159", "floor":"1", "zone":"D", "area":"17", "bay":"19", "hid":"00", "Xaxis":"13000", "Yaxis":"5830" ,"type":"common","updateTime":0} </v>
      </c>
      <c r="H483">
        <f t="shared" si="59"/>
        <v>1</v>
      </c>
      <c r="I483" t="str">
        <f t="shared" ca="1" si="60"/>
        <v>D</v>
      </c>
      <c r="J483">
        <f t="shared" si="63"/>
        <v>17</v>
      </c>
      <c r="K483" s="36" t="str">
        <f t="shared" ca="1" si="61"/>
        <v>19</v>
      </c>
      <c r="L483" s="36" t="str">
        <f t="shared" ca="1" si="62"/>
        <v>00</v>
      </c>
      <c r="M483" s="21" t="s">
        <v>66</v>
      </c>
    </row>
    <row r="484" spans="1:13" x14ac:dyDescent="0.4">
      <c r="A484">
        <v>5</v>
      </c>
      <c r="D484" s="26" t="s">
        <v>559</v>
      </c>
      <c r="E484">
        <f t="shared" si="64"/>
        <v>13000</v>
      </c>
      <c r="F484">
        <f t="shared" si="65"/>
        <v>5825</v>
      </c>
      <c r="G484" t="str">
        <f t="shared" ca="1" si="58"/>
        <v xml:space="preserve">{"nodeID":"1902160", "floor":"1", "zone":"D", "area":"17", "bay":"19", "hid":"00", "Xaxis":"13000", "Yaxis":"5825" ,"type":"common","updateTime":0} </v>
      </c>
      <c r="H484">
        <f t="shared" si="59"/>
        <v>1</v>
      </c>
      <c r="I484" t="str">
        <f t="shared" ca="1" si="60"/>
        <v>D</v>
      </c>
      <c r="J484">
        <f t="shared" si="63"/>
        <v>17</v>
      </c>
      <c r="K484" s="36" t="str">
        <f t="shared" ca="1" si="61"/>
        <v>19</v>
      </c>
      <c r="L484" s="36" t="str">
        <f t="shared" ca="1" si="62"/>
        <v>00</v>
      </c>
      <c r="M484" s="21" t="s">
        <v>66</v>
      </c>
    </row>
    <row r="485" spans="1:13" x14ac:dyDescent="0.4">
      <c r="A485">
        <v>5</v>
      </c>
      <c r="D485" s="26" t="s">
        <v>560</v>
      </c>
      <c r="E485">
        <f t="shared" si="64"/>
        <v>13000</v>
      </c>
      <c r="F485">
        <f t="shared" si="65"/>
        <v>5820</v>
      </c>
      <c r="G485" t="str">
        <f t="shared" ca="1" si="58"/>
        <v xml:space="preserve">{"nodeID":"1902161", "floor":"1", "zone":"D", "area":"17", "bay":"19", "hid":"00", "Xaxis":"13000", "Yaxis":"5820" ,"type":"common","updateTime":0} </v>
      </c>
      <c r="H485">
        <f t="shared" si="59"/>
        <v>1</v>
      </c>
      <c r="I485" t="str">
        <f t="shared" ca="1" si="60"/>
        <v>D</v>
      </c>
      <c r="J485">
        <f t="shared" si="63"/>
        <v>17</v>
      </c>
      <c r="K485" s="36" t="str">
        <f t="shared" ca="1" si="61"/>
        <v>19</v>
      </c>
      <c r="L485" s="36" t="str">
        <f t="shared" ca="1" si="62"/>
        <v>00</v>
      </c>
      <c r="M485" s="21" t="s">
        <v>66</v>
      </c>
    </row>
    <row r="486" spans="1:13" x14ac:dyDescent="0.4">
      <c r="A486">
        <v>10</v>
      </c>
      <c r="D486" s="26" t="s">
        <v>561</v>
      </c>
      <c r="E486">
        <f t="shared" si="64"/>
        <v>13000</v>
      </c>
      <c r="F486">
        <f t="shared" si="65"/>
        <v>5810</v>
      </c>
      <c r="G486" t="str">
        <f t="shared" ca="1" si="58"/>
        <v xml:space="preserve">{"nodeID":"1902162", "floor":"1", "zone":"D", "area":"17", "bay":"19", "hid":"00", "Xaxis":"13000", "Yaxis":"5810" ,"type":"common","updateTime":0} </v>
      </c>
      <c r="H486">
        <f t="shared" si="59"/>
        <v>1</v>
      </c>
      <c r="I486" t="str">
        <f t="shared" ca="1" si="60"/>
        <v>D</v>
      </c>
      <c r="J486">
        <f t="shared" si="63"/>
        <v>17</v>
      </c>
      <c r="K486" s="36" t="str">
        <f t="shared" ca="1" si="61"/>
        <v>19</v>
      </c>
      <c r="L486" s="36" t="str">
        <f t="shared" ca="1" si="62"/>
        <v>00</v>
      </c>
      <c r="M486" s="21" t="s">
        <v>66</v>
      </c>
    </row>
    <row r="487" spans="1:13" x14ac:dyDescent="0.4">
      <c r="A487">
        <v>10</v>
      </c>
      <c r="D487" s="26" t="s">
        <v>562</v>
      </c>
      <c r="E487">
        <f t="shared" si="64"/>
        <v>13000</v>
      </c>
      <c r="F487">
        <f t="shared" si="65"/>
        <v>5800</v>
      </c>
      <c r="G487" t="str">
        <f t="shared" ca="1" si="58"/>
        <v xml:space="preserve">{"nodeID":"1902163", "floor":"1", "zone":"D", "area":"17", "bay":"19", "hid":"00", "Xaxis":"13000", "Yaxis":"5800" ,"type":"common","updateTime":0} </v>
      </c>
      <c r="H487">
        <f t="shared" si="59"/>
        <v>1</v>
      </c>
      <c r="I487" t="str">
        <f t="shared" ca="1" si="60"/>
        <v>D</v>
      </c>
      <c r="J487">
        <f t="shared" si="63"/>
        <v>17</v>
      </c>
      <c r="K487" s="36" t="str">
        <f t="shared" ca="1" si="61"/>
        <v>19</v>
      </c>
      <c r="L487" s="36" t="str">
        <f t="shared" ca="1" si="62"/>
        <v>00</v>
      </c>
      <c r="M487" s="21" t="s">
        <v>66</v>
      </c>
    </row>
    <row r="488" spans="1:13" x14ac:dyDescent="0.4">
      <c r="A488">
        <v>5</v>
      </c>
      <c r="D488" s="26" t="s">
        <v>563</v>
      </c>
      <c r="E488">
        <f t="shared" si="64"/>
        <v>13000</v>
      </c>
      <c r="F488">
        <f t="shared" si="65"/>
        <v>5795</v>
      </c>
      <c r="G488" t="str">
        <f t="shared" ca="1" si="58"/>
        <v xml:space="preserve">{"nodeID":"1902164", "floor":"1", "zone":"D", "area":"17", "bay":"19", "hid":"00", "Xaxis":"13000", "Yaxis":"5795" ,"type":"common","updateTime":0} </v>
      </c>
      <c r="H488">
        <f t="shared" si="59"/>
        <v>1</v>
      </c>
      <c r="I488" t="str">
        <f t="shared" ca="1" si="60"/>
        <v>D</v>
      </c>
      <c r="J488">
        <f t="shared" si="63"/>
        <v>17</v>
      </c>
      <c r="K488" s="36" t="str">
        <f t="shared" ca="1" si="61"/>
        <v>19</v>
      </c>
      <c r="L488" s="36" t="str">
        <f t="shared" ca="1" si="62"/>
        <v>00</v>
      </c>
      <c r="M488" s="21" t="s">
        <v>66</v>
      </c>
    </row>
    <row r="489" spans="1:13" x14ac:dyDescent="0.4">
      <c r="A489">
        <v>5</v>
      </c>
      <c r="D489" s="26" t="s">
        <v>564</v>
      </c>
      <c r="E489">
        <f t="shared" si="64"/>
        <v>13000</v>
      </c>
      <c r="F489">
        <f t="shared" si="65"/>
        <v>5790</v>
      </c>
      <c r="G489" t="str">
        <f t="shared" ca="1" si="58"/>
        <v xml:space="preserve">{"nodeID":"1902165", "floor":"1", "zone":"D", "area":"17", "bay":"19", "hid":"00", "Xaxis":"13000", "Yaxis":"5790" ,"type":"common","updateTime":0} </v>
      </c>
      <c r="H489">
        <f t="shared" si="59"/>
        <v>1</v>
      </c>
      <c r="I489" t="str">
        <f t="shared" ca="1" si="60"/>
        <v>D</v>
      </c>
      <c r="J489">
        <f t="shared" si="63"/>
        <v>17</v>
      </c>
      <c r="K489" s="36" t="str">
        <f t="shared" ca="1" si="61"/>
        <v>19</v>
      </c>
      <c r="L489" s="36" t="str">
        <f t="shared" ca="1" si="62"/>
        <v>00</v>
      </c>
      <c r="M489" s="21" t="s">
        <v>66</v>
      </c>
    </row>
    <row r="490" spans="1:13" x14ac:dyDescent="0.4">
      <c r="A490">
        <v>5</v>
      </c>
      <c r="D490" s="26" t="s">
        <v>565</v>
      </c>
      <c r="E490">
        <f t="shared" si="64"/>
        <v>13000</v>
      </c>
      <c r="F490">
        <f t="shared" si="65"/>
        <v>5785</v>
      </c>
      <c r="G490" t="str">
        <f t="shared" ca="1" si="58"/>
        <v xml:space="preserve">{"nodeID":"1902166", "floor":"1", "zone":"D", "area":"17", "bay":"19", "hid":"00", "Xaxis":"13000", "Yaxis":"5785" ,"type":"common","updateTime":0} </v>
      </c>
      <c r="H490">
        <f t="shared" si="59"/>
        <v>1</v>
      </c>
      <c r="I490" t="str">
        <f t="shared" ca="1" si="60"/>
        <v>D</v>
      </c>
      <c r="J490">
        <f t="shared" si="63"/>
        <v>17</v>
      </c>
      <c r="K490" s="36" t="str">
        <f t="shared" ca="1" si="61"/>
        <v>19</v>
      </c>
      <c r="L490" s="36" t="str">
        <f t="shared" ca="1" si="62"/>
        <v>00</v>
      </c>
      <c r="M490" s="21" t="s">
        <v>66</v>
      </c>
    </row>
    <row r="491" spans="1:13" x14ac:dyDescent="0.4">
      <c r="A491">
        <v>5</v>
      </c>
      <c r="D491" s="26" t="s">
        <v>566</v>
      </c>
      <c r="E491">
        <f t="shared" si="64"/>
        <v>13000</v>
      </c>
      <c r="F491">
        <f t="shared" si="65"/>
        <v>5780</v>
      </c>
      <c r="G491" t="str">
        <f t="shared" ca="1" si="58"/>
        <v xml:space="preserve">{"nodeID":"1902167", "floor":"1", "zone":"D", "area":"17", "bay":"19", "hid":"00", "Xaxis":"13000", "Yaxis":"5780" ,"type":"common","updateTime":0} </v>
      </c>
      <c r="H491">
        <f t="shared" si="59"/>
        <v>1</v>
      </c>
      <c r="I491" t="str">
        <f t="shared" ca="1" si="60"/>
        <v>D</v>
      </c>
      <c r="J491">
        <f t="shared" si="63"/>
        <v>17</v>
      </c>
      <c r="K491" s="36" t="str">
        <f t="shared" ca="1" si="61"/>
        <v>19</v>
      </c>
      <c r="L491" s="36" t="str">
        <f t="shared" ca="1" si="62"/>
        <v>00</v>
      </c>
      <c r="M491" s="21" t="s">
        <v>66</v>
      </c>
    </row>
    <row r="492" spans="1:13" x14ac:dyDescent="0.4">
      <c r="A492">
        <v>5</v>
      </c>
      <c r="D492" s="26" t="s">
        <v>567</v>
      </c>
      <c r="E492">
        <f t="shared" si="64"/>
        <v>13000</v>
      </c>
      <c r="F492">
        <f t="shared" si="65"/>
        <v>5775</v>
      </c>
      <c r="G492" t="str">
        <f t="shared" ca="1" si="58"/>
        <v xml:space="preserve">{"nodeID":"1902168", "floor":"1", "zone":"D", "area":"17", "bay":"19", "hid":"00", "Xaxis":"13000", "Yaxis":"5775" ,"type":"common","updateTime":0} </v>
      </c>
      <c r="H492">
        <f t="shared" si="59"/>
        <v>1</v>
      </c>
      <c r="I492" t="str">
        <f t="shared" ca="1" si="60"/>
        <v>D</v>
      </c>
      <c r="J492">
        <f t="shared" si="63"/>
        <v>17</v>
      </c>
      <c r="K492" s="36" t="str">
        <f t="shared" ca="1" si="61"/>
        <v>19</v>
      </c>
      <c r="L492" s="36" t="str">
        <f t="shared" ca="1" si="62"/>
        <v>00</v>
      </c>
      <c r="M492" s="21" t="s">
        <v>66</v>
      </c>
    </row>
    <row r="493" spans="1:13" x14ac:dyDescent="0.4">
      <c r="A493">
        <v>10</v>
      </c>
      <c r="D493" s="26" t="s">
        <v>568</v>
      </c>
      <c r="E493">
        <f t="shared" si="64"/>
        <v>13000</v>
      </c>
      <c r="F493">
        <f t="shared" si="65"/>
        <v>5765</v>
      </c>
      <c r="G493" t="str">
        <f t="shared" ca="1" si="58"/>
        <v xml:space="preserve">{"nodeID":"1902169", "floor":"1", "zone":"D", "area":"17", "bay":"19", "hid":"00", "Xaxis":"13000", "Yaxis":"5765" ,"type":"common","updateTime":0} </v>
      </c>
      <c r="H493">
        <f t="shared" si="59"/>
        <v>1</v>
      </c>
      <c r="I493" t="str">
        <f t="shared" ca="1" si="60"/>
        <v>D</v>
      </c>
      <c r="J493">
        <f t="shared" si="63"/>
        <v>17</v>
      </c>
      <c r="K493" s="36" t="str">
        <f t="shared" ca="1" si="61"/>
        <v>19</v>
      </c>
      <c r="L493" s="36" t="str">
        <f t="shared" ca="1" si="62"/>
        <v>00</v>
      </c>
      <c r="M493" s="21" t="s">
        <v>66</v>
      </c>
    </row>
    <row r="494" spans="1:13" x14ac:dyDescent="0.4">
      <c r="A494">
        <v>10</v>
      </c>
      <c r="D494" s="26" t="s">
        <v>569</v>
      </c>
      <c r="E494">
        <f t="shared" si="64"/>
        <v>13000</v>
      </c>
      <c r="F494">
        <f t="shared" si="65"/>
        <v>5755</v>
      </c>
      <c r="G494" t="str">
        <f t="shared" ca="1" si="58"/>
        <v xml:space="preserve">{"nodeID":"1902170", "floor":"1", "zone":"D", "area":"17", "bay":"19", "hid":"00", "Xaxis":"13000", "Yaxis":"5755" ,"type":"common","updateTime":0} </v>
      </c>
      <c r="H494">
        <f t="shared" si="59"/>
        <v>1</v>
      </c>
      <c r="I494" t="str">
        <f t="shared" ca="1" si="60"/>
        <v>D</v>
      </c>
      <c r="J494">
        <f t="shared" si="63"/>
        <v>17</v>
      </c>
      <c r="K494" s="36" t="str">
        <f t="shared" ca="1" si="61"/>
        <v>19</v>
      </c>
      <c r="L494" s="36" t="str">
        <f t="shared" ca="1" si="62"/>
        <v>00</v>
      </c>
      <c r="M494" s="21" t="s">
        <v>66</v>
      </c>
    </row>
    <row r="495" spans="1:13" x14ac:dyDescent="0.4">
      <c r="A495">
        <v>10</v>
      </c>
      <c r="D495" s="26" t="s">
        <v>570</v>
      </c>
      <c r="E495">
        <f t="shared" si="64"/>
        <v>13000</v>
      </c>
      <c r="F495">
        <f t="shared" si="65"/>
        <v>5745</v>
      </c>
      <c r="G495" t="str">
        <f t="shared" ca="1" si="58"/>
        <v xml:space="preserve">{"nodeID":"1902171", "floor":"1", "zone":"D", "area":"17", "bay":"19", "hid":"00", "Xaxis":"13000", "Yaxis":"5745" ,"type":"common","updateTime":0} </v>
      </c>
      <c r="H495">
        <f t="shared" si="59"/>
        <v>1</v>
      </c>
      <c r="I495" t="str">
        <f t="shared" ca="1" si="60"/>
        <v>D</v>
      </c>
      <c r="J495">
        <f t="shared" si="63"/>
        <v>17</v>
      </c>
      <c r="K495" s="36" t="str">
        <f t="shared" ca="1" si="61"/>
        <v>19</v>
      </c>
      <c r="L495" s="36" t="str">
        <f t="shared" ca="1" si="62"/>
        <v>00</v>
      </c>
      <c r="M495" s="21" t="s">
        <v>66</v>
      </c>
    </row>
    <row r="496" spans="1:13" x14ac:dyDescent="0.4">
      <c r="A496">
        <v>10</v>
      </c>
      <c r="D496" s="26" t="s">
        <v>571</v>
      </c>
      <c r="E496">
        <f t="shared" si="64"/>
        <v>13000</v>
      </c>
      <c r="F496">
        <f t="shared" si="65"/>
        <v>5735</v>
      </c>
      <c r="G496" t="str">
        <f t="shared" ca="1" si="58"/>
        <v xml:space="preserve">{"nodeID":"1902172", "floor":"1", "zone":"D", "area":"17", "bay":"19", "hid":"00", "Xaxis":"13000", "Yaxis":"5735" ,"type":"common","updateTime":0} </v>
      </c>
      <c r="H496">
        <f t="shared" si="59"/>
        <v>1</v>
      </c>
      <c r="I496" t="str">
        <f t="shared" ca="1" si="60"/>
        <v>D</v>
      </c>
      <c r="J496">
        <f t="shared" si="63"/>
        <v>17</v>
      </c>
      <c r="K496" s="36" t="str">
        <f t="shared" ca="1" si="61"/>
        <v>19</v>
      </c>
      <c r="L496" s="36" t="str">
        <f t="shared" ca="1" si="62"/>
        <v>00</v>
      </c>
      <c r="M496" s="21" t="s">
        <v>66</v>
      </c>
    </row>
    <row r="497" spans="1:13" x14ac:dyDescent="0.4">
      <c r="A497">
        <v>5</v>
      </c>
      <c r="D497" s="26" t="s">
        <v>572</v>
      </c>
      <c r="E497">
        <f t="shared" si="64"/>
        <v>13000</v>
      </c>
      <c r="F497">
        <f t="shared" si="65"/>
        <v>5730</v>
      </c>
      <c r="G497" t="str">
        <f t="shared" ca="1" si="58"/>
        <v xml:space="preserve">{"nodeID":"1902173", "floor":"1", "zone":"D", "area":"17", "bay":"19", "hid":"00", "Xaxis":"13000", "Yaxis":"5730" ,"type":"common","updateTime":0} </v>
      </c>
      <c r="H497">
        <f t="shared" si="59"/>
        <v>1</v>
      </c>
      <c r="I497" t="str">
        <f t="shared" ca="1" si="60"/>
        <v>D</v>
      </c>
      <c r="J497">
        <f t="shared" si="63"/>
        <v>17</v>
      </c>
      <c r="K497" s="36" t="str">
        <f t="shared" ca="1" si="61"/>
        <v>19</v>
      </c>
      <c r="L497" s="36" t="str">
        <f t="shared" ca="1" si="62"/>
        <v>00</v>
      </c>
      <c r="M497" s="21" t="s">
        <v>66</v>
      </c>
    </row>
    <row r="498" spans="1:13" x14ac:dyDescent="0.4">
      <c r="A498">
        <v>5</v>
      </c>
      <c r="D498" s="26" t="s">
        <v>573</v>
      </c>
      <c r="E498">
        <f t="shared" si="64"/>
        <v>13000</v>
      </c>
      <c r="F498">
        <f t="shared" si="65"/>
        <v>5725</v>
      </c>
      <c r="G498" t="str">
        <f t="shared" ca="1" si="58"/>
        <v xml:space="preserve">{"nodeID":"1902174", "floor":"1", "zone":"D", "area":"17", "bay":"19", "hid":"00", "Xaxis":"13000", "Yaxis":"5725" ,"type":"common","updateTime":0} </v>
      </c>
      <c r="H498">
        <f t="shared" si="59"/>
        <v>1</v>
      </c>
      <c r="I498" t="str">
        <f t="shared" ca="1" si="60"/>
        <v>D</v>
      </c>
      <c r="J498">
        <f t="shared" si="63"/>
        <v>17</v>
      </c>
      <c r="K498" s="36" t="str">
        <f t="shared" ca="1" si="61"/>
        <v>19</v>
      </c>
      <c r="L498" s="36" t="str">
        <f t="shared" ca="1" si="62"/>
        <v>00</v>
      </c>
      <c r="M498" s="21" t="s">
        <v>66</v>
      </c>
    </row>
    <row r="499" spans="1:13" x14ac:dyDescent="0.4">
      <c r="A499">
        <v>5</v>
      </c>
      <c r="D499" s="26" t="s">
        <v>574</v>
      </c>
      <c r="E499">
        <f t="shared" si="64"/>
        <v>13000</v>
      </c>
      <c r="F499">
        <f t="shared" si="65"/>
        <v>5720</v>
      </c>
      <c r="G499" t="str">
        <f t="shared" ca="1" si="58"/>
        <v xml:space="preserve">{"nodeID":"1902175", "floor":"1", "zone":"D", "area":"17", "bay":"19", "hid":"00", "Xaxis":"13000", "Yaxis":"5720" ,"type":"common","updateTime":0} </v>
      </c>
      <c r="H499">
        <f t="shared" si="59"/>
        <v>1</v>
      </c>
      <c r="I499" t="str">
        <f t="shared" ca="1" si="60"/>
        <v>D</v>
      </c>
      <c r="J499">
        <f t="shared" si="63"/>
        <v>17</v>
      </c>
      <c r="K499" s="36" t="str">
        <f t="shared" ca="1" si="61"/>
        <v>19</v>
      </c>
      <c r="L499" s="36" t="str">
        <f t="shared" ca="1" si="62"/>
        <v>00</v>
      </c>
      <c r="M499" s="21" t="s">
        <v>66</v>
      </c>
    </row>
    <row r="500" spans="1:13" x14ac:dyDescent="0.4">
      <c r="A500">
        <v>5</v>
      </c>
      <c r="D500" s="26" t="s">
        <v>575</v>
      </c>
      <c r="E500">
        <f t="shared" si="64"/>
        <v>13000</v>
      </c>
      <c r="F500">
        <f t="shared" si="65"/>
        <v>5715</v>
      </c>
      <c r="G500" t="str">
        <f t="shared" ca="1" si="58"/>
        <v xml:space="preserve">{"nodeID":"1902176", "floor":"1", "zone":"D", "area":"17", "bay":"19", "hid":"00", "Xaxis":"13000", "Yaxis":"5715" ,"type":"common","updateTime":0} </v>
      </c>
      <c r="H500">
        <f t="shared" si="59"/>
        <v>1</v>
      </c>
      <c r="I500" t="str">
        <f t="shared" ca="1" si="60"/>
        <v>D</v>
      </c>
      <c r="J500">
        <f t="shared" si="63"/>
        <v>17</v>
      </c>
      <c r="K500" s="36" t="str">
        <f t="shared" ca="1" si="61"/>
        <v>19</v>
      </c>
      <c r="L500" s="36" t="str">
        <f t="shared" ca="1" si="62"/>
        <v>00</v>
      </c>
      <c r="M500" s="21" t="s">
        <v>66</v>
      </c>
    </row>
    <row r="501" spans="1:13" x14ac:dyDescent="0.4">
      <c r="A501">
        <v>5</v>
      </c>
      <c r="D501" s="26" t="s">
        <v>576</v>
      </c>
      <c r="E501">
        <f t="shared" si="64"/>
        <v>13000</v>
      </c>
      <c r="F501">
        <f t="shared" si="65"/>
        <v>5710</v>
      </c>
      <c r="G501" t="str">
        <f t="shared" ca="1" si="58"/>
        <v xml:space="preserve">{"nodeID":"1902177", "floor":"1", "zone":"D", "area":"17", "bay":"19", "hid":"00", "Xaxis":"13000", "Yaxis":"5710" ,"type":"common","updateTime":0} </v>
      </c>
      <c r="H501">
        <f t="shared" si="59"/>
        <v>1</v>
      </c>
      <c r="I501" t="str">
        <f t="shared" ca="1" si="60"/>
        <v>D</v>
      </c>
      <c r="J501">
        <f t="shared" si="63"/>
        <v>17</v>
      </c>
      <c r="K501" s="36" t="str">
        <f t="shared" ca="1" si="61"/>
        <v>19</v>
      </c>
      <c r="L501" s="36" t="str">
        <f t="shared" ca="1" si="62"/>
        <v>00</v>
      </c>
      <c r="M501" s="21" t="s">
        <v>66</v>
      </c>
    </row>
    <row r="502" spans="1:13" x14ac:dyDescent="0.4">
      <c r="A502">
        <v>5</v>
      </c>
      <c r="D502" s="26" t="s">
        <v>577</v>
      </c>
      <c r="E502">
        <f t="shared" si="64"/>
        <v>13000</v>
      </c>
      <c r="F502">
        <f t="shared" si="65"/>
        <v>5705</v>
      </c>
      <c r="G502" t="str">
        <f t="shared" ca="1" si="58"/>
        <v xml:space="preserve">{"nodeID":"1902178", "floor":"1", "zone":"D", "area":"17", "bay":"19", "hid":"00", "Xaxis":"13000", "Yaxis":"5705" ,"type":"common","updateTime":0} </v>
      </c>
      <c r="H502">
        <f t="shared" si="59"/>
        <v>1</v>
      </c>
      <c r="I502" t="str">
        <f t="shared" ca="1" si="60"/>
        <v>D</v>
      </c>
      <c r="J502">
        <f t="shared" si="63"/>
        <v>17</v>
      </c>
      <c r="K502" s="36" t="str">
        <f t="shared" ca="1" si="61"/>
        <v>19</v>
      </c>
      <c r="L502" s="36" t="str">
        <f t="shared" ca="1" si="62"/>
        <v>00</v>
      </c>
      <c r="M502" s="21" t="s">
        <v>66</v>
      </c>
    </row>
    <row r="503" spans="1:13" x14ac:dyDescent="0.4">
      <c r="A503">
        <v>5</v>
      </c>
      <c r="D503" s="26" t="s">
        <v>578</v>
      </c>
      <c r="E503">
        <f t="shared" si="64"/>
        <v>13000</v>
      </c>
      <c r="F503">
        <f t="shared" si="65"/>
        <v>5700</v>
      </c>
      <c r="G503" t="str">
        <f t="shared" ca="1" si="58"/>
        <v xml:space="preserve">{"nodeID":"1902179", "floor":"1", "zone":"D", "area":"17", "bay":"19", "hid":"00", "Xaxis":"13000", "Yaxis":"5700" ,"type":"common","updateTime":0} </v>
      </c>
      <c r="H503">
        <f t="shared" si="59"/>
        <v>1</v>
      </c>
      <c r="I503" t="str">
        <f t="shared" ca="1" si="60"/>
        <v>D</v>
      </c>
      <c r="J503">
        <f t="shared" si="63"/>
        <v>17</v>
      </c>
      <c r="K503" s="36" t="str">
        <f t="shared" ca="1" si="61"/>
        <v>19</v>
      </c>
      <c r="L503" s="36" t="str">
        <f t="shared" ca="1" si="62"/>
        <v>00</v>
      </c>
      <c r="M503" s="21" t="s">
        <v>66</v>
      </c>
    </row>
    <row r="504" spans="1:13" x14ac:dyDescent="0.4">
      <c r="A504">
        <v>5</v>
      </c>
      <c r="D504" s="26" t="s">
        <v>579</v>
      </c>
      <c r="E504">
        <f t="shared" si="64"/>
        <v>13000</v>
      </c>
      <c r="F504">
        <f t="shared" si="65"/>
        <v>5695</v>
      </c>
      <c r="G504" t="str">
        <f t="shared" ca="1" si="58"/>
        <v xml:space="preserve">{"nodeID":"1902180", "floor":"1", "zone":"D", "area":"17", "bay":"19", "hid":"00", "Xaxis":"13000", "Yaxis":"5695" ,"type":"common","updateTime":0} </v>
      </c>
      <c r="H504">
        <f t="shared" si="59"/>
        <v>1</v>
      </c>
      <c r="I504" t="str">
        <f t="shared" ca="1" si="60"/>
        <v>D</v>
      </c>
      <c r="J504">
        <f t="shared" si="63"/>
        <v>17</v>
      </c>
      <c r="K504" s="36" t="str">
        <f t="shared" ca="1" si="61"/>
        <v>19</v>
      </c>
      <c r="L504" s="36" t="str">
        <f t="shared" ca="1" si="62"/>
        <v>00</v>
      </c>
      <c r="M504" s="21" t="s">
        <v>66</v>
      </c>
    </row>
    <row r="505" spans="1:13" x14ac:dyDescent="0.4">
      <c r="A505">
        <v>5</v>
      </c>
      <c r="D505" s="26" t="s">
        <v>580</v>
      </c>
      <c r="E505">
        <f t="shared" si="64"/>
        <v>13000</v>
      </c>
      <c r="F505">
        <f t="shared" si="65"/>
        <v>5690</v>
      </c>
      <c r="G505" t="str">
        <f t="shared" ca="1" si="58"/>
        <v xml:space="preserve">{"nodeID":"1902181", "floor":"1", "zone":"D", "area":"17", "bay":"19", "hid":"00", "Xaxis":"13000", "Yaxis":"5690" ,"type":"common","updateTime":0} </v>
      </c>
      <c r="H505">
        <f t="shared" si="59"/>
        <v>1</v>
      </c>
      <c r="I505" t="str">
        <f t="shared" ca="1" si="60"/>
        <v>D</v>
      </c>
      <c r="J505">
        <f t="shared" si="63"/>
        <v>17</v>
      </c>
      <c r="K505" s="36" t="str">
        <f t="shared" ca="1" si="61"/>
        <v>19</v>
      </c>
      <c r="L505" s="36" t="str">
        <f t="shared" ca="1" si="62"/>
        <v>00</v>
      </c>
      <c r="M505" s="21" t="s">
        <v>66</v>
      </c>
    </row>
    <row r="506" spans="1:13" x14ac:dyDescent="0.4">
      <c r="A506">
        <v>5</v>
      </c>
      <c r="D506" s="26" t="s">
        <v>581</v>
      </c>
      <c r="E506">
        <f t="shared" si="64"/>
        <v>13000</v>
      </c>
      <c r="F506">
        <f t="shared" si="65"/>
        <v>5685</v>
      </c>
      <c r="G506" t="str">
        <f t="shared" ca="1" si="58"/>
        <v xml:space="preserve">{"nodeID":"1902182", "floor":"1", "zone":"D", "area":"17", "bay":"19", "hid":"00", "Xaxis":"13000", "Yaxis":"5685" ,"type":"common","updateTime":0} </v>
      </c>
      <c r="H506">
        <f t="shared" si="59"/>
        <v>1</v>
      </c>
      <c r="I506" t="str">
        <f t="shared" ca="1" si="60"/>
        <v>D</v>
      </c>
      <c r="J506">
        <f t="shared" si="63"/>
        <v>17</v>
      </c>
      <c r="K506" s="36" t="str">
        <f t="shared" ca="1" si="61"/>
        <v>19</v>
      </c>
      <c r="L506" s="36" t="str">
        <f t="shared" ca="1" si="62"/>
        <v>00</v>
      </c>
      <c r="M506" s="21" t="s">
        <v>66</v>
      </c>
    </row>
    <row r="507" spans="1:13" x14ac:dyDescent="0.4">
      <c r="A507">
        <v>20</v>
      </c>
      <c r="D507" s="26" t="s">
        <v>582</v>
      </c>
      <c r="E507">
        <f t="shared" si="64"/>
        <v>13000</v>
      </c>
      <c r="F507">
        <f t="shared" si="65"/>
        <v>5665</v>
      </c>
      <c r="G507" t="str">
        <f t="shared" ca="1" si="58"/>
        <v xml:space="preserve">{"nodeID":"1902183", "floor":"1", "zone":"D", "area":"17", "bay":"19", "hid":"00", "Xaxis":"13000", "Yaxis":"5665" ,"type":"common","updateTime":0} </v>
      </c>
      <c r="H507">
        <f t="shared" si="59"/>
        <v>1</v>
      </c>
      <c r="I507" t="str">
        <f t="shared" ca="1" si="60"/>
        <v>D</v>
      </c>
      <c r="J507">
        <f t="shared" si="63"/>
        <v>17</v>
      </c>
      <c r="K507" s="36" t="str">
        <f t="shared" ca="1" si="61"/>
        <v>19</v>
      </c>
      <c r="L507" s="36" t="str">
        <f t="shared" ca="1" si="62"/>
        <v>00</v>
      </c>
      <c r="M507" s="21" t="s">
        <v>66</v>
      </c>
    </row>
    <row r="508" spans="1:13" x14ac:dyDescent="0.4">
      <c r="A508">
        <v>20</v>
      </c>
      <c r="D508" s="26" t="s">
        <v>583</v>
      </c>
      <c r="E508">
        <f t="shared" si="64"/>
        <v>13000</v>
      </c>
      <c r="F508">
        <f t="shared" si="65"/>
        <v>5645</v>
      </c>
      <c r="G508" t="str">
        <f t="shared" ca="1" si="58"/>
        <v xml:space="preserve">{"nodeID":"1902184", "floor":"1", "zone":"D", "area":"17", "bay":"19", "hid":"00", "Xaxis":"13000", "Yaxis":"5645" ,"type":"common","updateTime":0} </v>
      </c>
      <c r="H508">
        <f t="shared" si="59"/>
        <v>1</v>
      </c>
      <c r="I508" t="str">
        <f t="shared" ca="1" si="60"/>
        <v>D</v>
      </c>
      <c r="J508">
        <f t="shared" si="63"/>
        <v>17</v>
      </c>
      <c r="K508" s="36" t="str">
        <f t="shared" ca="1" si="61"/>
        <v>19</v>
      </c>
      <c r="L508" s="36" t="str">
        <f t="shared" ca="1" si="62"/>
        <v>00</v>
      </c>
      <c r="M508" s="21" t="s">
        <v>66</v>
      </c>
    </row>
    <row r="509" spans="1:13" x14ac:dyDescent="0.4">
      <c r="A509">
        <v>20</v>
      </c>
      <c r="D509" s="26" t="s">
        <v>584</v>
      </c>
      <c r="E509">
        <f t="shared" si="64"/>
        <v>13000</v>
      </c>
      <c r="F509">
        <f t="shared" si="65"/>
        <v>5625</v>
      </c>
      <c r="G509" t="str">
        <f t="shared" ca="1" si="58"/>
        <v xml:space="preserve">{"nodeID":"1902185", "floor":"1", "zone":"D", "area":"17", "bay":"19", "hid":"00", "Xaxis":"13000", "Yaxis":"5625" ,"type":"common","updateTime":0} </v>
      </c>
      <c r="H509">
        <f t="shared" si="59"/>
        <v>1</v>
      </c>
      <c r="I509" t="str">
        <f t="shared" ca="1" si="60"/>
        <v>D</v>
      </c>
      <c r="J509">
        <f t="shared" si="63"/>
        <v>17</v>
      </c>
      <c r="K509" s="36" t="str">
        <f t="shared" ca="1" si="61"/>
        <v>19</v>
      </c>
      <c r="L509" s="36" t="str">
        <f t="shared" ca="1" si="62"/>
        <v>00</v>
      </c>
      <c r="M509" s="21" t="s">
        <v>66</v>
      </c>
    </row>
    <row r="510" spans="1:13" x14ac:dyDescent="0.4">
      <c r="A510">
        <v>20</v>
      </c>
      <c r="D510" s="26" t="s">
        <v>585</v>
      </c>
      <c r="E510">
        <f t="shared" si="64"/>
        <v>13000</v>
      </c>
      <c r="F510">
        <f t="shared" si="65"/>
        <v>5605</v>
      </c>
      <c r="G510" t="str">
        <f t="shared" ca="1" si="58"/>
        <v xml:space="preserve">{"nodeID":"1902186", "floor":"1", "zone":"D", "area":"17", "bay":"19", "hid":"00", "Xaxis":"13000", "Yaxis":"5605" ,"type":"common","updateTime":0} </v>
      </c>
      <c r="H510">
        <f t="shared" si="59"/>
        <v>1</v>
      </c>
      <c r="I510" t="str">
        <f t="shared" ca="1" si="60"/>
        <v>D</v>
      </c>
      <c r="J510">
        <f t="shared" si="63"/>
        <v>17</v>
      </c>
      <c r="K510" s="36" t="str">
        <f t="shared" ca="1" si="61"/>
        <v>19</v>
      </c>
      <c r="L510" s="36" t="str">
        <f t="shared" ca="1" si="62"/>
        <v>00</v>
      </c>
      <c r="M510" s="21" t="s">
        <v>66</v>
      </c>
    </row>
    <row r="511" spans="1:13" x14ac:dyDescent="0.4">
      <c r="A511">
        <v>20</v>
      </c>
      <c r="D511" s="26" t="s">
        <v>586</v>
      </c>
      <c r="E511">
        <f t="shared" si="64"/>
        <v>13000</v>
      </c>
      <c r="F511">
        <f t="shared" si="65"/>
        <v>5585</v>
      </c>
      <c r="G511" t="str">
        <f t="shared" ca="1" si="58"/>
        <v xml:space="preserve">{"nodeID":"1902187", "floor":"1", "zone":"D", "area":"17", "bay":"19", "hid":"00", "Xaxis":"13000", "Yaxis":"5585" ,"type":"common","updateTime":0} </v>
      </c>
      <c r="H511">
        <f t="shared" si="59"/>
        <v>1</v>
      </c>
      <c r="I511" t="str">
        <f t="shared" ca="1" si="60"/>
        <v>D</v>
      </c>
      <c r="J511">
        <f t="shared" si="63"/>
        <v>17</v>
      </c>
      <c r="K511" s="36" t="str">
        <f t="shared" ca="1" si="61"/>
        <v>19</v>
      </c>
      <c r="L511" s="36" t="str">
        <f t="shared" ca="1" si="62"/>
        <v>00</v>
      </c>
      <c r="M511" s="21" t="s">
        <v>66</v>
      </c>
    </row>
    <row r="512" spans="1:13" x14ac:dyDescent="0.4">
      <c r="A512">
        <v>30</v>
      </c>
      <c r="D512" s="26" t="s">
        <v>587</v>
      </c>
      <c r="E512">
        <f t="shared" si="64"/>
        <v>13000</v>
      </c>
      <c r="F512">
        <f t="shared" si="65"/>
        <v>5555</v>
      </c>
      <c r="G512" t="str">
        <f t="shared" ca="1" si="58"/>
        <v xml:space="preserve">{"nodeID":"1902188", "floor":"1", "zone":"D", "area":"17", "bay":"19", "hid":"00", "Xaxis":"13000", "Yaxis":"5555" ,"type":"common","updateTime":0} </v>
      </c>
      <c r="H512">
        <f t="shared" si="59"/>
        <v>1</v>
      </c>
      <c r="I512" t="str">
        <f t="shared" ca="1" si="60"/>
        <v>D</v>
      </c>
      <c r="J512">
        <f t="shared" si="63"/>
        <v>17</v>
      </c>
      <c r="K512" s="36" t="str">
        <f t="shared" ca="1" si="61"/>
        <v>19</v>
      </c>
      <c r="L512" s="36" t="str">
        <f t="shared" ca="1" si="62"/>
        <v>00</v>
      </c>
      <c r="M512" s="21" t="s">
        <v>66</v>
      </c>
    </row>
    <row r="513" spans="1:13" x14ac:dyDescent="0.4">
      <c r="A513">
        <v>5</v>
      </c>
      <c r="D513" s="26" t="s">
        <v>588</v>
      </c>
      <c r="E513">
        <f t="shared" si="64"/>
        <v>13000</v>
      </c>
      <c r="F513">
        <f t="shared" si="65"/>
        <v>5550</v>
      </c>
      <c r="G513" t="str">
        <f t="shared" ca="1" si="58"/>
        <v xml:space="preserve">{"nodeID":"1902189", "floor":"1", "zone":"D", "area":"17", "bay":"19", "hid":"00", "Xaxis":"13000", "Yaxis":"5550" ,"type":"common","updateTime":0} </v>
      </c>
      <c r="H513">
        <f t="shared" si="59"/>
        <v>1</v>
      </c>
      <c r="I513" t="str">
        <f t="shared" ca="1" si="60"/>
        <v>D</v>
      </c>
      <c r="J513">
        <f t="shared" si="63"/>
        <v>17</v>
      </c>
      <c r="K513" s="36" t="str">
        <f t="shared" ca="1" si="61"/>
        <v>19</v>
      </c>
      <c r="L513" s="36" t="str">
        <f t="shared" ca="1" si="62"/>
        <v>00</v>
      </c>
      <c r="M513" s="21" t="s">
        <v>66</v>
      </c>
    </row>
    <row r="514" spans="1:13" x14ac:dyDescent="0.4">
      <c r="A514">
        <v>5</v>
      </c>
      <c r="D514" s="26" t="s">
        <v>589</v>
      </c>
      <c r="E514">
        <f t="shared" si="64"/>
        <v>13000</v>
      </c>
      <c r="F514">
        <f t="shared" si="65"/>
        <v>5545</v>
      </c>
      <c r="G514" t="str">
        <f t="shared" ca="1" si="58"/>
        <v xml:space="preserve">{"nodeID":"1902190", "floor":"1", "zone":"D", "area":"17", "bay":"19", "hid":"00", "Xaxis":"13000", "Yaxis":"5545" ,"type":"common","updateTime":0} </v>
      </c>
      <c r="H514">
        <f t="shared" si="59"/>
        <v>1</v>
      </c>
      <c r="I514" t="str">
        <f t="shared" ca="1" si="60"/>
        <v>D</v>
      </c>
      <c r="J514">
        <f t="shared" si="63"/>
        <v>17</v>
      </c>
      <c r="K514" s="36" t="str">
        <f t="shared" ca="1" si="61"/>
        <v>19</v>
      </c>
      <c r="L514" s="36" t="str">
        <f t="shared" ca="1" si="62"/>
        <v>00</v>
      </c>
      <c r="M514" s="21" t="s">
        <v>66</v>
      </c>
    </row>
    <row r="515" spans="1:13" x14ac:dyDescent="0.4">
      <c r="A515">
        <v>5</v>
      </c>
      <c r="D515" s="26" t="s">
        <v>590</v>
      </c>
      <c r="E515">
        <f t="shared" si="64"/>
        <v>13000</v>
      </c>
      <c r="F515">
        <f t="shared" si="65"/>
        <v>5540</v>
      </c>
      <c r="G515" t="str">
        <f t="shared" ca="1" si="58"/>
        <v xml:space="preserve">{"nodeID":"1902191", "floor":"1", "zone":"D", "area":"17", "bay":"19", "hid":"00", "Xaxis":"13000", "Yaxis":"5540" ,"type":"common","updateTime":0} </v>
      </c>
      <c r="H515">
        <f t="shared" si="59"/>
        <v>1</v>
      </c>
      <c r="I515" t="str">
        <f t="shared" ca="1" si="60"/>
        <v>D</v>
      </c>
      <c r="J515">
        <f t="shared" si="63"/>
        <v>17</v>
      </c>
      <c r="K515" s="36" t="str">
        <f t="shared" ca="1" si="61"/>
        <v>19</v>
      </c>
      <c r="L515" s="36" t="str">
        <f t="shared" ca="1" si="62"/>
        <v>00</v>
      </c>
      <c r="M515" s="21" t="s">
        <v>66</v>
      </c>
    </row>
    <row r="516" spans="1:13" x14ac:dyDescent="0.4">
      <c r="A516">
        <v>5</v>
      </c>
      <c r="D516" s="26" t="s">
        <v>591</v>
      </c>
      <c r="E516">
        <f t="shared" si="64"/>
        <v>13000</v>
      </c>
      <c r="F516">
        <f t="shared" si="65"/>
        <v>5535</v>
      </c>
      <c r="G516" t="str">
        <f t="shared" ref="G516:G579" ca="1" si="66">CONCATENATE("{""nodeID"":""",CONCATENATE(K516,D516),"""",", ""floor"":""",H516,"""",", ""zone"":""",I516,"""",", ""area"":""",J516,"""", ", ""bay"":""",K516,"""", ", ""hid"":""",L516,"""", ", ""Xaxis"":""",E516,"""", ", ""Yaxis"":""",F516,"""", " ,""type"":""",M516,"""", ",""updateTime"":0} ")</f>
        <v xml:space="preserve">{"nodeID":"1902192", "floor":"1", "zone":"D", "area":"17", "bay":"19", "hid":"00", "Xaxis":"13000", "Yaxis":"5535" ,"type":"common","updateTime":0} </v>
      </c>
      <c r="H516">
        <f t="shared" ref="H516:H579" si="67">$H$1</f>
        <v>1</v>
      </c>
      <c r="I516" t="str">
        <f t="shared" ref="I516:I579" ca="1" si="68">INDIRECT("I1")</f>
        <v>D</v>
      </c>
      <c r="J516">
        <f t="shared" si="63"/>
        <v>17</v>
      </c>
      <c r="K516" s="36" t="str">
        <f t="shared" ref="K516:K579" ca="1" si="69">INDIRECT("K1")</f>
        <v>19</v>
      </c>
      <c r="L516" s="36" t="str">
        <f t="shared" ref="L516:L579" ca="1" si="70">INDIRECT("L1")</f>
        <v>00</v>
      </c>
      <c r="M516" s="21" t="s">
        <v>66</v>
      </c>
    </row>
    <row r="517" spans="1:13" x14ac:dyDescent="0.4">
      <c r="A517">
        <v>5</v>
      </c>
      <c r="D517" s="26" t="s">
        <v>592</v>
      </c>
      <c r="E517">
        <f t="shared" si="64"/>
        <v>13000</v>
      </c>
      <c r="F517">
        <f t="shared" si="65"/>
        <v>5530</v>
      </c>
      <c r="G517" t="str">
        <f t="shared" ca="1" si="66"/>
        <v xml:space="preserve">{"nodeID":"1902193", "floor":"1", "zone":"D", "area":"17", "bay":"19", "hid":"00", "Xaxis":"13000", "Yaxis":"5530" ,"type":"common","updateTime":0} </v>
      </c>
      <c r="H517">
        <f t="shared" si="67"/>
        <v>1</v>
      </c>
      <c r="I517" t="str">
        <f t="shared" ca="1" si="68"/>
        <v>D</v>
      </c>
      <c r="J517">
        <f t="shared" ref="J517:J580" si="71">$J$1</f>
        <v>17</v>
      </c>
      <c r="K517" s="36" t="str">
        <f t="shared" ca="1" si="69"/>
        <v>19</v>
      </c>
      <c r="L517" s="36" t="str">
        <f t="shared" ca="1" si="70"/>
        <v>00</v>
      </c>
      <c r="M517" s="21" t="s">
        <v>66</v>
      </c>
    </row>
    <row r="518" spans="1:13" x14ac:dyDescent="0.4">
      <c r="A518">
        <v>5</v>
      </c>
      <c r="D518" s="26" t="s">
        <v>593</v>
      </c>
      <c r="E518">
        <f t="shared" ref="E518:E581" si="72">$B$6</f>
        <v>13000</v>
      </c>
      <c r="F518">
        <f t="shared" si="65"/>
        <v>5525</v>
      </c>
      <c r="G518" t="str">
        <f t="shared" ca="1" si="66"/>
        <v xml:space="preserve">{"nodeID":"1902194", "floor":"1", "zone":"D", "area":"17", "bay":"19", "hid":"00", "Xaxis":"13000", "Yaxis":"5525" ,"type":"common","updateTime":0} </v>
      </c>
      <c r="H518">
        <f t="shared" si="67"/>
        <v>1</v>
      </c>
      <c r="I518" t="str">
        <f t="shared" ca="1" si="68"/>
        <v>D</v>
      </c>
      <c r="J518">
        <f t="shared" si="71"/>
        <v>17</v>
      </c>
      <c r="K518" s="36" t="str">
        <f t="shared" ca="1" si="69"/>
        <v>19</v>
      </c>
      <c r="L518" s="36" t="str">
        <f t="shared" ca="1" si="70"/>
        <v>00</v>
      </c>
      <c r="M518" s="21" t="s">
        <v>66</v>
      </c>
    </row>
    <row r="519" spans="1:13" x14ac:dyDescent="0.4">
      <c r="A519">
        <v>10</v>
      </c>
      <c r="D519" s="26" t="s">
        <v>594</v>
      </c>
      <c r="E519">
        <f t="shared" si="72"/>
        <v>13000</v>
      </c>
      <c r="F519">
        <f t="shared" si="65"/>
        <v>5515</v>
      </c>
      <c r="G519" t="str">
        <f t="shared" ca="1" si="66"/>
        <v xml:space="preserve">{"nodeID":"1902195", "floor":"1", "zone":"D", "area":"17", "bay":"19", "hid":"00", "Xaxis":"13000", "Yaxis":"5515" ,"type":"common","updateTime":0} </v>
      </c>
      <c r="H519">
        <f t="shared" si="67"/>
        <v>1</v>
      </c>
      <c r="I519" t="str">
        <f t="shared" ca="1" si="68"/>
        <v>D</v>
      </c>
      <c r="J519">
        <f t="shared" si="71"/>
        <v>17</v>
      </c>
      <c r="K519" s="36" t="str">
        <f t="shared" ca="1" si="69"/>
        <v>19</v>
      </c>
      <c r="L519" s="36" t="str">
        <f t="shared" ca="1" si="70"/>
        <v>00</v>
      </c>
      <c r="M519" s="21" t="s">
        <v>66</v>
      </c>
    </row>
    <row r="520" spans="1:13" x14ac:dyDescent="0.4">
      <c r="A520">
        <v>10</v>
      </c>
      <c r="D520" s="26" t="s">
        <v>595</v>
      </c>
      <c r="E520">
        <f t="shared" si="72"/>
        <v>13000</v>
      </c>
      <c r="F520">
        <f t="shared" ref="F520:F583" si="73">F519-A520</f>
        <v>5505</v>
      </c>
      <c r="G520" t="str">
        <f t="shared" ca="1" si="66"/>
        <v xml:space="preserve">{"nodeID":"1902196", "floor":"1", "zone":"D", "area":"17", "bay":"19", "hid":"00", "Xaxis":"13000", "Yaxis":"5505" ,"type":"common","updateTime":0} </v>
      </c>
      <c r="H520">
        <f t="shared" si="67"/>
        <v>1</v>
      </c>
      <c r="I520" t="str">
        <f t="shared" ca="1" si="68"/>
        <v>D</v>
      </c>
      <c r="J520">
        <f t="shared" si="71"/>
        <v>17</v>
      </c>
      <c r="K520" s="36" t="str">
        <f t="shared" ca="1" si="69"/>
        <v>19</v>
      </c>
      <c r="L520" s="36" t="str">
        <f t="shared" ca="1" si="70"/>
        <v>00</v>
      </c>
      <c r="M520" s="21" t="s">
        <v>66</v>
      </c>
    </row>
    <row r="521" spans="1:13" x14ac:dyDescent="0.4">
      <c r="A521">
        <v>10</v>
      </c>
      <c r="D521" s="26" t="s">
        <v>596</v>
      </c>
      <c r="E521">
        <f t="shared" si="72"/>
        <v>13000</v>
      </c>
      <c r="F521">
        <f t="shared" si="73"/>
        <v>5495</v>
      </c>
      <c r="G521" t="str">
        <f t="shared" ca="1" si="66"/>
        <v xml:space="preserve">{"nodeID":"1902197", "floor":"1", "zone":"D", "area":"17", "bay":"19", "hid":"00", "Xaxis":"13000", "Yaxis":"5495" ,"type":"common","updateTime":0} </v>
      </c>
      <c r="H521">
        <f t="shared" si="67"/>
        <v>1</v>
      </c>
      <c r="I521" t="str">
        <f t="shared" ca="1" si="68"/>
        <v>D</v>
      </c>
      <c r="J521">
        <f t="shared" si="71"/>
        <v>17</v>
      </c>
      <c r="K521" s="36" t="str">
        <f t="shared" ca="1" si="69"/>
        <v>19</v>
      </c>
      <c r="L521" s="36" t="str">
        <f t="shared" ca="1" si="70"/>
        <v>00</v>
      </c>
      <c r="M521" s="21" t="s">
        <v>66</v>
      </c>
    </row>
    <row r="522" spans="1:13" x14ac:dyDescent="0.4">
      <c r="A522">
        <v>10</v>
      </c>
      <c r="D522" s="26" t="s">
        <v>597</v>
      </c>
      <c r="E522">
        <f t="shared" si="72"/>
        <v>13000</v>
      </c>
      <c r="F522">
        <f t="shared" si="73"/>
        <v>5485</v>
      </c>
      <c r="G522" t="str">
        <f t="shared" ca="1" si="66"/>
        <v xml:space="preserve">{"nodeID":"1902198", "floor":"1", "zone":"D", "area":"17", "bay":"19", "hid":"00", "Xaxis":"13000", "Yaxis":"5485" ,"type":"common","updateTime":0} </v>
      </c>
      <c r="H522">
        <f t="shared" si="67"/>
        <v>1</v>
      </c>
      <c r="I522" t="str">
        <f t="shared" ca="1" si="68"/>
        <v>D</v>
      </c>
      <c r="J522">
        <f t="shared" si="71"/>
        <v>17</v>
      </c>
      <c r="K522" s="36" t="str">
        <f t="shared" ca="1" si="69"/>
        <v>19</v>
      </c>
      <c r="L522" s="36" t="str">
        <f t="shared" ca="1" si="70"/>
        <v>00</v>
      </c>
      <c r="M522" s="21" t="s">
        <v>66</v>
      </c>
    </row>
    <row r="523" spans="1:13" x14ac:dyDescent="0.4">
      <c r="A523">
        <v>30</v>
      </c>
      <c r="D523" s="26" t="s">
        <v>598</v>
      </c>
      <c r="E523">
        <f t="shared" si="72"/>
        <v>13000</v>
      </c>
      <c r="F523">
        <f t="shared" si="73"/>
        <v>5455</v>
      </c>
      <c r="G523" t="str">
        <f t="shared" ca="1" si="66"/>
        <v xml:space="preserve">{"nodeID":"1902199", "floor":"1", "zone":"D", "area":"17", "bay":"19", "hid":"00", "Xaxis":"13000", "Yaxis":"5455" ,"type":"common","updateTime":0} </v>
      </c>
      <c r="H523">
        <f t="shared" si="67"/>
        <v>1</v>
      </c>
      <c r="I523" t="str">
        <f t="shared" ca="1" si="68"/>
        <v>D</v>
      </c>
      <c r="J523">
        <f t="shared" si="71"/>
        <v>17</v>
      </c>
      <c r="K523" s="36" t="str">
        <f t="shared" ca="1" si="69"/>
        <v>19</v>
      </c>
      <c r="L523" s="36" t="str">
        <f t="shared" ca="1" si="70"/>
        <v>00</v>
      </c>
      <c r="M523" s="21" t="s">
        <v>66</v>
      </c>
    </row>
    <row r="524" spans="1:13" x14ac:dyDescent="0.4">
      <c r="A524">
        <v>30</v>
      </c>
      <c r="D524" s="26" t="s">
        <v>599</v>
      </c>
      <c r="E524">
        <f t="shared" si="72"/>
        <v>13000</v>
      </c>
      <c r="F524">
        <f t="shared" si="73"/>
        <v>5425</v>
      </c>
      <c r="G524" t="str">
        <f t="shared" ca="1" si="66"/>
        <v xml:space="preserve">{"nodeID":"1902200", "floor":"1", "zone":"D", "area":"17", "bay":"19", "hid":"00", "Xaxis":"13000", "Yaxis":"5425" ,"type":"common","updateTime":0} </v>
      </c>
      <c r="H524">
        <f t="shared" si="67"/>
        <v>1</v>
      </c>
      <c r="I524" t="str">
        <f t="shared" ca="1" si="68"/>
        <v>D</v>
      </c>
      <c r="J524">
        <f t="shared" si="71"/>
        <v>17</v>
      </c>
      <c r="K524" s="36" t="str">
        <f t="shared" ca="1" si="69"/>
        <v>19</v>
      </c>
      <c r="L524" s="36" t="str">
        <f t="shared" ca="1" si="70"/>
        <v>00</v>
      </c>
      <c r="M524" s="21" t="s">
        <v>66</v>
      </c>
    </row>
    <row r="525" spans="1:13" x14ac:dyDescent="0.4">
      <c r="A525">
        <v>10</v>
      </c>
      <c r="D525" s="26" t="s">
        <v>600</v>
      </c>
      <c r="E525">
        <f t="shared" si="72"/>
        <v>13000</v>
      </c>
      <c r="F525">
        <f t="shared" si="73"/>
        <v>5415</v>
      </c>
      <c r="G525" t="str">
        <f t="shared" ca="1" si="66"/>
        <v xml:space="preserve">{"nodeID":"1902201", "floor":"1", "zone":"D", "area":"17", "bay":"19", "hid":"00", "Xaxis":"13000", "Yaxis":"5415" ,"type":"common","updateTime":0} </v>
      </c>
      <c r="H525">
        <f t="shared" si="67"/>
        <v>1</v>
      </c>
      <c r="I525" t="str">
        <f t="shared" ca="1" si="68"/>
        <v>D</v>
      </c>
      <c r="J525">
        <f t="shared" si="71"/>
        <v>17</v>
      </c>
      <c r="K525" s="36" t="str">
        <f t="shared" ca="1" si="69"/>
        <v>19</v>
      </c>
      <c r="L525" s="36" t="str">
        <f t="shared" ca="1" si="70"/>
        <v>00</v>
      </c>
      <c r="M525" s="21" t="s">
        <v>66</v>
      </c>
    </row>
    <row r="526" spans="1:13" x14ac:dyDescent="0.4">
      <c r="A526">
        <v>20</v>
      </c>
      <c r="D526" s="26" t="s">
        <v>601</v>
      </c>
      <c r="E526">
        <f t="shared" si="72"/>
        <v>13000</v>
      </c>
      <c r="F526">
        <f t="shared" si="73"/>
        <v>5395</v>
      </c>
      <c r="G526" t="str">
        <f t="shared" ca="1" si="66"/>
        <v xml:space="preserve">{"nodeID":"1902202", "floor":"1", "zone":"D", "area":"17", "bay":"19", "hid":"00", "Xaxis":"13000", "Yaxis":"5395" ,"type":"common","updateTime":0} </v>
      </c>
      <c r="H526">
        <f t="shared" si="67"/>
        <v>1</v>
      </c>
      <c r="I526" t="str">
        <f t="shared" ca="1" si="68"/>
        <v>D</v>
      </c>
      <c r="J526">
        <f t="shared" si="71"/>
        <v>17</v>
      </c>
      <c r="K526" s="36" t="str">
        <f t="shared" ca="1" si="69"/>
        <v>19</v>
      </c>
      <c r="L526" s="36" t="str">
        <f t="shared" ca="1" si="70"/>
        <v>00</v>
      </c>
      <c r="M526" s="21" t="s">
        <v>66</v>
      </c>
    </row>
    <row r="527" spans="1:13" x14ac:dyDescent="0.4">
      <c r="A527">
        <v>10</v>
      </c>
      <c r="D527" s="26" t="s">
        <v>602</v>
      </c>
      <c r="E527">
        <f t="shared" si="72"/>
        <v>13000</v>
      </c>
      <c r="F527">
        <f t="shared" si="73"/>
        <v>5385</v>
      </c>
      <c r="G527" t="str">
        <f t="shared" ca="1" si="66"/>
        <v xml:space="preserve">{"nodeID":"1902203", "floor":"1", "zone":"D", "area":"17", "bay":"19", "hid":"00", "Xaxis":"13000", "Yaxis":"5385" ,"type":"common","updateTime":0} </v>
      </c>
      <c r="H527">
        <f t="shared" si="67"/>
        <v>1</v>
      </c>
      <c r="I527" t="str">
        <f t="shared" ca="1" si="68"/>
        <v>D</v>
      </c>
      <c r="J527">
        <f t="shared" si="71"/>
        <v>17</v>
      </c>
      <c r="K527" s="36" t="str">
        <f t="shared" ca="1" si="69"/>
        <v>19</v>
      </c>
      <c r="L527" s="36" t="str">
        <f t="shared" ca="1" si="70"/>
        <v>00</v>
      </c>
      <c r="M527" s="21" t="s">
        <v>66</v>
      </c>
    </row>
    <row r="528" spans="1:13" x14ac:dyDescent="0.4">
      <c r="A528">
        <v>10</v>
      </c>
      <c r="D528" s="26" t="s">
        <v>603</v>
      </c>
      <c r="E528">
        <f t="shared" si="72"/>
        <v>13000</v>
      </c>
      <c r="F528">
        <f t="shared" si="73"/>
        <v>5375</v>
      </c>
      <c r="G528" t="str">
        <f t="shared" ca="1" si="66"/>
        <v xml:space="preserve">{"nodeID":"1902204", "floor":"1", "zone":"D", "area":"17", "bay":"19", "hid":"00", "Xaxis":"13000", "Yaxis":"5375" ,"type":"common","updateTime":0} </v>
      </c>
      <c r="H528">
        <f t="shared" si="67"/>
        <v>1</v>
      </c>
      <c r="I528" t="str">
        <f t="shared" ca="1" si="68"/>
        <v>D</v>
      </c>
      <c r="J528">
        <f t="shared" si="71"/>
        <v>17</v>
      </c>
      <c r="K528" s="36" t="str">
        <f t="shared" ca="1" si="69"/>
        <v>19</v>
      </c>
      <c r="L528" s="36" t="str">
        <f t="shared" ca="1" si="70"/>
        <v>00</v>
      </c>
      <c r="M528" s="21" t="s">
        <v>66</v>
      </c>
    </row>
    <row r="529" spans="1:13" x14ac:dyDescent="0.4">
      <c r="A529">
        <v>30</v>
      </c>
      <c r="D529" s="26" t="s">
        <v>604</v>
      </c>
      <c r="E529">
        <f t="shared" si="72"/>
        <v>13000</v>
      </c>
      <c r="F529">
        <f t="shared" si="73"/>
        <v>5345</v>
      </c>
      <c r="G529" t="str">
        <f t="shared" ca="1" si="66"/>
        <v xml:space="preserve">{"nodeID":"1902205", "floor":"1", "zone":"D", "area":"17", "bay":"19", "hid":"00", "Xaxis":"13000", "Yaxis":"5345" ,"type":"common","updateTime":0} </v>
      </c>
      <c r="H529">
        <f t="shared" si="67"/>
        <v>1</v>
      </c>
      <c r="I529" t="str">
        <f t="shared" ca="1" si="68"/>
        <v>D</v>
      </c>
      <c r="J529">
        <f t="shared" si="71"/>
        <v>17</v>
      </c>
      <c r="K529" s="36" t="str">
        <f t="shared" ca="1" si="69"/>
        <v>19</v>
      </c>
      <c r="L529" s="36" t="str">
        <f t="shared" ca="1" si="70"/>
        <v>00</v>
      </c>
      <c r="M529" s="21" t="s">
        <v>66</v>
      </c>
    </row>
    <row r="530" spans="1:13" x14ac:dyDescent="0.4">
      <c r="A530">
        <v>30</v>
      </c>
      <c r="D530" s="26" t="s">
        <v>605</v>
      </c>
      <c r="E530">
        <f t="shared" si="72"/>
        <v>13000</v>
      </c>
      <c r="F530">
        <f t="shared" si="73"/>
        <v>5315</v>
      </c>
      <c r="G530" t="str">
        <f t="shared" ca="1" si="66"/>
        <v xml:space="preserve">{"nodeID":"1902206", "floor":"1", "zone":"D", "area":"17", "bay":"19", "hid":"00", "Xaxis":"13000", "Yaxis":"5315" ,"type":"common","updateTime":0} </v>
      </c>
      <c r="H530">
        <f t="shared" si="67"/>
        <v>1</v>
      </c>
      <c r="I530" t="str">
        <f t="shared" ca="1" si="68"/>
        <v>D</v>
      </c>
      <c r="J530">
        <f t="shared" si="71"/>
        <v>17</v>
      </c>
      <c r="K530" s="36" t="str">
        <f t="shared" ca="1" si="69"/>
        <v>19</v>
      </c>
      <c r="L530" s="36" t="str">
        <f t="shared" ca="1" si="70"/>
        <v>00</v>
      </c>
      <c r="M530" s="21" t="s">
        <v>66</v>
      </c>
    </row>
    <row r="531" spans="1:13" x14ac:dyDescent="0.4">
      <c r="A531">
        <v>5</v>
      </c>
      <c r="D531" s="26" t="s">
        <v>606</v>
      </c>
      <c r="E531">
        <f t="shared" si="72"/>
        <v>13000</v>
      </c>
      <c r="F531">
        <f t="shared" si="73"/>
        <v>5310</v>
      </c>
      <c r="G531" t="str">
        <f t="shared" ca="1" si="66"/>
        <v xml:space="preserve">{"nodeID":"1902207", "floor":"1", "zone":"D", "area":"17", "bay":"19", "hid":"00", "Xaxis":"13000", "Yaxis":"5310" ,"type":"common","updateTime":0} </v>
      </c>
      <c r="H531">
        <f t="shared" si="67"/>
        <v>1</v>
      </c>
      <c r="I531" t="str">
        <f t="shared" ca="1" si="68"/>
        <v>D</v>
      </c>
      <c r="J531">
        <f t="shared" si="71"/>
        <v>17</v>
      </c>
      <c r="K531" s="36" t="str">
        <f t="shared" ca="1" si="69"/>
        <v>19</v>
      </c>
      <c r="L531" s="36" t="str">
        <f t="shared" ca="1" si="70"/>
        <v>00</v>
      </c>
      <c r="M531" s="21" t="s">
        <v>66</v>
      </c>
    </row>
    <row r="532" spans="1:13" x14ac:dyDescent="0.4">
      <c r="A532">
        <v>5</v>
      </c>
      <c r="D532" s="26" t="s">
        <v>607</v>
      </c>
      <c r="E532">
        <f t="shared" si="72"/>
        <v>13000</v>
      </c>
      <c r="F532">
        <f t="shared" si="73"/>
        <v>5305</v>
      </c>
      <c r="G532" t="str">
        <f t="shared" ca="1" si="66"/>
        <v xml:space="preserve">{"nodeID":"1902208", "floor":"1", "zone":"D", "area":"17", "bay":"19", "hid":"00", "Xaxis":"13000", "Yaxis":"5305" ,"type":"common","updateTime":0} </v>
      </c>
      <c r="H532">
        <f t="shared" si="67"/>
        <v>1</v>
      </c>
      <c r="I532" t="str">
        <f t="shared" ca="1" si="68"/>
        <v>D</v>
      </c>
      <c r="J532">
        <f t="shared" si="71"/>
        <v>17</v>
      </c>
      <c r="K532" s="36" t="str">
        <f t="shared" ca="1" si="69"/>
        <v>19</v>
      </c>
      <c r="L532" s="36" t="str">
        <f t="shared" ca="1" si="70"/>
        <v>00</v>
      </c>
      <c r="M532" s="21" t="s">
        <v>66</v>
      </c>
    </row>
    <row r="533" spans="1:13" x14ac:dyDescent="0.4">
      <c r="A533">
        <v>5</v>
      </c>
      <c r="D533" s="26" t="s">
        <v>608</v>
      </c>
      <c r="E533">
        <f t="shared" si="72"/>
        <v>13000</v>
      </c>
      <c r="F533">
        <f t="shared" si="73"/>
        <v>5300</v>
      </c>
      <c r="G533" t="str">
        <f t="shared" ca="1" si="66"/>
        <v xml:space="preserve">{"nodeID":"1902209", "floor":"1", "zone":"D", "area":"17", "bay":"19", "hid":"00", "Xaxis":"13000", "Yaxis":"5300" ,"type":"common","updateTime":0} </v>
      </c>
      <c r="H533">
        <f t="shared" si="67"/>
        <v>1</v>
      </c>
      <c r="I533" t="str">
        <f t="shared" ca="1" si="68"/>
        <v>D</v>
      </c>
      <c r="J533">
        <f t="shared" si="71"/>
        <v>17</v>
      </c>
      <c r="K533" s="36" t="str">
        <f t="shared" ca="1" si="69"/>
        <v>19</v>
      </c>
      <c r="L533" s="36" t="str">
        <f t="shared" ca="1" si="70"/>
        <v>00</v>
      </c>
      <c r="M533" s="21" t="s">
        <v>66</v>
      </c>
    </row>
    <row r="534" spans="1:13" x14ac:dyDescent="0.4">
      <c r="A534">
        <v>5</v>
      </c>
      <c r="D534" s="26" t="s">
        <v>609</v>
      </c>
      <c r="E534">
        <f t="shared" si="72"/>
        <v>13000</v>
      </c>
      <c r="F534">
        <f t="shared" si="73"/>
        <v>5295</v>
      </c>
      <c r="G534" t="str">
        <f t="shared" ca="1" si="66"/>
        <v xml:space="preserve">{"nodeID":"1902210", "floor":"1", "zone":"D", "area":"17", "bay":"19", "hid":"00", "Xaxis":"13000", "Yaxis":"5295" ,"type":"common","updateTime":0} </v>
      </c>
      <c r="H534">
        <f t="shared" si="67"/>
        <v>1</v>
      </c>
      <c r="I534" t="str">
        <f t="shared" ca="1" si="68"/>
        <v>D</v>
      </c>
      <c r="J534">
        <f t="shared" si="71"/>
        <v>17</v>
      </c>
      <c r="K534" s="36" t="str">
        <f t="shared" ca="1" si="69"/>
        <v>19</v>
      </c>
      <c r="L534" s="36" t="str">
        <f t="shared" ca="1" si="70"/>
        <v>00</v>
      </c>
      <c r="M534" s="21" t="s">
        <v>66</v>
      </c>
    </row>
    <row r="535" spans="1:13" x14ac:dyDescent="0.4">
      <c r="A535">
        <v>5</v>
      </c>
      <c r="D535" s="26" t="s">
        <v>610</v>
      </c>
      <c r="E535">
        <f t="shared" si="72"/>
        <v>13000</v>
      </c>
      <c r="F535">
        <f t="shared" si="73"/>
        <v>5290</v>
      </c>
      <c r="G535" t="str">
        <f t="shared" ca="1" si="66"/>
        <v xml:space="preserve">{"nodeID":"1902211", "floor":"1", "zone":"D", "area":"17", "bay":"19", "hid":"00", "Xaxis":"13000", "Yaxis":"5290" ,"type":"common","updateTime":0} </v>
      </c>
      <c r="H535">
        <f t="shared" si="67"/>
        <v>1</v>
      </c>
      <c r="I535" t="str">
        <f t="shared" ca="1" si="68"/>
        <v>D</v>
      </c>
      <c r="J535">
        <f t="shared" si="71"/>
        <v>17</v>
      </c>
      <c r="K535" s="36" t="str">
        <f t="shared" ca="1" si="69"/>
        <v>19</v>
      </c>
      <c r="L535" s="36" t="str">
        <f t="shared" ca="1" si="70"/>
        <v>00</v>
      </c>
      <c r="M535" s="21" t="s">
        <v>66</v>
      </c>
    </row>
    <row r="536" spans="1:13" x14ac:dyDescent="0.4">
      <c r="A536">
        <v>5</v>
      </c>
      <c r="D536" s="26" t="s">
        <v>611</v>
      </c>
      <c r="E536">
        <f t="shared" si="72"/>
        <v>13000</v>
      </c>
      <c r="F536">
        <f t="shared" si="73"/>
        <v>5285</v>
      </c>
      <c r="G536" t="str">
        <f t="shared" ca="1" si="66"/>
        <v xml:space="preserve">{"nodeID":"1902212", "floor":"1", "zone":"D", "area":"17", "bay":"19", "hid":"00", "Xaxis":"13000", "Yaxis":"5285" ,"type":"common","updateTime":0} </v>
      </c>
      <c r="H536">
        <f t="shared" si="67"/>
        <v>1</v>
      </c>
      <c r="I536" t="str">
        <f t="shared" ca="1" si="68"/>
        <v>D</v>
      </c>
      <c r="J536">
        <f t="shared" si="71"/>
        <v>17</v>
      </c>
      <c r="K536" s="36" t="str">
        <f t="shared" ca="1" si="69"/>
        <v>19</v>
      </c>
      <c r="L536" s="36" t="str">
        <f t="shared" ca="1" si="70"/>
        <v>00</v>
      </c>
      <c r="M536" s="21" t="s">
        <v>66</v>
      </c>
    </row>
    <row r="537" spans="1:13" x14ac:dyDescent="0.4">
      <c r="A537">
        <v>10</v>
      </c>
      <c r="D537" s="26" t="s">
        <v>612</v>
      </c>
      <c r="E537">
        <f t="shared" si="72"/>
        <v>13000</v>
      </c>
      <c r="F537">
        <f t="shared" si="73"/>
        <v>5275</v>
      </c>
      <c r="G537" t="str">
        <f t="shared" ca="1" si="66"/>
        <v xml:space="preserve">{"nodeID":"1902213", "floor":"1", "zone":"D", "area":"17", "bay":"19", "hid":"00", "Xaxis":"13000", "Yaxis":"5275" ,"type":"common","updateTime":0} </v>
      </c>
      <c r="H537">
        <f t="shared" si="67"/>
        <v>1</v>
      </c>
      <c r="I537" t="str">
        <f t="shared" ca="1" si="68"/>
        <v>D</v>
      </c>
      <c r="J537">
        <f t="shared" si="71"/>
        <v>17</v>
      </c>
      <c r="K537" s="36" t="str">
        <f t="shared" ca="1" si="69"/>
        <v>19</v>
      </c>
      <c r="L537" s="36" t="str">
        <f t="shared" ca="1" si="70"/>
        <v>00</v>
      </c>
      <c r="M537" s="21" t="s">
        <v>66</v>
      </c>
    </row>
    <row r="538" spans="1:13" x14ac:dyDescent="0.4">
      <c r="A538">
        <v>10</v>
      </c>
      <c r="D538" s="26" t="s">
        <v>613</v>
      </c>
      <c r="E538">
        <f t="shared" si="72"/>
        <v>13000</v>
      </c>
      <c r="F538">
        <f t="shared" si="73"/>
        <v>5265</v>
      </c>
      <c r="G538" t="str">
        <f t="shared" ca="1" si="66"/>
        <v xml:space="preserve">{"nodeID":"1902214", "floor":"1", "zone":"D", "area":"17", "bay":"19", "hid":"00", "Xaxis":"13000", "Yaxis":"5265" ,"type":"common","updateTime":0} </v>
      </c>
      <c r="H538">
        <f t="shared" si="67"/>
        <v>1</v>
      </c>
      <c r="I538" t="str">
        <f t="shared" ca="1" si="68"/>
        <v>D</v>
      </c>
      <c r="J538">
        <f t="shared" si="71"/>
        <v>17</v>
      </c>
      <c r="K538" s="36" t="str">
        <f t="shared" ca="1" si="69"/>
        <v>19</v>
      </c>
      <c r="L538" s="36" t="str">
        <f t="shared" ca="1" si="70"/>
        <v>00</v>
      </c>
      <c r="M538" s="21" t="s">
        <v>66</v>
      </c>
    </row>
    <row r="539" spans="1:13" x14ac:dyDescent="0.4">
      <c r="A539">
        <v>10</v>
      </c>
      <c r="D539" s="26" t="s">
        <v>614</v>
      </c>
      <c r="E539">
        <f t="shared" si="72"/>
        <v>13000</v>
      </c>
      <c r="F539">
        <f t="shared" si="73"/>
        <v>5255</v>
      </c>
      <c r="G539" t="str">
        <f t="shared" ca="1" si="66"/>
        <v xml:space="preserve">{"nodeID":"1902215", "floor":"1", "zone":"D", "area":"17", "bay":"19", "hid":"00", "Xaxis":"13000", "Yaxis":"5255" ,"type":"common","updateTime":0} </v>
      </c>
      <c r="H539">
        <f t="shared" si="67"/>
        <v>1</v>
      </c>
      <c r="I539" t="str">
        <f t="shared" ca="1" si="68"/>
        <v>D</v>
      </c>
      <c r="J539">
        <f t="shared" si="71"/>
        <v>17</v>
      </c>
      <c r="K539" s="36" t="str">
        <f t="shared" ca="1" si="69"/>
        <v>19</v>
      </c>
      <c r="L539" s="36" t="str">
        <f t="shared" ca="1" si="70"/>
        <v>00</v>
      </c>
      <c r="M539" s="21" t="s">
        <v>66</v>
      </c>
    </row>
    <row r="540" spans="1:13" x14ac:dyDescent="0.4">
      <c r="A540">
        <v>5</v>
      </c>
      <c r="D540" s="26" t="s">
        <v>615</v>
      </c>
      <c r="E540">
        <f t="shared" si="72"/>
        <v>13000</v>
      </c>
      <c r="F540">
        <f t="shared" si="73"/>
        <v>5250</v>
      </c>
      <c r="G540" t="str">
        <f t="shared" ca="1" si="66"/>
        <v xml:space="preserve">{"nodeID":"1902216", "floor":"1", "zone":"D", "area":"17", "bay":"19", "hid":"00", "Xaxis":"13000", "Yaxis":"5250" ,"type":"common","updateTime":0} </v>
      </c>
      <c r="H540">
        <f t="shared" si="67"/>
        <v>1</v>
      </c>
      <c r="I540" t="str">
        <f t="shared" ca="1" si="68"/>
        <v>D</v>
      </c>
      <c r="J540">
        <f t="shared" si="71"/>
        <v>17</v>
      </c>
      <c r="K540" s="36" t="str">
        <f t="shared" ca="1" si="69"/>
        <v>19</v>
      </c>
      <c r="L540" s="36" t="str">
        <f t="shared" ca="1" si="70"/>
        <v>00</v>
      </c>
      <c r="M540" s="21" t="s">
        <v>66</v>
      </c>
    </row>
    <row r="541" spans="1:13" x14ac:dyDescent="0.4">
      <c r="A541">
        <v>20</v>
      </c>
      <c r="D541" s="26" t="s">
        <v>616</v>
      </c>
      <c r="E541">
        <f t="shared" si="72"/>
        <v>13000</v>
      </c>
      <c r="F541">
        <f t="shared" si="73"/>
        <v>5230</v>
      </c>
      <c r="G541" t="str">
        <f t="shared" ca="1" si="66"/>
        <v xml:space="preserve">{"nodeID":"1902217", "floor":"1", "zone":"D", "area":"17", "bay":"19", "hid":"00", "Xaxis":"13000", "Yaxis":"5230" ,"type":"common","updateTime":0} </v>
      </c>
      <c r="H541">
        <f t="shared" si="67"/>
        <v>1</v>
      </c>
      <c r="I541" t="str">
        <f t="shared" ca="1" si="68"/>
        <v>D</v>
      </c>
      <c r="J541">
        <f t="shared" si="71"/>
        <v>17</v>
      </c>
      <c r="K541" s="36" t="str">
        <f t="shared" ca="1" si="69"/>
        <v>19</v>
      </c>
      <c r="L541" s="36" t="str">
        <f t="shared" ca="1" si="70"/>
        <v>00</v>
      </c>
      <c r="M541" s="21" t="s">
        <v>66</v>
      </c>
    </row>
    <row r="542" spans="1:13" x14ac:dyDescent="0.4">
      <c r="A542">
        <v>10</v>
      </c>
      <c r="D542" s="26" t="s">
        <v>617</v>
      </c>
      <c r="E542">
        <f t="shared" si="72"/>
        <v>13000</v>
      </c>
      <c r="F542">
        <f t="shared" si="73"/>
        <v>5220</v>
      </c>
      <c r="G542" t="str">
        <f t="shared" ca="1" si="66"/>
        <v xml:space="preserve">{"nodeID":"1902218", "floor":"1", "zone":"D", "area":"17", "bay":"19", "hid":"00", "Xaxis":"13000", "Yaxis":"5220" ,"type":"common","updateTime":0} </v>
      </c>
      <c r="H542">
        <f t="shared" si="67"/>
        <v>1</v>
      </c>
      <c r="I542" t="str">
        <f t="shared" ca="1" si="68"/>
        <v>D</v>
      </c>
      <c r="J542">
        <f t="shared" si="71"/>
        <v>17</v>
      </c>
      <c r="K542" s="36" t="str">
        <f t="shared" ca="1" si="69"/>
        <v>19</v>
      </c>
      <c r="L542" s="36" t="str">
        <f t="shared" ca="1" si="70"/>
        <v>00</v>
      </c>
      <c r="M542" s="21" t="s">
        <v>66</v>
      </c>
    </row>
    <row r="543" spans="1:13" x14ac:dyDescent="0.4">
      <c r="A543">
        <v>5</v>
      </c>
      <c r="D543" s="26" t="s">
        <v>618</v>
      </c>
      <c r="E543">
        <f t="shared" si="72"/>
        <v>13000</v>
      </c>
      <c r="F543">
        <f t="shared" si="73"/>
        <v>5215</v>
      </c>
      <c r="G543" t="str">
        <f t="shared" ca="1" si="66"/>
        <v xml:space="preserve">{"nodeID":"1902219", "floor":"1", "zone":"D", "area":"17", "bay":"19", "hid":"00", "Xaxis":"13000", "Yaxis":"5215" ,"type":"common","updateTime":0} </v>
      </c>
      <c r="H543">
        <f t="shared" si="67"/>
        <v>1</v>
      </c>
      <c r="I543" t="str">
        <f t="shared" ca="1" si="68"/>
        <v>D</v>
      </c>
      <c r="J543">
        <f t="shared" si="71"/>
        <v>17</v>
      </c>
      <c r="K543" s="36" t="str">
        <f t="shared" ca="1" si="69"/>
        <v>19</v>
      </c>
      <c r="L543" s="36" t="str">
        <f t="shared" ca="1" si="70"/>
        <v>00</v>
      </c>
      <c r="M543" s="21" t="s">
        <v>66</v>
      </c>
    </row>
    <row r="544" spans="1:13" x14ac:dyDescent="0.4">
      <c r="A544">
        <v>10</v>
      </c>
      <c r="D544" s="26" t="s">
        <v>619</v>
      </c>
      <c r="E544">
        <f t="shared" si="72"/>
        <v>13000</v>
      </c>
      <c r="F544">
        <f t="shared" si="73"/>
        <v>5205</v>
      </c>
      <c r="G544" t="str">
        <f t="shared" ca="1" si="66"/>
        <v xml:space="preserve">{"nodeID":"1902220", "floor":"1", "zone":"D", "area":"17", "bay":"19", "hid":"00", "Xaxis":"13000", "Yaxis":"5205" ,"type":"common","updateTime":0} </v>
      </c>
      <c r="H544">
        <f t="shared" si="67"/>
        <v>1</v>
      </c>
      <c r="I544" t="str">
        <f t="shared" ca="1" si="68"/>
        <v>D</v>
      </c>
      <c r="J544">
        <f t="shared" si="71"/>
        <v>17</v>
      </c>
      <c r="K544" s="36" t="str">
        <f t="shared" ca="1" si="69"/>
        <v>19</v>
      </c>
      <c r="L544" s="36" t="str">
        <f t="shared" ca="1" si="70"/>
        <v>00</v>
      </c>
      <c r="M544" s="21" t="s">
        <v>66</v>
      </c>
    </row>
    <row r="545" spans="1:13" x14ac:dyDescent="0.4">
      <c r="A545">
        <v>5</v>
      </c>
      <c r="D545" s="26" t="s">
        <v>620</v>
      </c>
      <c r="E545">
        <f t="shared" si="72"/>
        <v>13000</v>
      </c>
      <c r="F545">
        <f t="shared" si="73"/>
        <v>5200</v>
      </c>
      <c r="G545" t="str">
        <f t="shared" ca="1" si="66"/>
        <v xml:space="preserve">{"nodeID":"1902221", "floor":"1", "zone":"D", "area":"17", "bay":"19", "hid":"00", "Xaxis":"13000", "Yaxis":"5200" ,"type":"common","updateTime":0} </v>
      </c>
      <c r="H545">
        <f t="shared" si="67"/>
        <v>1</v>
      </c>
      <c r="I545" t="str">
        <f t="shared" ca="1" si="68"/>
        <v>D</v>
      </c>
      <c r="J545">
        <f t="shared" si="71"/>
        <v>17</v>
      </c>
      <c r="K545" s="36" t="str">
        <f t="shared" ca="1" si="69"/>
        <v>19</v>
      </c>
      <c r="L545" s="36" t="str">
        <f t="shared" ca="1" si="70"/>
        <v>00</v>
      </c>
      <c r="M545" s="21" t="s">
        <v>66</v>
      </c>
    </row>
    <row r="546" spans="1:13" x14ac:dyDescent="0.4">
      <c r="A546">
        <v>20</v>
      </c>
      <c r="D546" s="26" t="s">
        <v>621</v>
      </c>
      <c r="E546">
        <f t="shared" si="72"/>
        <v>13000</v>
      </c>
      <c r="F546">
        <f t="shared" si="73"/>
        <v>5180</v>
      </c>
      <c r="G546" t="str">
        <f t="shared" ca="1" si="66"/>
        <v xml:space="preserve">{"nodeID":"1902222", "floor":"1", "zone":"D", "area":"17", "bay":"19", "hid":"00", "Xaxis":"13000", "Yaxis":"5180" ,"type":"common","updateTime":0} </v>
      </c>
      <c r="H546">
        <f t="shared" si="67"/>
        <v>1</v>
      </c>
      <c r="I546" t="str">
        <f t="shared" ca="1" si="68"/>
        <v>D</v>
      </c>
      <c r="J546">
        <f t="shared" si="71"/>
        <v>17</v>
      </c>
      <c r="K546" s="36" t="str">
        <f t="shared" ca="1" si="69"/>
        <v>19</v>
      </c>
      <c r="L546" s="36" t="str">
        <f t="shared" ca="1" si="70"/>
        <v>00</v>
      </c>
      <c r="M546" s="21" t="s">
        <v>66</v>
      </c>
    </row>
    <row r="547" spans="1:13" x14ac:dyDescent="0.4">
      <c r="A547">
        <v>10</v>
      </c>
      <c r="D547" s="26" t="s">
        <v>622</v>
      </c>
      <c r="E547">
        <f t="shared" si="72"/>
        <v>13000</v>
      </c>
      <c r="F547">
        <f t="shared" si="73"/>
        <v>5170</v>
      </c>
      <c r="G547" t="str">
        <f t="shared" ca="1" si="66"/>
        <v xml:space="preserve">{"nodeID":"1902223", "floor":"1", "zone":"D", "area":"17", "bay":"19", "hid":"00", "Xaxis":"13000", "Yaxis":"5170" ,"type":"common","updateTime":0} </v>
      </c>
      <c r="H547">
        <f t="shared" si="67"/>
        <v>1</v>
      </c>
      <c r="I547" t="str">
        <f t="shared" ca="1" si="68"/>
        <v>D</v>
      </c>
      <c r="J547">
        <f t="shared" si="71"/>
        <v>17</v>
      </c>
      <c r="K547" s="36" t="str">
        <f t="shared" ca="1" si="69"/>
        <v>19</v>
      </c>
      <c r="L547" s="36" t="str">
        <f t="shared" ca="1" si="70"/>
        <v>00</v>
      </c>
      <c r="M547" s="21" t="s">
        <v>66</v>
      </c>
    </row>
    <row r="548" spans="1:13" x14ac:dyDescent="0.4">
      <c r="A548">
        <v>10</v>
      </c>
      <c r="D548" s="26" t="s">
        <v>623</v>
      </c>
      <c r="E548">
        <f t="shared" si="72"/>
        <v>13000</v>
      </c>
      <c r="F548">
        <f t="shared" si="73"/>
        <v>5160</v>
      </c>
      <c r="G548" t="str">
        <f t="shared" ca="1" si="66"/>
        <v xml:space="preserve">{"nodeID":"1902224", "floor":"1", "zone":"D", "area":"17", "bay":"19", "hid":"00", "Xaxis":"13000", "Yaxis":"5160" ,"type":"common","updateTime":0} </v>
      </c>
      <c r="H548">
        <f t="shared" si="67"/>
        <v>1</v>
      </c>
      <c r="I548" t="str">
        <f t="shared" ca="1" si="68"/>
        <v>D</v>
      </c>
      <c r="J548">
        <f t="shared" si="71"/>
        <v>17</v>
      </c>
      <c r="K548" s="36" t="str">
        <f t="shared" ca="1" si="69"/>
        <v>19</v>
      </c>
      <c r="L548" s="36" t="str">
        <f t="shared" ca="1" si="70"/>
        <v>00</v>
      </c>
      <c r="M548" s="21" t="s">
        <v>66</v>
      </c>
    </row>
    <row r="549" spans="1:13" x14ac:dyDescent="0.4">
      <c r="A549">
        <v>5</v>
      </c>
      <c r="D549" s="26" t="s">
        <v>624</v>
      </c>
      <c r="E549">
        <f t="shared" si="72"/>
        <v>13000</v>
      </c>
      <c r="F549">
        <f t="shared" si="73"/>
        <v>5155</v>
      </c>
      <c r="G549" t="str">
        <f t="shared" ca="1" si="66"/>
        <v xml:space="preserve">{"nodeID":"1902225", "floor":"1", "zone":"D", "area":"17", "bay":"19", "hid":"00", "Xaxis":"13000", "Yaxis":"5155" ,"type":"common","updateTime":0} </v>
      </c>
      <c r="H549">
        <f t="shared" si="67"/>
        <v>1</v>
      </c>
      <c r="I549" t="str">
        <f t="shared" ca="1" si="68"/>
        <v>D</v>
      </c>
      <c r="J549">
        <f t="shared" si="71"/>
        <v>17</v>
      </c>
      <c r="K549" s="36" t="str">
        <f t="shared" ca="1" si="69"/>
        <v>19</v>
      </c>
      <c r="L549" s="36" t="str">
        <f t="shared" ca="1" si="70"/>
        <v>00</v>
      </c>
      <c r="M549" s="21" t="s">
        <v>66</v>
      </c>
    </row>
    <row r="550" spans="1:13" x14ac:dyDescent="0.4">
      <c r="A550">
        <v>20</v>
      </c>
      <c r="D550" s="26" t="s">
        <v>625</v>
      </c>
      <c r="E550">
        <f t="shared" si="72"/>
        <v>13000</v>
      </c>
      <c r="F550">
        <f t="shared" si="73"/>
        <v>5135</v>
      </c>
      <c r="G550" t="str">
        <f t="shared" ca="1" si="66"/>
        <v xml:space="preserve">{"nodeID":"1902226", "floor":"1", "zone":"D", "area":"17", "bay":"19", "hid":"00", "Xaxis":"13000", "Yaxis":"5135" ,"type":"common","updateTime":0} </v>
      </c>
      <c r="H550">
        <f t="shared" si="67"/>
        <v>1</v>
      </c>
      <c r="I550" t="str">
        <f t="shared" ca="1" si="68"/>
        <v>D</v>
      </c>
      <c r="J550">
        <f t="shared" si="71"/>
        <v>17</v>
      </c>
      <c r="K550" s="36" t="str">
        <f t="shared" ca="1" si="69"/>
        <v>19</v>
      </c>
      <c r="L550" s="36" t="str">
        <f t="shared" ca="1" si="70"/>
        <v>00</v>
      </c>
      <c r="M550" s="21" t="s">
        <v>66</v>
      </c>
    </row>
    <row r="551" spans="1:13" x14ac:dyDescent="0.4">
      <c r="A551">
        <v>20</v>
      </c>
      <c r="D551" s="26" t="s">
        <v>626</v>
      </c>
      <c r="E551">
        <f t="shared" si="72"/>
        <v>13000</v>
      </c>
      <c r="F551">
        <f t="shared" si="73"/>
        <v>5115</v>
      </c>
      <c r="G551" t="str">
        <f t="shared" ca="1" si="66"/>
        <v xml:space="preserve">{"nodeID":"1902227", "floor":"1", "zone":"D", "area":"17", "bay":"19", "hid":"00", "Xaxis":"13000", "Yaxis":"5115" ,"type":"common","updateTime":0} </v>
      </c>
      <c r="H551">
        <f t="shared" si="67"/>
        <v>1</v>
      </c>
      <c r="I551" t="str">
        <f t="shared" ca="1" si="68"/>
        <v>D</v>
      </c>
      <c r="J551">
        <f t="shared" si="71"/>
        <v>17</v>
      </c>
      <c r="K551" s="36" t="str">
        <f t="shared" ca="1" si="69"/>
        <v>19</v>
      </c>
      <c r="L551" s="36" t="str">
        <f t="shared" ca="1" si="70"/>
        <v>00</v>
      </c>
      <c r="M551" s="21" t="s">
        <v>66</v>
      </c>
    </row>
    <row r="552" spans="1:13" x14ac:dyDescent="0.4">
      <c r="A552">
        <v>5</v>
      </c>
      <c r="D552" s="26" t="s">
        <v>627</v>
      </c>
      <c r="E552">
        <f t="shared" si="72"/>
        <v>13000</v>
      </c>
      <c r="F552">
        <f t="shared" si="73"/>
        <v>5110</v>
      </c>
      <c r="G552" t="str">
        <f t="shared" ca="1" si="66"/>
        <v xml:space="preserve">{"nodeID":"1902228", "floor":"1", "zone":"D", "area":"17", "bay":"19", "hid":"00", "Xaxis":"13000", "Yaxis":"5110" ,"type":"common","updateTime":0} </v>
      </c>
      <c r="H552">
        <f t="shared" si="67"/>
        <v>1</v>
      </c>
      <c r="I552" t="str">
        <f t="shared" ca="1" si="68"/>
        <v>D</v>
      </c>
      <c r="J552">
        <f t="shared" si="71"/>
        <v>17</v>
      </c>
      <c r="K552" s="36" t="str">
        <f t="shared" ca="1" si="69"/>
        <v>19</v>
      </c>
      <c r="L552" s="36" t="str">
        <f t="shared" ca="1" si="70"/>
        <v>00</v>
      </c>
      <c r="M552" s="21" t="s">
        <v>66</v>
      </c>
    </row>
    <row r="553" spans="1:13" x14ac:dyDescent="0.4">
      <c r="A553">
        <v>5</v>
      </c>
      <c r="D553" s="26" t="s">
        <v>628</v>
      </c>
      <c r="E553">
        <f t="shared" si="72"/>
        <v>13000</v>
      </c>
      <c r="F553">
        <f t="shared" si="73"/>
        <v>5105</v>
      </c>
      <c r="G553" t="str">
        <f t="shared" ca="1" si="66"/>
        <v xml:space="preserve">{"nodeID":"1902229", "floor":"1", "zone":"D", "area":"17", "bay":"19", "hid":"00", "Xaxis":"13000", "Yaxis":"5105" ,"type":"common","updateTime":0} </v>
      </c>
      <c r="H553">
        <f t="shared" si="67"/>
        <v>1</v>
      </c>
      <c r="I553" t="str">
        <f t="shared" ca="1" si="68"/>
        <v>D</v>
      </c>
      <c r="J553">
        <f t="shared" si="71"/>
        <v>17</v>
      </c>
      <c r="K553" s="36" t="str">
        <f t="shared" ca="1" si="69"/>
        <v>19</v>
      </c>
      <c r="L553" s="36" t="str">
        <f t="shared" ca="1" si="70"/>
        <v>00</v>
      </c>
      <c r="M553" s="21" t="s">
        <v>66</v>
      </c>
    </row>
    <row r="554" spans="1:13" x14ac:dyDescent="0.4">
      <c r="A554">
        <v>5</v>
      </c>
      <c r="D554" s="26" t="s">
        <v>629</v>
      </c>
      <c r="E554">
        <f t="shared" si="72"/>
        <v>13000</v>
      </c>
      <c r="F554">
        <f t="shared" si="73"/>
        <v>5100</v>
      </c>
      <c r="G554" t="str">
        <f t="shared" ca="1" si="66"/>
        <v xml:space="preserve">{"nodeID":"1902230", "floor":"1", "zone":"D", "area":"17", "bay":"19", "hid":"00", "Xaxis":"13000", "Yaxis":"5100" ,"type":"common","updateTime":0} </v>
      </c>
      <c r="H554">
        <f t="shared" si="67"/>
        <v>1</v>
      </c>
      <c r="I554" t="str">
        <f t="shared" ca="1" si="68"/>
        <v>D</v>
      </c>
      <c r="J554">
        <f t="shared" si="71"/>
        <v>17</v>
      </c>
      <c r="K554" s="36" t="str">
        <f t="shared" ca="1" si="69"/>
        <v>19</v>
      </c>
      <c r="L554" s="36" t="str">
        <f t="shared" ca="1" si="70"/>
        <v>00</v>
      </c>
      <c r="M554" s="21" t="s">
        <v>66</v>
      </c>
    </row>
    <row r="555" spans="1:13" x14ac:dyDescent="0.4">
      <c r="A555">
        <v>5</v>
      </c>
      <c r="D555" s="26" t="s">
        <v>630</v>
      </c>
      <c r="E555">
        <f t="shared" si="72"/>
        <v>13000</v>
      </c>
      <c r="F555">
        <f t="shared" si="73"/>
        <v>5095</v>
      </c>
      <c r="G555" t="str">
        <f t="shared" ca="1" si="66"/>
        <v xml:space="preserve">{"nodeID":"1902231", "floor":"1", "zone":"D", "area":"17", "bay":"19", "hid":"00", "Xaxis":"13000", "Yaxis":"5095" ,"type":"common","updateTime":0} </v>
      </c>
      <c r="H555">
        <f t="shared" si="67"/>
        <v>1</v>
      </c>
      <c r="I555" t="str">
        <f t="shared" ca="1" si="68"/>
        <v>D</v>
      </c>
      <c r="J555">
        <f t="shared" si="71"/>
        <v>17</v>
      </c>
      <c r="K555" s="36" t="str">
        <f t="shared" ca="1" si="69"/>
        <v>19</v>
      </c>
      <c r="L555" s="36" t="str">
        <f t="shared" ca="1" si="70"/>
        <v>00</v>
      </c>
      <c r="M555" s="21" t="s">
        <v>66</v>
      </c>
    </row>
    <row r="556" spans="1:13" x14ac:dyDescent="0.4">
      <c r="A556">
        <v>5</v>
      </c>
      <c r="D556" s="26" t="s">
        <v>631</v>
      </c>
      <c r="E556">
        <f t="shared" si="72"/>
        <v>13000</v>
      </c>
      <c r="F556">
        <f t="shared" si="73"/>
        <v>5090</v>
      </c>
      <c r="G556" t="str">
        <f t="shared" ca="1" si="66"/>
        <v xml:space="preserve">{"nodeID":"1902232", "floor":"1", "zone":"D", "area":"17", "bay":"19", "hid":"00", "Xaxis":"13000", "Yaxis":"5090" ,"type":"common","updateTime":0} </v>
      </c>
      <c r="H556">
        <f t="shared" si="67"/>
        <v>1</v>
      </c>
      <c r="I556" t="str">
        <f t="shared" ca="1" si="68"/>
        <v>D</v>
      </c>
      <c r="J556">
        <f t="shared" si="71"/>
        <v>17</v>
      </c>
      <c r="K556" s="36" t="str">
        <f t="shared" ca="1" si="69"/>
        <v>19</v>
      </c>
      <c r="L556" s="36" t="str">
        <f t="shared" ca="1" si="70"/>
        <v>00</v>
      </c>
      <c r="M556" s="21" t="s">
        <v>66</v>
      </c>
    </row>
    <row r="557" spans="1:13" x14ac:dyDescent="0.4">
      <c r="A557">
        <v>5</v>
      </c>
      <c r="D557" s="26" t="s">
        <v>632</v>
      </c>
      <c r="E557">
        <f t="shared" si="72"/>
        <v>13000</v>
      </c>
      <c r="F557">
        <f t="shared" si="73"/>
        <v>5085</v>
      </c>
      <c r="G557" t="str">
        <f t="shared" ca="1" si="66"/>
        <v xml:space="preserve">{"nodeID":"1902233", "floor":"1", "zone":"D", "area":"17", "bay":"19", "hid":"00", "Xaxis":"13000", "Yaxis":"5085" ,"type":"common","updateTime":0} </v>
      </c>
      <c r="H557">
        <f t="shared" si="67"/>
        <v>1</v>
      </c>
      <c r="I557" t="str">
        <f t="shared" ca="1" si="68"/>
        <v>D</v>
      </c>
      <c r="J557">
        <f t="shared" si="71"/>
        <v>17</v>
      </c>
      <c r="K557" s="36" t="str">
        <f t="shared" ca="1" si="69"/>
        <v>19</v>
      </c>
      <c r="L557" s="36" t="str">
        <f t="shared" ca="1" si="70"/>
        <v>00</v>
      </c>
      <c r="M557" s="21" t="s">
        <v>66</v>
      </c>
    </row>
    <row r="558" spans="1:13" x14ac:dyDescent="0.4">
      <c r="A558">
        <v>5</v>
      </c>
      <c r="D558" s="26" t="s">
        <v>633</v>
      </c>
      <c r="E558">
        <f t="shared" si="72"/>
        <v>13000</v>
      </c>
      <c r="F558">
        <f t="shared" si="73"/>
        <v>5080</v>
      </c>
      <c r="G558" t="str">
        <f t="shared" ca="1" si="66"/>
        <v xml:space="preserve">{"nodeID":"1902234", "floor":"1", "zone":"D", "area":"17", "bay":"19", "hid":"00", "Xaxis":"13000", "Yaxis":"5080" ,"type":"common","updateTime":0} </v>
      </c>
      <c r="H558">
        <f t="shared" si="67"/>
        <v>1</v>
      </c>
      <c r="I558" t="str">
        <f t="shared" ca="1" si="68"/>
        <v>D</v>
      </c>
      <c r="J558">
        <f t="shared" si="71"/>
        <v>17</v>
      </c>
      <c r="K558" s="36" t="str">
        <f t="shared" ca="1" si="69"/>
        <v>19</v>
      </c>
      <c r="L558" s="36" t="str">
        <f t="shared" ca="1" si="70"/>
        <v>00</v>
      </c>
      <c r="M558" s="21" t="s">
        <v>66</v>
      </c>
    </row>
    <row r="559" spans="1:13" x14ac:dyDescent="0.4">
      <c r="A559">
        <v>5</v>
      </c>
      <c r="D559" s="26" t="s">
        <v>634</v>
      </c>
      <c r="E559">
        <f t="shared" si="72"/>
        <v>13000</v>
      </c>
      <c r="F559">
        <f t="shared" si="73"/>
        <v>5075</v>
      </c>
      <c r="G559" t="str">
        <f t="shared" ca="1" si="66"/>
        <v xml:space="preserve">{"nodeID":"1902235", "floor":"1", "zone":"D", "area":"17", "bay":"19", "hid":"00", "Xaxis":"13000", "Yaxis":"5075" ,"type":"common","updateTime":0} </v>
      </c>
      <c r="H559">
        <f t="shared" si="67"/>
        <v>1</v>
      </c>
      <c r="I559" t="str">
        <f t="shared" ca="1" si="68"/>
        <v>D</v>
      </c>
      <c r="J559">
        <f t="shared" si="71"/>
        <v>17</v>
      </c>
      <c r="K559" s="36" t="str">
        <f t="shared" ca="1" si="69"/>
        <v>19</v>
      </c>
      <c r="L559" s="36" t="str">
        <f t="shared" ca="1" si="70"/>
        <v>00</v>
      </c>
      <c r="M559" s="21" t="s">
        <v>66</v>
      </c>
    </row>
    <row r="560" spans="1:13" x14ac:dyDescent="0.4">
      <c r="A560">
        <v>5</v>
      </c>
      <c r="D560" s="26" t="s">
        <v>635</v>
      </c>
      <c r="E560">
        <f t="shared" si="72"/>
        <v>13000</v>
      </c>
      <c r="F560">
        <f t="shared" si="73"/>
        <v>5070</v>
      </c>
      <c r="G560" t="str">
        <f t="shared" ca="1" si="66"/>
        <v xml:space="preserve">{"nodeID":"1902236", "floor":"1", "zone":"D", "area":"17", "bay":"19", "hid":"00", "Xaxis":"13000", "Yaxis":"5070" ,"type":"common","updateTime":0} </v>
      </c>
      <c r="H560">
        <f t="shared" si="67"/>
        <v>1</v>
      </c>
      <c r="I560" t="str">
        <f t="shared" ca="1" si="68"/>
        <v>D</v>
      </c>
      <c r="J560">
        <f t="shared" si="71"/>
        <v>17</v>
      </c>
      <c r="K560" s="36" t="str">
        <f t="shared" ca="1" si="69"/>
        <v>19</v>
      </c>
      <c r="L560" s="36" t="str">
        <f t="shared" ca="1" si="70"/>
        <v>00</v>
      </c>
      <c r="M560" s="21" t="s">
        <v>66</v>
      </c>
    </row>
    <row r="561" spans="1:13" x14ac:dyDescent="0.4">
      <c r="A561">
        <v>5</v>
      </c>
      <c r="D561" s="26" t="s">
        <v>636</v>
      </c>
      <c r="E561">
        <f t="shared" si="72"/>
        <v>13000</v>
      </c>
      <c r="F561">
        <f t="shared" si="73"/>
        <v>5065</v>
      </c>
      <c r="G561" t="str">
        <f t="shared" ca="1" si="66"/>
        <v xml:space="preserve">{"nodeID":"1902237", "floor":"1", "zone":"D", "area":"17", "bay":"19", "hid":"00", "Xaxis":"13000", "Yaxis":"5065" ,"type":"common","updateTime":0} </v>
      </c>
      <c r="H561">
        <f t="shared" si="67"/>
        <v>1</v>
      </c>
      <c r="I561" t="str">
        <f t="shared" ca="1" si="68"/>
        <v>D</v>
      </c>
      <c r="J561">
        <f t="shared" si="71"/>
        <v>17</v>
      </c>
      <c r="K561" s="36" t="str">
        <f t="shared" ca="1" si="69"/>
        <v>19</v>
      </c>
      <c r="L561" s="36" t="str">
        <f t="shared" ca="1" si="70"/>
        <v>00</v>
      </c>
      <c r="M561" s="21" t="s">
        <v>66</v>
      </c>
    </row>
    <row r="562" spans="1:13" x14ac:dyDescent="0.4">
      <c r="A562">
        <v>10</v>
      </c>
      <c r="D562" s="26" t="s">
        <v>637</v>
      </c>
      <c r="E562">
        <f t="shared" si="72"/>
        <v>13000</v>
      </c>
      <c r="F562">
        <f t="shared" si="73"/>
        <v>5055</v>
      </c>
      <c r="G562" t="str">
        <f t="shared" ca="1" si="66"/>
        <v xml:space="preserve">{"nodeID":"1902238", "floor":"1", "zone":"D", "area":"17", "bay":"19", "hid":"00", "Xaxis":"13000", "Yaxis":"5055" ,"type":"common","updateTime":0} </v>
      </c>
      <c r="H562">
        <f t="shared" si="67"/>
        <v>1</v>
      </c>
      <c r="I562" t="str">
        <f t="shared" ca="1" si="68"/>
        <v>D</v>
      </c>
      <c r="J562">
        <f t="shared" si="71"/>
        <v>17</v>
      </c>
      <c r="K562" s="36" t="str">
        <f t="shared" ca="1" si="69"/>
        <v>19</v>
      </c>
      <c r="L562" s="36" t="str">
        <f t="shared" ca="1" si="70"/>
        <v>00</v>
      </c>
      <c r="M562" s="21" t="s">
        <v>66</v>
      </c>
    </row>
    <row r="563" spans="1:13" x14ac:dyDescent="0.4">
      <c r="A563">
        <v>10</v>
      </c>
      <c r="D563" s="26" t="s">
        <v>638</v>
      </c>
      <c r="E563">
        <f t="shared" si="72"/>
        <v>13000</v>
      </c>
      <c r="F563">
        <f t="shared" si="73"/>
        <v>5045</v>
      </c>
      <c r="G563" t="str">
        <f t="shared" ca="1" si="66"/>
        <v xml:space="preserve">{"nodeID":"1902239", "floor":"1", "zone":"D", "area":"17", "bay":"19", "hid":"00", "Xaxis":"13000", "Yaxis":"5045" ,"type":"common","updateTime":0} </v>
      </c>
      <c r="H563">
        <f t="shared" si="67"/>
        <v>1</v>
      </c>
      <c r="I563" t="str">
        <f t="shared" ca="1" si="68"/>
        <v>D</v>
      </c>
      <c r="J563">
        <f t="shared" si="71"/>
        <v>17</v>
      </c>
      <c r="K563" s="36" t="str">
        <f t="shared" ca="1" si="69"/>
        <v>19</v>
      </c>
      <c r="L563" s="36" t="str">
        <f t="shared" ca="1" si="70"/>
        <v>00</v>
      </c>
      <c r="M563" s="21" t="s">
        <v>66</v>
      </c>
    </row>
    <row r="564" spans="1:13" x14ac:dyDescent="0.4">
      <c r="A564">
        <v>10</v>
      </c>
      <c r="D564" s="26" t="s">
        <v>639</v>
      </c>
      <c r="E564">
        <f t="shared" si="72"/>
        <v>13000</v>
      </c>
      <c r="F564">
        <f t="shared" si="73"/>
        <v>5035</v>
      </c>
      <c r="G564" t="str">
        <f t="shared" ca="1" si="66"/>
        <v xml:space="preserve">{"nodeID":"1902240", "floor":"1", "zone":"D", "area":"17", "bay":"19", "hid":"00", "Xaxis":"13000", "Yaxis":"5035" ,"type":"common","updateTime":0} </v>
      </c>
      <c r="H564">
        <f t="shared" si="67"/>
        <v>1</v>
      </c>
      <c r="I564" t="str">
        <f t="shared" ca="1" si="68"/>
        <v>D</v>
      </c>
      <c r="J564">
        <f t="shared" si="71"/>
        <v>17</v>
      </c>
      <c r="K564" s="36" t="str">
        <f t="shared" ca="1" si="69"/>
        <v>19</v>
      </c>
      <c r="L564" s="36" t="str">
        <f t="shared" ca="1" si="70"/>
        <v>00</v>
      </c>
      <c r="M564" s="21" t="s">
        <v>66</v>
      </c>
    </row>
    <row r="565" spans="1:13" x14ac:dyDescent="0.4">
      <c r="A565">
        <v>5</v>
      </c>
      <c r="D565" s="26" t="s">
        <v>640</v>
      </c>
      <c r="E565">
        <f t="shared" si="72"/>
        <v>13000</v>
      </c>
      <c r="F565">
        <f t="shared" si="73"/>
        <v>5030</v>
      </c>
      <c r="G565" t="str">
        <f t="shared" ca="1" si="66"/>
        <v xml:space="preserve">{"nodeID":"1902241", "floor":"1", "zone":"D", "area":"17", "bay":"19", "hid":"00", "Xaxis":"13000", "Yaxis":"5030" ,"type":"common","updateTime":0} </v>
      </c>
      <c r="H565">
        <f t="shared" si="67"/>
        <v>1</v>
      </c>
      <c r="I565" t="str">
        <f t="shared" ca="1" si="68"/>
        <v>D</v>
      </c>
      <c r="J565">
        <f t="shared" si="71"/>
        <v>17</v>
      </c>
      <c r="K565" s="36" t="str">
        <f t="shared" ca="1" si="69"/>
        <v>19</v>
      </c>
      <c r="L565" s="36" t="str">
        <f t="shared" ca="1" si="70"/>
        <v>00</v>
      </c>
      <c r="M565" s="21" t="s">
        <v>66</v>
      </c>
    </row>
    <row r="566" spans="1:13" x14ac:dyDescent="0.4">
      <c r="A566">
        <v>5</v>
      </c>
      <c r="D566" s="26" t="s">
        <v>641</v>
      </c>
      <c r="E566">
        <f t="shared" si="72"/>
        <v>13000</v>
      </c>
      <c r="F566">
        <f t="shared" si="73"/>
        <v>5025</v>
      </c>
      <c r="G566" t="str">
        <f t="shared" ca="1" si="66"/>
        <v xml:space="preserve">{"nodeID":"1902242", "floor":"1", "zone":"D", "area":"17", "bay":"19", "hid":"00", "Xaxis":"13000", "Yaxis":"5025" ,"type":"common","updateTime":0} </v>
      </c>
      <c r="H566">
        <f t="shared" si="67"/>
        <v>1</v>
      </c>
      <c r="I566" t="str">
        <f t="shared" ca="1" si="68"/>
        <v>D</v>
      </c>
      <c r="J566">
        <f t="shared" si="71"/>
        <v>17</v>
      </c>
      <c r="K566" s="36" t="str">
        <f t="shared" ca="1" si="69"/>
        <v>19</v>
      </c>
      <c r="L566" s="36" t="str">
        <f t="shared" ca="1" si="70"/>
        <v>00</v>
      </c>
      <c r="M566" s="21" t="s">
        <v>66</v>
      </c>
    </row>
    <row r="567" spans="1:13" x14ac:dyDescent="0.4">
      <c r="A567">
        <v>20</v>
      </c>
      <c r="D567" s="26" t="s">
        <v>642</v>
      </c>
      <c r="E567">
        <f t="shared" si="72"/>
        <v>13000</v>
      </c>
      <c r="F567">
        <f t="shared" si="73"/>
        <v>5005</v>
      </c>
      <c r="G567" t="str">
        <f t="shared" ca="1" si="66"/>
        <v xml:space="preserve">{"nodeID":"1902243", "floor":"1", "zone":"D", "area":"17", "bay":"19", "hid":"00", "Xaxis":"13000", "Yaxis":"5005" ,"type":"common","updateTime":0} </v>
      </c>
      <c r="H567">
        <f t="shared" si="67"/>
        <v>1</v>
      </c>
      <c r="I567" t="str">
        <f t="shared" ca="1" si="68"/>
        <v>D</v>
      </c>
      <c r="J567">
        <f t="shared" si="71"/>
        <v>17</v>
      </c>
      <c r="K567" s="36" t="str">
        <f t="shared" ca="1" si="69"/>
        <v>19</v>
      </c>
      <c r="L567" s="36" t="str">
        <f t="shared" ca="1" si="70"/>
        <v>00</v>
      </c>
      <c r="M567" s="21" t="s">
        <v>66</v>
      </c>
    </row>
    <row r="568" spans="1:13" x14ac:dyDescent="0.4">
      <c r="A568">
        <v>20</v>
      </c>
      <c r="D568" s="26" t="s">
        <v>643</v>
      </c>
      <c r="E568">
        <f t="shared" si="72"/>
        <v>13000</v>
      </c>
      <c r="F568">
        <f t="shared" si="73"/>
        <v>4985</v>
      </c>
      <c r="G568" t="str">
        <f t="shared" ca="1" si="66"/>
        <v xml:space="preserve">{"nodeID":"1902244", "floor":"1", "zone":"D", "area":"17", "bay":"19", "hid":"00", "Xaxis":"13000", "Yaxis":"4985" ,"type":"common","updateTime":0} </v>
      </c>
      <c r="H568">
        <f t="shared" si="67"/>
        <v>1</v>
      </c>
      <c r="I568" t="str">
        <f t="shared" ca="1" si="68"/>
        <v>D</v>
      </c>
      <c r="J568">
        <f t="shared" si="71"/>
        <v>17</v>
      </c>
      <c r="K568" s="36" t="str">
        <f t="shared" ca="1" si="69"/>
        <v>19</v>
      </c>
      <c r="L568" s="36" t="str">
        <f t="shared" ca="1" si="70"/>
        <v>00</v>
      </c>
      <c r="M568" s="21" t="s">
        <v>66</v>
      </c>
    </row>
    <row r="569" spans="1:13" x14ac:dyDescent="0.4">
      <c r="A569">
        <v>30</v>
      </c>
      <c r="D569" s="26" t="s">
        <v>644</v>
      </c>
      <c r="E569">
        <f t="shared" si="72"/>
        <v>13000</v>
      </c>
      <c r="F569">
        <f t="shared" si="73"/>
        <v>4955</v>
      </c>
      <c r="G569" t="str">
        <f t="shared" ca="1" si="66"/>
        <v xml:space="preserve">{"nodeID":"1902245", "floor":"1", "zone":"D", "area":"17", "bay":"19", "hid":"00", "Xaxis":"13000", "Yaxis":"4955" ,"type":"common","updateTime":0} </v>
      </c>
      <c r="H569">
        <f t="shared" si="67"/>
        <v>1</v>
      </c>
      <c r="I569" t="str">
        <f t="shared" ca="1" si="68"/>
        <v>D</v>
      </c>
      <c r="J569">
        <f t="shared" si="71"/>
        <v>17</v>
      </c>
      <c r="K569" s="36" t="str">
        <f t="shared" ca="1" si="69"/>
        <v>19</v>
      </c>
      <c r="L569" s="36" t="str">
        <f t="shared" ca="1" si="70"/>
        <v>00</v>
      </c>
      <c r="M569" s="21" t="s">
        <v>66</v>
      </c>
    </row>
    <row r="570" spans="1:13" x14ac:dyDescent="0.4">
      <c r="A570">
        <v>5</v>
      </c>
      <c r="C570" s="24"/>
      <c r="D570" s="26" t="s">
        <v>645</v>
      </c>
      <c r="E570">
        <f t="shared" si="72"/>
        <v>13000</v>
      </c>
      <c r="F570">
        <f t="shared" si="73"/>
        <v>4950</v>
      </c>
      <c r="G570" t="str">
        <f t="shared" ca="1" si="66"/>
        <v xml:space="preserve">{"nodeID":"1902246", "floor":"1", "zone":"D", "area":"17", "bay":"19", "hid":"00", "Xaxis":"13000", "Yaxis":"4950" ,"type":"common","updateTime":0} </v>
      </c>
      <c r="H570">
        <f t="shared" si="67"/>
        <v>1</v>
      </c>
      <c r="I570" t="str">
        <f t="shared" ca="1" si="68"/>
        <v>D</v>
      </c>
      <c r="J570">
        <f t="shared" si="71"/>
        <v>17</v>
      </c>
      <c r="K570" s="36" t="str">
        <f t="shared" ca="1" si="69"/>
        <v>19</v>
      </c>
      <c r="L570" s="36" t="str">
        <f t="shared" ca="1" si="70"/>
        <v>00</v>
      </c>
      <c r="M570" s="21" t="s">
        <v>66</v>
      </c>
    </row>
    <row r="571" spans="1:13" x14ac:dyDescent="0.4">
      <c r="A571">
        <v>5</v>
      </c>
      <c r="C571" s="24"/>
      <c r="D571" s="26" t="s">
        <v>646</v>
      </c>
      <c r="E571">
        <f t="shared" si="72"/>
        <v>13000</v>
      </c>
      <c r="F571">
        <f t="shared" si="73"/>
        <v>4945</v>
      </c>
      <c r="G571" t="str">
        <f t="shared" ca="1" si="66"/>
        <v xml:space="preserve">{"nodeID":"1902247", "floor":"1", "zone":"D", "area":"17", "bay":"19", "hid":"00", "Xaxis":"13000", "Yaxis":"4945" ,"type":"common","updateTime":0} </v>
      </c>
      <c r="H571">
        <f t="shared" si="67"/>
        <v>1</v>
      </c>
      <c r="I571" t="str">
        <f t="shared" ca="1" si="68"/>
        <v>D</v>
      </c>
      <c r="J571">
        <f t="shared" si="71"/>
        <v>17</v>
      </c>
      <c r="K571" s="36" t="str">
        <f t="shared" ca="1" si="69"/>
        <v>19</v>
      </c>
      <c r="L571" s="36" t="str">
        <f t="shared" ca="1" si="70"/>
        <v>00</v>
      </c>
      <c r="M571" s="21" t="s">
        <v>66</v>
      </c>
    </row>
    <row r="572" spans="1:13" x14ac:dyDescent="0.4">
      <c r="A572">
        <v>5</v>
      </c>
      <c r="D572" s="26" t="s">
        <v>647</v>
      </c>
      <c r="E572">
        <f t="shared" si="72"/>
        <v>13000</v>
      </c>
      <c r="F572">
        <f t="shared" si="73"/>
        <v>4940</v>
      </c>
      <c r="G572" t="str">
        <f t="shared" ca="1" si="66"/>
        <v xml:space="preserve">{"nodeID":"1902248", "floor":"1", "zone":"D", "area":"17", "bay":"19", "hid":"00", "Xaxis":"13000", "Yaxis":"4940" ,"type":"common","updateTime":0} </v>
      </c>
      <c r="H572">
        <f t="shared" si="67"/>
        <v>1</v>
      </c>
      <c r="I572" t="str">
        <f t="shared" ca="1" si="68"/>
        <v>D</v>
      </c>
      <c r="J572">
        <f t="shared" si="71"/>
        <v>17</v>
      </c>
      <c r="K572" s="36" t="str">
        <f t="shared" ca="1" si="69"/>
        <v>19</v>
      </c>
      <c r="L572" s="36" t="str">
        <f t="shared" ca="1" si="70"/>
        <v>00</v>
      </c>
      <c r="M572" s="21" t="s">
        <v>66</v>
      </c>
    </row>
    <row r="573" spans="1:13" x14ac:dyDescent="0.4">
      <c r="A573">
        <v>10</v>
      </c>
      <c r="D573" s="26" t="s">
        <v>648</v>
      </c>
      <c r="E573">
        <f t="shared" si="72"/>
        <v>13000</v>
      </c>
      <c r="F573">
        <f t="shared" si="73"/>
        <v>4930</v>
      </c>
      <c r="G573" t="str">
        <f t="shared" ca="1" si="66"/>
        <v xml:space="preserve">{"nodeID":"1902249", "floor":"1", "zone":"D", "area":"17", "bay":"19", "hid":"00", "Xaxis":"13000", "Yaxis":"4930" ,"type":"common","updateTime":0} </v>
      </c>
      <c r="H573">
        <f t="shared" si="67"/>
        <v>1</v>
      </c>
      <c r="I573" t="str">
        <f t="shared" ca="1" si="68"/>
        <v>D</v>
      </c>
      <c r="J573">
        <f t="shared" si="71"/>
        <v>17</v>
      </c>
      <c r="K573" s="36" t="str">
        <f t="shared" ca="1" si="69"/>
        <v>19</v>
      </c>
      <c r="L573" s="36" t="str">
        <f t="shared" ca="1" si="70"/>
        <v>00</v>
      </c>
      <c r="M573" s="21" t="s">
        <v>66</v>
      </c>
    </row>
    <row r="574" spans="1:13" x14ac:dyDescent="0.4">
      <c r="A574">
        <v>10</v>
      </c>
      <c r="D574" s="26" t="s">
        <v>649</v>
      </c>
      <c r="E574">
        <f t="shared" si="72"/>
        <v>13000</v>
      </c>
      <c r="F574">
        <f t="shared" si="73"/>
        <v>4920</v>
      </c>
      <c r="G574" t="str">
        <f t="shared" ca="1" si="66"/>
        <v xml:space="preserve">{"nodeID":"1902250", "floor":"1", "zone":"D", "area":"17", "bay":"19", "hid":"00", "Xaxis":"13000", "Yaxis":"4920" ,"type":"common","updateTime":0} </v>
      </c>
      <c r="H574">
        <f t="shared" si="67"/>
        <v>1</v>
      </c>
      <c r="I574" t="str">
        <f t="shared" ca="1" si="68"/>
        <v>D</v>
      </c>
      <c r="J574">
        <f t="shared" si="71"/>
        <v>17</v>
      </c>
      <c r="K574" s="36" t="str">
        <f t="shared" ca="1" si="69"/>
        <v>19</v>
      </c>
      <c r="L574" s="36" t="str">
        <f t="shared" ca="1" si="70"/>
        <v>00</v>
      </c>
      <c r="M574" s="21" t="s">
        <v>66</v>
      </c>
    </row>
    <row r="575" spans="1:13" x14ac:dyDescent="0.4">
      <c r="A575">
        <v>10</v>
      </c>
      <c r="D575" s="26" t="s">
        <v>650</v>
      </c>
      <c r="E575">
        <f t="shared" si="72"/>
        <v>13000</v>
      </c>
      <c r="F575">
        <f t="shared" si="73"/>
        <v>4910</v>
      </c>
      <c r="G575" t="str">
        <f t="shared" ca="1" si="66"/>
        <v xml:space="preserve">{"nodeID":"1902251", "floor":"1", "zone":"D", "area":"17", "bay":"19", "hid":"00", "Xaxis":"13000", "Yaxis":"4910" ,"type":"common","updateTime":0} </v>
      </c>
      <c r="H575">
        <f t="shared" si="67"/>
        <v>1</v>
      </c>
      <c r="I575" t="str">
        <f t="shared" ca="1" si="68"/>
        <v>D</v>
      </c>
      <c r="J575">
        <f t="shared" si="71"/>
        <v>17</v>
      </c>
      <c r="K575" s="36" t="str">
        <f t="shared" ca="1" si="69"/>
        <v>19</v>
      </c>
      <c r="L575" s="36" t="str">
        <f t="shared" ca="1" si="70"/>
        <v>00</v>
      </c>
      <c r="M575" s="21" t="s">
        <v>66</v>
      </c>
    </row>
    <row r="576" spans="1:13" x14ac:dyDescent="0.4">
      <c r="A576">
        <v>20</v>
      </c>
      <c r="D576" s="26" t="s">
        <v>651</v>
      </c>
      <c r="E576">
        <f t="shared" si="72"/>
        <v>13000</v>
      </c>
      <c r="F576">
        <f t="shared" si="73"/>
        <v>4890</v>
      </c>
      <c r="G576" t="str">
        <f t="shared" ca="1" si="66"/>
        <v xml:space="preserve">{"nodeID":"1902252", "floor":"1", "zone":"D", "area":"17", "bay":"19", "hid":"00", "Xaxis":"13000", "Yaxis":"4890" ,"type":"common","updateTime":0} </v>
      </c>
      <c r="H576">
        <f t="shared" si="67"/>
        <v>1</v>
      </c>
      <c r="I576" t="str">
        <f t="shared" ca="1" si="68"/>
        <v>D</v>
      </c>
      <c r="J576">
        <f t="shared" si="71"/>
        <v>17</v>
      </c>
      <c r="K576" s="36" t="str">
        <f t="shared" ca="1" si="69"/>
        <v>19</v>
      </c>
      <c r="L576" s="36" t="str">
        <f t="shared" ca="1" si="70"/>
        <v>00</v>
      </c>
      <c r="M576" s="21" t="s">
        <v>66</v>
      </c>
    </row>
    <row r="577" spans="1:13" x14ac:dyDescent="0.4">
      <c r="A577">
        <v>5</v>
      </c>
      <c r="D577" s="26" t="s">
        <v>652</v>
      </c>
      <c r="E577">
        <f t="shared" si="72"/>
        <v>13000</v>
      </c>
      <c r="F577">
        <f t="shared" si="73"/>
        <v>4885</v>
      </c>
      <c r="G577" t="str">
        <f t="shared" ca="1" si="66"/>
        <v xml:space="preserve">{"nodeID":"1902253", "floor":"1", "zone":"D", "area":"17", "bay":"19", "hid":"00", "Xaxis":"13000", "Yaxis":"4885" ,"type":"common","updateTime":0} </v>
      </c>
      <c r="H577">
        <f t="shared" si="67"/>
        <v>1</v>
      </c>
      <c r="I577" t="str">
        <f t="shared" ca="1" si="68"/>
        <v>D</v>
      </c>
      <c r="J577">
        <f t="shared" si="71"/>
        <v>17</v>
      </c>
      <c r="K577" s="36" t="str">
        <f t="shared" ca="1" si="69"/>
        <v>19</v>
      </c>
      <c r="L577" s="36" t="str">
        <f t="shared" ca="1" si="70"/>
        <v>00</v>
      </c>
      <c r="M577" s="21" t="s">
        <v>66</v>
      </c>
    </row>
    <row r="578" spans="1:13" x14ac:dyDescent="0.4">
      <c r="A578">
        <v>20</v>
      </c>
      <c r="D578" s="26" t="s">
        <v>653</v>
      </c>
      <c r="E578">
        <f t="shared" si="72"/>
        <v>13000</v>
      </c>
      <c r="F578">
        <f t="shared" si="73"/>
        <v>4865</v>
      </c>
      <c r="G578" t="str">
        <f t="shared" ca="1" si="66"/>
        <v xml:space="preserve">{"nodeID":"1902254", "floor":"1", "zone":"D", "area":"17", "bay":"19", "hid":"00", "Xaxis":"13000", "Yaxis":"4865" ,"type":"common","updateTime":0} </v>
      </c>
      <c r="H578">
        <f t="shared" si="67"/>
        <v>1</v>
      </c>
      <c r="I578" t="str">
        <f t="shared" ca="1" si="68"/>
        <v>D</v>
      </c>
      <c r="J578">
        <f t="shared" si="71"/>
        <v>17</v>
      </c>
      <c r="K578" s="36" t="str">
        <f t="shared" ca="1" si="69"/>
        <v>19</v>
      </c>
      <c r="L578" s="36" t="str">
        <f t="shared" ca="1" si="70"/>
        <v>00</v>
      </c>
      <c r="M578" s="21" t="s">
        <v>66</v>
      </c>
    </row>
    <row r="579" spans="1:13" x14ac:dyDescent="0.4">
      <c r="A579">
        <v>5</v>
      </c>
      <c r="D579" s="26" t="s">
        <v>654</v>
      </c>
      <c r="E579">
        <f t="shared" si="72"/>
        <v>13000</v>
      </c>
      <c r="F579">
        <f t="shared" si="73"/>
        <v>4860</v>
      </c>
      <c r="G579" t="str">
        <f t="shared" ca="1" si="66"/>
        <v xml:space="preserve">{"nodeID":"1902255", "floor":"1", "zone":"D", "area":"17", "bay":"19", "hid":"00", "Xaxis":"13000", "Yaxis":"4860" ,"type":"common","updateTime":0} </v>
      </c>
      <c r="H579">
        <f t="shared" si="67"/>
        <v>1</v>
      </c>
      <c r="I579" t="str">
        <f t="shared" ca="1" si="68"/>
        <v>D</v>
      </c>
      <c r="J579">
        <f t="shared" si="71"/>
        <v>17</v>
      </c>
      <c r="K579" s="36" t="str">
        <f t="shared" ca="1" si="69"/>
        <v>19</v>
      </c>
      <c r="L579" s="36" t="str">
        <f t="shared" ca="1" si="70"/>
        <v>00</v>
      </c>
      <c r="M579" s="21" t="s">
        <v>66</v>
      </c>
    </row>
    <row r="580" spans="1:13" x14ac:dyDescent="0.4">
      <c r="A580">
        <v>30</v>
      </c>
      <c r="D580" s="26" t="s">
        <v>655</v>
      </c>
      <c r="E580">
        <f t="shared" si="72"/>
        <v>13000</v>
      </c>
      <c r="F580">
        <f t="shared" si="73"/>
        <v>4830</v>
      </c>
      <c r="G580" t="str">
        <f t="shared" ref="G580:G643" ca="1" si="74">CONCATENATE("{""nodeID"":""",CONCATENATE(K580,D580),"""",", ""floor"":""",H580,"""",", ""zone"":""",I580,"""",", ""area"":""",J580,"""", ", ""bay"":""",K580,"""", ", ""hid"":""",L580,"""", ", ""Xaxis"":""",E580,"""", ", ""Yaxis"":""",F580,"""", " ,""type"":""",M580,"""", ",""updateTime"":0} ")</f>
        <v xml:space="preserve">{"nodeID":"1902256", "floor":"1", "zone":"D", "area":"17", "bay":"19", "hid":"00", "Xaxis":"13000", "Yaxis":"4830" ,"type":"common","updateTime":0} </v>
      </c>
      <c r="H580">
        <f t="shared" ref="H580:H643" si="75">$H$1</f>
        <v>1</v>
      </c>
      <c r="I580" t="str">
        <f t="shared" ref="I580:I643" ca="1" si="76">INDIRECT("I1")</f>
        <v>D</v>
      </c>
      <c r="J580">
        <f t="shared" si="71"/>
        <v>17</v>
      </c>
      <c r="K580" s="36" t="str">
        <f t="shared" ref="K580:K643" ca="1" si="77">INDIRECT("K1")</f>
        <v>19</v>
      </c>
      <c r="L580" s="36" t="str">
        <f t="shared" ref="L580:L643" ca="1" si="78">INDIRECT("L1")</f>
        <v>00</v>
      </c>
      <c r="M580" s="21" t="s">
        <v>66</v>
      </c>
    </row>
    <row r="581" spans="1:13" x14ac:dyDescent="0.4">
      <c r="A581">
        <v>5</v>
      </c>
      <c r="D581" s="26" t="s">
        <v>656</v>
      </c>
      <c r="E581">
        <f t="shared" si="72"/>
        <v>13000</v>
      </c>
      <c r="F581">
        <f t="shared" si="73"/>
        <v>4825</v>
      </c>
      <c r="G581" t="str">
        <f t="shared" ca="1" si="74"/>
        <v xml:space="preserve">{"nodeID":"1902257", "floor":"1", "zone":"D", "area":"17", "bay":"19", "hid":"00", "Xaxis":"13000", "Yaxis":"4825" ,"type":"common","updateTime":0} </v>
      </c>
      <c r="H581">
        <f t="shared" si="75"/>
        <v>1</v>
      </c>
      <c r="I581" t="str">
        <f t="shared" ca="1" si="76"/>
        <v>D</v>
      </c>
      <c r="J581">
        <f t="shared" ref="J581:J644" si="79">$J$1</f>
        <v>17</v>
      </c>
      <c r="K581" s="36" t="str">
        <f t="shared" ca="1" si="77"/>
        <v>19</v>
      </c>
      <c r="L581" s="36" t="str">
        <f t="shared" ca="1" si="78"/>
        <v>00</v>
      </c>
      <c r="M581" s="21" t="s">
        <v>66</v>
      </c>
    </row>
    <row r="582" spans="1:13" x14ac:dyDescent="0.4">
      <c r="A582">
        <v>5</v>
      </c>
      <c r="D582" s="26" t="s">
        <v>657</v>
      </c>
      <c r="E582">
        <f t="shared" ref="E582:E611" si="80">$B$6</f>
        <v>13000</v>
      </c>
      <c r="F582">
        <f t="shared" si="73"/>
        <v>4820</v>
      </c>
      <c r="G582" t="str">
        <f t="shared" ca="1" si="74"/>
        <v xml:space="preserve">{"nodeID":"1902258", "floor":"1", "zone":"D", "area":"17", "bay":"19", "hid":"00", "Xaxis":"13000", "Yaxis":"4820" ,"type":"common","updateTime":0} </v>
      </c>
      <c r="H582">
        <f t="shared" si="75"/>
        <v>1</v>
      </c>
      <c r="I582" t="str">
        <f t="shared" ca="1" si="76"/>
        <v>D</v>
      </c>
      <c r="J582">
        <f t="shared" si="79"/>
        <v>17</v>
      </c>
      <c r="K582" s="36" t="str">
        <f t="shared" ca="1" si="77"/>
        <v>19</v>
      </c>
      <c r="L582" s="36" t="str">
        <f t="shared" ca="1" si="78"/>
        <v>00</v>
      </c>
      <c r="M582" s="21" t="s">
        <v>66</v>
      </c>
    </row>
    <row r="583" spans="1:13" x14ac:dyDescent="0.4">
      <c r="A583">
        <v>5</v>
      </c>
      <c r="D583" s="26" t="s">
        <v>658</v>
      </c>
      <c r="E583">
        <f t="shared" si="80"/>
        <v>13000</v>
      </c>
      <c r="F583">
        <f t="shared" si="73"/>
        <v>4815</v>
      </c>
      <c r="G583" t="str">
        <f t="shared" ca="1" si="74"/>
        <v xml:space="preserve">{"nodeID":"1902259", "floor":"1", "zone":"D", "area":"17", "bay":"19", "hid":"00", "Xaxis":"13000", "Yaxis":"4815" ,"type":"common","updateTime":0} </v>
      </c>
      <c r="H583">
        <f t="shared" si="75"/>
        <v>1</v>
      </c>
      <c r="I583" t="str">
        <f t="shared" ca="1" si="76"/>
        <v>D</v>
      </c>
      <c r="J583">
        <f t="shared" si="79"/>
        <v>17</v>
      </c>
      <c r="K583" s="36" t="str">
        <f t="shared" ca="1" si="77"/>
        <v>19</v>
      </c>
      <c r="L583" s="36" t="str">
        <f t="shared" ca="1" si="78"/>
        <v>00</v>
      </c>
      <c r="M583" s="21" t="s">
        <v>66</v>
      </c>
    </row>
    <row r="584" spans="1:13" x14ac:dyDescent="0.4">
      <c r="A584">
        <v>5</v>
      </c>
      <c r="D584" s="26" t="s">
        <v>659</v>
      </c>
      <c r="E584">
        <f t="shared" si="80"/>
        <v>13000</v>
      </c>
      <c r="F584">
        <f t="shared" ref="F584:F611" si="81">F583-A584</f>
        <v>4810</v>
      </c>
      <c r="G584" t="str">
        <f t="shared" ca="1" si="74"/>
        <v xml:space="preserve">{"nodeID":"1902260", "floor":"1", "zone":"D", "area":"17", "bay":"19", "hid":"00", "Xaxis":"13000", "Yaxis":"4810" ,"type":"common","updateTime":0} </v>
      </c>
      <c r="H584">
        <f t="shared" si="75"/>
        <v>1</v>
      </c>
      <c r="I584" t="str">
        <f t="shared" ca="1" si="76"/>
        <v>D</v>
      </c>
      <c r="J584">
        <f t="shared" si="79"/>
        <v>17</v>
      </c>
      <c r="K584" s="36" t="str">
        <f t="shared" ca="1" si="77"/>
        <v>19</v>
      </c>
      <c r="L584" s="36" t="str">
        <f t="shared" ca="1" si="78"/>
        <v>00</v>
      </c>
      <c r="M584" s="21" t="s">
        <v>66</v>
      </c>
    </row>
    <row r="585" spans="1:13" x14ac:dyDescent="0.4">
      <c r="A585">
        <v>10</v>
      </c>
      <c r="D585" s="26" t="s">
        <v>660</v>
      </c>
      <c r="E585">
        <f t="shared" si="80"/>
        <v>13000</v>
      </c>
      <c r="F585">
        <f t="shared" si="81"/>
        <v>4800</v>
      </c>
      <c r="G585" t="str">
        <f t="shared" ca="1" si="74"/>
        <v xml:space="preserve">{"nodeID":"1902261", "floor":"1", "zone":"D", "area":"17", "bay":"19", "hid":"00", "Xaxis":"13000", "Yaxis":"4800" ,"type":"common","updateTime":0} </v>
      </c>
      <c r="H585">
        <f t="shared" si="75"/>
        <v>1</v>
      </c>
      <c r="I585" t="str">
        <f t="shared" ca="1" si="76"/>
        <v>D</v>
      </c>
      <c r="J585">
        <f t="shared" si="79"/>
        <v>17</v>
      </c>
      <c r="K585" s="36" t="str">
        <f t="shared" ca="1" si="77"/>
        <v>19</v>
      </c>
      <c r="L585" s="36" t="str">
        <f t="shared" ca="1" si="78"/>
        <v>00</v>
      </c>
      <c r="M585" s="21" t="s">
        <v>66</v>
      </c>
    </row>
    <row r="586" spans="1:13" x14ac:dyDescent="0.4">
      <c r="A586">
        <v>10</v>
      </c>
      <c r="D586" s="26" t="s">
        <v>661</v>
      </c>
      <c r="E586">
        <f t="shared" si="80"/>
        <v>13000</v>
      </c>
      <c r="F586">
        <f t="shared" si="81"/>
        <v>4790</v>
      </c>
      <c r="G586" t="str">
        <f t="shared" ca="1" si="74"/>
        <v xml:space="preserve">{"nodeID":"1902262", "floor":"1", "zone":"D", "area":"17", "bay":"19", "hid":"00", "Xaxis":"13000", "Yaxis":"4790" ,"type":"common","updateTime":0} </v>
      </c>
      <c r="H586">
        <f t="shared" si="75"/>
        <v>1</v>
      </c>
      <c r="I586" t="str">
        <f t="shared" ca="1" si="76"/>
        <v>D</v>
      </c>
      <c r="J586">
        <f t="shared" si="79"/>
        <v>17</v>
      </c>
      <c r="K586" s="36" t="str">
        <f t="shared" ca="1" si="77"/>
        <v>19</v>
      </c>
      <c r="L586" s="36" t="str">
        <f t="shared" ca="1" si="78"/>
        <v>00</v>
      </c>
      <c r="M586" s="21" t="s">
        <v>66</v>
      </c>
    </row>
    <row r="587" spans="1:13" x14ac:dyDescent="0.4">
      <c r="A587">
        <v>5</v>
      </c>
      <c r="D587" s="26" t="s">
        <v>662</v>
      </c>
      <c r="E587">
        <f t="shared" si="80"/>
        <v>13000</v>
      </c>
      <c r="F587">
        <f t="shared" si="81"/>
        <v>4785</v>
      </c>
      <c r="G587" t="str">
        <f t="shared" ca="1" si="74"/>
        <v xml:space="preserve">{"nodeID":"1902263", "floor":"1", "zone":"D", "area":"17", "bay":"19", "hid":"00", "Xaxis":"13000", "Yaxis":"4785" ,"type":"common","updateTime":0} </v>
      </c>
      <c r="H587">
        <f t="shared" si="75"/>
        <v>1</v>
      </c>
      <c r="I587" t="str">
        <f t="shared" ca="1" si="76"/>
        <v>D</v>
      </c>
      <c r="J587">
        <f t="shared" si="79"/>
        <v>17</v>
      </c>
      <c r="K587" s="36" t="str">
        <f t="shared" ca="1" si="77"/>
        <v>19</v>
      </c>
      <c r="L587" s="36" t="str">
        <f t="shared" ca="1" si="78"/>
        <v>00</v>
      </c>
      <c r="M587" s="21" t="s">
        <v>66</v>
      </c>
    </row>
    <row r="588" spans="1:13" x14ac:dyDescent="0.4">
      <c r="A588">
        <v>5</v>
      </c>
      <c r="D588" s="26" t="s">
        <v>663</v>
      </c>
      <c r="E588">
        <f t="shared" si="80"/>
        <v>13000</v>
      </c>
      <c r="F588">
        <f t="shared" si="81"/>
        <v>4780</v>
      </c>
      <c r="G588" t="str">
        <f t="shared" ca="1" si="74"/>
        <v xml:space="preserve">{"nodeID":"1902264", "floor":"1", "zone":"D", "area":"17", "bay":"19", "hid":"00", "Xaxis":"13000", "Yaxis":"4780" ,"type":"common","updateTime":0} </v>
      </c>
      <c r="H588">
        <f t="shared" si="75"/>
        <v>1</v>
      </c>
      <c r="I588" t="str">
        <f t="shared" ca="1" si="76"/>
        <v>D</v>
      </c>
      <c r="J588">
        <f t="shared" si="79"/>
        <v>17</v>
      </c>
      <c r="K588" s="36" t="str">
        <f t="shared" ca="1" si="77"/>
        <v>19</v>
      </c>
      <c r="L588" s="36" t="str">
        <f t="shared" ca="1" si="78"/>
        <v>00</v>
      </c>
      <c r="M588" s="21" t="s">
        <v>66</v>
      </c>
    </row>
    <row r="589" spans="1:13" x14ac:dyDescent="0.4">
      <c r="A589">
        <v>5</v>
      </c>
      <c r="D589" s="26" t="s">
        <v>664</v>
      </c>
      <c r="E589">
        <f t="shared" si="80"/>
        <v>13000</v>
      </c>
      <c r="F589">
        <f t="shared" si="81"/>
        <v>4775</v>
      </c>
      <c r="G589" t="str">
        <f t="shared" ca="1" si="74"/>
        <v xml:space="preserve">{"nodeID":"1902265", "floor":"1", "zone":"D", "area":"17", "bay":"19", "hid":"00", "Xaxis":"13000", "Yaxis":"4775" ,"type":"common","updateTime":0} </v>
      </c>
      <c r="H589">
        <f t="shared" si="75"/>
        <v>1</v>
      </c>
      <c r="I589" t="str">
        <f t="shared" ca="1" si="76"/>
        <v>D</v>
      </c>
      <c r="J589">
        <f t="shared" si="79"/>
        <v>17</v>
      </c>
      <c r="K589" s="36" t="str">
        <f t="shared" ca="1" si="77"/>
        <v>19</v>
      </c>
      <c r="L589" s="36" t="str">
        <f t="shared" ca="1" si="78"/>
        <v>00</v>
      </c>
      <c r="M589" s="21" t="s">
        <v>66</v>
      </c>
    </row>
    <row r="590" spans="1:13" x14ac:dyDescent="0.4">
      <c r="A590">
        <v>5</v>
      </c>
      <c r="D590" s="26" t="s">
        <v>665</v>
      </c>
      <c r="E590">
        <f t="shared" si="80"/>
        <v>13000</v>
      </c>
      <c r="F590">
        <f t="shared" si="81"/>
        <v>4770</v>
      </c>
      <c r="G590" t="str">
        <f t="shared" ca="1" si="74"/>
        <v xml:space="preserve">{"nodeID":"1902266", "floor":"1", "zone":"D", "area":"17", "bay":"19", "hid":"00", "Xaxis":"13000", "Yaxis":"4770" ,"type":"common","updateTime":0} </v>
      </c>
      <c r="H590">
        <f t="shared" si="75"/>
        <v>1</v>
      </c>
      <c r="I590" t="str">
        <f t="shared" ca="1" si="76"/>
        <v>D</v>
      </c>
      <c r="J590">
        <f t="shared" si="79"/>
        <v>17</v>
      </c>
      <c r="K590" s="36" t="str">
        <f t="shared" ca="1" si="77"/>
        <v>19</v>
      </c>
      <c r="L590" s="36" t="str">
        <f t="shared" ca="1" si="78"/>
        <v>00</v>
      </c>
      <c r="M590" s="21" t="s">
        <v>66</v>
      </c>
    </row>
    <row r="591" spans="1:13" x14ac:dyDescent="0.4">
      <c r="A591">
        <v>5</v>
      </c>
      <c r="D591" s="26" t="s">
        <v>666</v>
      </c>
      <c r="E591">
        <f t="shared" si="80"/>
        <v>13000</v>
      </c>
      <c r="F591">
        <f t="shared" si="81"/>
        <v>4765</v>
      </c>
      <c r="G591" t="str">
        <f t="shared" ca="1" si="74"/>
        <v xml:space="preserve">{"nodeID":"1902267", "floor":"1", "zone":"D", "area":"17", "bay":"19", "hid":"00", "Xaxis":"13000", "Yaxis":"4765" ,"type":"common","updateTime":0} </v>
      </c>
      <c r="H591">
        <f t="shared" si="75"/>
        <v>1</v>
      </c>
      <c r="I591" t="str">
        <f t="shared" ca="1" si="76"/>
        <v>D</v>
      </c>
      <c r="J591">
        <f t="shared" si="79"/>
        <v>17</v>
      </c>
      <c r="K591" s="36" t="str">
        <f t="shared" ca="1" si="77"/>
        <v>19</v>
      </c>
      <c r="L591" s="36" t="str">
        <f t="shared" ca="1" si="78"/>
        <v>00</v>
      </c>
      <c r="M591" s="21" t="s">
        <v>66</v>
      </c>
    </row>
    <row r="592" spans="1:13" x14ac:dyDescent="0.4">
      <c r="A592">
        <v>20</v>
      </c>
      <c r="D592" s="26" t="s">
        <v>667</v>
      </c>
      <c r="E592">
        <f t="shared" si="80"/>
        <v>13000</v>
      </c>
      <c r="F592">
        <f t="shared" si="81"/>
        <v>4745</v>
      </c>
      <c r="G592" t="str">
        <f t="shared" ca="1" si="74"/>
        <v xml:space="preserve">{"nodeID":"1902268", "floor":"1", "zone":"D", "area":"17", "bay":"19", "hid":"00", "Xaxis":"13000", "Yaxis":"4745" ,"type":"common","updateTime":0} </v>
      </c>
      <c r="H592">
        <f t="shared" si="75"/>
        <v>1</v>
      </c>
      <c r="I592" t="str">
        <f t="shared" ca="1" si="76"/>
        <v>D</v>
      </c>
      <c r="J592">
        <f t="shared" si="79"/>
        <v>17</v>
      </c>
      <c r="K592" s="36" t="str">
        <f t="shared" ca="1" si="77"/>
        <v>19</v>
      </c>
      <c r="L592" s="36" t="str">
        <f t="shared" ca="1" si="78"/>
        <v>00</v>
      </c>
      <c r="M592" s="21" t="s">
        <v>66</v>
      </c>
    </row>
    <row r="593" spans="1:13" x14ac:dyDescent="0.4">
      <c r="A593">
        <v>20</v>
      </c>
      <c r="D593" s="26" t="s">
        <v>668</v>
      </c>
      <c r="E593">
        <f t="shared" si="80"/>
        <v>13000</v>
      </c>
      <c r="F593">
        <f t="shared" si="81"/>
        <v>4725</v>
      </c>
      <c r="G593" t="str">
        <f t="shared" ca="1" si="74"/>
        <v xml:space="preserve">{"nodeID":"1902269", "floor":"1", "zone":"D", "area":"17", "bay":"19", "hid":"00", "Xaxis":"13000", "Yaxis":"4725" ,"type":"common","updateTime":0} </v>
      </c>
      <c r="H593">
        <f t="shared" si="75"/>
        <v>1</v>
      </c>
      <c r="I593" t="str">
        <f t="shared" ca="1" si="76"/>
        <v>D</v>
      </c>
      <c r="J593">
        <f t="shared" si="79"/>
        <v>17</v>
      </c>
      <c r="K593" s="36" t="str">
        <f t="shared" ca="1" si="77"/>
        <v>19</v>
      </c>
      <c r="L593" s="36" t="str">
        <f t="shared" ca="1" si="78"/>
        <v>00</v>
      </c>
      <c r="M593" s="21" t="s">
        <v>66</v>
      </c>
    </row>
    <row r="594" spans="1:13" x14ac:dyDescent="0.4">
      <c r="A594">
        <v>5</v>
      </c>
      <c r="D594" s="26" t="s">
        <v>669</v>
      </c>
      <c r="E594">
        <f t="shared" si="80"/>
        <v>13000</v>
      </c>
      <c r="F594">
        <f t="shared" si="81"/>
        <v>4720</v>
      </c>
      <c r="G594" t="str">
        <f t="shared" ca="1" si="74"/>
        <v xml:space="preserve">{"nodeID":"1902270", "floor":"1", "zone":"D", "area":"17", "bay":"19", "hid":"00", "Xaxis":"13000", "Yaxis":"4720" ,"type":"common","updateTime":0} </v>
      </c>
      <c r="H594">
        <f t="shared" si="75"/>
        <v>1</v>
      </c>
      <c r="I594" t="str">
        <f t="shared" ca="1" si="76"/>
        <v>D</v>
      </c>
      <c r="J594">
        <f t="shared" si="79"/>
        <v>17</v>
      </c>
      <c r="K594" s="36" t="str">
        <f t="shared" ca="1" si="77"/>
        <v>19</v>
      </c>
      <c r="L594" s="36" t="str">
        <f t="shared" ca="1" si="78"/>
        <v>00</v>
      </c>
      <c r="M594" s="21" t="s">
        <v>66</v>
      </c>
    </row>
    <row r="595" spans="1:13" x14ac:dyDescent="0.4">
      <c r="A595">
        <v>5</v>
      </c>
      <c r="D595" s="26" t="s">
        <v>670</v>
      </c>
      <c r="E595">
        <f t="shared" si="80"/>
        <v>13000</v>
      </c>
      <c r="F595">
        <f t="shared" si="81"/>
        <v>4715</v>
      </c>
      <c r="G595" t="str">
        <f t="shared" ca="1" si="74"/>
        <v xml:space="preserve">{"nodeID":"1902271", "floor":"1", "zone":"D", "area":"17", "bay":"19", "hid":"00", "Xaxis":"13000", "Yaxis":"4715" ,"type":"common","updateTime":0} </v>
      </c>
      <c r="H595">
        <f t="shared" si="75"/>
        <v>1</v>
      </c>
      <c r="I595" t="str">
        <f t="shared" ca="1" si="76"/>
        <v>D</v>
      </c>
      <c r="J595">
        <f t="shared" si="79"/>
        <v>17</v>
      </c>
      <c r="K595" s="36" t="str">
        <f t="shared" ca="1" si="77"/>
        <v>19</v>
      </c>
      <c r="L595" s="36" t="str">
        <f t="shared" ca="1" si="78"/>
        <v>00</v>
      </c>
      <c r="M595" s="21" t="s">
        <v>66</v>
      </c>
    </row>
    <row r="596" spans="1:13" x14ac:dyDescent="0.4">
      <c r="A596">
        <v>5</v>
      </c>
      <c r="D596" s="26" t="s">
        <v>671</v>
      </c>
      <c r="E596">
        <f t="shared" si="80"/>
        <v>13000</v>
      </c>
      <c r="F596">
        <f t="shared" si="81"/>
        <v>4710</v>
      </c>
      <c r="G596" t="str">
        <f t="shared" ca="1" si="74"/>
        <v xml:space="preserve">{"nodeID":"1902272", "floor":"1", "zone":"D", "area":"17", "bay":"19", "hid":"00", "Xaxis":"13000", "Yaxis":"4710" ,"type":"common","updateTime":0} </v>
      </c>
      <c r="H596">
        <f t="shared" si="75"/>
        <v>1</v>
      </c>
      <c r="I596" t="str">
        <f t="shared" ca="1" si="76"/>
        <v>D</v>
      </c>
      <c r="J596">
        <f t="shared" si="79"/>
        <v>17</v>
      </c>
      <c r="K596" s="36" t="str">
        <f t="shared" ca="1" si="77"/>
        <v>19</v>
      </c>
      <c r="L596" s="36" t="str">
        <f t="shared" ca="1" si="78"/>
        <v>00</v>
      </c>
      <c r="M596" s="21" t="s">
        <v>66</v>
      </c>
    </row>
    <row r="597" spans="1:13" x14ac:dyDescent="0.4">
      <c r="A597">
        <v>5</v>
      </c>
      <c r="D597" s="26" t="s">
        <v>672</v>
      </c>
      <c r="E597">
        <f t="shared" si="80"/>
        <v>13000</v>
      </c>
      <c r="F597">
        <f t="shared" si="81"/>
        <v>4705</v>
      </c>
      <c r="G597" t="str">
        <f t="shared" ca="1" si="74"/>
        <v xml:space="preserve">{"nodeID":"1902273", "floor":"1", "zone":"D", "area":"17", "bay":"19", "hid":"00", "Xaxis":"13000", "Yaxis":"4705" ,"type":"common","updateTime":0} </v>
      </c>
      <c r="H597">
        <f t="shared" si="75"/>
        <v>1</v>
      </c>
      <c r="I597" t="str">
        <f t="shared" ca="1" si="76"/>
        <v>D</v>
      </c>
      <c r="J597">
        <f t="shared" si="79"/>
        <v>17</v>
      </c>
      <c r="K597" s="36" t="str">
        <f t="shared" ca="1" si="77"/>
        <v>19</v>
      </c>
      <c r="L597" s="36" t="str">
        <f t="shared" ca="1" si="78"/>
        <v>00</v>
      </c>
      <c r="M597" s="21" t="s">
        <v>66</v>
      </c>
    </row>
    <row r="598" spans="1:13" x14ac:dyDescent="0.4">
      <c r="A598">
        <v>5</v>
      </c>
      <c r="D598" s="26" t="s">
        <v>673</v>
      </c>
      <c r="E598">
        <f t="shared" si="80"/>
        <v>13000</v>
      </c>
      <c r="F598">
        <f t="shared" si="81"/>
        <v>4700</v>
      </c>
      <c r="G598" t="str">
        <f t="shared" ca="1" si="74"/>
        <v xml:space="preserve">{"nodeID":"1902274", "floor":"1", "zone":"D", "area":"17", "bay":"19", "hid":"00", "Xaxis":"13000", "Yaxis":"4700" ,"type":"common","updateTime":0} </v>
      </c>
      <c r="H598">
        <f t="shared" si="75"/>
        <v>1</v>
      </c>
      <c r="I598" t="str">
        <f t="shared" ca="1" si="76"/>
        <v>D</v>
      </c>
      <c r="J598">
        <f t="shared" si="79"/>
        <v>17</v>
      </c>
      <c r="K598" s="36" t="str">
        <f t="shared" ca="1" si="77"/>
        <v>19</v>
      </c>
      <c r="L598" s="36" t="str">
        <f t="shared" ca="1" si="78"/>
        <v>00</v>
      </c>
      <c r="M598" s="21" t="s">
        <v>66</v>
      </c>
    </row>
    <row r="599" spans="1:13" x14ac:dyDescent="0.4">
      <c r="A599">
        <v>5</v>
      </c>
      <c r="D599" s="26" t="s">
        <v>674</v>
      </c>
      <c r="E599">
        <f t="shared" si="80"/>
        <v>13000</v>
      </c>
      <c r="F599">
        <f t="shared" si="81"/>
        <v>4695</v>
      </c>
      <c r="G599" t="str">
        <f t="shared" ca="1" si="74"/>
        <v xml:space="preserve">{"nodeID":"1902275", "floor":"1", "zone":"D", "area":"17", "bay":"19", "hid":"00", "Xaxis":"13000", "Yaxis":"4695" ,"type":"common","updateTime":0} </v>
      </c>
      <c r="H599">
        <f t="shared" si="75"/>
        <v>1</v>
      </c>
      <c r="I599" t="str">
        <f t="shared" ca="1" si="76"/>
        <v>D</v>
      </c>
      <c r="J599">
        <f t="shared" si="79"/>
        <v>17</v>
      </c>
      <c r="K599" s="36" t="str">
        <f t="shared" ca="1" si="77"/>
        <v>19</v>
      </c>
      <c r="L599" s="36" t="str">
        <f t="shared" ca="1" si="78"/>
        <v>00</v>
      </c>
      <c r="M599" s="21" t="s">
        <v>66</v>
      </c>
    </row>
    <row r="600" spans="1:13" x14ac:dyDescent="0.4">
      <c r="A600">
        <v>5</v>
      </c>
      <c r="D600" s="26" t="s">
        <v>675</v>
      </c>
      <c r="E600">
        <f t="shared" si="80"/>
        <v>13000</v>
      </c>
      <c r="F600">
        <f t="shared" si="81"/>
        <v>4690</v>
      </c>
      <c r="G600" t="str">
        <f t="shared" ca="1" si="74"/>
        <v xml:space="preserve">{"nodeID":"1902276", "floor":"1", "zone":"D", "area":"17", "bay":"19", "hid":"00", "Xaxis":"13000", "Yaxis":"4690" ,"type":"common","updateTime":0} </v>
      </c>
      <c r="H600">
        <f t="shared" si="75"/>
        <v>1</v>
      </c>
      <c r="I600" t="str">
        <f t="shared" ca="1" si="76"/>
        <v>D</v>
      </c>
      <c r="J600">
        <f t="shared" si="79"/>
        <v>17</v>
      </c>
      <c r="K600" s="36" t="str">
        <f t="shared" ca="1" si="77"/>
        <v>19</v>
      </c>
      <c r="L600" s="36" t="str">
        <f t="shared" ca="1" si="78"/>
        <v>00</v>
      </c>
      <c r="M600" s="21" t="s">
        <v>66</v>
      </c>
    </row>
    <row r="601" spans="1:13" x14ac:dyDescent="0.4">
      <c r="A601">
        <v>5</v>
      </c>
      <c r="D601" s="26" t="s">
        <v>676</v>
      </c>
      <c r="E601">
        <f t="shared" si="80"/>
        <v>13000</v>
      </c>
      <c r="F601">
        <f t="shared" si="81"/>
        <v>4685</v>
      </c>
      <c r="G601" t="str">
        <f t="shared" ca="1" si="74"/>
        <v xml:space="preserve">{"nodeID":"1902277", "floor":"1", "zone":"D", "area":"17", "bay":"19", "hid":"00", "Xaxis":"13000", "Yaxis":"4685" ,"type":"common","updateTime":0} </v>
      </c>
      <c r="H601">
        <f t="shared" si="75"/>
        <v>1</v>
      </c>
      <c r="I601" t="str">
        <f t="shared" ca="1" si="76"/>
        <v>D</v>
      </c>
      <c r="J601">
        <f t="shared" si="79"/>
        <v>17</v>
      </c>
      <c r="K601" s="36" t="str">
        <f t="shared" ca="1" si="77"/>
        <v>19</v>
      </c>
      <c r="L601" s="36" t="str">
        <f t="shared" ca="1" si="78"/>
        <v>00</v>
      </c>
      <c r="M601" s="21" t="s">
        <v>66</v>
      </c>
    </row>
    <row r="602" spans="1:13" x14ac:dyDescent="0.4">
      <c r="A602">
        <v>5</v>
      </c>
      <c r="D602" s="26" t="s">
        <v>677</v>
      </c>
      <c r="E602">
        <f t="shared" si="80"/>
        <v>13000</v>
      </c>
      <c r="F602">
        <f t="shared" si="81"/>
        <v>4680</v>
      </c>
      <c r="G602" t="str">
        <f t="shared" ca="1" si="74"/>
        <v xml:space="preserve">{"nodeID":"1902278", "floor":"1", "zone":"D", "area":"17", "bay":"19", "hid":"00", "Xaxis":"13000", "Yaxis":"4680" ,"type":"common","updateTime":0} </v>
      </c>
      <c r="H602">
        <f t="shared" si="75"/>
        <v>1</v>
      </c>
      <c r="I602" t="str">
        <f t="shared" ca="1" si="76"/>
        <v>D</v>
      </c>
      <c r="J602">
        <f t="shared" si="79"/>
        <v>17</v>
      </c>
      <c r="K602" s="36" t="str">
        <f t="shared" ca="1" si="77"/>
        <v>19</v>
      </c>
      <c r="L602" s="36" t="str">
        <f t="shared" ca="1" si="78"/>
        <v>00</v>
      </c>
      <c r="M602" s="21" t="s">
        <v>66</v>
      </c>
    </row>
    <row r="603" spans="1:13" x14ac:dyDescent="0.4">
      <c r="A603">
        <v>5</v>
      </c>
      <c r="D603" s="26" t="s">
        <v>678</v>
      </c>
      <c r="E603">
        <f t="shared" si="80"/>
        <v>13000</v>
      </c>
      <c r="F603">
        <f t="shared" si="81"/>
        <v>4675</v>
      </c>
      <c r="G603" t="str">
        <f t="shared" ca="1" si="74"/>
        <v xml:space="preserve">{"nodeID":"1902279", "floor":"1", "zone":"D", "area":"17", "bay":"19", "hid":"00", "Xaxis":"13000", "Yaxis":"4675" ,"type":"common","updateTime":0} </v>
      </c>
      <c r="H603">
        <f t="shared" si="75"/>
        <v>1</v>
      </c>
      <c r="I603" t="str">
        <f t="shared" ca="1" si="76"/>
        <v>D</v>
      </c>
      <c r="J603">
        <f t="shared" si="79"/>
        <v>17</v>
      </c>
      <c r="K603" s="36" t="str">
        <f t="shared" ca="1" si="77"/>
        <v>19</v>
      </c>
      <c r="L603" s="36" t="str">
        <f t="shared" ca="1" si="78"/>
        <v>00</v>
      </c>
      <c r="M603" s="21" t="s">
        <v>66</v>
      </c>
    </row>
    <row r="604" spans="1:13" x14ac:dyDescent="0.4">
      <c r="A604">
        <v>10</v>
      </c>
      <c r="D604" s="26" t="s">
        <v>679</v>
      </c>
      <c r="E604">
        <f t="shared" si="80"/>
        <v>13000</v>
      </c>
      <c r="F604">
        <f t="shared" si="81"/>
        <v>4665</v>
      </c>
      <c r="G604" t="str">
        <f t="shared" ca="1" si="74"/>
        <v xml:space="preserve">{"nodeID":"1902280", "floor":"1", "zone":"D", "area":"17", "bay":"19", "hid":"00", "Xaxis":"13000", "Yaxis":"4665" ,"type":"common","updateTime":0} </v>
      </c>
      <c r="H604">
        <f t="shared" si="75"/>
        <v>1</v>
      </c>
      <c r="I604" t="str">
        <f t="shared" ca="1" si="76"/>
        <v>D</v>
      </c>
      <c r="J604">
        <f t="shared" si="79"/>
        <v>17</v>
      </c>
      <c r="K604" s="36" t="str">
        <f t="shared" ca="1" si="77"/>
        <v>19</v>
      </c>
      <c r="L604" s="36" t="str">
        <f t="shared" ca="1" si="78"/>
        <v>00</v>
      </c>
      <c r="M604" s="21" t="s">
        <v>66</v>
      </c>
    </row>
    <row r="605" spans="1:13" x14ac:dyDescent="0.4">
      <c r="A605">
        <v>10</v>
      </c>
      <c r="D605" s="26" t="s">
        <v>680</v>
      </c>
      <c r="E605">
        <f t="shared" si="80"/>
        <v>13000</v>
      </c>
      <c r="F605">
        <f t="shared" si="81"/>
        <v>4655</v>
      </c>
      <c r="G605" t="str">
        <f t="shared" ca="1" si="74"/>
        <v xml:space="preserve">{"nodeID":"1902281", "floor":"1", "zone":"D", "area":"17", "bay":"19", "hid":"00", "Xaxis":"13000", "Yaxis":"4655" ,"type":"common","updateTime":0} </v>
      </c>
      <c r="H605">
        <f t="shared" si="75"/>
        <v>1</v>
      </c>
      <c r="I605" t="str">
        <f t="shared" ca="1" si="76"/>
        <v>D</v>
      </c>
      <c r="J605">
        <f t="shared" si="79"/>
        <v>17</v>
      </c>
      <c r="K605" s="36" t="str">
        <f t="shared" ca="1" si="77"/>
        <v>19</v>
      </c>
      <c r="L605" s="36" t="str">
        <f t="shared" ca="1" si="78"/>
        <v>00</v>
      </c>
      <c r="M605" s="21" t="s">
        <v>66</v>
      </c>
    </row>
    <row r="606" spans="1:13" x14ac:dyDescent="0.4">
      <c r="A606">
        <v>10</v>
      </c>
      <c r="D606" s="26" t="s">
        <v>681</v>
      </c>
      <c r="E606">
        <f t="shared" si="80"/>
        <v>13000</v>
      </c>
      <c r="F606">
        <f t="shared" si="81"/>
        <v>4645</v>
      </c>
      <c r="G606" t="str">
        <f t="shared" ca="1" si="74"/>
        <v xml:space="preserve">{"nodeID":"1902282", "floor":"1", "zone":"D", "area":"17", "bay":"19", "hid":"00", "Xaxis":"13000", "Yaxis":"4645" ,"type":"common","updateTime":0} </v>
      </c>
      <c r="H606">
        <f t="shared" si="75"/>
        <v>1</v>
      </c>
      <c r="I606" t="str">
        <f t="shared" ca="1" si="76"/>
        <v>D</v>
      </c>
      <c r="J606">
        <f t="shared" si="79"/>
        <v>17</v>
      </c>
      <c r="K606" s="36" t="str">
        <f t="shared" ca="1" si="77"/>
        <v>19</v>
      </c>
      <c r="L606" s="36" t="str">
        <f t="shared" ca="1" si="78"/>
        <v>00</v>
      </c>
      <c r="M606" s="21" t="s">
        <v>66</v>
      </c>
    </row>
    <row r="607" spans="1:13" x14ac:dyDescent="0.4">
      <c r="A607">
        <v>5</v>
      </c>
      <c r="D607" s="26" t="s">
        <v>682</v>
      </c>
      <c r="E607">
        <f t="shared" si="80"/>
        <v>13000</v>
      </c>
      <c r="F607">
        <f t="shared" si="81"/>
        <v>4640</v>
      </c>
      <c r="G607" t="str">
        <f t="shared" ca="1" si="74"/>
        <v xml:space="preserve">{"nodeID":"1902283", "floor":"1", "zone":"D", "area":"17", "bay":"19", "hid":"00", "Xaxis":"13000", "Yaxis":"4640" ,"type":"common","updateTime":0} </v>
      </c>
      <c r="H607">
        <f t="shared" si="75"/>
        <v>1</v>
      </c>
      <c r="I607" t="str">
        <f t="shared" ca="1" si="76"/>
        <v>D</v>
      </c>
      <c r="J607">
        <f t="shared" si="79"/>
        <v>17</v>
      </c>
      <c r="K607" s="36" t="str">
        <f t="shared" ca="1" si="77"/>
        <v>19</v>
      </c>
      <c r="L607" s="36" t="str">
        <f t="shared" ca="1" si="78"/>
        <v>00</v>
      </c>
      <c r="M607" s="21" t="s">
        <v>66</v>
      </c>
    </row>
    <row r="608" spans="1:13" x14ac:dyDescent="0.4">
      <c r="A608">
        <v>5</v>
      </c>
      <c r="D608" s="26" t="s">
        <v>683</v>
      </c>
      <c r="E608">
        <f t="shared" si="80"/>
        <v>13000</v>
      </c>
      <c r="F608">
        <f t="shared" si="81"/>
        <v>4635</v>
      </c>
      <c r="G608" t="str">
        <f t="shared" ca="1" si="74"/>
        <v xml:space="preserve">{"nodeID":"1902284", "floor":"1", "zone":"D", "area":"17", "bay":"19", "hid":"00", "Xaxis":"13000", "Yaxis":"4635" ,"type":"common","updateTime":0} </v>
      </c>
      <c r="H608">
        <f t="shared" si="75"/>
        <v>1</v>
      </c>
      <c r="I608" t="str">
        <f t="shared" ca="1" si="76"/>
        <v>D</v>
      </c>
      <c r="J608">
        <f t="shared" si="79"/>
        <v>17</v>
      </c>
      <c r="K608" s="36" t="str">
        <f t="shared" ca="1" si="77"/>
        <v>19</v>
      </c>
      <c r="L608" s="36" t="str">
        <f t="shared" ca="1" si="78"/>
        <v>00</v>
      </c>
      <c r="M608" s="21" t="s">
        <v>66</v>
      </c>
    </row>
    <row r="609" spans="1:13" x14ac:dyDescent="0.4">
      <c r="A609">
        <v>20</v>
      </c>
      <c r="D609" s="26" t="s">
        <v>684</v>
      </c>
      <c r="E609">
        <f t="shared" si="80"/>
        <v>13000</v>
      </c>
      <c r="F609">
        <f t="shared" si="81"/>
        <v>4615</v>
      </c>
      <c r="G609" t="str">
        <f t="shared" ca="1" si="74"/>
        <v xml:space="preserve">{"nodeID":"1902285", "floor":"1", "zone":"D", "area":"17", "bay":"19", "hid":"00", "Xaxis":"13000", "Yaxis":"4615" ,"type":"common","updateTime":0} </v>
      </c>
      <c r="H609">
        <f t="shared" si="75"/>
        <v>1</v>
      </c>
      <c r="I609" t="str">
        <f t="shared" ca="1" si="76"/>
        <v>D</v>
      </c>
      <c r="J609">
        <f t="shared" si="79"/>
        <v>17</v>
      </c>
      <c r="K609" s="36" t="str">
        <f t="shared" ca="1" si="77"/>
        <v>19</v>
      </c>
      <c r="L609" s="36" t="str">
        <f t="shared" ca="1" si="78"/>
        <v>00</v>
      </c>
      <c r="M609" s="21" t="s">
        <v>66</v>
      </c>
    </row>
    <row r="610" spans="1:13" x14ac:dyDescent="0.4">
      <c r="A610">
        <v>20</v>
      </c>
      <c r="D610" s="26" t="s">
        <v>685</v>
      </c>
      <c r="E610">
        <f t="shared" si="80"/>
        <v>13000</v>
      </c>
      <c r="F610">
        <f t="shared" si="81"/>
        <v>4595</v>
      </c>
      <c r="G610" t="str">
        <f t="shared" ca="1" si="74"/>
        <v xml:space="preserve">{"nodeID":"1902286", "floor":"1", "zone":"D", "area":"17", "bay":"19", "hid":"00", "Xaxis":"13000", "Yaxis":"4595" ,"type":"common","updateTime":0} </v>
      </c>
      <c r="H610">
        <f t="shared" si="75"/>
        <v>1</v>
      </c>
      <c r="I610" t="str">
        <f t="shared" ca="1" si="76"/>
        <v>D</v>
      </c>
      <c r="J610">
        <f t="shared" si="79"/>
        <v>17</v>
      </c>
      <c r="K610" s="36" t="str">
        <f t="shared" ca="1" si="77"/>
        <v>19</v>
      </c>
      <c r="L610" s="36" t="str">
        <f t="shared" ca="1" si="78"/>
        <v>00</v>
      </c>
      <c r="M610" s="21" t="s">
        <v>66</v>
      </c>
    </row>
    <row r="611" spans="1:13" x14ac:dyDescent="0.4">
      <c r="A611">
        <v>30</v>
      </c>
      <c r="D611" s="26" t="s">
        <v>686</v>
      </c>
      <c r="E611">
        <f t="shared" si="80"/>
        <v>13000</v>
      </c>
      <c r="F611">
        <f t="shared" si="81"/>
        <v>4565</v>
      </c>
      <c r="G611" t="str">
        <f t="shared" ca="1" si="74"/>
        <v xml:space="preserve">{"nodeID":"1902287", "floor":"1", "zone":"D", "area":"17", "bay":"19", "hid":"00", "Xaxis":"13000", "Yaxis":"4565" ,"type":"common","updateTime":0} </v>
      </c>
      <c r="H611">
        <f t="shared" si="75"/>
        <v>1</v>
      </c>
      <c r="I611" t="str">
        <f t="shared" ca="1" si="76"/>
        <v>D</v>
      </c>
      <c r="J611">
        <f t="shared" si="79"/>
        <v>17</v>
      </c>
      <c r="K611" s="36" t="str">
        <f t="shared" ca="1" si="77"/>
        <v>19</v>
      </c>
      <c r="L611" s="36" t="str">
        <f t="shared" ca="1" si="78"/>
        <v>00</v>
      </c>
      <c r="M611" s="21" t="s">
        <v>66</v>
      </c>
    </row>
    <row r="612" spans="1:13" x14ac:dyDescent="0.4">
      <c r="A612">
        <v>10</v>
      </c>
      <c r="C612" s="25">
        <v>5500</v>
      </c>
      <c r="D612" s="37" t="s">
        <v>687</v>
      </c>
      <c r="E612" s="8">
        <f>$B$3+A612</f>
        <v>13410</v>
      </c>
      <c r="F612" s="8">
        <f>C612</f>
        <v>5500</v>
      </c>
      <c r="G612" t="str">
        <f t="shared" ca="1" si="74"/>
        <v xml:space="preserve">{"nodeID":"1903001", "floor":"1", "zone":"D", "area":"17", "bay":"19", "hid":"00", "Xaxis":"13410", "Yaxis":"5500" ,"type":"curve","updateTime":0} </v>
      </c>
      <c r="H612">
        <f t="shared" si="75"/>
        <v>1</v>
      </c>
      <c r="I612" t="str">
        <f t="shared" ca="1" si="76"/>
        <v>D</v>
      </c>
      <c r="J612">
        <f t="shared" si="79"/>
        <v>17</v>
      </c>
      <c r="K612" s="36" t="str">
        <f t="shared" ca="1" si="77"/>
        <v>19</v>
      </c>
      <c r="L612" s="36" t="str">
        <f t="shared" ca="1" si="78"/>
        <v>00</v>
      </c>
      <c r="M612" s="21" t="s">
        <v>67</v>
      </c>
    </row>
    <row r="613" spans="1:13" x14ac:dyDescent="0.4">
      <c r="A613">
        <v>10</v>
      </c>
      <c r="C613">
        <v>1</v>
      </c>
      <c r="D613" s="26" t="s">
        <v>688</v>
      </c>
      <c r="E613">
        <f>E612-A613</f>
        <v>13400</v>
      </c>
      <c r="F613">
        <f>F612+$C$613</f>
        <v>5501</v>
      </c>
      <c r="G613" t="str">
        <f t="shared" ca="1" si="74"/>
        <v xml:space="preserve">{"nodeID":"1903002", "floor":"1", "zone":"D", "area":"17", "bay":"19", "hid":"00", "Xaxis":"13400", "Yaxis":"5501" ,"type":"curve","updateTime":0} </v>
      </c>
      <c r="H613">
        <f t="shared" si="75"/>
        <v>1</v>
      </c>
      <c r="I613" t="str">
        <f t="shared" ca="1" si="76"/>
        <v>D</v>
      </c>
      <c r="J613">
        <f t="shared" si="79"/>
        <v>17</v>
      </c>
      <c r="K613" s="36" t="str">
        <f t="shared" ca="1" si="77"/>
        <v>19</v>
      </c>
      <c r="L613" s="36" t="str">
        <f t="shared" ca="1" si="78"/>
        <v>00</v>
      </c>
      <c r="M613" s="21" t="s">
        <v>67</v>
      </c>
    </row>
    <row r="614" spans="1:13" x14ac:dyDescent="0.4">
      <c r="A614">
        <v>10</v>
      </c>
      <c r="D614" s="26" t="s">
        <v>689</v>
      </c>
      <c r="E614">
        <f t="shared" ref="E614:E653" si="82">E613-A614</f>
        <v>13390</v>
      </c>
      <c r="F614">
        <f t="shared" ref="F614:F633" si="83">F613+$C$613</f>
        <v>5502</v>
      </c>
      <c r="G614" t="str">
        <f t="shared" ca="1" si="74"/>
        <v xml:space="preserve">{"nodeID":"1903003", "floor":"1", "zone":"D", "area":"17", "bay":"19", "hid":"00", "Xaxis":"13390", "Yaxis":"5502" ,"type":"curve","updateTime":0} </v>
      </c>
      <c r="H614">
        <f t="shared" si="75"/>
        <v>1</v>
      </c>
      <c r="I614" t="str">
        <f t="shared" ca="1" si="76"/>
        <v>D</v>
      </c>
      <c r="J614">
        <f t="shared" si="79"/>
        <v>17</v>
      </c>
      <c r="K614" s="36" t="str">
        <f t="shared" ca="1" si="77"/>
        <v>19</v>
      </c>
      <c r="L614" s="36" t="str">
        <f t="shared" ca="1" si="78"/>
        <v>00</v>
      </c>
      <c r="M614" s="21" t="s">
        <v>67</v>
      </c>
    </row>
    <row r="615" spans="1:13" x14ac:dyDescent="0.4">
      <c r="A615">
        <v>10</v>
      </c>
      <c r="D615" s="26" t="s">
        <v>690</v>
      </c>
      <c r="E615">
        <f t="shared" si="82"/>
        <v>13380</v>
      </c>
      <c r="F615">
        <f t="shared" si="83"/>
        <v>5503</v>
      </c>
      <c r="G615" t="str">
        <f t="shared" ca="1" si="74"/>
        <v xml:space="preserve">{"nodeID":"1903004", "floor":"1", "zone":"D", "area":"17", "bay":"19", "hid":"00", "Xaxis":"13380", "Yaxis":"5503" ,"type":"curve","updateTime":0} </v>
      </c>
      <c r="H615">
        <f t="shared" si="75"/>
        <v>1</v>
      </c>
      <c r="I615" t="str">
        <f t="shared" ca="1" si="76"/>
        <v>D</v>
      </c>
      <c r="J615">
        <f t="shared" si="79"/>
        <v>17</v>
      </c>
      <c r="K615" s="36" t="str">
        <f t="shared" ca="1" si="77"/>
        <v>19</v>
      </c>
      <c r="L615" s="36" t="str">
        <f t="shared" ca="1" si="78"/>
        <v>00</v>
      </c>
      <c r="M615" s="21" t="s">
        <v>67</v>
      </c>
    </row>
    <row r="616" spans="1:13" x14ac:dyDescent="0.4">
      <c r="A616">
        <v>10</v>
      </c>
      <c r="D616" s="26" t="s">
        <v>691</v>
      </c>
      <c r="E616">
        <f t="shared" si="82"/>
        <v>13370</v>
      </c>
      <c r="F616">
        <f t="shared" si="83"/>
        <v>5504</v>
      </c>
      <c r="G616" t="str">
        <f t="shared" ca="1" si="74"/>
        <v xml:space="preserve">{"nodeID":"1903005", "floor":"1", "zone":"D", "area":"17", "bay":"19", "hid":"00", "Xaxis":"13370", "Yaxis":"5504" ,"type":"curve","updateTime":0} </v>
      </c>
      <c r="H616">
        <f t="shared" si="75"/>
        <v>1</v>
      </c>
      <c r="I616" t="str">
        <f t="shared" ca="1" si="76"/>
        <v>D</v>
      </c>
      <c r="J616">
        <f t="shared" si="79"/>
        <v>17</v>
      </c>
      <c r="K616" s="36" t="str">
        <f t="shared" ca="1" si="77"/>
        <v>19</v>
      </c>
      <c r="L616" s="36" t="str">
        <f t="shared" ca="1" si="78"/>
        <v>00</v>
      </c>
      <c r="M616" s="21" t="s">
        <v>67</v>
      </c>
    </row>
    <row r="617" spans="1:13" x14ac:dyDescent="0.4">
      <c r="A617">
        <v>10</v>
      </c>
      <c r="D617" s="26" t="s">
        <v>692</v>
      </c>
      <c r="E617">
        <f t="shared" si="82"/>
        <v>13360</v>
      </c>
      <c r="F617">
        <f t="shared" si="83"/>
        <v>5505</v>
      </c>
      <c r="G617" t="str">
        <f t="shared" ca="1" si="74"/>
        <v xml:space="preserve">{"nodeID":"1903006", "floor":"1", "zone":"D", "area":"17", "bay":"19", "hid":"00", "Xaxis":"13360", "Yaxis":"5505" ,"type":"curve","updateTime":0} </v>
      </c>
      <c r="H617">
        <f t="shared" si="75"/>
        <v>1</v>
      </c>
      <c r="I617" t="str">
        <f t="shared" ca="1" si="76"/>
        <v>D</v>
      </c>
      <c r="J617">
        <f t="shared" si="79"/>
        <v>17</v>
      </c>
      <c r="K617" s="36" t="str">
        <f t="shared" ca="1" si="77"/>
        <v>19</v>
      </c>
      <c r="L617" s="36" t="str">
        <f t="shared" ca="1" si="78"/>
        <v>00</v>
      </c>
      <c r="M617" s="21" t="s">
        <v>67</v>
      </c>
    </row>
    <row r="618" spans="1:13" x14ac:dyDescent="0.4">
      <c r="A618">
        <v>10</v>
      </c>
      <c r="D618" s="26" t="s">
        <v>693</v>
      </c>
      <c r="E618">
        <f t="shared" si="82"/>
        <v>13350</v>
      </c>
      <c r="F618">
        <f t="shared" si="83"/>
        <v>5506</v>
      </c>
      <c r="G618" t="str">
        <f t="shared" ca="1" si="74"/>
        <v xml:space="preserve">{"nodeID":"1903007", "floor":"1", "zone":"D", "area":"17", "bay":"19", "hid":"00", "Xaxis":"13350", "Yaxis":"5506" ,"type":"curve","updateTime":0} </v>
      </c>
      <c r="H618">
        <f t="shared" si="75"/>
        <v>1</v>
      </c>
      <c r="I618" t="str">
        <f t="shared" ca="1" si="76"/>
        <v>D</v>
      </c>
      <c r="J618">
        <f t="shared" si="79"/>
        <v>17</v>
      </c>
      <c r="K618" s="36" t="str">
        <f t="shared" ca="1" si="77"/>
        <v>19</v>
      </c>
      <c r="L618" s="36" t="str">
        <f t="shared" ca="1" si="78"/>
        <v>00</v>
      </c>
      <c r="M618" s="21" t="s">
        <v>67</v>
      </c>
    </row>
    <row r="619" spans="1:13" x14ac:dyDescent="0.4">
      <c r="A619">
        <v>10</v>
      </c>
      <c r="D619" s="26" t="s">
        <v>694</v>
      </c>
      <c r="E619">
        <f t="shared" si="82"/>
        <v>13340</v>
      </c>
      <c r="F619">
        <f t="shared" si="83"/>
        <v>5507</v>
      </c>
      <c r="G619" t="str">
        <f t="shared" ca="1" si="74"/>
        <v xml:space="preserve">{"nodeID":"1903008", "floor":"1", "zone":"D", "area":"17", "bay":"19", "hid":"00", "Xaxis":"13340", "Yaxis":"5507" ,"type":"curve","updateTime":0} </v>
      </c>
      <c r="H619">
        <f t="shared" si="75"/>
        <v>1</v>
      </c>
      <c r="I619" t="str">
        <f t="shared" ca="1" si="76"/>
        <v>D</v>
      </c>
      <c r="J619">
        <f t="shared" si="79"/>
        <v>17</v>
      </c>
      <c r="K619" s="36" t="str">
        <f t="shared" ca="1" si="77"/>
        <v>19</v>
      </c>
      <c r="L619" s="36" t="str">
        <f t="shared" ca="1" si="78"/>
        <v>00</v>
      </c>
      <c r="M619" s="21" t="s">
        <v>67</v>
      </c>
    </row>
    <row r="620" spans="1:13" x14ac:dyDescent="0.4">
      <c r="A620">
        <v>10</v>
      </c>
      <c r="D620" s="26" t="s">
        <v>695</v>
      </c>
      <c r="E620">
        <f t="shared" si="82"/>
        <v>13330</v>
      </c>
      <c r="F620">
        <f t="shared" si="83"/>
        <v>5508</v>
      </c>
      <c r="G620" t="str">
        <f t="shared" ca="1" si="74"/>
        <v xml:space="preserve">{"nodeID":"1903009", "floor":"1", "zone":"D", "area":"17", "bay":"19", "hid":"00", "Xaxis":"13330", "Yaxis":"5508" ,"type":"curve","updateTime":0} </v>
      </c>
      <c r="H620">
        <f t="shared" si="75"/>
        <v>1</v>
      </c>
      <c r="I620" t="str">
        <f t="shared" ca="1" si="76"/>
        <v>D</v>
      </c>
      <c r="J620">
        <f t="shared" si="79"/>
        <v>17</v>
      </c>
      <c r="K620" s="36" t="str">
        <f t="shared" ca="1" si="77"/>
        <v>19</v>
      </c>
      <c r="L620" s="36" t="str">
        <f t="shared" ca="1" si="78"/>
        <v>00</v>
      </c>
      <c r="M620" s="21" t="s">
        <v>67</v>
      </c>
    </row>
    <row r="621" spans="1:13" x14ac:dyDescent="0.4">
      <c r="A621">
        <v>10</v>
      </c>
      <c r="D621" s="26" t="s">
        <v>696</v>
      </c>
      <c r="E621">
        <f t="shared" si="82"/>
        <v>13320</v>
      </c>
      <c r="F621">
        <f t="shared" si="83"/>
        <v>5509</v>
      </c>
      <c r="G621" t="str">
        <f t="shared" ca="1" si="74"/>
        <v xml:space="preserve">{"nodeID":"1903010", "floor":"1", "zone":"D", "area":"17", "bay":"19", "hid":"00", "Xaxis":"13320", "Yaxis":"5509" ,"type":"curve","updateTime":0} </v>
      </c>
      <c r="H621">
        <f t="shared" si="75"/>
        <v>1</v>
      </c>
      <c r="I621" t="str">
        <f t="shared" ca="1" si="76"/>
        <v>D</v>
      </c>
      <c r="J621">
        <f t="shared" si="79"/>
        <v>17</v>
      </c>
      <c r="K621" s="36" t="str">
        <f t="shared" ca="1" si="77"/>
        <v>19</v>
      </c>
      <c r="L621" s="36" t="str">
        <f t="shared" ca="1" si="78"/>
        <v>00</v>
      </c>
      <c r="M621" s="21" t="s">
        <v>67</v>
      </c>
    </row>
    <row r="622" spans="1:13" x14ac:dyDescent="0.4">
      <c r="A622">
        <v>10</v>
      </c>
      <c r="D622" s="26" t="s">
        <v>697</v>
      </c>
      <c r="E622">
        <f t="shared" si="82"/>
        <v>13310</v>
      </c>
      <c r="F622">
        <f t="shared" si="83"/>
        <v>5510</v>
      </c>
      <c r="G622" t="str">
        <f t="shared" ca="1" si="74"/>
        <v xml:space="preserve">{"nodeID":"1903011", "floor":"1", "zone":"D", "area":"17", "bay":"19", "hid":"00", "Xaxis":"13310", "Yaxis":"5510" ,"type":"curve","updateTime":0} </v>
      </c>
      <c r="H622">
        <f t="shared" si="75"/>
        <v>1</v>
      </c>
      <c r="I622" t="str">
        <f t="shared" ca="1" si="76"/>
        <v>D</v>
      </c>
      <c r="J622">
        <f t="shared" si="79"/>
        <v>17</v>
      </c>
      <c r="K622" s="36" t="str">
        <f t="shared" ca="1" si="77"/>
        <v>19</v>
      </c>
      <c r="L622" s="36" t="str">
        <f t="shared" ca="1" si="78"/>
        <v>00</v>
      </c>
      <c r="M622" s="21" t="s">
        <v>67</v>
      </c>
    </row>
    <row r="623" spans="1:13" x14ac:dyDescent="0.4">
      <c r="A623">
        <v>10</v>
      </c>
      <c r="D623" s="26" t="s">
        <v>698</v>
      </c>
      <c r="E623">
        <f t="shared" si="82"/>
        <v>13300</v>
      </c>
      <c r="F623">
        <f t="shared" si="83"/>
        <v>5511</v>
      </c>
      <c r="G623" t="str">
        <f t="shared" ca="1" si="74"/>
        <v xml:space="preserve">{"nodeID":"1903012", "floor":"1", "zone":"D", "area":"17", "bay":"19", "hid":"00", "Xaxis":"13300", "Yaxis":"5511" ,"type":"curve","updateTime":0} </v>
      </c>
      <c r="H623">
        <f t="shared" si="75"/>
        <v>1</v>
      </c>
      <c r="I623" t="str">
        <f t="shared" ca="1" si="76"/>
        <v>D</v>
      </c>
      <c r="J623">
        <f t="shared" si="79"/>
        <v>17</v>
      </c>
      <c r="K623" s="36" t="str">
        <f t="shared" ca="1" si="77"/>
        <v>19</v>
      </c>
      <c r="L623" s="36" t="str">
        <f t="shared" ca="1" si="78"/>
        <v>00</v>
      </c>
      <c r="M623" s="21" t="s">
        <v>67</v>
      </c>
    </row>
    <row r="624" spans="1:13" x14ac:dyDescent="0.4">
      <c r="A624">
        <v>10</v>
      </c>
      <c r="D624" s="26" t="s">
        <v>699</v>
      </c>
      <c r="E624">
        <f t="shared" si="82"/>
        <v>13290</v>
      </c>
      <c r="F624">
        <f t="shared" si="83"/>
        <v>5512</v>
      </c>
      <c r="G624" t="str">
        <f t="shared" ca="1" si="74"/>
        <v xml:space="preserve">{"nodeID":"1903013", "floor":"1", "zone":"D", "area":"17", "bay":"19", "hid":"00", "Xaxis":"13290", "Yaxis":"5512" ,"type":"curve","updateTime":0} </v>
      </c>
      <c r="H624">
        <f t="shared" si="75"/>
        <v>1</v>
      </c>
      <c r="I624" t="str">
        <f t="shared" ca="1" si="76"/>
        <v>D</v>
      </c>
      <c r="J624">
        <f t="shared" si="79"/>
        <v>17</v>
      </c>
      <c r="K624" s="36" t="str">
        <f t="shared" ca="1" si="77"/>
        <v>19</v>
      </c>
      <c r="L624" s="36" t="str">
        <f t="shared" ca="1" si="78"/>
        <v>00</v>
      </c>
      <c r="M624" s="21" t="s">
        <v>67</v>
      </c>
    </row>
    <row r="625" spans="1:13" x14ac:dyDescent="0.4">
      <c r="A625">
        <v>10</v>
      </c>
      <c r="D625" s="26" t="s">
        <v>700</v>
      </c>
      <c r="E625">
        <f t="shared" si="82"/>
        <v>13280</v>
      </c>
      <c r="F625">
        <f t="shared" si="83"/>
        <v>5513</v>
      </c>
      <c r="G625" t="str">
        <f t="shared" ca="1" si="74"/>
        <v xml:space="preserve">{"nodeID":"1903014", "floor":"1", "zone":"D", "area":"17", "bay":"19", "hid":"00", "Xaxis":"13280", "Yaxis":"5513" ,"type":"curve","updateTime":0} </v>
      </c>
      <c r="H625">
        <f t="shared" si="75"/>
        <v>1</v>
      </c>
      <c r="I625" t="str">
        <f t="shared" ca="1" si="76"/>
        <v>D</v>
      </c>
      <c r="J625">
        <f t="shared" si="79"/>
        <v>17</v>
      </c>
      <c r="K625" s="36" t="str">
        <f t="shared" ca="1" si="77"/>
        <v>19</v>
      </c>
      <c r="L625" s="36" t="str">
        <f t="shared" ca="1" si="78"/>
        <v>00</v>
      </c>
      <c r="M625" s="21" t="s">
        <v>67</v>
      </c>
    </row>
    <row r="626" spans="1:13" x14ac:dyDescent="0.4">
      <c r="A626">
        <v>10</v>
      </c>
      <c r="D626" s="26" t="s">
        <v>701</v>
      </c>
      <c r="E626">
        <f t="shared" si="82"/>
        <v>13270</v>
      </c>
      <c r="F626">
        <f t="shared" si="83"/>
        <v>5514</v>
      </c>
      <c r="G626" t="str">
        <f t="shared" ca="1" si="74"/>
        <v xml:space="preserve">{"nodeID":"1903015", "floor":"1", "zone":"D", "area":"17", "bay":"19", "hid":"00", "Xaxis":"13270", "Yaxis":"5514" ,"type":"curve","updateTime":0} </v>
      </c>
      <c r="H626">
        <f t="shared" si="75"/>
        <v>1</v>
      </c>
      <c r="I626" t="str">
        <f t="shared" ca="1" si="76"/>
        <v>D</v>
      </c>
      <c r="J626">
        <f t="shared" si="79"/>
        <v>17</v>
      </c>
      <c r="K626" s="36" t="str">
        <f t="shared" ca="1" si="77"/>
        <v>19</v>
      </c>
      <c r="L626" s="36" t="str">
        <f t="shared" ca="1" si="78"/>
        <v>00</v>
      </c>
      <c r="M626" s="21" t="s">
        <v>67</v>
      </c>
    </row>
    <row r="627" spans="1:13" x14ac:dyDescent="0.4">
      <c r="A627">
        <v>10</v>
      </c>
      <c r="D627" s="26" t="s">
        <v>702</v>
      </c>
      <c r="E627">
        <f t="shared" si="82"/>
        <v>13260</v>
      </c>
      <c r="F627">
        <f t="shared" si="83"/>
        <v>5515</v>
      </c>
      <c r="G627" t="str">
        <f t="shared" ca="1" si="74"/>
        <v xml:space="preserve">{"nodeID":"1903016", "floor":"1", "zone":"D", "area":"17", "bay":"19", "hid":"00", "Xaxis":"13260", "Yaxis":"5515" ,"type":"curve","updateTime":0} </v>
      </c>
      <c r="H627">
        <f t="shared" si="75"/>
        <v>1</v>
      </c>
      <c r="I627" t="str">
        <f t="shared" ca="1" si="76"/>
        <v>D</v>
      </c>
      <c r="J627">
        <f t="shared" si="79"/>
        <v>17</v>
      </c>
      <c r="K627" s="36" t="str">
        <f t="shared" ca="1" si="77"/>
        <v>19</v>
      </c>
      <c r="L627" s="36" t="str">
        <f t="shared" ca="1" si="78"/>
        <v>00</v>
      </c>
      <c r="M627" s="21" t="s">
        <v>67</v>
      </c>
    </row>
    <row r="628" spans="1:13" x14ac:dyDescent="0.4">
      <c r="A628">
        <v>10</v>
      </c>
      <c r="D628" s="26" t="s">
        <v>703</v>
      </c>
      <c r="E628">
        <f t="shared" si="82"/>
        <v>13250</v>
      </c>
      <c r="F628">
        <f t="shared" si="83"/>
        <v>5516</v>
      </c>
      <c r="G628" t="str">
        <f t="shared" ca="1" si="74"/>
        <v xml:space="preserve">{"nodeID":"1903017", "floor":"1", "zone":"D", "area":"17", "bay":"19", "hid":"00", "Xaxis":"13250", "Yaxis":"5516" ,"type":"curve","updateTime":0} </v>
      </c>
      <c r="H628">
        <f t="shared" si="75"/>
        <v>1</v>
      </c>
      <c r="I628" t="str">
        <f t="shared" ca="1" si="76"/>
        <v>D</v>
      </c>
      <c r="J628">
        <f t="shared" si="79"/>
        <v>17</v>
      </c>
      <c r="K628" s="36" t="str">
        <f t="shared" ca="1" si="77"/>
        <v>19</v>
      </c>
      <c r="L628" s="36" t="str">
        <f t="shared" ca="1" si="78"/>
        <v>00</v>
      </c>
      <c r="M628" s="21" t="s">
        <v>67</v>
      </c>
    </row>
    <row r="629" spans="1:13" x14ac:dyDescent="0.4">
      <c r="A629">
        <v>10</v>
      </c>
      <c r="D629" s="26" t="s">
        <v>704</v>
      </c>
      <c r="E629">
        <f t="shared" si="82"/>
        <v>13240</v>
      </c>
      <c r="F629">
        <f t="shared" si="83"/>
        <v>5517</v>
      </c>
      <c r="G629" t="str">
        <f t="shared" ca="1" si="74"/>
        <v xml:space="preserve">{"nodeID":"1903018", "floor":"1", "zone":"D", "area":"17", "bay":"19", "hid":"00", "Xaxis":"13240", "Yaxis":"5517" ,"type":"curve","updateTime":0} </v>
      </c>
      <c r="H629">
        <f t="shared" si="75"/>
        <v>1</v>
      </c>
      <c r="I629" t="str">
        <f t="shared" ca="1" si="76"/>
        <v>D</v>
      </c>
      <c r="J629">
        <f t="shared" si="79"/>
        <v>17</v>
      </c>
      <c r="K629" s="36" t="str">
        <f t="shared" ca="1" si="77"/>
        <v>19</v>
      </c>
      <c r="L629" s="36" t="str">
        <f t="shared" ca="1" si="78"/>
        <v>00</v>
      </c>
      <c r="M629" s="21" t="s">
        <v>67</v>
      </c>
    </row>
    <row r="630" spans="1:13" x14ac:dyDescent="0.4">
      <c r="A630">
        <v>10</v>
      </c>
      <c r="D630" s="26" t="s">
        <v>705</v>
      </c>
      <c r="E630">
        <f t="shared" si="82"/>
        <v>13230</v>
      </c>
      <c r="F630">
        <f t="shared" si="83"/>
        <v>5518</v>
      </c>
      <c r="G630" t="str">
        <f t="shared" ca="1" si="74"/>
        <v xml:space="preserve">{"nodeID":"1903019", "floor":"1", "zone":"D", "area":"17", "bay":"19", "hid":"00", "Xaxis":"13230", "Yaxis":"5518" ,"type":"curve","updateTime":0} </v>
      </c>
      <c r="H630">
        <f t="shared" si="75"/>
        <v>1</v>
      </c>
      <c r="I630" t="str">
        <f t="shared" ca="1" si="76"/>
        <v>D</v>
      </c>
      <c r="J630">
        <f t="shared" si="79"/>
        <v>17</v>
      </c>
      <c r="K630" s="36" t="str">
        <f t="shared" ca="1" si="77"/>
        <v>19</v>
      </c>
      <c r="L630" s="36" t="str">
        <f t="shared" ca="1" si="78"/>
        <v>00</v>
      </c>
      <c r="M630" s="21" t="s">
        <v>67</v>
      </c>
    </row>
    <row r="631" spans="1:13" x14ac:dyDescent="0.4">
      <c r="A631">
        <v>10</v>
      </c>
      <c r="D631" s="26" t="s">
        <v>706</v>
      </c>
      <c r="E631">
        <f t="shared" si="82"/>
        <v>13220</v>
      </c>
      <c r="F631">
        <f t="shared" si="83"/>
        <v>5519</v>
      </c>
      <c r="G631" t="str">
        <f t="shared" ca="1" si="74"/>
        <v xml:space="preserve">{"nodeID":"1903020", "floor":"1", "zone":"D", "area":"17", "bay":"19", "hid":"00", "Xaxis":"13220", "Yaxis":"5519" ,"type":"curve","updateTime":0} </v>
      </c>
      <c r="H631">
        <f t="shared" si="75"/>
        <v>1</v>
      </c>
      <c r="I631" t="str">
        <f t="shared" ca="1" si="76"/>
        <v>D</v>
      </c>
      <c r="J631">
        <f t="shared" si="79"/>
        <v>17</v>
      </c>
      <c r="K631" s="36" t="str">
        <f t="shared" ca="1" si="77"/>
        <v>19</v>
      </c>
      <c r="L631" s="36" t="str">
        <f t="shared" ca="1" si="78"/>
        <v>00</v>
      </c>
      <c r="M631" s="21" t="s">
        <v>67</v>
      </c>
    </row>
    <row r="632" spans="1:13" x14ac:dyDescent="0.4">
      <c r="A632">
        <v>10</v>
      </c>
      <c r="D632" s="26" t="s">
        <v>707</v>
      </c>
      <c r="E632">
        <f t="shared" si="82"/>
        <v>13210</v>
      </c>
      <c r="F632">
        <f t="shared" si="83"/>
        <v>5520</v>
      </c>
      <c r="G632" t="str">
        <f t="shared" ca="1" si="74"/>
        <v xml:space="preserve">{"nodeID":"1903021", "floor":"1", "zone":"D", "area":"17", "bay":"19", "hid":"00", "Xaxis":"13210", "Yaxis":"5520" ,"type":"curve","updateTime":0} </v>
      </c>
      <c r="H632">
        <f t="shared" si="75"/>
        <v>1</v>
      </c>
      <c r="I632" t="str">
        <f t="shared" ca="1" si="76"/>
        <v>D</v>
      </c>
      <c r="J632">
        <f t="shared" si="79"/>
        <v>17</v>
      </c>
      <c r="K632" s="36" t="str">
        <f t="shared" ca="1" si="77"/>
        <v>19</v>
      </c>
      <c r="L632" s="36" t="str">
        <f t="shared" ca="1" si="78"/>
        <v>00</v>
      </c>
      <c r="M632" s="21" t="s">
        <v>67</v>
      </c>
    </row>
    <row r="633" spans="1:13" x14ac:dyDescent="0.4">
      <c r="A633">
        <v>10</v>
      </c>
      <c r="D633" s="26" t="s">
        <v>708</v>
      </c>
      <c r="E633">
        <f t="shared" si="82"/>
        <v>13200</v>
      </c>
      <c r="F633">
        <f t="shared" si="83"/>
        <v>5521</v>
      </c>
      <c r="G633" t="str">
        <f t="shared" ca="1" si="74"/>
        <v xml:space="preserve">{"nodeID":"1903022", "floor":"1", "zone":"D", "area":"17", "bay":"19", "hid":"00", "Xaxis":"13200", "Yaxis":"5521" ,"type":"curve","updateTime":0} </v>
      </c>
      <c r="H633">
        <f t="shared" si="75"/>
        <v>1</v>
      </c>
      <c r="I633" t="str">
        <f t="shared" ca="1" si="76"/>
        <v>D</v>
      </c>
      <c r="J633">
        <f t="shared" si="79"/>
        <v>17</v>
      </c>
      <c r="K633" s="36" t="str">
        <f t="shared" ca="1" si="77"/>
        <v>19</v>
      </c>
      <c r="L633" s="36" t="str">
        <f t="shared" ca="1" si="78"/>
        <v>00</v>
      </c>
      <c r="M633" s="21" t="s">
        <v>67</v>
      </c>
    </row>
    <row r="634" spans="1:13" x14ac:dyDescent="0.4">
      <c r="A634">
        <v>10</v>
      </c>
      <c r="D634" s="26" t="s">
        <v>709</v>
      </c>
      <c r="E634">
        <f>E633-A634</f>
        <v>13190</v>
      </c>
      <c r="F634" s="8">
        <f>F633-$C$613</f>
        <v>5520</v>
      </c>
      <c r="G634" t="str">
        <f t="shared" ca="1" si="74"/>
        <v xml:space="preserve">{"nodeID":"1903023", "floor":"1", "zone":"D", "area":"17", "bay":"19", "hid":"00", "Xaxis":"13190", "Yaxis":"5520" ,"type":"curve","updateTime":0} </v>
      </c>
      <c r="H634">
        <f t="shared" si="75"/>
        <v>1</v>
      </c>
      <c r="I634" t="str">
        <f t="shared" ca="1" si="76"/>
        <v>D</v>
      </c>
      <c r="J634">
        <f t="shared" si="79"/>
        <v>17</v>
      </c>
      <c r="K634" s="36" t="str">
        <f t="shared" ca="1" si="77"/>
        <v>19</v>
      </c>
      <c r="L634" s="36" t="str">
        <f t="shared" ca="1" si="78"/>
        <v>00</v>
      </c>
      <c r="M634" s="21" t="s">
        <v>67</v>
      </c>
    </row>
    <row r="635" spans="1:13" x14ac:dyDescent="0.4">
      <c r="A635">
        <v>10</v>
      </c>
      <c r="D635" s="26" t="s">
        <v>710</v>
      </c>
      <c r="E635">
        <f t="shared" si="82"/>
        <v>13180</v>
      </c>
      <c r="F635" s="8">
        <f t="shared" ref="F635:F653" si="84">F634-$C$613</f>
        <v>5519</v>
      </c>
      <c r="G635" t="str">
        <f t="shared" ca="1" si="74"/>
        <v xml:space="preserve">{"nodeID":"1903024", "floor":"1", "zone":"D", "area":"17", "bay":"19", "hid":"00", "Xaxis":"13180", "Yaxis":"5519" ,"type":"curve","updateTime":0} </v>
      </c>
      <c r="H635">
        <f t="shared" si="75"/>
        <v>1</v>
      </c>
      <c r="I635" t="str">
        <f t="shared" ca="1" si="76"/>
        <v>D</v>
      </c>
      <c r="J635">
        <f t="shared" si="79"/>
        <v>17</v>
      </c>
      <c r="K635" s="36" t="str">
        <f t="shared" ca="1" si="77"/>
        <v>19</v>
      </c>
      <c r="L635" s="36" t="str">
        <f t="shared" ca="1" si="78"/>
        <v>00</v>
      </c>
      <c r="M635" s="21" t="s">
        <v>67</v>
      </c>
    </row>
    <row r="636" spans="1:13" x14ac:dyDescent="0.4">
      <c r="A636">
        <v>10</v>
      </c>
      <c r="D636" s="26" t="s">
        <v>711</v>
      </c>
      <c r="E636">
        <f t="shared" si="82"/>
        <v>13170</v>
      </c>
      <c r="F636" s="8">
        <f t="shared" si="84"/>
        <v>5518</v>
      </c>
      <c r="G636" t="str">
        <f t="shared" ca="1" si="74"/>
        <v xml:space="preserve">{"nodeID":"1903025", "floor":"1", "zone":"D", "area":"17", "bay":"19", "hid":"00", "Xaxis":"13170", "Yaxis":"5518" ,"type":"curve","updateTime":0} </v>
      </c>
      <c r="H636">
        <f t="shared" si="75"/>
        <v>1</v>
      </c>
      <c r="I636" t="str">
        <f t="shared" ca="1" si="76"/>
        <v>D</v>
      </c>
      <c r="J636">
        <f t="shared" si="79"/>
        <v>17</v>
      </c>
      <c r="K636" s="36" t="str">
        <f t="shared" ca="1" si="77"/>
        <v>19</v>
      </c>
      <c r="L636" s="36" t="str">
        <f t="shared" ca="1" si="78"/>
        <v>00</v>
      </c>
      <c r="M636" s="21" t="s">
        <v>67</v>
      </c>
    </row>
    <row r="637" spans="1:13" x14ac:dyDescent="0.4">
      <c r="A637">
        <v>10</v>
      </c>
      <c r="D637" s="26" t="s">
        <v>712</v>
      </c>
      <c r="E637">
        <f t="shared" si="82"/>
        <v>13160</v>
      </c>
      <c r="F637" s="8">
        <f t="shared" si="84"/>
        <v>5517</v>
      </c>
      <c r="G637" t="str">
        <f t="shared" ca="1" si="74"/>
        <v xml:space="preserve">{"nodeID":"1903026", "floor":"1", "zone":"D", "area":"17", "bay":"19", "hid":"00", "Xaxis":"13160", "Yaxis":"5517" ,"type":"curve","updateTime":0} </v>
      </c>
      <c r="H637">
        <f t="shared" si="75"/>
        <v>1</v>
      </c>
      <c r="I637" t="str">
        <f t="shared" ca="1" si="76"/>
        <v>D</v>
      </c>
      <c r="J637">
        <f t="shared" si="79"/>
        <v>17</v>
      </c>
      <c r="K637" s="36" t="str">
        <f t="shared" ca="1" si="77"/>
        <v>19</v>
      </c>
      <c r="L637" s="36" t="str">
        <f t="shared" ca="1" si="78"/>
        <v>00</v>
      </c>
      <c r="M637" s="21" t="s">
        <v>67</v>
      </c>
    </row>
    <row r="638" spans="1:13" x14ac:dyDescent="0.4">
      <c r="A638">
        <v>10</v>
      </c>
      <c r="D638" s="26" t="s">
        <v>713</v>
      </c>
      <c r="E638">
        <f t="shared" si="82"/>
        <v>13150</v>
      </c>
      <c r="F638" s="8">
        <f t="shared" si="84"/>
        <v>5516</v>
      </c>
      <c r="G638" t="str">
        <f t="shared" ca="1" si="74"/>
        <v xml:space="preserve">{"nodeID":"1903027", "floor":"1", "zone":"D", "area":"17", "bay":"19", "hid":"00", "Xaxis":"13150", "Yaxis":"5516" ,"type":"curve","updateTime":0} </v>
      </c>
      <c r="H638">
        <f t="shared" si="75"/>
        <v>1</v>
      </c>
      <c r="I638" t="str">
        <f t="shared" ca="1" si="76"/>
        <v>D</v>
      </c>
      <c r="J638">
        <f t="shared" si="79"/>
        <v>17</v>
      </c>
      <c r="K638" s="36" t="str">
        <f t="shared" ca="1" si="77"/>
        <v>19</v>
      </c>
      <c r="L638" s="36" t="str">
        <f t="shared" ca="1" si="78"/>
        <v>00</v>
      </c>
      <c r="M638" s="21" t="s">
        <v>67</v>
      </c>
    </row>
    <row r="639" spans="1:13" x14ac:dyDescent="0.4">
      <c r="A639">
        <v>10</v>
      </c>
      <c r="D639" s="26" t="s">
        <v>714</v>
      </c>
      <c r="E639">
        <f t="shared" si="82"/>
        <v>13140</v>
      </c>
      <c r="F639" s="8">
        <f t="shared" si="84"/>
        <v>5515</v>
      </c>
      <c r="G639" t="str">
        <f t="shared" ca="1" si="74"/>
        <v xml:space="preserve">{"nodeID":"1903028", "floor":"1", "zone":"D", "area":"17", "bay":"19", "hid":"00", "Xaxis":"13140", "Yaxis":"5515" ,"type":"curve","updateTime":0} </v>
      </c>
      <c r="H639">
        <f t="shared" si="75"/>
        <v>1</v>
      </c>
      <c r="I639" t="str">
        <f t="shared" ca="1" si="76"/>
        <v>D</v>
      </c>
      <c r="J639">
        <f t="shared" si="79"/>
        <v>17</v>
      </c>
      <c r="K639" s="36" t="str">
        <f t="shared" ca="1" si="77"/>
        <v>19</v>
      </c>
      <c r="L639" s="36" t="str">
        <f t="shared" ca="1" si="78"/>
        <v>00</v>
      </c>
      <c r="M639" s="21" t="s">
        <v>67</v>
      </c>
    </row>
    <row r="640" spans="1:13" x14ac:dyDescent="0.4">
      <c r="A640">
        <v>10</v>
      </c>
      <c r="D640" s="26" t="s">
        <v>715</v>
      </c>
      <c r="E640">
        <f t="shared" si="82"/>
        <v>13130</v>
      </c>
      <c r="F640" s="8">
        <f t="shared" si="84"/>
        <v>5514</v>
      </c>
      <c r="G640" t="str">
        <f t="shared" ca="1" si="74"/>
        <v xml:space="preserve">{"nodeID":"1903029", "floor":"1", "zone":"D", "area":"17", "bay":"19", "hid":"00", "Xaxis":"13130", "Yaxis":"5514" ,"type":"curve","updateTime":0} </v>
      </c>
      <c r="H640">
        <f t="shared" si="75"/>
        <v>1</v>
      </c>
      <c r="I640" t="str">
        <f t="shared" ca="1" si="76"/>
        <v>D</v>
      </c>
      <c r="J640">
        <f t="shared" si="79"/>
        <v>17</v>
      </c>
      <c r="K640" s="36" t="str">
        <f t="shared" ca="1" si="77"/>
        <v>19</v>
      </c>
      <c r="L640" s="36" t="str">
        <f t="shared" ca="1" si="78"/>
        <v>00</v>
      </c>
      <c r="M640" s="21" t="s">
        <v>67</v>
      </c>
    </row>
    <row r="641" spans="1:13" x14ac:dyDescent="0.4">
      <c r="A641">
        <v>10</v>
      </c>
      <c r="D641" s="26" t="s">
        <v>716</v>
      </c>
      <c r="E641">
        <f t="shared" si="82"/>
        <v>13120</v>
      </c>
      <c r="F641" s="8">
        <f t="shared" si="84"/>
        <v>5513</v>
      </c>
      <c r="G641" t="str">
        <f t="shared" ca="1" si="74"/>
        <v xml:space="preserve">{"nodeID":"1903030", "floor":"1", "zone":"D", "area":"17", "bay":"19", "hid":"00", "Xaxis":"13120", "Yaxis":"5513" ,"type":"curve","updateTime":0} </v>
      </c>
      <c r="H641">
        <f t="shared" si="75"/>
        <v>1</v>
      </c>
      <c r="I641" t="str">
        <f t="shared" ca="1" si="76"/>
        <v>D</v>
      </c>
      <c r="J641">
        <f t="shared" si="79"/>
        <v>17</v>
      </c>
      <c r="K641" s="36" t="str">
        <f t="shared" ca="1" si="77"/>
        <v>19</v>
      </c>
      <c r="L641" s="36" t="str">
        <f t="shared" ca="1" si="78"/>
        <v>00</v>
      </c>
      <c r="M641" s="21" t="s">
        <v>67</v>
      </c>
    </row>
    <row r="642" spans="1:13" x14ac:dyDescent="0.4">
      <c r="A642">
        <v>10</v>
      </c>
      <c r="D642" s="26" t="s">
        <v>717</v>
      </c>
      <c r="E642">
        <f t="shared" si="82"/>
        <v>13110</v>
      </c>
      <c r="F642" s="8">
        <f t="shared" si="84"/>
        <v>5512</v>
      </c>
      <c r="G642" t="str">
        <f t="shared" ca="1" si="74"/>
        <v xml:space="preserve">{"nodeID":"1903031", "floor":"1", "zone":"D", "area":"17", "bay":"19", "hid":"00", "Xaxis":"13110", "Yaxis":"5512" ,"type":"curve","updateTime":0} </v>
      </c>
      <c r="H642">
        <f t="shared" si="75"/>
        <v>1</v>
      </c>
      <c r="I642" t="str">
        <f t="shared" ca="1" si="76"/>
        <v>D</v>
      </c>
      <c r="J642">
        <f t="shared" si="79"/>
        <v>17</v>
      </c>
      <c r="K642" s="36" t="str">
        <f t="shared" ca="1" si="77"/>
        <v>19</v>
      </c>
      <c r="L642" s="36" t="str">
        <f t="shared" ca="1" si="78"/>
        <v>00</v>
      </c>
      <c r="M642" s="21" t="s">
        <v>67</v>
      </c>
    </row>
    <row r="643" spans="1:13" x14ac:dyDescent="0.4">
      <c r="A643">
        <v>10</v>
      </c>
      <c r="D643" s="26" t="s">
        <v>718</v>
      </c>
      <c r="E643">
        <f t="shared" si="82"/>
        <v>13100</v>
      </c>
      <c r="F643" s="8">
        <f t="shared" si="84"/>
        <v>5511</v>
      </c>
      <c r="G643" t="str">
        <f t="shared" ca="1" si="74"/>
        <v xml:space="preserve">{"nodeID":"1903032", "floor":"1", "zone":"D", "area":"17", "bay":"19", "hid":"00", "Xaxis":"13100", "Yaxis":"5511" ,"type":"curve","updateTime":0} </v>
      </c>
      <c r="H643">
        <f t="shared" si="75"/>
        <v>1</v>
      </c>
      <c r="I643" t="str">
        <f t="shared" ca="1" si="76"/>
        <v>D</v>
      </c>
      <c r="J643">
        <f t="shared" si="79"/>
        <v>17</v>
      </c>
      <c r="K643" s="36" t="str">
        <f t="shared" ca="1" si="77"/>
        <v>19</v>
      </c>
      <c r="L643" s="36" t="str">
        <f t="shared" ca="1" si="78"/>
        <v>00</v>
      </c>
      <c r="M643" s="21" t="s">
        <v>67</v>
      </c>
    </row>
    <row r="644" spans="1:13" x14ac:dyDescent="0.4">
      <c r="A644">
        <v>10</v>
      </c>
      <c r="D644" s="26" t="s">
        <v>719</v>
      </c>
      <c r="E644">
        <f t="shared" si="82"/>
        <v>13090</v>
      </c>
      <c r="F644" s="8">
        <f t="shared" si="84"/>
        <v>5510</v>
      </c>
      <c r="G644" t="str">
        <f t="shared" ref="G644:G651" ca="1" si="85">CONCATENATE("{""nodeID"":""",CONCATENATE(K644,D644),"""",", ""floor"":""",H644,"""",", ""zone"":""",I644,"""",", ""area"":""",J644,"""", ", ""bay"":""",K644,"""", ", ""hid"":""",L644,"""", ", ""Xaxis"":""",E644,"""", ", ""Yaxis"":""",F644,"""", " ,""type"":""",M644,"""", ",""updateTime"":0} ")</f>
        <v xml:space="preserve">{"nodeID":"1903033", "floor":"1", "zone":"D", "area":"17", "bay":"19", "hid":"00", "Xaxis":"13090", "Yaxis":"5510" ,"type":"curve","updateTime":0} </v>
      </c>
      <c r="H644">
        <f t="shared" ref="H644:H656" si="86">$H$1</f>
        <v>1</v>
      </c>
      <c r="I644" t="str">
        <f t="shared" ref="I644:I656" ca="1" si="87">INDIRECT("I1")</f>
        <v>D</v>
      </c>
      <c r="J644">
        <f t="shared" si="79"/>
        <v>17</v>
      </c>
      <c r="K644" s="36" t="str">
        <f t="shared" ref="K644:K656" ca="1" si="88">INDIRECT("K1")</f>
        <v>19</v>
      </c>
      <c r="L644" s="36" t="str">
        <f t="shared" ref="L644:L656" ca="1" si="89">INDIRECT("L1")</f>
        <v>00</v>
      </c>
      <c r="M644" s="21" t="s">
        <v>67</v>
      </c>
    </row>
    <row r="645" spans="1:13" x14ac:dyDescent="0.4">
      <c r="A645">
        <v>10</v>
      </c>
      <c r="D645" s="26" t="s">
        <v>720</v>
      </c>
      <c r="E645">
        <f t="shared" si="82"/>
        <v>13080</v>
      </c>
      <c r="F645" s="8">
        <f t="shared" si="84"/>
        <v>5509</v>
      </c>
      <c r="G645" t="str">
        <f t="shared" ca="1" si="85"/>
        <v xml:space="preserve">{"nodeID":"1903034", "floor":"1", "zone":"D", "area":"17", "bay":"19", "hid":"00", "Xaxis":"13080", "Yaxis":"5509" ,"type":"curve","updateTime":0} </v>
      </c>
      <c r="H645">
        <f t="shared" si="86"/>
        <v>1</v>
      </c>
      <c r="I645" t="str">
        <f t="shared" ca="1" si="87"/>
        <v>D</v>
      </c>
      <c r="J645">
        <f t="shared" ref="J645:J656" si="90">$J$1</f>
        <v>17</v>
      </c>
      <c r="K645" s="36" t="str">
        <f t="shared" ca="1" si="88"/>
        <v>19</v>
      </c>
      <c r="L645" s="36" t="str">
        <f t="shared" ca="1" si="89"/>
        <v>00</v>
      </c>
      <c r="M645" s="21" t="s">
        <v>67</v>
      </c>
    </row>
    <row r="646" spans="1:13" x14ac:dyDescent="0.4">
      <c r="A646">
        <v>10</v>
      </c>
      <c r="D646" s="26" t="s">
        <v>721</v>
      </c>
      <c r="E646">
        <f t="shared" si="82"/>
        <v>13070</v>
      </c>
      <c r="F646" s="8">
        <f t="shared" si="84"/>
        <v>5508</v>
      </c>
      <c r="G646" t="str">
        <f t="shared" ca="1" si="85"/>
        <v xml:space="preserve">{"nodeID":"1903035", "floor":"1", "zone":"D", "area":"17", "bay":"19", "hid":"00", "Xaxis":"13070", "Yaxis":"5508" ,"type":"curve","updateTime":0} </v>
      </c>
      <c r="H646">
        <f t="shared" si="86"/>
        <v>1</v>
      </c>
      <c r="I646" t="str">
        <f t="shared" ca="1" si="87"/>
        <v>D</v>
      </c>
      <c r="J646">
        <f t="shared" si="90"/>
        <v>17</v>
      </c>
      <c r="K646" s="36" t="str">
        <f t="shared" ca="1" si="88"/>
        <v>19</v>
      </c>
      <c r="L646" s="36" t="str">
        <f t="shared" ca="1" si="89"/>
        <v>00</v>
      </c>
      <c r="M646" s="21" t="s">
        <v>67</v>
      </c>
    </row>
    <row r="647" spans="1:13" x14ac:dyDescent="0.4">
      <c r="A647">
        <v>10</v>
      </c>
      <c r="D647" s="26" t="s">
        <v>722</v>
      </c>
      <c r="E647">
        <f t="shared" si="82"/>
        <v>13060</v>
      </c>
      <c r="F647" s="8">
        <f t="shared" si="84"/>
        <v>5507</v>
      </c>
      <c r="G647" t="str">
        <f t="shared" ca="1" si="85"/>
        <v xml:space="preserve">{"nodeID":"1903036", "floor":"1", "zone":"D", "area":"17", "bay":"19", "hid":"00", "Xaxis":"13060", "Yaxis":"5507" ,"type":"curve","updateTime":0} </v>
      </c>
      <c r="H647">
        <f t="shared" si="86"/>
        <v>1</v>
      </c>
      <c r="I647" t="str">
        <f t="shared" ca="1" si="87"/>
        <v>D</v>
      </c>
      <c r="J647">
        <f t="shared" si="90"/>
        <v>17</v>
      </c>
      <c r="K647" s="36" t="str">
        <f t="shared" ca="1" si="88"/>
        <v>19</v>
      </c>
      <c r="L647" s="36" t="str">
        <f t="shared" ca="1" si="89"/>
        <v>00</v>
      </c>
      <c r="M647" s="21" t="s">
        <v>67</v>
      </c>
    </row>
    <row r="648" spans="1:13" x14ac:dyDescent="0.4">
      <c r="A648">
        <v>10</v>
      </c>
      <c r="D648" s="26" t="s">
        <v>723</v>
      </c>
      <c r="E648">
        <f t="shared" si="82"/>
        <v>13050</v>
      </c>
      <c r="F648" s="8">
        <f t="shared" si="84"/>
        <v>5506</v>
      </c>
      <c r="G648" t="str">
        <f t="shared" ca="1" si="85"/>
        <v xml:space="preserve">{"nodeID":"1903037", "floor":"1", "zone":"D", "area":"17", "bay":"19", "hid":"00", "Xaxis":"13050", "Yaxis":"5506" ,"type":"curve","updateTime":0} </v>
      </c>
      <c r="H648">
        <f t="shared" si="86"/>
        <v>1</v>
      </c>
      <c r="I648" t="str">
        <f t="shared" ca="1" si="87"/>
        <v>D</v>
      </c>
      <c r="J648">
        <f t="shared" si="90"/>
        <v>17</v>
      </c>
      <c r="K648" s="36" t="str">
        <f t="shared" ca="1" si="88"/>
        <v>19</v>
      </c>
      <c r="L648" s="36" t="str">
        <f t="shared" ca="1" si="89"/>
        <v>00</v>
      </c>
      <c r="M648" s="21" t="s">
        <v>67</v>
      </c>
    </row>
    <row r="649" spans="1:13" x14ac:dyDescent="0.4">
      <c r="A649">
        <v>10</v>
      </c>
      <c r="D649" s="26" t="s">
        <v>724</v>
      </c>
      <c r="E649">
        <f t="shared" si="82"/>
        <v>13040</v>
      </c>
      <c r="F649" s="8">
        <f t="shared" si="84"/>
        <v>5505</v>
      </c>
      <c r="G649" t="str">
        <f t="shared" ca="1" si="85"/>
        <v xml:space="preserve">{"nodeID":"1903038", "floor":"1", "zone":"D", "area":"17", "bay":"19", "hid":"00", "Xaxis":"13040", "Yaxis":"5505" ,"type":"curve","updateTime":0} </v>
      </c>
      <c r="H649">
        <f t="shared" si="86"/>
        <v>1</v>
      </c>
      <c r="I649" t="str">
        <f t="shared" ca="1" si="87"/>
        <v>D</v>
      </c>
      <c r="J649">
        <f t="shared" si="90"/>
        <v>17</v>
      </c>
      <c r="K649" s="36" t="str">
        <f t="shared" ca="1" si="88"/>
        <v>19</v>
      </c>
      <c r="L649" s="36" t="str">
        <f t="shared" ca="1" si="89"/>
        <v>00</v>
      </c>
      <c r="M649" s="21" t="s">
        <v>67</v>
      </c>
    </row>
    <row r="650" spans="1:13" x14ac:dyDescent="0.4">
      <c r="A650">
        <v>10</v>
      </c>
      <c r="D650" s="26" t="s">
        <v>725</v>
      </c>
      <c r="E650">
        <f t="shared" si="82"/>
        <v>13030</v>
      </c>
      <c r="F650" s="8">
        <f t="shared" si="84"/>
        <v>5504</v>
      </c>
      <c r="G650" t="str">
        <f t="shared" ca="1" si="85"/>
        <v xml:space="preserve">{"nodeID":"1903039", "floor":"1", "zone":"D", "area":"17", "bay":"19", "hid":"00", "Xaxis":"13030", "Yaxis":"5504" ,"type":"curve","updateTime":0} </v>
      </c>
      <c r="H650">
        <f t="shared" si="86"/>
        <v>1</v>
      </c>
      <c r="I650" t="str">
        <f t="shared" ca="1" si="87"/>
        <v>D</v>
      </c>
      <c r="J650">
        <f t="shared" si="90"/>
        <v>17</v>
      </c>
      <c r="K650" s="36" t="str">
        <f t="shared" ca="1" si="88"/>
        <v>19</v>
      </c>
      <c r="L650" s="36" t="str">
        <f t="shared" ca="1" si="89"/>
        <v>00</v>
      </c>
      <c r="M650" s="21" t="s">
        <v>67</v>
      </c>
    </row>
    <row r="651" spans="1:13" x14ac:dyDescent="0.4">
      <c r="A651">
        <v>5</v>
      </c>
      <c r="D651" s="26" t="s">
        <v>726</v>
      </c>
      <c r="E651">
        <f t="shared" si="82"/>
        <v>13025</v>
      </c>
      <c r="F651" s="8">
        <f t="shared" si="84"/>
        <v>5503</v>
      </c>
      <c r="G651" t="str">
        <f t="shared" ca="1" si="85"/>
        <v xml:space="preserve">{"nodeID":"1903040", "floor":"1", "zone":"D", "area":"17", "bay":"19", "hid":"00", "Xaxis":"13025", "Yaxis":"5503" ,"type":"curve","updateTime":0} </v>
      </c>
      <c r="H651">
        <f t="shared" si="86"/>
        <v>1</v>
      </c>
      <c r="I651" t="str">
        <f t="shared" ca="1" si="87"/>
        <v>D</v>
      </c>
      <c r="J651">
        <f t="shared" si="90"/>
        <v>17</v>
      </c>
      <c r="K651" s="36" t="str">
        <f t="shared" ca="1" si="88"/>
        <v>19</v>
      </c>
      <c r="L651" s="36" t="str">
        <f t="shared" ca="1" si="89"/>
        <v>00</v>
      </c>
      <c r="M651" s="21" t="s">
        <v>67</v>
      </c>
    </row>
    <row r="652" spans="1:13" x14ac:dyDescent="0.4">
      <c r="D652" s="26" t="s">
        <v>747</v>
      </c>
      <c r="E652">
        <f t="shared" si="82"/>
        <v>13025</v>
      </c>
      <c r="F652" s="8">
        <f t="shared" si="84"/>
        <v>5502</v>
      </c>
      <c r="H652">
        <f t="shared" si="86"/>
        <v>1</v>
      </c>
      <c r="I652" t="str">
        <f t="shared" ca="1" si="87"/>
        <v>D</v>
      </c>
      <c r="J652">
        <f t="shared" si="90"/>
        <v>17</v>
      </c>
      <c r="K652" s="36" t="str">
        <f t="shared" ca="1" si="88"/>
        <v>19</v>
      </c>
      <c r="L652" s="36" t="str">
        <f t="shared" ca="1" si="89"/>
        <v>00</v>
      </c>
      <c r="M652" s="21"/>
    </row>
    <row r="653" spans="1:13" x14ac:dyDescent="0.4">
      <c r="D653" s="26" t="s">
        <v>748</v>
      </c>
      <c r="E653">
        <f t="shared" si="82"/>
        <v>13025</v>
      </c>
      <c r="F653" s="8">
        <f t="shared" si="84"/>
        <v>5501</v>
      </c>
      <c r="H653">
        <f t="shared" si="86"/>
        <v>1</v>
      </c>
      <c r="I653" t="str">
        <f t="shared" ca="1" si="87"/>
        <v>D</v>
      </c>
      <c r="J653">
        <f t="shared" si="90"/>
        <v>17</v>
      </c>
      <c r="K653" s="36" t="str">
        <f t="shared" ca="1" si="88"/>
        <v>19</v>
      </c>
      <c r="L653" s="36" t="str">
        <f t="shared" ca="1" si="89"/>
        <v>00</v>
      </c>
      <c r="M653" s="21"/>
    </row>
    <row r="654" spans="1:13" x14ac:dyDescent="0.4">
      <c r="D654" s="26"/>
      <c r="H654">
        <f t="shared" si="86"/>
        <v>1</v>
      </c>
      <c r="I654" t="str">
        <f t="shared" ca="1" si="87"/>
        <v>D</v>
      </c>
      <c r="J654">
        <f t="shared" si="90"/>
        <v>17</v>
      </c>
      <c r="K654" s="36" t="str">
        <f t="shared" ca="1" si="88"/>
        <v>19</v>
      </c>
      <c r="L654" s="36" t="str">
        <f t="shared" ca="1" si="89"/>
        <v>00</v>
      </c>
      <c r="M654" s="21"/>
    </row>
    <row r="655" spans="1:13" x14ac:dyDescent="0.4">
      <c r="D655" s="26"/>
      <c r="H655">
        <f t="shared" si="86"/>
        <v>1</v>
      </c>
      <c r="I655" t="str">
        <f t="shared" ca="1" si="87"/>
        <v>D</v>
      </c>
      <c r="J655">
        <f t="shared" si="90"/>
        <v>17</v>
      </c>
      <c r="K655" s="36" t="str">
        <f t="shared" ca="1" si="88"/>
        <v>19</v>
      </c>
      <c r="L655" s="36" t="str">
        <f t="shared" ca="1" si="89"/>
        <v>00</v>
      </c>
      <c r="M655" s="21"/>
    </row>
    <row r="656" spans="1:13" x14ac:dyDescent="0.4">
      <c r="D656" s="26"/>
      <c r="H656">
        <f t="shared" si="86"/>
        <v>1</v>
      </c>
      <c r="I656" t="str">
        <f t="shared" ca="1" si="87"/>
        <v>D</v>
      </c>
      <c r="J656">
        <f t="shared" si="90"/>
        <v>17</v>
      </c>
      <c r="K656" s="36" t="str">
        <f t="shared" ca="1" si="88"/>
        <v>19</v>
      </c>
      <c r="L656" s="36" t="str">
        <f t="shared" ca="1" si="89"/>
        <v>00</v>
      </c>
      <c r="M656" s="21"/>
    </row>
    <row r="657" spans="4:13" x14ac:dyDescent="0.4">
      <c r="D657" s="26"/>
      <c r="K657" s="21"/>
      <c r="L657" s="21"/>
      <c r="M657" s="21"/>
    </row>
    <row r="658" spans="4:13" x14ac:dyDescent="0.4">
      <c r="D658" s="26"/>
      <c r="K658" s="21"/>
      <c r="L658" s="21"/>
      <c r="M658" s="21"/>
    </row>
    <row r="659" spans="4:13" x14ac:dyDescent="0.4">
      <c r="D659" s="26"/>
      <c r="K659" s="21"/>
      <c r="L659" s="21"/>
      <c r="M659" s="21"/>
    </row>
    <row r="660" spans="4:13" x14ac:dyDescent="0.4">
      <c r="D660" s="26"/>
      <c r="K660" s="21"/>
      <c r="L660" s="21"/>
      <c r="M660" s="21"/>
    </row>
    <row r="661" spans="4:13" x14ac:dyDescent="0.4">
      <c r="D661" s="26"/>
      <c r="K661" s="21"/>
      <c r="L661" s="21"/>
      <c r="M661" s="21"/>
    </row>
    <row r="662" spans="4:13" x14ac:dyDescent="0.4">
      <c r="D662" s="27"/>
      <c r="K662" s="21"/>
      <c r="L662" s="21"/>
    </row>
    <row r="663" spans="4:13" x14ac:dyDescent="0.4">
      <c r="D663" s="27"/>
      <c r="K663" s="21"/>
      <c r="L663" s="21"/>
    </row>
    <row r="664" spans="4:13" x14ac:dyDescent="0.4">
      <c r="D664" s="27"/>
      <c r="K664" s="21"/>
      <c r="L664" s="21"/>
    </row>
    <row r="665" spans="4:13" x14ac:dyDescent="0.4">
      <c r="D665" s="27"/>
      <c r="K665" s="21"/>
      <c r="L665" s="21"/>
    </row>
    <row r="666" spans="4:13" x14ac:dyDescent="0.4">
      <c r="D666" s="27"/>
      <c r="K666" s="21"/>
      <c r="L666" s="21"/>
    </row>
    <row r="667" spans="4:13" x14ac:dyDescent="0.4">
      <c r="D667" s="27"/>
    </row>
    <row r="668" spans="4:13" x14ac:dyDescent="0.4">
      <c r="D668" s="27"/>
    </row>
    <row r="669" spans="4:13" x14ac:dyDescent="0.4">
      <c r="D669" s="27"/>
    </row>
    <row r="670" spans="4:13" x14ac:dyDescent="0.4">
      <c r="D670" s="27"/>
    </row>
    <row r="671" spans="4:13" x14ac:dyDescent="0.4">
      <c r="D671" s="27"/>
    </row>
    <row r="672" spans="4:13" x14ac:dyDescent="0.4">
      <c r="D672" s="27"/>
    </row>
    <row r="673" spans="4:4" x14ac:dyDescent="0.4">
      <c r="D673" s="27"/>
    </row>
    <row r="674" spans="4:4" x14ac:dyDescent="0.4">
      <c r="D674" s="27"/>
    </row>
    <row r="675" spans="4:4" x14ac:dyDescent="0.4">
      <c r="D675" s="27"/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F52FD-F039-4F44-B93A-1D473D87D4B0}">
  <dimension ref="A1:N675"/>
  <sheetViews>
    <sheetView topLeftCell="A611" workbookViewId="0">
      <selection activeCell="D611" sqref="D1:F1048576"/>
    </sheetView>
  </sheetViews>
  <sheetFormatPr defaultRowHeight="17.399999999999999" x14ac:dyDescent="0.4"/>
  <cols>
    <col min="1" max="1" width="11.09765625" customWidth="1"/>
    <col min="4" max="4" width="8.796875" style="23"/>
    <col min="7" max="7" width="124.8984375" customWidth="1"/>
    <col min="10" max="10" width="10.8984375" customWidth="1"/>
    <col min="11" max="11" width="15.59765625" customWidth="1"/>
  </cols>
  <sheetData>
    <row r="1" spans="1:14" x14ac:dyDescent="0.4">
      <c r="H1">
        <v>1</v>
      </c>
      <c r="I1" t="s">
        <v>744</v>
      </c>
      <c r="J1">
        <v>17</v>
      </c>
      <c r="K1" s="21" t="s">
        <v>729</v>
      </c>
      <c r="L1" s="21" t="s">
        <v>75</v>
      </c>
    </row>
    <row r="2" spans="1:14" ht="18" thickBot="1" x14ac:dyDescent="0.45">
      <c r="B2" t="s">
        <v>63</v>
      </c>
      <c r="C2" t="s">
        <v>62</v>
      </c>
      <c r="E2" t="s">
        <v>37</v>
      </c>
      <c r="F2" t="s">
        <v>37</v>
      </c>
      <c r="H2" t="s">
        <v>68</v>
      </c>
      <c r="I2" t="s">
        <v>69</v>
      </c>
      <c r="J2" t="s">
        <v>70</v>
      </c>
      <c r="K2" t="s">
        <v>71</v>
      </c>
      <c r="L2" t="s">
        <v>72</v>
      </c>
    </row>
    <row r="3" spans="1:14" ht="18" thickBot="1" x14ac:dyDescent="0.45">
      <c r="A3">
        <v>0</v>
      </c>
      <c r="B3" s="11">
        <v>14900</v>
      </c>
      <c r="C3" s="12">
        <v>4600</v>
      </c>
      <c r="D3" s="26" t="s">
        <v>78</v>
      </c>
      <c r="E3">
        <f>$B$3</f>
        <v>14900</v>
      </c>
      <c r="F3">
        <f>C3</f>
        <v>4600</v>
      </c>
      <c r="G3" t="str">
        <f ca="1">CONCATENATE("{""nodeID"":""",CONCATENATE(K3,D3),"""",", ""floor"":""",H3,"""",", ""zone"":""",I3,"""",", ""area"":""",J3,"""", ", ""bay"":""",K3,"""", ", ""hid"":""",L3,"""", ", ""Xaxis"":""",E3,"""", ", ""Yaxis"":""",F3,"""", " ,""type"":""",M3,"""", ",""updateTime"":0} ")</f>
        <v xml:space="preserve">{"nodeID":"2000001", "floor":"1", "zone":"D", "area":"17", "bay":"20", "hid":"00", "Xaxis":"14900", "Yaxis":"4600" ,"type":"common","updateTime":0} </v>
      </c>
      <c r="H3">
        <f>$H$1</f>
        <v>1</v>
      </c>
      <c r="I3" t="str">
        <f ca="1">INDIRECT("I1")</f>
        <v>D</v>
      </c>
      <c r="J3">
        <f>$J$1</f>
        <v>17</v>
      </c>
      <c r="K3" s="36" t="str">
        <f ca="1">INDIRECT("K1")</f>
        <v>20</v>
      </c>
      <c r="L3" s="36" t="str">
        <f ca="1">INDIRECT("L1")</f>
        <v>00</v>
      </c>
      <c r="M3" s="21" t="s">
        <v>66</v>
      </c>
      <c r="N3" t="s">
        <v>15</v>
      </c>
    </row>
    <row r="4" spans="1:14" x14ac:dyDescent="0.4">
      <c r="A4">
        <v>10</v>
      </c>
      <c r="B4" s="11">
        <v>14900</v>
      </c>
      <c r="C4" s="12">
        <v>7500</v>
      </c>
      <c r="D4" s="26" t="s">
        <v>79</v>
      </c>
      <c r="E4">
        <f t="shared" ref="E4:E67" si="0">$B$3</f>
        <v>14900</v>
      </c>
      <c r="F4">
        <f>F3+A4</f>
        <v>4610</v>
      </c>
      <c r="G4" t="str">
        <f t="shared" ref="G4:G67" ca="1" si="1">CONCATENATE("{""nodeID"":""",CONCATENATE(K4,D4),"""",", ""floor"":""",H4,"""",", ""zone"":""",I4,"""",", ""area"":""",J4,"""", ", ""bay"":""",K4,"""", ", ""hid"":""",L4,"""", ", ""Xaxis"":""",E4,"""", ", ""Yaxis"":""",F4,"""", " ,""type"":""",M4,"""", ",""updateTime"":0} ")</f>
        <v xml:space="preserve">{"nodeID":"2000002", "floor":"1", "zone":"D", "area":"17", "bay":"20", "hid":"00", "Xaxis":"14900", "Yaxis":"4610" ,"type":"common","updateTime":0} </v>
      </c>
      <c r="H4">
        <f t="shared" ref="H4:H67" si="2">$H$1</f>
        <v>1</v>
      </c>
      <c r="I4" t="str">
        <f t="shared" ref="I4:I67" ca="1" si="3">INDIRECT("I1")</f>
        <v>D</v>
      </c>
      <c r="J4">
        <f>$J$1</f>
        <v>17</v>
      </c>
      <c r="K4" s="36" t="str">
        <f t="shared" ref="K4:K67" ca="1" si="4">INDIRECT("K1")</f>
        <v>20</v>
      </c>
      <c r="L4" s="36" t="str">
        <f t="shared" ref="L4:L67" ca="1" si="5">INDIRECT("L1")</f>
        <v>00</v>
      </c>
      <c r="M4" s="21" t="s">
        <v>66</v>
      </c>
      <c r="N4" t="s">
        <v>65</v>
      </c>
    </row>
    <row r="5" spans="1:14" ht="18" thickBot="1" x14ac:dyDescent="0.45">
      <c r="A5">
        <v>10</v>
      </c>
      <c r="D5" s="26" t="s">
        <v>80</v>
      </c>
      <c r="E5">
        <f t="shared" si="0"/>
        <v>14900</v>
      </c>
      <c r="F5">
        <f>F4+A5</f>
        <v>4620</v>
      </c>
      <c r="G5" t="str">
        <f t="shared" ca="1" si="1"/>
        <v xml:space="preserve">{"nodeID":"2000003", "floor":"1", "zone":"D", "area":"17", "bay":"20", "hid":"00", "Xaxis":"14900", "Yaxis":"4620" ,"type":"common","updateTime":0} </v>
      </c>
      <c r="H5">
        <f t="shared" si="2"/>
        <v>1</v>
      </c>
      <c r="I5" t="str">
        <f t="shared" ca="1" si="3"/>
        <v>D</v>
      </c>
      <c r="J5">
        <f t="shared" ref="J5:J68" si="6">$J$1</f>
        <v>17</v>
      </c>
      <c r="K5" s="36" t="str">
        <f t="shared" ca="1" si="4"/>
        <v>20</v>
      </c>
      <c r="L5" s="36" t="str">
        <f t="shared" ca="1" si="5"/>
        <v>00</v>
      </c>
      <c r="M5" s="21" t="s">
        <v>66</v>
      </c>
    </row>
    <row r="6" spans="1:14" ht="18" thickBot="1" x14ac:dyDescent="0.45">
      <c r="A6">
        <v>10</v>
      </c>
      <c r="B6" s="12">
        <v>14500</v>
      </c>
      <c r="C6" s="13">
        <v>7500</v>
      </c>
      <c r="D6" s="26" t="s">
        <v>81</v>
      </c>
      <c r="E6">
        <f t="shared" si="0"/>
        <v>14900</v>
      </c>
      <c r="F6">
        <f t="shared" ref="F6:F69" si="7">F5+A6</f>
        <v>4630</v>
      </c>
      <c r="G6" t="str">
        <f t="shared" ca="1" si="1"/>
        <v xml:space="preserve">{"nodeID":"2000004", "floor":"1", "zone":"D", "area":"17", "bay":"20", "hid":"00", "Xaxis":"14900", "Yaxis":"4630" ,"type":"common","updateTime":0} </v>
      </c>
      <c r="H6">
        <f t="shared" si="2"/>
        <v>1</v>
      </c>
      <c r="I6" t="str">
        <f t="shared" ca="1" si="3"/>
        <v>D</v>
      </c>
      <c r="J6">
        <f t="shared" si="6"/>
        <v>17</v>
      </c>
      <c r="K6" s="36" t="str">
        <f t="shared" ca="1" si="4"/>
        <v>20</v>
      </c>
      <c r="L6" s="36" t="str">
        <f t="shared" ca="1" si="5"/>
        <v>00</v>
      </c>
      <c r="M6" s="21" t="s">
        <v>66</v>
      </c>
    </row>
    <row r="7" spans="1:14" x14ac:dyDescent="0.4">
      <c r="A7">
        <v>10</v>
      </c>
      <c r="B7" s="12">
        <v>14500</v>
      </c>
      <c r="C7" s="13">
        <v>4600</v>
      </c>
      <c r="D7" s="26" t="s">
        <v>82</v>
      </c>
      <c r="E7">
        <f t="shared" si="0"/>
        <v>14900</v>
      </c>
      <c r="F7">
        <f t="shared" si="7"/>
        <v>4640</v>
      </c>
      <c r="G7" t="str">
        <f t="shared" ca="1" si="1"/>
        <v xml:space="preserve">{"nodeID":"2000005", "floor":"1", "zone":"D", "area":"17", "bay":"20", "hid":"00", "Xaxis":"14900", "Yaxis":"4640" ,"type":"common","updateTime":0} </v>
      </c>
      <c r="H7">
        <f t="shared" si="2"/>
        <v>1</v>
      </c>
      <c r="I7" t="str">
        <f t="shared" ca="1" si="3"/>
        <v>D</v>
      </c>
      <c r="J7">
        <f t="shared" si="6"/>
        <v>17</v>
      </c>
      <c r="K7" s="36" t="str">
        <f t="shared" ca="1" si="4"/>
        <v>20</v>
      </c>
      <c r="L7" s="36" t="str">
        <f t="shared" ca="1" si="5"/>
        <v>00</v>
      </c>
      <c r="M7" s="21" t="s">
        <v>66</v>
      </c>
    </row>
    <row r="8" spans="1:14" x14ac:dyDescent="0.4">
      <c r="A8">
        <v>5</v>
      </c>
      <c r="D8" s="26" t="s">
        <v>83</v>
      </c>
      <c r="E8">
        <f t="shared" si="0"/>
        <v>14900</v>
      </c>
      <c r="F8">
        <f t="shared" si="7"/>
        <v>4645</v>
      </c>
      <c r="G8" t="str">
        <f t="shared" ca="1" si="1"/>
        <v xml:space="preserve">{"nodeID":"2000006", "floor":"1", "zone":"D", "area":"17", "bay":"20", "hid":"00", "Xaxis":"14900", "Yaxis":"4645" ,"type":"common","updateTime":0} </v>
      </c>
      <c r="H8">
        <f t="shared" si="2"/>
        <v>1</v>
      </c>
      <c r="I8" t="str">
        <f t="shared" ca="1" si="3"/>
        <v>D</v>
      </c>
      <c r="J8">
        <f t="shared" si="6"/>
        <v>17</v>
      </c>
      <c r="K8" s="36" t="str">
        <f t="shared" ca="1" si="4"/>
        <v>20</v>
      </c>
      <c r="L8" s="36" t="str">
        <f t="shared" ca="1" si="5"/>
        <v>00</v>
      </c>
      <c r="M8" s="21" t="s">
        <v>66</v>
      </c>
    </row>
    <row r="9" spans="1:14" x14ac:dyDescent="0.4">
      <c r="A9">
        <v>5</v>
      </c>
      <c r="D9" s="26" t="s">
        <v>84</v>
      </c>
      <c r="E9">
        <f t="shared" si="0"/>
        <v>14900</v>
      </c>
      <c r="F9">
        <f t="shared" si="7"/>
        <v>4650</v>
      </c>
      <c r="G9" t="str">
        <f t="shared" ca="1" si="1"/>
        <v xml:space="preserve">{"nodeID":"2000007", "floor":"1", "zone":"D", "area":"17", "bay":"20", "hid":"00", "Xaxis":"14900", "Yaxis":"4650" ,"type":"common","updateTime":0} </v>
      </c>
      <c r="H9">
        <f t="shared" si="2"/>
        <v>1</v>
      </c>
      <c r="I9" t="str">
        <f t="shared" ca="1" si="3"/>
        <v>D</v>
      </c>
      <c r="J9">
        <f t="shared" si="6"/>
        <v>17</v>
      </c>
      <c r="K9" s="36" t="str">
        <f t="shared" ca="1" si="4"/>
        <v>20</v>
      </c>
      <c r="L9" s="36" t="str">
        <f t="shared" ca="1" si="5"/>
        <v>00</v>
      </c>
      <c r="M9" s="21" t="s">
        <v>66</v>
      </c>
    </row>
    <row r="10" spans="1:14" x14ac:dyDescent="0.4">
      <c r="A10">
        <v>5</v>
      </c>
      <c r="D10" s="26" t="s">
        <v>85</v>
      </c>
      <c r="E10">
        <f t="shared" si="0"/>
        <v>14900</v>
      </c>
      <c r="F10">
        <f t="shared" si="7"/>
        <v>4655</v>
      </c>
      <c r="G10" t="str">
        <f t="shared" ca="1" si="1"/>
        <v xml:space="preserve">{"nodeID":"2000008", "floor":"1", "zone":"D", "area":"17", "bay":"20", "hid":"00", "Xaxis":"14900", "Yaxis":"4655" ,"type":"common","updateTime":0} </v>
      </c>
      <c r="H10">
        <f t="shared" si="2"/>
        <v>1</v>
      </c>
      <c r="I10" t="str">
        <f t="shared" ca="1" si="3"/>
        <v>D</v>
      </c>
      <c r="J10">
        <f t="shared" si="6"/>
        <v>17</v>
      </c>
      <c r="K10" s="36" t="str">
        <f t="shared" ca="1" si="4"/>
        <v>20</v>
      </c>
      <c r="L10" s="36" t="str">
        <f t="shared" ca="1" si="5"/>
        <v>00</v>
      </c>
      <c r="M10" s="21" t="s">
        <v>66</v>
      </c>
    </row>
    <row r="11" spans="1:14" x14ac:dyDescent="0.4">
      <c r="A11">
        <v>5</v>
      </c>
      <c r="D11" s="26" t="s">
        <v>86</v>
      </c>
      <c r="E11">
        <f t="shared" si="0"/>
        <v>14900</v>
      </c>
      <c r="F11">
        <f t="shared" si="7"/>
        <v>4660</v>
      </c>
      <c r="G11" t="str">
        <f t="shared" ca="1" si="1"/>
        <v xml:space="preserve">{"nodeID":"2000009", "floor":"1", "zone":"D", "area":"17", "bay":"20", "hid":"00", "Xaxis":"14900", "Yaxis":"4660" ,"type":"common","updateTime":0} </v>
      </c>
      <c r="H11">
        <f t="shared" si="2"/>
        <v>1</v>
      </c>
      <c r="I11" t="str">
        <f t="shared" ca="1" si="3"/>
        <v>D</v>
      </c>
      <c r="J11">
        <f t="shared" si="6"/>
        <v>17</v>
      </c>
      <c r="K11" s="36" t="str">
        <f t="shared" ca="1" si="4"/>
        <v>20</v>
      </c>
      <c r="L11" s="36" t="str">
        <f t="shared" ca="1" si="5"/>
        <v>00</v>
      </c>
      <c r="M11" s="21" t="s">
        <v>66</v>
      </c>
    </row>
    <row r="12" spans="1:14" x14ac:dyDescent="0.4">
      <c r="A12">
        <v>5</v>
      </c>
      <c r="D12" s="26" t="s">
        <v>87</v>
      </c>
      <c r="E12">
        <f t="shared" si="0"/>
        <v>14900</v>
      </c>
      <c r="F12">
        <f t="shared" si="7"/>
        <v>4665</v>
      </c>
      <c r="G12" t="str">
        <f t="shared" ca="1" si="1"/>
        <v xml:space="preserve">{"nodeID":"2000010", "floor":"1", "zone":"D", "area":"17", "bay":"20", "hid":"00", "Xaxis":"14900", "Yaxis":"4665" ,"type":"common","updateTime":0} </v>
      </c>
      <c r="H12">
        <f t="shared" si="2"/>
        <v>1</v>
      </c>
      <c r="I12" t="str">
        <f t="shared" ca="1" si="3"/>
        <v>D</v>
      </c>
      <c r="J12">
        <f t="shared" si="6"/>
        <v>17</v>
      </c>
      <c r="K12" s="36" t="str">
        <f t="shared" ca="1" si="4"/>
        <v>20</v>
      </c>
      <c r="L12" s="36" t="str">
        <f t="shared" ca="1" si="5"/>
        <v>00</v>
      </c>
      <c r="M12" s="21" t="s">
        <v>66</v>
      </c>
    </row>
    <row r="13" spans="1:14" x14ac:dyDescent="0.4">
      <c r="A13">
        <v>5</v>
      </c>
      <c r="D13" s="26" t="s">
        <v>88</v>
      </c>
      <c r="E13">
        <f t="shared" si="0"/>
        <v>14900</v>
      </c>
      <c r="F13">
        <f t="shared" si="7"/>
        <v>4670</v>
      </c>
      <c r="G13" t="str">
        <f t="shared" ca="1" si="1"/>
        <v xml:space="preserve">{"nodeID":"2000011", "floor":"1", "zone":"D", "area":"17", "bay":"20", "hid":"00", "Xaxis":"14900", "Yaxis":"4670" ,"type":"common","updateTime":0} </v>
      </c>
      <c r="H13">
        <f t="shared" si="2"/>
        <v>1</v>
      </c>
      <c r="I13" t="str">
        <f t="shared" ca="1" si="3"/>
        <v>D</v>
      </c>
      <c r="J13">
        <f t="shared" si="6"/>
        <v>17</v>
      </c>
      <c r="K13" s="36" t="str">
        <f t="shared" ca="1" si="4"/>
        <v>20</v>
      </c>
      <c r="L13" s="36" t="str">
        <f t="shared" ca="1" si="5"/>
        <v>00</v>
      </c>
      <c r="M13" s="21" t="s">
        <v>66</v>
      </c>
    </row>
    <row r="14" spans="1:14" x14ac:dyDescent="0.4">
      <c r="A14">
        <v>5</v>
      </c>
      <c r="D14" s="26" t="s">
        <v>89</v>
      </c>
      <c r="E14">
        <f t="shared" si="0"/>
        <v>14900</v>
      </c>
      <c r="F14">
        <f t="shared" si="7"/>
        <v>4675</v>
      </c>
      <c r="G14" t="str">
        <f t="shared" ca="1" si="1"/>
        <v xml:space="preserve">{"nodeID":"2000012", "floor":"1", "zone":"D", "area":"17", "bay":"20", "hid":"00", "Xaxis":"14900", "Yaxis":"4675" ,"type":"common","updateTime":0} </v>
      </c>
      <c r="H14">
        <f t="shared" si="2"/>
        <v>1</v>
      </c>
      <c r="I14" t="str">
        <f t="shared" ca="1" si="3"/>
        <v>D</v>
      </c>
      <c r="J14">
        <f t="shared" si="6"/>
        <v>17</v>
      </c>
      <c r="K14" s="36" t="str">
        <f t="shared" ca="1" si="4"/>
        <v>20</v>
      </c>
      <c r="L14" s="36" t="str">
        <f t="shared" ca="1" si="5"/>
        <v>00</v>
      </c>
      <c r="M14" s="21" t="s">
        <v>66</v>
      </c>
    </row>
    <row r="15" spans="1:14" x14ac:dyDescent="0.4">
      <c r="A15">
        <v>5</v>
      </c>
      <c r="D15" s="26" t="s">
        <v>90</v>
      </c>
      <c r="E15">
        <f t="shared" si="0"/>
        <v>14900</v>
      </c>
      <c r="F15">
        <f t="shared" si="7"/>
        <v>4680</v>
      </c>
      <c r="G15" t="str">
        <f t="shared" ca="1" si="1"/>
        <v xml:space="preserve">{"nodeID":"2000013", "floor":"1", "zone":"D", "area":"17", "bay":"20", "hid":"00", "Xaxis":"14900", "Yaxis":"4680" ,"type":"common","updateTime":0} </v>
      </c>
      <c r="H15">
        <f t="shared" si="2"/>
        <v>1</v>
      </c>
      <c r="I15" t="str">
        <f t="shared" ca="1" si="3"/>
        <v>D</v>
      </c>
      <c r="J15">
        <f t="shared" si="6"/>
        <v>17</v>
      </c>
      <c r="K15" s="36" t="str">
        <f t="shared" ca="1" si="4"/>
        <v>20</v>
      </c>
      <c r="L15" s="36" t="str">
        <f t="shared" ca="1" si="5"/>
        <v>00</v>
      </c>
      <c r="M15" s="21" t="s">
        <v>66</v>
      </c>
    </row>
    <row r="16" spans="1:14" x14ac:dyDescent="0.4">
      <c r="A16">
        <v>5</v>
      </c>
      <c r="D16" s="26" t="s">
        <v>91</v>
      </c>
      <c r="E16">
        <f t="shared" si="0"/>
        <v>14900</v>
      </c>
      <c r="F16">
        <f t="shared" si="7"/>
        <v>4685</v>
      </c>
      <c r="G16" t="str">
        <f t="shared" ca="1" si="1"/>
        <v xml:space="preserve">{"nodeID":"2000014", "floor":"1", "zone":"D", "area":"17", "bay":"20", "hid":"00", "Xaxis":"14900", "Yaxis":"4685" ,"type":"common","updateTime":0} </v>
      </c>
      <c r="H16">
        <f t="shared" si="2"/>
        <v>1</v>
      </c>
      <c r="I16" t="str">
        <f t="shared" ca="1" si="3"/>
        <v>D</v>
      </c>
      <c r="J16">
        <f t="shared" si="6"/>
        <v>17</v>
      </c>
      <c r="K16" s="36" t="str">
        <f t="shared" ca="1" si="4"/>
        <v>20</v>
      </c>
      <c r="L16" s="36" t="str">
        <f t="shared" ca="1" si="5"/>
        <v>00</v>
      </c>
      <c r="M16" s="21" t="s">
        <v>66</v>
      </c>
    </row>
    <row r="17" spans="1:13" x14ac:dyDescent="0.4">
      <c r="A17">
        <v>5</v>
      </c>
      <c r="D17" s="26" t="s">
        <v>92</v>
      </c>
      <c r="E17">
        <f t="shared" si="0"/>
        <v>14900</v>
      </c>
      <c r="F17">
        <f t="shared" si="7"/>
        <v>4690</v>
      </c>
      <c r="G17" t="str">
        <f t="shared" ca="1" si="1"/>
        <v xml:space="preserve">{"nodeID":"2000015", "floor":"1", "zone":"D", "area":"17", "bay":"20", "hid":"00", "Xaxis":"14900", "Yaxis":"4690" ,"type":"common","updateTime":0} </v>
      </c>
      <c r="H17">
        <f t="shared" si="2"/>
        <v>1</v>
      </c>
      <c r="I17" t="str">
        <f t="shared" ca="1" si="3"/>
        <v>D</v>
      </c>
      <c r="J17">
        <f t="shared" si="6"/>
        <v>17</v>
      </c>
      <c r="K17" s="36" t="str">
        <f t="shared" ca="1" si="4"/>
        <v>20</v>
      </c>
      <c r="L17" s="36" t="str">
        <f t="shared" ca="1" si="5"/>
        <v>00</v>
      </c>
      <c r="M17" s="21" t="s">
        <v>66</v>
      </c>
    </row>
    <row r="18" spans="1:13" x14ac:dyDescent="0.4">
      <c r="A18">
        <v>20</v>
      </c>
      <c r="D18" s="26" t="s">
        <v>93</v>
      </c>
      <c r="E18">
        <f t="shared" si="0"/>
        <v>14900</v>
      </c>
      <c r="F18">
        <f t="shared" si="7"/>
        <v>4710</v>
      </c>
      <c r="G18" t="str">
        <f t="shared" ca="1" si="1"/>
        <v xml:space="preserve">{"nodeID":"2000016", "floor":"1", "zone":"D", "area":"17", "bay":"20", "hid":"00", "Xaxis":"14900", "Yaxis":"4710" ,"type":"common","updateTime":0} </v>
      </c>
      <c r="H18">
        <f t="shared" si="2"/>
        <v>1</v>
      </c>
      <c r="I18" t="str">
        <f t="shared" ca="1" si="3"/>
        <v>D</v>
      </c>
      <c r="J18">
        <f t="shared" si="6"/>
        <v>17</v>
      </c>
      <c r="K18" s="36" t="str">
        <f t="shared" ca="1" si="4"/>
        <v>20</v>
      </c>
      <c r="L18" s="36" t="str">
        <f t="shared" ca="1" si="5"/>
        <v>00</v>
      </c>
      <c r="M18" s="21" t="s">
        <v>66</v>
      </c>
    </row>
    <row r="19" spans="1:13" x14ac:dyDescent="0.4">
      <c r="A19">
        <v>20</v>
      </c>
      <c r="D19" s="26" t="s">
        <v>94</v>
      </c>
      <c r="E19">
        <f t="shared" si="0"/>
        <v>14900</v>
      </c>
      <c r="F19">
        <f t="shared" si="7"/>
        <v>4730</v>
      </c>
      <c r="G19" t="str">
        <f t="shared" ca="1" si="1"/>
        <v xml:space="preserve">{"nodeID":"2000017", "floor":"1", "zone":"D", "area":"17", "bay":"20", "hid":"00", "Xaxis":"14900", "Yaxis":"4730" ,"type":"common","updateTime":0} </v>
      </c>
      <c r="H19">
        <f t="shared" si="2"/>
        <v>1</v>
      </c>
      <c r="I19" t="str">
        <f t="shared" ca="1" si="3"/>
        <v>D</v>
      </c>
      <c r="J19">
        <f t="shared" si="6"/>
        <v>17</v>
      </c>
      <c r="K19" s="36" t="str">
        <f t="shared" ca="1" si="4"/>
        <v>20</v>
      </c>
      <c r="L19" s="36" t="str">
        <f t="shared" ca="1" si="5"/>
        <v>00</v>
      </c>
      <c r="M19" s="21" t="s">
        <v>66</v>
      </c>
    </row>
    <row r="20" spans="1:13" x14ac:dyDescent="0.4">
      <c r="A20">
        <v>20</v>
      </c>
      <c r="D20" s="26" t="s">
        <v>95</v>
      </c>
      <c r="E20">
        <f t="shared" si="0"/>
        <v>14900</v>
      </c>
      <c r="F20">
        <f t="shared" si="7"/>
        <v>4750</v>
      </c>
      <c r="G20" t="str">
        <f t="shared" ca="1" si="1"/>
        <v xml:space="preserve">{"nodeID":"2000018", "floor":"1", "zone":"D", "area":"17", "bay":"20", "hid":"00", "Xaxis":"14900", "Yaxis":"4750" ,"type":"common","updateTime":0} </v>
      </c>
      <c r="H20">
        <f t="shared" si="2"/>
        <v>1</v>
      </c>
      <c r="I20" t="str">
        <f t="shared" ca="1" si="3"/>
        <v>D</v>
      </c>
      <c r="J20">
        <f t="shared" si="6"/>
        <v>17</v>
      </c>
      <c r="K20" s="36" t="str">
        <f t="shared" ca="1" si="4"/>
        <v>20</v>
      </c>
      <c r="L20" s="36" t="str">
        <f t="shared" ca="1" si="5"/>
        <v>00</v>
      </c>
      <c r="M20" s="21" t="s">
        <v>66</v>
      </c>
    </row>
    <row r="21" spans="1:13" x14ac:dyDescent="0.4">
      <c r="A21">
        <v>20</v>
      </c>
      <c r="D21" s="26" t="s">
        <v>96</v>
      </c>
      <c r="E21">
        <f t="shared" si="0"/>
        <v>14900</v>
      </c>
      <c r="F21">
        <f t="shared" si="7"/>
        <v>4770</v>
      </c>
      <c r="G21" t="str">
        <f t="shared" ca="1" si="1"/>
        <v xml:space="preserve">{"nodeID":"2000019", "floor":"1", "zone":"D", "area":"17", "bay":"20", "hid":"00", "Xaxis":"14900", "Yaxis":"4770" ,"type":"common","updateTime":0} </v>
      </c>
      <c r="H21">
        <f t="shared" si="2"/>
        <v>1</v>
      </c>
      <c r="I21" t="str">
        <f t="shared" ca="1" si="3"/>
        <v>D</v>
      </c>
      <c r="J21">
        <f t="shared" si="6"/>
        <v>17</v>
      </c>
      <c r="K21" s="36" t="str">
        <f t="shared" ca="1" si="4"/>
        <v>20</v>
      </c>
      <c r="L21" s="36" t="str">
        <f t="shared" ca="1" si="5"/>
        <v>00</v>
      </c>
      <c r="M21" s="21" t="s">
        <v>66</v>
      </c>
    </row>
    <row r="22" spans="1:13" x14ac:dyDescent="0.4">
      <c r="A22">
        <v>20</v>
      </c>
      <c r="D22" s="26" t="s">
        <v>97</v>
      </c>
      <c r="E22">
        <f t="shared" si="0"/>
        <v>14900</v>
      </c>
      <c r="F22">
        <f t="shared" si="7"/>
        <v>4790</v>
      </c>
      <c r="G22" t="str">
        <f t="shared" ca="1" si="1"/>
        <v xml:space="preserve">{"nodeID":"2000020", "floor":"1", "zone":"D", "area":"17", "bay":"20", "hid":"00", "Xaxis":"14900", "Yaxis":"4790" ,"type":"common","updateTime":0} </v>
      </c>
      <c r="H22">
        <f t="shared" si="2"/>
        <v>1</v>
      </c>
      <c r="I22" t="str">
        <f t="shared" ca="1" si="3"/>
        <v>D</v>
      </c>
      <c r="J22">
        <f t="shared" si="6"/>
        <v>17</v>
      </c>
      <c r="K22" s="36" t="str">
        <f t="shared" ca="1" si="4"/>
        <v>20</v>
      </c>
      <c r="L22" s="36" t="str">
        <f t="shared" ca="1" si="5"/>
        <v>00</v>
      </c>
      <c r="M22" s="21" t="s">
        <v>66</v>
      </c>
    </row>
    <row r="23" spans="1:13" x14ac:dyDescent="0.4">
      <c r="A23">
        <v>30</v>
      </c>
      <c r="D23" s="26" t="s">
        <v>98</v>
      </c>
      <c r="E23">
        <f t="shared" si="0"/>
        <v>14900</v>
      </c>
      <c r="F23">
        <f t="shared" si="7"/>
        <v>4820</v>
      </c>
      <c r="G23" t="str">
        <f t="shared" ca="1" si="1"/>
        <v xml:space="preserve">{"nodeID":"2000021", "floor":"1", "zone":"D", "area":"17", "bay":"20", "hid":"00", "Xaxis":"14900", "Yaxis":"4820" ,"type":"common","updateTime":0} </v>
      </c>
      <c r="H23">
        <f t="shared" si="2"/>
        <v>1</v>
      </c>
      <c r="I23" t="str">
        <f t="shared" ca="1" si="3"/>
        <v>D</v>
      </c>
      <c r="J23">
        <f t="shared" si="6"/>
        <v>17</v>
      </c>
      <c r="K23" s="36" t="str">
        <f t="shared" ca="1" si="4"/>
        <v>20</v>
      </c>
      <c r="L23" s="36" t="str">
        <f t="shared" ca="1" si="5"/>
        <v>00</v>
      </c>
      <c r="M23" s="21" t="s">
        <v>66</v>
      </c>
    </row>
    <row r="24" spans="1:13" x14ac:dyDescent="0.4">
      <c r="A24">
        <v>5</v>
      </c>
      <c r="D24" s="26" t="s">
        <v>99</v>
      </c>
      <c r="E24">
        <f t="shared" si="0"/>
        <v>14900</v>
      </c>
      <c r="F24">
        <f t="shared" si="7"/>
        <v>4825</v>
      </c>
      <c r="G24" t="str">
        <f t="shared" ca="1" si="1"/>
        <v xml:space="preserve">{"nodeID":"2000022", "floor":"1", "zone":"D", "area":"17", "bay":"20", "hid":"00", "Xaxis":"14900", "Yaxis":"4825" ,"type":"common","updateTime":0} </v>
      </c>
      <c r="H24">
        <f t="shared" si="2"/>
        <v>1</v>
      </c>
      <c r="I24" t="str">
        <f t="shared" ca="1" si="3"/>
        <v>D</v>
      </c>
      <c r="J24">
        <f t="shared" si="6"/>
        <v>17</v>
      </c>
      <c r="K24" s="36" t="str">
        <f t="shared" ca="1" si="4"/>
        <v>20</v>
      </c>
      <c r="L24" s="36" t="str">
        <f t="shared" ca="1" si="5"/>
        <v>00</v>
      </c>
      <c r="M24" s="21" t="s">
        <v>66</v>
      </c>
    </row>
    <row r="25" spans="1:13" x14ac:dyDescent="0.4">
      <c r="A25">
        <v>5</v>
      </c>
      <c r="D25" s="26" t="s">
        <v>100</v>
      </c>
      <c r="E25">
        <f t="shared" si="0"/>
        <v>14900</v>
      </c>
      <c r="F25">
        <f t="shared" si="7"/>
        <v>4830</v>
      </c>
      <c r="G25" t="str">
        <f t="shared" ca="1" si="1"/>
        <v xml:space="preserve">{"nodeID":"2000023", "floor":"1", "zone":"D", "area":"17", "bay":"20", "hid":"00", "Xaxis":"14900", "Yaxis":"4830" ,"type":"common","updateTime":0} </v>
      </c>
      <c r="H25">
        <f t="shared" si="2"/>
        <v>1</v>
      </c>
      <c r="I25" t="str">
        <f t="shared" ca="1" si="3"/>
        <v>D</v>
      </c>
      <c r="J25">
        <f t="shared" si="6"/>
        <v>17</v>
      </c>
      <c r="K25" s="36" t="str">
        <f t="shared" ca="1" si="4"/>
        <v>20</v>
      </c>
      <c r="L25" s="36" t="str">
        <f t="shared" ca="1" si="5"/>
        <v>00</v>
      </c>
      <c r="M25" s="21" t="s">
        <v>66</v>
      </c>
    </row>
    <row r="26" spans="1:13" x14ac:dyDescent="0.4">
      <c r="A26">
        <v>5</v>
      </c>
      <c r="D26" s="26" t="s">
        <v>101</v>
      </c>
      <c r="E26">
        <f t="shared" si="0"/>
        <v>14900</v>
      </c>
      <c r="F26">
        <f t="shared" si="7"/>
        <v>4835</v>
      </c>
      <c r="G26" t="str">
        <f t="shared" ca="1" si="1"/>
        <v xml:space="preserve">{"nodeID":"2000024", "floor":"1", "zone":"D", "area":"17", "bay":"20", "hid":"00", "Xaxis":"14900", "Yaxis":"4835" ,"type":"common","updateTime":0} </v>
      </c>
      <c r="H26">
        <f t="shared" si="2"/>
        <v>1</v>
      </c>
      <c r="I26" t="str">
        <f t="shared" ca="1" si="3"/>
        <v>D</v>
      </c>
      <c r="J26">
        <f t="shared" si="6"/>
        <v>17</v>
      </c>
      <c r="K26" s="36" t="str">
        <f t="shared" ca="1" si="4"/>
        <v>20</v>
      </c>
      <c r="L26" s="36" t="str">
        <f t="shared" ca="1" si="5"/>
        <v>00</v>
      </c>
      <c r="M26" s="21" t="s">
        <v>66</v>
      </c>
    </row>
    <row r="27" spans="1:13" x14ac:dyDescent="0.4">
      <c r="A27">
        <v>5</v>
      </c>
      <c r="D27" s="26" t="s">
        <v>102</v>
      </c>
      <c r="E27">
        <f t="shared" si="0"/>
        <v>14900</v>
      </c>
      <c r="F27">
        <f t="shared" si="7"/>
        <v>4840</v>
      </c>
      <c r="G27" t="str">
        <f t="shared" ca="1" si="1"/>
        <v xml:space="preserve">{"nodeID":"2000025", "floor":"1", "zone":"D", "area":"17", "bay":"20", "hid":"00", "Xaxis":"14900", "Yaxis":"4840" ,"type":"common","updateTime":0} </v>
      </c>
      <c r="H27">
        <f t="shared" si="2"/>
        <v>1</v>
      </c>
      <c r="I27" t="str">
        <f t="shared" ca="1" si="3"/>
        <v>D</v>
      </c>
      <c r="J27">
        <f t="shared" si="6"/>
        <v>17</v>
      </c>
      <c r="K27" s="36" t="str">
        <f t="shared" ca="1" si="4"/>
        <v>20</v>
      </c>
      <c r="L27" s="36" t="str">
        <f t="shared" ca="1" si="5"/>
        <v>00</v>
      </c>
      <c r="M27" s="21" t="s">
        <v>66</v>
      </c>
    </row>
    <row r="28" spans="1:13" x14ac:dyDescent="0.4">
      <c r="A28">
        <v>5</v>
      </c>
      <c r="D28" s="26" t="s">
        <v>103</v>
      </c>
      <c r="E28">
        <f t="shared" si="0"/>
        <v>14900</v>
      </c>
      <c r="F28">
        <f t="shared" si="7"/>
        <v>4845</v>
      </c>
      <c r="G28" t="str">
        <f t="shared" ca="1" si="1"/>
        <v xml:space="preserve">{"nodeID":"2000026", "floor":"1", "zone":"D", "area":"17", "bay":"20", "hid":"00", "Xaxis":"14900", "Yaxis":"4845" ,"type":"common","updateTime":0} </v>
      </c>
      <c r="H28">
        <f t="shared" si="2"/>
        <v>1</v>
      </c>
      <c r="I28" t="str">
        <f t="shared" ca="1" si="3"/>
        <v>D</v>
      </c>
      <c r="J28">
        <f t="shared" si="6"/>
        <v>17</v>
      </c>
      <c r="K28" s="36" t="str">
        <f t="shared" ca="1" si="4"/>
        <v>20</v>
      </c>
      <c r="L28" s="36" t="str">
        <f t="shared" ca="1" si="5"/>
        <v>00</v>
      </c>
      <c r="M28" s="21" t="s">
        <v>66</v>
      </c>
    </row>
    <row r="29" spans="1:13" x14ac:dyDescent="0.4">
      <c r="A29">
        <v>5</v>
      </c>
      <c r="D29" s="26" t="s">
        <v>104</v>
      </c>
      <c r="E29">
        <f t="shared" si="0"/>
        <v>14900</v>
      </c>
      <c r="F29">
        <f t="shared" si="7"/>
        <v>4850</v>
      </c>
      <c r="G29" t="str">
        <f t="shared" ca="1" si="1"/>
        <v xml:space="preserve">{"nodeID":"2000027", "floor":"1", "zone":"D", "area":"17", "bay":"20", "hid":"00", "Xaxis":"14900", "Yaxis":"4850" ,"type":"common","updateTime":0} </v>
      </c>
      <c r="H29">
        <f t="shared" si="2"/>
        <v>1</v>
      </c>
      <c r="I29" t="str">
        <f t="shared" ca="1" si="3"/>
        <v>D</v>
      </c>
      <c r="J29">
        <f t="shared" si="6"/>
        <v>17</v>
      </c>
      <c r="K29" s="36" t="str">
        <f t="shared" ca="1" si="4"/>
        <v>20</v>
      </c>
      <c r="L29" s="36" t="str">
        <f t="shared" ca="1" si="5"/>
        <v>00</v>
      </c>
      <c r="M29" s="21" t="s">
        <v>66</v>
      </c>
    </row>
    <row r="30" spans="1:13" x14ac:dyDescent="0.4">
      <c r="A30">
        <v>10</v>
      </c>
      <c r="D30" s="26" t="s">
        <v>105</v>
      </c>
      <c r="E30">
        <f t="shared" si="0"/>
        <v>14900</v>
      </c>
      <c r="F30">
        <f t="shared" si="7"/>
        <v>4860</v>
      </c>
      <c r="G30" t="str">
        <f t="shared" ca="1" si="1"/>
        <v xml:space="preserve">{"nodeID":"2000028", "floor":"1", "zone":"D", "area":"17", "bay":"20", "hid":"00", "Xaxis":"14900", "Yaxis":"4860" ,"type":"common","updateTime":0} </v>
      </c>
      <c r="H30">
        <f t="shared" si="2"/>
        <v>1</v>
      </c>
      <c r="I30" t="str">
        <f t="shared" ca="1" si="3"/>
        <v>D</v>
      </c>
      <c r="J30">
        <f t="shared" si="6"/>
        <v>17</v>
      </c>
      <c r="K30" s="36" t="str">
        <f t="shared" ca="1" si="4"/>
        <v>20</v>
      </c>
      <c r="L30" s="36" t="str">
        <f t="shared" ca="1" si="5"/>
        <v>00</v>
      </c>
      <c r="M30" s="21" t="s">
        <v>66</v>
      </c>
    </row>
    <row r="31" spans="1:13" x14ac:dyDescent="0.4">
      <c r="A31">
        <v>10</v>
      </c>
      <c r="D31" s="26" t="s">
        <v>106</v>
      </c>
      <c r="E31">
        <f t="shared" si="0"/>
        <v>14900</v>
      </c>
      <c r="F31">
        <f t="shared" si="7"/>
        <v>4870</v>
      </c>
      <c r="G31" t="str">
        <f t="shared" ca="1" si="1"/>
        <v xml:space="preserve">{"nodeID":"2000029", "floor":"1", "zone":"D", "area":"17", "bay":"20", "hid":"00", "Xaxis":"14900", "Yaxis":"4870" ,"type":"common","updateTime":0} </v>
      </c>
      <c r="H31">
        <f t="shared" si="2"/>
        <v>1</v>
      </c>
      <c r="I31" t="str">
        <f t="shared" ca="1" si="3"/>
        <v>D</v>
      </c>
      <c r="J31">
        <f t="shared" si="6"/>
        <v>17</v>
      </c>
      <c r="K31" s="36" t="str">
        <f t="shared" ca="1" si="4"/>
        <v>20</v>
      </c>
      <c r="L31" s="36" t="str">
        <f t="shared" ca="1" si="5"/>
        <v>00</v>
      </c>
      <c r="M31" s="21" t="s">
        <v>66</v>
      </c>
    </row>
    <row r="32" spans="1:13" x14ac:dyDescent="0.4">
      <c r="A32">
        <v>10</v>
      </c>
      <c r="D32" s="26" t="s">
        <v>107</v>
      </c>
      <c r="E32">
        <f t="shared" si="0"/>
        <v>14900</v>
      </c>
      <c r="F32">
        <f t="shared" si="7"/>
        <v>4880</v>
      </c>
      <c r="G32" t="str">
        <f t="shared" ca="1" si="1"/>
        <v xml:space="preserve">{"nodeID":"2000030", "floor":"1", "zone":"D", "area":"17", "bay":"20", "hid":"00", "Xaxis":"14900", "Yaxis":"4880" ,"type":"common","updateTime":0} </v>
      </c>
      <c r="H32">
        <f t="shared" si="2"/>
        <v>1</v>
      </c>
      <c r="I32" t="str">
        <f t="shared" ca="1" si="3"/>
        <v>D</v>
      </c>
      <c r="J32">
        <f t="shared" si="6"/>
        <v>17</v>
      </c>
      <c r="K32" s="36" t="str">
        <f t="shared" ca="1" si="4"/>
        <v>20</v>
      </c>
      <c r="L32" s="36" t="str">
        <f t="shared" ca="1" si="5"/>
        <v>00</v>
      </c>
      <c r="M32" s="21" t="s">
        <v>66</v>
      </c>
    </row>
    <row r="33" spans="1:13" x14ac:dyDescent="0.4">
      <c r="A33">
        <v>10</v>
      </c>
      <c r="D33" s="26" t="s">
        <v>108</v>
      </c>
      <c r="E33">
        <f t="shared" si="0"/>
        <v>14900</v>
      </c>
      <c r="F33">
        <f t="shared" si="7"/>
        <v>4890</v>
      </c>
      <c r="G33" t="str">
        <f t="shared" ca="1" si="1"/>
        <v xml:space="preserve">{"nodeID":"2000031", "floor":"1", "zone":"D", "area":"17", "bay":"20", "hid":"00", "Xaxis":"14900", "Yaxis":"4890" ,"type":"common","updateTime":0} </v>
      </c>
      <c r="H33">
        <f t="shared" si="2"/>
        <v>1</v>
      </c>
      <c r="I33" t="str">
        <f t="shared" ca="1" si="3"/>
        <v>D</v>
      </c>
      <c r="J33">
        <f t="shared" si="6"/>
        <v>17</v>
      </c>
      <c r="K33" s="36" t="str">
        <f t="shared" ca="1" si="4"/>
        <v>20</v>
      </c>
      <c r="L33" s="36" t="str">
        <f t="shared" ca="1" si="5"/>
        <v>00</v>
      </c>
      <c r="M33" s="21" t="s">
        <v>66</v>
      </c>
    </row>
    <row r="34" spans="1:13" x14ac:dyDescent="0.4">
      <c r="A34">
        <v>30</v>
      </c>
      <c r="D34" s="26" t="s">
        <v>109</v>
      </c>
      <c r="E34">
        <f t="shared" si="0"/>
        <v>14900</v>
      </c>
      <c r="F34">
        <f t="shared" si="7"/>
        <v>4920</v>
      </c>
      <c r="G34" t="str">
        <f t="shared" ca="1" si="1"/>
        <v xml:space="preserve">{"nodeID":"2000032", "floor":"1", "zone":"D", "area":"17", "bay":"20", "hid":"00", "Xaxis":"14900", "Yaxis":"4920" ,"type":"common","updateTime":0} </v>
      </c>
      <c r="H34">
        <f t="shared" si="2"/>
        <v>1</v>
      </c>
      <c r="I34" t="str">
        <f t="shared" ca="1" si="3"/>
        <v>D</v>
      </c>
      <c r="J34">
        <f t="shared" si="6"/>
        <v>17</v>
      </c>
      <c r="K34" s="36" t="str">
        <f t="shared" ca="1" si="4"/>
        <v>20</v>
      </c>
      <c r="L34" s="36" t="str">
        <f t="shared" ca="1" si="5"/>
        <v>00</v>
      </c>
      <c r="M34" s="21" t="s">
        <v>66</v>
      </c>
    </row>
    <row r="35" spans="1:13" x14ac:dyDescent="0.4">
      <c r="A35">
        <v>30</v>
      </c>
      <c r="D35" s="26" t="s">
        <v>110</v>
      </c>
      <c r="E35">
        <f t="shared" si="0"/>
        <v>14900</v>
      </c>
      <c r="F35">
        <f t="shared" si="7"/>
        <v>4950</v>
      </c>
      <c r="G35" t="str">
        <f t="shared" ca="1" si="1"/>
        <v xml:space="preserve">{"nodeID":"2000033", "floor":"1", "zone":"D", "area":"17", "bay":"20", "hid":"00", "Xaxis":"14900", "Yaxis":"4950" ,"type":"common","updateTime":0} </v>
      </c>
      <c r="H35">
        <f t="shared" si="2"/>
        <v>1</v>
      </c>
      <c r="I35" t="str">
        <f t="shared" ca="1" si="3"/>
        <v>D</v>
      </c>
      <c r="J35">
        <f t="shared" si="6"/>
        <v>17</v>
      </c>
      <c r="K35" s="36" t="str">
        <f t="shared" ca="1" si="4"/>
        <v>20</v>
      </c>
      <c r="L35" s="36" t="str">
        <f t="shared" ca="1" si="5"/>
        <v>00</v>
      </c>
      <c r="M35" s="21" t="s">
        <v>66</v>
      </c>
    </row>
    <row r="36" spans="1:13" x14ac:dyDescent="0.4">
      <c r="A36">
        <v>10</v>
      </c>
      <c r="D36" s="26" t="s">
        <v>111</v>
      </c>
      <c r="E36">
        <f t="shared" si="0"/>
        <v>14900</v>
      </c>
      <c r="F36">
        <f t="shared" si="7"/>
        <v>4960</v>
      </c>
      <c r="G36" t="str">
        <f t="shared" ca="1" si="1"/>
        <v xml:space="preserve">{"nodeID":"2000034", "floor":"1", "zone":"D", "area":"17", "bay":"20", "hid":"00", "Xaxis":"14900", "Yaxis":"4960" ,"type":"common","updateTime":0} </v>
      </c>
      <c r="H36">
        <f t="shared" si="2"/>
        <v>1</v>
      </c>
      <c r="I36" t="str">
        <f t="shared" ca="1" si="3"/>
        <v>D</v>
      </c>
      <c r="J36">
        <f t="shared" si="6"/>
        <v>17</v>
      </c>
      <c r="K36" s="36" t="str">
        <f t="shared" ca="1" si="4"/>
        <v>20</v>
      </c>
      <c r="L36" s="36" t="str">
        <f t="shared" ca="1" si="5"/>
        <v>00</v>
      </c>
      <c r="M36" s="21" t="s">
        <v>66</v>
      </c>
    </row>
    <row r="37" spans="1:13" x14ac:dyDescent="0.4">
      <c r="A37">
        <v>20</v>
      </c>
      <c r="D37" s="26" t="s">
        <v>112</v>
      </c>
      <c r="E37">
        <f t="shared" si="0"/>
        <v>14900</v>
      </c>
      <c r="F37">
        <f t="shared" si="7"/>
        <v>4980</v>
      </c>
      <c r="G37" t="str">
        <f t="shared" ca="1" si="1"/>
        <v xml:space="preserve">{"nodeID":"2000035", "floor":"1", "zone":"D", "area":"17", "bay":"20", "hid":"00", "Xaxis":"14900", "Yaxis":"4980" ,"type":"common","updateTime":0} </v>
      </c>
      <c r="H37">
        <f t="shared" si="2"/>
        <v>1</v>
      </c>
      <c r="I37" t="str">
        <f t="shared" ca="1" si="3"/>
        <v>D</v>
      </c>
      <c r="J37">
        <f t="shared" si="6"/>
        <v>17</v>
      </c>
      <c r="K37" s="36" t="str">
        <f t="shared" ca="1" si="4"/>
        <v>20</v>
      </c>
      <c r="L37" s="36" t="str">
        <f t="shared" ca="1" si="5"/>
        <v>00</v>
      </c>
      <c r="M37" s="21" t="s">
        <v>66</v>
      </c>
    </row>
    <row r="38" spans="1:13" x14ac:dyDescent="0.4">
      <c r="A38">
        <v>10</v>
      </c>
      <c r="D38" s="26" t="s">
        <v>113</v>
      </c>
      <c r="E38">
        <f t="shared" si="0"/>
        <v>14900</v>
      </c>
      <c r="F38">
        <f t="shared" si="7"/>
        <v>4990</v>
      </c>
      <c r="G38" t="str">
        <f t="shared" ca="1" si="1"/>
        <v xml:space="preserve">{"nodeID":"2000036", "floor":"1", "zone":"D", "area":"17", "bay":"20", "hid":"00", "Xaxis":"14900", "Yaxis":"4990" ,"type":"common","updateTime":0} </v>
      </c>
      <c r="H38">
        <f t="shared" si="2"/>
        <v>1</v>
      </c>
      <c r="I38" t="str">
        <f t="shared" ca="1" si="3"/>
        <v>D</v>
      </c>
      <c r="J38">
        <f t="shared" si="6"/>
        <v>17</v>
      </c>
      <c r="K38" s="36" t="str">
        <f t="shared" ca="1" si="4"/>
        <v>20</v>
      </c>
      <c r="L38" s="36" t="str">
        <f t="shared" ca="1" si="5"/>
        <v>00</v>
      </c>
      <c r="M38" s="21" t="s">
        <v>66</v>
      </c>
    </row>
    <row r="39" spans="1:13" x14ac:dyDescent="0.4">
      <c r="A39">
        <v>10</v>
      </c>
      <c r="D39" s="26" t="s">
        <v>114</v>
      </c>
      <c r="E39">
        <f t="shared" si="0"/>
        <v>14900</v>
      </c>
      <c r="F39">
        <f t="shared" si="7"/>
        <v>5000</v>
      </c>
      <c r="G39" t="str">
        <f t="shared" ca="1" si="1"/>
        <v xml:space="preserve">{"nodeID":"2000037", "floor":"1", "zone":"D", "area":"17", "bay":"20", "hid":"00", "Xaxis":"14900", "Yaxis":"5000" ,"type":"common","updateTime":0} </v>
      </c>
      <c r="H39">
        <f t="shared" si="2"/>
        <v>1</v>
      </c>
      <c r="I39" t="str">
        <f t="shared" ca="1" si="3"/>
        <v>D</v>
      </c>
      <c r="J39">
        <f t="shared" si="6"/>
        <v>17</v>
      </c>
      <c r="K39" s="36" t="str">
        <f t="shared" ca="1" si="4"/>
        <v>20</v>
      </c>
      <c r="L39" s="36" t="str">
        <f t="shared" ca="1" si="5"/>
        <v>00</v>
      </c>
      <c r="M39" s="21" t="s">
        <v>66</v>
      </c>
    </row>
    <row r="40" spans="1:13" x14ac:dyDescent="0.4">
      <c r="A40">
        <v>30</v>
      </c>
      <c r="D40" s="26" t="s">
        <v>115</v>
      </c>
      <c r="E40">
        <f t="shared" si="0"/>
        <v>14900</v>
      </c>
      <c r="F40">
        <f t="shared" si="7"/>
        <v>5030</v>
      </c>
      <c r="G40" t="str">
        <f t="shared" ca="1" si="1"/>
        <v xml:space="preserve">{"nodeID":"2000038", "floor":"1", "zone":"D", "area":"17", "bay":"20", "hid":"00", "Xaxis":"14900", "Yaxis":"5030" ,"type":"common","updateTime":0} </v>
      </c>
      <c r="H40">
        <f t="shared" si="2"/>
        <v>1</v>
      </c>
      <c r="I40" t="str">
        <f t="shared" ca="1" si="3"/>
        <v>D</v>
      </c>
      <c r="J40">
        <f t="shared" si="6"/>
        <v>17</v>
      </c>
      <c r="K40" s="36" t="str">
        <f t="shared" ca="1" si="4"/>
        <v>20</v>
      </c>
      <c r="L40" s="36" t="str">
        <f t="shared" ca="1" si="5"/>
        <v>00</v>
      </c>
      <c r="M40" s="21" t="s">
        <v>66</v>
      </c>
    </row>
    <row r="41" spans="1:13" x14ac:dyDescent="0.4">
      <c r="A41">
        <v>30</v>
      </c>
      <c r="D41" s="26" t="s">
        <v>116</v>
      </c>
      <c r="E41">
        <f t="shared" si="0"/>
        <v>14900</v>
      </c>
      <c r="F41">
        <f t="shared" si="7"/>
        <v>5060</v>
      </c>
      <c r="G41" t="str">
        <f t="shared" ca="1" si="1"/>
        <v xml:space="preserve">{"nodeID":"2000039", "floor":"1", "zone":"D", "area":"17", "bay":"20", "hid":"00", "Xaxis":"14900", "Yaxis":"5060" ,"type":"common","updateTime":0} </v>
      </c>
      <c r="H41">
        <f t="shared" si="2"/>
        <v>1</v>
      </c>
      <c r="I41" t="str">
        <f t="shared" ca="1" si="3"/>
        <v>D</v>
      </c>
      <c r="J41">
        <f t="shared" si="6"/>
        <v>17</v>
      </c>
      <c r="K41" s="36" t="str">
        <f t="shared" ca="1" si="4"/>
        <v>20</v>
      </c>
      <c r="L41" s="36" t="str">
        <f t="shared" ca="1" si="5"/>
        <v>00</v>
      </c>
      <c r="M41" s="21" t="s">
        <v>66</v>
      </c>
    </row>
    <row r="42" spans="1:13" x14ac:dyDescent="0.4">
      <c r="A42">
        <v>5</v>
      </c>
      <c r="D42" s="26" t="s">
        <v>117</v>
      </c>
      <c r="E42">
        <f t="shared" si="0"/>
        <v>14900</v>
      </c>
      <c r="F42">
        <f t="shared" si="7"/>
        <v>5065</v>
      </c>
      <c r="G42" t="str">
        <f t="shared" ca="1" si="1"/>
        <v xml:space="preserve">{"nodeID":"2000040", "floor":"1", "zone":"D", "area":"17", "bay":"20", "hid":"00", "Xaxis":"14900", "Yaxis":"5065" ,"type":"common","updateTime":0} </v>
      </c>
      <c r="H42">
        <f t="shared" si="2"/>
        <v>1</v>
      </c>
      <c r="I42" t="str">
        <f t="shared" ca="1" si="3"/>
        <v>D</v>
      </c>
      <c r="J42">
        <f t="shared" si="6"/>
        <v>17</v>
      </c>
      <c r="K42" s="36" t="str">
        <f t="shared" ca="1" si="4"/>
        <v>20</v>
      </c>
      <c r="L42" s="36" t="str">
        <f t="shared" ca="1" si="5"/>
        <v>00</v>
      </c>
      <c r="M42" s="21" t="s">
        <v>66</v>
      </c>
    </row>
    <row r="43" spans="1:13" x14ac:dyDescent="0.4">
      <c r="A43">
        <v>5</v>
      </c>
      <c r="D43" s="26" t="s">
        <v>118</v>
      </c>
      <c r="E43">
        <f t="shared" si="0"/>
        <v>14900</v>
      </c>
      <c r="F43">
        <f t="shared" si="7"/>
        <v>5070</v>
      </c>
      <c r="G43" t="str">
        <f t="shared" ca="1" si="1"/>
        <v xml:space="preserve">{"nodeID":"2000041", "floor":"1", "zone":"D", "area":"17", "bay":"20", "hid":"00", "Xaxis":"14900", "Yaxis":"5070" ,"type":"common","updateTime":0} </v>
      </c>
      <c r="H43">
        <f t="shared" si="2"/>
        <v>1</v>
      </c>
      <c r="I43" t="str">
        <f t="shared" ca="1" si="3"/>
        <v>D</v>
      </c>
      <c r="J43">
        <f t="shared" si="6"/>
        <v>17</v>
      </c>
      <c r="K43" s="36" t="str">
        <f t="shared" ca="1" si="4"/>
        <v>20</v>
      </c>
      <c r="L43" s="36" t="str">
        <f t="shared" ca="1" si="5"/>
        <v>00</v>
      </c>
      <c r="M43" s="21" t="s">
        <v>66</v>
      </c>
    </row>
    <row r="44" spans="1:13" x14ac:dyDescent="0.4">
      <c r="A44">
        <v>5</v>
      </c>
      <c r="D44" s="26" t="s">
        <v>119</v>
      </c>
      <c r="E44">
        <f t="shared" si="0"/>
        <v>14900</v>
      </c>
      <c r="F44">
        <f t="shared" si="7"/>
        <v>5075</v>
      </c>
      <c r="G44" t="str">
        <f t="shared" ca="1" si="1"/>
        <v xml:space="preserve">{"nodeID":"2000042", "floor":"1", "zone":"D", "area":"17", "bay":"20", "hid":"00", "Xaxis":"14900", "Yaxis":"5075" ,"type":"common","updateTime":0} </v>
      </c>
      <c r="H44">
        <f t="shared" si="2"/>
        <v>1</v>
      </c>
      <c r="I44" t="str">
        <f t="shared" ca="1" si="3"/>
        <v>D</v>
      </c>
      <c r="J44">
        <f t="shared" si="6"/>
        <v>17</v>
      </c>
      <c r="K44" s="36" t="str">
        <f t="shared" ca="1" si="4"/>
        <v>20</v>
      </c>
      <c r="L44" s="36" t="str">
        <f t="shared" ca="1" si="5"/>
        <v>00</v>
      </c>
      <c r="M44" s="21" t="s">
        <v>66</v>
      </c>
    </row>
    <row r="45" spans="1:13" x14ac:dyDescent="0.4">
      <c r="A45">
        <v>5</v>
      </c>
      <c r="D45" s="26" t="s">
        <v>120</v>
      </c>
      <c r="E45">
        <f t="shared" si="0"/>
        <v>14900</v>
      </c>
      <c r="F45">
        <f t="shared" si="7"/>
        <v>5080</v>
      </c>
      <c r="G45" t="str">
        <f t="shared" ca="1" si="1"/>
        <v xml:space="preserve">{"nodeID":"2000043", "floor":"1", "zone":"D", "area":"17", "bay":"20", "hid":"00", "Xaxis":"14900", "Yaxis":"5080" ,"type":"common","updateTime":0} </v>
      </c>
      <c r="H45">
        <f t="shared" si="2"/>
        <v>1</v>
      </c>
      <c r="I45" t="str">
        <f t="shared" ca="1" si="3"/>
        <v>D</v>
      </c>
      <c r="J45">
        <f t="shared" si="6"/>
        <v>17</v>
      </c>
      <c r="K45" s="36" t="str">
        <f t="shared" ca="1" si="4"/>
        <v>20</v>
      </c>
      <c r="L45" s="36" t="str">
        <f t="shared" ca="1" si="5"/>
        <v>00</v>
      </c>
      <c r="M45" s="21" t="s">
        <v>66</v>
      </c>
    </row>
    <row r="46" spans="1:13" x14ac:dyDescent="0.4">
      <c r="A46">
        <v>5</v>
      </c>
      <c r="D46" s="26" t="s">
        <v>121</v>
      </c>
      <c r="E46">
        <f t="shared" si="0"/>
        <v>14900</v>
      </c>
      <c r="F46">
        <f t="shared" si="7"/>
        <v>5085</v>
      </c>
      <c r="G46" t="str">
        <f t="shared" ca="1" si="1"/>
        <v xml:space="preserve">{"nodeID":"2000044", "floor":"1", "zone":"D", "area":"17", "bay":"20", "hid":"00", "Xaxis":"14900", "Yaxis":"5085" ,"type":"common","updateTime":0} </v>
      </c>
      <c r="H46">
        <f t="shared" si="2"/>
        <v>1</v>
      </c>
      <c r="I46" t="str">
        <f t="shared" ca="1" si="3"/>
        <v>D</v>
      </c>
      <c r="J46">
        <f t="shared" si="6"/>
        <v>17</v>
      </c>
      <c r="K46" s="36" t="str">
        <f t="shared" ca="1" si="4"/>
        <v>20</v>
      </c>
      <c r="L46" s="36" t="str">
        <f t="shared" ca="1" si="5"/>
        <v>00</v>
      </c>
      <c r="M46" s="21" t="s">
        <v>66</v>
      </c>
    </row>
    <row r="47" spans="1:13" x14ac:dyDescent="0.4">
      <c r="A47">
        <v>5</v>
      </c>
      <c r="D47" s="26" t="s">
        <v>122</v>
      </c>
      <c r="E47">
        <f t="shared" si="0"/>
        <v>14900</v>
      </c>
      <c r="F47">
        <f t="shared" si="7"/>
        <v>5090</v>
      </c>
      <c r="G47" t="str">
        <f t="shared" ca="1" si="1"/>
        <v xml:space="preserve">{"nodeID":"2000045", "floor":"1", "zone":"D", "area":"17", "bay":"20", "hid":"00", "Xaxis":"14900", "Yaxis":"5090" ,"type":"common","updateTime":0} </v>
      </c>
      <c r="H47">
        <f t="shared" si="2"/>
        <v>1</v>
      </c>
      <c r="I47" t="str">
        <f t="shared" ca="1" si="3"/>
        <v>D</v>
      </c>
      <c r="J47">
        <f t="shared" si="6"/>
        <v>17</v>
      </c>
      <c r="K47" s="36" t="str">
        <f t="shared" ca="1" si="4"/>
        <v>20</v>
      </c>
      <c r="L47" s="36" t="str">
        <f t="shared" ca="1" si="5"/>
        <v>00</v>
      </c>
      <c r="M47" s="21" t="s">
        <v>66</v>
      </c>
    </row>
    <row r="48" spans="1:13" x14ac:dyDescent="0.4">
      <c r="A48">
        <v>10</v>
      </c>
      <c r="D48" s="26" t="s">
        <v>123</v>
      </c>
      <c r="E48">
        <f t="shared" si="0"/>
        <v>14900</v>
      </c>
      <c r="F48">
        <f t="shared" si="7"/>
        <v>5100</v>
      </c>
      <c r="G48" t="str">
        <f t="shared" ca="1" si="1"/>
        <v xml:space="preserve">{"nodeID":"2000046", "floor":"1", "zone":"D", "area":"17", "bay":"20", "hid":"00", "Xaxis":"14900", "Yaxis":"5100" ,"type":"common","updateTime":0} </v>
      </c>
      <c r="H48">
        <f t="shared" si="2"/>
        <v>1</v>
      </c>
      <c r="I48" t="str">
        <f t="shared" ca="1" si="3"/>
        <v>D</v>
      </c>
      <c r="J48">
        <f t="shared" si="6"/>
        <v>17</v>
      </c>
      <c r="K48" s="36" t="str">
        <f t="shared" ca="1" si="4"/>
        <v>20</v>
      </c>
      <c r="L48" s="36" t="str">
        <f t="shared" ca="1" si="5"/>
        <v>00</v>
      </c>
      <c r="M48" s="21" t="s">
        <v>66</v>
      </c>
    </row>
    <row r="49" spans="1:13" x14ac:dyDescent="0.4">
      <c r="A49">
        <v>10</v>
      </c>
      <c r="D49" s="26" t="s">
        <v>124</v>
      </c>
      <c r="E49">
        <f t="shared" si="0"/>
        <v>14900</v>
      </c>
      <c r="F49">
        <f t="shared" si="7"/>
        <v>5110</v>
      </c>
      <c r="G49" t="str">
        <f t="shared" ca="1" si="1"/>
        <v xml:space="preserve">{"nodeID":"2000047", "floor":"1", "zone":"D", "area":"17", "bay":"20", "hid":"00", "Xaxis":"14900", "Yaxis":"5110" ,"type":"common","updateTime":0} </v>
      </c>
      <c r="H49">
        <f t="shared" si="2"/>
        <v>1</v>
      </c>
      <c r="I49" t="str">
        <f t="shared" ca="1" si="3"/>
        <v>D</v>
      </c>
      <c r="J49">
        <f t="shared" si="6"/>
        <v>17</v>
      </c>
      <c r="K49" s="36" t="str">
        <f t="shared" ca="1" si="4"/>
        <v>20</v>
      </c>
      <c r="L49" s="36" t="str">
        <f t="shared" ca="1" si="5"/>
        <v>00</v>
      </c>
      <c r="M49" s="21" t="s">
        <v>66</v>
      </c>
    </row>
    <row r="50" spans="1:13" x14ac:dyDescent="0.4">
      <c r="A50">
        <v>10</v>
      </c>
      <c r="D50" s="26" t="s">
        <v>125</v>
      </c>
      <c r="E50">
        <f t="shared" si="0"/>
        <v>14900</v>
      </c>
      <c r="F50">
        <f t="shared" si="7"/>
        <v>5120</v>
      </c>
      <c r="G50" t="str">
        <f t="shared" ca="1" si="1"/>
        <v xml:space="preserve">{"nodeID":"2000048", "floor":"1", "zone":"D", "area":"17", "bay":"20", "hid":"00", "Xaxis":"14900", "Yaxis":"5120" ,"type":"common","updateTime":0} </v>
      </c>
      <c r="H50">
        <f t="shared" si="2"/>
        <v>1</v>
      </c>
      <c r="I50" t="str">
        <f t="shared" ca="1" si="3"/>
        <v>D</v>
      </c>
      <c r="J50">
        <f t="shared" si="6"/>
        <v>17</v>
      </c>
      <c r="K50" s="36" t="str">
        <f t="shared" ca="1" si="4"/>
        <v>20</v>
      </c>
      <c r="L50" s="36" t="str">
        <f t="shared" ca="1" si="5"/>
        <v>00</v>
      </c>
      <c r="M50" s="21" t="s">
        <v>66</v>
      </c>
    </row>
    <row r="51" spans="1:13" x14ac:dyDescent="0.4">
      <c r="A51">
        <v>5</v>
      </c>
      <c r="D51" s="26" t="s">
        <v>126</v>
      </c>
      <c r="E51">
        <f t="shared" si="0"/>
        <v>14900</v>
      </c>
      <c r="F51">
        <f t="shared" si="7"/>
        <v>5125</v>
      </c>
      <c r="G51" t="str">
        <f t="shared" ca="1" si="1"/>
        <v xml:space="preserve">{"nodeID":"2000049", "floor":"1", "zone":"D", "area":"17", "bay":"20", "hid":"00", "Xaxis":"14900", "Yaxis":"5125" ,"type":"common","updateTime":0} </v>
      </c>
      <c r="H51">
        <f t="shared" si="2"/>
        <v>1</v>
      </c>
      <c r="I51" t="str">
        <f t="shared" ca="1" si="3"/>
        <v>D</v>
      </c>
      <c r="J51">
        <f t="shared" si="6"/>
        <v>17</v>
      </c>
      <c r="K51" s="36" t="str">
        <f t="shared" ca="1" si="4"/>
        <v>20</v>
      </c>
      <c r="L51" s="36" t="str">
        <f t="shared" ca="1" si="5"/>
        <v>00</v>
      </c>
      <c r="M51" s="21" t="s">
        <v>66</v>
      </c>
    </row>
    <row r="52" spans="1:13" x14ac:dyDescent="0.4">
      <c r="A52">
        <v>20</v>
      </c>
      <c r="D52" s="26" t="s">
        <v>127</v>
      </c>
      <c r="E52">
        <f t="shared" si="0"/>
        <v>14900</v>
      </c>
      <c r="F52">
        <f t="shared" si="7"/>
        <v>5145</v>
      </c>
      <c r="G52" t="str">
        <f t="shared" ca="1" si="1"/>
        <v xml:space="preserve">{"nodeID":"2000050", "floor":"1", "zone":"D", "area":"17", "bay":"20", "hid":"00", "Xaxis":"14900", "Yaxis":"5145" ,"type":"common","updateTime":0} </v>
      </c>
      <c r="H52">
        <f t="shared" si="2"/>
        <v>1</v>
      </c>
      <c r="I52" t="str">
        <f t="shared" ca="1" si="3"/>
        <v>D</v>
      </c>
      <c r="J52">
        <f t="shared" si="6"/>
        <v>17</v>
      </c>
      <c r="K52" s="36" t="str">
        <f t="shared" ca="1" si="4"/>
        <v>20</v>
      </c>
      <c r="L52" s="36" t="str">
        <f t="shared" ca="1" si="5"/>
        <v>00</v>
      </c>
      <c r="M52" s="21" t="s">
        <v>66</v>
      </c>
    </row>
    <row r="53" spans="1:13" x14ac:dyDescent="0.4">
      <c r="A53">
        <v>10</v>
      </c>
      <c r="D53" s="26" t="s">
        <v>128</v>
      </c>
      <c r="E53">
        <f t="shared" si="0"/>
        <v>14900</v>
      </c>
      <c r="F53">
        <f t="shared" si="7"/>
        <v>5155</v>
      </c>
      <c r="G53" t="str">
        <f t="shared" ca="1" si="1"/>
        <v xml:space="preserve">{"nodeID":"2000051", "floor":"1", "zone":"D", "area":"17", "bay":"20", "hid":"00", "Xaxis":"14900", "Yaxis":"5155" ,"type":"common","updateTime":0} </v>
      </c>
      <c r="H53">
        <f t="shared" si="2"/>
        <v>1</v>
      </c>
      <c r="I53" t="str">
        <f t="shared" ca="1" si="3"/>
        <v>D</v>
      </c>
      <c r="J53">
        <f t="shared" si="6"/>
        <v>17</v>
      </c>
      <c r="K53" s="36" t="str">
        <f t="shared" ca="1" si="4"/>
        <v>20</v>
      </c>
      <c r="L53" s="36" t="str">
        <f t="shared" ca="1" si="5"/>
        <v>00</v>
      </c>
      <c r="M53" s="21" t="s">
        <v>66</v>
      </c>
    </row>
    <row r="54" spans="1:13" x14ac:dyDescent="0.4">
      <c r="A54">
        <v>5</v>
      </c>
      <c r="D54" s="26" t="s">
        <v>129</v>
      </c>
      <c r="E54">
        <f t="shared" si="0"/>
        <v>14900</v>
      </c>
      <c r="F54">
        <f t="shared" si="7"/>
        <v>5160</v>
      </c>
      <c r="G54" t="str">
        <f t="shared" ca="1" si="1"/>
        <v xml:space="preserve">{"nodeID":"2000052", "floor":"1", "zone":"D", "area":"17", "bay":"20", "hid":"00", "Xaxis":"14900", "Yaxis":"5160" ,"type":"common","updateTime":0} </v>
      </c>
      <c r="H54">
        <f t="shared" si="2"/>
        <v>1</v>
      </c>
      <c r="I54" t="str">
        <f t="shared" ca="1" si="3"/>
        <v>D</v>
      </c>
      <c r="J54">
        <f t="shared" si="6"/>
        <v>17</v>
      </c>
      <c r="K54" s="36" t="str">
        <f t="shared" ca="1" si="4"/>
        <v>20</v>
      </c>
      <c r="L54" s="36" t="str">
        <f t="shared" ca="1" si="5"/>
        <v>00</v>
      </c>
      <c r="M54" s="21" t="s">
        <v>66</v>
      </c>
    </row>
    <row r="55" spans="1:13" x14ac:dyDescent="0.4">
      <c r="A55">
        <v>10</v>
      </c>
      <c r="D55" s="26" t="s">
        <v>130</v>
      </c>
      <c r="E55">
        <f t="shared" si="0"/>
        <v>14900</v>
      </c>
      <c r="F55">
        <f t="shared" si="7"/>
        <v>5170</v>
      </c>
      <c r="G55" t="str">
        <f t="shared" ca="1" si="1"/>
        <v xml:space="preserve">{"nodeID":"2000053", "floor":"1", "zone":"D", "area":"17", "bay":"20", "hid":"00", "Xaxis":"14900", "Yaxis":"5170" ,"type":"common","updateTime":0} </v>
      </c>
      <c r="H55">
        <f t="shared" si="2"/>
        <v>1</v>
      </c>
      <c r="I55" t="str">
        <f t="shared" ca="1" si="3"/>
        <v>D</v>
      </c>
      <c r="J55">
        <f t="shared" si="6"/>
        <v>17</v>
      </c>
      <c r="K55" s="36" t="str">
        <f t="shared" ca="1" si="4"/>
        <v>20</v>
      </c>
      <c r="L55" s="36" t="str">
        <f t="shared" ca="1" si="5"/>
        <v>00</v>
      </c>
      <c r="M55" s="21" t="s">
        <v>66</v>
      </c>
    </row>
    <row r="56" spans="1:13" x14ac:dyDescent="0.4">
      <c r="A56">
        <v>5</v>
      </c>
      <c r="D56" s="26" t="s">
        <v>131</v>
      </c>
      <c r="E56">
        <f t="shared" si="0"/>
        <v>14900</v>
      </c>
      <c r="F56">
        <f t="shared" si="7"/>
        <v>5175</v>
      </c>
      <c r="G56" t="str">
        <f t="shared" ca="1" si="1"/>
        <v xml:space="preserve">{"nodeID":"2000054", "floor":"1", "zone":"D", "area":"17", "bay":"20", "hid":"00", "Xaxis":"14900", "Yaxis":"5175" ,"type":"common","updateTime":0} </v>
      </c>
      <c r="H56">
        <f t="shared" si="2"/>
        <v>1</v>
      </c>
      <c r="I56" t="str">
        <f t="shared" ca="1" si="3"/>
        <v>D</v>
      </c>
      <c r="J56">
        <f t="shared" si="6"/>
        <v>17</v>
      </c>
      <c r="K56" s="36" t="str">
        <f t="shared" ca="1" si="4"/>
        <v>20</v>
      </c>
      <c r="L56" s="36" t="str">
        <f t="shared" ca="1" si="5"/>
        <v>00</v>
      </c>
      <c r="M56" s="21" t="s">
        <v>66</v>
      </c>
    </row>
    <row r="57" spans="1:13" x14ac:dyDescent="0.4">
      <c r="A57">
        <v>20</v>
      </c>
      <c r="D57" s="26" t="s">
        <v>132</v>
      </c>
      <c r="E57">
        <f t="shared" si="0"/>
        <v>14900</v>
      </c>
      <c r="F57">
        <f t="shared" si="7"/>
        <v>5195</v>
      </c>
      <c r="G57" t="str">
        <f t="shared" ca="1" si="1"/>
        <v xml:space="preserve">{"nodeID":"2000055", "floor":"1", "zone":"D", "area":"17", "bay":"20", "hid":"00", "Xaxis":"14900", "Yaxis":"5195" ,"type":"common","updateTime":0} </v>
      </c>
      <c r="H57">
        <f t="shared" si="2"/>
        <v>1</v>
      </c>
      <c r="I57" t="str">
        <f t="shared" ca="1" si="3"/>
        <v>D</v>
      </c>
      <c r="J57">
        <f t="shared" si="6"/>
        <v>17</v>
      </c>
      <c r="K57" s="36" t="str">
        <f t="shared" ca="1" si="4"/>
        <v>20</v>
      </c>
      <c r="L57" s="36" t="str">
        <f t="shared" ca="1" si="5"/>
        <v>00</v>
      </c>
      <c r="M57" s="21" t="s">
        <v>66</v>
      </c>
    </row>
    <row r="58" spans="1:13" x14ac:dyDescent="0.4">
      <c r="A58">
        <v>10</v>
      </c>
      <c r="D58" s="26" t="s">
        <v>133</v>
      </c>
      <c r="E58">
        <f t="shared" si="0"/>
        <v>14900</v>
      </c>
      <c r="F58">
        <f t="shared" si="7"/>
        <v>5205</v>
      </c>
      <c r="G58" t="str">
        <f t="shared" ca="1" si="1"/>
        <v xml:space="preserve">{"nodeID":"2000056", "floor":"1", "zone":"D", "area":"17", "bay":"20", "hid":"00", "Xaxis":"14900", "Yaxis":"5205" ,"type":"common","updateTime":0} </v>
      </c>
      <c r="H58">
        <f t="shared" si="2"/>
        <v>1</v>
      </c>
      <c r="I58" t="str">
        <f t="shared" ca="1" si="3"/>
        <v>D</v>
      </c>
      <c r="J58">
        <f t="shared" si="6"/>
        <v>17</v>
      </c>
      <c r="K58" s="36" t="str">
        <f t="shared" ca="1" si="4"/>
        <v>20</v>
      </c>
      <c r="L58" s="36" t="str">
        <f t="shared" ca="1" si="5"/>
        <v>00</v>
      </c>
      <c r="M58" s="21" t="s">
        <v>66</v>
      </c>
    </row>
    <row r="59" spans="1:13" x14ac:dyDescent="0.4">
      <c r="A59">
        <v>10</v>
      </c>
      <c r="D59" s="26" t="s">
        <v>134</v>
      </c>
      <c r="E59">
        <f t="shared" si="0"/>
        <v>14900</v>
      </c>
      <c r="F59">
        <f t="shared" si="7"/>
        <v>5215</v>
      </c>
      <c r="G59" t="str">
        <f t="shared" ca="1" si="1"/>
        <v xml:space="preserve">{"nodeID":"2000057", "floor":"1", "zone":"D", "area":"17", "bay":"20", "hid":"00", "Xaxis":"14900", "Yaxis":"5215" ,"type":"common","updateTime":0} </v>
      </c>
      <c r="H59">
        <f t="shared" si="2"/>
        <v>1</v>
      </c>
      <c r="I59" t="str">
        <f t="shared" ca="1" si="3"/>
        <v>D</v>
      </c>
      <c r="J59">
        <f t="shared" si="6"/>
        <v>17</v>
      </c>
      <c r="K59" s="36" t="str">
        <f t="shared" ca="1" si="4"/>
        <v>20</v>
      </c>
      <c r="L59" s="36" t="str">
        <f t="shared" ca="1" si="5"/>
        <v>00</v>
      </c>
      <c r="M59" s="21" t="s">
        <v>66</v>
      </c>
    </row>
    <row r="60" spans="1:13" x14ac:dyDescent="0.4">
      <c r="A60">
        <v>5</v>
      </c>
      <c r="D60" s="26" t="s">
        <v>135</v>
      </c>
      <c r="E60">
        <f t="shared" si="0"/>
        <v>14900</v>
      </c>
      <c r="F60">
        <f t="shared" si="7"/>
        <v>5220</v>
      </c>
      <c r="G60" t="str">
        <f t="shared" ca="1" si="1"/>
        <v xml:space="preserve">{"nodeID":"2000058", "floor":"1", "zone":"D", "area":"17", "bay":"20", "hid":"00", "Xaxis":"14900", "Yaxis":"5220" ,"type":"common","updateTime":0} </v>
      </c>
      <c r="H60">
        <f t="shared" si="2"/>
        <v>1</v>
      </c>
      <c r="I60" t="str">
        <f t="shared" ca="1" si="3"/>
        <v>D</v>
      </c>
      <c r="J60">
        <f t="shared" si="6"/>
        <v>17</v>
      </c>
      <c r="K60" s="36" t="str">
        <f t="shared" ca="1" si="4"/>
        <v>20</v>
      </c>
      <c r="L60" s="36" t="str">
        <f t="shared" ca="1" si="5"/>
        <v>00</v>
      </c>
      <c r="M60" s="21" t="s">
        <v>66</v>
      </c>
    </row>
    <row r="61" spans="1:13" x14ac:dyDescent="0.4">
      <c r="A61">
        <v>20</v>
      </c>
      <c r="D61" s="26" t="s">
        <v>136</v>
      </c>
      <c r="E61">
        <f t="shared" si="0"/>
        <v>14900</v>
      </c>
      <c r="F61">
        <f t="shared" si="7"/>
        <v>5240</v>
      </c>
      <c r="G61" t="str">
        <f t="shared" ca="1" si="1"/>
        <v xml:space="preserve">{"nodeID":"2000059", "floor":"1", "zone":"D", "area":"17", "bay":"20", "hid":"00", "Xaxis":"14900", "Yaxis":"5240" ,"type":"common","updateTime":0} </v>
      </c>
      <c r="H61">
        <f t="shared" si="2"/>
        <v>1</v>
      </c>
      <c r="I61" t="str">
        <f t="shared" ca="1" si="3"/>
        <v>D</v>
      </c>
      <c r="J61">
        <f t="shared" si="6"/>
        <v>17</v>
      </c>
      <c r="K61" s="36" t="str">
        <f t="shared" ca="1" si="4"/>
        <v>20</v>
      </c>
      <c r="L61" s="36" t="str">
        <f t="shared" ca="1" si="5"/>
        <v>00</v>
      </c>
      <c r="M61" s="21" t="s">
        <v>66</v>
      </c>
    </row>
    <row r="62" spans="1:13" x14ac:dyDescent="0.4">
      <c r="A62">
        <v>20</v>
      </c>
      <c r="D62" s="26" t="s">
        <v>137</v>
      </c>
      <c r="E62">
        <f t="shared" si="0"/>
        <v>14900</v>
      </c>
      <c r="F62">
        <f t="shared" si="7"/>
        <v>5260</v>
      </c>
      <c r="G62" t="str">
        <f t="shared" ca="1" si="1"/>
        <v xml:space="preserve">{"nodeID":"2000060", "floor":"1", "zone":"D", "area":"17", "bay":"20", "hid":"00", "Xaxis":"14900", "Yaxis":"5260" ,"type":"common","updateTime":0} </v>
      </c>
      <c r="H62">
        <f t="shared" si="2"/>
        <v>1</v>
      </c>
      <c r="I62" t="str">
        <f t="shared" ca="1" si="3"/>
        <v>D</v>
      </c>
      <c r="J62">
        <f t="shared" si="6"/>
        <v>17</v>
      </c>
      <c r="K62" s="36" t="str">
        <f t="shared" ca="1" si="4"/>
        <v>20</v>
      </c>
      <c r="L62" s="36" t="str">
        <f t="shared" ca="1" si="5"/>
        <v>00</v>
      </c>
      <c r="M62" s="21" t="s">
        <v>66</v>
      </c>
    </row>
    <row r="63" spans="1:13" x14ac:dyDescent="0.4">
      <c r="A63">
        <v>5</v>
      </c>
      <c r="D63" s="26" t="s">
        <v>138</v>
      </c>
      <c r="E63">
        <f t="shared" si="0"/>
        <v>14900</v>
      </c>
      <c r="F63">
        <f t="shared" si="7"/>
        <v>5265</v>
      </c>
      <c r="G63" t="str">
        <f t="shared" ca="1" si="1"/>
        <v xml:space="preserve">{"nodeID":"2000061", "floor":"1", "zone":"D", "area":"17", "bay":"20", "hid":"00", "Xaxis":"14900", "Yaxis":"5265" ,"type":"common","updateTime":0} </v>
      </c>
      <c r="H63">
        <f t="shared" si="2"/>
        <v>1</v>
      </c>
      <c r="I63" t="str">
        <f t="shared" ca="1" si="3"/>
        <v>D</v>
      </c>
      <c r="J63">
        <f t="shared" si="6"/>
        <v>17</v>
      </c>
      <c r="K63" s="36" t="str">
        <f t="shared" ca="1" si="4"/>
        <v>20</v>
      </c>
      <c r="L63" s="36" t="str">
        <f t="shared" ca="1" si="5"/>
        <v>00</v>
      </c>
      <c r="M63" s="21" t="s">
        <v>66</v>
      </c>
    </row>
    <row r="64" spans="1:13" x14ac:dyDescent="0.4">
      <c r="A64">
        <v>5</v>
      </c>
      <c r="D64" s="26" t="s">
        <v>139</v>
      </c>
      <c r="E64">
        <f t="shared" si="0"/>
        <v>14900</v>
      </c>
      <c r="F64">
        <f t="shared" si="7"/>
        <v>5270</v>
      </c>
      <c r="G64" t="str">
        <f t="shared" ca="1" si="1"/>
        <v xml:space="preserve">{"nodeID":"2000062", "floor":"1", "zone":"D", "area":"17", "bay":"20", "hid":"00", "Xaxis":"14900", "Yaxis":"5270" ,"type":"common","updateTime":0} </v>
      </c>
      <c r="H64">
        <f t="shared" si="2"/>
        <v>1</v>
      </c>
      <c r="I64" t="str">
        <f t="shared" ca="1" si="3"/>
        <v>D</v>
      </c>
      <c r="J64">
        <f t="shared" si="6"/>
        <v>17</v>
      </c>
      <c r="K64" s="36" t="str">
        <f t="shared" ca="1" si="4"/>
        <v>20</v>
      </c>
      <c r="L64" s="36" t="str">
        <f t="shared" ca="1" si="5"/>
        <v>00</v>
      </c>
      <c r="M64" s="21" t="s">
        <v>66</v>
      </c>
    </row>
    <row r="65" spans="1:13" x14ac:dyDescent="0.4">
      <c r="A65">
        <v>5</v>
      </c>
      <c r="D65" s="26" t="s">
        <v>140</v>
      </c>
      <c r="E65">
        <f t="shared" si="0"/>
        <v>14900</v>
      </c>
      <c r="F65">
        <f t="shared" si="7"/>
        <v>5275</v>
      </c>
      <c r="G65" t="str">
        <f t="shared" ca="1" si="1"/>
        <v xml:space="preserve">{"nodeID":"2000063", "floor":"1", "zone":"D", "area":"17", "bay":"20", "hid":"00", "Xaxis":"14900", "Yaxis":"5275" ,"type":"common","updateTime":0} </v>
      </c>
      <c r="H65">
        <f t="shared" si="2"/>
        <v>1</v>
      </c>
      <c r="I65" t="str">
        <f t="shared" ca="1" si="3"/>
        <v>D</v>
      </c>
      <c r="J65">
        <f t="shared" si="6"/>
        <v>17</v>
      </c>
      <c r="K65" s="36" t="str">
        <f t="shared" ca="1" si="4"/>
        <v>20</v>
      </c>
      <c r="L65" s="36" t="str">
        <f t="shared" ca="1" si="5"/>
        <v>00</v>
      </c>
      <c r="M65" s="21" t="s">
        <v>66</v>
      </c>
    </row>
    <row r="66" spans="1:13" x14ac:dyDescent="0.4">
      <c r="A66">
        <v>5</v>
      </c>
      <c r="D66" s="26" t="s">
        <v>141</v>
      </c>
      <c r="E66">
        <f t="shared" si="0"/>
        <v>14900</v>
      </c>
      <c r="F66">
        <f t="shared" si="7"/>
        <v>5280</v>
      </c>
      <c r="G66" t="str">
        <f t="shared" ca="1" si="1"/>
        <v xml:space="preserve">{"nodeID":"2000064", "floor":"1", "zone":"D", "area":"17", "bay":"20", "hid":"00", "Xaxis":"14900", "Yaxis":"5280" ,"type":"common","updateTime":0} </v>
      </c>
      <c r="H66">
        <f t="shared" si="2"/>
        <v>1</v>
      </c>
      <c r="I66" t="str">
        <f t="shared" ca="1" si="3"/>
        <v>D</v>
      </c>
      <c r="J66">
        <f t="shared" si="6"/>
        <v>17</v>
      </c>
      <c r="K66" s="36" t="str">
        <f t="shared" ca="1" si="4"/>
        <v>20</v>
      </c>
      <c r="L66" s="36" t="str">
        <f t="shared" ca="1" si="5"/>
        <v>00</v>
      </c>
      <c r="M66" s="21" t="s">
        <v>66</v>
      </c>
    </row>
    <row r="67" spans="1:13" x14ac:dyDescent="0.4">
      <c r="A67">
        <v>5</v>
      </c>
      <c r="D67" s="26" t="s">
        <v>142</v>
      </c>
      <c r="E67">
        <f t="shared" si="0"/>
        <v>14900</v>
      </c>
      <c r="F67">
        <f t="shared" si="7"/>
        <v>5285</v>
      </c>
      <c r="G67" t="str">
        <f t="shared" ca="1" si="1"/>
        <v xml:space="preserve">{"nodeID":"2000065", "floor":"1", "zone":"D", "area":"17", "bay":"20", "hid":"00", "Xaxis":"14900", "Yaxis":"5285" ,"type":"common","updateTime":0} </v>
      </c>
      <c r="H67">
        <f t="shared" si="2"/>
        <v>1</v>
      </c>
      <c r="I67" t="str">
        <f t="shared" ca="1" si="3"/>
        <v>D</v>
      </c>
      <c r="J67">
        <f t="shared" si="6"/>
        <v>17</v>
      </c>
      <c r="K67" s="36" t="str">
        <f t="shared" ca="1" si="4"/>
        <v>20</v>
      </c>
      <c r="L67" s="36" t="str">
        <f t="shared" ca="1" si="5"/>
        <v>00</v>
      </c>
      <c r="M67" s="21" t="s">
        <v>66</v>
      </c>
    </row>
    <row r="68" spans="1:13" x14ac:dyDescent="0.4">
      <c r="A68">
        <v>5</v>
      </c>
      <c r="D68" s="26" t="s">
        <v>143</v>
      </c>
      <c r="E68">
        <f t="shared" ref="E68:E131" si="8">$B$3</f>
        <v>14900</v>
      </c>
      <c r="F68">
        <f t="shared" si="7"/>
        <v>5290</v>
      </c>
      <c r="G68" t="str">
        <f t="shared" ref="G68:G131" ca="1" si="9">CONCATENATE("{""nodeID"":""",CONCATENATE(K68,D68),"""",", ""floor"":""",H68,"""",", ""zone"":""",I68,"""",", ""area"":""",J68,"""", ", ""bay"":""",K68,"""", ", ""hid"":""",L68,"""", ", ""Xaxis"":""",E68,"""", ", ""Yaxis"":""",F68,"""", " ,""type"":""",M68,"""", ",""updateTime"":0} ")</f>
        <v xml:space="preserve">{"nodeID":"2000066", "floor":"1", "zone":"D", "area":"17", "bay":"20", "hid":"00", "Xaxis":"14900", "Yaxis":"5290" ,"type":"common","updateTime":0} </v>
      </c>
      <c r="H68">
        <f t="shared" ref="H68:H131" si="10">$H$1</f>
        <v>1</v>
      </c>
      <c r="I68" t="str">
        <f t="shared" ref="I68:I131" ca="1" si="11">INDIRECT("I1")</f>
        <v>D</v>
      </c>
      <c r="J68">
        <f t="shared" si="6"/>
        <v>17</v>
      </c>
      <c r="K68" s="36" t="str">
        <f t="shared" ref="K68:K131" ca="1" si="12">INDIRECT("K1")</f>
        <v>20</v>
      </c>
      <c r="L68" s="36" t="str">
        <f t="shared" ref="L68:L131" ca="1" si="13">INDIRECT("L1")</f>
        <v>00</v>
      </c>
      <c r="M68" s="21" t="s">
        <v>66</v>
      </c>
    </row>
    <row r="69" spans="1:13" x14ac:dyDescent="0.4">
      <c r="A69">
        <v>5</v>
      </c>
      <c r="D69" s="26" t="s">
        <v>144</v>
      </c>
      <c r="E69">
        <f t="shared" si="8"/>
        <v>14900</v>
      </c>
      <c r="F69">
        <f t="shared" si="7"/>
        <v>5295</v>
      </c>
      <c r="G69" t="str">
        <f t="shared" ca="1" si="9"/>
        <v xml:space="preserve">{"nodeID":"2000067", "floor":"1", "zone":"D", "area":"17", "bay":"20", "hid":"00", "Xaxis":"14900", "Yaxis":"5295" ,"type":"common","updateTime":0} </v>
      </c>
      <c r="H69">
        <f t="shared" si="10"/>
        <v>1</v>
      </c>
      <c r="I69" t="str">
        <f t="shared" ca="1" si="11"/>
        <v>D</v>
      </c>
      <c r="J69">
        <f t="shared" ref="J69:J132" si="14">$J$1</f>
        <v>17</v>
      </c>
      <c r="K69" s="36" t="str">
        <f t="shared" ca="1" si="12"/>
        <v>20</v>
      </c>
      <c r="L69" s="36" t="str">
        <f t="shared" ca="1" si="13"/>
        <v>00</v>
      </c>
      <c r="M69" s="21" t="s">
        <v>66</v>
      </c>
    </row>
    <row r="70" spans="1:13" x14ac:dyDescent="0.4">
      <c r="A70">
        <v>5</v>
      </c>
      <c r="D70" s="26" t="s">
        <v>145</v>
      </c>
      <c r="E70">
        <f t="shared" si="8"/>
        <v>14900</v>
      </c>
      <c r="F70">
        <f t="shared" ref="F70:F133" si="15">F69+A70</f>
        <v>5300</v>
      </c>
      <c r="G70" t="str">
        <f t="shared" ca="1" si="9"/>
        <v xml:space="preserve">{"nodeID":"2000068", "floor":"1", "zone":"D", "area":"17", "bay":"20", "hid":"00", "Xaxis":"14900", "Yaxis":"5300" ,"type":"common","updateTime":0} </v>
      </c>
      <c r="H70">
        <f t="shared" si="10"/>
        <v>1</v>
      </c>
      <c r="I70" t="str">
        <f t="shared" ca="1" si="11"/>
        <v>D</v>
      </c>
      <c r="J70">
        <f t="shared" si="14"/>
        <v>17</v>
      </c>
      <c r="K70" s="36" t="str">
        <f t="shared" ca="1" si="12"/>
        <v>20</v>
      </c>
      <c r="L70" s="36" t="str">
        <f t="shared" ca="1" si="13"/>
        <v>00</v>
      </c>
      <c r="M70" s="21" t="s">
        <v>66</v>
      </c>
    </row>
    <row r="71" spans="1:13" x14ac:dyDescent="0.4">
      <c r="A71">
        <v>5</v>
      </c>
      <c r="D71" s="26" t="s">
        <v>146</v>
      </c>
      <c r="E71">
        <f t="shared" si="8"/>
        <v>14900</v>
      </c>
      <c r="F71">
        <f t="shared" si="15"/>
        <v>5305</v>
      </c>
      <c r="G71" t="str">
        <f t="shared" ca="1" si="9"/>
        <v xml:space="preserve">{"nodeID":"2000069", "floor":"1", "zone":"D", "area":"17", "bay":"20", "hid":"00", "Xaxis":"14900", "Yaxis":"5305" ,"type":"common","updateTime":0} </v>
      </c>
      <c r="H71">
        <f t="shared" si="10"/>
        <v>1</v>
      </c>
      <c r="I71" t="str">
        <f t="shared" ca="1" si="11"/>
        <v>D</v>
      </c>
      <c r="J71">
        <f t="shared" si="14"/>
        <v>17</v>
      </c>
      <c r="K71" s="36" t="str">
        <f t="shared" ca="1" si="12"/>
        <v>20</v>
      </c>
      <c r="L71" s="36" t="str">
        <f t="shared" ca="1" si="13"/>
        <v>00</v>
      </c>
      <c r="M71" s="21" t="s">
        <v>66</v>
      </c>
    </row>
    <row r="72" spans="1:13" x14ac:dyDescent="0.4">
      <c r="A72">
        <v>5</v>
      </c>
      <c r="D72" s="26" t="s">
        <v>147</v>
      </c>
      <c r="E72">
        <f t="shared" si="8"/>
        <v>14900</v>
      </c>
      <c r="F72">
        <f t="shared" si="15"/>
        <v>5310</v>
      </c>
      <c r="G72" t="str">
        <f t="shared" ca="1" si="9"/>
        <v xml:space="preserve">{"nodeID":"2000070", "floor":"1", "zone":"D", "area":"17", "bay":"20", "hid":"00", "Xaxis":"14900", "Yaxis":"5310" ,"type":"common","updateTime":0} </v>
      </c>
      <c r="H72">
        <f t="shared" si="10"/>
        <v>1</v>
      </c>
      <c r="I72" t="str">
        <f t="shared" ca="1" si="11"/>
        <v>D</v>
      </c>
      <c r="J72">
        <f t="shared" si="14"/>
        <v>17</v>
      </c>
      <c r="K72" s="36" t="str">
        <f t="shared" ca="1" si="12"/>
        <v>20</v>
      </c>
      <c r="L72" s="36" t="str">
        <f t="shared" ca="1" si="13"/>
        <v>00</v>
      </c>
      <c r="M72" s="21" t="s">
        <v>66</v>
      </c>
    </row>
    <row r="73" spans="1:13" x14ac:dyDescent="0.4">
      <c r="A73">
        <v>10</v>
      </c>
      <c r="D73" s="26" t="s">
        <v>148</v>
      </c>
      <c r="E73">
        <f t="shared" si="8"/>
        <v>14900</v>
      </c>
      <c r="F73">
        <f t="shared" si="15"/>
        <v>5320</v>
      </c>
      <c r="G73" t="str">
        <f t="shared" ca="1" si="9"/>
        <v xml:space="preserve">{"nodeID":"2000071", "floor":"1", "zone":"D", "area":"17", "bay":"20", "hid":"00", "Xaxis":"14900", "Yaxis":"5320" ,"type":"common","updateTime":0} </v>
      </c>
      <c r="H73">
        <f t="shared" si="10"/>
        <v>1</v>
      </c>
      <c r="I73" t="str">
        <f t="shared" ca="1" si="11"/>
        <v>D</v>
      </c>
      <c r="J73">
        <f t="shared" si="14"/>
        <v>17</v>
      </c>
      <c r="K73" s="36" t="str">
        <f t="shared" ca="1" si="12"/>
        <v>20</v>
      </c>
      <c r="L73" s="36" t="str">
        <f t="shared" ca="1" si="13"/>
        <v>00</v>
      </c>
      <c r="M73" s="21" t="s">
        <v>66</v>
      </c>
    </row>
    <row r="74" spans="1:13" x14ac:dyDescent="0.4">
      <c r="A74">
        <v>10</v>
      </c>
      <c r="D74" s="26" t="s">
        <v>149</v>
      </c>
      <c r="E74">
        <f t="shared" si="8"/>
        <v>14900</v>
      </c>
      <c r="F74">
        <f t="shared" si="15"/>
        <v>5330</v>
      </c>
      <c r="G74" t="str">
        <f t="shared" ca="1" si="9"/>
        <v xml:space="preserve">{"nodeID":"2000072", "floor":"1", "zone":"D", "area":"17", "bay":"20", "hid":"00", "Xaxis":"14900", "Yaxis":"5330" ,"type":"common","updateTime":0} </v>
      </c>
      <c r="H74">
        <f t="shared" si="10"/>
        <v>1</v>
      </c>
      <c r="I74" t="str">
        <f t="shared" ca="1" si="11"/>
        <v>D</v>
      </c>
      <c r="J74">
        <f t="shared" si="14"/>
        <v>17</v>
      </c>
      <c r="K74" s="36" t="str">
        <f t="shared" ca="1" si="12"/>
        <v>20</v>
      </c>
      <c r="L74" s="36" t="str">
        <f t="shared" ca="1" si="13"/>
        <v>00</v>
      </c>
      <c r="M74" s="21" t="s">
        <v>66</v>
      </c>
    </row>
    <row r="75" spans="1:13" x14ac:dyDescent="0.4">
      <c r="A75">
        <v>10</v>
      </c>
      <c r="D75" s="26" t="s">
        <v>150</v>
      </c>
      <c r="E75">
        <f t="shared" si="8"/>
        <v>14900</v>
      </c>
      <c r="F75">
        <f t="shared" si="15"/>
        <v>5340</v>
      </c>
      <c r="G75" t="str">
        <f t="shared" ca="1" si="9"/>
        <v xml:space="preserve">{"nodeID":"2000073", "floor":"1", "zone":"D", "area":"17", "bay":"20", "hid":"00", "Xaxis":"14900", "Yaxis":"5340" ,"type":"common","updateTime":0} </v>
      </c>
      <c r="H75">
        <f t="shared" si="10"/>
        <v>1</v>
      </c>
      <c r="I75" t="str">
        <f t="shared" ca="1" si="11"/>
        <v>D</v>
      </c>
      <c r="J75">
        <f t="shared" si="14"/>
        <v>17</v>
      </c>
      <c r="K75" s="36" t="str">
        <f t="shared" ca="1" si="12"/>
        <v>20</v>
      </c>
      <c r="L75" s="36" t="str">
        <f t="shared" ca="1" si="13"/>
        <v>00</v>
      </c>
      <c r="M75" s="21" t="s">
        <v>66</v>
      </c>
    </row>
    <row r="76" spans="1:13" x14ac:dyDescent="0.4">
      <c r="A76">
        <v>5</v>
      </c>
      <c r="D76" s="26" t="s">
        <v>151</v>
      </c>
      <c r="E76">
        <f t="shared" si="8"/>
        <v>14900</v>
      </c>
      <c r="F76">
        <f t="shared" si="15"/>
        <v>5345</v>
      </c>
      <c r="G76" t="str">
        <f t="shared" ca="1" si="9"/>
        <v xml:space="preserve">{"nodeID":"2000074", "floor":"1", "zone":"D", "area":"17", "bay":"20", "hid":"00", "Xaxis":"14900", "Yaxis":"5345" ,"type":"common","updateTime":0} </v>
      </c>
      <c r="H76">
        <f t="shared" si="10"/>
        <v>1</v>
      </c>
      <c r="I76" t="str">
        <f t="shared" ca="1" si="11"/>
        <v>D</v>
      </c>
      <c r="J76">
        <f t="shared" si="14"/>
        <v>17</v>
      </c>
      <c r="K76" s="36" t="str">
        <f t="shared" ca="1" si="12"/>
        <v>20</v>
      </c>
      <c r="L76" s="36" t="str">
        <f t="shared" ca="1" si="13"/>
        <v>00</v>
      </c>
      <c r="M76" s="21" t="s">
        <v>66</v>
      </c>
    </row>
    <row r="77" spans="1:13" x14ac:dyDescent="0.4">
      <c r="A77">
        <v>5</v>
      </c>
      <c r="D77" s="26" t="s">
        <v>152</v>
      </c>
      <c r="E77">
        <f t="shared" si="8"/>
        <v>14900</v>
      </c>
      <c r="F77">
        <f t="shared" si="15"/>
        <v>5350</v>
      </c>
      <c r="G77" t="str">
        <f t="shared" ca="1" si="9"/>
        <v xml:space="preserve">{"nodeID":"2000075", "floor":"1", "zone":"D", "area":"17", "bay":"20", "hid":"00", "Xaxis":"14900", "Yaxis":"5350" ,"type":"common","updateTime":0} </v>
      </c>
      <c r="H77">
        <f t="shared" si="10"/>
        <v>1</v>
      </c>
      <c r="I77" t="str">
        <f t="shared" ca="1" si="11"/>
        <v>D</v>
      </c>
      <c r="J77">
        <f t="shared" si="14"/>
        <v>17</v>
      </c>
      <c r="K77" s="36" t="str">
        <f t="shared" ca="1" si="12"/>
        <v>20</v>
      </c>
      <c r="L77" s="36" t="str">
        <f t="shared" ca="1" si="13"/>
        <v>00</v>
      </c>
      <c r="M77" s="21" t="s">
        <v>66</v>
      </c>
    </row>
    <row r="78" spans="1:13" x14ac:dyDescent="0.4">
      <c r="A78">
        <v>20</v>
      </c>
      <c r="D78" s="26" t="s">
        <v>153</v>
      </c>
      <c r="E78">
        <f t="shared" si="8"/>
        <v>14900</v>
      </c>
      <c r="F78">
        <f t="shared" si="15"/>
        <v>5370</v>
      </c>
      <c r="G78" t="str">
        <f t="shared" ca="1" si="9"/>
        <v xml:space="preserve">{"nodeID":"2000076", "floor":"1", "zone":"D", "area":"17", "bay":"20", "hid":"00", "Xaxis":"14900", "Yaxis":"5370" ,"type":"common","updateTime":0} </v>
      </c>
      <c r="H78">
        <f t="shared" si="10"/>
        <v>1</v>
      </c>
      <c r="I78" t="str">
        <f t="shared" ca="1" si="11"/>
        <v>D</v>
      </c>
      <c r="J78">
        <f t="shared" si="14"/>
        <v>17</v>
      </c>
      <c r="K78" s="36" t="str">
        <f t="shared" ca="1" si="12"/>
        <v>20</v>
      </c>
      <c r="L78" s="36" t="str">
        <f t="shared" ca="1" si="13"/>
        <v>00</v>
      </c>
      <c r="M78" s="21" t="s">
        <v>66</v>
      </c>
    </row>
    <row r="79" spans="1:13" x14ac:dyDescent="0.4">
      <c r="A79">
        <v>20</v>
      </c>
      <c r="D79" s="26" t="s">
        <v>154</v>
      </c>
      <c r="E79">
        <f t="shared" si="8"/>
        <v>14900</v>
      </c>
      <c r="F79">
        <f t="shared" si="15"/>
        <v>5390</v>
      </c>
      <c r="G79" t="str">
        <f t="shared" ca="1" si="9"/>
        <v xml:space="preserve">{"nodeID":"2000077", "floor":"1", "zone":"D", "area":"17", "bay":"20", "hid":"00", "Xaxis":"14900", "Yaxis":"5390" ,"type":"common","updateTime":0} </v>
      </c>
      <c r="H79">
        <f t="shared" si="10"/>
        <v>1</v>
      </c>
      <c r="I79" t="str">
        <f t="shared" ca="1" si="11"/>
        <v>D</v>
      </c>
      <c r="J79">
        <f t="shared" si="14"/>
        <v>17</v>
      </c>
      <c r="K79" s="36" t="str">
        <f t="shared" ca="1" si="12"/>
        <v>20</v>
      </c>
      <c r="L79" s="36" t="str">
        <f t="shared" ca="1" si="13"/>
        <v>00</v>
      </c>
      <c r="M79" s="21" t="s">
        <v>66</v>
      </c>
    </row>
    <row r="80" spans="1:13" x14ac:dyDescent="0.4">
      <c r="A80">
        <v>30</v>
      </c>
      <c r="D80" s="26" t="s">
        <v>155</v>
      </c>
      <c r="E80">
        <f t="shared" si="8"/>
        <v>14900</v>
      </c>
      <c r="F80">
        <f t="shared" si="15"/>
        <v>5420</v>
      </c>
      <c r="G80" t="str">
        <f t="shared" ca="1" si="9"/>
        <v xml:space="preserve">{"nodeID":"2000078", "floor":"1", "zone":"D", "area":"17", "bay":"20", "hid":"00", "Xaxis":"14900", "Yaxis":"5420" ,"type":"common","updateTime":0} </v>
      </c>
      <c r="H80">
        <f t="shared" si="10"/>
        <v>1</v>
      </c>
      <c r="I80" t="str">
        <f t="shared" ca="1" si="11"/>
        <v>D</v>
      </c>
      <c r="J80">
        <f t="shared" si="14"/>
        <v>17</v>
      </c>
      <c r="K80" s="36" t="str">
        <f t="shared" ca="1" si="12"/>
        <v>20</v>
      </c>
      <c r="L80" s="36" t="str">
        <f t="shared" ca="1" si="13"/>
        <v>00</v>
      </c>
      <c r="M80" s="21" t="s">
        <v>66</v>
      </c>
    </row>
    <row r="81" spans="1:13" x14ac:dyDescent="0.4">
      <c r="A81">
        <v>5</v>
      </c>
      <c r="D81" s="26" t="s">
        <v>156</v>
      </c>
      <c r="E81">
        <f t="shared" si="8"/>
        <v>14900</v>
      </c>
      <c r="F81">
        <f t="shared" si="15"/>
        <v>5425</v>
      </c>
      <c r="G81" t="str">
        <f t="shared" ca="1" si="9"/>
        <v xml:space="preserve">{"nodeID":"2000079", "floor":"1", "zone":"D", "area":"17", "bay":"20", "hid":"00", "Xaxis":"14900", "Yaxis":"5425" ,"type":"common","updateTime":0} </v>
      </c>
      <c r="H81">
        <f t="shared" si="10"/>
        <v>1</v>
      </c>
      <c r="I81" t="str">
        <f t="shared" ca="1" si="11"/>
        <v>D</v>
      </c>
      <c r="J81">
        <f t="shared" si="14"/>
        <v>17</v>
      </c>
      <c r="K81" s="36" t="str">
        <f t="shared" ca="1" si="12"/>
        <v>20</v>
      </c>
      <c r="L81" s="36" t="str">
        <f t="shared" ca="1" si="13"/>
        <v>00</v>
      </c>
      <c r="M81" s="21" t="s">
        <v>66</v>
      </c>
    </row>
    <row r="82" spans="1:13" x14ac:dyDescent="0.4">
      <c r="A82">
        <v>5</v>
      </c>
      <c r="D82" s="26" t="s">
        <v>157</v>
      </c>
      <c r="E82">
        <f t="shared" si="8"/>
        <v>14900</v>
      </c>
      <c r="F82">
        <f t="shared" si="15"/>
        <v>5430</v>
      </c>
      <c r="G82" t="str">
        <f t="shared" ca="1" si="9"/>
        <v xml:space="preserve">{"nodeID":"2000080", "floor":"1", "zone":"D", "area":"17", "bay":"20", "hid":"00", "Xaxis":"14900", "Yaxis":"5430" ,"type":"common","updateTime":0} </v>
      </c>
      <c r="H82">
        <f t="shared" si="10"/>
        <v>1</v>
      </c>
      <c r="I82" t="str">
        <f t="shared" ca="1" si="11"/>
        <v>D</v>
      </c>
      <c r="J82">
        <f t="shared" si="14"/>
        <v>17</v>
      </c>
      <c r="K82" s="36" t="str">
        <f t="shared" ca="1" si="12"/>
        <v>20</v>
      </c>
      <c r="L82" s="36" t="str">
        <f t="shared" ca="1" si="13"/>
        <v>00</v>
      </c>
      <c r="M82" s="21" t="s">
        <v>66</v>
      </c>
    </row>
    <row r="83" spans="1:13" x14ac:dyDescent="0.4">
      <c r="A83">
        <v>5</v>
      </c>
      <c r="D83" s="26" t="s">
        <v>158</v>
      </c>
      <c r="E83">
        <f t="shared" si="8"/>
        <v>14900</v>
      </c>
      <c r="F83">
        <f t="shared" si="15"/>
        <v>5435</v>
      </c>
      <c r="G83" t="str">
        <f t="shared" ca="1" si="9"/>
        <v xml:space="preserve">{"nodeID":"2000081", "floor":"1", "zone":"D", "area":"17", "bay":"20", "hid":"00", "Xaxis":"14900", "Yaxis":"5435" ,"type":"common","updateTime":0} </v>
      </c>
      <c r="H83">
        <f t="shared" si="10"/>
        <v>1</v>
      </c>
      <c r="I83" t="str">
        <f t="shared" ca="1" si="11"/>
        <v>D</v>
      </c>
      <c r="J83">
        <f t="shared" si="14"/>
        <v>17</v>
      </c>
      <c r="K83" s="36" t="str">
        <f t="shared" ca="1" si="12"/>
        <v>20</v>
      </c>
      <c r="L83" s="36" t="str">
        <f t="shared" ca="1" si="13"/>
        <v>00</v>
      </c>
      <c r="M83" s="21" t="s">
        <v>66</v>
      </c>
    </row>
    <row r="84" spans="1:13" x14ac:dyDescent="0.4">
      <c r="A84">
        <v>10</v>
      </c>
      <c r="D84" s="26" t="s">
        <v>159</v>
      </c>
      <c r="E84">
        <f t="shared" si="8"/>
        <v>14900</v>
      </c>
      <c r="F84">
        <f t="shared" si="15"/>
        <v>5445</v>
      </c>
      <c r="G84" t="str">
        <f t="shared" ca="1" si="9"/>
        <v xml:space="preserve">{"nodeID":"2000082", "floor":"1", "zone":"D", "area":"17", "bay":"20", "hid":"00", "Xaxis":"14900", "Yaxis":"5445" ,"type":"common","updateTime":0} </v>
      </c>
      <c r="H84">
        <f t="shared" si="10"/>
        <v>1</v>
      </c>
      <c r="I84" t="str">
        <f t="shared" ca="1" si="11"/>
        <v>D</v>
      </c>
      <c r="J84">
        <f t="shared" si="14"/>
        <v>17</v>
      </c>
      <c r="K84" s="36" t="str">
        <f t="shared" ca="1" si="12"/>
        <v>20</v>
      </c>
      <c r="L84" s="36" t="str">
        <f t="shared" ca="1" si="13"/>
        <v>00</v>
      </c>
      <c r="M84" s="21" t="s">
        <v>66</v>
      </c>
    </row>
    <row r="85" spans="1:13" x14ac:dyDescent="0.4">
      <c r="A85">
        <v>10</v>
      </c>
      <c r="D85" s="26" t="s">
        <v>160</v>
      </c>
      <c r="E85">
        <f t="shared" si="8"/>
        <v>14900</v>
      </c>
      <c r="F85">
        <f t="shared" si="15"/>
        <v>5455</v>
      </c>
      <c r="G85" t="str">
        <f t="shared" ca="1" si="9"/>
        <v xml:space="preserve">{"nodeID":"2000083", "floor":"1", "zone":"D", "area":"17", "bay":"20", "hid":"00", "Xaxis":"14900", "Yaxis":"5455" ,"type":"common","updateTime":0} </v>
      </c>
      <c r="H85">
        <f t="shared" si="10"/>
        <v>1</v>
      </c>
      <c r="I85" t="str">
        <f t="shared" ca="1" si="11"/>
        <v>D</v>
      </c>
      <c r="J85">
        <f t="shared" si="14"/>
        <v>17</v>
      </c>
      <c r="K85" s="36" t="str">
        <f t="shared" ca="1" si="12"/>
        <v>20</v>
      </c>
      <c r="L85" s="36" t="str">
        <f t="shared" ca="1" si="13"/>
        <v>00</v>
      </c>
      <c r="M85" s="21" t="s">
        <v>66</v>
      </c>
    </row>
    <row r="86" spans="1:13" x14ac:dyDescent="0.4">
      <c r="A86">
        <v>10</v>
      </c>
      <c r="D86" s="26" t="s">
        <v>161</v>
      </c>
      <c r="E86">
        <f t="shared" si="8"/>
        <v>14900</v>
      </c>
      <c r="F86">
        <f t="shared" si="15"/>
        <v>5465</v>
      </c>
      <c r="G86" t="str">
        <f t="shared" ca="1" si="9"/>
        <v xml:space="preserve">{"nodeID":"2000084", "floor":"1", "zone":"D", "area":"17", "bay":"20", "hid":"00", "Xaxis":"14900", "Yaxis":"5465" ,"type":"common","updateTime":0} </v>
      </c>
      <c r="H86">
        <f t="shared" si="10"/>
        <v>1</v>
      </c>
      <c r="I86" t="str">
        <f t="shared" ca="1" si="11"/>
        <v>D</v>
      </c>
      <c r="J86">
        <f t="shared" si="14"/>
        <v>17</v>
      </c>
      <c r="K86" s="36" t="str">
        <f t="shared" ca="1" si="12"/>
        <v>20</v>
      </c>
      <c r="L86" s="36" t="str">
        <f t="shared" ca="1" si="13"/>
        <v>00</v>
      </c>
      <c r="M86" s="21" t="s">
        <v>66</v>
      </c>
    </row>
    <row r="87" spans="1:13" x14ac:dyDescent="0.4">
      <c r="A87">
        <v>20</v>
      </c>
      <c r="D87" s="26" t="s">
        <v>162</v>
      </c>
      <c r="E87">
        <f t="shared" si="8"/>
        <v>14900</v>
      </c>
      <c r="F87">
        <f t="shared" si="15"/>
        <v>5485</v>
      </c>
      <c r="G87" t="str">
        <f t="shared" ca="1" si="9"/>
        <v xml:space="preserve">{"nodeID":"2000085", "floor":"1", "zone":"D", "area":"17", "bay":"20", "hid":"00", "Xaxis":"14900", "Yaxis":"5485" ,"type":"common","updateTime":0} </v>
      </c>
      <c r="H87">
        <f t="shared" si="10"/>
        <v>1</v>
      </c>
      <c r="I87" t="str">
        <f t="shared" ca="1" si="11"/>
        <v>D</v>
      </c>
      <c r="J87">
        <f t="shared" si="14"/>
        <v>17</v>
      </c>
      <c r="K87" s="36" t="str">
        <f t="shared" ca="1" si="12"/>
        <v>20</v>
      </c>
      <c r="L87" s="36" t="str">
        <f t="shared" ca="1" si="13"/>
        <v>00</v>
      </c>
      <c r="M87" s="21" t="s">
        <v>66</v>
      </c>
    </row>
    <row r="88" spans="1:13" x14ac:dyDescent="0.4">
      <c r="A88">
        <v>5</v>
      </c>
      <c r="D88" s="26" t="s">
        <v>163</v>
      </c>
      <c r="E88">
        <f t="shared" si="8"/>
        <v>14900</v>
      </c>
      <c r="F88">
        <f t="shared" si="15"/>
        <v>5490</v>
      </c>
      <c r="G88" t="str">
        <f t="shared" ca="1" si="9"/>
        <v xml:space="preserve">{"nodeID":"2000086", "floor":"1", "zone":"D", "area":"17", "bay":"20", "hid":"00", "Xaxis":"14900", "Yaxis":"5490" ,"type":"common","updateTime":0} </v>
      </c>
      <c r="H88">
        <f t="shared" si="10"/>
        <v>1</v>
      </c>
      <c r="I88" t="str">
        <f t="shared" ca="1" si="11"/>
        <v>D</v>
      </c>
      <c r="J88">
        <f t="shared" si="14"/>
        <v>17</v>
      </c>
      <c r="K88" s="36" t="str">
        <f t="shared" ca="1" si="12"/>
        <v>20</v>
      </c>
      <c r="L88" s="36" t="str">
        <f t="shared" ca="1" si="13"/>
        <v>00</v>
      </c>
      <c r="M88" s="21" t="s">
        <v>66</v>
      </c>
    </row>
    <row r="89" spans="1:13" x14ac:dyDescent="0.4">
      <c r="A89">
        <v>20</v>
      </c>
      <c r="D89" s="26" t="s">
        <v>164</v>
      </c>
      <c r="E89">
        <f t="shared" si="8"/>
        <v>14900</v>
      </c>
      <c r="F89">
        <f t="shared" si="15"/>
        <v>5510</v>
      </c>
      <c r="G89" t="str">
        <f t="shared" ca="1" si="9"/>
        <v xml:space="preserve">{"nodeID":"2000087", "floor":"1", "zone":"D", "area":"17", "bay":"20", "hid":"00", "Xaxis":"14900", "Yaxis":"5510" ,"type":"common","updateTime":0} </v>
      </c>
      <c r="H89">
        <f t="shared" si="10"/>
        <v>1</v>
      </c>
      <c r="I89" t="str">
        <f t="shared" ca="1" si="11"/>
        <v>D</v>
      </c>
      <c r="J89">
        <f t="shared" si="14"/>
        <v>17</v>
      </c>
      <c r="K89" s="36" t="str">
        <f t="shared" ca="1" si="12"/>
        <v>20</v>
      </c>
      <c r="L89" s="36" t="str">
        <f t="shared" ca="1" si="13"/>
        <v>00</v>
      </c>
      <c r="M89" s="21" t="s">
        <v>66</v>
      </c>
    </row>
    <row r="90" spans="1:13" x14ac:dyDescent="0.4">
      <c r="A90">
        <v>5</v>
      </c>
      <c r="D90" s="26" t="s">
        <v>165</v>
      </c>
      <c r="E90">
        <f t="shared" si="8"/>
        <v>14900</v>
      </c>
      <c r="F90">
        <f t="shared" si="15"/>
        <v>5515</v>
      </c>
      <c r="G90" t="str">
        <f t="shared" ca="1" si="9"/>
        <v xml:space="preserve">{"nodeID":"2000088", "floor":"1", "zone":"D", "area":"17", "bay":"20", "hid":"00", "Xaxis":"14900", "Yaxis":"5515" ,"type":"common","updateTime":0} </v>
      </c>
      <c r="H90">
        <f t="shared" si="10"/>
        <v>1</v>
      </c>
      <c r="I90" t="str">
        <f t="shared" ca="1" si="11"/>
        <v>D</v>
      </c>
      <c r="J90">
        <f t="shared" si="14"/>
        <v>17</v>
      </c>
      <c r="K90" s="36" t="str">
        <f t="shared" ca="1" si="12"/>
        <v>20</v>
      </c>
      <c r="L90" s="36" t="str">
        <f t="shared" ca="1" si="13"/>
        <v>00</v>
      </c>
      <c r="M90" s="21" t="s">
        <v>66</v>
      </c>
    </row>
    <row r="91" spans="1:13" x14ac:dyDescent="0.4">
      <c r="A91">
        <v>30</v>
      </c>
      <c r="D91" s="26" t="s">
        <v>166</v>
      </c>
      <c r="E91">
        <f t="shared" si="8"/>
        <v>14900</v>
      </c>
      <c r="F91">
        <f t="shared" si="15"/>
        <v>5545</v>
      </c>
      <c r="G91" t="str">
        <f t="shared" ca="1" si="9"/>
        <v xml:space="preserve">{"nodeID":"2000089", "floor":"1", "zone":"D", "area":"17", "bay":"20", "hid":"00", "Xaxis":"14900", "Yaxis":"5545" ,"type":"common","updateTime":0} </v>
      </c>
      <c r="H91">
        <f t="shared" si="10"/>
        <v>1</v>
      </c>
      <c r="I91" t="str">
        <f t="shared" ca="1" si="11"/>
        <v>D</v>
      </c>
      <c r="J91">
        <f t="shared" si="14"/>
        <v>17</v>
      </c>
      <c r="K91" s="36" t="str">
        <f t="shared" ca="1" si="12"/>
        <v>20</v>
      </c>
      <c r="L91" s="36" t="str">
        <f t="shared" ca="1" si="13"/>
        <v>00</v>
      </c>
      <c r="M91" s="21" t="s">
        <v>66</v>
      </c>
    </row>
    <row r="92" spans="1:13" x14ac:dyDescent="0.4">
      <c r="A92">
        <v>5</v>
      </c>
      <c r="D92" s="26" t="s">
        <v>167</v>
      </c>
      <c r="E92">
        <f t="shared" si="8"/>
        <v>14900</v>
      </c>
      <c r="F92">
        <f t="shared" si="15"/>
        <v>5550</v>
      </c>
      <c r="G92" t="str">
        <f t="shared" ca="1" si="9"/>
        <v xml:space="preserve">{"nodeID":"2000090", "floor":"1", "zone":"D", "area":"17", "bay":"20", "hid":"00", "Xaxis":"14900", "Yaxis":"5550" ,"type":"common","updateTime":0} </v>
      </c>
      <c r="H92">
        <f t="shared" si="10"/>
        <v>1</v>
      </c>
      <c r="I92" t="str">
        <f t="shared" ca="1" si="11"/>
        <v>D</v>
      </c>
      <c r="J92">
        <f t="shared" si="14"/>
        <v>17</v>
      </c>
      <c r="K92" s="36" t="str">
        <f t="shared" ca="1" si="12"/>
        <v>20</v>
      </c>
      <c r="L92" s="36" t="str">
        <f t="shared" ca="1" si="13"/>
        <v>00</v>
      </c>
      <c r="M92" s="21" t="s">
        <v>66</v>
      </c>
    </row>
    <row r="93" spans="1:13" x14ac:dyDescent="0.4">
      <c r="A93">
        <v>5</v>
      </c>
      <c r="D93" s="26" t="s">
        <v>168</v>
      </c>
      <c r="E93">
        <f t="shared" si="8"/>
        <v>14900</v>
      </c>
      <c r="F93">
        <f t="shared" si="15"/>
        <v>5555</v>
      </c>
      <c r="G93" t="str">
        <f t="shared" ca="1" si="9"/>
        <v xml:space="preserve">{"nodeID":"2000091", "floor":"1", "zone":"D", "area":"17", "bay":"20", "hid":"00", "Xaxis":"14900", "Yaxis":"5555" ,"type":"common","updateTime":0} </v>
      </c>
      <c r="H93">
        <f t="shared" si="10"/>
        <v>1</v>
      </c>
      <c r="I93" t="str">
        <f t="shared" ca="1" si="11"/>
        <v>D</v>
      </c>
      <c r="J93">
        <f t="shared" si="14"/>
        <v>17</v>
      </c>
      <c r="K93" s="36" t="str">
        <f t="shared" ca="1" si="12"/>
        <v>20</v>
      </c>
      <c r="L93" s="36" t="str">
        <f t="shared" ca="1" si="13"/>
        <v>00</v>
      </c>
      <c r="M93" s="21" t="s">
        <v>66</v>
      </c>
    </row>
    <row r="94" spans="1:13" x14ac:dyDescent="0.4">
      <c r="A94">
        <v>5</v>
      </c>
      <c r="D94" s="26" t="s">
        <v>169</v>
      </c>
      <c r="E94">
        <f t="shared" si="8"/>
        <v>14900</v>
      </c>
      <c r="F94">
        <f t="shared" si="15"/>
        <v>5560</v>
      </c>
      <c r="G94" t="str">
        <f t="shared" ca="1" si="9"/>
        <v xml:space="preserve">{"nodeID":"2000092", "floor":"1", "zone":"D", "area":"17", "bay":"20", "hid":"00", "Xaxis":"14900", "Yaxis":"5560" ,"type":"common","updateTime":0} </v>
      </c>
      <c r="H94">
        <f t="shared" si="10"/>
        <v>1</v>
      </c>
      <c r="I94" t="str">
        <f t="shared" ca="1" si="11"/>
        <v>D</v>
      </c>
      <c r="J94">
        <f t="shared" si="14"/>
        <v>17</v>
      </c>
      <c r="K94" s="36" t="str">
        <f t="shared" ca="1" si="12"/>
        <v>20</v>
      </c>
      <c r="L94" s="36" t="str">
        <f t="shared" ca="1" si="13"/>
        <v>00</v>
      </c>
      <c r="M94" s="21" t="s">
        <v>66</v>
      </c>
    </row>
    <row r="95" spans="1:13" x14ac:dyDescent="0.4">
      <c r="A95">
        <v>5</v>
      </c>
      <c r="D95" s="26" t="s">
        <v>170</v>
      </c>
      <c r="E95">
        <f t="shared" si="8"/>
        <v>14900</v>
      </c>
      <c r="F95">
        <f t="shared" si="15"/>
        <v>5565</v>
      </c>
      <c r="G95" t="str">
        <f t="shared" ca="1" si="9"/>
        <v xml:space="preserve">{"nodeID":"2000093", "floor":"1", "zone":"D", "area":"17", "bay":"20", "hid":"00", "Xaxis":"14900", "Yaxis":"5565" ,"type":"common","updateTime":0} </v>
      </c>
      <c r="H95">
        <f t="shared" si="10"/>
        <v>1</v>
      </c>
      <c r="I95" t="str">
        <f t="shared" ca="1" si="11"/>
        <v>D</v>
      </c>
      <c r="J95">
        <f t="shared" si="14"/>
        <v>17</v>
      </c>
      <c r="K95" s="36" t="str">
        <f t="shared" ca="1" si="12"/>
        <v>20</v>
      </c>
      <c r="L95" s="36" t="str">
        <f t="shared" ca="1" si="13"/>
        <v>00</v>
      </c>
      <c r="M95" s="21" t="s">
        <v>66</v>
      </c>
    </row>
    <row r="96" spans="1:13" x14ac:dyDescent="0.4">
      <c r="A96">
        <v>10</v>
      </c>
      <c r="D96" s="26" t="s">
        <v>171</v>
      </c>
      <c r="E96">
        <f t="shared" si="8"/>
        <v>14900</v>
      </c>
      <c r="F96">
        <f t="shared" si="15"/>
        <v>5575</v>
      </c>
      <c r="G96" t="str">
        <f t="shared" ca="1" si="9"/>
        <v xml:space="preserve">{"nodeID":"2000094", "floor":"1", "zone":"D", "area":"17", "bay":"20", "hid":"00", "Xaxis":"14900", "Yaxis":"5575" ,"type":"common","updateTime":0} </v>
      </c>
      <c r="H96">
        <f t="shared" si="10"/>
        <v>1</v>
      </c>
      <c r="I96" t="str">
        <f t="shared" ca="1" si="11"/>
        <v>D</v>
      </c>
      <c r="J96">
        <f t="shared" si="14"/>
        <v>17</v>
      </c>
      <c r="K96" s="36" t="str">
        <f t="shared" ca="1" si="12"/>
        <v>20</v>
      </c>
      <c r="L96" s="36" t="str">
        <f t="shared" ca="1" si="13"/>
        <v>00</v>
      </c>
      <c r="M96" s="21" t="s">
        <v>66</v>
      </c>
    </row>
    <row r="97" spans="1:13" x14ac:dyDescent="0.4">
      <c r="A97">
        <v>10</v>
      </c>
      <c r="D97" s="26" t="s">
        <v>172</v>
      </c>
      <c r="E97">
        <f t="shared" si="8"/>
        <v>14900</v>
      </c>
      <c r="F97">
        <f t="shared" si="15"/>
        <v>5585</v>
      </c>
      <c r="G97" t="str">
        <f t="shared" ca="1" si="9"/>
        <v xml:space="preserve">{"nodeID":"2000095", "floor":"1", "zone":"D", "area":"17", "bay":"20", "hid":"00", "Xaxis":"14900", "Yaxis":"5585" ,"type":"common","updateTime":0} </v>
      </c>
      <c r="H97">
        <f t="shared" si="10"/>
        <v>1</v>
      </c>
      <c r="I97" t="str">
        <f t="shared" ca="1" si="11"/>
        <v>D</v>
      </c>
      <c r="J97">
        <f t="shared" si="14"/>
        <v>17</v>
      </c>
      <c r="K97" s="36" t="str">
        <f t="shared" ca="1" si="12"/>
        <v>20</v>
      </c>
      <c r="L97" s="36" t="str">
        <f t="shared" ca="1" si="13"/>
        <v>00</v>
      </c>
      <c r="M97" s="21" t="s">
        <v>66</v>
      </c>
    </row>
    <row r="98" spans="1:13" x14ac:dyDescent="0.4">
      <c r="A98">
        <v>5</v>
      </c>
      <c r="D98" s="26" t="s">
        <v>173</v>
      </c>
      <c r="E98">
        <f t="shared" si="8"/>
        <v>14900</v>
      </c>
      <c r="F98">
        <f t="shared" si="15"/>
        <v>5590</v>
      </c>
      <c r="G98" t="str">
        <f t="shared" ca="1" si="9"/>
        <v xml:space="preserve">{"nodeID":"2000096", "floor":"1", "zone":"D", "area":"17", "bay":"20", "hid":"00", "Xaxis":"14900", "Yaxis":"5590" ,"type":"common","updateTime":0} </v>
      </c>
      <c r="H98">
        <f t="shared" si="10"/>
        <v>1</v>
      </c>
      <c r="I98" t="str">
        <f t="shared" ca="1" si="11"/>
        <v>D</v>
      </c>
      <c r="J98">
        <f t="shared" si="14"/>
        <v>17</v>
      </c>
      <c r="K98" s="36" t="str">
        <f t="shared" ca="1" si="12"/>
        <v>20</v>
      </c>
      <c r="L98" s="36" t="str">
        <f t="shared" ca="1" si="13"/>
        <v>00</v>
      </c>
      <c r="M98" s="21" t="s">
        <v>66</v>
      </c>
    </row>
    <row r="99" spans="1:13" x14ac:dyDescent="0.4">
      <c r="A99">
        <v>5</v>
      </c>
      <c r="D99" s="26" t="s">
        <v>174</v>
      </c>
      <c r="E99">
        <f t="shared" si="8"/>
        <v>14900</v>
      </c>
      <c r="F99">
        <f t="shared" si="15"/>
        <v>5595</v>
      </c>
      <c r="G99" t="str">
        <f t="shared" ca="1" si="9"/>
        <v xml:space="preserve">{"nodeID":"2000097", "floor":"1", "zone":"D", "area":"17", "bay":"20", "hid":"00", "Xaxis":"14900", "Yaxis":"5595" ,"type":"common","updateTime":0} </v>
      </c>
      <c r="H99">
        <f t="shared" si="10"/>
        <v>1</v>
      </c>
      <c r="I99" t="str">
        <f t="shared" ca="1" si="11"/>
        <v>D</v>
      </c>
      <c r="J99">
        <f t="shared" si="14"/>
        <v>17</v>
      </c>
      <c r="K99" s="36" t="str">
        <f t="shared" ca="1" si="12"/>
        <v>20</v>
      </c>
      <c r="L99" s="36" t="str">
        <f t="shared" ca="1" si="13"/>
        <v>00</v>
      </c>
      <c r="M99" s="21" t="s">
        <v>66</v>
      </c>
    </row>
    <row r="100" spans="1:13" x14ac:dyDescent="0.4">
      <c r="A100">
        <v>5</v>
      </c>
      <c r="D100" s="26" t="s">
        <v>175</v>
      </c>
      <c r="E100">
        <f t="shared" si="8"/>
        <v>14900</v>
      </c>
      <c r="F100">
        <f t="shared" si="15"/>
        <v>5600</v>
      </c>
      <c r="G100" t="str">
        <f t="shared" ca="1" si="9"/>
        <v xml:space="preserve">{"nodeID":"2000098", "floor":"1", "zone":"D", "area":"17", "bay":"20", "hid":"00", "Xaxis":"14900", "Yaxis":"5600" ,"type":"common","updateTime":0} </v>
      </c>
      <c r="H100">
        <f t="shared" si="10"/>
        <v>1</v>
      </c>
      <c r="I100" t="str">
        <f t="shared" ca="1" si="11"/>
        <v>D</v>
      </c>
      <c r="J100">
        <f t="shared" si="14"/>
        <v>17</v>
      </c>
      <c r="K100" s="36" t="str">
        <f t="shared" ca="1" si="12"/>
        <v>20</v>
      </c>
      <c r="L100" s="36" t="str">
        <f t="shared" ca="1" si="13"/>
        <v>00</v>
      </c>
      <c r="M100" s="21" t="s">
        <v>66</v>
      </c>
    </row>
    <row r="101" spans="1:13" x14ac:dyDescent="0.4">
      <c r="A101">
        <v>5</v>
      </c>
      <c r="D101" s="26" t="s">
        <v>176</v>
      </c>
      <c r="E101">
        <f t="shared" si="8"/>
        <v>14900</v>
      </c>
      <c r="F101">
        <f t="shared" si="15"/>
        <v>5605</v>
      </c>
      <c r="G101" t="str">
        <f t="shared" ca="1" si="9"/>
        <v xml:space="preserve">{"nodeID":"2000099", "floor":"1", "zone":"D", "area":"17", "bay":"20", "hid":"00", "Xaxis":"14900", "Yaxis":"5605" ,"type":"common","updateTime":0} </v>
      </c>
      <c r="H101">
        <f t="shared" si="10"/>
        <v>1</v>
      </c>
      <c r="I101" t="str">
        <f t="shared" ca="1" si="11"/>
        <v>D</v>
      </c>
      <c r="J101">
        <f t="shared" si="14"/>
        <v>17</v>
      </c>
      <c r="K101" s="36" t="str">
        <f t="shared" ca="1" si="12"/>
        <v>20</v>
      </c>
      <c r="L101" s="36" t="str">
        <f t="shared" ca="1" si="13"/>
        <v>00</v>
      </c>
      <c r="M101" s="21" t="s">
        <v>66</v>
      </c>
    </row>
    <row r="102" spans="1:13" x14ac:dyDescent="0.4">
      <c r="A102">
        <v>5</v>
      </c>
      <c r="D102" s="26" t="s">
        <v>177</v>
      </c>
      <c r="E102">
        <f t="shared" si="8"/>
        <v>14900</v>
      </c>
      <c r="F102">
        <f t="shared" si="15"/>
        <v>5610</v>
      </c>
      <c r="G102" t="str">
        <f t="shared" ca="1" si="9"/>
        <v xml:space="preserve">{"nodeID":"2000100", "floor":"1", "zone":"D", "area":"17", "bay":"20", "hid":"00", "Xaxis":"14900", "Yaxis":"5610" ,"type":"common","updateTime":0} </v>
      </c>
      <c r="H102">
        <f t="shared" si="10"/>
        <v>1</v>
      </c>
      <c r="I102" t="str">
        <f t="shared" ca="1" si="11"/>
        <v>D</v>
      </c>
      <c r="J102">
        <f t="shared" si="14"/>
        <v>17</v>
      </c>
      <c r="K102" s="36" t="str">
        <f t="shared" ca="1" si="12"/>
        <v>20</v>
      </c>
      <c r="L102" s="36" t="str">
        <f t="shared" ca="1" si="13"/>
        <v>00</v>
      </c>
      <c r="M102" s="21" t="s">
        <v>66</v>
      </c>
    </row>
    <row r="103" spans="1:13" x14ac:dyDescent="0.4">
      <c r="A103">
        <v>10</v>
      </c>
      <c r="D103" s="26" t="s">
        <v>178</v>
      </c>
      <c r="E103">
        <f t="shared" si="8"/>
        <v>14900</v>
      </c>
      <c r="F103">
        <f t="shared" si="15"/>
        <v>5620</v>
      </c>
      <c r="G103" t="str">
        <f t="shared" ca="1" si="9"/>
        <v xml:space="preserve">{"nodeID":"2000101", "floor":"1", "zone":"D", "area":"17", "bay":"20", "hid":"00", "Xaxis":"14900", "Yaxis":"5620" ,"type":"common","updateTime":0} </v>
      </c>
      <c r="H103">
        <f t="shared" si="10"/>
        <v>1</v>
      </c>
      <c r="I103" t="str">
        <f t="shared" ca="1" si="11"/>
        <v>D</v>
      </c>
      <c r="J103">
        <f t="shared" si="14"/>
        <v>17</v>
      </c>
      <c r="K103" s="36" t="str">
        <f t="shared" ca="1" si="12"/>
        <v>20</v>
      </c>
      <c r="L103" s="36" t="str">
        <f t="shared" ca="1" si="13"/>
        <v>00</v>
      </c>
      <c r="M103" s="21" t="s">
        <v>66</v>
      </c>
    </row>
    <row r="104" spans="1:13" x14ac:dyDescent="0.4">
      <c r="A104">
        <v>10</v>
      </c>
      <c r="D104" s="26" t="s">
        <v>179</v>
      </c>
      <c r="E104">
        <f t="shared" si="8"/>
        <v>14900</v>
      </c>
      <c r="F104">
        <f t="shared" si="15"/>
        <v>5630</v>
      </c>
      <c r="G104" t="str">
        <f t="shared" ca="1" si="9"/>
        <v xml:space="preserve">{"nodeID":"2000102", "floor":"1", "zone":"D", "area":"17", "bay":"20", "hid":"00", "Xaxis":"14900", "Yaxis":"5630" ,"type":"common","updateTime":0} </v>
      </c>
      <c r="H104">
        <f t="shared" si="10"/>
        <v>1</v>
      </c>
      <c r="I104" t="str">
        <f t="shared" ca="1" si="11"/>
        <v>D</v>
      </c>
      <c r="J104">
        <f t="shared" si="14"/>
        <v>17</v>
      </c>
      <c r="K104" s="36" t="str">
        <f t="shared" ca="1" si="12"/>
        <v>20</v>
      </c>
      <c r="L104" s="36" t="str">
        <f t="shared" ca="1" si="13"/>
        <v>00</v>
      </c>
      <c r="M104" s="21" t="s">
        <v>66</v>
      </c>
    </row>
    <row r="105" spans="1:13" x14ac:dyDescent="0.4">
      <c r="A105">
        <v>10</v>
      </c>
      <c r="D105" s="26" t="s">
        <v>180</v>
      </c>
      <c r="E105">
        <f t="shared" si="8"/>
        <v>14900</v>
      </c>
      <c r="F105">
        <f t="shared" si="15"/>
        <v>5640</v>
      </c>
      <c r="G105" t="str">
        <f t="shared" ca="1" si="9"/>
        <v xml:space="preserve">{"nodeID":"2000103", "floor":"1", "zone":"D", "area":"17", "bay":"20", "hid":"00", "Xaxis":"14900", "Yaxis":"5640" ,"type":"common","updateTime":0} </v>
      </c>
      <c r="H105">
        <f t="shared" si="10"/>
        <v>1</v>
      </c>
      <c r="I105" t="str">
        <f t="shared" ca="1" si="11"/>
        <v>D</v>
      </c>
      <c r="J105">
        <f t="shared" si="14"/>
        <v>17</v>
      </c>
      <c r="K105" s="36" t="str">
        <f t="shared" ca="1" si="12"/>
        <v>20</v>
      </c>
      <c r="L105" s="36" t="str">
        <f t="shared" ca="1" si="13"/>
        <v>00</v>
      </c>
      <c r="M105" s="21" t="s">
        <v>66</v>
      </c>
    </row>
    <row r="106" spans="1:13" x14ac:dyDescent="0.4">
      <c r="A106">
        <v>10</v>
      </c>
      <c r="D106" s="26" t="s">
        <v>181</v>
      </c>
      <c r="E106">
        <f t="shared" si="8"/>
        <v>14900</v>
      </c>
      <c r="F106">
        <f t="shared" si="15"/>
        <v>5650</v>
      </c>
      <c r="G106" t="str">
        <f t="shared" ca="1" si="9"/>
        <v xml:space="preserve">{"nodeID":"2000104", "floor":"1", "zone":"D", "area":"17", "bay":"20", "hid":"00", "Xaxis":"14900", "Yaxis":"5650" ,"type":"common","updateTime":0} </v>
      </c>
      <c r="H106">
        <f t="shared" si="10"/>
        <v>1</v>
      </c>
      <c r="I106" t="str">
        <f t="shared" ca="1" si="11"/>
        <v>D</v>
      </c>
      <c r="J106">
        <f t="shared" si="14"/>
        <v>17</v>
      </c>
      <c r="K106" s="36" t="str">
        <f t="shared" ca="1" si="12"/>
        <v>20</v>
      </c>
      <c r="L106" s="36" t="str">
        <f t="shared" ca="1" si="13"/>
        <v>00</v>
      </c>
      <c r="M106" s="21" t="s">
        <v>66</v>
      </c>
    </row>
    <row r="107" spans="1:13" x14ac:dyDescent="0.4">
      <c r="A107">
        <v>5</v>
      </c>
      <c r="D107" s="26" t="s">
        <v>182</v>
      </c>
      <c r="E107">
        <f t="shared" si="8"/>
        <v>14900</v>
      </c>
      <c r="F107">
        <f t="shared" si="15"/>
        <v>5655</v>
      </c>
      <c r="G107" t="str">
        <f t="shared" ca="1" si="9"/>
        <v xml:space="preserve">{"nodeID":"2000105", "floor":"1", "zone":"D", "area":"17", "bay":"20", "hid":"00", "Xaxis":"14900", "Yaxis":"5655" ,"type":"common","updateTime":0} </v>
      </c>
      <c r="H107">
        <f t="shared" si="10"/>
        <v>1</v>
      </c>
      <c r="I107" t="str">
        <f t="shared" ca="1" si="11"/>
        <v>D</v>
      </c>
      <c r="J107">
        <f t="shared" si="14"/>
        <v>17</v>
      </c>
      <c r="K107" s="36" t="str">
        <f t="shared" ca="1" si="12"/>
        <v>20</v>
      </c>
      <c r="L107" s="36" t="str">
        <f t="shared" ca="1" si="13"/>
        <v>00</v>
      </c>
      <c r="M107" s="21" t="s">
        <v>66</v>
      </c>
    </row>
    <row r="108" spans="1:13" x14ac:dyDescent="0.4">
      <c r="A108">
        <v>5</v>
      </c>
      <c r="D108" s="26" t="s">
        <v>183</v>
      </c>
      <c r="E108">
        <f t="shared" si="8"/>
        <v>14900</v>
      </c>
      <c r="F108">
        <f t="shared" si="15"/>
        <v>5660</v>
      </c>
      <c r="G108" t="str">
        <f t="shared" ca="1" si="9"/>
        <v xml:space="preserve">{"nodeID":"2000106", "floor":"1", "zone":"D", "area":"17", "bay":"20", "hid":"00", "Xaxis":"14900", "Yaxis":"5660" ,"type":"common","updateTime":0} </v>
      </c>
      <c r="H108">
        <f t="shared" si="10"/>
        <v>1</v>
      </c>
      <c r="I108" t="str">
        <f t="shared" ca="1" si="11"/>
        <v>D</v>
      </c>
      <c r="J108">
        <f t="shared" si="14"/>
        <v>17</v>
      </c>
      <c r="K108" s="36" t="str">
        <f t="shared" ca="1" si="12"/>
        <v>20</v>
      </c>
      <c r="L108" s="36" t="str">
        <f t="shared" ca="1" si="13"/>
        <v>00</v>
      </c>
      <c r="M108" s="21" t="s">
        <v>66</v>
      </c>
    </row>
    <row r="109" spans="1:13" x14ac:dyDescent="0.4">
      <c r="A109">
        <v>5</v>
      </c>
      <c r="D109" s="26" t="s">
        <v>184</v>
      </c>
      <c r="E109">
        <f t="shared" si="8"/>
        <v>14900</v>
      </c>
      <c r="F109">
        <f t="shared" si="15"/>
        <v>5665</v>
      </c>
      <c r="G109" t="str">
        <f t="shared" ca="1" si="9"/>
        <v xml:space="preserve">{"nodeID":"2000107", "floor":"1", "zone":"D", "area":"17", "bay":"20", "hid":"00", "Xaxis":"14900", "Yaxis":"5665" ,"type":"common","updateTime":0} </v>
      </c>
      <c r="H109">
        <f t="shared" si="10"/>
        <v>1</v>
      </c>
      <c r="I109" t="str">
        <f t="shared" ca="1" si="11"/>
        <v>D</v>
      </c>
      <c r="J109">
        <f t="shared" si="14"/>
        <v>17</v>
      </c>
      <c r="K109" s="36" t="str">
        <f t="shared" ca="1" si="12"/>
        <v>20</v>
      </c>
      <c r="L109" s="36" t="str">
        <f t="shared" ca="1" si="13"/>
        <v>00</v>
      </c>
      <c r="M109" s="21" t="s">
        <v>66</v>
      </c>
    </row>
    <row r="110" spans="1:13" x14ac:dyDescent="0.4">
      <c r="A110">
        <v>5</v>
      </c>
      <c r="D110" s="26" t="s">
        <v>185</v>
      </c>
      <c r="E110">
        <f t="shared" si="8"/>
        <v>14900</v>
      </c>
      <c r="F110">
        <f t="shared" si="15"/>
        <v>5670</v>
      </c>
      <c r="G110" t="str">
        <f t="shared" ca="1" si="9"/>
        <v xml:space="preserve">{"nodeID":"2000108", "floor":"1", "zone":"D", "area":"17", "bay":"20", "hid":"00", "Xaxis":"14900", "Yaxis":"5670" ,"type":"common","updateTime":0} </v>
      </c>
      <c r="H110">
        <f t="shared" si="10"/>
        <v>1</v>
      </c>
      <c r="I110" t="str">
        <f t="shared" ca="1" si="11"/>
        <v>D</v>
      </c>
      <c r="J110">
        <f t="shared" si="14"/>
        <v>17</v>
      </c>
      <c r="K110" s="36" t="str">
        <f t="shared" ca="1" si="12"/>
        <v>20</v>
      </c>
      <c r="L110" s="36" t="str">
        <f t="shared" ca="1" si="13"/>
        <v>00</v>
      </c>
      <c r="M110" s="21" t="s">
        <v>66</v>
      </c>
    </row>
    <row r="111" spans="1:13" x14ac:dyDescent="0.4">
      <c r="A111">
        <v>5</v>
      </c>
      <c r="D111" s="26" t="s">
        <v>186</v>
      </c>
      <c r="E111">
        <f t="shared" si="8"/>
        <v>14900</v>
      </c>
      <c r="F111">
        <f t="shared" si="15"/>
        <v>5675</v>
      </c>
      <c r="G111" t="str">
        <f t="shared" ca="1" si="9"/>
        <v xml:space="preserve">{"nodeID":"2000109", "floor":"1", "zone":"D", "area":"17", "bay":"20", "hid":"00", "Xaxis":"14900", "Yaxis":"5675" ,"type":"common","updateTime":0} </v>
      </c>
      <c r="H111">
        <f t="shared" si="10"/>
        <v>1</v>
      </c>
      <c r="I111" t="str">
        <f t="shared" ca="1" si="11"/>
        <v>D</v>
      </c>
      <c r="J111">
        <f t="shared" si="14"/>
        <v>17</v>
      </c>
      <c r="K111" s="36" t="str">
        <f t="shared" ca="1" si="12"/>
        <v>20</v>
      </c>
      <c r="L111" s="36" t="str">
        <f t="shared" ca="1" si="13"/>
        <v>00</v>
      </c>
      <c r="M111" s="21" t="s">
        <v>66</v>
      </c>
    </row>
    <row r="112" spans="1:13" x14ac:dyDescent="0.4">
      <c r="A112">
        <v>5</v>
      </c>
      <c r="D112" s="26" t="s">
        <v>187</v>
      </c>
      <c r="E112">
        <f t="shared" si="8"/>
        <v>14900</v>
      </c>
      <c r="F112">
        <f t="shared" si="15"/>
        <v>5680</v>
      </c>
      <c r="G112" t="str">
        <f t="shared" ca="1" si="9"/>
        <v xml:space="preserve">{"nodeID":"2000110", "floor":"1", "zone":"D", "area":"17", "bay":"20", "hid":"00", "Xaxis":"14900", "Yaxis":"5680" ,"type":"common","updateTime":0} </v>
      </c>
      <c r="H112">
        <f t="shared" si="10"/>
        <v>1</v>
      </c>
      <c r="I112" t="str">
        <f t="shared" ca="1" si="11"/>
        <v>D</v>
      </c>
      <c r="J112">
        <f t="shared" si="14"/>
        <v>17</v>
      </c>
      <c r="K112" s="36" t="str">
        <f t="shared" ca="1" si="12"/>
        <v>20</v>
      </c>
      <c r="L112" s="36" t="str">
        <f t="shared" ca="1" si="13"/>
        <v>00</v>
      </c>
      <c r="M112" s="21" t="s">
        <v>66</v>
      </c>
    </row>
    <row r="113" spans="1:13" x14ac:dyDescent="0.4">
      <c r="A113">
        <v>5</v>
      </c>
      <c r="D113" s="26" t="s">
        <v>188</v>
      </c>
      <c r="E113">
        <f t="shared" si="8"/>
        <v>14900</v>
      </c>
      <c r="F113">
        <f t="shared" si="15"/>
        <v>5685</v>
      </c>
      <c r="G113" t="str">
        <f t="shared" ca="1" si="9"/>
        <v xml:space="preserve">{"nodeID":"2000111", "floor":"1", "zone":"D", "area":"17", "bay":"20", "hid":"00", "Xaxis":"14900", "Yaxis":"5685" ,"type":"common","updateTime":0} </v>
      </c>
      <c r="H113">
        <f t="shared" si="10"/>
        <v>1</v>
      </c>
      <c r="I113" t="str">
        <f t="shared" ca="1" si="11"/>
        <v>D</v>
      </c>
      <c r="J113">
        <f t="shared" si="14"/>
        <v>17</v>
      </c>
      <c r="K113" s="36" t="str">
        <f t="shared" ca="1" si="12"/>
        <v>20</v>
      </c>
      <c r="L113" s="36" t="str">
        <f t="shared" ca="1" si="13"/>
        <v>00</v>
      </c>
      <c r="M113" s="21" t="s">
        <v>66</v>
      </c>
    </row>
    <row r="114" spans="1:13" x14ac:dyDescent="0.4">
      <c r="A114">
        <v>5</v>
      </c>
      <c r="D114" s="26" t="s">
        <v>189</v>
      </c>
      <c r="E114">
        <f t="shared" si="8"/>
        <v>14900</v>
      </c>
      <c r="F114">
        <f t="shared" si="15"/>
        <v>5690</v>
      </c>
      <c r="G114" t="str">
        <f t="shared" ca="1" si="9"/>
        <v xml:space="preserve">{"nodeID":"2000112", "floor":"1", "zone":"D", "area":"17", "bay":"20", "hid":"00", "Xaxis":"14900", "Yaxis":"5690" ,"type":"common","updateTime":0} </v>
      </c>
      <c r="H114">
        <f t="shared" si="10"/>
        <v>1</v>
      </c>
      <c r="I114" t="str">
        <f t="shared" ca="1" si="11"/>
        <v>D</v>
      </c>
      <c r="J114">
        <f t="shared" si="14"/>
        <v>17</v>
      </c>
      <c r="K114" s="36" t="str">
        <f t="shared" ca="1" si="12"/>
        <v>20</v>
      </c>
      <c r="L114" s="36" t="str">
        <f t="shared" ca="1" si="13"/>
        <v>00</v>
      </c>
      <c r="M114" s="21" t="s">
        <v>66</v>
      </c>
    </row>
    <row r="115" spans="1:13" x14ac:dyDescent="0.4">
      <c r="A115">
        <v>5</v>
      </c>
      <c r="D115" s="26" t="s">
        <v>190</v>
      </c>
      <c r="E115">
        <f t="shared" si="8"/>
        <v>14900</v>
      </c>
      <c r="F115">
        <f t="shared" si="15"/>
        <v>5695</v>
      </c>
      <c r="G115" t="str">
        <f t="shared" ca="1" si="9"/>
        <v xml:space="preserve">{"nodeID":"2000113", "floor":"1", "zone":"D", "area":"17", "bay":"20", "hid":"00", "Xaxis":"14900", "Yaxis":"5695" ,"type":"common","updateTime":0} </v>
      </c>
      <c r="H115">
        <f t="shared" si="10"/>
        <v>1</v>
      </c>
      <c r="I115" t="str">
        <f t="shared" ca="1" si="11"/>
        <v>D</v>
      </c>
      <c r="J115">
        <f t="shared" si="14"/>
        <v>17</v>
      </c>
      <c r="K115" s="36" t="str">
        <f t="shared" ca="1" si="12"/>
        <v>20</v>
      </c>
      <c r="L115" s="36" t="str">
        <f t="shared" ca="1" si="13"/>
        <v>00</v>
      </c>
      <c r="M115" s="21" t="s">
        <v>66</v>
      </c>
    </row>
    <row r="116" spans="1:13" x14ac:dyDescent="0.4">
      <c r="A116">
        <v>5</v>
      </c>
      <c r="D116" s="26" t="s">
        <v>191</v>
      </c>
      <c r="E116">
        <f t="shared" si="8"/>
        <v>14900</v>
      </c>
      <c r="F116">
        <f t="shared" si="15"/>
        <v>5700</v>
      </c>
      <c r="G116" t="str">
        <f t="shared" ca="1" si="9"/>
        <v xml:space="preserve">{"nodeID":"2000114", "floor":"1", "zone":"D", "area":"17", "bay":"20", "hid":"00", "Xaxis":"14900", "Yaxis":"5700" ,"type":"common","updateTime":0} </v>
      </c>
      <c r="H116">
        <f t="shared" si="10"/>
        <v>1</v>
      </c>
      <c r="I116" t="str">
        <f t="shared" ca="1" si="11"/>
        <v>D</v>
      </c>
      <c r="J116">
        <f t="shared" si="14"/>
        <v>17</v>
      </c>
      <c r="K116" s="36" t="str">
        <f t="shared" ca="1" si="12"/>
        <v>20</v>
      </c>
      <c r="L116" s="36" t="str">
        <f t="shared" ca="1" si="13"/>
        <v>00</v>
      </c>
      <c r="M116" s="21" t="s">
        <v>66</v>
      </c>
    </row>
    <row r="117" spans="1:13" x14ac:dyDescent="0.4">
      <c r="A117">
        <v>20</v>
      </c>
      <c r="D117" s="26" t="s">
        <v>192</v>
      </c>
      <c r="E117">
        <f t="shared" si="8"/>
        <v>14900</v>
      </c>
      <c r="F117">
        <f t="shared" si="15"/>
        <v>5720</v>
      </c>
      <c r="G117" t="str">
        <f t="shared" ca="1" si="9"/>
        <v xml:space="preserve">{"nodeID":"2000115", "floor":"1", "zone":"D", "area":"17", "bay":"20", "hid":"00", "Xaxis":"14900", "Yaxis":"5720" ,"type":"common","updateTime":0} </v>
      </c>
      <c r="H117">
        <f t="shared" si="10"/>
        <v>1</v>
      </c>
      <c r="I117" t="str">
        <f t="shared" ca="1" si="11"/>
        <v>D</v>
      </c>
      <c r="J117">
        <f t="shared" si="14"/>
        <v>17</v>
      </c>
      <c r="K117" s="36" t="str">
        <f t="shared" ca="1" si="12"/>
        <v>20</v>
      </c>
      <c r="L117" s="36" t="str">
        <f t="shared" ca="1" si="13"/>
        <v>00</v>
      </c>
      <c r="M117" s="21" t="s">
        <v>66</v>
      </c>
    </row>
    <row r="118" spans="1:13" x14ac:dyDescent="0.4">
      <c r="A118">
        <v>20</v>
      </c>
      <c r="D118" s="26" t="s">
        <v>193</v>
      </c>
      <c r="E118">
        <f t="shared" si="8"/>
        <v>14900</v>
      </c>
      <c r="F118">
        <f t="shared" si="15"/>
        <v>5740</v>
      </c>
      <c r="G118" t="str">
        <f t="shared" ca="1" si="9"/>
        <v xml:space="preserve">{"nodeID":"2000116", "floor":"1", "zone":"D", "area":"17", "bay":"20", "hid":"00", "Xaxis":"14900", "Yaxis":"5740" ,"type":"common","updateTime":0} </v>
      </c>
      <c r="H118">
        <f t="shared" si="10"/>
        <v>1</v>
      </c>
      <c r="I118" t="str">
        <f t="shared" ca="1" si="11"/>
        <v>D</v>
      </c>
      <c r="J118">
        <f t="shared" si="14"/>
        <v>17</v>
      </c>
      <c r="K118" s="36" t="str">
        <f t="shared" ca="1" si="12"/>
        <v>20</v>
      </c>
      <c r="L118" s="36" t="str">
        <f t="shared" ca="1" si="13"/>
        <v>00</v>
      </c>
      <c r="M118" s="21" t="s">
        <v>66</v>
      </c>
    </row>
    <row r="119" spans="1:13" x14ac:dyDescent="0.4">
      <c r="A119">
        <v>20</v>
      </c>
      <c r="D119" s="26" t="s">
        <v>194</v>
      </c>
      <c r="E119">
        <f t="shared" si="8"/>
        <v>14900</v>
      </c>
      <c r="F119">
        <f t="shared" si="15"/>
        <v>5760</v>
      </c>
      <c r="G119" t="str">
        <f t="shared" ca="1" si="9"/>
        <v xml:space="preserve">{"nodeID":"2000117", "floor":"1", "zone":"D", "area":"17", "bay":"20", "hid":"00", "Xaxis":"14900", "Yaxis":"5760" ,"type":"common","updateTime":0} </v>
      </c>
      <c r="H119">
        <f t="shared" si="10"/>
        <v>1</v>
      </c>
      <c r="I119" t="str">
        <f t="shared" ca="1" si="11"/>
        <v>D</v>
      </c>
      <c r="J119">
        <f t="shared" si="14"/>
        <v>17</v>
      </c>
      <c r="K119" s="36" t="str">
        <f t="shared" ca="1" si="12"/>
        <v>20</v>
      </c>
      <c r="L119" s="36" t="str">
        <f t="shared" ca="1" si="13"/>
        <v>00</v>
      </c>
      <c r="M119" s="21" t="s">
        <v>66</v>
      </c>
    </row>
    <row r="120" spans="1:13" x14ac:dyDescent="0.4">
      <c r="A120">
        <v>20</v>
      </c>
      <c r="D120" s="26" t="s">
        <v>195</v>
      </c>
      <c r="E120">
        <f t="shared" si="8"/>
        <v>14900</v>
      </c>
      <c r="F120">
        <f t="shared" si="15"/>
        <v>5780</v>
      </c>
      <c r="G120" t="str">
        <f t="shared" ca="1" si="9"/>
        <v xml:space="preserve">{"nodeID":"2000118", "floor":"1", "zone":"D", "area":"17", "bay":"20", "hid":"00", "Xaxis":"14900", "Yaxis":"5780" ,"type":"common","updateTime":0} </v>
      </c>
      <c r="H120">
        <f t="shared" si="10"/>
        <v>1</v>
      </c>
      <c r="I120" t="str">
        <f t="shared" ca="1" si="11"/>
        <v>D</v>
      </c>
      <c r="J120">
        <f t="shared" si="14"/>
        <v>17</v>
      </c>
      <c r="K120" s="36" t="str">
        <f t="shared" ca="1" si="12"/>
        <v>20</v>
      </c>
      <c r="L120" s="36" t="str">
        <f t="shared" ca="1" si="13"/>
        <v>00</v>
      </c>
      <c r="M120" s="21" t="s">
        <v>66</v>
      </c>
    </row>
    <row r="121" spans="1:13" x14ac:dyDescent="0.4">
      <c r="A121">
        <v>20</v>
      </c>
      <c r="D121" s="26" t="s">
        <v>196</v>
      </c>
      <c r="E121">
        <f t="shared" si="8"/>
        <v>14900</v>
      </c>
      <c r="F121">
        <f t="shared" si="15"/>
        <v>5800</v>
      </c>
      <c r="G121" t="str">
        <f t="shared" ca="1" si="9"/>
        <v xml:space="preserve">{"nodeID":"2000119", "floor":"1", "zone":"D", "area":"17", "bay":"20", "hid":"00", "Xaxis":"14900", "Yaxis":"5800" ,"type":"common","updateTime":0} </v>
      </c>
      <c r="H121">
        <f t="shared" si="10"/>
        <v>1</v>
      </c>
      <c r="I121" t="str">
        <f t="shared" ca="1" si="11"/>
        <v>D</v>
      </c>
      <c r="J121">
        <f t="shared" si="14"/>
        <v>17</v>
      </c>
      <c r="K121" s="36" t="str">
        <f t="shared" ca="1" si="12"/>
        <v>20</v>
      </c>
      <c r="L121" s="36" t="str">
        <f t="shared" ca="1" si="13"/>
        <v>00</v>
      </c>
      <c r="M121" s="21" t="s">
        <v>66</v>
      </c>
    </row>
    <row r="122" spans="1:13" x14ac:dyDescent="0.4">
      <c r="A122">
        <v>30</v>
      </c>
      <c r="D122" s="26" t="s">
        <v>197</v>
      </c>
      <c r="E122">
        <f t="shared" si="8"/>
        <v>14900</v>
      </c>
      <c r="F122">
        <f t="shared" si="15"/>
        <v>5830</v>
      </c>
      <c r="G122" t="str">
        <f t="shared" ca="1" si="9"/>
        <v xml:space="preserve">{"nodeID":"2000120", "floor":"1", "zone":"D", "area":"17", "bay":"20", "hid":"00", "Xaxis":"14900", "Yaxis":"5830" ,"type":"common","updateTime":0} </v>
      </c>
      <c r="H122">
        <f t="shared" si="10"/>
        <v>1</v>
      </c>
      <c r="I122" t="str">
        <f t="shared" ca="1" si="11"/>
        <v>D</v>
      </c>
      <c r="J122">
        <f t="shared" si="14"/>
        <v>17</v>
      </c>
      <c r="K122" s="36" t="str">
        <f t="shared" ca="1" si="12"/>
        <v>20</v>
      </c>
      <c r="L122" s="36" t="str">
        <f t="shared" ca="1" si="13"/>
        <v>00</v>
      </c>
      <c r="M122" s="21" t="s">
        <v>66</v>
      </c>
    </row>
    <row r="123" spans="1:13" x14ac:dyDescent="0.4">
      <c r="A123">
        <v>5</v>
      </c>
      <c r="D123" s="26" t="s">
        <v>198</v>
      </c>
      <c r="E123">
        <f t="shared" si="8"/>
        <v>14900</v>
      </c>
      <c r="F123">
        <f t="shared" si="15"/>
        <v>5835</v>
      </c>
      <c r="G123" t="str">
        <f t="shared" ca="1" si="9"/>
        <v xml:space="preserve">{"nodeID":"2000121", "floor":"1", "zone":"D", "area":"17", "bay":"20", "hid":"00", "Xaxis":"14900", "Yaxis":"5835" ,"type":"common","updateTime":0} </v>
      </c>
      <c r="H123">
        <f t="shared" si="10"/>
        <v>1</v>
      </c>
      <c r="I123" t="str">
        <f t="shared" ca="1" si="11"/>
        <v>D</v>
      </c>
      <c r="J123">
        <f t="shared" si="14"/>
        <v>17</v>
      </c>
      <c r="K123" s="36" t="str">
        <f t="shared" ca="1" si="12"/>
        <v>20</v>
      </c>
      <c r="L123" s="36" t="str">
        <f t="shared" ca="1" si="13"/>
        <v>00</v>
      </c>
      <c r="M123" s="21" t="s">
        <v>66</v>
      </c>
    </row>
    <row r="124" spans="1:13" x14ac:dyDescent="0.4">
      <c r="A124">
        <v>5</v>
      </c>
      <c r="D124" s="26" t="s">
        <v>199</v>
      </c>
      <c r="E124">
        <f t="shared" si="8"/>
        <v>14900</v>
      </c>
      <c r="F124">
        <f t="shared" si="15"/>
        <v>5840</v>
      </c>
      <c r="G124" t="str">
        <f t="shared" ca="1" si="9"/>
        <v xml:space="preserve">{"nodeID":"2000122", "floor":"1", "zone":"D", "area":"17", "bay":"20", "hid":"00", "Xaxis":"14900", "Yaxis":"5840" ,"type":"common","updateTime":0} </v>
      </c>
      <c r="H124">
        <f t="shared" si="10"/>
        <v>1</v>
      </c>
      <c r="I124" t="str">
        <f t="shared" ca="1" si="11"/>
        <v>D</v>
      </c>
      <c r="J124">
        <f t="shared" si="14"/>
        <v>17</v>
      </c>
      <c r="K124" s="36" t="str">
        <f t="shared" ca="1" si="12"/>
        <v>20</v>
      </c>
      <c r="L124" s="36" t="str">
        <f t="shared" ca="1" si="13"/>
        <v>00</v>
      </c>
      <c r="M124" s="21" t="s">
        <v>66</v>
      </c>
    </row>
    <row r="125" spans="1:13" x14ac:dyDescent="0.4">
      <c r="A125">
        <v>5</v>
      </c>
      <c r="D125" s="26" t="s">
        <v>200</v>
      </c>
      <c r="E125">
        <f t="shared" si="8"/>
        <v>14900</v>
      </c>
      <c r="F125">
        <f t="shared" si="15"/>
        <v>5845</v>
      </c>
      <c r="G125" t="str">
        <f t="shared" ca="1" si="9"/>
        <v xml:space="preserve">{"nodeID":"2000123", "floor":"1", "zone":"D", "area":"17", "bay":"20", "hid":"00", "Xaxis":"14900", "Yaxis":"5845" ,"type":"common","updateTime":0} </v>
      </c>
      <c r="H125">
        <f t="shared" si="10"/>
        <v>1</v>
      </c>
      <c r="I125" t="str">
        <f t="shared" ca="1" si="11"/>
        <v>D</v>
      </c>
      <c r="J125">
        <f t="shared" si="14"/>
        <v>17</v>
      </c>
      <c r="K125" s="36" t="str">
        <f t="shared" ca="1" si="12"/>
        <v>20</v>
      </c>
      <c r="L125" s="36" t="str">
        <f t="shared" ca="1" si="13"/>
        <v>00</v>
      </c>
      <c r="M125" s="21" t="s">
        <v>66</v>
      </c>
    </row>
    <row r="126" spans="1:13" x14ac:dyDescent="0.4">
      <c r="A126">
        <v>5</v>
      </c>
      <c r="D126" s="26" t="s">
        <v>201</v>
      </c>
      <c r="E126">
        <f t="shared" si="8"/>
        <v>14900</v>
      </c>
      <c r="F126">
        <f t="shared" si="15"/>
        <v>5850</v>
      </c>
      <c r="G126" t="str">
        <f t="shared" ca="1" si="9"/>
        <v xml:space="preserve">{"nodeID":"2000124", "floor":"1", "zone":"D", "area":"17", "bay":"20", "hid":"00", "Xaxis":"14900", "Yaxis":"5850" ,"type":"common","updateTime":0} </v>
      </c>
      <c r="H126">
        <f t="shared" si="10"/>
        <v>1</v>
      </c>
      <c r="I126" t="str">
        <f t="shared" ca="1" si="11"/>
        <v>D</v>
      </c>
      <c r="J126">
        <f t="shared" si="14"/>
        <v>17</v>
      </c>
      <c r="K126" s="36" t="str">
        <f t="shared" ca="1" si="12"/>
        <v>20</v>
      </c>
      <c r="L126" s="36" t="str">
        <f t="shared" ca="1" si="13"/>
        <v>00</v>
      </c>
      <c r="M126" s="21" t="s">
        <v>66</v>
      </c>
    </row>
    <row r="127" spans="1:13" x14ac:dyDescent="0.4">
      <c r="A127">
        <v>5</v>
      </c>
      <c r="D127" s="26" t="s">
        <v>202</v>
      </c>
      <c r="E127">
        <f t="shared" si="8"/>
        <v>14900</v>
      </c>
      <c r="F127">
        <f t="shared" si="15"/>
        <v>5855</v>
      </c>
      <c r="G127" t="str">
        <f t="shared" ca="1" si="9"/>
        <v xml:space="preserve">{"nodeID":"2000125", "floor":"1", "zone":"D", "area":"17", "bay":"20", "hid":"00", "Xaxis":"14900", "Yaxis":"5855" ,"type":"common","updateTime":0} </v>
      </c>
      <c r="H127">
        <f t="shared" si="10"/>
        <v>1</v>
      </c>
      <c r="I127" t="str">
        <f t="shared" ca="1" si="11"/>
        <v>D</v>
      </c>
      <c r="J127">
        <f t="shared" si="14"/>
        <v>17</v>
      </c>
      <c r="K127" s="36" t="str">
        <f t="shared" ca="1" si="12"/>
        <v>20</v>
      </c>
      <c r="L127" s="36" t="str">
        <f t="shared" ca="1" si="13"/>
        <v>00</v>
      </c>
      <c r="M127" s="21" t="s">
        <v>66</v>
      </c>
    </row>
    <row r="128" spans="1:13" x14ac:dyDescent="0.4">
      <c r="A128">
        <v>5</v>
      </c>
      <c r="D128" s="26" t="s">
        <v>203</v>
      </c>
      <c r="E128">
        <f t="shared" si="8"/>
        <v>14900</v>
      </c>
      <c r="F128">
        <f t="shared" si="15"/>
        <v>5860</v>
      </c>
      <c r="G128" t="str">
        <f t="shared" ca="1" si="9"/>
        <v xml:space="preserve">{"nodeID":"2000126", "floor":"1", "zone":"D", "area":"17", "bay":"20", "hid":"00", "Xaxis":"14900", "Yaxis":"5860" ,"type":"common","updateTime":0} </v>
      </c>
      <c r="H128">
        <f t="shared" si="10"/>
        <v>1</v>
      </c>
      <c r="I128" t="str">
        <f t="shared" ca="1" si="11"/>
        <v>D</v>
      </c>
      <c r="J128">
        <f t="shared" si="14"/>
        <v>17</v>
      </c>
      <c r="K128" s="36" t="str">
        <f t="shared" ca="1" si="12"/>
        <v>20</v>
      </c>
      <c r="L128" s="36" t="str">
        <f t="shared" ca="1" si="13"/>
        <v>00</v>
      </c>
      <c r="M128" s="21" t="s">
        <v>66</v>
      </c>
    </row>
    <row r="129" spans="1:13" x14ac:dyDescent="0.4">
      <c r="A129">
        <v>10</v>
      </c>
      <c r="D129" s="26" t="s">
        <v>204</v>
      </c>
      <c r="E129">
        <f t="shared" si="8"/>
        <v>14900</v>
      </c>
      <c r="F129">
        <f t="shared" si="15"/>
        <v>5870</v>
      </c>
      <c r="G129" t="str">
        <f t="shared" ca="1" si="9"/>
        <v xml:space="preserve">{"nodeID":"2000127", "floor":"1", "zone":"D", "area":"17", "bay":"20", "hid":"00", "Xaxis":"14900", "Yaxis":"5870" ,"type":"common","updateTime":0} </v>
      </c>
      <c r="H129">
        <f t="shared" si="10"/>
        <v>1</v>
      </c>
      <c r="I129" t="str">
        <f t="shared" ca="1" si="11"/>
        <v>D</v>
      </c>
      <c r="J129">
        <f t="shared" si="14"/>
        <v>17</v>
      </c>
      <c r="K129" s="36" t="str">
        <f t="shared" ca="1" si="12"/>
        <v>20</v>
      </c>
      <c r="L129" s="36" t="str">
        <f t="shared" ca="1" si="13"/>
        <v>00</v>
      </c>
      <c r="M129" s="21" t="s">
        <v>66</v>
      </c>
    </row>
    <row r="130" spans="1:13" x14ac:dyDescent="0.4">
      <c r="A130">
        <v>10</v>
      </c>
      <c r="D130" s="26" t="s">
        <v>205</v>
      </c>
      <c r="E130">
        <f t="shared" si="8"/>
        <v>14900</v>
      </c>
      <c r="F130">
        <f t="shared" si="15"/>
        <v>5880</v>
      </c>
      <c r="G130" t="str">
        <f t="shared" ca="1" si="9"/>
        <v xml:space="preserve">{"nodeID":"2000128", "floor":"1", "zone":"D", "area":"17", "bay":"20", "hid":"00", "Xaxis":"14900", "Yaxis":"5880" ,"type":"common","updateTime":0} </v>
      </c>
      <c r="H130">
        <f t="shared" si="10"/>
        <v>1</v>
      </c>
      <c r="I130" t="str">
        <f t="shared" ca="1" si="11"/>
        <v>D</v>
      </c>
      <c r="J130">
        <f t="shared" si="14"/>
        <v>17</v>
      </c>
      <c r="K130" s="36" t="str">
        <f t="shared" ca="1" si="12"/>
        <v>20</v>
      </c>
      <c r="L130" s="36" t="str">
        <f t="shared" ca="1" si="13"/>
        <v>00</v>
      </c>
      <c r="M130" s="21" t="s">
        <v>66</v>
      </c>
    </row>
    <row r="131" spans="1:13" x14ac:dyDescent="0.4">
      <c r="A131">
        <v>10</v>
      </c>
      <c r="D131" s="26" t="s">
        <v>206</v>
      </c>
      <c r="E131">
        <f t="shared" si="8"/>
        <v>14900</v>
      </c>
      <c r="F131">
        <f t="shared" si="15"/>
        <v>5890</v>
      </c>
      <c r="G131" t="str">
        <f t="shared" ca="1" si="9"/>
        <v xml:space="preserve">{"nodeID":"2000129", "floor":"1", "zone":"D", "area":"17", "bay":"20", "hid":"00", "Xaxis":"14900", "Yaxis":"5890" ,"type":"common","updateTime":0} </v>
      </c>
      <c r="H131">
        <f t="shared" si="10"/>
        <v>1</v>
      </c>
      <c r="I131" t="str">
        <f t="shared" ca="1" si="11"/>
        <v>D</v>
      </c>
      <c r="J131">
        <f t="shared" si="14"/>
        <v>17</v>
      </c>
      <c r="K131" s="36" t="str">
        <f t="shared" ca="1" si="12"/>
        <v>20</v>
      </c>
      <c r="L131" s="36" t="str">
        <f t="shared" ca="1" si="13"/>
        <v>00</v>
      </c>
      <c r="M131" s="21" t="s">
        <v>66</v>
      </c>
    </row>
    <row r="132" spans="1:13" x14ac:dyDescent="0.4">
      <c r="A132">
        <v>10</v>
      </c>
      <c r="D132" s="26" t="s">
        <v>207</v>
      </c>
      <c r="E132">
        <f t="shared" ref="E132:E195" si="16">$B$3</f>
        <v>14900</v>
      </c>
      <c r="F132">
        <f t="shared" si="15"/>
        <v>5900</v>
      </c>
      <c r="G132" t="str">
        <f t="shared" ref="G132:G195" ca="1" si="17">CONCATENATE("{""nodeID"":""",CONCATENATE(K132,D132),"""",", ""floor"":""",H132,"""",", ""zone"":""",I132,"""",", ""area"":""",J132,"""", ", ""bay"":""",K132,"""", ", ""hid"":""",L132,"""", ", ""Xaxis"":""",E132,"""", ", ""Yaxis"":""",F132,"""", " ,""type"":""",M132,"""", ",""updateTime"":0} ")</f>
        <v xml:space="preserve">{"nodeID":"2000130", "floor":"1", "zone":"D", "area":"17", "bay":"20", "hid":"00", "Xaxis":"14900", "Yaxis":"5900" ,"type":"common","updateTime":0} </v>
      </c>
      <c r="H132">
        <f t="shared" ref="H132:H195" si="18">$H$1</f>
        <v>1</v>
      </c>
      <c r="I132" t="str">
        <f t="shared" ref="I132:I195" ca="1" si="19">INDIRECT("I1")</f>
        <v>D</v>
      </c>
      <c r="J132">
        <f t="shared" si="14"/>
        <v>17</v>
      </c>
      <c r="K132" s="36" t="str">
        <f t="shared" ref="K132:K195" ca="1" si="20">INDIRECT("K1")</f>
        <v>20</v>
      </c>
      <c r="L132" s="36" t="str">
        <f t="shared" ref="L132:L195" ca="1" si="21">INDIRECT("L1")</f>
        <v>00</v>
      </c>
      <c r="M132" s="21" t="s">
        <v>66</v>
      </c>
    </row>
    <row r="133" spans="1:13" x14ac:dyDescent="0.4">
      <c r="A133">
        <v>30</v>
      </c>
      <c r="D133" s="26" t="s">
        <v>208</v>
      </c>
      <c r="E133">
        <f t="shared" si="16"/>
        <v>14900</v>
      </c>
      <c r="F133">
        <f t="shared" si="15"/>
        <v>5930</v>
      </c>
      <c r="G133" t="str">
        <f t="shared" ca="1" si="17"/>
        <v xml:space="preserve">{"nodeID":"2000131", "floor":"1", "zone":"D", "area":"17", "bay":"20", "hid":"00", "Xaxis":"14900", "Yaxis":"5930" ,"type":"common","updateTime":0} </v>
      </c>
      <c r="H133">
        <f t="shared" si="18"/>
        <v>1</v>
      </c>
      <c r="I133" t="str">
        <f t="shared" ca="1" si="19"/>
        <v>D</v>
      </c>
      <c r="J133">
        <f t="shared" ref="J133:J196" si="22">$J$1</f>
        <v>17</v>
      </c>
      <c r="K133" s="36" t="str">
        <f t="shared" ca="1" si="20"/>
        <v>20</v>
      </c>
      <c r="L133" s="36" t="str">
        <f t="shared" ca="1" si="21"/>
        <v>00</v>
      </c>
      <c r="M133" s="21" t="s">
        <v>66</v>
      </c>
    </row>
    <row r="134" spans="1:13" x14ac:dyDescent="0.4">
      <c r="A134">
        <v>30</v>
      </c>
      <c r="D134" s="26" t="s">
        <v>209</v>
      </c>
      <c r="E134">
        <f t="shared" si="16"/>
        <v>14900</v>
      </c>
      <c r="F134">
        <f t="shared" ref="F134:F197" si="23">F133+A134</f>
        <v>5960</v>
      </c>
      <c r="G134" t="str">
        <f t="shared" ca="1" si="17"/>
        <v xml:space="preserve">{"nodeID":"2000132", "floor":"1", "zone":"D", "area":"17", "bay":"20", "hid":"00", "Xaxis":"14900", "Yaxis":"5960" ,"type":"common","updateTime":0} </v>
      </c>
      <c r="H134">
        <f t="shared" si="18"/>
        <v>1</v>
      </c>
      <c r="I134" t="str">
        <f t="shared" ca="1" si="19"/>
        <v>D</v>
      </c>
      <c r="J134">
        <f t="shared" si="22"/>
        <v>17</v>
      </c>
      <c r="K134" s="36" t="str">
        <f t="shared" ca="1" si="20"/>
        <v>20</v>
      </c>
      <c r="L134" s="36" t="str">
        <f t="shared" ca="1" si="21"/>
        <v>00</v>
      </c>
      <c r="M134" s="21" t="s">
        <v>66</v>
      </c>
    </row>
    <row r="135" spans="1:13" x14ac:dyDescent="0.4">
      <c r="A135">
        <v>10</v>
      </c>
      <c r="D135" s="26" t="s">
        <v>210</v>
      </c>
      <c r="E135">
        <f t="shared" si="16"/>
        <v>14900</v>
      </c>
      <c r="F135">
        <f t="shared" si="23"/>
        <v>5970</v>
      </c>
      <c r="G135" t="str">
        <f t="shared" ca="1" si="17"/>
        <v xml:space="preserve">{"nodeID":"2000133", "floor":"1", "zone":"D", "area":"17", "bay":"20", "hid":"00", "Xaxis":"14900", "Yaxis":"5970" ,"type":"common","updateTime":0} </v>
      </c>
      <c r="H135">
        <f t="shared" si="18"/>
        <v>1</v>
      </c>
      <c r="I135" t="str">
        <f t="shared" ca="1" si="19"/>
        <v>D</v>
      </c>
      <c r="J135">
        <f t="shared" si="22"/>
        <v>17</v>
      </c>
      <c r="K135" s="36" t="str">
        <f t="shared" ca="1" si="20"/>
        <v>20</v>
      </c>
      <c r="L135" s="36" t="str">
        <f t="shared" ca="1" si="21"/>
        <v>00</v>
      </c>
      <c r="M135" s="21" t="s">
        <v>66</v>
      </c>
    </row>
    <row r="136" spans="1:13" x14ac:dyDescent="0.4">
      <c r="A136">
        <v>20</v>
      </c>
      <c r="D136" s="26" t="s">
        <v>211</v>
      </c>
      <c r="E136">
        <f t="shared" si="16"/>
        <v>14900</v>
      </c>
      <c r="F136">
        <f t="shared" si="23"/>
        <v>5990</v>
      </c>
      <c r="G136" t="str">
        <f t="shared" ca="1" si="17"/>
        <v xml:space="preserve">{"nodeID":"2000134", "floor":"1", "zone":"D", "area":"17", "bay":"20", "hid":"00", "Xaxis":"14900", "Yaxis":"5990" ,"type":"common","updateTime":0} </v>
      </c>
      <c r="H136">
        <f t="shared" si="18"/>
        <v>1</v>
      </c>
      <c r="I136" t="str">
        <f t="shared" ca="1" si="19"/>
        <v>D</v>
      </c>
      <c r="J136">
        <f t="shared" si="22"/>
        <v>17</v>
      </c>
      <c r="K136" s="36" t="str">
        <f t="shared" ca="1" si="20"/>
        <v>20</v>
      </c>
      <c r="L136" s="36" t="str">
        <f t="shared" ca="1" si="21"/>
        <v>00</v>
      </c>
      <c r="M136" s="21" t="s">
        <v>66</v>
      </c>
    </row>
    <row r="137" spans="1:13" x14ac:dyDescent="0.4">
      <c r="A137">
        <v>10</v>
      </c>
      <c r="D137" s="26" t="s">
        <v>212</v>
      </c>
      <c r="E137">
        <f t="shared" si="16"/>
        <v>14900</v>
      </c>
      <c r="F137">
        <f t="shared" si="23"/>
        <v>6000</v>
      </c>
      <c r="G137" t="str">
        <f t="shared" ca="1" si="17"/>
        <v xml:space="preserve">{"nodeID":"2000135", "floor":"1", "zone":"D", "area":"17", "bay":"20", "hid":"00", "Xaxis":"14900", "Yaxis":"6000" ,"type":"common","updateTime":0} </v>
      </c>
      <c r="H137">
        <f t="shared" si="18"/>
        <v>1</v>
      </c>
      <c r="I137" t="str">
        <f t="shared" ca="1" si="19"/>
        <v>D</v>
      </c>
      <c r="J137">
        <f t="shared" si="22"/>
        <v>17</v>
      </c>
      <c r="K137" s="36" t="str">
        <f t="shared" ca="1" si="20"/>
        <v>20</v>
      </c>
      <c r="L137" s="36" t="str">
        <f t="shared" ca="1" si="21"/>
        <v>00</v>
      </c>
      <c r="M137" s="21" t="s">
        <v>66</v>
      </c>
    </row>
    <row r="138" spans="1:13" x14ac:dyDescent="0.4">
      <c r="A138">
        <v>10</v>
      </c>
      <c r="D138" s="26" t="s">
        <v>213</v>
      </c>
      <c r="E138">
        <f t="shared" si="16"/>
        <v>14900</v>
      </c>
      <c r="F138">
        <f t="shared" si="23"/>
        <v>6010</v>
      </c>
      <c r="G138" t="str">
        <f t="shared" ca="1" si="17"/>
        <v xml:space="preserve">{"nodeID":"2000136", "floor":"1", "zone":"D", "area":"17", "bay":"20", "hid":"00", "Xaxis":"14900", "Yaxis":"6010" ,"type":"common","updateTime":0} </v>
      </c>
      <c r="H138">
        <f t="shared" si="18"/>
        <v>1</v>
      </c>
      <c r="I138" t="str">
        <f t="shared" ca="1" si="19"/>
        <v>D</v>
      </c>
      <c r="J138">
        <f t="shared" si="22"/>
        <v>17</v>
      </c>
      <c r="K138" s="36" t="str">
        <f t="shared" ca="1" si="20"/>
        <v>20</v>
      </c>
      <c r="L138" s="36" t="str">
        <f t="shared" ca="1" si="21"/>
        <v>00</v>
      </c>
      <c r="M138" s="21" t="s">
        <v>66</v>
      </c>
    </row>
    <row r="139" spans="1:13" x14ac:dyDescent="0.4">
      <c r="A139">
        <v>30</v>
      </c>
      <c r="D139" s="26" t="s">
        <v>214</v>
      </c>
      <c r="E139">
        <f t="shared" si="16"/>
        <v>14900</v>
      </c>
      <c r="F139">
        <f t="shared" si="23"/>
        <v>6040</v>
      </c>
      <c r="G139" t="str">
        <f t="shared" ca="1" si="17"/>
        <v xml:space="preserve">{"nodeID":"2000137", "floor":"1", "zone":"D", "area":"17", "bay":"20", "hid":"00", "Xaxis":"14900", "Yaxis":"6040" ,"type":"common","updateTime":0} </v>
      </c>
      <c r="H139">
        <f t="shared" si="18"/>
        <v>1</v>
      </c>
      <c r="I139" t="str">
        <f t="shared" ca="1" si="19"/>
        <v>D</v>
      </c>
      <c r="J139">
        <f t="shared" si="22"/>
        <v>17</v>
      </c>
      <c r="K139" s="36" t="str">
        <f t="shared" ca="1" si="20"/>
        <v>20</v>
      </c>
      <c r="L139" s="36" t="str">
        <f t="shared" ca="1" si="21"/>
        <v>00</v>
      </c>
      <c r="M139" s="21" t="s">
        <v>66</v>
      </c>
    </row>
    <row r="140" spans="1:13" x14ac:dyDescent="0.4">
      <c r="A140">
        <v>30</v>
      </c>
      <c r="D140" s="26" t="s">
        <v>215</v>
      </c>
      <c r="E140">
        <f t="shared" si="16"/>
        <v>14900</v>
      </c>
      <c r="F140">
        <f t="shared" si="23"/>
        <v>6070</v>
      </c>
      <c r="G140" t="str">
        <f t="shared" ca="1" si="17"/>
        <v xml:space="preserve">{"nodeID":"2000138", "floor":"1", "zone":"D", "area":"17", "bay":"20", "hid":"00", "Xaxis":"14900", "Yaxis":"6070" ,"type":"common","updateTime":0} </v>
      </c>
      <c r="H140">
        <f t="shared" si="18"/>
        <v>1</v>
      </c>
      <c r="I140" t="str">
        <f t="shared" ca="1" si="19"/>
        <v>D</v>
      </c>
      <c r="J140">
        <f t="shared" si="22"/>
        <v>17</v>
      </c>
      <c r="K140" s="36" t="str">
        <f t="shared" ca="1" si="20"/>
        <v>20</v>
      </c>
      <c r="L140" s="36" t="str">
        <f t="shared" ca="1" si="21"/>
        <v>00</v>
      </c>
      <c r="M140" s="21" t="s">
        <v>66</v>
      </c>
    </row>
    <row r="141" spans="1:13" x14ac:dyDescent="0.4">
      <c r="A141">
        <v>5</v>
      </c>
      <c r="D141" s="26" t="s">
        <v>216</v>
      </c>
      <c r="E141">
        <f t="shared" si="16"/>
        <v>14900</v>
      </c>
      <c r="F141">
        <f t="shared" si="23"/>
        <v>6075</v>
      </c>
      <c r="G141" t="str">
        <f t="shared" ca="1" si="17"/>
        <v xml:space="preserve">{"nodeID":"2000139", "floor":"1", "zone":"D", "area":"17", "bay":"20", "hid":"00", "Xaxis":"14900", "Yaxis":"6075" ,"type":"common","updateTime":0} </v>
      </c>
      <c r="H141">
        <f t="shared" si="18"/>
        <v>1</v>
      </c>
      <c r="I141" t="str">
        <f t="shared" ca="1" si="19"/>
        <v>D</v>
      </c>
      <c r="J141">
        <f t="shared" si="22"/>
        <v>17</v>
      </c>
      <c r="K141" s="36" t="str">
        <f t="shared" ca="1" si="20"/>
        <v>20</v>
      </c>
      <c r="L141" s="36" t="str">
        <f t="shared" ca="1" si="21"/>
        <v>00</v>
      </c>
      <c r="M141" s="21" t="s">
        <v>66</v>
      </c>
    </row>
    <row r="142" spans="1:13" x14ac:dyDescent="0.4">
      <c r="A142">
        <v>5</v>
      </c>
      <c r="D142" s="26" t="s">
        <v>217</v>
      </c>
      <c r="E142">
        <f t="shared" si="16"/>
        <v>14900</v>
      </c>
      <c r="F142">
        <f t="shared" si="23"/>
        <v>6080</v>
      </c>
      <c r="G142" t="str">
        <f t="shared" ca="1" si="17"/>
        <v xml:space="preserve">{"nodeID":"2000140", "floor":"1", "zone":"D", "area":"17", "bay":"20", "hid":"00", "Xaxis":"14900", "Yaxis":"6080" ,"type":"common","updateTime":0} </v>
      </c>
      <c r="H142">
        <f t="shared" si="18"/>
        <v>1</v>
      </c>
      <c r="I142" t="str">
        <f t="shared" ca="1" si="19"/>
        <v>D</v>
      </c>
      <c r="J142">
        <f t="shared" si="22"/>
        <v>17</v>
      </c>
      <c r="K142" s="36" t="str">
        <f t="shared" ca="1" si="20"/>
        <v>20</v>
      </c>
      <c r="L142" s="36" t="str">
        <f t="shared" ca="1" si="21"/>
        <v>00</v>
      </c>
      <c r="M142" s="21" t="s">
        <v>66</v>
      </c>
    </row>
    <row r="143" spans="1:13" x14ac:dyDescent="0.4">
      <c r="A143">
        <v>5</v>
      </c>
      <c r="D143" s="26" t="s">
        <v>218</v>
      </c>
      <c r="E143">
        <f t="shared" si="16"/>
        <v>14900</v>
      </c>
      <c r="F143">
        <f t="shared" si="23"/>
        <v>6085</v>
      </c>
      <c r="G143" t="str">
        <f t="shared" ca="1" si="17"/>
        <v xml:space="preserve">{"nodeID":"2000141", "floor":"1", "zone":"D", "area":"17", "bay":"20", "hid":"00", "Xaxis":"14900", "Yaxis":"6085" ,"type":"common","updateTime":0} </v>
      </c>
      <c r="H143">
        <f t="shared" si="18"/>
        <v>1</v>
      </c>
      <c r="I143" t="str">
        <f t="shared" ca="1" si="19"/>
        <v>D</v>
      </c>
      <c r="J143">
        <f t="shared" si="22"/>
        <v>17</v>
      </c>
      <c r="K143" s="36" t="str">
        <f t="shared" ca="1" si="20"/>
        <v>20</v>
      </c>
      <c r="L143" s="36" t="str">
        <f t="shared" ca="1" si="21"/>
        <v>00</v>
      </c>
      <c r="M143" s="21" t="s">
        <v>66</v>
      </c>
    </row>
    <row r="144" spans="1:13" x14ac:dyDescent="0.4">
      <c r="A144">
        <v>5</v>
      </c>
      <c r="D144" s="26" t="s">
        <v>219</v>
      </c>
      <c r="E144">
        <f t="shared" si="16"/>
        <v>14900</v>
      </c>
      <c r="F144">
        <f t="shared" si="23"/>
        <v>6090</v>
      </c>
      <c r="G144" t="str">
        <f t="shared" ca="1" si="17"/>
        <v xml:space="preserve">{"nodeID":"2000142", "floor":"1", "zone":"D", "area":"17", "bay":"20", "hid":"00", "Xaxis":"14900", "Yaxis":"6090" ,"type":"common","updateTime":0} </v>
      </c>
      <c r="H144">
        <f t="shared" si="18"/>
        <v>1</v>
      </c>
      <c r="I144" t="str">
        <f t="shared" ca="1" si="19"/>
        <v>D</v>
      </c>
      <c r="J144">
        <f t="shared" si="22"/>
        <v>17</v>
      </c>
      <c r="K144" s="36" t="str">
        <f t="shared" ca="1" si="20"/>
        <v>20</v>
      </c>
      <c r="L144" s="36" t="str">
        <f t="shared" ca="1" si="21"/>
        <v>00</v>
      </c>
      <c r="M144" s="21" t="s">
        <v>66</v>
      </c>
    </row>
    <row r="145" spans="1:13" x14ac:dyDescent="0.4">
      <c r="A145">
        <v>5</v>
      </c>
      <c r="D145" s="26" t="s">
        <v>220</v>
      </c>
      <c r="E145">
        <f t="shared" si="16"/>
        <v>14900</v>
      </c>
      <c r="F145">
        <f t="shared" si="23"/>
        <v>6095</v>
      </c>
      <c r="G145" t="str">
        <f t="shared" ca="1" si="17"/>
        <v xml:space="preserve">{"nodeID":"2000143", "floor":"1", "zone":"D", "area":"17", "bay":"20", "hid":"00", "Xaxis":"14900", "Yaxis":"6095" ,"type":"common","updateTime":0} </v>
      </c>
      <c r="H145">
        <f t="shared" si="18"/>
        <v>1</v>
      </c>
      <c r="I145" t="str">
        <f t="shared" ca="1" si="19"/>
        <v>D</v>
      </c>
      <c r="J145">
        <f t="shared" si="22"/>
        <v>17</v>
      </c>
      <c r="K145" s="36" t="str">
        <f t="shared" ca="1" si="20"/>
        <v>20</v>
      </c>
      <c r="L145" s="36" t="str">
        <f t="shared" ca="1" si="21"/>
        <v>00</v>
      </c>
      <c r="M145" s="21" t="s">
        <v>66</v>
      </c>
    </row>
    <row r="146" spans="1:13" x14ac:dyDescent="0.4">
      <c r="A146">
        <v>5</v>
      </c>
      <c r="D146" s="26" t="s">
        <v>221</v>
      </c>
      <c r="E146">
        <f t="shared" si="16"/>
        <v>14900</v>
      </c>
      <c r="F146">
        <f t="shared" si="23"/>
        <v>6100</v>
      </c>
      <c r="G146" t="str">
        <f t="shared" ca="1" si="17"/>
        <v xml:space="preserve">{"nodeID":"2000144", "floor":"1", "zone":"D", "area":"17", "bay":"20", "hid":"00", "Xaxis":"14900", "Yaxis":"6100" ,"type":"common","updateTime":0} </v>
      </c>
      <c r="H146">
        <f t="shared" si="18"/>
        <v>1</v>
      </c>
      <c r="I146" t="str">
        <f t="shared" ca="1" si="19"/>
        <v>D</v>
      </c>
      <c r="J146">
        <f t="shared" si="22"/>
        <v>17</v>
      </c>
      <c r="K146" s="36" t="str">
        <f t="shared" ca="1" si="20"/>
        <v>20</v>
      </c>
      <c r="L146" s="36" t="str">
        <f t="shared" ca="1" si="21"/>
        <v>00</v>
      </c>
      <c r="M146" s="21" t="s">
        <v>66</v>
      </c>
    </row>
    <row r="147" spans="1:13" x14ac:dyDescent="0.4">
      <c r="A147">
        <v>10</v>
      </c>
      <c r="D147" s="26" t="s">
        <v>222</v>
      </c>
      <c r="E147">
        <f t="shared" si="16"/>
        <v>14900</v>
      </c>
      <c r="F147">
        <f t="shared" si="23"/>
        <v>6110</v>
      </c>
      <c r="G147" t="str">
        <f t="shared" ca="1" si="17"/>
        <v xml:space="preserve">{"nodeID":"2000145", "floor":"1", "zone":"D", "area":"17", "bay":"20", "hid":"00", "Xaxis":"14900", "Yaxis":"6110" ,"type":"common","updateTime":0} </v>
      </c>
      <c r="H147">
        <f t="shared" si="18"/>
        <v>1</v>
      </c>
      <c r="I147" t="str">
        <f t="shared" ca="1" si="19"/>
        <v>D</v>
      </c>
      <c r="J147">
        <f t="shared" si="22"/>
        <v>17</v>
      </c>
      <c r="K147" s="36" t="str">
        <f t="shared" ca="1" si="20"/>
        <v>20</v>
      </c>
      <c r="L147" s="36" t="str">
        <f t="shared" ca="1" si="21"/>
        <v>00</v>
      </c>
      <c r="M147" s="21" t="s">
        <v>66</v>
      </c>
    </row>
    <row r="148" spans="1:13" x14ac:dyDescent="0.4">
      <c r="A148">
        <v>10</v>
      </c>
      <c r="D148" s="26" t="s">
        <v>223</v>
      </c>
      <c r="E148">
        <f t="shared" si="16"/>
        <v>14900</v>
      </c>
      <c r="F148">
        <f t="shared" si="23"/>
        <v>6120</v>
      </c>
      <c r="G148" t="str">
        <f t="shared" ca="1" si="17"/>
        <v xml:space="preserve">{"nodeID":"2000146", "floor":"1", "zone":"D", "area":"17", "bay":"20", "hid":"00", "Xaxis":"14900", "Yaxis":"6120" ,"type":"common","updateTime":0} </v>
      </c>
      <c r="H148">
        <f t="shared" si="18"/>
        <v>1</v>
      </c>
      <c r="I148" t="str">
        <f t="shared" ca="1" si="19"/>
        <v>D</v>
      </c>
      <c r="J148">
        <f t="shared" si="22"/>
        <v>17</v>
      </c>
      <c r="K148" s="36" t="str">
        <f t="shared" ca="1" si="20"/>
        <v>20</v>
      </c>
      <c r="L148" s="36" t="str">
        <f t="shared" ca="1" si="21"/>
        <v>00</v>
      </c>
      <c r="M148" s="21" t="s">
        <v>66</v>
      </c>
    </row>
    <row r="149" spans="1:13" x14ac:dyDescent="0.4">
      <c r="A149">
        <v>10</v>
      </c>
      <c r="D149" s="26" t="s">
        <v>224</v>
      </c>
      <c r="E149">
        <f t="shared" si="16"/>
        <v>14900</v>
      </c>
      <c r="F149">
        <f t="shared" si="23"/>
        <v>6130</v>
      </c>
      <c r="G149" t="str">
        <f t="shared" ca="1" si="17"/>
        <v xml:space="preserve">{"nodeID":"2000147", "floor":"1", "zone":"D", "area":"17", "bay":"20", "hid":"00", "Xaxis":"14900", "Yaxis":"6130" ,"type":"common","updateTime":0} </v>
      </c>
      <c r="H149">
        <f t="shared" si="18"/>
        <v>1</v>
      </c>
      <c r="I149" t="str">
        <f t="shared" ca="1" si="19"/>
        <v>D</v>
      </c>
      <c r="J149">
        <f t="shared" si="22"/>
        <v>17</v>
      </c>
      <c r="K149" s="36" t="str">
        <f t="shared" ca="1" si="20"/>
        <v>20</v>
      </c>
      <c r="L149" s="36" t="str">
        <f t="shared" ca="1" si="21"/>
        <v>00</v>
      </c>
      <c r="M149" s="21" t="s">
        <v>66</v>
      </c>
    </row>
    <row r="150" spans="1:13" x14ac:dyDescent="0.4">
      <c r="A150">
        <v>5</v>
      </c>
      <c r="D150" s="26" t="s">
        <v>225</v>
      </c>
      <c r="E150">
        <f t="shared" si="16"/>
        <v>14900</v>
      </c>
      <c r="F150">
        <f t="shared" si="23"/>
        <v>6135</v>
      </c>
      <c r="G150" t="str">
        <f t="shared" ca="1" si="17"/>
        <v xml:space="preserve">{"nodeID":"2000148", "floor":"1", "zone":"D", "area":"17", "bay":"20", "hid":"00", "Xaxis":"14900", "Yaxis":"6135" ,"type":"common","updateTime":0} </v>
      </c>
      <c r="H150">
        <f t="shared" si="18"/>
        <v>1</v>
      </c>
      <c r="I150" t="str">
        <f t="shared" ca="1" si="19"/>
        <v>D</v>
      </c>
      <c r="J150">
        <f t="shared" si="22"/>
        <v>17</v>
      </c>
      <c r="K150" s="36" t="str">
        <f t="shared" ca="1" si="20"/>
        <v>20</v>
      </c>
      <c r="L150" s="36" t="str">
        <f t="shared" ca="1" si="21"/>
        <v>00</v>
      </c>
      <c r="M150" s="21" t="s">
        <v>66</v>
      </c>
    </row>
    <row r="151" spans="1:13" x14ac:dyDescent="0.4">
      <c r="A151">
        <v>20</v>
      </c>
      <c r="D151" s="26" t="s">
        <v>226</v>
      </c>
      <c r="E151">
        <f t="shared" si="16"/>
        <v>14900</v>
      </c>
      <c r="F151">
        <f t="shared" si="23"/>
        <v>6155</v>
      </c>
      <c r="G151" t="str">
        <f t="shared" ca="1" si="17"/>
        <v xml:space="preserve">{"nodeID":"2000149", "floor":"1", "zone":"D", "area":"17", "bay":"20", "hid":"00", "Xaxis":"14900", "Yaxis":"6155" ,"type":"common","updateTime":0} </v>
      </c>
      <c r="H151">
        <f t="shared" si="18"/>
        <v>1</v>
      </c>
      <c r="I151" t="str">
        <f t="shared" ca="1" si="19"/>
        <v>D</v>
      </c>
      <c r="J151">
        <f t="shared" si="22"/>
        <v>17</v>
      </c>
      <c r="K151" s="36" t="str">
        <f t="shared" ca="1" si="20"/>
        <v>20</v>
      </c>
      <c r="L151" s="36" t="str">
        <f t="shared" ca="1" si="21"/>
        <v>00</v>
      </c>
      <c r="M151" s="21" t="s">
        <v>66</v>
      </c>
    </row>
    <row r="152" spans="1:13" x14ac:dyDescent="0.4">
      <c r="A152">
        <v>10</v>
      </c>
      <c r="D152" s="26" t="s">
        <v>227</v>
      </c>
      <c r="E152">
        <f t="shared" si="16"/>
        <v>14900</v>
      </c>
      <c r="F152">
        <f t="shared" si="23"/>
        <v>6165</v>
      </c>
      <c r="G152" t="str">
        <f t="shared" ca="1" si="17"/>
        <v xml:space="preserve">{"nodeID":"2000150", "floor":"1", "zone":"D", "area":"17", "bay":"20", "hid":"00", "Xaxis":"14900", "Yaxis":"6165" ,"type":"common","updateTime":0} </v>
      </c>
      <c r="H152">
        <f t="shared" si="18"/>
        <v>1</v>
      </c>
      <c r="I152" t="str">
        <f t="shared" ca="1" si="19"/>
        <v>D</v>
      </c>
      <c r="J152">
        <f t="shared" si="22"/>
        <v>17</v>
      </c>
      <c r="K152" s="36" t="str">
        <f t="shared" ca="1" si="20"/>
        <v>20</v>
      </c>
      <c r="L152" s="36" t="str">
        <f t="shared" ca="1" si="21"/>
        <v>00</v>
      </c>
      <c r="M152" s="21" t="s">
        <v>66</v>
      </c>
    </row>
    <row r="153" spans="1:13" x14ac:dyDescent="0.4">
      <c r="A153">
        <v>5</v>
      </c>
      <c r="D153" s="26" t="s">
        <v>228</v>
      </c>
      <c r="E153">
        <f t="shared" si="16"/>
        <v>14900</v>
      </c>
      <c r="F153">
        <f t="shared" si="23"/>
        <v>6170</v>
      </c>
      <c r="G153" t="str">
        <f t="shared" ca="1" si="17"/>
        <v xml:space="preserve">{"nodeID":"2000151", "floor":"1", "zone":"D", "area":"17", "bay":"20", "hid":"00", "Xaxis":"14900", "Yaxis":"6170" ,"type":"common","updateTime":0} </v>
      </c>
      <c r="H153">
        <f t="shared" si="18"/>
        <v>1</v>
      </c>
      <c r="I153" t="str">
        <f t="shared" ca="1" si="19"/>
        <v>D</v>
      </c>
      <c r="J153">
        <f t="shared" si="22"/>
        <v>17</v>
      </c>
      <c r="K153" s="36" t="str">
        <f t="shared" ca="1" si="20"/>
        <v>20</v>
      </c>
      <c r="L153" s="36" t="str">
        <f t="shared" ca="1" si="21"/>
        <v>00</v>
      </c>
      <c r="M153" s="21" t="s">
        <v>66</v>
      </c>
    </row>
    <row r="154" spans="1:13" x14ac:dyDescent="0.4">
      <c r="A154">
        <v>10</v>
      </c>
      <c r="D154" s="26" t="s">
        <v>229</v>
      </c>
      <c r="E154">
        <f t="shared" si="16"/>
        <v>14900</v>
      </c>
      <c r="F154">
        <f t="shared" si="23"/>
        <v>6180</v>
      </c>
      <c r="G154" t="str">
        <f t="shared" ca="1" si="17"/>
        <v xml:space="preserve">{"nodeID":"2000152", "floor":"1", "zone":"D", "area":"17", "bay":"20", "hid":"00", "Xaxis":"14900", "Yaxis":"6180" ,"type":"common","updateTime":0} </v>
      </c>
      <c r="H154">
        <f t="shared" si="18"/>
        <v>1</v>
      </c>
      <c r="I154" t="str">
        <f t="shared" ca="1" si="19"/>
        <v>D</v>
      </c>
      <c r="J154">
        <f t="shared" si="22"/>
        <v>17</v>
      </c>
      <c r="K154" s="36" t="str">
        <f t="shared" ca="1" si="20"/>
        <v>20</v>
      </c>
      <c r="L154" s="36" t="str">
        <f t="shared" ca="1" si="21"/>
        <v>00</v>
      </c>
      <c r="M154" s="21" t="s">
        <v>66</v>
      </c>
    </row>
    <row r="155" spans="1:13" x14ac:dyDescent="0.4">
      <c r="A155">
        <v>5</v>
      </c>
      <c r="D155" s="26" t="s">
        <v>230</v>
      </c>
      <c r="E155">
        <f t="shared" si="16"/>
        <v>14900</v>
      </c>
      <c r="F155">
        <f t="shared" si="23"/>
        <v>6185</v>
      </c>
      <c r="G155" t="str">
        <f t="shared" ca="1" si="17"/>
        <v xml:space="preserve">{"nodeID":"2000153", "floor":"1", "zone":"D", "area":"17", "bay":"20", "hid":"00", "Xaxis":"14900", "Yaxis":"6185" ,"type":"common","updateTime":0} </v>
      </c>
      <c r="H155">
        <f t="shared" si="18"/>
        <v>1</v>
      </c>
      <c r="I155" t="str">
        <f t="shared" ca="1" si="19"/>
        <v>D</v>
      </c>
      <c r="J155">
        <f t="shared" si="22"/>
        <v>17</v>
      </c>
      <c r="K155" s="36" t="str">
        <f t="shared" ca="1" si="20"/>
        <v>20</v>
      </c>
      <c r="L155" s="36" t="str">
        <f t="shared" ca="1" si="21"/>
        <v>00</v>
      </c>
      <c r="M155" s="21" t="s">
        <v>66</v>
      </c>
    </row>
    <row r="156" spans="1:13" x14ac:dyDescent="0.4">
      <c r="A156">
        <v>20</v>
      </c>
      <c r="D156" s="26" t="s">
        <v>231</v>
      </c>
      <c r="E156">
        <f t="shared" si="16"/>
        <v>14900</v>
      </c>
      <c r="F156">
        <f t="shared" si="23"/>
        <v>6205</v>
      </c>
      <c r="G156" t="str">
        <f t="shared" ca="1" si="17"/>
        <v xml:space="preserve">{"nodeID":"2000154", "floor":"1", "zone":"D", "area":"17", "bay":"20", "hid":"00", "Xaxis":"14900", "Yaxis":"6205" ,"type":"common","updateTime":0} </v>
      </c>
      <c r="H156">
        <f t="shared" si="18"/>
        <v>1</v>
      </c>
      <c r="I156" t="str">
        <f t="shared" ca="1" si="19"/>
        <v>D</v>
      </c>
      <c r="J156">
        <f t="shared" si="22"/>
        <v>17</v>
      </c>
      <c r="K156" s="36" t="str">
        <f t="shared" ca="1" si="20"/>
        <v>20</v>
      </c>
      <c r="L156" s="36" t="str">
        <f t="shared" ca="1" si="21"/>
        <v>00</v>
      </c>
      <c r="M156" s="21" t="s">
        <v>66</v>
      </c>
    </row>
    <row r="157" spans="1:13" x14ac:dyDescent="0.4">
      <c r="A157">
        <v>10</v>
      </c>
      <c r="D157" s="26" t="s">
        <v>232</v>
      </c>
      <c r="E157">
        <f t="shared" si="16"/>
        <v>14900</v>
      </c>
      <c r="F157">
        <f t="shared" si="23"/>
        <v>6215</v>
      </c>
      <c r="G157" t="str">
        <f t="shared" ca="1" si="17"/>
        <v xml:space="preserve">{"nodeID":"2000155", "floor":"1", "zone":"D", "area":"17", "bay":"20", "hid":"00", "Xaxis":"14900", "Yaxis":"6215" ,"type":"common","updateTime":0} </v>
      </c>
      <c r="H157">
        <f t="shared" si="18"/>
        <v>1</v>
      </c>
      <c r="I157" t="str">
        <f t="shared" ca="1" si="19"/>
        <v>D</v>
      </c>
      <c r="J157">
        <f t="shared" si="22"/>
        <v>17</v>
      </c>
      <c r="K157" s="36" t="str">
        <f t="shared" ca="1" si="20"/>
        <v>20</v>
      </c>
      <c r="L157" s="36" t="str">
        <f t="shared" ca="1" si="21"/>
        <v>00</v>
      </c>
      <c r="M157" s="21" t="s">
        <v>66</v>
      </c>
    </row>
    <row r="158" spans="1:13" x14ac:dyDescent="0.4">
      <c r="A158">
        <v>10</v>
      </c>
      <c r="D158" s="26" t="s">
        <v>233</v>
      </c>
      <c r="E158">
        <f t="shared" si="16"/>
        <v>14900</v>
      </c>
      <c r="F158">
        <f t="shared" si="23"/>
        <v>6225</v>
      </c>
      <c r="G158" t="str">
        <f t="shared" ca="1" si="17"/>
        <v xml:space="preserve">{"nodeID":"2000156", "floor":"1", "zone":"D", "area":"17", "bay":"20", "hid":"00", "Xaxis":"14900", "Yaxis":"6225" ,"type":"common","updateTime":0} </v>
      </c>
      <c r="H158">
        <f t="shared" si="18"/>
        <v>1</v>
      </c>
      <c r="I158" t="str">
        <f t="shared" ca="1" si="19"/>
        <v>D</v>
      </c>
      <c r="J158">
        <f t="shared" si="22"/>
        <v>17</v>
      </c>
      <c r="K158" s="36" t="str">
        <f t="shared" ca="1" si="20"/>
        <v>20</v>
      </c>
      <c r="L158" s="36" t="str">
        <f t="shared" ca="1" si="21"/>
        <v>00</v>
      </c>
      <c r="M158" s="21" t="s">
        <v>66</v>
      </c>
    </row>
    <row r="159" spans="1:13" x14ac:dyDescent="0.4">
      <c r="A159">
        <v>5</v>
      </c>
      <c r="D159" s="26" t="s">
        <v>234</v>
      </c>
      <c r="E159">
        <f t="shared" si="16"/>
        <v>14900</v>
      </c>
      <c r="F159">
        <f t="shared" si="23"/>
        <v>6230</v>
      </c>
      <c r="G159" t="str">
        <f t="shared" ca="1" si="17"/>
        <v xml:space="preserve">{"nodeID":"2000157", "floor":"1", "zone":"D", "area":"17", "bay":"20", "hid":"00", "Xaxis":"14900", "Yaxis":"6230" ,"type":"common","updateTime":0} </v>
      </c>
      <c r="H159">
        <f t="shared" si="18"/>
        <v>1</v>
      </c>
      <c r="I159" t="str">
        <f t="shared" ca="1" si="19"/>
        <v>D</v>
      </c>
      <c r="J159">
        <f t="shared" si="22"/>
        <v>17</v>
      </c>
      <c r="K159" s="36" t="str">
        <f t="shared" ca="1" si="20"/>
        <v>20</v>
      </c>
      <c r="L159" s="36" t="str">
        <f t="shared" ca="1" si="21"/>
        <v>00</v>
      </c>
      <c r="M159" s="21" t="s">
        <v>66</v>
      </c>
    </row>
    <row r="160" spans="1:13" x14ac:dyDescent="0.4">
      <c r="A160">
        <v>20</v>
      </c>
      <c r="D160" s="26" t="s">
        <v>235</v>
      </c>
      <c r="E160">
        <f t="shared" si="16"/>
        <v>14900</v>
      </c>
      <c r="F160">
        <f t="shared" si="23"/>
        <v>6250</v>
      </c>
      <c r="G160" t="str">
        <f t="shared" ca="1" si="17"/>
        <v xml:space="preserve">{"nodeID":"2000158", "floor":"1", "zone":"D", "area":"17", "bay":"20", "hid":"00", "Xaxis":"14900", "Yaxis":"6250" ,"type":"common","updateTime":0} </v>
      </c>
      <c r="H160">
        <f t="shared" si="18"/>
        <v>1</v>
      </c>
      <c r="I160" t="str">
        <f t="shared" ca="1" si="19"/>
        <v>D</v>
      </c>
      <c r="J160">
        <f t="shared" si="22"/>
        <v>17</v>
      </c>
      <c r="K160" s="36" t="str">
        <f t="shared" ca="1" si="20"/>
        <v>20</v>
      </c>
      <c r="L160" s="36" t="str">
        <f t="shared" ca="1" si="21"/>
        <v>00</v>
      </c>
      <c r="M160" s="21" t="s">
        <v>66</v>
      </c>
    </row>
    <row r="161" spans="1:13" x14ac:dyDescent="0.4">
      <c r="A161">
        <v>20</v>
      </c>
      <c r="D161" s="26" t="s">
        <v>236</v>
      </c>
      <c r="E161">
        <f t="shared" si="16"/>
        <v>14900</v>
      </c>
      <c r="F161">
        <f t="shared" si="23"/>
        <v>6270</v>
      </c>
      <c r="G161" t="str">
        <f t="shared" ca="1" si="17"/>
        <v xml:space="preserve">{"nodeID":"2000159", "floor":"1", "zone":"D", "area":"17", "bay":"20", "hid":"00", "Xaxis":"14900", "Yaxis":"6270" ,"type":"common","updateTime":0} </v>
      </c>
      <c r="H161">
        <f t="shared" si="18"/>
        <v>1</v>
      </c>
      <c r="I161" t="str">
        <f t="shared" ca="1" si="19"/>
        <v>D</v>
      </c>
      <c r="J161">
        <f t="shared" si="22"/>
        <v>17</v>
      </c>
      <c r="K161" s="36" t="str">
        <f t="shared" ca="1" si="20"/>
        <v>20</v>
      </c>
      <c r="L161" s="36" t="str">
        <f t="shared" ca="1" si="21"/>
        <v>00</v>
      </c>
      <c r="M161" s="21" t="s">
        <v>66</v>
      </c>
    </row>
    <row r="162" spans="1:13" x14ac:dyDescent="0.4">
      <c r="A162">
        <v>5</v>
      </c>
      <c r="D162" s="26" t="s">
        <v>237</v>
      </c>
      <c r="E162">
        <f t="shared" si="16"/>
        <v>14900</v>
      </c>
      <c r="F162">
        <f t="shared" si="23"/>
        <v>6275</v>
      </c>
      <c r="G162" t="str">
        <f t="shared" ca="1" si="17"/>
        <v xml:space="preserve">{"nodeID":"2000160", "floor":"1", "zone":"D", "area":"17", "bay":"20", "hid":"00", "Xaxis":"14900", "Yaxis":"6275" ,"type":"common","updateTime":0} </v>
      </c>
      <c r="H162">
        <f t="shared" si="18"/>
        <v>1</v>
      </c>
      <c r="I162" t="str">
        <f t="shared" ca="1" si="19"/>
        <v>D</v>
      </c>
      <c r="J162">
        <f t="shared" si="22"/>
        <v>17</v>
      </c>
      <c r="K162" s="36" t="str">
        <f t="shared" ca="1" si="20"/>
        <v>20</v>
      </c>
      <c r="L162" s="36" t="str">
        <f t="shared" ca="1" si="21"/>
        <v>00</v>
      </c>
      <c r="M162" s="21" t="s">
        <v>66</v>
      </c>
    </row>
    <row r="163" spans="1:13" x14ac:dyDescent="0.4">
      <c r="A163">
        <v>5</v>
      </c>
      <c r="D163" s="26" t="s">
        <v>238</v>
      </c>
      <c r="E163">
        <f t="shared" si="16"/>
        <v>14900</v>
      </c>
      <c r="F163">
        <f t="shared" si="23"/>
        <v>6280</v>
      </c>
      <c r="G163" t="str">
        <f t="shared" ca="1" si="17"/>
        <v xml:space="preserve">{"nodeID":"2000161", "floor":"1", "zone":"D", "area":"17", "bay":"20", "hid":"00", "Xaxis":"14900", "Yaxis":"6280" ,"type":"common","updateTime":0} </v>
      </c>
      <c r="H163">
        <f t="shared" si="18"/>
        <v>1</v>
      </c>
      <c r="I163" t="str">
        <f t="shared" ca="1" si="19"/>
        <v>D</v>
      </c>
      <c r="J163">
        <f t="shared" si="22"/>
        <v>17</v>
      </c>
      <c r="K163" s="36" t="str">
        <f t="shared" ca="1" si="20"/>
        <v>20</v>
      </c>
      <c r="L163" s="36" t="str">
        <f t="shared" ca="1" si="21"/>
        <v>00</v>
      </c>
      <c r="M163" s="21" t="s">
        <v>66</v>
      </c>
    </row>
    <row r="164" spans="1:13" x14ac:dyDescent="0.4">
      <c r="A164">
        <v>5</v>
      </c>
      <c r="D164" s="26" t="s">
        <v>239</v>
      </c>
      <c r="E164">
        <f t="shared" si="16"/>
        <v>14900</v>
      </c>
      <c r="F164">
        <f t="shared" si="23"/>
        <v>6285</v>
      </c>
      <c r="G164" t="str">
        <f t="shared" ca="1" si="17"/>
        <v xml:space="preserve">{"nodeID":"2000162", "floor":"1", "zone":"D", "area":"17", "bay":"20", "hid":"00", "Xaxis":"14900", "Yaxis":"6285" ,"type":"common","updateTime":0} </v>
      </c>
      <c r="H164">
        <f t="shared" si="18"/>
        <v>1</v>
      </c>
      <c r="I164" t="str">
        <f t="shared" ca="1" si="19"/>
        <v>D</v>
      </c>
      <c r="J164">
        <f t="shared" si="22"/>
        <v>17</v>
      </c>
      <c r="K164" s="36" t="str">
        <f t="shared" ca="1" si="20"/>
        <v>20</v>
      </c>
      <c r="L164" s="36" t="str">
        <f t="shared" ca="1" si="21"/>
        <v>00</v>
      </c>
      <c r="M164" s="21" t="s">
        <v>66</v>
      </c>
    </row>
    <row r="165" spans="1:13" x14ac:dyDescent="0.4">
      <c r="A165">
        <v>5</v>
      </c>
      <c r="D165" s="26" t="s">
        <v>240</v>
      </c>
      <c r="E165">
        <f t="shared" si="16"/>
        <v>14900</v>
      </c>
      <c r="F165">
        <f t="shared" si="23"/>
        <v>6290</v>
      </c>
      <c r="G165" t="str">
        <f t="shared" ca="1" si="17"/>
        <v xml:space="preserve">{"nodeID":"2000163", "floor":"1", "zone":"D", "area":"17", "bay":"20", "hid":"00", "Xaxis":"14900", "Yaxis":"6290" ,"type":"common","updateTime":0} </v>
      </c>
      <c r="H165">
        <f t="shared" si="18"/>
        <v>1</v>
      </c>
      <c r="I165" t="str">
        <f t="shared" ca="1" si="19"/>
        <v>D</v>
      </c>
      <c r="J165">
        <f t="shared" si="22"/>
        <v>17</v>
      </c>
      <c r="K165" s="36" t="str">
        <f t="shared" ca="1" si="20"/>
        <v>20</v>
      </c>
      <c r="L165" s="36" t="str">
        <f t="shared" ca="1" si="21"/>
        <v>00</v>
      </c>
      <c r="M165" s="21" t="s">
        <v>66</v>
      </c>
    </row>
    <row r="166" spans="1:13" x14ac:dyDescent="0.4">
      <c r="A166">
        <v>5</v>
      </c>
      <c r="D166" s="26" t="s">
        <v>241</v>
      </c>
      <c r="E166">
        <f t="shared" si="16"/>
        <v>14900</v>
      </c>
      <c r="F166">
        <f t="shared" si="23"/>
        <v>6295</v>
      </c>
      <c r="G166" t="str">
        <f t="shared" ca="1" si="17"/>
        <v xml:space="preserve">{"nodeID":"2000164", "floor":"1", "zone":"D", "area":"17", "bay":"20", "hid":"00", "Xaxis":"14900", "Yaxis":"6295" ,"type":"common","updateTime":0} </v>
      </c>
      <c r="H166">
        <f t="shared" si="18"/>
        <v>1</v>
      </c>
      <c r="I166" t="str">
        <f t="shared" ca="1" si="19"/>
        <v>D</v>
      </c>
      <c r="J166">
        <f t="shared" si="22"/>
        <v>17</v>
      </c>
      <c r="K166" s="36" t="str">
        <f t="shared" ca="1" si="20"/>
        <v>20</v>
      </c>
      <c r="L166" s="36" t="str">
        <f t="shared" ca="1" si="21"/>
        <v>00</v>
      </c>
      <c r="M166" s="21" t="s">
        <v>66</v>
      </c>
    </row>
    <row r="167" spans="1:13" x14ac:dyDescent="0.4">
      <c r="A167">
        <v>5</v>
      </c>
      <c r="D167" s="26" t="s">
        <v>242</v>
      </c>
      <c r="E167">
        <f t="shared" si="16"/>
        <v>14900</v>
      </c>
      <c r="F167">
        <f t="shared" si="23"/>
        <v>6300</v>
      </c>
      <c r="G167" t="str">
        <f t="shared" ca="1" si="17"/>
        <v xml:space="preserve">{"nodeID":"2000165", "floor":"1", "zone":"D", "area":"17", "bay":"20", "hid":"00", "Xaxis":"14900", "Yaxis":"6300" ,"type":"common","updateTime":0} </v>
      </c>
      <c r="H167">
        <f t="shared" si="18"/>
        <v>1</v>
      </c>
      <c r="I167" t="str">
        <f t="shared" ca="1" si="19"/>
        <v>D</v>
      </c>
      <c r="J167">
        <f t="shared" si="22"/>
        <v>17</v>
      </c>
      <c r="K167" s="36" t="str">
        <f t="shared" ca="1" si="20"/>
        <v>20</v>
      </c>
      <c r="L167" s="36" t="str">
        <f t="shared" ca="1" si="21"/>
        <v>00</v>
      </c>
      <c r="M167" s="21" t="s">
        <v>66</v>
      </c>
    </row>
    <row r="168" spans="1:13" x14ac:dyDescent="0.4">
      <c r="A168">
        <v>5</v>
      </c>
      <c r="D168" s="26" t="s">
        <v>243</v>
      </c>
      <c r="E168">
        <f t="shared" si="16"/>
        <v>14900</v>
      </c>
      <c r="F168">
        <f t="shared" si="23"/>
        <v>6305</v>
      </c>
      <c r="G168" t="str">
        <f t="shared" ca="1" si="17"/>
        <v xml:space="preserve">{"nodeID":"2000166", "floor":"1", "zone":"D", "area":"17", "bay":"20", "hid":"00", "Xaxis":"14900", "Yaxis":"6305" ,"type":"common","updateTime":0} </v>
      </c>
      <c r="H168">
        <f t="shared" si="18"/>
        <v>1</v>
      </c>
      <c r="I168" t="str">
        <f t="shared" ca="1" si="19"/>
        <v>D</v>
      </c>
      <c r="J168">
        <f t="shared" si="22"/>
        <v>17</v>
      </c>
      <c r="K168" s="36" t="str">
        <f t="shared" ca="1" si="20"/>
        <v>20</v>
      </c>
      <c r="L168" s="36" t="str">
        <f t="shared" ca="1" si="21"/>
        <v>00</v>
      </c>
      <c r="M168" s="21" t="s">
        <v>66</v>
      </c>
    </row>
    <row r="169" spans="1:13" x14ac:dyDescent="0.4">
      <c r="A169">
        <v>5</v>
      </c>
      <c r="D169" s="26" t="s">
        <v>244</v>
      </c>
      <c r="E169">
        <f t="shared" si="16"/>
        <v>14900</v>
      </c>
      <c r="F169">
        <f t="shared" si="23"/>
        <v>6310</v>
      </c>
      <c r="G169" t="str">
        <f t="shared" ca="1" si="17"/>
        <v xml:space="preserve">{"nodeID":"2000167", "floor":"1", "zone":"D", "area":"17", "bay":"20", "hid":"00", "Xaxis":"14900", "Yaxis":"6310" ,"type":"common","updateTime":0} </v>
      </c>
      <c r="H169">
        <f t="shared" si="18"/>
        <v>1</v>
      </c>
      <c r="I169" t="str">
        <f t="shared" ca="1" si="19"/>
        <v>D</v>
      </c>
      <c r="J169">
        <f t="shared" si="22"/>
        <v>17</v>
      </c>
      <c r="K169" s="36" t="str">
        <f t="shared" ca="1" si="20"/>
        <v>20</v>
      </c>
      <c r="L169" s="36" t="str">
        <f t="shared" ca="1" si="21"/>
        <v>00</v>
      </c>
      <c r="M169" s="21" t="s">
        <v>66</v>
      </c>
    </row>
    <row r="170" spans="1:13" x14ac:dyDescent="0.4">
      <c r="A170">
        <v>5</v>
      </c>
      <c r="D170" s="26" t="s">
        <v>245</v>
      </c>
      <c r="E170">
        <f t="shared" si="16"/>
        <v>14900</v>
      </c>
      <c r="F170">
        <f t="shared" si="23"/>
        <v>6315</v>
      </c>
      <c r="G170" t="str">
        <f t="shared" ca="1" si="17"/>
        <v xml:space="preserve">{"nodeID":"2000168", "floor":"1", "zone":"D", "area":"17", "bay":"20", "hid":"00", "Xaxis":"14900", "Yaxis":"6315" ,"type":"common","updateTime":0} </v>
      </c>
      <c r="H170">
        <f t="shared" si="18"/>
        <v>1</v>
      </c>
      <c r="I170" t="str">
        <f t="shared" ca="1" si="19"/>
        <v>D</v>
      </c>
      <c r="J170">
        <f t="shared" si="22"/>
        <v>17</v>
      </c>
      <c r="K170" s="36" t="str">
        <f t="shared" ca="1" si="20"/>
        <v>20</v>
      </c>
      <c r="L170" s="36" t="str">
        <f t="shared" ca="1" si="21"/>
        <v>00</v>
      </c>
      <c r="M170" s="21" t="s">
        <v>66</v>
      </c>
    </row>
    <row r="171" spans="1:13" x14ac:dyDescent="0.4">
      <c r="A171">
        <v>5</v>
      </c>
      <c r="D171" s="26" t="s">
        <v>246</v>
      </c>
      <c r="E171">
        <f t="shared" si="16"/>
        <v>14900</v>
      </c>
      <c r="F171">
        <f t="shared" si="23"/>
        <v>6320</v>
      </c>
      <c r="G171" t="str">
        <f t="shared" ca="1" si="17"/>
        <v xml:space="preserve">{"nodeID":"2000169", "floor":"1", "zone":"D", "area":"17", "bay":"20", "hid":"00", "Xaxis":"14900", "Yaxis":"6320" ,"type":"common","updateTime":0} </v>
      </c>
      <c r="H171">
        <f t="shared" si="18"/>
        <v>1</v>
      </c>
      <c r="I171" t="str">
        <f t="shared" ca="1" si="19"/>
        <v>D</v>
      </c>
      <c r="J171">
        <f t="shared" si="22"/>
        <v>17</v>
      </c>
      <c r="K171" s="36" t="str">
        <f t="shared" ca="1" si="20"/>
        <v>20</v>
      </c>
      <c r="L171" s="36" t="str">
        <f t="shared" ca="1" si="21"/>
        <v>00</v>
      </c>
      <c r="M171" s="21" t="s">
        <v>66</v>
      </c>
    </row>
    <row r="172" spans="1:13" x14ac:dyDescent="0.4">
      <c r="A172">
        <v>10</v>
      </c>
      <c r="D172" s="26" t="s">
        <v>247</v>
      </c>
      <c r="E172">
        <f t="shared" si="16"/>
        <v>14900</v>
      </c>
      <c r="F172">
        <f t="shared" si="23"/>
        <v>6330</v>
      </c>
      <c r="G172" t="str">
        <f t="shared" ca="1" si="17"/>
        <v xml:space="preserve">{"nodeID":"2000170", "floor":"1", "zone":"D", "area":"17", "bay":"20", "hid":"00", "Xaxis":"14900", "Yaxis":"6330" ,"type":"common","updateTime":0} </v>
      </c>
      <c r="H172">
        <f t="shared" si="18"/>
        <v>1</v>
      </c>
      <c r="I172" t="str">
        <f t="shared" ca="1" si="19"/>
        <v>D</v>
      </c>
      <c r="J172">
        <f t="shared" si="22"/>
        <v>17</v>
      </c>
      <c r="K172" s="36" t="str">
        <f t="shared" ca="1" si="20"/>
        <v>20</v>
      </c>
      <c r="L172" s="36" t="str">
        <f t="shared" ca="1" si="21"/>
        <v>00</v>
      </c>
      <c r="M172" s="21" t="s">
        <v>66</v>
      </c>
    </row>
    <row r="173" spans="1:13" x14ac:dyDescent="0.4">
      <c r="A173">
        <v>10</v>
      </c>
      <c r="D173" s="26" t="s">
        <v>248</v>
      </c>
      <c r="E173">
        <f t="shared" si="16"/>
        <v>14900</v>
      </c>
      <c r="F173">
        <f t="shared" si="23"/>
        <v>6340</v>
      </c>
      <c r="G173" t="str">
        <f t="shared" ca="1" si="17"/>
        <v xml:space="preserve">{"nodeID":"2000171", "floor":"1", "zone":"D", "area":"17", "bay":"20", "hid":"00", "Xaxis":"14900", "Yaxis":"6340" ,"type":"common","updateTime":0} </v>
      </c>
      <c r="H173">
        <f t="shared" si="18"/>
        <v>1</v>
      </c>
      <c r="I173" t="str">
        <f t="shared" ca="1" si="19"/>
        <v>D</v>
      </c>
      <c r="J173">
        <f t="shared" si="22"/>
        <v>17</v>
      </c>
      <c r="K173" s="36" t="str">
        <f t="shared" ca="1" si="20"/>
        <v>20</v>
      </c>
      <c r="L173" s="36" t="str">
        <f t="shared" ca="1" si="21"/>
        <v>00</v>
      </c>
      <c r="M173" s="21" t="s">
        <v>66</v>
      </c>
    </row>
    <row r="174" spans="1:13" x14ac:dyDescent="0.4">
      <c r="A174">
        <v>10</v>
      </c>
      <c r="D174" s="26" t="s">
        <v>249</v>
      </c>
      <c r="E174">
        <f t="shared" si="16"/>
        <v>14900</v>
      </c>
      <c r="F174">
        <f t="shared" si="23"/>
        <v>6350</v>
      </c>
      <c r="G174" t="str">
        <f t="shared" ca="1" si="17"/>
        <v xml:space="preserve">{"nodeID":"2000172", "floor":"1", "zone":"D", "area":"17", "bay":"20", "hid":"00", "Xaxis":"14900", "Yaxis":"6350" ,"type":"common","updateTime":0} </v>
      </c>
      <c r="H174">
        <f t="shared" si="18"/>
        <v>1</v>
      </c>
      <c r="I174" t="str">
        <f t="shared" ca="1" si="19"/>
        <v>D</v>
      </c>
      <c r="J174">
        <f t="shared" si="22"/>
        <v>17</v>
      </c>
      <c r="K174" s="36" t="str">
        <f t="shared" ca="1" si="20"/>
        <v>20</v>
      </c>
      <c r="L174" s="36" t="str">
        <f t="shared" ca="1" si="21"/>
        <v>00</v>
      </c>
      <c r="M174" s="21" t="s">
        <v>66</v>
      </c>
    </row>
    <row r="175" spans="1:13" x14ac:dyDescent="0.4">
      <c r="A175">
        <v>5</v>
      </c>
      <c r="D175" s="26" t="s">
        <v>250</v>
      </c>
      <c r="E175">
        <f t="shared" si="16"/>
        <v>14900</v>
      </c>
      <c r="F175">
        <f t="shared" si="23"/>
        <v>6355</v>
      </c>
      <c r="G175" t="str">
        <f t="shared" ca="1" si="17"/>
        <v xml:space="preserve">{"nodeID":"2000173", "floor":"1", "zone":"D", "area":"17", "bay":"20", "hid":"00", "Xaxis":"14900", "Yaxis":"6355" ,"type":"common","updateTime":0} </v>
      </c>
      <c r="H175">
        <f t="shared" si="18"/>
        <v>1</v>
      </c>
      <c r="I175" t="str">
        <f t="shared" ca="1" si="19"/>
        <v>D</v>
      </c>
      <c r="J175">
        <f t="shared" si="22"/>
        <v>17</v>
      </c>
      <c r="K175" s="36" t="str">
        <f t="shared" ca="1" si="20"/>
        <v>20</v>
      </c>
      <c r="L175" s="36" t="str">
        <f t="shared" ca="1" si="21"/>
        <v>00</v>
      </c>
      <c r="M175" s="21" t="s">
        <v>66</v>
      </c>
    </row>
    <row r="176" spans="1:13" x14ac:dyDescent="0.4">
      <c r="A176">
        <v>5</v>
      </c>
      <c r="D176" s="26" t="s">
        <v>251</v>
      </c>
      <c r="E176">
        <f t="shared" si="16"/>
        <v>14900</v>
      </c>
      <c r="F176">
        <f t="shared" si="23"/>
        <v>6360</v>
      </c>
      <c r="G176" t="str">
        <f t="shared" ca="1" si="17"/>
        <v xml:space="preserve">{"nodeID":"2000174", "floor":"1", "zone":"D", "area":"17", "bay":"20", "hid":"00", "Xaxis":"14900", "Yaxis":"6360" ,"type":"common","updateTime":0} </v>
      </c>
      <c r="H176">
        <f t="shared" si="18"/>
        <v>1</v>
      </c>
      <c r="I176" t="str">
        <f t="shared" ca="1" si="19"/>
        <v>D</v>
      </c>
      <c r="J176">
        <f t="shared" si="22"/>
        <v>17</v>
      </c>
      <c r="K176" s="36" t="str">
        <f t="shared" ca="1" si="20"/>
        <v>20</v>
      </c>
      <c r="L176" s="36" t="str">
        <f t="shared" ca="1" si="21"/>
        <v>00</v>
      </c>
      <c r="M176" s="21" t="s">
        <v>66</v>
      </c>
    </row>
    <row r="177" spans="1:13" x14ac:dyDescent="0.4">
      <c r="A177">
        <v>20</v>
      </c>
      <c r="D177" s="26" t="s">
        <v>252</v>
      </c>
      <c r="E177">
        <f t="shared" si="16"/>
        <v>14900</v>
      </c>
      <c r="F177">
        <f t="shared" si="23"/>
        <v>6380</v>
      </c>
      <c r="G177" t="str">
        <f t="shared" ca="1" si="17"/>
        <v xml:space="preserve">{"nodeID":"2000175", "floor":"1", "zone":"D", "area":"17", "bay":"20", "hid":"00", "Xaxis":"14900", "Yaxis":"6380" ,"type":"common","updateTime":0} </v>
      </c>
      <c r="H177">
        <f t="shared" si="18"/>
        <v>1</v>
      </c>
      <c r="I177" t="str">
        <f t="shared" ca="1" si="19"/>
        <v>D</v>
      </c>
      <c r="J177">
        <f t="shared" si="22"/>
        <v>17</v>
      </c>
      <c r="K177" s="36" t="str">
        <f t="shared" ca="1" si="20"/>
        <v>20</v>
      </c>
      <c r="L177" s="36" t="str">
        <f t="shared" ca="1" si="21"/>
        <v>00</v>
      </c>
      <c r="M177" s="21" t="s">
        <v>66</v>
      </c>
    </row>
    <row r="178" spans="1:13" x14ac:dyDescent="0.4">
      <c r="A178">
        <v>20</v>
      </c>
      <c r="D178" s="26" t="s">
        <v>253</v>
      </c>
      <c r="E178">
        <f t="shared" si="16"/>
        <v>14900</v>
      </c>
      <c r="F178">
        <f t="shared" si="23"/>
        <v>6400</v>
      </c>
      <c r="G178" t="str">
        <f t="shared" ca="1" si="17"/>
        <v xml:space="preserve">{"nodeID":"2000176", "floor":"1", "zone":"D", "area":"17", "bay":"20", "hid":"00", "Xaxis":"14900", "Yaxis":"6400" ,"type":"common","updateTime":0} </v>
      </c>
      <c r="H178">
        <f t="shared" si="18"/>
        <v>1</v>
      </c>
      <c r="I178" t="str">
        <f t="shared" ca="1" si="19"/>
        <v>D</v>
      </c>
      <c r="J178">
        <f t="shared" si="22"/>
        <v>17</v>
      </c>
      <c r="K178" s="36" t="str">
        <f t="shared" ca="1" si="20"/>
        <v>20</v>
      </c>
      <c r="L178" s="36" t="str">
        <f t="shared" ca="1" si="21"/>
        <v>00</v>
      </c>
      <c r="M178" s="21" t="s">
        <v>66</v>
      </c>
    </row>
    <row r="179" spans="1:13" x14ac:dyDescent="0.4">
      <c r="A179">
        <v>30</v>
      </c>
      <c r="D179" s="26" t="s">
        <v>254</v>
      </c>
      <c r="E179">
        <f t="shared" si="16"/>
        <v>14900</v>
      </c>
      <c r="F179">
        <f t="shared" si="23"/>
        <v>6430</v>
      </c>
      <c r="G179" t="str">
        <f t="shared" ca="1" si="17"/>
        <v xml:space="preserve">{"nodeID":"2000177", "floor":"1", "zone":"D", "area":"17", "bay":"20", "hid":"00", "Xaxis":"14900", "Yaxis":"6430" ,"type":"common","updateTime":0} </v>
      </c>
      <c r="H179">
        <f t="shared" si="18"/>
        <v>1</v>
      </c>
      <c r="I179" t="str">
        <f t="shared" ca="1" si="19"/>
        <v>D</v>
      </c>
      <c r="J179">
        <f t="shared" si="22"/>
        <v>17</v>
      </c>
      <c r="K179" s="36" t="str">
        <f t="shared" ca="1" si="20"/>
        <v>20</v>
      </c>
      <c r="L179" s="36" t="str">
        <f t="shared" ca="1" si="21"/>
        <v>00</v>
      </c>
      <c r="M179" s="21" t="s">
        <v>66</v>
      </c>
    </row>
    <row r="180" spans="1:13" x14ac:dyDescent="0.4">
      <c r="A180">
        <v>5</v>
      </c>
      <c r="D180" s="26" t="s">
        <v>255</v>
      </c>
      <c r="E180">
        <f t="shared" si="16"/>
        <v>14900</v>
      </c>
      <c r="F180">
        <f t="shared" si="23"/>
        <v>6435</v>
      </c>
      <c r="G180" t="str">
        <f t="shared" ca="1" si="17"/>
        <v xml:space="preserve">{"nodeID":"2000178", "floor":"1", "zone":"D", "area":"17", "bay":"20", "hid":"00", "Xaxis":"14900", "Yaxis":"6435" ,"type":"common","updateTime":0} </v>
      </c>
      <c r="H180">
        <f t="shared" si="18"/>
        <v>1</v>
      </c>
      <c r="I180" t="str">
        <f t="shared" ca="1" si="19"/>
        <v>D</v>
      </c>
      <c r="J180">
        <f t="shared" si="22"/>
        <v>17</v>
      </c>
      <c r="K180" s="36" t="str">
        <f t="shared" ca="1" si="20"/>
        <v>20</v>
      </c>
      <c r="L180" s="36" t="str">
        <f t="shared" ca="1" si="21"/>
        <v>00</v>
      </c>
      <c r="M180" s="21" t="s">
        <v>66</v>
      </c>
    </row>
    <row r="181" spans="1:13" x14ac:dyDescent="0.4">
      <c r="A181">
        <v>5</v>
      </c>
      <c r="D181" s="26" t="s">
        <v>256</v>
      </c>
      <c r="E181">
        <f t="shared" si="16"/>
        <v>14900</v>
      </c>
      <c r="F181">
        <f t="shared" si="23"/>
        <v>6440</v>
      </c>
      <c r="G181" t="str">
        <f t="shared" ca="1" si="17"/>
        <v xml:space="preserve">{"nodeID":"2000179", "floor":"1", "zone":"D", "area":"17", "bay":"20", "hid":"00", "Xaxis":"14900", "Yaxis":"6440" ,"type":"common","updateTime":0} </v>
      </c>
      <c r="H181">
        <f t="shared" si="18"/>
        <v>1</v>
      </c>
      <c r="I181" t="str">
        <f t="shared" ca="1" si="19"/>
        <v>D</v>
      </c>
      <c r="J181">
        <f t="shared" si="22"/>
        <v>17</v>
      </c>
      <c r="K181" s="36" t="str">
        <f t="shared" ca="1" si="20"/>
        <v>20</v>
      </c>
      <c r="L181" s="36" t="str">
        <f t="shared" ca="1" si="21"/>
        <v>00</v>
      </c>
      <c r="M181" s="21" t="s">
        <v>66</v>
      </c>
    </row>
    <row r="182" spans="1:13" x14ac:dyDescent="0.4">
      <c r="A182">
        <v>5</v>
      </c>
      <c r="D182" s="26" t="s">
        <v>257</v>
      </c>
      <c r="E182">
        <f t="shared" si="16"/>
        <v>14900</v>
      </c>
      <c r="F182">
        <f t="shared" si="23"/>
        <v>6445</v>
      </c>
      <c r="G182" t="str">
        <f t="shared" ca="1" si="17"/>
        <v xml:space="preserve">{"nodeID":"2000180", "floor":"1", "zone":"D", "area":"17", "bay":"20", "hid":"00", "Xaxis":"14900", "Yaxis":"6445" ,"type":"common","updateTime":0} </v>
      </c>
      <c r="H182">
        <f t="shared" si="18"/>
        <v>1</v>
      </c>
      <c r="I182" t="str">
        <f t="shared" ca="1" si="19"/>
        <v>D</v>
      </c>
      <c r="J182">
        <f t="shared" si="22"/>
        <v>17</v>
      </c>
      <c r="K182" s="36" t="str">
        <f t="shared" ca="1" si="20"/>
        <v>20</v>
      </c>
      <c r="L182" s="36" t="str">
        <f t="shared" ca="1" si="21"/>
        <v>00</v>
      </c>
      <c r="M182" s="21" t="s">
        <v>66</v>
      </c>
    </row>
    <row r="183" spans="1:13" x14ac:dyDescent="0.4">
      <c r="A183">
        <v>10</v>
      </c>
      <c r="D183" s="26" t="s">
        <v>258</v>
      </c>
      <c r="E183">
        <f t="shared" si="16"/>
        <v>14900</v>
      </c>
      <c r="F183">
        <f t="shared" si="23"/>
        <v>6455</v>
      </c>
      <c r="G183" t="str">
        <f t="shared" ca="1" si="17"/>
        <v xml:space="preserve">{"nodeID":"2000181", "floor":"1", "zone":"D", "area":"17", "bay":"20", "hid":"00", "Xaxis":"14900", "Yaxis":"6455" ,"type":"common","updateTime":0} </v>
      </c>
      <c r="H183">
        <f t="shared" si="18"/>
        <v>1</v>
      </c>
      <c r="I183" t="str">
        <f t="shared" ca="1" si="19"/>
        <v>D</v>
      </c>
      <c r="J183">
        <f t="shared" si="22"/>
        <v>17</v>
      </c>
      <c r="K183" s="36" t="str">
        <f t="shared" ca="1" si="20"/>
        <v>20</v>
      </c>
      <c r="L183" s="36" t="str">
        <f t="shared" ca="1" si="21"/>
        <v>00</v>
      </c>
      <c r="M183" s="21" t="s">
        <v>66</v>
      </c>
    </row>
    <row r="184" spans="1:13" x14ac:dyDescent="0.4">
      <c r="A184">
        <v>10</v>
      </c>
      <c r="D184" s="26" t="s">
        <v>259</v>
      </c>
      <c r="E184">
        <f t="shared" si="16"/>
        <v>14900</v>
      </c>
      <c r="F184">
        <f t="shared" si="23"/>
        <v>6465</v>
      </c>
      <c r="G184" t="str">
        <f t="shared" ca="1" si="17"/>
        <v xml:space="preserve">{"nodeID":"2000182", "floor":"1", "zone":"D", "area":"17", "bay":"20", "hid":"00", "Xaxis":"14900", "Yaxis":"6465" ,"type":"common","updateTime":0} </v>
      </c>
      <c r="H184">
        <f t="shared" si="18"/>
        <v>1</v>
      </c>
      <c r="I184" t="str">
        <f t="shared" ca="1" si="19"/>
        <v>D</v>
      </c>
      <c r="J184">
        <f t="shared" si="22"/>
        <v>17</v>
      </c>
      <c r="K184" s="36" t="str">
        <f t="shared" ca="1" si="20"/>
        <v>20</v>
      </c>
      <c r="L184" s="36" t="str">
        <f t="shared" ca="1" si="21"/>
        <v>00</v>
      </c>
      <c r="M184" s="21" t="s">
        <v>66</v>
      </c>
    </row>
    <row r="185" spans="1:13" x14ac:dyDescent="0.4">
      <c r="A185">
        <v>10</v>
      </c>
      <c r="D185" s="26" t="s">
        <v>260</v>
      </c>
      <c r="E185">
        <f t="shared" si="16"/>
        <v>14900</v>
      </c>
      <c r="F185">
        <f t="shared" si="23"/>
        <v>6475</v>
      </c>
      <c r="G185" t="str">
        <f t="shared" ca="1" si="17"/>
        <v xml:space="preserve">{"nodeID":"2000183", "floor":"1", "zone":"D", "area":"17", "bay":"20", "hid":"00", "Xaxis":"14900", "Yaxis":"6475" ,"type":"common","updateTime":0} </v>
      </c>
      <c r="H185">
        <f t="shared" si="18"/>
        <v>1</v>
      </c>
      <c r="I185" t="str">
        <f t="shared" ca="1" si="19"/>
        <v>D</v>
      </c>
      <c r="J185">
        <f t="shared" si="22"/>
        <v>17</v>
      </c>
      <c r="K185" s="36" t="str">
        <f t="shared" ca="1" si="20"/>
        <v>20</v>
      </c>
      <c r="L185" s="36" t="str">
        <f t="shared" ca="1" si="21"/>
        <v>00</v>
      </c>
      <c r="M185" s="21" t="s">
        <v>66</v>
      </c>
    </row>
    <row r="186" spans="1:13" x14ac:dyDescent="0.4">
      <c r="A186">
        <v>20</v>
      </c>
      <c r="D186" s="26" t="s">
        <v>261</v>
      </c>
      <c r="E186">
        <f t="shared" si="16"/>
        <v>14900</v>
      </c>
      <c r="F186">
        <f t="shared" si="23"/>
        <v>6495</v>
      </c>
      <c r="G186" t="str">
        <f t="shared" ca="1" si="17"/>
        <v xml:space="preserve">{"nodeID":"2000184", "floor":"1", "zone":"D", "area":"17", "bay":"20", "hid":"00", "Xaxis":"14900", "Yaxis":"6495" ,"type":"common","updateTime":0} </v>
      </c>
      <c r="H186">
        <f t="shared" si="18"/>
        <v>1</v>
      </c>
      <c r="I186" t="str">
        <f t="shared" ca="1" si="19"/>
        <v>D</v>
      </c>
      <c r="J186">
        <f t="shared" si="22"/>
        <v>17</v>
      </c>
      <c r="K186" s="36" t="str">
        <f t="shared" ca="1" si="20"/>
        <v>20</v>
      </c>
      <c r="L186" s="36" t="str">
        <f t="shared" ca="1" si="21"/>
        <v>00</v>
      </c>
      <c r="M186" s="21" t="s">
        <v>66</v>
      </c>
    </row>
    <row r="187" spans="1:13" x14ac:dyDescent="0.4">
      <c r="A187">
        <v>5</v>
      </c>
      <c r="D187" s="26" t="s">
        <v>262</v>
      </c>
      <c r="E187">
        <f t="shared" si="16"/>
        <v>14900</v>
      </c>
      <c r="F187">
        <f t="shared" si="23"/>
        <v>6500</v>
      </c>
      <c r="G187" t="str">
        <f t="shared" ca="1" si="17"/>
        <v xml:space="preserve">{"nodeID":"2000185", "floor":"1", "zone":"D", "area":"17", "bay":"20", "hid":"00", "Xaxis":"14900", "Yaxis":"6500" ,"type":"common","updateTime":0} </v>
      </c>
      <c r="H187">
        <f t="shared" si="18"/>
        <v>1</v>
      </c>
      <c r="I187" t="str">
        <f t="shared" ca="1" si="19"/>
        <v>D</v>
      </c>
      <c r="J187">
        <f t="shared" si="22"/>
        <v>17</v>
      </c>
      <c r="K187" s="36" t="str">
        <f t="shared" ca="1" si="20"/>
        <v>20</v>
      </c>
      <c r="L187" s="36" t="str">
        <f t="shared" ca="1" si="21"/>
        <v>00</v>
      </c>
      <c r="M187" s="21" t="s">
        <v>66</v>
      </c>
    </row>
    <row r="188" spans="1:13" x14ac:dyDescent="0.4">
      <c r="A188">
        <v>20</v>
      </c>
      <c r="D188" s="26" t="s">
        <v>263</v>
      </c>
      <c r="E188">
        <f t="shared" si="16"/>
        <v>14900</v>
      </c>
      <c r="F188">
        <f t="shared" si="23"/>
        <v>6520</v>
      </c>
      <c r="G188" t="str">
        <f t="shared" ca="1" si="17"/>
        <v xml:space="preserve">{"nodeID":"2000186", "floor":"1", "zone":"D", "area":"17", "bay":"20", "hid":"00", "Xaxis":"14900", "Yaxis":"6520" ,"type":"common","updateTime":0} </v>
      </c>
      <c r="H188">
        <f t="shared" si="18"/>
        <v>1</v>
      </c>
      <c r="I188" t="str">
        <f t="shared" ca="1" si="19"/>
        <v>D</v>
      </c>
      <c r="J188">
        <f t="shared" si="22"/>
        <v>17</v>
      </c>
      <c r="K188" s="36" t="str">
        <f t="shared" ca="1" si="20"/>
        <v>20</v>
      </c>
      <c r="L188" s="36" t="str">
        <f t="shared" ca="1" si="21"/>
        <v>00</v>
      </c>
      <c r="M188" s="21" t="s">
        <v>66</v>
      </c>
    </row>
    <row r="189" spans="1:13" x14ac:dyDescent="0.4">
      <c r="A189">
        <v>5</v>
      </c>
      <c r="D189" s="26" t="s">
        <v>264</v>
      </c>
      <c r="E189">
        <f t="shared" si="16"/>
        <v>14900</v>
      </c>
      <c r="F189">
        <f t="shared" si="23"/>
        <v>6525</v>
      </c>
      <c r="G189" t="str">
        <f t="shared" ca="1" si="17"/>
        <v xml:space="preserve">{"nodeID":"2000187", "floor":"1", "zone":"D", "area":"17", "bay":"20", "hid":"00", "Xaxis":"14900", "Yaxis":"6525" ,"type":"common","updateTime":0} </v>
      </c>
      <c r="H189">
        <f t="shared" si="18"/>
        <v>1</v>
      </c>
      <c r="I189" t="str">
        <f t="shared" ca="1" si="19"/>
        <v>D</v>
      </c>
      <c r="J189">
        <f t="shared" si="22"/>
        <v>17</v>
      </c>
      <c r="K189" s="36" t="str">
        <f t="shared" ca="1" si="20"/>
        <v>20</v>
      </c>
      <c r="L189" s="36" t="str">
        <f t="shared" ca="1" si="21"/>
        <v>00</v>
      </c>
      <c r="M189" s="21" t="s">
        <v>66</v>
      </c>
    </row>
    <row r="190" spans="1:13" x14ac:dyDescent="0.4">
      <c r="A190">
        <v>30</v>
      </c>
      <c r="D190" s="26" t="s">
        <v>265</v>
      </c>
      <c r="E190">
        <f t="shared" si="16"/>
        <v>14900</v>
      </c>
      <c r="F190">
        <f t="shared" si="23"/>
        <v>6555</v>
      </c>
      <c r="G190" t="str">
        <f t="shared" ca="1" si="17"/>
        <v xml:space="preserve">{"nodeID":"2000188", "floor":"1", "zone":"D", "area":"17", "bay":"20", "hid":"00", "Xaxis":"14900", "Yaxis":"6555" ,"type":"common","updateTime":0} </v>
      </c>
      <c r="H190">
        <f t="shared" si="18"/>
        <v>1</v>
      </c>
      <c r="I190" t="str">
        <f t="shared" ca="1" si="19"/>
        <v>D</v>
      </c>
      <c r="J190">
        <f t="shared" si="22"/>
        <v>17</v>
      </c>
      <c r="K190" s="36" t="str">
        <f t="shared" ca="1" si="20"/>
        <v>20</v>
      </c>
      <c r="L190" s="36" t="str">
        <f t="shared" ca="1" si="21"/>
        <v>00</v>
      </c>
      <c r="M190" s="21" t="s">
        <v>66</v>
      </c>
    </row>
    <row r="191" spans="1:13" x14ac:dyDescent="0.4">
      <c r="A191">
        <v>5</v>
      </c>
      <c r="D191" s="26" t="s">
        <v>266</v>
      </c>
      <c r="E191">
        <f t="shared" si="16"/>
        <v>14900</v>
      </c>
      <c r="F191">
        <f t="shared" si="23"/>
        <v>6560</v>
      </c>
      <c r="G191" t="str">
        <f t="shared" ca="1" si="17"/>
        <v xml:space="preserve">{"nodeID":"2000189", "floor":"1", "zone":"D", "area":"17", "bay":"20", "hid":"00", "Xaxis":"14900", "Yaxis":"6560" ,"type":"common","updateTime":0} </v>
      </c>
      <c r="H191">
        <f t="shared" si="18"/>
        <v>1</v>
      </c>
      <c r="I191" t="str">
        <f t="shared" ca="1" si="19"/>
        <v>D</v>
      </c>
      <c r="J191">
        <f t="shared" si="22"/>
        <v>17</v>
      </c>
      <c r="K191" s="36" t="str">
        <f t="shared" ca="1" si="20"/>
        <v>20</v>
      </c>
      <c r="L191" s="36" t="str">
        <f t="shared" ca="1" si="21"/>
        <v>00</v>
      </c>
      <c r="M191" s="21" t="s">
        <v>66</v>
      </c>
    </row>
    <row r="192" spans="1:13" x14ac:dyDescent="0.4">
      <c r="A192">
        <v>5</v>
      </c>
      <c r="D192" s="26" t="s">
        <v>267</v>
      </c>
      <c r="E192">
        <f t="shared" si="16"/>
        <v>14900</v>
      </c>
      <c r="F192">
        <f t="shared" si="23"/>
        <v>6565</v>
      </c>
      <c r="G192" t="str">
        <f t="shared" ca="1" si="17"/>
        <v xml:space="preserve">{"nodeID":"2000190", "floor":"1", "zone":"D", "area":"17", "bay":"20", "hid":"00", "Xaxis":"14900", "Yaxis":"6565" ,"type":"common","updateTime":0} </v>
      </c>
      <c r="H192">
        <f t="shared" si="18"/>
        <v>1</v>
      </c>
      <c r="I192" t="str">
        <f t="shared" ca="1" si="19"/>
        <v>D</v>
      </c>
      <c r="J192">
        <f t="shared" si="22"/>
        <v>17</v>
      </c>
      <c r="K192" s="36" t="str">
        <f t="shared" ca="1" si="20"/>
        <v>20</v>
      </c>
      <c r="L192" s="36" t="str">
        <f t="shared" ca="1" si="21"/>
        <v>00</v>
      </c>
      <c r="M192" s="21" t="s">
        <v>66</v>
      </c>
    </row>
    <row r="193" spans="1:13" x14ac:dyDescent="0.4">
      <c r="A193">
        <v>5</v>
      </c>
      <c r="D193" s="26" t="s">
        <v>268</v>
      </c>
      <c r="E193">
        <f t="shared" si="16"/>
        <v>14900</v>
      </c>
      <c r="F193">
        <f t="shared" si="23"/>
        <v>6570</v>
      </c>
      <c r="G193" t="str">
        <f t="shared" ca="1" si="17"/>
        <v xml:space="preserve">{"nodeID":"2000191", "floor":"1", "zone":"D", "area":"17", "bay":"20", "hid":"00", "Xaxis":"14900", "Yaxis":"6570" ,"type":"common","updateTime":0} </v>
      </c>
      <c r="H193">
        <f t="shared" si="18"/>
        <v>1</v>
      </c>
      <c r="I193" t="str">
        <f t="shared" ca="1" si="19"/>
        <v>D</v>
      </c>
      <c r="J193">
        <f t="shared" si="22"/>
        <v>17</v>
      </c>
      <c r="K193" s="36" t="str">
        <f t="shared" ca="1" si="20"/>
        <v>20</v>
      </c>
      <c r="L193" s="36" t="str">
        <f t="shared" ca="1" si="21"/>
        <v>00</v>
      </c>
      <c r="M193" s="21" t="s">
        <v>66</v>
      </c>
    </row>
    <row r="194" spans="1:13" x14ac:dyDescent="0.4">
      <c r="A194">
        <v>5</v>
      </c>
      <c r="D194" s="26" t="s">
        <v>269</v>
      </c>
      <c r="E194">
        <f t="shared" si="16"/>
        <v>14900</v>
      </c>
      <c r="F194">
        <f t="shared" si="23"/>
        <v>6575</v>
      </c>
      <c r="G194" t="str">
        <f t="shared" ca="1" si="17"/>
        <v xml:space="preserve">{"nodeID":"2000192", "floor":"1", "zone":"D", "area":"17", "bay":"20", "hid":"00", "Xaxis":"14900", "Yaxis":"6575" ,"type":"common","updateTime":0} </v>
      </c>
      <c r="H194">
        <f t="shared" si="18"/>
        <v>1</v>
      </c>
      <c r="I194" t="str">
        <f t="shared" ca="1" si="19"/>
        <v>D</v>
      </c>
      <c r="J194">
        <f t="shared" si="22"/>
        <v>17</v>
      </c>
      <c r="K194" s="36" t="str">
        <f t="shared" ca="1" si="20"/>
        <v>20</v>
      </c>
      <c r="L194" s="36" t="str">
        <f t="shared" ca="1" si="21"/>
        <v>00</v>
      </c>
      <c r="M194" s="21" t="s">
        <v>66</v>
      </c>
    </row>
    <row r="195" spans="1:13" x14ac:dyDescent="0.4">
      <c r="A195">
        <v>10</v>
      </c>
      <c r="D195" s="26" t="s">
        <v>270</v>
      </c>
      <c r="E195">
        <f t="shared" si="16"/>
        <v>14900</v>
      </c>
      <c r="F195">
        <f t="shared" si="23"/>
        <v>6585</v>
      </c>
      <c r="G195" t="str">
        <f t="shared" ca="1" si="17"/>
        <v xml:space="preserve">{"nodeID":"2000193", "floor":"1", "zone":"D", "area":"17", "bay":"20", "hid":"00", "Xaxis":"14900", "Yaxis":"6585" ,"type":"common","updateTime":0} </v>
      </c>
      <c r="H195">
        <f t="shared" si="18"/>
        <v>1</v>
      </c>
      <c r="I195" t="str">
        <f t="shared" ca="1" si="19"/>
        <v>D</v>
      </c>
      <c r="J195">
        <f t="shared" si="22"/>
        <v>17</v>
      </c>
      <c r="K195" s="36" t="str">
        <f t="shared" ca="1" si="20"/>
        <v>20</v>
      </c>
      <c r="L195" s="36" t="str">
        <f t="shared" ca="1" si="21"/>
        <v>00</v>
      </c>
      <c r="M195" s="21" t="s">
        <v>66</v>
      </c>
    </row>
    <row r="196" spans="1:13" x14ac:dyDescent="0.4">
      <c r="A196">
        <v>10</v>
      </c>
      <c r="D196" s="26" t="s">
        <v>271</v>
      </c>
      <c r="E196">
        <f t="shared" ref="E196:E259" si="24">$B$3</f>
        <v>14900</v>
      </c>
      <c r="F196">
        <f t="shared" si="23"/>
        <v>6595</v>
      </c>
      <c r="G196" t="str">
        <f t="shared" ref="G196:G259" ca="1" si="25">CONCATENATE("{""nodeID"":""",CONCATENATE(K196,D196),"""",", ""floor"":""",H196,"""",", ""zone"":""",I196,"""",", ""area"":""",J196,"""", ", ""bay"":""",K196,"""", ", ""hid"":""",L196,"""", ", ""Xaxis"":""",E196,"""", ", ""Yaxis"":""",F196,"""", " ,""type"":""",M196,"""", ",""updateTime"":0} ")</f>
        <v xml:space="preserve">{"nodeID":"2000194", "floor":"1", "zone":"D", "area":"17", "bay":"20", "hid":"00", "Xaxis":"14900", "Yaxis":"6595" ,"type":"common","updateTime":0} </v>
      </c>
      <c r="H196">
        <f t="shared" ref="H196:H259" si="26">$H$1</f>
        <v>1</v>
      </c>
      <c r="I196" t="str">
        <f t="shared" ref="I196:I259" ca="1" si="27">INDIRECT("I1")</f>
        <v>D</v>
      </c>
      <c r="J196">
        <f t="shared" si="22"/>
        <v>17</v>
      </c>
      <c r="K196" s="36" t="str">
        <f t="shared" ref="K196:K259" ca="1" si="28">INDIRECT("K1")</f>
        <v>20</v>
      </c>
      <c r="L196" s="36" t="str">
        <f t="shared" ref="L196:L259" ca="1" si="29">INDIRECT("L1")</f>
        <v>00</v>
      </c>
      <c r="M196" s="21" t="s">
        <v>66</v>
      </c>
    </row>
    <row r="197" spans="1:13" x14ac:dyDescent="0.4">
      <c r="A197">
        <v>5</v>
      </c>
      <c r="D197" s="26" t="s">
        <v>272</v>
      </c>
      <c r="E197">
        <f t="shared" si="24"/>
        <v>14900</v>
      </c>
      <c r="F197">
        <f t="shared" si="23"/>
        <v>6600</v>
      </c>
      <c r="G197" t="str">
        <f t="shared" ca="1" si="25"/>
        <v xml:space="preserve">{"nodeID":"2000195", "floor":"1", "zone":"D", "area":"17", "bay":"20", "hid":"00", "Xaxis":"14900", "Yaxis":"6600" ,"type":"common","updateTime":0} </v>
      </c>
      <c r="H197">
        <f t="shared" si="26"/>
        <v>1</v>
      </c>
      <c r="I197" t="str">
        <f t="shared" ca="1" si="27"/>
        <v>D</v>
      </c>
      <c r="J197">
        <f t="shared" ref="J197:J260" si="30">$J$1</f>
        <v>17</v>
      </c>
      <c r="K197" s="36" t="str">
        <f t="shared" ca="1" si="28"/>
        <v>20</v>
      </c>
      <c r="L197" s="36" t="str">
        <f t="shared" ca="1" si="29"/>
        <v>00</v>
      </c>
      <c r="M197" s="21" t="s">
        <v>66</v>
      </c>
    </row>
    <row r="198" spans="1:13" x14ac:dyDescent="0.4">
      <c r="A198">
        <v>5</v>
      </c>
      <c r="D198" s="26" t="s">
        <v>273</v>
      </c>
      <c r="E198">
        <f t="shared" si="24"/>
        <v>14900</v>
      </c>
      <c r="F198">
        <f t="shared" ref="F198:F261" si="31">F197+A198</f>
        <v>6605</v>
      </c>
      <c r="G198" t="str">
        <f t="shared" ca="1" si="25"/>
        <v xml:space="preserve">{"nodeID":"2000196", "floor":"1", "zone":"D", "area":"17", "bay":"20", "hid":"00", "Xaxis":"14900", "Yaxis":"6605" ,"type":"common","updateTime":0} </v>
      </c>
      <c r="H198">
        <f t="shared" si="26"/>
        <v>1</v>
      </c>
      <c r="I198" t="str">
        <f t="shared" ca="1" si="27"/>
        <v>D</v>
      </c>
      <c r="J198">
        <f t="shared" si="30"/>
        <v>17</v>
      </c>
      <c r="K198" s="36" t="str">
        <f t="shared" ca="1" si="28"/>
        <v>20</v>
      </c>
      <c r="L198" s="36" t="str">
        <f t="shared" ca="1" si="29"/>
        <v>00</v>
      </c>
      <c r="M198" s="21" t="s">
        <v>66</v>
      </c>
    </row>
    <row r="199" spans="1:13" x14ac:dyDescent="0.4">
      <c r="A199">
        <v>5</v>
      </c>
      <c r="D199" s="26" t="s">
        <v>274</v>
      </c>
      <c r="E199">
        <f t="shared" si="24"/>
        <v>14900</v>
      </c>
      <c r="F199">
        <f t="shared" si="31"/>
        <v>6610</v>
      </c>
      <c r="G199" t="str">
        <f t="shared" ca="1" si="25"/>
        <v xml:space="preserve">{"nodeID":"2000197", "floor":"1", "zone":"D", "area":"17", "bay":"20", "hid":"00", "Xaxis":"14900", "Yaxis":"6610" ,"type":"common","updateTime":0} </v>
      </c>
      <c r="H199">
        <f t="shared" si="26"/>
        <v>1</v>
      </c>
      <c r="I199" t="str">
        <f t="shared" ca="1" si="27"/>
        <v>D</v>
      </c>
      <c r="J199">
        <f t="shared" si="30"/>
        <v>17</v>
      </c>
      <c r="K199" s="36" t="str">
        <f t="shared" ca="1" si="28"/>
        <v>20</v>
      </c>
      <c r="L199" s="36" t="str">
        <f t="shared" ca="1" si="29"/>
        <v>00</v>
      </c>
      <c r="M199" s="21" t="s">
        <v>66</v>
      </c>
    </row>
    <row r="200" spans="1:13" x14ac:dyDescent="0.4">
      <c r="A200">
        <v>5</v>
      </c>
      <c r="D200" s="26" t="s">
        <v>275</v>
      </c>
      <c r="E200">
        <f t="shared" si="24"/>
        <v>14900</v>
      </c>
      <c r="F200">
        <f t="shared" si="31"/>
        <v>6615</v>
      </c>
      <c r="G200" t="str">
        <f t="shared" ca="1" si="25"/>
        <v xml:space="preserve">{"nodeID":"2000198", "floor":"1", "zone":"D", "area":"17", "bay":"20", "hid":"00", "Xaxis":"14900", "Yaxis":"6615" ,"type":"common","updateTime":0} </v>
      </c>
      <c r="H200">
        <f t="shared" si="26"/>
        <v>1</v>
      </c>
      <c r="I200" t="str">
        <f t="shared" ca="1" si="27"/>
        <v>D</v>
      </c>
      <c r="J200">
        <f t="shared" si="30"/>
        <v>17</v>
      </c>
      <c r="K200" s="36" t="str">
        <f t="shared" ca="1" si="28"/>
        <v>20</v>
      </c>
      <c r="L200" s="36" t="str">
        <f t="shared" ca="1" si="29"/>
        <v>00</v>
      </c>
      <c r="M200" s="21" t="s">
        <v>66</v>
      </c>
    </row>
    <row r="201" spans="1:13" x14ac:dyDescent="0.4">
      <c r="A201">
        <v>10</v>
      </c>
      <c r="D201" s="26" t="s">
        <v>276</v>
      </c>
      <c r="E201">
        <f t="shared" si="24"/>
        <v>14900</v>
      </c>
      <c r="F201">
        <f t="shared" si="31"/>
        <v>6625</v>
      </c>
      <c r="G201" t="str">
        <f t="shared" ca="1" si="25"/>
        <v xml:space="preserve">{"nodeID":"2000199", "floor":"1", "zone":"D", "area":"17", "bay":"20", "hid":"00", "Xaxis":"14900", "Yaxis":"6625" ,"type":"common","updateTime":0} </v>
      </c>
      <c r="H201">
        <f t="shared" si="26"/>
        <v>1</v>
      </c>
      <c r="I201" t="str">
        <f t="shared" ca="1" si="27"/>
        <v>D</v>
      </c>
      <c r="J201">
        <f t="shared" si="30"/>
        <v>17</v>
      </c>
      <c r="K201" s="36" t="str">
        <f t="shared" ca="1" si="28"/>
        <v>20</v>
      </c>
      <c r="L201" s="36" t="str">
        <f t="shared" ca="1" si="29"/>
        <v>00</v>
      </c>
      <c r="M201" s="21" t="s">
        <v>66</v>
      </c>
    </row>
    <row r="202" spans="1:13" x14ac:dyDescent="0.4">
      <c r="A202">
        <v>10</v>
      </c>
      <c r="D202" s="26" t="s">
        <v>277</v>
      </c>
      <c r="E202">
        <f t="shared" si="24"/>
        <v>14900</v>
      </c>
      <c r="F202">
        <f t="shared" si="31"/>
        <v>6635</v>
      </c>
      <c r="G202" t="str">
        <f t="shared" ca="1" si="25"/>
        <v xml:space="preserve">{"nodeID":"2000200", "floor":"1", "zone":"D", "area":"17", "bay":"20", "hid":"00", "Xaxis":"14900", "Yaxis":"6635" ,"type":"common","updateTime":0} </v>
      </c>
      <c r="H202">
        <f t="shared" si="26"/>
        <v>1</v>
      </c>
      <c r="I202" t="str">
        <f t="shared" ca="1" si="27"/>
        <v>D</v>
      </c>
      <c r="J202">
        <f t="shared" si="30"/>
        <v>17</v>
      </c>
      <c r="K202" s="36" t="str">
        <f t="shared" ca="1" si="28"/>
        <v>20</v>
      </c>
      <c r="L202" s="36" t="str">
        <f t="shared" ca="1" si="29"/>
        <v>00</v>
      </c>
      <c r="M202" s="21" t="s">
        <v>66</v>
      </c>
    </row>
    <row r="203" spans="1:13" x14ac:dyDescent="0.4">
      <c r="A203">
        <v>10</v>
      </c>
      <c r="D203" s="26" t="s">
        <v>278</v>
      </c>
      <c r="E203">
        <f t="shared" si="24"/>
        <v>14900</v>
      </c>
      <c r="F203">
        <f t="shared" si="31"/>
        <v>6645</v>
      </c>
      <c r="G203" t="str">
        <f t="shared" ca="1" si="25"/>
        <v xml:space="preserve">{"nodeID":"2000201", "floor":"1", "zone":"D", "area":"17", "bay":"20", "hid":"00", "Xaxis":"14900", "Yaxis":"6645" ,"type":"common","updateTime":0} </v>
      </c>
      <c r="H203">
        <f t="shared" si="26"/>
        <v>1</v>
      </c>
      <c r="I203" t="str">
        <f t="shared" ca="1" si="27"/>
        <v>D</v>
      </c>
      <c r="J203">
        <f t="shared" si="30"/>
        <v>17</v>
      </c>
      <c r="K203" s="36" t="str">
        <f t="shared" ca="1" si="28"/>
        <v>20</v>
      </c>
      <c r="L203" s="36" t="str">
        <f t="shared" ca="1" si="29"/>
        <v>00</v>
      </c>
      <c r="M203" s="21" t="s">
        <v>66</v>
      </c>
    </row>
    <row r="204" spans="1:13" x14ac:dyDescent="0.4">
      <c r="A204">
        <v>10</v>
      </c>
      <c r="D204" s="26" t="s">
        <v>279</v>
      </c>
      <c r="E204">
        <f t="shared" si="24"/>
        <v>14900</v>
      </c>
      <c r="F204">
        <f t="shared" si="31"/>
        <v>6655</v>
      </c>
      <c r="G204" t="str">
        <f t="shared" ca="1" si="25"/>
        <v xml:space="preserve">{"nodeID":"2000202", "floor":"1", "zone":"D", "area":"17", "bay":"20", "hid":"00", "Xaxis":"14900", "Yaxis":"6655" ,"type":"common","updateTime":0} </v>
      </c>
      <c r="H204">
        <f t="shared" si="26"/>
        <v>1</v>
      </c>
      <c r="I204" t="str">
        <f t="shared" ca="1" si="27"/>
        <v>D</v>
      </c>
      <c r="J204">
        <f t="shared" si="30"/>
        <v>17</v>
      </c>
      <c r="K204" s="36" t="str">
        <f t="shared" ca="1" si="28"/>
        <v>20</v>
      </c>
      <c r="L204" s="36" t="str">
        <f t="shared" ca="1" si="29"/>
        <v>00</v>
      </c>
      <c r="M204" s="21" t="s">
        <v>66</v>
      </c>
    </row>
    <row r="205" spans="1:13" x14ac:dyDescent="0.4">
      <c r="A205">
        <v>5</v>
      </c>
      <c r="D205" s="26" t="s">
        <v>280</v>
      </c>
      <c r="E205">
        <f t="shared" si="24"/>
        <v>14900</v>
      </c>
      <c r="F205">
        <f t="shared" si="31"/>
        <v>6660</v>
      </c>
      <c r="G205" t="str">
        <f t="shared" ca="1" si="25"/>
        <v xml:space="preserve">{"nodeID":"2000203", "floor":"1", "zone":"D", "area":"17", "bay":"20", "hid":"00", "Xaxis":"14900", "Yaxis":"6660" ,"type":"common","updateTime":0} </v>
      </c>
      <c r="H205">
        <f t="shared" si="26"/>
        <v>1</v>
      </c>
      <c r="I205" t="str">
        <f t="shared" ca="1" si="27"/>
        <v>D</v>
      </c>
      <c r="J205">
        <f t="shared" si="30"/>
        <v>17</v>
      </c>
      <c r="K205" s="36" t="str">
        <f t="shared" ca="1" si="28"/>
        <v>20</v>
      </c>
      <c r="L205" s="36" t="str">
        <f t="shared" ca="1" si="29"/>
        <v>00</v>
      </c>
      <c r="M205" s="21" t="s">
        <v>66</v>
      </c>
    </row>
    <row r="206" spans="1:13" x14ac:dyDescent="0.4">
      <c r="A206">
        <v>5</v>
      </c>
      <c r="D206" s="26" t="s">
        <v>281</v>
      </c>
      <c r="E206">
        <f t="shared" si="24"/>
        <v>14900</v>
      </c>
      <c r="F206">
        <f t="shared" si="31"/>
        <v>6665</v>
      </c>
      <c r="G206" t="str">
        <f t="shared" ca="1" si="25"/>
        <v xml:space="preserve">{"nodeID":"2000204", "floor":"1", "zone":"D", "area":"17", "bay":"20", "hid":"00", "Xaxis":"14900", "Yaxis":"6665" ,"type":"common","updateTime":0} </v>
      </c>
      <c r="H206">
        <f t="shared" si="26"/>
        <v>1</v>
      </c>
      <c r="I206" t="str">
        <f t="shared" ca="1" si="27"/>
        <v>D</v>
      </c>
      <c r="J206">
        <f t="shared" si="30"/>
        <v>17</v>
      </c>
      <c r="K206" s="36" t="str">
        <f t="shared" ca="1" si="28"/>
        <v>20</v>
      </c>
      <c r="L206" s="36" t="str">
        <f t="shared" ca="1" si="29"/>
        <v>00</v>
      </c>
      <c r="M206" s="21" t="s">
        <v>66</v>
      </c>
    </row>
    <row r="207" spans="1:13" x14ac:dyDescent="0.4">
      <c r="A207">
        <v>5</v>
      </c>
      <c r="D207" s="26" t="s">
        <v>282</v>
      </c>
      <c r="E207">
        <f t="shared" si="24"/>
        <v>14900</v>
      </c>
      <c r="F207">
        <f t="shared" si="31"/>
        <v>6670</v>
      </c>
      <c r="G207" t="str">
        <f t="shared" ca="1" si="25"/>
        <v xml:space="preserve">{"nodeID":"2000205", "floor":"1", "zone":"D", "area":"17", "bay":"20", "hid":"00", "Xaxis":"14900", "Yaxis":"6670" ,"type":"common","updateTime":0} </v>
      </c>
      <c r="H207">
        <f t="shared" si="26"/>
        <v>1</v>
      </c>
      <c r="I207" t="str">
        <f t="shared" ca="1" si="27"/>
        <v>D</v>
      </c>
      <c r="J207">
        <f t="shared" si="30"/>
        <v>17</v>
      </c>
      <c r="K207" s="36" t="str">
        <f t="shared" ca="1" si="28"/>
        <v>20</v>
      </c>
      <c r="L207" s="36" t="str">
        <f t="shared" ca="1" si="29"/>
        <v>00</v>
      </c>
      <c r="M207" s="21" t="s">
        <v>66</v>
      </c>
    </row>
    <row r="208" spans="1:13" x14ac:dyDescent="0.4">
      <c r="A208">
        <v>5</v>
      </c>
      <c r="D208" s="26" t="s">
        <v>283</v>
      </c>
      <c r="E208">
        <f t="shared" si="24"/>
        <v>14900</v>
      </c>
      <c r="F208">
        <f t="shared" si="31"/>
        <v>6675</v>
      </c>
      <c r="G208" t="str">
        <f t="shared" ca="1" si="25"/>
        <v xml:space="preserve">{"nodeID":"2000206", "floor":"1", "zone":"D", "area":"17", "bay":"20", "hid":"00", "Xaxis":"14900", "Yaxis":"6675" ,"type":"common","updateTime":0} </v>
      </c>
      <c r="H208">
        <f t="shared" si="26"/>
        <v>1</v>
      </c>
      <c r="I208" t="str">
        <f t="shared" ca="1" si="27"/>
        <v>D</v>
      </c>
      <c r="J208">
        <f t="shared" si="30"/>
        <v>17</v>
      </c>
      <c r="K208" s="36" t="str">
        <f t="shared" ca="1" si="28"/>
        <v>20</v>
      </c>
      <c r="L208" s="36" t="str">
        <f t="shared" ca="1" si="29"/>
        <v>00</v>
      </c>
      <c r="M208" s="21" t="s">
        <v>66</v>
      </c>
    </row>
    <row r="209" spans="1:13" x14ac:dyDescent="0.4">
      <c r="A209">
        <v>5</v>
      </c>
      <c r="D209" s="26" t="s">
        <v>284</v>
      </c>
      <c r="E209">
        <f t="shared" si="24"/>
        <v>14900</v>
      </c>
      <c r="F209">
        <f t="shared" si="31"/>
        <v>6680</v>
      </c>
      <c r="G209" t="str">
        <f t="shared" ca="1" si="25"/>
        <v xml:space="preserve">{"nodeID":"2000207", "floor":"1", "zone":"D", "area":"17", "bay":"20", "hid":"00", "Xaxis":"14900", "Yaxis":"6680" ,"type":"common","updateTime":0} </v>
      </c>
      <c r="H209">
        <f t="shared" si="26"/>
        <v>1</v>
      </c>
      <c r="I209" t="str">
        <f t="shared" ca="1" si="27"/>
        <v>D</v>
      </c>
      <c r="J209">
        <f t="shared" si="30"/>
        <v>17</v>
      </c>
      <c r="K209" s="36" t="str">
        <f t="shared" ca="1" si="28"/>
        <v>20</v>
      </c>
      <c r="L209" s="36" t="str">
        <f t="shared" ca="1" si="29"/>
        <v>00</v>
      </c>
      <c r="M209" s="21" t="s">
        <v>66</v>
      </c>
    </row>
    <row r="210" spans="1:13" x14ac:dyDescent="0.4">
      <c r="A210">
        <v>5</v>
      </c>
      <c r="D210" s="26" t="s">
        <v>285</v>
      </c>
      <c r="E210">
        <f t="shared" si="24"/>
        <v>14900</v>
      </c>
      <c r="F210">
        <f t="shared" si="31"/>
        <v>6685</v>
      </c>
      <c r="G210" t="str">
        <f t="shared" ca="1" si="25"/>
        <v xml:space="preserve">{"nodeID":"2000208", "floor":"1", "zone":"D", "area":"17", "bay":"20", "hid":"00", "Xaxis":"14900", "Yaxis":"6685" ,"type":"common","updateTime":0} </v>
      </c>
      <c r="H210">
        <f t="shared" si="26"/>
        <v>1</v>
      </c>
      <c r="I210" t="str">
        <f t="shared" ca="1" si="27"/>
        <v>D</v>
      </c>
      <c r="J210">
        <f t="shared" si="30"/>
        <v>17</v>
      </c>
      <c r="K210" s="36" t="str">
        <f t="shared" ca="1" si="28"/>
        <v>20</v>
      </c>
      <c r="L210" s="36" t="str">
        <f t="shared" ca="1" si="29"/>
        <v>00</v>
      </c>
      <c r="M210" s="21" t="s">
        <v>66</v>
      </c>
    </row>
    <row r="211" spans="1:13" x14ac:dyDescent="0.4">
      <c r="A211">
        <v>5</v>
      </c>
      <c r="D211" s="26" t="s">
        <v>286</v>
      </c>
      <c r="E211">
        <f t="shared" si="24"/>
        <v>14900</v>
      </c>
      <c r="F211">
        <f t="shared" si="31"/>
        <v>6690</v>
      </c>
      <c r="G211" t="str">
        <f t="shared" ca="1" si="25"/>
        <v xml:space="preserve">{"nodeID":"2000209", "floor":"1", "zone":"D", "area":"17", "bay":"20", "hid":"00", "Xaxis":"14900", "Yaxis":"6690" ,"type":"common","updateTime":0} </v>
      </c>
      <c r="H211">
        <f t="shared" si="26"/>
        <v>1</v>
      </c>
      <c r="I211" t="str">
        <f t="shared" ca="1" si="27"/>
        <v>D</v>
      </c>
      <c r="J211">
        <f t="shared" si="30"/>
        <v>17</v>
      </c>
      <c r="K211" s="36" t="str">
        <f t="shared" ca="1" si="28"/>
        <v>20</v>
      </c>
      <c r="L211" s="36" t="str">
        <f t="shared" ca="1" si="29"/>
        <v>00</v>
      </c>
      <c r="M211" s="21" t="s">
        <v>66</v>
      </c>
    </row>
    <row r="212" spans="1:13" x14ac:dyDescent="0.4">
      <c r="A212">
        <v>5</v>
      </c>
      <c r="D212" s="26" t="s">
        <v>287</v>
      </c>
      <c r="E212">
        <f t="shared" si="24"/>
        <v>14900</v>
      </c>
      <c r="F212">
        <f t="shared" si="31"/>
        <v>6695</v>
      </c>
      <c r="G212" t="str">
        <f t="shared" ca="1" si="25"/>
        <v xml:space="preserve">{"nodeID":"2000210", "floor":"1", "zone":"D", "area":"17", "bay":"20", "hid":"00", "Xaxis":"14900", "Yaxis":"6695" ,"type":"common","updateTime":0} </v>
      </c>
      <c r="H212">
        <f t="shared" si="26"/>
        <v>1</v>
      </c>
      <c r="I212" t="str">
        <f t="shared" ca="1" si="27"/>
        <v>D</v>
      </c>
      <c r="J212">
        <f t="shared" si="30"/>
        <v>17</v>
      </c>
      <c r="K212" s="36" t="str">
        <f t="shared" ca="1" si="28"/>
        <v>20</v>
      </c>
      <c r="L212" s="36" t="str">
        <f t="shared" ca="1" si="29"/>
        <v>00</v>
      </c>
      <c r="M212" s="21" t="s">
        <v>66</v>
      </c>
    </row>
    <row r="213" spans="1:13" x14ac:dyDescent="0.4">
      <c r="A213">
        <v>5</v>
      </c>
      <c r="D213" s="26" t="s">
        <v>288</v>
      </c>
      <c r="E213">
        <f t="shared" si="24"/>
        <v>14900</v>
      </c>
      <c r="F213">
        <f t="shared" si="31"/>
        <v>6700</v>
      </c>
      <c r="G213" t="str">
        <f t="shared" ca="1" si="25"/>
        <v xml:space="preserve">{"nodeID":"2000211", "floor":"1", "zone":"D", "area":"17", "bay":"20", "hid":"00", "Xaxis":"14900", "Yaxis":"6700" ,"type":"common","updateTime":0} </v>
      </c>
      <c r="H213">
        <f t="shared" si="26"/>
        <v>1</v>
      </c>
      <c r="I213" t="str">
        <f t="shared" ca="1" si="27"/>
        <v>D</v>
      </c>
      <c r="J213">
        <f t="shared" si="30"/>
        <v>17</v>
      </c>
      <c r="K213" s="36" t="str">
        <f t="shared" ca="1" si="28"/>
        <v>20</v>
      </c>
      <c r="L213" s="36" t="str">
        <f t="shared" ca="1" si="29"/>
        <v>00</v>
      </c>
      <c r="M213" s="21" t="s">
        <v>66</v>
      </c>
    </row>
    <row r="214" spans="1:13" x14ac:dyDescent="0.4">
      <c r="A214">
        <v>5</v>
      </c>
      <c r="D214" s="26" t="s">
        <v>289</v>
      </c>
      <c r="E214">
        <f t="shared" si="24"/>
        <v>14900</v>
      </c>
      <c r="F214">
        <f t="shared" si="31"/>
        <v>6705</v>
      </c>
      <c r="G214" t="str">
        <f t="shared" ca="1" si="25"/>
        <v xml:space="preserve">{"nodeID":"2000212", "floor":"1", "zone":"D", "area":"17", "bay":"20", "hid":"00", "Xaxis":"14900", "Yaxis":"6705" ,"type":"common","updateTime":0} </v>
      </c>
      <c r="H214">
        <f t="shared" si="26"/>
        <v>1</v>
      </c>
      <c r="I214" t="str">
        <f t="shared" ca="1" si="27"/>
        <v>D</v>
      </c>
      <c r="J214">
        <f t="shared" si="30"/>
        <v>17</v>
      </c>
      <c r="K214" s="36" t="str">
        <f t="shared" ca="1" si="28"/>
        <v>20</v>
      </c>
      <c r="L214" s="36" t="str">
        <f t="shared" ca="1" si="29"/>
        <v>00</v>
      </c>
      <c r="M214" s="21" t="s">
        <v>66</v>
      </c>
    </row>
    <row r="215" spans="1:13" x14ac:dyDescent="0.4">
      <c r="A215">
        <v>20</v>
      </c>
      <c r="D215" s="26" t="s">
        <v>290</v>
      </c>
      <c r="E215">
        <f t="shared" si="24"/>
        <v>14900</v>
      </c>
      <c r="F215">
        <f t="shared" si="31"/>
        <v>6725</v>
      </c>
      <c r="G215" t="str">
        <f t="shared" ca="1" si="25"/>
        <v xml:space="preserve">{"nodeID":"2000213", "floor":"1", "zone":"D", "area":"17", "bay":"20", "hid":"00", "Xaxis":"14900", "Yaxis":"6725" ,"type":"common","updateTime":0} </v>
      </c>
      <c r="H215">
        <f t="shared" si="26"/>
        <v>1</v>
      </c>
      <c r="I215" t="str">
        <f t="shared" ca="1" si="27"/>
        <v>D</v>
      </c>
      <c r="J215">
        <f t="shared" si="30"/>
        <v>17</v>
      </c>
      <c r="K215" s="36" t="str">
        <f t="shared" ca="1" si="28"/>
        <v>20</v>
      </c>
      <c r="L215" s="36" t="str">
        <f t="shared" ca="1" si="29"/>
        <v>00</v>
      </c>
      <c r="M215" s="21" t="s">
        <v>66</v>
      </c>
    </row>
    <row r="216" spans="1:13" x14ac:dyDescent="0.4">
      <c r="A216">
        <v>20</v>
      </c>
      <c r="D216" s="26" t="s">
        <v>291</v>
      </c>
      <c r="E216">
        <f t="shared" si="24"/>
        <v>14900</v>
      </c>
      <c r="F216">
        <f t="shared" si="31"/>
        <v>6745</v>
      </c>
      <c r="G216" t="str">
        <f t="shared" ca="1" si="25"/>
        <v xml:space="preserve">{"nodeID":"2000214", "floor":"1", "zone":"D", "area":"17", "bay":"20", "hid":"00", "Xaxis":"14900", "Yaxis":"6745" ,"type":"common","updateTime":0} </v>
      </c>
      <c r="H216">
        <f t="shared" si="26"/>
        <v>1</v>
      </c>
      <c r="I216" t="str">
        <f t="shared" ca="1" si="27"/>
        <v>D</v>
      </c>
      <c r="J216">
        <f t="shared" si="30"/>
        <v>17</v>
      </c>
      <c r="K216" s="36" t="str">
        <f t="shared" ca="1" si="28"/>
        <v>20</v>
      </c>
      <c r="L216" s="36" t="str">
        <f t="shared" ca="1" si="29"/>
        <v>00</v>
      </c>
      <c r="M216" s="21" t="s">
        <v>66</v>
      </c>
    </row>
    <row r="217" spans="1:13" x14ac:dyDescent="0.4">
      <c r="A217">
        <v>20</v>
      </c>
      <c r="D217" s="26" t="s">
        <v>292</v>
      </c>
      <c r="E217">
        <f t="shared" si="24"/>
        <v>14900</v>
      </c>
      <c r="F217">
        <f t="shared" si="31"/>
        <v>6765</v>
      </c>
      <c r="G217" t="str">
        <f t="shared" ca="1" si="25"/>
        <v xml:space="preserve">{"nodeID":"2000215", "floor":"1", "zone":"D", "area":"17", "bay":"20", "hid":"00", "Xaxis":"14900", "Yaxis":"6765" ,"type":"common","updateTime":0} </v>
      </c>
      <c r="H217">
        <f t="shared" si="26"/>
        <v>1</v>
      </c>
      <c r="I217" t="str">
        <f t="shared" ca="1" si="27"/>
        <v>D</v>
      </c>
      <c r="J217">
        <f t="shared" si="30"/>
        <v>17</v>
      </c>
      <c r="K217" s="36" t="str">
        <f t="shared" ca="1" si="28"/>
        <v>20</v>
      </c>
      <c r="L217" s="36" t="str">
        <f t="shared" ca="1" si="29"/>
        <v>00</v>
      </c>
      <c r="M217" s="21" t="s">
        <v>66</v>
      </c>
    </row>
    <row r="218" spans="1:13" x14ac:dyDescent="0.4">
      <c r="A218">
        <v>20</v>
      </c>
      <c r="D218" s="26" t="s">
        <v>293</v>
      </c>
      <c r="E218">
        <f t="shared" si="24"/>
        <v>14900</v>
      </c>
      <c r="F218">
        <f t="shared" si="31"/>
        <v>6785</v>
      </c>
      <c r="G218" t="str">
        <f t="shared" ca="1" si="25"/>
        <v xml:space="preserve">{"nodeID":"2000216", "floor":"1", "zone":"D", "area":"17", "bay":"20", "hid":"00", "Xaxis":"14900", "Yaxis":"6785" ,"type":"common","updateTime":0} </v>
      </c>
      <c r="H218">
        <f t="shared" si="26"/>
        <v>1</v>
      </c>
      <c r="I218" t="str">
        <f t="shared" ca="1" si="27"/>
        <v>D</v>
      </c>
      <c r="J218">
        <f t="shared" si="30"/>
        <v>17</v>
      </c>
      <c r="K218" s="36" t="str">
        <f t="shared" ca="1" si="28"/>
        <v>20</v>
      </c>
      <c r="L218" s="36" t="str">
        <f t="shared" ca="1" si="29"/>
        <v>00</v>
      </c>
      <c r="M218" s="21" t="s">
        <v>66</v>
      </c>
    </row>
    <row r="219" spans="1:13" x14ac:dyDescent="0.4">
      <c r="A219">
        <v>20</v>
      </c>
      <c r="D219" s="26" t="s">
        <v>294</v>
      </c>
      <c r="E219">
        <f t="shared" si="24"/>
        <v>14900</v>
      </c>
      <c r="F219">
        <f t="shared" si="31"/>
        <v>6805</v>
      </c>
      <c r="G219" t="str">
        <f t="shared" ca="1" si="25"/>
        <v xml:space="preserve">{"nodeID":"2000217", "floor":"1", "zone":"D", "area":"17", "bay":"20", "hid":"00", "Xaxis":"14900", "Yaxis":"6805" ,"type":"common","updateTime":0} </v>
      </c>
      <c r="H219">
        <f t="shared" si="26"/>
        <v>1</v>
      </c>
      <c r="I219" t="str">
        <f t="shared" ca="1" si="27"/>
        <v>D</v>
      </c>
      <c r="J219">
        <f t="shared" si="30"/>
        <v>17</v>
      </c>
      <c r="K219" s="36" t="str">
        <f t="shared" ca="1" si="28"/>
        <v>20</v>
      </c>
      <c r="L219" s="36" t="str">
        <f t="shared" ca="1" si="29"/>
        <v>00</v>
      </c>
      <c r="M219" s="21" t="s">
        <v>66</v>
      </c>
    </row>
    <row r="220" spans="1:13" x14ac:dyDescent="0.4">
      <c r="A220">
        <v>30</v>
      </c>
      <c r="D220" s="26" t="s">
        <v>295</v>
      </c>
      <c r="E220">
        <f t="shared" si="24"/>
        <v>14900</v>
      </c>
      <c r="F220">
        <f t="shared" si="31"/>
        <v>6835</v>
      </c>
      <c r="G220" t="str">
        <f t="shared" ca="1" si="25"/>
        <v xml:space="preserve">{"nodeID":"2000218", "floor":"1", "zone":"D", "area":"17", "bay":"20", "hid":"00", "Xaxis":"14900", "Yaxis":"6835" ,"type":"common","updateTime":0} </v>
      </c>
      <c r="H220">
        <f t="shared" si="26"/>
        <v>1</v>
      </c>
      <c r="I220" t="str">
        <f t="shared" ca="1" si="27"/>
        <v>D</v>
      </c>
      <c r="J220">
        <f t="shared" si="30"/>
        <v>17</v>
      </c>
      <c r="K220" s="36" t="str">
        <f t="shared" ca="1" si="28"/>
        <v>20</v>
      </c>
      <c r="L220" s="36" t="str">
        <f t="shared" ca="1" si="29"/>
        <v>00</v>
      </c>
      <c r="M220" s="21" t="s">
        <v>66</v>
      </c>
    </row>
    <row r="221" spans="1:13" x14ac:dyDescent="0.4">
      <c r="A221">
        <v>5</v>
      </c>
      <c r="D221" s="26" t="s">
        <v>296</v>
      </c>
      <c r="E221">
        <f t="shared" si="24"/>
        <v>14900</v>
      </c>
      <c r="F221">
        <f t="shared" si="31"/>
        <v>6840</v>
      </c>
      <c r="G221" t="str">
        <f t="shared" ca="1" si="25"/>
        <v xml:space="preserve">{"nodeID":"2000219", "floor":"1", "zone":"D", "area":"17", "bay":"20", "hid":"00", "Xaxis":"14900", "Yaxis":"6840" ,"type":"common","updateTime":0} </v>
      </c>
      <c r="H221">
        <f t="shared" si="26"/>
        <v>1</v>
      </c>
      <c r="I221" t="str">
        <f t="shared" ca="1" si="27"/>
        <v>D</v>
      </c>
      <c r="J221">
        <f t="shared" si="30"/>
        <v>17</v>
      </c>
      <c r="K221" s="36" t="str">
        <f t="shared" ca="1" si="28"/>
        <v>20</v>
      </c>
      <c r="L221" s="36" t="str">
        <f t="shared" ca="1" si="29"/>
        <v>00</v>
      </c>
      <c r="M221" s="21" t="s">
        <v>66</v>
      </c>
    </row>
    <row r="222" spans="1:13" x14ac:dyDescent="0.4">
      <c r="A222">
        <v>5</v>
      </c>
      <c r="D222" s="26" t="s">
        <v>297</v>
      </c>
      <c r="E222">
        <f t="shared" si="24"/>
        <v>14900</v>
      </c>
      <c r="F222">
        <f t="shared" si="31"/>
        <v>6845</v>
      </c>
      <c r="G222" t="str">
        <f t="shared" ca="1" si="25"/>
        <v xml:space="preserve">{"nodeID":"2000220", "floor":"1", "zone":"D", "area":"17", "bay":"20", "hid":"00", "Xaxis":"14900", "Yaxis":"6845" ,"type":"common","updateTime":0} </v>
      </c>
      <c r="H222">
        <f t="shared" si="26"/>
        <v>1</v>
      </c>
      <c r="I222" t="str">
        <f t="shared" ca="1" si="27"/>
        <v>D</v>
      </c>
      <c r="J222">
        <f t="shared" si="30"/>
        <v>17</v>
      </c>
      <c r="K222" s="36" t="str">
        <f t="shared" ca="1" si="28"/>
        <v>20</v>
      </c>
      <c r="L222" s="36" t="str">
        <f t="shared" ca="1" si="29"/>
        <v>00</v>
      </c>
      <c r="M222" s="21" t="s">
        <v>66</v>
      </c>
    </row>
    <row r="223" spans="1:13" x14ac:dyDescent="0.4">
      <c r="A223">
        <v>5</v>
      </c>
      <c r="D223" s="26" t="s">
        <v>298</v>
      </c>
      <c r="E223">
        <f t="shared" si="24"/>
        <v>14900</v>
      </c>
      <c r="F223">
        <f t="shared" si="31"/>
        <v>6850</v>
      </c>
      <c r="G223" t="str">
        <f t="shared" ca="1" si="25"/>
        <v xml:space="preserve">{"nodeID":"2000221", "floor":"1", "zone":"D", "area":"17", "bay":"20", "hid":"00", "Xaxis":"14900", "Yaxis":"6850" ,"type":"common","updateTime":0} </v>
      </c>
      <c r="H223">
        <f t="shared" si="26"/>
        <v>1</v>
      </c>
      <c r="I223" t="str">
        <f t="shared" ca="1" si="27"/>
        <v>D</v>
      </c>
      <c r="J223">
        <f t="shared" si="30"/>
        <v>17</v>
      </c>
      <c r="K223" s="36" t="str">
        <f t="shared" ca="1" si="28"/>
        <v>20</v>
      </c>
      <c r="L223" s="36" t="str">
        <f t="shared" ca="1" si="29"/>
        <v>00</v>
      </c>
      <c r="M223" s="21" t="s">
        <v>66</v>
      </c>
    </row>
    <row r="224" spans="1:13" x14ac:dyDescent="0.4">
      <c r="A224">
        <v>5</v>
      </c>
      <c r="D224" s="26" t="s">
        <v>299</v>
      </c>
      <c r="E224">
        <f t="shared" si="24"/>
        <v>14900</v>
      </c>
      <c r="F224">
        <f t="shared" si="31"/>
        <v>6855</v>
      </c>
      <c r="G224" t="str">
        <f t="shared" ca="1" si="25"/>
        <v xml:space="preserve">{"nodeID":"2000222", "floor":"1", "zone":"D", "area":"17", "bay":"20", "hid":"00", "Xaxis":"14900", "Yaxis":"6855" ,"type":"common","updateTime":0} </v>
      </c>
      <c r="H224">
        <f t="shared" si="26"/>
        <v>1</v>
      </c>
      <c r="I224" t="str">
        <f t="shared" ca="1" si="27"/>
        <v>D</v>
      </c>
      <c r="J224">
        <f t="shared" si="30"/>
        <v>17</v>
      </c>
      <c r="K224" s="36" t="str">
        <f t="shared" ca="1" si="28"/>
        <v>20</v>
      </c>
      <c r="L224" s="36" t="str">
        <f t="shared" ca="1" si="29"/>
        <v>00</v>
      </c>
      <c r="M224" s="21" t="s">
        <v>66</v>
      </c>
    </row>
    <row r="225" spans="1:13" x14ac:dyDescent="0.4">
      <c r="A225">
        <v>5</v>
      </c>
      <c r="D225" s="26" t="s">
        <v>300</v>
      </c>
      <c r="E225">
        <f t="shared" si="24"/>
        <v>14900</v>
      </c>
      <c r="F225">
        <f t="shared" si="31"/>
        <v>6860</v>
      </c>
      <c r="G225" t="str">
        <f t="shared" ca="1" si="25"/>
        <v xml:space="preserve">{"nodeID":"2000223", "floor":"1", "zone":"D", "area":"17", "bay":"20", "hid":"00", "Xaxis":"14900", "Yaxis":"6860" ,"type":"common","updateTime":0} </v>
      </c>
      <c r="H225">
        <f t="shared" si="26"/>
        <v>1</v>
      </c>
      <c r="I225" t="str">
        <f t="shared" ca="1" si="27"/>
        <v>D</v>
      </c>
      <c r="J225">
        <f t="shared" si="30"/>
        <v>17</v>
      </c>
      <c r="K225" s="36" t="str">
        <f t="shared" ca="1" si="28"/>
        <v>20</v>
      </c>
      <c r="L225" s="36" t="str">
        <f t="shared" ca="1" si="29"/>
        <v>00</v>
      </c>
      <c r="M225" s="21" t="s">
        <v>66</v>
      </c>
    </row>
    <row r="226" spans="1:13" x14ac:dyDescent="0.4">
      <c r="A226">
        <v>5</v>
      </c>
      <c r="D226" s="26" t="s">
        <v>301</v>
      </c>
      <c r="E226">
        <f t="shared" si="24"/>
        <v>14900</v>
      </c>
      <c r="F226">
        <f t="shared" si="31"/>
        <v>6865</v>
      </c>
      <c r="G226" t="str">
        <f t="shared" ca="1" si="25"/>
        <v xml:space="preserve">{"nodeID":"2000224", "floor":"1", "zone":"D", "area":"17", "bay":"20", "hid":"00", "Xaxis":"14900", "Yaxis":"6865" ,"type":"common","updateTime":0} </v>
      </c>
      <c r="H226">
        <f t="shared" si="26"/>
        <v>1</v>
      </c>
      <c r="I226" t="str">
        <f t="shared" ca="1" si="27"/>
        <v>D</v>
      </c>
      <c r="J226">
        <f t="shared" si="30"/>
        <v>17</v>
      </c>
      <c r="K226" s="36" t="str">
        <f t="shared" ca="1" si="28"/>
        <v>20</v>
      </c>
      <c r="L226" s="36" t="str">
        <f t="shared" ca="1" si="29"/>
        <v>00</v>
      </c>
      <c r="M226" s="21" t="s">
        <v>66</v>
      </c>
    </row>
    <row r="227" spans="1:13" x14ac:dyDescent="0.4">
      <c r="A227">
        <v>10</v>
      </c>
      <c r="D227" s="26" t="s">
        <v>302</v>
      </c>
      <c r="E227">
        <f t="shared" si="24"/>
        <v>14900</v>
      </c>
      <c r="F227">
        <f t="shared" si="31"/>
        <v>6875</v>
      </c>
      <c r="G227" t="str">
        <f t="shared" ca="1" si="25"/>
        <v xml:space="preserve">{"nodeID":"2000225", "floor":"1", "zone":"D", "area":"17", "bay":"20", "hid":"00", "Xaxis":"14900", "Yaxis":"6875" ,"type":"common","updateTime":0} </v>
      </c>
      <c r="H227">
        <f t="shared" si="26"/>
        <v>1</v>
      </c>
      <c r="I227" t="str">
        <f t="shared" ca="1" si="27"/>
        <v>D</v>
      </c>
      <c r="J227">
        <f t="shared" si="30"/>
        <v>17</v>
      </c>
      <c r="K227" s="36" t="str">
        <f t="shared" ca="1" si="28"/>
        <v>20</v>
      </c>
      <c r="L227" s="36" t="str">
        <f t="shared" ca="1" si="29"/>
        <v>00</v>
      </c>
      <c r="M227" s="21" t="s">
        <v>66</v>
      </c>
    </row>
    <row r="228" spans="1:13" x14ac:dyDescent="0.4">
      <c r="A228">
        <v>10</v>
      </c>
      <c r="D228" s="26" t="s">
        <v>303</v>
      </c>
      <c r="E228">
        <f t="shared" si="24"/>
        <v>14900</v>
      </c>
      <c r="F228">
        <f t="shared" si="31"/>
        <v>6885</v>
      </c>
      <c r="G228" t="str">
        <f t="shared" ca="1" si="25"/>
        <v xml:space="preserve">{"nodeID":"2000226", "floor":"1", "zone":"D", "area":"17", "bay":"20", "hid":"00", "Xaxis":"14900", "Yaxis":"6885" ,"type":"common","updateTime":0} </v>
      </c>
      <c r="H228">
        <f t="shared" si="26"/>
        <v>1</v>
      </c>
      <c r="I228" t="str">
        <f t="shared" ca="1" si="27"/>
        <v>D</v>
      </c>
      <c r="J228">
        <f t="shared" si="30"/>
        <v>17</v>
      </c>
      <c r="K228" s="36" t="str">
        <f t="shared" ca="1" si="28"/>
        <v>20</v>
      </c>
      <c r="L228" s="36" t="str">
        <f t="shared" ca="1" si="29"/>
        <v>00</v>
      </c>
      <c r="M228" s="21" t="s">
        <v>66</v>
      </c>
    </row>
    <row r="229" spans="1:13" x14ac:dyDescent="0.4">
      <c r="A229">
        <v>10</v>
      </c>
      <c r="D229" s="26" t="s">
        <v>304</v>
      </c>
      <c r="E229">
        <f t="shared" si="24"/>
        <v>14900</v>
      </c>
      <c r="F229">
        <f t="shared" si="31"/>
        <v>6895</v>
      </c>
      <c r="G229" t="str">
        <f t="shared" ca="1" si="25"/>
        <v xml:space="preserve">{"nodeID":"2000227", "floor":"1", "zone":"D", "area":"17", "bay":"20", "hid":"00", "Xaxis":"14900", "Yaxis":"6895" ,"type":"common","updateTime":0} </v>
      </c>
      <c r="H229">
        <f t="shared" si="26"/>
        <v>1</v>
      </c>
      <c r="I229" t="str">
        <f t="shared" ca="1" si="27"/>
        <v>D</v>
      </c>
      <c r="J229">
        <f t="shared" si="30"/>
        <v>17</v>
      </c>
      <c r="K229" s="36" t="str">
        <f t="shared" ca="1" si="28"/>
        <v>20</v>
      </c>
      <c r="L229" s="36" t="str">
        <f t="shared" ca="1" si="29"/>
        <v>00</v>
      </c>
      <c r="M229" s="21" t="s">
        <v>66</v>
      </c>
    </row>
    <row r="230" spans="1:13" x14ac:dyDescent="0.4">
      <c r="A230">
        <v>10</v>
      </c>
      <c r="D230" s="26" t="s">
        <v>305</v>
      </c>
      <c r="E230">
        <f t="shared" si="24"/>
        <v>14900</v>
      </c>
      <c r="F230">
        <f t="shared" si="31"/>
        <v>6905</v>
      </c>
      <c r="G230" t="str">
        <f t="shared" ca="1" si="25"/>
        <v xml:space="preserve">{"nodeID":"2000228", "floor":"1", "zone":"D", "area":"17", "bay":"20", "hid":"00", "Xaxis":"14900", "Yaxis":"6905" ,"type":"common","updateTime":0} </v>
      </c>
      <c r="H230">
        <f t="shared" si="26"/>
        <v>1</v>
      </c>
      <c r="I230" t="str">
        <f t="shared" ca="1" si="27"/>
        <v>D</v>
      </c>
      <c r="J230">
        <f t="shared" si="30"/>
        <v>17</v>
      </c>
      <c r="K230" s="36" t="str">
        <f t="shared" ca="1" si="28"/>
        <v>20</v>
      </c>
      <c r="L230" s="36" t="str">
        <f t="shared" ca="1" si="29"/>
        <v>00</v>
      </c>
      <c r="M230" s="21" t="s">
        <v>66</v>
      </c>
    </row>
    <row r="231" spans="1:13" x14ac:dyDescent="0.4">
      <c r="A231">
        <v>30</v>
      </c>
      <c r="D231" s="26" t="s">
        <v>306</v>
      </c>
      <c r="E231">
        <f t="shared" si="24"/>
        <v>14900</v>
      </c>
      <c r="F231">
        <f t="shared" si="31"/>
        <v>6935</v>
      </c>
      <c r="G231" t="str">
        <f t="shared" ca="1" si="25"/>
        <v xml:space="preserve">{"nodeID":"2000229", "floor":"1", "zone":"D", "area":"17", "bay":"20", "hid":"00", "Xaxis":"14900", "Yaxis":"6935" ,"type":"common","updateTime":0} </v>
      </c>
      <c r="H231">
        <f t="shared" si="26"/>
        <v>1</v>
      </c>
      <c r="I231" t="str">
        <f t="shared" ca="1" si="27"/>
        <v>D</v>
      </c>
      <c r="J231">
        <f t="shared" si="30"/>
        <v>17</v>
      </c>
      <c r="K231" s="36" t="str">
        <f t="shared" ca="1" si="28"/>
        <v>20</v>
      </c>
      <c r="L231" s="36" t="str">
        <f t="shared" ca="1" si="29"/>
        <v>00</v>
      </c>
      <c r="M231" s="21" t="s">
        <v>66</v>
      </c>
    </row>
    <row r="232" spans="1:13" x14ac:dyDescent="0.4">
      <c r="A232">
        <v>30</v>
      </c>
      <c r="D232" s="26" t="s">
        <v>307</v>
      </c>
      <c r="E232">
        <f t="shared" si="24"/>
        <v>14900</v>
      </c>
      <c r="F232">
        <f t="shared" si="31"/>
        <v>6965</v>
      </c>
      <c r="G232" t="str">
        <f t="shared" ca="1" si="25"/>
        <v xml:space="preserve">{"nodeID":"2000230", "floor":"1", "zone":"D", "area":"17", "bay":"20", "hid":"00", "Xaxis":"14900", "Yaxis":"6965" ,"type":"common","updateTime":0} </v>
      </c>
      <c r="H232">
        <f t="shared" si="26"/>
        <v>1</v>
      </c>
      <c r="I232" t="str">
        <f t="shared" ca="1" si="27"/>
        <v>D</v>
      </c>
      <c r="J232">
        <f t="shared" si="30"/>
        <v>17</v>
      </c>
      <c r="K232" s="36" t="str">
        <f t="shared" ca="1" si="28"/>
        <v>20</v>
      </c>
      <c r="L232" s="36" t="str">
        <f t="shared" ca="1" si="29"/>
        <v>00</v>
      </c>
      <c r="M232" s="21" t="s">
        <v>66</v>
      </c>
    </row>
    <row r="233" spans="1:13" x14ac:dyDescent="0.4">
      <c r="A233">
        <v>10</v>
      </c>
      <c r="D233" s="26" t="s">
        <v>308</v>
      </c>
      <c r="E233">
        <f t="shared" si="24"/>
        <v>14900</v>
      </c>
      <c r="F233">
        <f t="shared" si="31"/>
        <v>6975</v>
      </c>
      <c r="G233" t="str">
        <f t="shared" ca="1" si="25"/>
        <v xml:space="preserve">{"nodeID":"2000231", "floor":"1", "zone":"D", "area":"17", "bay":"20", "hid":"00", "Xaxis":"14900", "Yaxis":"6975" ,"type":"common","updateTime":0} </v>
      </c>
      <c r="H233">
        <f t="shared" si="26"/>
        <v>1</v>
      </c>
      <c r="I233" t="str">
        <f t="shared" ca="1" si="27"/>
        <v>D</v>
      </c>
      <c r="J233">
        <f t="shared" si="30"/>
        <v>17</v>
      </c>
      <c r="K233" s="36" t="str">
        <f t="shared" ca="1" si="28"/>
        <v>20</v>
      </c>
      <c r="L233" s="36" t="str">
        <f t="shared" ca="1" si="29"/>
        <v>00</v>
      </c>
      <c r="M233" s="21" t="s">
        <v>66</v>
      </c>
    </row>
    <row r="234" spans="1:13" x14ac:dyDescent="0.4">
      <c r="A234">
        <v>20</v>
      </c>
      <c r="D234" s="26" t="s">
        <v>309</v>
      </c>
      <c r="E234">
        <f t="shared" si="24"/>
        <v>14900</v>
      </c>
      <c r="F234">
        <f t="shared" si="31"/>
        <v>6995</v>
      </c>
      <c r="G234" t="str">
        <f t="shared" ca="1" si="25"/>
        <v xml:space="preserve">{"nodeID":"2000232", "floor":"1", "zone":"D", "area":"17", "bay":"20", "hid":"00", "Xaxis":"14900", "Yaxis":"6995" ,"type":"common","updateTime":0} </v>
      </c>
      <c r="H234">
        <f t="shared" si="26"/>
        <v>1</v>
      </c>
      <c r="I234" t="str">
        <f t="shared" ca="1" si="27"/>
        <v>D</v>
      </c>
      <c r="J234">
        <f t="shared" si="30"/>
        <v>17</v>
      </c>
      <c r="K234" s="36" t="str">
        <f t="shared" ca="1" si="28"/>
        <v>20</v>
      </c>
      <c r="L234" s="36" t="str">
        <f t="shared" ca="1" si="29"/>
        <v>00</v>
      </c>
      <c r="M234" s="21" t="s">
        <v>66</v>
      </c>
    </row>
    <row r="235" spans="1:13" x14ac:dyDescent="0.4">
      <c r="A235">
        <v>10</v>
      </c>
      <c r="D235" s="26" t="s">
        <v>310</v>
      </c>
      <c r="E235">
        <f t="shared" si="24"/>
        <v>14900</v>
      </c>
      <c r="F235">
        <f t="shared" si="31"/>
        <v>7005</v>
      </c>
      <c r="G235" t="str">
        <f t="shared" ca="1" si="25"/>
        <v xml:space="preserve">{"nodeID":"2000233", "floor":"1", "zone":"D", "area":"17", "bay":"20", "hid":"00", "Xaxis":"14900", "Yaxis":"7005" ,"type":"common","updateTime":0} </v>
      </c>
      <c r="H235">
        <f t="shared" si="26"/>
        <v>1</v>
      </c>
      <c r="I235" t="str">
        <f t="shared" ca="1" si="27"/>
        <v>D</v>
      </c>
      <c r="J235">
        <f t="shared" si="30"/>
        <v>17</v>
      </c>
      <c r="K235" s="36" t="str">
        <f t="shared" ca="1" si="28"/>
        <v>20</v>
      </c>
      <c r="L235" s="36" t="str">
        <f t="shared" ca="1" si="29"/>
        <v>00</v>
      </c>
      <c r="M235" s="21" t="s">
        <v>66</v>
      </c>
    </row>
    <row r="236" spans="1:13" x14ac:dyDescent="0.4">
      <c r="A236">
        <v>10</v>
      </c>
      <c r="D236" s="26" t="s">
        <v>311</v>
      </c>
      <c r="E236">
        <f t="shared" si="24"/>
        <v>14900</v>
      </c>
      <c r="F236">
        <f t="shared" si="31"/>
        <v>7015</v>
      </c>
      <c r="G236" t="str">
        <f t="shared" ca="1" si="25"/>
        <v xml:space="preserve">{"nodeID":"2000234", "floor":"1", "zone":"D", "area":"17", "bay":"20", "hid":"00", "Xaxis":"14900", "Yaxis":"7015" ,"type":"common","updateTime":0} </v>
      </c>
      <c r="H236">
        <f t="shared" si="26"/>
        <v>1</v>
      </c>
      <c r="I236" t="str">
        <f t="shared" ca="1" si="27"/>
        <v>D</v>
      </c>
      <c r="J236">
        <f t="shared" si="30"/>
        <v>17</v>
      </c>
      <c r="K236" s="36" t="str">
        <f t="shared" ca="1" si="28"/>
        <v>20</v>
      </c>
      <c r="L236" s="36" t="str">
        <f t="shared" ca="1" si="29"/>
        <v>00</v>
      </c>
      <c r="M236" s="21" t="s">
        <v>66</v>
      </c>
    </row>
    <row r="237" spans="1:13" x14ac:dyDescent="0.4">
      <c r="A237">
        <v>30</v>
      </c>
      <c r="D237" s="26" t="s">
        <v>312</v>
      </c>
      <c r="E237">
        <f t="shared" si="24"/>
        <v>14900</v>
      </c>
      <c r="F237">
        <f t="shared" si="31"/>
        <v>7045</v>
      </c>
      <c r="G237" t="str">
        <f t="shared" ca="1" si="25"/>
        <v xml:space="preserve">{"nodeID":"2000235", "floor":"1", "zone":"D", "area":"17", "bay":"20", "hid":"00", "Xaxis":"14900", "Yaxis":"7045" ,"type":"common","updateTime":0} </v>
      </c>
      <c r="H237">
        <f t="shared" si="26"/>
        <v>1</v>
      </c>
      <c r="I237" t="str">
        <f t="shared" ca="1" si="27"/>
        <v>D</v>
      </c>
      <c r="J237">
        <f t="shared" si="30"/>
        <v>17</v>
      </c>
      <c r="K237" s="36" t="str">
        <f t="shared" ca="1" si="28"/>
        <v>20</v>
      </c>
      <c r="L237" s="36" t="str">
        <f t="shared" ca="1" si="29"/>
        <v>00</v>
      </c>
      <c r="M237" s="21" t="s">
        <v>66</v>
      </c>
    </row>
    <row r="238" spans="1:13" x14ac:dyDescent="0.4">
      <c r="A238">
        <v>30</v>
      </c>
      <c r="D238" s="26" t="s">
        <v>313</v>
      </c>
      <c r="E238">
        <f t="shared" si="24"/>
        <v>14900</v>
      </c>
      <c r="F238">
        <f t="shared" si="31"/>
        <v>7075</v>
      </c>
      <c r="G238" t="str">
        <f t="shared" ca="1" si="25"/>
        <v xml:space="preserve">{"nodeID":"2000236", "floor":"1", "zone":"D", "area":"17", "bay":"20", "hid":"00", "Xaxis":"14900", "Yaxis":"7075" ,"type":"common","updateTime":0} </v>
      </c>
      <c r="H238">
        <f t="shared" si="26"/>
        <v>1</v>
      </c>
      <c r="I238" t="str">
        <f t="shared" ca="1" si="27"/>
        <v>D</v>
      </c>
      <c r="J238">
        <f t="shared" si="30"/>
        <v>17</v>
      </c>
      <c r="K238" s="36" t="str">
        <f t="shared" ca="1" si="28"/>
        <v>20</v>
      </c>
      <c r="L238" s="36" t="str">
        <f t="shared" ca="1" si="29"/>
        <v>00</v>
      </c>
      <c r="M238" s="21" t="s">
        <v>66</v>
      </c>
    </row>
    <row r="239" spans="1:13" x14ac:dyDescent="0.4">
      <c r="A239">
        <v>5</v>
      </c>
      <c r="C239" s="24"/>
      <c r="D239" s="26" t="s">
        <v>314</v>
      </c>
      <c r="E239">
        <f t="shared" si="24"/>
        <v>14900</v>
      </c>
      <c r="F239">
        <f t="shared" si="31"/>
        <v>7080</v>
      </c>
      <c r="G239" t="str">
        <f t="shared" ca="1" si="25"/>
        <v xml:space="preserve">{"nodeID":"2000237", "floor":"1", "zone":"D", "area":"17", "bay":"20", "hid":"00", "Xaxis":"14900", "Yaxis":"7080" ,"type":"common","updateTime":0} </v>
      </c>
      <c r="H239">
        <f t="shared" si="26"/>
        <v>1</v>
      </c>
      <c r="I239" t="str">
        <f t="shared" ca="1" si="27"/>
        <v>D</v>
      </c>
      <c r="J239">
        <f t="shared" si="30"/>
        <v>17</v>
      </c>
      <c r="K239" s="36" t="str">
        <f t="shared" ca="1" si="28"/>
        <v>20</v>
      </c>
      <c r="L239" s="36" t="str">
        <f t="shared" ca="1" si="29"/>
        <v>00</v>
      </c>
      <c r="M239" s="21" t="s">
        <v>66</v>
      </c>
    </row>
    <row r="240" spans="1:13" x14ac:dyDescent="0.4">
      <c r="A240">
        <v>5</v>
      </c>
      <c r="C240" s="24"/>
      <c r="D240" s="26" t="s">
        <v>315</v>
      </c>
      <c r="E240">
        <f t="shared" si="24"/>
        <v>14900</v>
      </c>
      <c r="F240">
        <f t="shared" si="31"/>
        <v>7085</v>
      </c>
      <c r="G240" t="str">
        <f t="shared" ca="1" si="25"/>
        <v xml:space="preserve">{"nodeID":"2000238", "floor":"1", "zone":"D", "area":"17", "bay":"20", "hid":"00", "Xaxis":"14900", "Yaxis":"7085" ,"type":"common","updateTime":0} </v>
      </c>
      <c r="H240">
        <f t="shared" si="26"/>
        <v>1</v>
      </c>
      <c r="I240" t="str">
        <f t="shared" ca="1" si="27"/>
        <v>D</v>
      </c>
      <c r="J240">
        <f t="shared" si="30"/>
        <v>17</v>
      </c>
      <c r="K240" s="36" t="str">
        <f t="shared" ca="1" si="28"/>
        <v>20</v>
      </c>
      <c r="L240" s="36" t="str">
        <f t="shared" ca="1" si="29"/>
        <v>00</v>
      </c>
      <c r="M240" s="21" t="s">
        <v>66</v>
      </c>
    </row>
    <row r="241" spans="1:13" x14ac:dyDescent="0.4">
      <c r="A241">
        <v>5</v>
      </c>
      <c r="C241" s="24"/>
      <c r="D241" s="26" t="s">
        <v>316</v>
      </c>
      <c r="E241">
        <f t="shared" si="24"/>
        <v>14900</v>
      </c>
      <c r="F241">
        <f t="shared" si="31"/>
        <v>7090</v>
      </c>
      <c r="G241" t="str">
        <f t="shared" ca="1" si="25"/>
        <v xml:space="preserve">{"nodeID":"2000239", "floor":"1", "zone":"D", "area":"17", "bay":"20", "hid":"00", "Xaxis":"14900", "Yaxis":"7090" ,"type":"common","updateTime":0} </v>
      </c>
      <c r="H241">
        <f t="shared" si="26"/>
        <v>1</v>
      </c>
      <c r="I241" t="str">
        <f t="shared" ca="1" si="27"/>
        <v>D</v>
      </c>
      <c r="J241">
        <f t="shared" si="30"/>
        <v>17</v>
      </c>
      <c r="K241" s="36" t="str">
        <f t="shared" ca="1" si="28"/>
        <v>20</v>
      </c>
      <c r="L241" s="36" t="str">
        <f t="shared" ca="1" si="29"/>
        <v>00</v>
      </c>
      <c r="M241" s="21" t="s">
        <v>66</v>
      </c>
    </row>
    <row r="242" spans="1:13" x14ac:dyDescent="0.4">
      <c r="A242">
        <v>5</v>
      </c>
      <c r="C242" s="24"/>
      <c r="D242" s="26" t="s">
        <v>317</v>
      </c>
      <c r="E242">
        <f t="shared" si="24"/>
        <v>14900</v>
      </c>
      <c r="F242">
        <f t="shared" si="31"/>
        <v>7095</v>
      </c>
      <c r="G242" t="str">
        <f t="shared" ca="1" si="25"/>
        <v xml:space="preserve">{"nodeID":"2000240", "floor":"1", "zone":"D", "area":"17", "bay":"20", "hid":"00", "Xaxis":"14900", "Yaxis":"7095" ,"type":"common","updateTime":0} </v>
      </c>
      <c r="H242">
        <f t="shared" si="26"/>
        <v>1</v>
      </c>
      <c r="I242" t="str">
        <f t="shared" ca="1" si="27"/>
        <v>D</v>
      </c>
      <c r="J242">
        <f t="shared" si="30"/>
        <v>17</v>
      </c>
      <c r="K242" s="36" t="str">
        <f t="shared" ca="1" si="28"/>
        <v>20</v>
      </c>
      <c r="L242" s="36" t="str">
        <f t="shared" ca="1" si="29"/>
        <v>00</v>
      </c>
      <c r="M242" s="21" t="s">
        <v>66</v>
      </c>
    </row>
    <row r="243" spans="1:13" x14ac:dyDescent="0.4">
      <c r="A243">
        <v>5</v>
      </c>
      <c r="C243" s="24"/>
      <c r="D243" s="26" t="s">
        <v>318</v>
      </c>
      <c r="E243">
        <f t="shared" si="24"/>
        <v>14900</v>
      </c>
      <c r="F243">
        <f t="shared" si="31"/>
        <v>7100</v>
      </c>
      <c r="G243" t="str">
        <f t="shared" ca="1" si="25"/>
        <v xml:space="preserve">{"nodeID":"2000241", "floor":"1", "zone":"D", "area":"17", "bay":"20", "hid":"00", "Xaxis":"14900", "Yaxis":"7100" ,"type":"common","updateTime":0} </v>
      </c>
      <c r="H243">
        <f t="shared" si="26"/>
        <v>1</v>
      </c>
      <c r="I243" t="str">
        <f t="shared" ca="1" si="27"/>
        <v>D</v>
      </c>
      <c r="J243">
        <f t="shared" si="30"/>
        <v>17</v>
      </c>
      <c r="K243" s="36" t="str">
        <f t="shared" ca="1" si="28"/>
        <v>20</v>
      </c>
      <c r="L243" s="36" t="str">
        <f t="shared" ca="1" si="29"/>
        <v>00</v>
      </c>
      <c r="M243" s="21" t="s">
        <v>66</v>
      </c>
    </row>
    <row r="244" spans="1:13" x14ac:dyDescent="0.4">
      <c r="A244">
        <v>5</v>
      </c>
      <c r="C244" s="24"/>
      <c r="D244" s="26" t="s">
        <v>319</v>
      </c>
      <c r="E244">
        <f t="shared" si="24"/>
        <v>14900</v>
      </c>
      <c r="F244">
        <f t="shared" si="31"/>
        <v>7105</v>
      </c>
      <c r="G244" t="str">
        <f t="shared" ca="1" si="25"/>
        <v xml:space="preserve">{"nodeID":"2000242", "floor":"1", "zone":"D", "area":"17", "bay":"20", "hid":"00", "Xaxis":"14900", "Yaxis":"7105" ,"type":"common","updateTime":0} </v>
      </c>
      <c r="H244">
        <f t="shared" si="26"/>
        <v>1</v>
      </c>
      <c r="I244" t="str">
        <f t="shared" ca="1" si="27"/>
        <v>D</v>
      </c>
      <c r="J244">
        <f t="shared" si="30"/>
        <v>17</v>
      </c>
      <c r="K244" s="36" t="str">
        <f t="shared" ca="1" si="28"/>
        <v>20</v>
      </c>
      <c r="L244" s="36" t="str">
        <f t="shared" ca="1" si="29"/>
        <v>00</v>
      </c>
      <c r="M244" s="21" t="s">
        <v>66</v>
      </c>
    </row>
    <row r="245" spans="1:13" x14ac:dyDescent="0.4">
      <c r="A245">
        <v>10</v>
      </c>
      <c r="C245" s="24"/>
      <c r="D245" s="26" t="s">
        <v>320</v>
      </c>
      <c r="E245">
        <f t="shared" si="24"/>
        <v>14900</v>
      </c>
      <c r="F245">
        <f t="shared" si="31"/>
        <v>7115</v>
      </c>
      <c r="G245" t="str">
        <f t="shared" ca="1" si="25"/>
        <v xml:space="preserve">{"nodeID":"2000243", "floor":"1", "zone":"D", "area":"17", "bay":"20", "hid":"00", "Xaxis":"14900", "Yaxis":"7115" ,"type":"common","updateTime":0} </v>
      </c>
      <c r="H245">
        <f t="shared" si="26"/>
        <v>1</v>
      </c>
      <c r="I245" t="str">
        <f t="shared" ca="1" si="27"/>
        <v>D</v>
      </c>
      <c r="J245">
        <f t="shared" si="30"/>
        <v>17</v>
      </c>
      <c r="K245" s="36" t="str">
        <f t="shared" ca="1" si="28"/>
        <v>20</v>
      </c>
      <c r="L245" s="36" t="str">
        <f t="shared" ca="1" si="29"/>
        <v>00</v>
      </c>
      <c r="M245" s="21" t="s">
        <v>66</v>
      </c>
    </row>
    <row r="246" spans="1:13" x14ac:dyDescent="0.4">
      <c r="A246">
        <v>10</v>
      </c>
      <c r="C246" s="24"/>
      <c r="D246" s="26" t="s">
        <v>321</v>
      </c>
      <c r="E246">
        <f t="shared" si="24"/>
        <v>14900</v>
      </c>
      <c r="F246">
        <f t="shared" si="31"/>
        <v>7125</v>
      </c>
      <c r="G246" t="str">
        <f t="shared" ca="1" si="25"/>
        <v xml:space="preserve">{"nodeID":"2000244", "floor":"1", "zone":"D", "area":"17", "bay":"20", "hid":"00", "Xaxis":"14900", "Yaxis":"7125" ,"type":"common","updateTime":0} </v>
      </c>
      <c r="H246">
        <f t="shared" si="26"/>
        <v>1</v>
      </c>
      <c r="I246" t="str">
        <f t="shared" ca="1" si="27"/>
        <v>D</v>
      </c>
      <c r="J246">
        <f t="shared" si="30"/>
        <v>17</v>
      </c>
      <c r="K246" s="36" t="str">
        <f t="shared" ca="1" si="28"/>
        <v>20</v>
      </c>
      <c r="L246" s="36" t="str">
        <f t="shared" ca="1" si="29"/>
        <v>00</v>
      </c>
      <c r="M246" s="21" t="s">
        <v>66</v>
      </c>
    </row>
    <row r="247" spans="1:13" x14ac:dyDescent="0.4">
      <c r="A247">
        <v>10</v>
      </c>
      <c r="C247" s="24"/>
      <c r="D247" s="26" t="s">
        <v>322</v>
      </c>
      <c r="E247">
        <f t="shared" si="24"/>
        <v>14900</v>
      </c>
      <c r="F247">
        <f t="shared" si="31"/>
        <v>7135</v>
      </c>
      <c r="G247" t="str">
        <f t="shared" ca="1" si="25"/>
        <v xml:space="preserve">{"nodeID":"2000245", "floor":"1", "zone":"D", "area":"17", "bay":"20", "hid":"00", "Xaxis":"14900", "Yaxis":"7135" ,"type":"common","updateTime":0} </v>
      </c>
      <c r="H247">
        <f t="shared" si="26"/>
        <v>1</v>
      </c>
      <c r="I247" t="str">
        <f t="shared" ca="1" si="27"/>
        <v>D</v>
      </c>
      <c r="J247">
        <f t="shared" si="30"/>
        <v>17</v>
      </c>
      <c r="K247" s="36" t="str">
        <f t="shared" ca="1" si="28"/>
        <v>20</v>
      </c>
      <c r="L247" s="36" t="str">
        <f t="shared" ca="1" si="29"/>
        <v>00</v>
      </c>
      <c r="M247" s="21" t="s">
        <v>66</v>
      </c>
    </row>
    <row r="248" spans="1:13" x14ac:dyDescent="0.4">
      <c r="A248">
        <v>5</v>
      </c>
      <c r="C248" s="24"/>
      <c r="D248" s="26" t="s">
        <v>323</v>
      </c>
      <c r="E248">
        <f t="shared" si="24"/>
        <v>14900</v>
      </c>
      <c r="F248">
        <f t="shared" si="31"/>
        <v>7140</v>
      </c>
      <c r="G248" t="str">
        <f t="shared" ca="1" si="25"/>
        <v xml:space="preserve">{"nodeID":"2000246", "floor":"1", "zone":"D", "area":"17", "bay":"20", "hid":"00", "Xaxis":"14900", "Yaxis":"7140" ,"type":"common","updateTime":0} </v>
      </c>
      <c r="H248">
        <f t="shared" si="26"/>
        <v>1</v>
      </c>
      <c r="I248" t="str">
        <f t="shared" ca="1" si="27"/>
        <v>D</v>
      </c>
      <c r="J248">
        <f t="shared" si="30"/>
        <v>17</v>
      </c>
      <c r="K248" s="36" t="str">
        <f t="shared" ca="1" si="28"/>
        <v>20</v>
      </c>
      <c r="L248" s="36" t="str">
        <f t="shared" ca="1" si="29"/>
        <v>00</v>
      </c>
      <c r="M248" s="21" t="s">
        <v>66</v>
      </c>
    </row>
    <row r="249" spans="1:13" x14ac:dyDescent="0.4">
      <c r="A249">
        <v>20</v>
      </c>
      <c r="C249" s="24"/>
      <c r="D249" s="26" t="s">
        <v>324</v>
      </c>
      <c r="E249">
        <f t="shared" si="24"/>
        <v>14900</v>
      </c>
      <c r="F249">
        <f t="shared" si="31"/>
        <v>7160</v>
      </c>
      <c r="G249" t="str">
        <f t="shared" ca="1" si="25"/>
        <v xml:space="preserve">{"nodeID":"2000247", "floor":"1", "zone":"D", "area":"17", "bay":"20", "hid":"00", "Xaxis":"14900", "Yaxis":"7160" ,"type":"common","updateTime":0} </v>
      </c>
      <c r="H249">
        <f t="shared" si="26"/>
        <v>1</v>
      </c>
      <c r="I249" t="str">
        <f t="shared" ca="1" si="27"/>
        <v>D</v>
      </c>
      <c r="J249">
        <f t="shared" si="30"/>
        <v>17</v>
      </c>
      <c r="K249" s="36" t="str">
        <f t="shared" ca="1" si="28"/>
        <v>20</v>
      </c>
      <c r="L249" s="36" t="str">
        <f t="shared" ca="1" si="29"/>
        <v>00</v>
      </c>
      <c r="M249" s="21" t="s">
        <v>66</v>
      </c>
    </row>
    <row r="250" spans="1:13" x14ac:dyDescent="0.4">
      <c r="A250">
        <v>10</v>
      </c>
      <c r="C250" s="24"/>
      <c r="D250" s="26" t="s">
        <v>325</v>
      </c>
      <c r="E250">
        <f t="shared" si="24"/>
        <v>14900</v>
      </c>
      <c r="F250">
        <f t="shared" si="31"/>
        <v>7170</v>
      </c>
      <c r="G250" t="str">
        <f t="shared" ca="1" si="25"/>
        <v xml:space="preserve">{"nodeID":"2000248", "floor":"1", "zone":"D", "area":"17", "bay":"20", "hid":"00", "Xaxis":"14900", "Yaxis":"7170" ,"type":"common","updateTime":0} </v>
      </c>
      <c r="H250">
        <f t="shared" si="26"/>
        <v>1</v>
      </c>
      <c r="I250" t="str">
        <f t="shared" ca="1" si="27"/>
        <v>D</v>
      </c>
      <c r="J250">
        <f t="shared" si="30"/>
        <v>17</v>
      </c>
      <c r="K250" s="36" t="str">
        <f t="shared" ca="1" si="28"/>
        <v>20</v>
      </c>
      <c r="L250" s="36" t="str">
        <f t="shared" ca="1" si="29"/>
        <v>00</v>
      </c>
      <c r="M250" s="21" t="s">
        <v>66</v>
      </c>
    </row>
    <row r="251" spans="1:13" x14ac:dyDescent="0.4">
      <c r="A251">
        <v>5</v>
      </c>
      <c r="C251" s="24"/>
      <c r="D251" s="26" t="s">
        <v>326</v>
      </c>
      <c r="E251">
        <f t="shared" si="24"/>
        <v>14900</v>
      </c>
      <c r="F251">
        <f t="shared" si="31"/>
        <v>7175</v>
      </c>
      <c r="G251" t="str">
        <f t="shared" ca="1" si="25"/>
        <v xml:space="preserve">{"nodeID":"2000249", "floor":"1", "zone":"D", "area":"17", "bay":"20", "hid":"00", "Xaxis":"14900", "Yaxis":"7175" ,"type":"common","updateTime":0} </v>
      </c>
      <c r="H251">
        <f t="shared" si="26"/>
        <v>1</v>
      </c>
      <c r="I251" t="str">
        <f t="shared" ca="1" si="27"/>
        <v>D</v>
      </c>
      <c r="J251">
        <f t="shared" si="30"/>
        <v>17</v>
      </c>
      <c r="K251" s="36" t="str">
        <f t="shared" ca="1" si="28"/>
        <v>20</v>
      </c>
      <c r="L251" s="36" t="str">
        <f t="shared" ca="1" si="29"/>
        <v>00</v>
      </c>
      <c r="M251" s="21" t="s">
        <v>66</v>
      </c>
    </row>
    <row r="252" spans="1:13" x14ac:dyDescent="0.4">
      <c r="A252">
        <v>10</v>
      </c>
      <c r="C252" s="24"/>
      <c r="D252" s="26" t="s">
        <v>327</v>
      </c>
      <c r="E252">
        <f t="shared" si="24"/>
        <v>14900</v>
      </c>
      <c r="F252">
        <f t="shared" si="31"/>
        <v>7185</v>
      </c>
      <c r="G252" t="str">
        <f t="shared" ca="1" si="25"/>
        <v xml:space="preserve">{"nodeID":"2000250", "floor":"1", "zone":"D", "area":"17", "bay":"20", "hid":"00", "Xaxis":"14900", "Yaxis":"7185" ,"type":"common","updateTime":0} </v>
      </c>
      <c r="H252">
        <f t="shared" si="26"/>
        <v>1</v>
      </c>
      <c r="I252" t="str">
        <f t="shared" ca="1" si="27"/>
        <v>D</v>
      </c>
      <c r="J252">
        <f t="shared" si="30"/>
        <v>17</v>
      </c>
      <c r="K252" s="36" t="str">
        <f t="shared" ca="1" si="28"/>
        <v>20</v>
      </c>
      <c r="L252" s="36" t="str">
        <f t="shared" ca="1" si="29"/>
        <v>00</v>
      </c>
      <c r="M252" s="21" t="s">
        <v>66</v>
      </c>
    </row>
    <row r="253" spans="1:13" x14ac:dyDescent="0.4">
      <c r="A253">
        <v>5</v>
      </c>
      <c r="C253" s="24"/>
      <c r="D253" s="26" t="s">
        <v>328</v>
      </c>
      <c r="E253">
        <f t="shared" si="24"/>
        <v>14900</v>
      </c>
      <c r="F253">
        <f t="shared" si="31"/>
        <v>7190</v>
      </c>
      <c r="G253" t="str">
        <f t="shared" ca="1" si="25"/>
        <v xml:space="preserve">{"nodeID":"2000251", "floor":"1", "zone":"D", "area":"17", "bay":"20", "hid":"00", "Xaxis":"14900", "Yaxis":"7190" ,"type":"common","updateTime":0} </v>
      </c>
      <c r="H253">
        <f t="shared" si="26"/>
        <v>1</v>
      </c>
      <c r="I253" t="str">
        <f t="shared" ca="1" si="27"/>
        <v>D</v>
      </c>
      <c r="J253">
        <f t="shared" si="30"/>
        <v>17</v>
      </c>
      <c r="K253" s="36" t="str">
        <f t="shared" ca="1" si="28"/>
        <v>20</v>
      </c>
      <c r="L253" s="36" t="str">
        <f t="shared" ca="1" si="29"/>
        <v>00</v>
      </c>
      <c r="M253" s="21" t="s">
        <v>66</v>
      </c>
    </row>
    <row r="254" spans="1:13" x14ac:dyDescent="0.4">
      <c r="A254">
        <v>20</v>
      </c>
      <c r="C254" s="24"/>
      <c r="D254" s="26" t="s">
        <v>329</v>
      </c>
      <c r="E254">
        <f t="shared" si="24"/>
        <v>14900</v>
      </c>
      <c r="F254">
        <f t="shared" si="31"/>
        <v>7210</v>
      </c>
      <c r="G254" t="str">
        <f t="shared" ca="1" si="25"/>
        <v xml:space="preserve">{"nodeID":"2000252", "floor":"1", "zone":"D", "area":"17", "bay":"20", "hid":"00", "Xaxis":"14900", "Yaxis":"7210" ,"type":"common","updateTime":0} </v>
      </c>
      <c r="H254">
        <f t="shared" si="26"/>
        <v>1</v>
      </c>
      <c r="I254" t="str">
        <f t="shared" ca="1" si="27"/>
        <v>D</v>
      </c>
      <c r="J254">
        <f t="shared" si="30"/>
        <v>17</v>
      </c>
      <c r="K254" s="36" t="str">
        <f t="shared" ca="1" si="28"/>
        <v>20</v>
      </c>
      <c r="L254" s="36" t="str">
        <f t="shared" ca="1" si="29"/>
        <v>00</v>
      </c>
      <c r="M254" s="21" t="s">
        <v>66</v>
      </c>
    </row>
    <row r="255" spans="1:13" x14ac:dyDescent="0.4">
      <c r="A255">
        <v>10</v>
      </c>
      <c r="C255" s="24"/>
      <c r="D255" s="26" t="s">
        <v>330</v>
      </c>
      <c r="E255">
        <f t="shared" si="24"/>
        <v>14900</v>
      </c>
      <c r="F255">
        <f t="shared" si="31"/>
        <v>7220</v>
      </c>
      <c r="G255" t="str">
        <f t="shared" ca="1" si="25"/>
        <v xml:space="preserve">{"nodeID":"2000253", "floor":"1", "zone":"D", "area":"17", "bay":"20", "hid":"00", "Xaxis":"14900", "Yaxis":"7220" ,"type":"common","updateTime":0} </v>
      </c>
      <c r="H255">
        <f t="shared" si="26"/>
        <v>1</v>
      </c>
      <c r="I255" t="str">
        <f t="shared" ca="1" si="27"/>
        <v>D</v>
      </c>
      <c r="J255">
        <f t="shared" si="30"/>
        <v>17</v>
      </c>
      <c r="K255" s="36" t="str">
        <f t="shared" ca="1" si="28"/>
        <v>20</v>
      </c>
      <c r="L255" s="36" t="str">
        <f t="shared" ca="1" si="29"/>
        <v>00</v>
      </c>
      <c r="M255" s="21" t="s">
        <v>66</v>
      </c>
    </row>
    <row r="256" spans="1:13" x14ac:dyDescent="0.4">
      <c r="A256">
        <v>10</v>
      </c>
      <c r="C256" s="24"/>
      <c r="D256" s="26" t="s">
        <v>331</v>
      </c>
      <c r="E256">
        <f t="shared" si="24"/>
        <v>14900</v>
      </c>
      <c r="F256">
        <f t="shared" si="31"/>
        <v>7230</v>
      </c>
      <c r="G256" t="str">
        <f t="shared" ca="1" si="25"/>
        <v xml:space="preserve">{"nodeID":"2000254", "floor":"1", "zone":"D", "area":"17", "bay":"20", "hid":"00", "Xaxis":"14900", "Yaxis":"7230" ,"type":"common","updateTime":0} </v>
      </c>
      <c r="H256">
        <f t="shared" si="26"/>
        <v>1</v>
      </c>
      <c r="I256" t="str">
        <f t="shared" ca="1" si="27"/>
        <v>D</v>
      </c>
      <c r="J256">
        <f t="shared" si="30"/>
        <v>17</v>
      </c>
      <c r="K256" s="36" t="str">
        <f t="shared" ca="1" si="28"/>
        <v>20</v>
      </c>
      <c r="L256" s="36" t="str">
        <f t="shared" ca="1" si="29"/>
        <v>00</v>
      </c>
      <c r="M256" s="21" t="s">
        <v>66</v>
      </c>
    </row>
    <row r="257" spans="1:13" x14ac:dyDescent="0.4">
      <c r="A257">
        <v>5</v>
      </c>
      <c r="C257" s="24"/>
      <c r="D257" s="26" t="s">
        <v>332</v>
      </c>
      <c r="E257">
        <f t="shared" si="24"/>
        <v>14900</v>
      </c>
      <c r="F257">
        <f t="shared" si="31"/>
        <v>7235</v>
      </c>
      <c r="G257" t="str">
        <f t="shared" ca="1" si="25"/>
        <v xml:space="preserve">{"nodeID":"2000255", "floor":"1", "zone":"D", "area":"17", "bay":"20", "hid":"00", "Xaxis":"14900", "Yaxis":"7235" ,"type":"common","updateTime":0} </v>
      </c>
      <c r="H257">
        <f t="shared" si="26"/>
        <v>1</v>
      </c>
      <c r="I257" t="str">
        <f t="shared" ca="1" si="27"/>
        <v>D</v>
      </c>
      <c r="J257">
        <f t="shared" si="30"/>
        <v>17</v>
      </c>
      <c r="K257" s="36" t="str">
        <f t="shared" ca="1" si="28"/>
        <v>20</v>
      </c>
      <c r="L257" s="36" t="str">
        <f t="shared" ca="1" si="29"/>
        <v>00</v>
      </c>
      <c r="M257" s="21" t="s">
        <v>66</v>
      </c>
    </row>
    <row r="258" spans="1:13" x14ac:dyDescent="0.4">
      <c r="A258">
        <v>20</v>
      </c>
      <c r="C258" s="24"/>
      <c r="D258" s="26" t="s">
        <v>333</v>
      </c>
      <c r="E258">
        <f t="shared" si="24"/>
        <v>14900</v>
      </c>
      <c r="F258">
        <f t="shared" si="31"/>
        <v>7255</v>
      </c>
      <c r="G258" t="str">
        <f t="shared" ca="1" si="25"/>
        <v xml:space="preserve">{"nodeID":"2000256", "floor":"1", "zone":"D", "area":"17", "bay":"20", "hid":"00", "Xaxis":"14900", "Yaxis":"7255" ,"type":"common","updateTime":0} </v>
      </c>
      <c r="H258">
        <f t="shared" si="26"/>
        <v>1</v>
      </c>
      <c r="I258" t="str">
        <f t="shared" ca="1" si="27"/>
        <v>D</v>
      </c>
      <c r="J258">
        <f t="shared" si="30"/>
        <v>17</v>
      </c>
      <c r="K258" s="36" t="str">
        <f t="shared" ca="1" si="28"/>
        <v>20</v>
      </c>
      <c r="L258" s="36" t="str">
        <f t="shared" ca="1" si="29"/>
        <v>00</v>
      </c>
      <c r="M258" s="21" t="s">
        <v>66</v>
      </c>
    </row>
    <row r="259" spans="1:13" x14ac:dyDescent="0.4">
      <c r="A259">
        <v>20</v>
      </c>
      <c r="C259" s="24"/>
      <c r="D259" s="26" t="s">
        <v>334</v>
      </c>
      <c r="E259">
        <f t="shared" si="24"/>
        <v>14900</v>
      </c>
      <c r="F259">
        <f t="shared" si="31"/>
        <v>7275</v>
      </c>
      <c r="G259" t="str">
        <f t="shared" ca="1" si="25"/>
        <v xml:space="preserve">{"nodeID":"2000257", "floor":"1", "zone":"D", "area":"17", "bay":"20", "hid":"00", "Xaxis":"14900", "Yaxis":"7275" ,"type":"common","updateTime":0} </v>
      </c>
      <c r="H259">
        <f t="shared" si="26"/>
        <v>1</v>
      </c>
      <c r="I259" t="str">
        <f t="shared" ca="1" si="27"/>
        <v>D</v>
      </c>
      <c r="J259">
        <f t="shared" si="30"/>
        <v>17</v>
      </c>
      <c r="K259" s="36" t="str">
        <f t="shared" ca="1" si="28"/>
        <v>20</v>
      </c>
      <c r="L259" s="36" t="str">
        <f t="shared" ca="1" si="29"/>
        <v>00</v>
      </c>
      <c r="M259" s="21" t="s">
        <v>66</v>
      </c>
    </row>
    <row r="260" spans="1:13" x14ac:dyDescent="0.4">
      <c r="A260">
        <v>5</v>
      </c>
      <c r="C260" s="24"/>
      <c r="D260" s="26" t="s">
        <v>335</v>
      </c>
      <c r="E260">
        <f t="shared" ref="E260:E284" si="32">$B$3</f>
        <v>14900</v>
      </c>
      <c r="F260">
        <f t="shared" si="31"/>
        <v>7280</v>
      </c>
      <c r="G260" t="str">
        <f t="shared" ref="G260:G323" ca="1" si="33">CONCATENATE("{""nodeID"":""",CONCATENATE(K260,D260),"""",", ""floor"":""",H260,"""",", ""zone"":""",I260,"""",", ""area"":""",J260,"""", ", ""bay"":""",K260,"""", ", ""hid"":""",L260,"""", ", ""Xaxis"":""",E260,"""", ", ""Yaxis"":""",F260,"""", " ,""type"":""",M260,"""", ",""updateTime"":0} ")</f>
        <v xml:space="preserve">{"nodeID":"2000258", "floor":"1", "zone":"D", "area":"17", "bay":"20", "hid":"00", "Xaxis":"14900", "Yaxis":"7280" ,"type":"common","updateTime":0} </v>
      </c>
      <c r="H260">
        <f t="shared" ref="H260:H323" si="34">$H$1</f>
        <v>1</v>
      </c>
      <c r="I260" t="str">
        <f t="shared" ref="I260:I323" ca="1" si="35">INDIRECT("I1")</f>
        <v>D</v>
      </c>
      <c r="J260">
        <f t="shared" si="30"/>
        <v>17</v>
      </c>
      <c r="K260" s="36" t="str">
        <f t="shared" ref="K260:K323" ca="1" si="36">INDIRECT("K1")</f>
        <v>20</v>
      </c>
      <c r="L260" s="36" t="str">
        <f t="shared" ref="L260:L323" ca="1" si="37">INDIRECT("L1")</f>
        <v>00</v>
      </c>
      <c r="M260" s="21" t="s">
        <v>66</v>
      </c>
    </row>
    <row r="261" spans="1:13" x14ac:dyDescent="0.4">
      <c r="A261">
        <v>5</v>
      </c>
      <c r="C261" s="24"/>
      <c r="D261" s="26" t="s">
        <v>336</v>
      </c>
      <c r="E261">
        <f t="shared" si="32"/>
        <v>14900</v>
      </c>
      <c r="F261">
        <f t="shared" si="31"/>
        <v>7285</v>
      </c>
      <c r="G261" t="str">
        <f t="shared" ca="1" si="33"/>
        <v xml:space="preserve">{"nodeID":"2000259", "floor":"1", "zone":"D", "area":"17", "bay":"20", "hid":"00", "Xaxis":"14900", "Yaxis":"7285" ,"type":"common","updateTime":0} </v>
      </c>
      <c r="H261">
        <f t="shared" si="34"/>
        <v>1</v>
      </c>
      <c r="I261" t="str">
        <f t="shared" ca="1" si="35"/>
        <v>D</v>
      </c>
      <c r="J261">
        <f t="shared" ref="J261:J324" si="38">$J$1</f>
        <v>17</v>
      </c>
      <c r="K261" s="36" t="str">
        <f t="shared" ca="1" si="36"/>
        <v>20</v>
      </c>
      <c r="L261" s="36" t="str">
        <f t="shared" ca="1" si="37"/>
        <v>00</v>
      </c>
      <c r="M261" s="21" t="s">
        <v>66</v>
      </c>
    </row>
    <row r="262" spans="1:13" x14ac:dyDescent="0.4">
      <c r="A262">
        <v>5</v>
      </c>
      <c r="C262" s="24"/>
      <c r="D262" s="26" t="s">
        <v>337</v>
      </c>
      <c r="E262">
        <f t="shared" si="32"/>
        <v>14900</v>
      </c>
      <c r="F262">
        <f t="shared" ref="F262:F284" si="39">F261+A262</f>
        <v>7290</v>
      </c>
      <c r="G262" t="str">
        <f t="shared" ca="1" si="33"/>
        <v xml:space="preserve">{"nodeID":"2000260", "floor":"1", "zone":"D", "area":"17", "bay":"20", "hid":"00", "Xaxis":"14900", "Yaxis":"7290" ,"type":"common","updateTime":0} </v>
      </c>
      <c r="H262">
        <f t="shared" si="34"/>
        <v>1</v>
      </c>
      <c r="I262" t="str">
        <f t="shared" ca="1" si="35"/>
        <v>D</v>
      </c>
      <c r="J262">
        <f t="shared" si="38"/>
        <v>17</v>
      </c>
      <c r="K262" s="36" t="str">
        <f t="shared" ca="1" si="36"/>
        <v>20</v>
      </c>
      <c r="L262" s="36" t="str">
        <f t="shared" ca="1" si="37"/>
        <v>00</v>
      </c>
      <c r="M262" s="21" t="s">
        <v>66</v>
      </c>
    </row>
    <row r="263" spans="1:13" x14ac:dyDescent="0.4">
      <c r="A263">
        <v>5</v>
      </c>
      <c r="C263" s="24"/>
      <c r="D263" s="26" t="s">
        <v>338</v>
      </c>
      <c r="E263">
        <f t="shared" si="32"/>
        <v>14900</v>
      </c>
      <c r="F263">
        <f t="shared" si="39"/>
        <v>7295</v>
      </c>
      <c r="G263" t="str">
        <f t="shared" ca="1" si="33"/>
        <v xml:space="preserve">{"nodeID":"2000261", "floor":"1", "zone":"D", "area":"17", "bay":"20", "hid":"00", "Xaxis":"14900", "Yaxis":"7295" ,"type":"common","updateTime":0} </v>
      </c>
      <c r="H263">
        <f t="shared" si="34"/>
        <v>1</v>
      </c>
      <c r="I263" t="str">
        <f t="shared" ca="1" si="35"/>
        <v>D</v>
      </c>
      <c r="J263">
        <f t="shared" si="38"/>
        <v>17</v>
      </c>
      <c r="K263" s="36" t="str">
        <f t="shared" ca="1" si="36"/>
        <v>20</v>
      </c>
      <c r="L263" s="36" t="str">
        <f t="shared" ca="1" si="37"/>
        <v>00</v>
      </c>
      <c r="M263" s="21" t="s">
        <v>66</v>
      </c>
    </row>
    <row r="264" spans="1:13" x14ac:dyDescent="0.4">
      <c r="A264">
        <v>5</v>
      </c>
      <c r="C264" s="24"/>
      <c r="D264" s="26" t="s">
        <v>339</v>
      </c>
      <c r="E264">
        <f t="shared" si="32"/>
        <v>14900</v>
      </c>
      <c r="F264">
        <f t="shared" si="39"/>
        <v>7300</v>
      </c>
      <c r="G264" t="str">
        <f t="shared" ca="1" si="33"/>
        <v xml:space="preserve">{"nodeID":"2000262", "floor":"1", "zone":"D", "area":"17", "bay":"20", "hid":"00", "Xaxis":"14900", "Yaxis":"7300" ,"type":"common","updateTime":0} </v>
      </c>
      <c r="H264">
        <f t="shared" si="34"/>
        <v>1</v>
      </c>
      <c r="I264" t="str">
        <f t="shared" ca="1" si="35"/>
        <v>D</v>
      </c>
      <c r="J264">
        <f t="shared" si="38"/>
        <v>17</v>
      </c>
      <c r="K264" s="36" t="str">
        <f t="shared" ca="1" si="36"/>
        <v>20</v>
      </c>
      <c r="L264" s="36" t="str">
        <f t="shared" ca="1" si="37"/>
        <v>00</v>
      </c>
      <c r="M264" s="21" t="s">
        <v>66</v>
      </c>
    </row>
    <row r="265" spans="1:13" x14ac:dyDescent="0.4">
      <c r="A265">
        <v>5</v>
      </c>
      <c r="C265" s="24"/>
      <c r="D265" s="26" t="s">
        <v>340</v>
      </c>
      <c r="E265">
        <f t="shared" si="32"/>
        <v>14900</v>
      </c>
      <c r="F265">
        <f t="shared" si="39"/>
        <v>7305</v>
      </c>
      <c r="G265" t="str">
        <f t="shared" ca="1" si="33"/>
        <v xml:space="preserve">{"nodeID":"2000263", "floor":"1", "zone":"D", "area":"17", "bay":"20", "hid":"00", "Xaxis":"14900", "Yaxis":"7305" ,"type":"common","updateTime":0} </v>
      </c>
      <c r="H265">
        <f t="shared" si="34"/>
        <v>1</v>
      </c>
      <c r="I265" t="str">
        <f t="shared" ca="1" si="35"/>
        <v>D</v>
      </c>
      <c r="J265">
        <f t="shared" si="38"/>
        <v>17</v>
      </c>
      <c r="K265" s="36" t="str">
        <f t="shared" ca="1" si="36"/>
        <v>20</v>
      </c>
      <c r="L265" s="36" t="str">
        <f t="shared" ca="1" si="37"/>
        <v>00</v>
      </c>
      <c r="M265" s="21" t="s">
        <v>66</v>
      </c>
    </row>
    <row r="266" spans="1:13" x14ac:dyDescent="0.4">
      <c r="A266">
        <v>5</v>
      </c>
      <c r="C266" s="24"/>
      <c r="D266" s="26" t="s">
        <v>341</v>
      </c>
      <c r="E266">
        <f t="shared" si="32"/>
        <v>14900</v>
      </c>
      <c r="F266">
        <f t="shared" si="39"/>
        <v>7310</v>
      </c>
      <c r="G266" t="str">
        <f t="shared" ca="1" si="33"/>
        <v xml:space="preserve">{"nodeID":"2000264", "floor":"1", "zone":"D", "area":"17", "bay":"20", "hid":"00", "Xaxis":"14900", "Yaxis":"7310" ,"type":"common","updateTime":0} </v>
      </c>
      <c r="H266">
        <f t="shared" si="34"/>
        <v>1</v>
      </c>
      <c r="I266" t="str">
        <f t="shared" ca="1" si="35"/>
        <v>D</v>
      </c>
      <c r="J266">
        <f t="shared" si="38"/>
        <v>17</v>
      </c>
      <c r="K266" s="36" t="str">
        <f t="shared" ca="1" si="36"/>
        <v>20</v>
      </c>
      <c r="L266" s="36" t="str">
        <f t="shared" ca="1" si="37"/>
        <v>00</v>
      </c>
      <c r="M266" s="21" t="s">
        <v>66</v>
      </c>
    </row>
    <row r="267" spans="1:13" x14ac:dyDescent="0.4">
      <c r="A267">
        <v>5</v>
      </c>
      <c r="C267" s="24"/>
      <c r="D267" s="26" t="s">
        <v>342</v>
      </c>
      <c r="E267">
        <f t="shared" si="32"/>
        <v>14900</v>
      </c>
      <c r="F267">
        <f t="shared" si="39"/>
        <v>7315</v>
      </c>
      <c r="G267" t="str">
        <f t="shared" ca="1" si="33"/>
        <v xml:space="preserve">{"nodeID":"2000265", "floor":"1", "zone":"D", "area":"17", "bay":"20", "hid":"00", "Xaxis":"14900", "Yaxis":"7315" ,"type":"common","updateTime":0} </v>
      </c>
      <c r="H267">
        <f t="shared" si="34"/>
        <v>1</v>
      </c>
      <c r="I267" t="str">
        <f t="shared" ca="1" si="35"/>
        <v>D</v>
      </c>
      <c r="J267">
        <f t="shared" si="38"/>
        <v>17</v>
      </c>
      <c r="K267" s="36" t="str">
        <f t="shared" ca="1" si="36"/>
        <v>20</v>
      </c>
      <c r="L267" s="36" t="str">
        <f t="shared" ca="1" si="37"/>
        <v>00</v>
      </c>
      <c r="M267" s="21" t="s">
        <v>66</v>
      </c>
    </row>
    <row r="268" spans="1:13" x14ac:dyDescent="0.4">
      <c r="A268">
        <v>5</v>
      </c>
      <c r="C268" s="24"/>
      <c r="D268" s="26" t="s">
        <v>343</v>
      </c>
      <c r="E268">
        <f t="shared" si="32"/>
        <v>14900</v>
      </c>
      <c r="F268">
        <f t="shared" si="39"/>
        <v>7320</v>
      </c>
      <c r="G268" t="str">
        <f t="shared" ca="1" si="33"/>
        <v xml:space="preserve">{"nodeID":"2000266", "floor":"1", "zone":"D", "area":"17", "bay":"20", "hid":"00", "Xaxis":"14900", "Yaxis":"7320" ,"type":"common","updateTime":0} </v>
      </c>
      <c r="H268">
        <f t="shared" si="34"/>
        <v>1</v>
      </c>
      <c r="I268" t="str">
        <f t="shared" ca="1" si="35"/>
        <v>D</v>
      </c>
      <c r="J268">
        <f t="shared" si="38"/>
        <v>17</v>
      </c>
      <c r="K268" s="36" t="str">
        <f t="shared" ca="1" si="36"/>
        <v>20</v>
      </c>
      <c r="L268" s="36" t="str">
        <f t="shared" ca="1" si="37"/>
        <v>00</v>
      </c>
      <c r="M268" s="21" t="s">
        <v>66</v>
      </c>
    </row>
    <row r="269" spans="1:13" x14ac:dyDescent="0.4">
      <c r="A269">
        <v>5</v>
      </c>
      <c r="C269" s="24"/>
      <c r="D269" s="26" t="s">
        <v>344</v>
      </c>
      <c r="E269">
        <f t="shared" si="32"/>
        <v>14900</v>
      </c>
      <c r="F269">
        <f t="shared" si="39"/>
        <v>7325</v>
      </c>
      <c r="G269" t="str">
        <f t="shared" ca="1" si="33"/>
        <v xml:space="preserve">{"nodeID":"2000267", "floor":"1", "zone":"D", "area":"17", "bay":"20", "hid":"00", "Xaxis":"14900", "Yaxis":"7325" ,"type":"common","updateTime":0} </v>
      </c>
      <c r="H269">
        <f t="shared" si="34"/>
        <v>1</v>
      </c>
      <c r="I269" t="str">
        <f t="shared" ca="1" si="35"/>
        <v>D</v>
      </c>
      <c r="J269">
        <f t="shared" si="38"/>
        <v>17</v>
      </c>
      <c r="K269" s="36" t="str">
        <f t="shared" ca="1" si="36"/>
        <v>20</v>
      </c>
      <c r="L269" s="36" t="str">
        <f t="shared" ca="1" si="37"/>
        <v>00</v>
      </c>
      <c r="M269" s="21" t="s">
        <v>66</v>
      </c>
    </row>
    <row r="270" spans="1:13" x14ac:dyDescent="0.4">
      <c r="A270">
        <v>10</v>
      </c>
      <c r="C270" s="24"/>
      <c r="D270" s="26" t="s">
        <v>345</v>
      </c>
      <c r="E270">
        <f t="shared" si="32"/>
        <v>14900</v>
      </c>
      <c r="F270">
        <f t="shared" si="39"/>
        <v>7335</v>
      </c>
      <c r="G270" t="str">
        <f t="shared" ca="1" si="33"/>
        <v xml:space="preserve">{"nodeID":"2000268", "floor":"1", "zone":"D", "area":"17", "bay":"20", "hid":"00", "Xaxis":"14900", "Yaxis":"7335" ,"type":"common","updateTime":0} </v>
      </c>
      <c r="H270">
        <f t="shared" si="34"/>
        <v>1</v>
      </c>
      <c r="I270" t="str">
        <f t="shared" ca="1" si="35"/>
        <v>D</v>
      </c>
      <c r="J270">
        <f t="shared" si="38"/>
        <v>17</v>
      </c>
      <c r="K270" s="36" t="str">
        <f t="shared" ca="1" si="36"/>
        <v>20</v>
      </c>
      <c r="L270" s="36" t="str">
        <f t="shared" ca="1" si="37"/>
        <v>00</v>
      </c>
      <c r="M270" s="21" t="s">
        <v>66</v>
      </c>
    </row>
    <row r="271" spans="1:13" x14ac:dyDescent="0.4">
      <c r="A271">
        <v>10</v>
      </c>
      <c r="C271" s="24"/>
      <c r="D271" s="26" t="s">
        <v>346</v>
      </c>
      <c r="E271">
        <f t="shared" si="32"/>
        <v>14900</v>
      </c>
      <c r="F271">
        <f t="shared" si="39"/>
        <v>7345</v>
      </c>
      <c r="G271" t="str">
        <f t="shared" ca="1" si="33"/>
        <v xml:space="preserve">{"nodeID":"2000269", "floor":"1", "zone":"D", "area":"17", "bay":"20", "hid":"00", "Xaxis":"14900", "Yaxis":"7345" ,"type":"common","updateTime":0} </v>
      </c>
      <c r="H271">
        <f t="shared" si="34"/>
        <v>1</v>
      </c>
      <c r="I271" t="str">
        <f t="shared" ca="1" si="35"/>
        <v>D</v>
      </c>
      <c r="J271">
        <f t="shared" si="38"/>
        <v>17</v>
      </c>
      <c r="K271" s="36" t="str">
        <f t="shared" ca="1" si="36"/>
        <v>20</v>
      </c>
      <c r="L271" s="36" t="str">
        <f t="shared" ca="1" si="37"/>
        <v>00</v>
      </c>
      <c r="M271" s="21" t="s">
        <v>66</v>
      </c>
    </row>
    <row r="272" spans="1:13" x14ac:dyDescent="0.4">
      <c r="A272">
        <v>10</v>
      </c>
      <c r="C272" s="24"/>
      <c r="D272" s="26" t="s">
        <v>347</v>
      </c>
      <c r="E272">
        <f t="shared" si="32"/>
        <v>14900</v>
      </c>
      <c r="F272">
        <f t="shared" si="39"/>
        <v>7355</v>
      </c>
      <c r="G272" t="str">
        <f t="shared" ca="1" si="33"/>
        <v xml:space="preserve">{"nodeID":"2000270", "floor":"1", "zone":"D", "area":"17", "bay":"20", "hid":"00", "Xaxis":"14900", "Yaxis":"7355" ,"type":"common","updateTime":0} </v>
      </c>
      <c r="H272">
        <f t="shared" si="34"/>
        <v>1</v>
      </c>
      <c r="I272" t="str">
        <f t="shared" ca="1" si="35"/>
        <v>D</v>
      </c>
      <c r="J272">
        <f t="shared" si="38"/>
        <v>17</v>
      </c>
      <c r="K272" s="36" t="str">
        <f t="shared" ca="1" si="36"/>
        <v>20</v>
      </c>
      <c r="L272" s="36" t="str">
        <f t="shared" ca="1" si="37"/>
        <v>00</v>
      </c>
      <c r="M272" s="21" t="s">
        <v>66</v>
      </c>
    </row>
    <row r="273" spans="1:13" x14ac:dyDescent="0.4">
      <c r="A273">
        <v>5</v>
      </c>
      <c r="C273" s="24"/>
      <c r="D273" s="26" t="s">
        <v>348</v>
      </c>
      <c r="E273">
        <f t="shared" si="32"/>
        <v>14900</v>
      </c>
      <c r="F273">
        <f t="shared" si="39"/>
        <v>7360</v>
      </c>
      <c r="G273" t="str">
        <f t="shared" ca="1" si="33"/>
        <v xml:space="preserve">{"nodeID":"2000271", "floor":"1", "zone":"D", "area":"17", "bay":"20", "hid":"00", "Xaxis":"14900", "Yaxis":"7360" ,"type":"common","updateTime":0} </v>
      </c>
      <c r="H273">
        <f t="shared" si="34"/>
        <v>1</v>
      </c>
      <c r="I273" t="str">
        <f t="shared" ca="1" si="35"/>
        <v>D</v>
      </c>
      <c r="J273">
        <f t="shared" si="38"/>
        <v>17</v>
      </c>
      <c r="K273" s="36" t="str">
        <f t="shared" ca="1" si="36"/>
        <v>20</v>
      </c>
      <c r="L273" s="36" t="str">
        <f t="shared" ca="1" si="37"/>
        <v>00</v>
      </c>
      <c r="M273" s="21" t="s">
        <v>66</v>
      </c>
    </row>
    <row r="274" spans="1:13" x14ac:dyDescent="0.4">
      <c r="A274">
        <v>5</v>
      </c>
      <c r="C274" s="24"/>
      <c r="D274" s="26" t="s">
        <v>349</v>
      </c>
      <c r="E274">
        <f t="shared" si="32"/>
        <v>14900</v>
      </c>
      <c r="F274">
        <f t="shared" si="39"/>
        <v>7365</v>
      </c>
      <c r="G274" t="str">
        <f t="shared" ca="1" si="33"/>
        <v xml:space="preserve">{"nodeID":"2000272", "floor":"1", "zone":"D", "area":"17", "bay":"20", "hid":"00", "Xaxis":"14900", "Yaxis":"7365" ,"type":"common","updateTime":0} </v>
      </c>
      <c r="H274">
        <f t="shared" si="34"/>
        <v>1</v>
      </c>
      <c r="I274" t="str">
        <f t="shared" ca="1" si="35"/>
        <v>D</v>
      </c>
      <c r="J274">
        <f t="shared" si="38"/>
        <v>17</v>
      </c>
      <c r="K274" s="36" t="str">
        <f t="shared" ca="1" si="36"/>
        <v>20</v>
      </c>
      <c r="L274" s="36" t="str">
        <f t="shared" ca="1" si="37"/>
        <v>00</v>
      </c>
      <c r="M274" s="21" t="s">
        <v>66</v>
      </c>
    </row>
    <row r="275" spans="1:13" x14ac:dyDescent="0.4">
      <c r="A275">
        <v>20</v>
      </c>
      <c r="C275" s="24"/>
      <c r="D275" s="26" t="s">
        <v>350</v>
      </c>
      <c r="E275">
        <f t="shared" si="32"/>
        <v>14900</v>
      </c>
      <c r="F275">
        <f t="shared" si="39"/>
        <v>7385</v>
      </c>
      <c r="G275" t="str">
        <f t="shared" ca="1" si="33"/>
        <v xml:space="preserve">{"nodeID":"2000273", "floor":"1", "zone":"D", "area":"17", "bay":"20", "hid":"00", "Xaxis":"14900", "Yaxis":"7385" ,"type":"common","updateTime":0} </v>
      </c>
      <c r="H275">
        <f t="shared" si="34"/>
        <v>1</v>
      </c>
      <c r="I275" t="str">
        <f t="shared" ca="1" si="35"/>
        <v>D</v>
      </c>
      <c r="J275">
        <f t="shared" si="38"/>
        <v>17</v>
      </c>
      <c r="K275" s="36" t="str">
        <f t="shared" ca="1" si="36"/>
        <v>20</v>
      </c>
      <c r="L275" s="36" t="str">
        <f t="shared" ca="1" si="37"/>
        <v>00</v>
      </c>
      <c r="M275" s="21" t="s">
        <v>66</v>
      </c>
    </row>
    <row r="276" spans="1:13" x14ac:dyDescent="0.4">
      <c r="A276">
        <v>20</v>
      </c>
      <c r="C276" s="24"/>
      <c r="D276" s="26" t="s">
        <v>351</v>
      </c>
      <c r="E276">
        <f t="shared" si="32"/>
        <v>14900</v>
      </c>
      <c r="F276">
        <f t="shared" si="39"/>
        <v>7405</v>
      </c>
      <c r="G276" t="str">
        <f t="shared" ca="1" si="33"/>
        <v xml:space="preserve">{"nodeID":"2000274", "floor":"1", "zone":"D", "area":"17", "bay":"20", "hid":"00", "Xaxis":"14900", "Yaxis":"7405" ,"type":"common","updateTime":0} </v>
      </c>
      <c r="H276">
        <f t="shared" si="34"/>
        <v>1</v>
      </c>
      <c r="I276" t="str">
        <f t="shared" ca="1" si="35"/>
        <v>D</v>
      </c>
      <c r="J276">
        <f t="shared" si="38"/>
        <v>17</v>
      </c>
      <c r="K276" s="36" t="str">
        <f t="shared" ca="1" si="36"/>
        <v>20</v>
      </c>
      <c r="L276" s="36" t="str">
        <f t="shared" ca="1" si="37"/>
        <v>00</v>
      </c>
      <c r="M276" s="21" t="s">
        <v>66</v>
      </c>
    </row>
    <row r="277" spans="1:13" x14ac:dyDescent="0.4">
      <c r="A277">
        <v>30</v>
      </c>
      <c r="C277" s="24"/>
      <c r="D277" s="26" t="s">
        <v>352</v>
      </c>
      <c r="E277">
        <f t="shared" si="32"/>
        <v>14900</v>
      </c>
      <c r="F277">
        <f t="shared" si="39"/>
        <v>7435</v>
      </c>
      <c r="G277" t="str">
        <f t="shared" ca="1" si="33"/>
        <v xml:space="preserve">{"nodeID":"2000275", "floor":"1", "zone":"D", "area":"17", "bay":"20", "hid":"00", "Xaxis":"14900", "Yaxis":"7435" ,"type":"common","updateTime":0} </v>
      </c>
      <c r="H277">
        <f t="shared" si="34"/>
        <v>1</v>
      </c>
      <c r="I277" t="str">
        <f t="shared" ca="1" si="35"/>
        <v>D</v>
      </c>
      <c r="J277">
        <f t="shared" si="38"/>
        <v>17</v>
      </c>
      <c r="K277" s="36" t="str">
        <f t="shared" ca="1" si="36"/>
        <v>20</v>
      </c>
      <c r="L277" s="36" t="str">
        <f t="shared" ca="1" si="37"/>
        <v>00</v>
      </c>
      <c r="M277" s="21" t="s">
        <v>66</v>
      </c>
    </row>
    <row r="278" spans="1:13" x14ac:dyDescent="0.4">
      <c r="A278">
        <v>5</v>
      </c>
      <c r="C278" s="24"/>
      <c r="D278" s="26" t="s">
        <v>353</v>
      </c>
      <c r="E278">
        <f t="shared" si="32"/>
        <v>14900</v>
      </c>
      <c r="F278">
        <f t="shared" si="39"/>
        <v>7440</v>
      </c>
      <c r="G278" t="str">
        <f t="shared" ca="1" si="33"/>
        <v xml:space="preserve">{"nodeID":"2000276", "floor":"1", "zone":"D", "area":"17", "bay":"20", "hid":"00", "Xaxis":"14900", "Yaxis":"7440" ,"type":"common","updateTime":0} </v>
      </c>
      <c r="H278">
        <f t="shared" si="34"/>
        <v>1</v>
      </c>
      <c r="I278" t="str">
        <f t="shared" ca="1" si="35"/>
        <v>D</v>
      </c>
      <c r="J278">
        <f t="shared" si="38"/>
        <v>17</v>
      </c>
      <c r="K278" s="36" t="str">
        <f t="shared" ca="1" si="36"/>
        <v>20</v>
      </c>
      <c r="L278" s="36" t="str">
        <f t="shared" ca="1" si="37"/>
        <v>00</v>
      </c>
      <c r="M278" s="21" t="s">
        <v>66</v>
      </c>
    </row>
    <row r="279" spans="1:13" x14ac:dyDescent="0.4">
      <c r="A279">
        <v>5</v>
      </c>
      <c r="C279" s="24"/>
      <c r="D279" s="26" t="s">
        <v>354</v>
      </c>
      <c r="E279">
        <f t="shared" si="32"/>
        <v>14900</v>
      </c>
      <c r="F279">
        <f t="shared" si="39"/>
        <v>7445</v>
      </c>
      <c r="G279" t="str">
        <f t="shared" ca="1" si="33"/>
        <v xml:space="preserve">{"nodeID":"2000277", "floor":"1", "zone":"D", "area":"17", "bay":"20", "hid":"00", "Xaxis":"14900", "Yaxis":"7445" ,"type":"common","updateTime":0} </v>
      </c>
      <c r="H279">
        <f t="shared" si="34"/>
        <v>1</v>
      </c>
      <c r="I279" t="str">
        <f t="shared" ca="1" si="35"/>
        <v>D</v>
      </c>
      <c r="J279">
        <f t="shared" si="38"/>
        <v>17</v>
      </c>
      <c r="K279" s="36" t="str">
        <f t="shared" ca="1" si="36"/>
        <v>20</v>
      </c>
      <c r="L279" s="36" t="str">
        <f t="shared" ca="1" si="37"/>
        <v>00</v>
      </c>
      <c r="M279" s="21" t="s">
        <v>66</v>
      </c>
    </row>
    <row r="280" spans="1:13" x14ac:dyDescent="0.4">
      <c r="A280">
        <v>5</v>
      </c>
      <c r="C280" s="24"/>
      <c r="D280" s="26" t="s">
        <v>355</v>
      </c>
      <c r="E280">
        <f t="shared" si="32"/>
        <v>14900</v>
      </c>
      <c r="F280">
        <f t="shared" si="39"/>
        <v>7450</v>
      </c>
      <c r="G280" t="str">
        <f t="shared" ca="1" si="33"/>
        <v xml:space="preserve">{"nodeID":"2000278", "floor":"1", "zone":"D", "area":"17", "bay":"20", "hid":"00", "Xaxis":"14900", "Yaxis":"7450" ,"type":"common","updateTime":0} </v>
      </c>
      <c r="H280">
        <f t="shared" si="34"/>
        <v>1</v>
      </c>
      <c r="I280" t="str">
        <f t="shared" ca="1" si="35"/>
        <v>D</v>
      </c>
      <c r="J280">
        <f t="shared" si="38"/>
        <v>17</v>
      </c>
      <c r="K280" s="36" t="str">
        <f t="shared" ca="1" si="36"/>
        <v>20</v>
      </c>
      <c r="L280" s="36" t="str">
        <f t="shared" ca="1" si="37"/>
        <v>00</v>
      </c>
      <c r="M280" s="21" t="s">
        <v>66</v>
      </c>
    </row>
    <row r="281" spans="1:13" x14ac:dyDescent="0.4">
      <c r="A281">
        <v>10</v>
      </c>
      <c r="C281" s="24"/>
      <c r="D281" s="26" t="s">
        <v>356</v>
      </c>
      <c r="E281">
        <f t="shared" si="32"/>
        <v>14900</v>
      </c>
      <c r="F281">
        <f t="shared" si="39"/>
        <v>7460</v>
      </c>
      <c r="G281" t="str">
        <f t="shared" ca="1" si="33"/>
        <v xml:space="preserve">{"nodeID":"2000279", "floor":"1", "zone":"D", "area":"17", "bay":"20", "hid":"00", "Xaxis":"14900", "Yaxis":"7460" ,"type":"common","updateTime":0} </v>
      </c>
      <c r="H281">
        <f t="shared" si="34"/>
        <v>1</v>
      </c>
      <c r="I281" t="str">
        <f t="shared" ca="1" si="35"/>
        <v>D</v>
      </c>
      <c r="J281">
        <f t="shared" si="38"/>
        <v>17</v>
      </c>
      <c r="K281" s="36" t="str">
        <f t="shared" ca="1" si="36"/>
        <v>20</v>
      </c>
      <c r="L281" s="36" t="str">
        <f t="shared" ca="1" si="37"/>
        <v>00</v>
      </c>
      <c r="M281" s="21" t="s">
        <v>66</v>
      </c>
    </row>
    <row r="282" spans="1:13" x14ac:dyDescent="0.4">
      <c r="A282">
        <v>10</v>
      </c>
      <c r="C282" s="24"/>
      <c r="D282" s="26" t="s">
        <v>357</v>
      </c>
      <c r="E282">
        <f t="shared" si="32"/>
        <v>14900</v>
      </c>
      <c r="F282">
        <f t="shared" si="39"/>
        <v>7470</v>
      </c>
      <c r="G282" t="str">
        <f t="shared" ca="1" si="33"/>
        <v xml:space="preserve">{"nodeID":"2000280", "floor":"1", "zone":"D", "area":"17", "bay":"20", "hid":"00", "Xaxis":"14900", "Yaxis":"7470" ,"type":"common","updateTime":0} </v>
      </c>
      <c r="H282">
        <f t="shared" si="34"/>
        <v>1</v>
      </c>
      <c r="I282" t="str">
        <f t="shared" ca="1" si="35"/>
        <v>D</v>
      </c>
      <c r="J282">
        <f t="shared" si="38"/>
        <v>17</v>
      </c>
      <c r="K282" s="36" t="str">
        <f t="shared" ca="1" si="36"/>
        <v>20</v>
      </c>
      <c r="L282" s="36" t="str">
        <f t="shared" ca="1" si="37"/>
        <v>00</v>
      </c>
      <c r="M282" s="21" t="s">
        <v>66</v>
      </c>
    </row>
    <row r="283" spans="1:13" x14ac:dyDescent="0.4">
      <c r="A283">
        <v>10</v>
      </c>
      <c r="C283" s="24"/>
      <c r="D283" s="26" t="s">
        <v>358</v>
      </c>
      <c r="E283">
        <f t="shared" si="32"/>
        <v>14900</v>
      </c>
      <c r="F283">
        <f t="shared" si="39"/>
        <v>7480</v>
      </c>
      <c r="G283" t="str">
        <f t="shared" ca="1" si="33"/>
        <v xml:space="preserve">{"nodeID":"2000281", "floor":"1", "zone":"D", "area":"17", "bay":"20", "hid":"00", "Xaxis":"14900", "Yaxis":"7480" ,"type":"common","updateTime":0} </v>
      </c>
      <c r="H283">
        <f t="shared" si="34"/>
        <v>1</v>
      </c>
      <c r="I283" t="str">
        <f t="shared" ca="1" si="35"/>
        <v>D</v>
      </c>
      <c r="J283">
        <f t="shared" si="38"/>
        <v>17</v>
      </c>
      <c r="K283" s="36" t="str">
        <f t="shared" ca="1" si="36"/>
        <v>20</v>
      </c>
      <c r="L283" s="36" t="str">
        <f t="shared" ca="1" si="37"/>
        <v>00</v>
      </c>
      <c r="M283" s="21" t="s">
        <v>66</v>
      </c>
    </row>
    <row r="284" spans="1:13" x14ac:dyDescent="0.4">
      <c r="A284">
        <v>5</v>
      </c>
      <c r="C284" s="24"/>
      <c r="D284" s="26" t="s">
        <v>746</v>
      </c>
      <c r="E284">
        <f t="shared" si="32"/>
        <v>14900</v>
      </c>
      <c r="F284">
        <f t="shared" si="39"/>
        <v>7485</v>
      </c>
      <c r="G284" t="str">
        <f t="shared" ca="1" si="33"/>
        <v xml:space="preserve">{"nodeID":"2000282", "floor":"1", "zone":"D", "area":"17", "bay":"20", "hid":"00", "Xaxis":"14900", "Yaxis":"7485" ,"type":"curve","updateTime":0} </v>
      </c>
      <c r="H284">
        <f t="shared" si="34"/>
        <v>1</v>
      </c>
      <c r="I284" t="str">
        <f t="shared" ca="1" si="35"/>
        <v>D</v>
      </c>
      <c r="J284">
        <f t="shared" si="38"/>
        <v>17</v>
      </c>
      <c r="K284" s="36" t="str">
        <f t="shared" ca="1" si="36"/>
        <v>20</v>
      </c>
      <c r="L284" s="36" t="str">
        <f t="shared" ca="1" si="37"/>
        <v>00</v>
      </c>
      <c r="M284" s="21" t="s">
        <v>67</v>
      </c>
    </row>
    <row r="285" spans="1:13" x14ac:dyDescent="0.4">
      <c r="A285">
        <v>5</v>
      </c>
      <c r="C285" s="24"/>
      <c r="D285" s="28" t="s">
        <v>359</v>
      </c>
      <c r="E285" s="23">
        <f>E283+A285</f>
        <v>14905</v>
      </c>
      <c r="F285" s="23">
        <f>C4</f>
        <v>7500</v>
      </c>
      <c r="G285" t="str">
        <f t="shared" ca="1" si="33"/>
        <v xml:space="preserve">{"nodeID":"2001001", "floor":"1", "zone":"D", "area":"17", "bay":"20", "hid":"00", "Xaxis":"14905", "Yaxis":"7500" ,"type":"curve","updateTime":0} </v>
      </c>
      <c r="H285">
        <f t="shared" si="34"/>
        <v>1</v>
      </c>
      <c r="I285" t="str">
        <f t="shared" ca="1" si="35"/>
        <v>D</v>
      </c>
      <c r="J285">
        <f t="shared" si="38"/>
        <v>17</v>
      </c>
      <c r="K285" s="36" t="str">
        <f t="shared" ca="1" si="36"/>
        <v>20</v>
      </c>
      <c r="L285" s="36" t="str">
        <f t="shared" ca="1" si="37"/>
        <v>00</v>
      </c>
      <c r="M285" s="21" t="s">
        <v>67</v>
      </c>
    </row>
    <row r="286" spans="1:13" x14ac:dyDescent="0.4">
      <c r="A286">
        <v>10</v>
      </c>
      <c r="C286" s="24"/>
      <c r="D286" s="28" t="s">
        <v>360</v>
      </c>
      <c r="E286" s="23">
        <f>E285+A286</f>
        <v>14915</v>
      </c>
      <c r="F286">
        <f>F285+1</f>
        <v>7501</v>
      </c>
      <c r="G286" t="str">
        <f t="shared" ca="1" si="33"/>
        <v xml:space="preserve">{"nodeID":"2001002", "floor":"1", "zone":"D", "area":"17", "bay":"20", "hid":"00", "Xaxis":"14915", "Yaxis":"7501" ,"type":"curve","updateTime":0} </v>
      </c>
      <c r="H286">
        <f t="shared" si="34"/>
        <v>1</v>
      </c>
      <c r="I286" t="str">
        <f t="shared" ca="1" si="35"/>
        <v>D</v>
      </c>
      <c r="J286">
        <f t="shared" si="38"/>
        <v>17</v>
      </c>
      <c r="K286" s="36" t="str">
        <f t="shared" ca="1" si="36"/>
        <v>20</v>
      </c>
      <c r="L286" s="36" t="str">
        <f t="shared" ca="1" si="37"/>
        <v>00</v>
      </c>
      <c r="M286" s="21" t="s">
        <v>67</v>
      </c>
    </row>
    <row r="287" spans="1:13" x14ac:dyDescent="0.4">
      <c r="A287">
        <v>10</v>
      </c>
      <c r="C287" s="24"/>
      <c r="D287" s="28" t="s">
        <v>361</v>
      </c>
      <c r="E287" s="23">
        <f>E286+A287</f>
        <v>14925</v>
      </c>
      <c r="F287">
        <f>F286+1</f>
        <v>7502</v>
      </c>
      <c r="G287" t="str">
        <f t="shared" ca="1" si="33"/>
        <v xml:space="preserve">{"nodeID":"2001003", "floor":"1", "zone":"D", "area":"17", "bay":"20", "hid":"00", "Xaxis":"14925", "Yaxis":"7502" ,"type":"curve","updateTime":0} </v>
      </c>
      <c r="H287">
        <f t="shared" si="34"/>
        <v>1</v>
      </c>
      <c r="I287" t="str">
        <f t="shared" ca="1" si="35"/>
        <v>D</v>
      </c>
      <c r="J287">
        <f t="shared" si="38"/>
        <v>17</v>
      </c>
      <c r="K287" s="36" t="str">
        <f t="shared" ca="1" si="36"/>
        <v>20</v>
      </c>
      <c r="L287" s="36" t="str">
        <f t="shared" ca="1" si="37"/>
        <v>00</v>
      </c>
      <c r="M287" s="21" t="s">
        <v>67</v>
      </c>
    </row>
    <row r="288" spans="1:13" x14ac:dyDescent="0.4">
      <c r="A288">
        <v>10</v>
      </c>
      <c r="C288" s="24"/>
      <c r="D288" s="28" t="s">
        <v>362</v>
      </c>
      <c r="E288" s="23">
        <f>E287+A288</f>
        <v>14935</v>
      </c>
      <c r="F288">
        <f t="shared" ref="F288:F305" si="40">F287+1</f>
        <v>7503</v>
      </c>
      <c r="G288" t="str">
        <f t="shared" ca="1" si="33"/>
        <v xml:space="preserve">{"nodeID":"2001004", "floor":"1", "zone":"D", "area":"17", "bay":"20", "hid":"00", "Xaxis":"14935", "Yaxis":"7503" ,"type":"curve","updateTime":0} </v>
      </c>
      <c r="H288">
        <f t="shared" si="34"/>
        <v>1</v>
      </c>
      <c r="I288" t="str">
        <f t="shared" ca="1" si="35"/>
        <v>D</v>
      </c>
      <c r="J288">
        <f t="shared" si="38"/>
        <v>17</v>
      </c>
      <c r="K288" s="36" t="str">
        <f t="shared" ca="1" si="36"/>
        <v>20</v>
      </c>
      <c r="L288" s="36" t="str">
        <f t="shared" ca="1" si="37"/>
        <v>00</v>
      </c>
      <c r="M288" s="21" t="s">
        <v>67</v>
      </c>
    </row>
    <row r="289" spans="1:13" x14ac:dyDescent="0.4">
      <c r="A289">
        <v>10</v>
      </c>
      <c r="C289" s="24"/>
      <c r="D289" s="28" t="s">
        <v>363</v>
      </c>
      <c r="E289" s="23">
        <f>E288+A289</f>
        <v>14945</v>
      </c>
      <c r="F289">
        <f t="shared" si="40"/>
        <v>7504</v>
      </c>
      <c r="G289" t="str">
        <f t="shared" ca="1" si="33"/>
        <v xml:space="preserve">{"nodeID":"2001005", "floor":"1", "zone":"D", "area":"17", "bay":"20", "hid":"00", "Xaxis":"14945", "Yaxis":"7504" ,"type":"curve","updateTime":0} </v>
      </c>
      <c r="H289">
        <f t="shared" si="34"/>
        <v>1</v>
      </c>
      <c r="I289" t="str">
        <f t="shared" ca="1" si="35"/>
        <v>D</v>
      </c>
      <c r="J289">
        <f t="shared" si="38"/>
        <v>17</v>
      </c>
      <c r="K289" s="36" t="str">
        <f t="shared" ca="1" si="36"/>
        <v>20</v>
      </c>
      <c r="L289" s="36" t="str">
        <f t="shared" ca="1" si="37"/>
        <v>00</v>
      </c>
      <c r="M289" s="21" t="s">
        <v>67</v>
      </c>
    </row>
    <row r="290" spans="1:13" x14ac:dyDescent="0.4">
      <c r="A290">
        <v>10</v>
      </c>
      <c r="C290" s="24"/>
      <c r="D290" s="28" t="s">
        <v>364</v>
      </c>
      <c r="E290" s="23">
        <f>E289+A290</f>
        <v>14955</v>
      </c>
      <c r="F290">
        <f t="shared" si="40"/>
        <v>7505</v>
      </c>
      <c r="G290" t="str">
        <f t="shared" ca="1" si="33"/>
        <v xml:space="preserve">{"nodeID":"2001006", "floor":"1", "zone":"D", "area":"17", "bay":"20", "hid":"00", "Xaxis":"14955", "Yaxis":"7505" ,"type":"curve","updateTime":0} </v>
      </c>
      <c r="H290">
        <f t="shared" si="34"/>
        <v>1</v>
      </c>
      <c r="I290" t="str">
        <f t="shared" ca="1" si="35"/>
        <v>D</v>
      </c>
      <c r="J290">
        <f t="shared" si="38"/>
        <v>17</v>
      </c>
      <c r="K290" s="36" t="str">
        <f t="shared" ca="1" si="36"/>
        <v>20</v>
      </c>
      <c r="L290" s="36" t="str">
        <f t="shared" ca="1" si="37"/>
        <v>00</v>
      </c>
      <c r="M290" s="21" t="s">
        <v>67</v>
      </c>
    </row>
    <row r="291" spans="1:13" x14ac:dyDescent="0.4">
      <c r="A291">
        <v>10</v>
      </c>
      <c r="C291" s="24"/>
      <c r="D291" s="28" t="s">
        <v>365</v>
      </c>
      <c r="E291" s="23">
        <f>E290+A291</f>
        <v>14965</v>
      </c>
      <c r="F291">
        <f t="shared" si="40"/>
        <v>7506</v>
      </c>
      <c r="G291" t="str">
        <f t="shared" ca="1" si="33"/>
        <v xml:space="preserve">{"nodeID":"2001007", "floor":"1", "zone":"D", "area":"17", "bay":"20", "hid":"00", "Xaxis":"14965", "Yaxis":"7506" ,"type":"curve","updateTime":0} </v>
      </c>
      <c r="H291">
        <f t="shared" si="34"/>
        <v>1</v>
      </c>
      <c r="I291" t="str">
        <f t="shared" ca="1" si="35"/>
        <v>D</v>
      </c>
      <c r="J291">
        <f t="shared" si="38"/>
        <v>17</v>
      </c>
      <c r="K291" s="36" t="str">
        <f t="shared" ca="1" si="36"/>
        <v>20</v>
      </c>
      <c r="L291" s="36" t="str">
        <f t="shared" ca="1" si="37"/>
        <v>00</v>
      </c>
      <c r="M291" s="21" t="s">
        <v>67</v>
      </c>
    </row>
    <row r="292" spans="1:13" x14ac:dyDescent="0.4">
      <c r="A292">
        <v>10</v>
      </c>
      <c r="C292" s="24"/>
      <c r="D292" s="28" t="s">
        <v>366</v>
      </c>
      <c r="E292" s="23">
        <f>E291+A292</f>
        <v>14975</v>
      </c>
      <c r="F292">
        <f t="shared" si="40"/>
        <v>7507</v>
      </c>
      <c r="G292" t="str">
        <f t="shared" ca="1" si="33"/>
        <v xml:space="preserve">{"nodeID":"2001008", "floor":"1", "zone":"D", "area":"17", "bay":"20", "hid":"00", "Xaxis":"14975", "Yaxis":"7507" ,"type":"curve","updateTime":0} </v>
      </c>
      <c r="H292">
        <f t="shared" si="34"/>
        <v>1</v>
      </c>
      <c r="I292" t="str">
        <f t="shared" ca="1" si="35"/>
        <v>D</v>
      </c>
      <c r="J292">
        <f t="shared" si="38"/>
        <v>17</v>
      </c>
      <c r="K292" s="36" t="str">
        <f t="shared" ca="1" si="36"/>
        <v>20</v>
      </c>
      <c r="L292" s="36" t="str">
        <f t="shared" ca="1" si="37"/>
        <v>00</v>
      </c>
      <c r="M292" s="21" t="s">
        <v>67</v>
      </c>
    </row>
    <row r="293" spans="1:13" x14ac:dyDescent="0.4">
      <c r="A293">
        <v>10</v>
      </c>
      <c r="C293" s="24"/>
      <c r="D293" s="28" t="s">
        <v>367</v>
      </c>
      <c r="E293" s="23">
        <f>E292+A293</f>
        <v>14985</v>
      </c>
      <c r="F293">
        <f t="shared" si="40"/>
        <v>7508</v>
      </c>
      <c r="G293" t="str">
        <f t="shared" ca="1" si="33"/>
        <v xml:space="preserve">{"nodeID":"2001009", "floor":"1", "zone":"D", "area":"17", "bay":"20", "hid":"00", "Xaxis":"14985", "Yaxis":"7508" ,"type":"curve","updateTime":0} </v>
      </c>
      <c r="H293">
        <f t="shared" si="34"/>
        <v>1</v>
      </c>
      <c r="I293" t="str">
        <f t="shared" ca="1" si="35"/>
        <v>D</v>
      </c>
      <c r="J293">
        <f t="shared" si="38"/>
        <v>17</v>
      </c>
      <c r="K293" s="36" t="str">
        <f t="shared" ca="1" si="36"/>
        <v>20</v>
      </c>
      <c r="L293" s="36" t="str">
        <f t="shared" ca="1" si="37"/>
        <v>00</v>
      </c>
      <c r="M293" s="21" t="s">
        <v>67</v>
      </c>
    </row>
    <row r="294" spans="1:13" x14ac:dyDescent="0.4">
      <c r="A294">
        <v>10</v>
      </c>
      <c r="C294" s="24"/>
      <c r="D294" s="28" t="s">
        <v>368</v>
      </c>
      <c r="E294" s="23">
        <f>E293+A294</f>
        <v>14995</v>
      </c>
      <c r="F294">
        <f t="shared" si="40"/>
        <v>7509</v>
      </c>
      <c r="G294" t="str">
        <f t="shared" ca="1" si="33"/>
        <v xml:space="preserve">{"nodeID":"2001010", "floor":"1", "zone":"D", "area":"17", "bay":"20", "hid":"00", "Xaxis":"14995", "Yaxis":"7509" ,"type":"curve","updateTime":0} </v>
      </c>
      <c r="H294">
        <f t="shared" si="34"/>
        <v>1</v>
      </c>
      <c r="I294" t="str">
        <f t="shared" ca="1" si="35"/>
        <v>D</v>
      </c>
      <c r="J294">
        <f t="shared" si="38"/>
        <v>17</v>
      </c>
      <c r="K294" s="36" t="str">
        <f t="shared" ca="1" si="36"/>
        <v>20</v>
      </c>
      <c r="L294" s="36" t="str">
        <f t="shared" ca="1" si="37"/>
        <v>00</v>
      </c>
      <c r="M294" s="21" t="s">
        <v>67</v>
      </c>
    </row>
    <row r="295" spans="1:13" x14ac:dyDescent="0.4">
      <c r="A295">
        <v>10</v>
      </c>
      <c r="C295" s="24"/>
      <c r="D295" s="28" t="s">
        <v>369</v>
      </c>
      <c r="E295" s="23">
        <f>E294+A295</f>
        <v>15005</v>
      </c>
      <c r="F295">
        <f t="shared" si="40"/>
        <v>7510</v>
      </c>
      <c r="G295" t="str">
        <f t="shared" ca="1" si="33"/>
        <v xml:space="preserve">{"nodeID":"2001011", "floor":"1", "zone":"D", "area":"17", "bay":"20", "hid":"00", "Xaxis":"15005", "Yaxis":"7510" ,"type":"curve","updateTime":0} </v>
      </c>
      <c r="H295">
        <f t="shared" si="34"/>
        <v>1</v>
      </c>
      <c r="I295" t="str">
        <f t="shared" ca="1" si="35"/>
        <v>D</v>
      </c>
      <c r="J295">
        <f t="shared" si="38"/>
        <v>17</v>
      </c>
      <c r="K295" s="36" t="str">
        <f t="shared" ca="1" si="36"/>
        <v>20</v>
      </c>
      <c r="L295" s="36" t="str">
        <f t="shared" ca="1" si="37"/>
        <v>00</v>
      </c>
      <c r="M295" s="21" t="s">
        <v>67</v>
      </c>
    </row>
    <row r="296" spans="1:13" x14ac:dyDescent="0.4">
      <c r="A296">
        <v>10</v>
      </c>
      <c r="C296" s="24"/>
      <c r="D296" s="28" t="s">
        <v>370</v>
      </c>
      <c r="E296" s="23">
        <f>E295+A296</f>
        <v>15015</v>
      </c>
      <c r="F296">
        <f t="shared" si="40"/>
        <v>7511</v>
      </c>
      <c r="G296" t="str">
        <f t="shared" ca="1" si="33"/>
        <v xml:space="preserve">{"nodeID":"2001012", "floor":"1", "zone":"D", "area":"17", "bay":"20", "hid":"00", "Xaxis":"15015", "Yaxis":"7511" ,"type":"curve","updateTime":0} </v>
      </c>
      <c r="H296">
        <f t="shared" si="34"/>
        <v>1</v>
      </c>
      <c r="I296" t="str">
        <f t="shared" ca="1" si="35"/>
        <v>D</v>
      </c>
      <c r="J296">
        <f t="shared" si="38"/>
        <v>17</v>
      </c>
      <c r="K296" s="36" t="str">
        <f t="shared" ca="1" si="36"/>
        <v>20</v>
      </c>
      <c r="L296" s="36" t="str">
        <f t="shared" ca="1" si="37"/>
        <v>00</v>
      </c>
      <c r="M296" s="21" t="s">
        <v>67</v>
      </c>
    </row>
    <row r="297" spans="1:13" x14ac:dyDescent="0.4">
      <c r="A297">
        <v>10</v>
      </c>
      <c r="C297" s="24"/>
      <c r="D297" s="28" t="s">
        <v>371</v>
      </c>
      <c r="E297" s="23">
        <f>E296+A297</f>
        <v>15025</v>
      </c>
      <c r="F297">
        <f t="shared" si="40"/>
        <v>7512</v>
      </c>
      <c r="G297" t="str">
        <f t="shared" ca="1" si="33"/>
        <v xml:space="preserve">{"nodeID":"2001013", "floor":"1", "zone":"D", "area":"17", "bay":"20", "hid":"00", "Xaxis":"15025", "Yaxis":"7512" ,"type":"curve","updateTime":0} </v>
      </c>
      <c r="H297">
        <f t="shared" si="34"/>
        <v>1</v>
      </c>
      <c r="I297" t="str">
        <f t="shared" ca="1" si="35"/>
        <v>D</v>
      </c>
      <c r="J297">
        <f t="shared" si="38"/>
        <v>17</v>
      </c>
      <c r="K297" s="36" t="str">
        <f t="shared" ca="1" si="36"/>
        <v>20</v>
      </c>
      <c r="L297" s="36" t="str">
        <f t="shared" ca="1" si="37"/>
        <v>00</v>
      </c>
      <c r="M297" s="21" t="s">
        <v>67</v>
      </c>
    </row>
    <row r="298" spans="1:13" x14ac:dyDescent="0.4">
      <c r="A298">
        <v>10</v>
      </c>
      <c r="C298" s="24"/>
      <c r="D298" s="28" t="s">
        <v>372</v>
      </c>
      <c r="E298" s="23">
        <f>E297+A298</f>
        <v>15035</v>
      </c>
      <c r="F298">
        <f t="shared" si="40"/>
        <v>7513</v>
      </c>
      <c r="G298" t="str">
        <f t="shared" ca="1" si="33"/>
        <v xml:space="preserve">{"nodeID":"2001014", "floor":"1", "zone":"D", "area":"17", "bay":"20", "hid":"00", "Xaxis":"15035", "Yaxis":"7513" ,"type":"curve","updateTime":0} </v>
      </c>
      <c r="H298">
        <f t="shared" si="34"/>
        <v>1</v>
      </c>
      <c r="I298" t="str">
        <f t="shared" ca="1" si="35"/>
        <v>D</v>
      </c>
      <c r="J298">
        <f t="shared" si="38"/>
        <v>17</v>
      </c>
      <c r="K298" s="36" t="str">
        <f t="shared" ca="1" si="36"/>
        <v>20</v>
      </c>
      <c r="L298" s="36" t="str">
        <f t="shared" ca="1" si="37"/>
        <v>00</v>
      </c>
      <c r="M298" s="21" t="s">
        <v>67</v>
      </c>
    </row>
    <row r="299" spans="1:13" x14ac:dyDescent="0.4">
      <c r="A299">
        <v>10</v>
      </c>
      <c r="C299" s="24"/>
      <c r="D299" s="28" t="s">
        <v>373</v>
      </c>
      <c r="E299" s="23">
        <f>E298+A299</f>
        <v>15045</v>
      </c>
      <c r="F299">
        <f t="shared" si="40"/>
        <v>7514</v>
      </c>
      <c r="G299" t="str">
        <f t="shared" ca="1" si="33"/>
        <v xml:space="preserve">{"nodeID":"2001015", "floor":"1", "zone":"D", "area":"17", "bay":"20", "hid":"00", "Xaxis":"15045", "Yaxis":"7514" ,"type":"curve","updateTime":0} </v>
      </c>
      <c r="H299">
        <f t="shared" si="34"/>
        <v>1</v>
      </c>
      <c r="I299" t="str">
        <f t="shared" ca="1" si="35"/>
        <v>D</v>
      </c>
      <c r="J299">
        <f t="shared" si="38"/>
        <v>17</v>
      </c>
      <c r="K299" s="36" t="str">
        <f t="shared" ca="1" si="36"/>
        <v>20</v>
      </c>
      <c r="L299" s="36" t="str">
        <f t="shared" ca="1" si="37"/>
        <v>00</v>
      </c>
      <c r="M299" s="21" t="s">
        <v>67</v>
      </c>
    </row>
    <row r="300" spans="1:13" x14ac:dyDescent="0.4">
      <c r="A300">
        <v>10</v>
      </c>
      <c r="C300" s="24"/>
      <c r="D300" s="28" t="s">
        <v>374</v>
      </c>
      <c r="E300" s="23">
        <f>E299+A300</f>
        <v>15055</v>
      </c>
      <c r="F300">
        <f t="shared" si="40"/>
        <v>7515</v>
      </c>
      <c r="G300" t="str">
        <f t="shared" ca="1" si="33"/>
        <v xml:space="preserve">{"nodeID":"2001016", "floor":"1", "zone":"D", "area":"17", "bay":"20", "hid":"00", "Xaxis":"15055", "Yaxis":"7515" ,"type":"curve","updateTime":0} </v>
      </c>
      <c r="H300">
        <f t="shared" si="34"/>
        <v>1</v>
      </c>
      <c r="I300" t="str">
        <f t="shared" ca="1" si="35"/>
        <v>D</v>
      </c>
      <c r="J300">
        <f t="shared" si="38"/>
        <v>17</v>
      </c>
      <c r="K300" s="36" t="str">
        <f t="shared" ca="1" si="36"/>
        <v>20</v>
      </c>
      <c r="L300" s="36" t="str">
        <f t="shared" ca="1" si="37"/>
        <v>00</v>
      </c>
      <c r="M300" s="21" t="s">
        <v>67</v>
      </c>
    </row>
    <row r="301" spans="1:13" x14ac:dyDescent="0.4">
      <c r="A301">
        <v>10</v>
      </c>
      <c r="C301" s="24"/>
      <c r="D301" s="28" t="s">
        <v>375</v>
      </c>
      <c r="E301" s="23">
        <f>E300+A301</f>
        <v>15065</v>
      </c>
      <c r="F301">
        <f t="shared" si="40"/>
        <v>7516</v>
      </c>
      <c r="G301" t="str">
        <f t="shared" ca="1" si="33"/>
        <v xml:space="preserve">{"nodeID":"2001017", "floor":"1", "zone":"D", "area":"17", "bay":"20", "hid":"00", "Xaxis":"15065", "Yaxis":"7516" ,"type":"curve","updateTime":0} </v>
      </c>
      <c r="H301">
        <f t="shared" si="34"/>
        <v>1</v>
      </c>
      <c r="I301" t="str">
        <f t="shared" ca="1" si="35"/>
        <v>D</v>
      </c>
      <c r="J301">
        <f t="shared" si="38"/>
        <v>17</v>
      </c>
      <c r="K301" s="36" t="str">
        <f t="shared" ca="1" si="36"/>
        <v>20</v>
      </c>
      <c r="L301" s="36" t="str">
        <f t="shared" ca="1" si="37"/>
        <v>00</v>
      </c>
      <c r="M301" s="21" t="s">
        <v>67</v>
      </c>
    </row>
    <row r="302" spans="1:13" x14ac:dyDescent="0.4">
      <c r="A302">
        <v>10</v>
      </c>
      <c r="C302" s="24"/>
      <c r="D302" s="28" t="s">
        <v>376</v>
      </c>
      <c r="E302" s="23">
        <f>E301+A302</f>
        <v>15075</v>
      </c>
      <c r="F302">
        <f t="shared" si="40"/>
        <v>7517</v>
      </c>
      <c r="G302" t="str">
        <f t="shared" ca="1" si="33"/>
        <v xml:space="preserve">{"nodeID":"2001018", "floor":"1", "zone":"D", "area":"17", "bay":"20", "hid":"00", "Xaxis":"15075", "Yaxis":"7517" ,"type":"curve","updateTime":0} </v>
      </c>
      <c r="H302">
        <f t="shared" si="34"/>
        <v>1</v>
      </c>
      <c r="I302" t="str">
        <f t="shared" ca="1" si="35"/>
        <v>D</v>
      </c>
      <c r="J302">
        <f t="shared" si="38"/>
        <v>17</v>
      </c>
      <c r="K302" s="36" t="str">
        <f t="shared" ca="1" si="36"/>
        <v>20</v>
      </c>
      <c r="L302" s="36" t="str">
        <f t="shared" ca="1" si="37"/>
        <v>00</v>
      </c>
      <c r="M302" s="21" t="s">
        <v>67</v>
      </c>
    </row>
    <row r="303" spans="1:13" x14ac:dyDescent="0.4">
      <c r="A303">
        <v>10</v>
      </c>
      <c r="C303" s="24"/>
      <c r="D303" s="28" t="s">
        <v>377</v>
      </c>
      <c r="E303" s="23">
        <f>E302+A303</f>
        <v>15085</v>
      </c>
      <c r="F303">
        <f t="shared" si="40"/>
        <v>7518</v>
      </c>
      <c r="G303" t="str">
        <f t="shared" ca="1" si="33"/>
        <v xml:space="preserve">{"nodeID":"2001019", "floor":"1", "zone":"D", "area":"17", "bay":"20", "hid":"00", "Xaxis":"15085", "Yaxis":"7518" ,"type":"curve","updateTime":0} </v>
      </c>
      <c r="H303">
        <f t="shared" si="34"/>
        <v>1</v>
      </c>
      <c r="I303" t="str">
        <f t="shared" ca="1" si="35"/>
        <v>D</v>
      </c>
      <c r="J303">
        <f t="shared" si="38"/>
        <v>17</v>
      </c>
      <c r="K303" s="36" t="str">
        <f t="shared" ca="1" si="36"/>
        <v>20</v>
      </c>
      <c r="L303" s="36" t="str">
        <f t="shared" ca="1" si="37"/>
        <v>00</v>
      </c>
      <c r="M303" s="21" t="s">
        <v>67</v>
      </c>
    </row>
    <row r="304" spans="1:13" x14ac:dyDescent="0.4">
      <c r="A304">
        <v>10</v>
      </c>
      <c r="D304" s="28" t="s">
        <v>378</v>
      </c>
      <c r="E304" s="23">
        <f>E303+A304</f>
        <v>15095</v>
      </c>
      <c r="F304">
        <f t="shared" si="40"/>
        <v>7519</v>
      </c>
      <c r="G304" t="str">
        <f t="shared" ca="1" si="33"/>
        <v xml:space="preserve">{"nodeID":"2001020", "floor":"1", "zone":"D", "area":"17", "bay":"20", "hid":"00", "Xaxis":"15095", "Yaxis":"7519" ,"type":"curve","updateTime":0} </v>
      </c>
      <c r="H304">
        <f t="shared" si="34"/>
        <v>1</v>
      </c>
      <c r="I304" t="str">
        <f t="shared" ca="1" si="35"/>
        <v>D</v>
      </c>
      <c r="J304">
        <f t="shared" si="38"/>
        <v>17</v>
      </c>
      <c r="K304" s="36" t="str">
        <f t="shared" ca="1" si="36"/>
        <v>20</v>
      </c>
      <c r="L304" s="36" t="str">
        <f t="shared" ca="1" si="37"/>
        <v>00</v>
      </c>
      <c r="M304" s="21" t="s">
        <v>67</v>
      </c>
    </row>
    <row r="305" spans="1:13" x14ac:dyDescent="0.4">
      <c r="A305">
        <v>10</v>
      </c>
      <c r="D305" s="28" t="s">
        <v>379</v>
      </c>
      <c r="E305" s="23">
        <f>E304+A305</f>
        <v>15105</v>
      </c>
      <c r="F305">
        <f t="shared" si="40"/>
        <v>7520</v>
      </c>
      <c r="G305" t="str">
        <f t="shared" ca="1" si="33"/>
        <v xml:space="preserve">{"nodeID":"2001021", "floor":"1", "zone":"D", "area":"17", "bay":"20", "hid":"00", "Xaxis":"15105", "Yaxis":"7520" ,"type":"curve","updateTime":0} </v>
      </c>
      <c r="H305">
        <f t="shared" si="34"/>
        <v>1</v>
      </c>
      <c r="I305" t="str">
        <f t="shared" ca="1" si="35"/>
        <v>D</v>
      </c>
      <c r="J305">
        <f t="shared" si="38"/>
        <v>17</v>
      </c>
      <c r="K305" s="36" t="str">
        <f t="shared" ca="1" si="36"/>
        <v>20</v>
      </c>
      <c r="L305" s="36" t="str">
        <f t="shared" ca="1" si="37"/>
        <v>00</v>
      </c>
      <c r="M305" s="21" t="s">
        <v>67</v>
      </c>
    </row>
    <row r="306" spans="1:13" x14ac:dyDescent="0.4">
      <c r="A306">
        <v>10</v>
      </c>
      <c r="D306" s="28" t="s">
        <v>380</v>
      </c>
      <c r="E306" s="23">
        <f>E305+A306</f>
        <v>15115</v>
      </c>
      <c r="F306">
        <f t="shared" ref="F306:F324" si="41">F305-1</f>
        <v>7519</v>
      </c>
      <c r="G306" t="str">
        <f t="shared" ca="1" si="33"/>
        <v xml:space="preserve">{"nodeID":"2001022", "floor":"1", "zone":"D", "area":"17", "bay":"20", "hid":"00", "Xaxis":"15115", "Yaxis":"7519" ,"type":"curve","updateTime":0} </v>
      </c>
      <c r="H306">
        <f t="shared" si="34"/>
        <v>1</v>
      </c>
      <c r="I306" t="str">
        <f t="shared" ca="1" si="35"/>
        <v>D</v>
      </c>
      <c r="J306">
        <f t="shared" si="38"/>
        <v>17</v>
      </c>
      <c r="K306" s="36" t="str">
        <f t="shared" ca="1" si="36"/>
        <v>20</v>
      </c>
      <c r="L306" s="36" t="str">
        <f t="shared" ca="1" si="37"/>
        <v>00</v>
      </c>
      <c r="M306" s="21" t="s">
        <v>67</v>
      </c>
    </row>
    <row r="307" spans="1:13" x14ac:dyDescent="0.4">
      <c r="A307">
        <v>10</v>
      </c>
      <c r="D307" s="28" t="s">
        <v>381</v>
      </c>
      <c r="E307" s="23">
        <f>E306+A307</f>
        <v>15125</v>
      </c>
      <c r="F307">
        <f t="shared" si="41"/>
        <v>7518</v>
      </c>
      <c r="G307" t="str">
        <f t="shared" ca="1" si="33"/>
        <v xml:space="preserve">{"nodeID":"2001023", "floor":"1", "zone":"D", "area":"17", "bay":"20", "hid":"00", "Xaxis":"15125", "Yaxis":"7518" ,"type":"curve","updateTime":0} </v>
      </c>
      <c r="H307">
        <f t="shared" si="34"/>
        <v>1</v>
      </c>
      <c r="I307" t="str">
        <f t="shared" ca="1" si="35"/>
        <v>D</v>
      </c>
      <c r="J307">
        <f t="shared" si="38"/>
        <v>17</v>
      </c>
      <c r="K307" s="36" t="str">
        <f t="shared" ca="1" si="36"/>
        <v>20</v>
      </c>
      <c r="L307" s="36" t="str">
        <f t="shared" ca="1" si="37"/>
        <v>00</v>
      </c>
      <c r="M307" s="21" t="s">
        <v>67</v>
      </c>
    </row>
    <row r="308" spans="1:13" x14ac:dyDescent="0.4">
      <c r="A308">
        <v>10</v>
      </c>
      <c r="D308" s="28" t="s">
        <v>382</v>
      </c>
      <c r="E308" s="23">
        <f>E307+A308</f>
        <v>15135</v>
      </c>
      <c r="F308">
        <f t="shared" si="41"/>
        <v>7517</v>
      </c>
      <c r="G308" t="str">
        <f t="shared" ca="1" si="33"/>
        <v xml:space="preserve">{"nodeID":"2001024", "floor":"1", "zone":"D", "area":"17", "bay":"20", "hid":"00", "Xaxis":"15135", "Yaxis":"7517" ,"type":"curve","updateTime":0} </v>
      </c>
      <c r="H308">
        <f t="shared" si="34"/>
        <v>1</v>
      </c>
      <c r="I308" t="str">
        <f t="shared" ca="1" si="35"/>
        <v>D</v>
      </c>
      <c r="J308">
        <f t="shared" si="38"/>
        <v>17</v>
      </c>
      <c r="K308" s="36" t="str">
        <f t="shared" ca="1" si="36"/>
        <v>20</v>
      </c>
      <c r="L308" s="36" t="str">
        <f t="shared" ca="1" si="37"/>
        <v>00</v>
      </c>
      <c r="M308" s="21" t="s">
        <v>67</v>
      </c>
    </row>
    <row r="309" spans="1:13" x14ac:dyDescent="0.4">
      <c r="A309">
        <v>10</v>
      </c>
      <c r="D309" s="28" t="s">
        <v>383</v>
      </c>
      <c r="E309" s="23">
        <f>E308+A309</f>
        <v>15145</v>
      </c>
      <c r="F309">
        <f t="shared" si="41"/>
        <v>7516</v>
      </c>
      <c r="G309" t="str">
        <f t="shared" ca="1" si="33"/>
        <v xml:space="preserve">{"nodeID":"2001025", "floor":"1", "zone":"D", "area":"17", "bay":"20", "hid":"00", "Xaxis":"15145", "Yaxis":"7516" ,"type":"curve","updateTime":0} </v>
      </c>
      <c r="H309">
        <f t="shared" si="34"/>
        <v>1</v>
      </c>
      <c r="I309" t="str">
        <f t="shared" ca="1" si="35"/>
        <v>D</v>
      </c>
      <c r="J309">
        <f t="shared" si="38"/>
        <v>17</v>
      </c>
      <c r="K309" s="36" t="str">
        <f t="shared" ca="1" si="36"/>
        <v>20</v>
      </c>
      <c r="L309" s="36" t="str">
        <f t="shared" ca="1" si="37"/>
        <v>00</v>
      </c>
      <c r="M309" s="21" t="s">
        <v>67</v>
      </c>
    </row>
    <row r="310" spans="1:13" x14ac:dyDescent="0.4">
      <c r="A310">
        <v>10</v>
      </c>
      <c r="D310" s="28" t="s">
        <v>384</v>
      </c>
      <c r="E310" s="23">
        <f>E309+A310</f>
        <v>15155</v>
      </c>
      <c r="F310">
        <f t="shared" si="41"/>
        <v>7515</v>
      </c>
      <c r="G310" t="str">
        <f t="shared" ca="1" si="33"/>
        <v xml:space="preserve">{"nodeID":"2001026", "floor":"1", "zone":"D", "area":"17", "bay":"20", "hid":"00", "Xaxis":"15155", "Yaxis":"7515" ,"type":"curve","updateTime":0} </v>
      </c>
      <c r="H310">
        <f t="shared" si="34"/>
        <v>1</v>
      </c>
      <c r="I310" t="str">
        <f t="shared" ca="1" si="35"/>
        <v>D</v>
      </c>
      <c r="J310">
        <f t="shared" si="38"/>
        <v>17</v>
      </c>
      <c r="K310" s="36" t="str">
        <f t="shared" ca="1" si="36"/>
        <v>20</v>
      </c>
      <c r="L310" s="36" t="str">
        <f t="shared" ca="1" si="37"/>
        <v>00</v>
      </c>
      <c r="M310" s="21" t="s">
        <v>67</v>
      </c>
    </row>
    <row r="311" spans="1:13" x14ac:dyDescent="0.4">
      <c r="A311">
        <v>10</v>
      </c>
      <c r="D311" s="28" t="s">
        <v>385</v>
      </c>
      <c r="E311" s="23">
        <f>E310+A311</f>
        <v>15165</v>
      </c>
      <c r="F311">
        <f t="shared" si="41"/>
        <v>7514</v>
      </c>
      <c r="G311" t="str">
        <f t="shared" ca="1" si="33"/>
        <v xml:space="preserve">{"nodeID":"2001027", "floor":"1", "zone":"D", "area":"17", "bay":"20", "hid":"00", "Xaxis":"15165", "Yaxis":"7514" ,"type":"curve","updateTime":0} </v>
      </c>
      <c r="H311">
        <f t="shared" si="34"/>
        <v>1</v>
      </c>
      <c r="I311" t="str">
        <f t="shared" ca="1" si="35"/>
        <v>D</v>
      </c>
      <c r="J311">
        <f t="shared" si="38"/>
        <v>17</v>
      </c>
      <c r="K311" s="36" t="str">
        <f t="shared" ca="1" si="36"/>
        <v>20</v>
      </c>
      <c r="L311" s="36" t="str">
        <f t="shared" ca="1" si="37"/>
        <v>00</v>
      </c>
      <c r="M311" s="21" t="s">
        <v>67</v>
      </c>
    </row>
    <row r="312" spans="1:13" x14ac:dyDescent="0.4">
      <c r="A312">
        <v>10</v>
      </c>
      <c r="D312" s="28" t="s">
        <v>386</v>
      </c>
      <c r="E312" s="23">
        <f>E311+A312</f>
        <v>15175</v>
      </c>
      <c r="F312">
        <f t="shared" si="41"/>
        <v>7513</v>
      </c>
      <c r="G312" t="str">
        <f t="shared" ca="1" si="33"/>
        <v xml:space="preserve">{"nodeID":"2001028", "floor":"1", "zone":"D", "area":"17", "bay":"20", "hid":"00", "Xaxis":"15175", "Yaxis":"7513" ,"type":"curve","updateTime":0} </v>
      </c>
      <c r="H312">
        <f t="shared" si="34"/>
        <v>1</v>
      </c>
      <c r="I312" t="str">
        <f t="shared" ca="1" si="35"/>
        <v>D</v>
      </c>
      <c r="J312">
        <f t="shared" si="38"/>
        <v>17</v>
      </c>
      <c r="K312" s="36" t="str">
        <f t="shared" ca="1" si="36"/>
        <v>20</v>
      </c>
      <c r="L312" s="36" t="str">
        <f t="shared" ca="1" si="37"/>
        <v>00</v>
      </c>
      <c r="M312" s="21" t="s">
        <v>67</v>
      </c>
    </row>
    <row r="313" spans="1:13" x14ac:dyDescent="0.4">
      <c r="A313">
        <v>10</v>
      </c>
      <c r="D313" s="28" t="s">
        <v>387</v>
      </c>
      <c r="E313" s="23">
        <f>E312+A313</f>
        <v>15185</v>
      </c>
      <c r="F313">
        <f t="shared" si="41"/>
        <v>7512</v>
      </c>
      <c r="G313" t="str">
        <f t="shared" ca="1" si="33"/>
        <v xml:space="preserve">{"nodeID":"2001029", "floor":"1", "zone":"D", "area":"17", "bay":"20", "hid":"00", "Xaxis":"15185", "Yaxis":"7512" ,"type":"curve","updateTime":0} </v>
      </c>
      <c r="H313">
        <f t="shared" si="34"/>
        <v>1</v>
      </c>
      <c r="I313" t="str">
        <f t="shared" ca="1" si="35"/>
        <v>D</v>
      </c>
      <c r="J313">
        <f t="shared" si="38"/>
        <v>17</v>
      </c>
      <c r="K313" s="36" t="str">
        <f t="shared" ca="1" si="36"/>
        <v>20</v>
      </c>
      <c r="L313" s="36" t="str">
        <f t="shared" ca="1" si="37"/>
        <v>00</v>
      </c>
      <c r="M313" s="21" t="s">
        <v>67</v>
      </c>
    </row>
    <row r="314" spans="1:13" x14ac:dyDescent="0.4">
      <c r="A314">
        <v>10</v>
      </c>
      <c r="D314" s="28" t="s">
        <v>388</v>
      </c>
      <c r="E314" s="23">
        <f>E313+A314</f>
        <v>15195</v>
      </c>
      <c r="F314">
        <f t="shared" si="41"/>
        <v>7511</v>
      </c>
      <c r="G314" t="str">
        <f t="shared" ca="1" si="33"/>
        <v xml:space="preserve">{"nodeID":"2001030", "floor":"1", "zone":"D", "area":"17", "bay":"20", "hid":"00", "Xaxis":"15195", "Yaxis":"7511" ,"type":"curve","updateTime":0} </v>
      </c>
      <c r="H314">
        <f t="shared" si="34"/>
        <v>1</v>
      </c>
      <c r="I314" t="str">
        <f t="shared" ca="1" si="35"/>
        <v>D</v>
      </c>
      <c r="J314">
        <f t="shared" si="38"/>
        <v>17</v>
      </c>
      <c r="K314" s="36" t="str">
        <f t="shared" ca="1" si="36"/>
        <v>20</v>
      </c>
      <c r="L314" s="36" t="str">
        <f t="shared" ca="1" si="37"/>
        <v>00</v>
      </c>
      <c r="M314" s="21" t="s">
        <v>67</v>
      </c>
    </row>
    <row r="315" spans="1:13" x14ac:dyDescent="0.4">
      <c r="A315">
        <v>10</v>
      </c>
      <c r="D315" s="28" t="s">
        <v>389</v>
      </c>
      <c r="E315" s="23">
        <f>E314+A315</f>
        <v>15205</v>
      </c>
      <c r="F315">
        <f t="shared" si="41"/>
        <v>7510</v>
      </c>
      <c r="G315" t="str">
        <f t="shared" ca="1" si="33"/>
        <v xml:space="preserve">{"nodeID":"2001031", "floor":"1", "zone":"D", "area":"17", "bay":"20", "hid":"00", "Xaxis":"15205", "Yaxis":"7510" ,"type":"curve","updateTime":0} </v>
      </c>
      <c r="H315">
        <f t="shared" si="34"/>
        <v>1</v>
      </c>
      <c r="I315" t="str">
        <f t="shared" ca="1" si="35"/>
        <v>D</v>
      </c>
      <c r="J315">
        <f t="shared" si="38"/>
        <v>17</v>
      </c>
      <c r="K315" s="36" t="str">
        <f t="shared" ca="1" si="36"/>
        <v>20</v>
      </c>
      <c r="L315" s="36" t="str">
        <f t="shared" ca="1" si="37"/>
        <v>00</v>
      </c>
      <c r="M315" s="21" t="s">
        <v>67</v>
      </c>
    </row>
    <row r="316" spans="1:13" x14ac:dyDescent="0.4">
      <c r="A316">
        <v>10</v>
      </c>
      <c r="D316" s="28" t="s">
        <v>390</v>
      </c>
      <c r="E316" s="23">
        <f>E315+A316</f>
        <v>15215</v>
      </c>
      <c r="F316">
        <f t="shared" si="41"/>
        <v>7509</v>
      </c>
      <c r="G316" t="str">
        <f t="shared" ca="1" si="33"/>
        <v xml:space="preserve">{"nodeID":"2001032", "floor":"1", "zone":"D", "area":"17", "bay":"20", "hid":"00", "Xaxis":"15215", "Yaxis":"7509" ,"type":"curve","updateTime":0} </v>
      </c>
      <c r="H316">
        <f t="shared" si="34"/>
        <v>1</v>
      </c>
      <c r="I316" t="str">
        <f t="shared" ca="1" si="35"/>
        <v>D</v>
      </c>
      <c r="J316">
        <f t="shared" si="38"/>
        <v>17</v>
      </c>
      <c r="K316" s="36" t="str">
        <f t="shared" ca="1" si="36"/>
        <v>20</v>
      </c>
      <c r="L316" s="36" t="str">
        <f t="shared" ca="1" si="37"/>
        <v>00</v>
      </c>
      <c r="M316" s="21" t="s">
        <v>67</v>
      </c>
    </row>
    <row r="317" spans="1:13" x14ac:dyDescent="0.4">
      <c r="A317">
        <v>10</v>
      </c>
      <c r="D317" s="28" t="s">
        <v>391</v>
      </c>
      <c r="E317" s="23">
        <f>E316+A317</f>
        <v>15225</v>
      </c>
      <c r="F317">
        <f t="shared" si="41"/>
        <v>7508</v>
      </c>
      <c r="G317" t="str">
        <f t="shared" ca="1" si="33"/>
        <v xml:space="preserve">{"nodeID":"2001033", "floor":"1", "zone":"D", "area":"17", "bay":"20", "hid":"00", "Xaxis":"15225", "Yaxis":"7508" ,"type":"curve","updateTime":0} </v>
      </c>
      <c r="H317">
        <f t="shared" si="34"/>
        <v>1</v>
      </c>
      <c r="I317" t="str">
        <f t="shared" ca="1" si="35"/>
        <v>D</v>
      </c>
      <c r="J317">
        <f t="shared" si="38"/>
        <v>17</v>
      </c>
      <c r="K317" s="36" t="str">
        <f t="shared" ca="1" si="36"/>
        <v>20</v>
      </c>
      <c r="L317" s="36" t="str">
        <f t="shared" ca="1" si="37"/>
        <v>00</v>
      </c>
      <c r="M317" s="21" t="s">
        <v>67</v>
      </c>
    </row>
    <row r="318" spans="1:13" x14ac:dyDescent="0.4">
      <c r="A318">
        <v>10</v>
      </c>
      <c r="D318" s="28" t="s">
        <v>392</v>
      </c>
      <c r="E318" s="23">
        <f>E317+A318</f>
        <v>15235</v>
      </c>
      <c r="F318">
        <f t="shared" si="41"/>
        <v>7507</v>
      </c>
      <c r="G318" t="str">
        <f t="shared" ca="1" si="33"/>
        <v xml:space="preserve">{"nodeID":"2001034", "floor":"1", "zone":"D", "area":"17", "bay":"20", "hid":"00", "Xaxis":"15235", "Yaxis":"7507" ,"type":"curve","updateTime":0} </v>
      </c>
      <c r="H318">
        <f t="shared" si="34"/>
        <v>1</v>
      </c>
      <c r="I318" t="str">
        <f t="shared" ca="1" si="35"/>
        <v>D</v>
      </c>
      <c r="J318">
        <f t="shared" si="38"/>
        <v>17</v>
      </c>
      <c r="K318" s="36" t="str">
        <f t="shared" ca="1" si="36"/>
        <v>20</v>
      </c>
      <c r="L318" s="36" t="str">
        <f t="shared" ca="1" si="37"/>
        <v>00</v>
      </c>
      <c r="M318" s="21" t="s">
        <v>67</v>
      </c>
    </row>
    <row r="319" spans="1:13" x14ac:dyDescent="0.4">
      <c r="A319">
        <v>10</v>
      </c>
      <c r="D319" s="28" t="s">
        <v>393</v>
      </c>
      <c r="E319" s="23">
        <f>E318+A319</f>
        <v>15245</v>
      </c>
      <c r="F319">
        <f t="shared" si="41"/>
        <v>7506</v>
      </c>
      <c r="G319" t="str">
        <f t="shared" ca="1" si="33"/>
        <v xml:space="preserve">{"nodeID":"2001035", "floor":"1", "zone":"D", "area":"17", "bay":"20", "hid":"00", "Xaxis":"15245", "Yaxis":"7506" ,"type":"curve","updateTime":0} </v>
      </c>
      <c r="H319">
        <f t="shared" si="34"/>
        <v>1</v>
      </c>
      <c r="I319" t="str">
        <f t="shared" ca="1" si="35"/>
        <v>D</v>
      </c>
      <c r="J319">
        <f t="shared" si="38"/>
        <v>17</v>
      </c>
      <c r="K319" s="36" t="str">
        <f t="shared" ca="1" si="36"/>
        <v>20</v>
      </c>
      <c r="L319" s="36" t="str">
        <f t="shared" ca="1" si="37"/>
        <v>00</v>
      </c>
      <c r="M319" s="21" t="s">
        <v>67</v>
      </c>
    </row>
    <row r="320" spans="1:13" x14ac:dyDescent="0.4">
      <c r="A320">
        <v>10</v>
      </c>
      <c r="D320" s="28" t="s">
        <v>394</v>
      </c>
      <c r="E320" s="23">
        <f>E319+A320</f>
        <v>15255</v>
      </c>
      <c r="F320">
        <f t="shared" si="41"/>
        <v>7505</v>
      </c>
      <c r="G320" t="str">
        <f t="shared" ca="1" si="33"/>
        <v xml:space="preserve">{"nodeID":"2001036", "floor":"1", "zone":"D", "area":"17", "bay":"20", "hid":"00", "Xaxis":"15255", "Yaxis":"7505" ,"type":"curve","updateTime":0} </v>
      </c>
      <c r="H320">
        <f t="shared" si="34"/>
        <v>1</v>
      </c>
      <c r="I320" t="str">
        <f t="shared" ca="1" si="35"/>
        <v>D</v>
      </c>
      <c r="J320">
        <f t="shared" si="38"/>
        <v>17</v>
      </c>
      <c r="K320" s="36" t="str">
        <f t="shared" ca="1" si="36"/>
        <v>20</v>
      </c>
      <c r="L320" s="36" t="str">
        <f t="shared" ca="1" si="37"/>
        <v>00</v>
      </c>
      <c r="M320" s="21" t="s">
        <v>67</v>
      </c>
    </row>
    <row r="321" spans="1:13" x14ac:dyDescent="0.4">
      <c r="A321">
        <v>10</v>
      </c>
      <c r="D321" s="28" t="s">
        <v>395</v>
      </c>
      <c r="E321" s="23">
        <f>E320+A321</f>
        <v>15265</v>
      </c>
      <c r="F321">
        <f t="shared" si="41"/>
        <v>7504</v>
      </c>
      <c r="G321" t="str">
        <f t="shared" ca="1" si="33"/>
        <v xml:space="preserve">{"nodeID":"2001037", "floor":"1", "zone":"D", "area":"17", "bay":"20", "hid":"00", "Xaxis":"15265", "Yaxis":"7504" ,"type":"curve","updateTime":0} </v>
      </c>
      <c r="H321">
        <f t="shared" si="34"/>
        <v>1</v>
      </c>
      <c r="I321" t="str">
        <f t="shared" ca="1" si="35"/>
        <v>D</v>
      </c>
      <c r="J321">
        <f t="shared" si="38"/>
        <v>17</v>
      </c>
      <c r="K321" s="36" t="str">
        <f t="shared" ca="1" si="36"/>
        <v>20</v>
      </c>
      <c r="L321" s="36" t="str">
        <f t="shared" ca="1" si="37"/>
        <v>00</v>
      </c>
      <c r="M321" s="21" t="s">
        <v>67</v>
      </c>
    </row>
    <row r="322" spans="1:13" x14ac:dyDescent="0.4">
      <c r="A322">
        <v>10</v>
      </c>
      <c r="D322" s="28" t="s">
        <v>396</v>
      </c>
      <c r="E322" s="23">
        <f>E321+A322</f>
        <v>15275</v>
      </c>
      <c r="F322">
        <f t="shared" si="41"/>
        <v>7503</v>
      </c>
      <c r="G322" t="str">
        <f t="shared" ca="1" si="33"/>
        <v xml:space="preserve">{"nodeID":"2001038", "floor":"1", "zone":"D", "area":"17", "bay":"20", "hid":"00", "Xaxis":"15275", "Yaxis":"7503" ,"type":"curve","updateTime":0} </v>
      </c>
      <c r="H322">
        <f t="shared" si="34"/>
        <v>1</v>
      </c>
      <c r="I322" t="str">
        <f t="shared" ca="1" si="35"/>
        <v>D</v>
      </c>
      <c r="J322">
        <f t="shared" si="38"/>
        <v>17</v>
      </c>
      <c r="K322" s="36" t="str">
        <f t="shared" ca="1" si="36"/>
        <v>20</v>
      </c>
      <c r="L322" s="36" t="str">
        <f t="shared" ca="1" si="37"/>
        <v>00</v>
      </c>
      <c r="M322" s="21" t="s">
        <v>67</v>
      </c>
    </row>
    <row r="323" spans="1:13" x14ac:dyDescent="0.4">
      <c r="A323">
        <v>10</v>
      </c>
      <c r="D323" s="28" t="s">
        <v>397</v>
      </c>
      <c r="E323" s="23">
        <f>E322+A323</f>
        <v>15285</v>
      </c>
      <c r="F323">
        <f t="shared" si="41"/>
        <v>7502</v>
      </c>
      <c r="G323" t="str">
        <f t="shared" ca="1" si="33"/>
        <v xml:space="preserve">{"nodeID":"2001039", "floor":"1", "zone":"D", "area":"17", "bay":"20", "hid":"00", "Xaxis":"15285", "Yaxis":"7502" ,"type":"curve","updateTime":0} </v>
      </c>
      <c r="H323">
        <f t="shared" si="34"/>
        <v>1</v>
      </c>
      <c r="I323" t="str">
        <f t="shared" ca="1" si="35"/>
        <v>D</v>
      </c>
      <c r="J323">
        <f t="shared" si="38"/>
        <v>17</v>
      </c>
      <c r="K323" s="36" t="str">
        <f t="shared" ca="1" si="36"/>
        <v>20</v>
      </c>
      <c r="L323" s="36" t="str">
        <f t="shared" ca="1" si="37"/>
        <v>00</v>
      </c>
      <c r="M323" s="21" t="s">
        <v>67</v>
      </c>
    </row>
    <row r="324" spans="1:13" x14ac:dyDescent="0.4">
      <c r="A324">
        <v>10</v>
      </c>
      <c r="D324" s="28" t="s">
        <v>398</v>
      </c>
      <c r="E324" s="23">
        <f>E323+A324</f>
        <v>15295</v>
      </c>
      <c r="F324">
        <f t="shared" si="41"/>
        <v>7501</v>
      </c>
      <c r="G324" t="str">
        <f t="shared" ref="G324:G387" ca="1" si="42">CONCATENATE("{""nodeID"":""",CONCATENATE(K324,D324),"""",", ""floor"":""",H324,"""",", ""zone"":""",I324,"""",", ""area"":""",J324,"""", ", ""bay"":""",K324,"""", ", ""hid"":""",L324,"""", ", ""Xaxis"":""",E324,"""", ", ""Yaxis"":""",F324,"""", " ,""type"":""",M324,"""", ",""updateTime"":0} ")</f>
        <v xml:space="preserve">{"nodeID":"2001040", "floor":"1", "zone":"D", "area":"17", "bay":"20", "hid":"00", "Xaxis":"15295", "Yaxis":"7501" ,"type":"curve","updateTime":0} </v>
      </c>
      <c r="H324">
        <f t="shared" ref="H324:H387" si="43">$H$1</f>
        <v>1</v>
      </c>
      <c r="I324" t="str">
        <f t="shared" ref="I324:I387" ca="1" si="44">INDIRECT("I1")</f>
        <v>D</v>
      </c>
      <c r="J324">
        <f t="shared" si="38"/>
        <v>17</v>
      </c>
      <c r="K324" s="36" t="str">
        <f t="shared" ref="K324:K387" ca="1" si="45">INDIRECT("K1")</f>
        <v>20</v>
      </c>
      <c r="L324" s="36" t="str">
        <f t="shared" ref="L324:L387" ca="1" si="46">INDIRECT("L1")</f>
        <v>00</v>
      </c>
      <c r="M324" s="21" t="s">
        <v>67</v>
      </c>
    </row>
    <row r="325" spans="1:13" x14ac:dyDescent="0.4">
      <c r="A325">
        <v>10</v>
      </c>
      <c r="C325" s="22">
        <v>3000</v>
      </c>
      <c r="D325" s="37" t="s">
        <v>400</v>
      </c>
      <c r="E325" s="8">
        <f t="shared" ref="E325:E389" si="47">$B$6</f>
        <v>14500</v>
      </c>
      <c r="F325" s="8">
        <f>C6</f>
        <v>7500</v>
      </c>
      <c r="G325" t="str">
        <f t="shared" ca="1" si="42"/>
        <v xml:space="preserve">{"nodeID":"2002001", "floor":"1", "zone":"D", "area":"17", "bay":"20", "hid":"00", "Xaxis":"14500", "Yaxis":"7500" ,"type":"common","updateTime":0} </v>
      </c>
      <c r="H325">
        <f t="shared" si="43"/>
        <v>1</v>
      </c>
      <c r="I325" t="str">
        <f t="shared" ca="1" si="44"/>
        <v>D</v>
      </c>
      <c r="J325">
        <f t="shared" ref="J325:J388" si="48">$J$1</f>
        <v>17</v>
      </c>
      <c r="K325" s="36" t="str">
        <f t="shared" ca="1" si="45"/>
        <v>20</v>
      </c>
      <c r="L325" s="36" t="str">
        <f t="shared" ca="1" si="46"/>
        <v>00</v>
      </c>
      <c r="M325" s="21" t="s">
        <v>66</v>
      </c>
    </row>
    <row r="326" spans="1:13" x14ac:dyDescent="0.4">
      <c r="A326">
        <v>30</v>
      </c>
      <c r="D326" s="26" t="s">
        <v>401</v>
      </c>
      <c r="E326">
        <f t="shared" si="47"/>
        <v>14500</v>
      </c>
      <c r="F326">
        <f>F325-A326</f>
        <v>7470</v>
      </c>
      <c r="G326" t="str">
        <f t="shared" ca="1" si="42"/>
        <v xml:space="preserve">{"nodeID":"2002002", "floor":"1", "zone":"D", "area":"17", "bay":"20", "hid":"00", "Xaxis":"14500", "Yaxis":"7470" ,"type":"common","updateTime":0} </v>
      </c>
      <c r="H326">
        <f t="shared" si="43"/>
        <v>1</v>
      </c>
      <c r="I326" t="str">
        <f t="shared" ca="1" si="44"/>
        <v>D</v>
      </c>
      <c r="J326">
        <f t="shared" si="48"/>
        <v>17</v>
      </c>
      <c r="K326" s="36" t="str">
        <f t="shared" ca="1" si="45"/>
        <v>20</v>
      </c>
      <c r="L326" s="36" t="str">
        <f t="shared" ca="1" si="46"/>
        <v>00</v>
      </c>
      <c r="M326" s="21" t="s">
        <v>66</v>
      </c>
    </row>
    <row r="327" spans="1:13" x14ac:dyDescent="0.4">
      <c r="A327">
        <v>30</v>
      </c>
      <c r="D327" s="26" t="s">
        <v>402</v>
      </c>
      <c r="E327">
        <f t="shared" si="47"/>
        <v>14500</v>
      </c>
      <c r="F327">
        <f>F326-A327</f>
        <v>7440</v>
      </c>
      <c r="G327" t="str">
        <f t="shared" ca="1" si="42"/>
        <v xml:space="preserve">{"nodeID":"2002003", "floor":"1", "zone":"D", "area":"17", "bay":"20", "hid":"00", "Xaxis":"14500", "Yaxis":"7440" ,"type":"common","updateTime":0} </v>
      </c>
      <c r="H327">
        <f t="shared" si="43"/>
        <v>1</v>
      </c>
      <c r="I327" t="str">
        <f t="shared" ca="1" si="44"/>
        <v>D</v>
      </c>
      <c r="J327">
        <f t="shared" si="48"/>
        <v>17</v>
      </c>
      <c r="K327" s="36" t="str">
        <f t="shared" ca="1" si="45"/>
        <v>20</v>
      </c>
      <c r="L327" s="36" t="str">
        <f t="shared" ca="1" si="46"/>
        <v>00</v>
      </c>
      <c r="M327" s="21" t="s">
        <v>66</v>
      </c>
    </row>
    <row r="328" spans="1:13" x14ac:dyDescent="0.4">
      <c r="A328">
        <v>10</v>
      </c>
      <c r="D328" s="26" t="s">
        <v>403</v>
      </c>
      <c r="E328">
        <f t="shared" si="47"/>
        <v>14500</v>
      </c>
      <c r="F328">
        <f t="shared" ref="F328:F391" si="49">F327-A328</f>
        <v>7430</v>
      </c>
      <c r="G328" t="str">
        <f t="shared" ca="1" si="42"/>
        <v xml:space="preserve">{"nodeID":"2002004", "floor":"1", "zone":"D", "area":"17", "bay":"20", "hid":"00", "Xaxis":"14500", "Yaxis":"7430" ,"type":"common","updateTime":0} </v>
      </c>
      <c r="H328">
        <f t="shared" si="43"/>
        <v>1</v>
      </c>
      <c r="I328" t="str">
        <f t="shared" ca="1" si="44"/>
        <v>D</v>
      </c>
      <c r="J328">
        <f t="shared" si="48"/>
        <v>17</v>
      </c>
      <c r="K328" s="36" t="str">
        <f t="shared" ca="1" si="45"/>
        <v>20</v>
      </c>
      <c r="L328" s="36" t="str">
        <f t="shared" ca="1" si="46"/>
        <v>00</v>
      </c>
      <c r="M328" s="21" t="s">
        <v>66</v>
      </c>
    </row>
    <row r="329" spans="1:13" x14ac:dyDescent="0.4">
      <c r="A329">
        <v>20</v>
      </c>
      <c r="D329" s="26" t="s">
        <v>404</v>
      </c>
      <c r="E329">
        <f t="shared" si="47"/>
        <v>14500</v>
      </c>
      <c r="F329">
        <f t="shared" si="49"/>
        <v>7410</v>
      </c>
      <c r="G329" t="str">
        <f t="shared" ca="1" si="42"/>
        <v xml:space="preserve">{"nodeID":"2002005", "floor":"1", "zone":"D", "area":"17", "bay":"20", "hid":"00", "Xaxis":"14500", "Yaxis":"7410" ,"type":"common","updateTime":0} </v>
      </c>
      <c r="H329">
        <f t="shared" si="43"/>
        <v>1</v>
      </c>
      <c r="I329" t="str">
        <f t="shared" ca="1" si="44"/>
        <v>D</v>
      </c>
      <c r="J329">
        <f t="shared" si="48"/>
        <v>17</v>
      </c>
      <c r="K329" s="36" t="str">
        <f t="shared" ca="1" si="45"/>
        <v>20</v>
      </c>
      <c r="L329" s="36" t="str">
        <f t="shared" ca="1" si="46"/>
        <v>00</v>
      </c>
      <c r="M329" s="21" t="s">
        <v>66</v>
      </c>
    </row>
    <row r="330" spans="1:13" x14ac:dyDescent="0.4">
      <c r="A330">
        <v>10</v>
      </c>
      <c r="D330" s="26" t="s">
        <v>405</v>
      </c>
      <c r="E330">
        <f t="shared" si="47"/>
        <v>14500</v>
      </c>
      <c r="F330">
        <f t="shared" si="49"/>
        <v>7400</v>
      </c>
      <c r="G330" t="str">
        <f t="shared" ca="1" si="42"/>
        <v xml:space="preserve">{"nodeID":"2002006", "floor":"1", "zone":"D", "area":"17", "bay":"20", "hid":"00", "Xaxis":"14500", "Yaxis":"7400" ,"type":"common","updateTime":0} </v>
      </c>
      <c r="H330">
        <f t="shared" si="43"/>
        <v>1</v>
      </c>
      <c r="I330" t="str">
        <f t="shared" ca="1" si="44"/>
        <v>D</v>
      </c>
      <c r="J330">
        <f t="shared" si="48"/>
        <v>17</v>
      </c>
      <c r="K330" s="36" t="str">
        <f t="shared" ca="1" si="45"/>
        <v>20</v>
      </c>
      <c r="L330" s="36" t="str">
        <f t="shared" ca="1" si="46"/>
        <v>00</v>
      </c>
      <c r="M330" s="21" t="s">
        <v>66</v>
      </c>
    </row>
    <row r="331" spans="1:13" x14ac:dyDescent="0.4">
      <c r="A331">
        <v>10</v>
      </c>
      <c r="D331" s="26" t="s">
        <v>406</v>
      </c>
      <c r="E331">
        <f t="shared" si="47"/>
        <v>14500</v>
      </c>
      <c r="F331">
        <f t="shared" si="49"/>
        <v>7390</v>
      </c>
      <c r="G331" t="str">
        <f t="shared" ca="1" si="42"/>
        <v xml:space="preserve">{"nodeID":"2002007", "floor":"1", "zone":"D", "area":"17", "bay":"20", "hid":"00", "Xaxis":"14500", "Yaxis":"7390" ,"type":"common","updateTime":0} </v>
      </c>
      <c r="H331">
        <f t="shared" si="43"/>
        <v>1</v>
      </c>
      <c r="I331" t="str">
        <f t="shared" ca="1" si="44"/>
        <v>D</v>
      </c>
      <c r="J331">
        <f t="shared" si="48"/>
        <v>17</v>
      </c>
      <c r="K331" s="36" t="str">
        <f t="shared" ca="1" si="45"/>
        <v>20</v>
      </c>
      <c r="L331" s="36" t="str">
        <f t="shared" ca="1" si="46"/>
        <v>00</v>
      </c>
      <c r="M331" s="21" t="s">
        <v>66</v>
      </c>
    </row>
    <row r="332" spans="1:13" x14ac:dyDescent="0.4">
      <c r="A332">
        <v>30</v>
      </c>
      <c r="D332" s="26" t="s">
        <v>407</v>
      </c>
      <c r="E332">
        <f t="shared" si="47"/>
        <v>14500</v>
      </c>
      <c r="F332">
        <f t="shared" si="49"/>
        <v>7360</v>
      </c>
      <c r="G332" t="str">
        <f t="shared" ca="1" si="42"/>
        <v xml:space="preserve">{"nodeID":"2002008", "floor":"1", "zone":"D", "area":"17", "bay":"20", "hid":"00", "Xaxis":"14500", "Yaxis":"7360" ,"type":"common","updateTime":0} </v>
      </c>
      <c r="H332">
        <f t="shared" si="43"/>
        <v>1</v>
      </c>
      <c r="I332" t="str">
        <f t="shared" ca="1" si="44"/>
        <v>D</v>
      </c>
      <c r="J332">
        <f t="shared" si="48"/>
        <v>17</v>
      </c>
      <c r="K332" s="36" t="str">
        <f t="shared" ca="1" si="45"/>
        <v>20</v>
      </c>
      <c r="L332" s="36" t="str">
        <f t="shared" ca="1" si="46"/>
        <v>00</v>
      </c>
      <c r="M332" s="21" t="s">
        <v>66</v>
      </c>
    </row>
    <row r="333" spans="1:13" x14ac:dyDescent="0.4">
      <c r="A333">
        <v>30</v>
      </c>
      <c r="D333" s="26" t="s">
        <v>408</v>
      </c>
      <c r="E333">
        <f t="shared" si="47"/>
        <v>14500</v>
      </c>
      <c r="F333">
        <f t="shared" si="49"/>
        <v>7330</v>
      </c>
      <c r="G333" t="str">
        <f t="shared" ca="1" si="42"/>
        <v xml:space="preserve">{"nodeID":"2002009", "floor":"1", "zone":"D", "area":"17", "bay":"20", "hid":"00", "Xaxis":"14500", "Yaxis":"7330" ,"type":"common","updateTime":0} </v>
      </c>
      <c r="H333">
        <f t="shared" si="43"/>
        <v>1</v>
      </c>
      <c r="I333" t="str">
        <f t="shared" ca="1" si="44"/>
        <v>D</v>
      </c>
      <c r="J333">
        <f t="shared" si="48"/>
        <v>17</v>
      </c>
      <c r="K333" s="36" t="str">
        <f t="shared" ca="1" si="45"/>
        <v>20</v>
      </c>
      <c r="L333" s="36" t="str">
        <f t="shared" ca="1" si="46"/>
        <v>00</v>
      </c>
      <c r="M333" s="21" t="s">
        <v>66</v>
      </c>
    </row>
    <row r="334" spans="1:13" x14ac:dyDescent="0.4">
      <c r="A334">
        <v>5</v>
      </c>
      <c r="D334" s="26" t="s">
        <v>409</v>
      </c>
      <c r="E334">
        <f t="shared" si="47"/>
        <v>14500</v>
      </c>
      <c r="F334">
        <f t="shared" si="49"/>
        <v>7325</v>
      </c>
      <c r="G334" t="str">
        <f t="shared" ca="1" si="42"/>
        <v xml:space="preserve">{"nodeID":"2002010", "floor":"1", "zone":"D", "area":"17", "bay":"20", "hid":"00", "Xaxis":"14500", "Yaxis":"7325" ,"type":"common","updateTime":0} </v>
      </c>
      <c r="H334">
        <f t="shared" si="43"/>
        <v>1</v>
      </c>
      <c r="I334" t="str">
        <f t="shared" ca="1" si="44"/>
        <v>D</v>
      </c>
      <c r="J334">
        <f t="shared" si="48"/>
        <v>17</v>
      </c>
      <c r="K334" s="36" t="str">
        <f t="shared" ca="1" si="45"/>
        <v>20</v>
      </c>
      <c r="L334" s="36" t="str">
        <f t="shared" ca="1" si="46"/>
        <v>00</v>
      </c>
      <c r="M334" s="21" t="s">
        <v>66</v>
      </c>
    </row>
    <row r="335" spans="1:13" x14ac:dyDescent="0.4">
      <c r="A335">
        <v>5</v>
      </c>
      <c r="D335" s="26" t="s">
        <v>410</v>
      </c>
      <c r="E335">
        <f t="shared" si="47"/>
        <v>14500</v>
      </c>
      <c r="F335">
        <f t="shared" si="49"/>
        <v>7320</v>
      </c>
      <c r="G335" t="str">
        <f t="shared" ca="1" si="42"/>
        <v xml:space="preserve">{"nodeID":"2002011", "floor":"1", "zone":"D", "area":"17", "bay":"20", "hid":"00", "Xaxis":"14500", "Yaxis":"7320" ,"type":"common","updateTime":0} </v>
      </c>
      <c r="H335">
        <f t="shared" si="43"/>
        <v>1</v>
      </c>
      <c r="I335" t="str">
        <f t="shared" ca="1" si="44"/>
        <v>D</v>
      </c>
      <c r="J335">
        <f t="shared" si="48"/>
        <v>17</v>
      </c>
      <c r="K335" s="36" t="str">
        <f t="shared" ca="1" si="45"/>
        <v>20</v>
      </c>
      <c r="L335" s="36" t="str">
        <f t="shared" ca="1" si="46"/>
        <v>00</v>
      </c>
      <c r="M335" s="21" t="s">
        <v>66</v>
      </c>
    </row>
    <row r="336" spans="1:13" x14ac:dyDescent="0.4">
      <c r="A336">
        <v>5</v>
      </c>
      <c r="D336" s="26" t="s">
        <v>411</v>
      </c>
      <c r="E336">
        <f t="shared" si="47"/>
        <v>14500</v>
      </c>
      <c r="F336">
        <f t="shared" si="49"/>
        <v>7315</v>
      </c>
      <c r="G336" t="str">
        <f t="shared" ca="1" si="42"/>
        <v xml:space="preserve">{"nodeID":"2002012", "floor":"1", "zone":"D", "area":"17", "bay":"20", "hid":"00", "Xaxis":"14500", "Yaxis":"7315" ,"type":"common","updateTime":0} </v>
      </c>
      <c r="H336">
        <f t="shared" si="43"/>
        <v>1</v>
      </c>
      <c r="I336" t="str">
        <f t="shared" ca="1" si="44"/>
        <v>D</v>
      </c>
      <c r="J336">
        <f t="shared" si="48"/>
        <v>17</v>
      </c>
      <c r="K336" s="36" t="str">
        <f t="shared" ca="1" si="45"/>
        <v>20</v>
      </c>
      <c r="L336" s="36" t="str">
        <f t="shared" ca="1" si="46"/>
        <v>00</v>
      </c>
      <c r="M336" s="21" t="s">
        <v>66</v>
      </c>
    </row>
    <row r="337" spans="1:13" x14ac:dyDescent="0.4">
      <c r="A337">
        <v>5</v>
      </c>
      <c r="D337" s="26" t="s">
        <v>412</v>
      </c>
      <c r="E337">
        <f t="shared" si="47"/>
        <v>14500</v>
      </c>
      <c r="F337">
        <f t="shared" si="49"/>
        <v>7310</v>
      </c>
      <c r="G337" t="str">
        <f t="shared" ca="1" si="42"/>
        <v xml:space="preserve">{"nodeID":"2002013", "floor":"1", "zone":"D", "area":"17", "bay":"20", "hid":"00", "Xaxis":"14500", "Yaxis":"7310" ,"type":"common","updateTime":0} </v>
      </c>
      <c r="H337">
        <f t="shared" si="43"/>
        <v>1</v>
      </c>
      <c r="I337" t="str">
        <f t="shared" ca="1" si="44"/>
        <v>D</v>
      </c>
      <c r="J337">
        <f t="shared" si="48"/>
        <v>17</v>
      </c>
      <c r="K337" s="36" t="str">
        <f t="shared" ca="1" si="45"/>
        <v>20</v>
      </c>
      <c r="L337" s="36" t="str">
        <f t="shared" ca="1" si="46"/>
        <v>00</v>
      </c>
      <c r="M337" s="21" t="s">
        <v>66</v>
      </c>
    </row>
    <row r="338" spans="1:13" x14ac:dyDescent="0.4">
      <c r="A338">
        <v>5</v>
      </c>
      <c r="D338" s="26" t="s">
        <v>413</v>
      </c>
      <c r="E338">
        <f t="shared" si="47"/>
        <v>14500</v>
      </c>
      <c r="F338">
        <f t="shared" si="49"/>
        <v>7305</v>
      </c>
      <c r="G338" t="str">
        <f t="shared" ca="1" si="42"/>
        <v xml:space="preserve">{"nodeID":"2002014", "floor":"1", "zone":"D", "area":"17", "bay":"20", "hid":"00", "Xaxis":"14500", "Yaxis":"7305" ,"type":"common","updateTime":0} </v>
      </c>
      <c r="H338">
        <f t="shared" si="43"/>
        <v>1</v>
      </c>
      <c r="I338" t="str">
        <f t="shared" ca="1" si="44"/>
        <v>D</v>
      </c>
      <c r="J338">
        <f t="shared" si="48"/>
        <v>17</v>
      </c>
      <c r="K338" s="36" t="str">
        <f t="shared" ca="1" si="45"/>
        <v>20</v>
      </c>
      <c r="L338" s="36" t="str">
        <f t="shared" ca="1" si="46"/>
        <v>00</v>
      </c>
      <c r="M338" s="21" t="s">
        <v>66</v>
      </c>
    </row>
    <row r="339" spans="1:13" x14ac:dyDescent="0.4">
      <c r="A339">
        <v>5</v>
      </c>
      <c r="D339" s="26" t="s">
        <v>414</v>
      </c>
      <c r="E339">
        <f t="shared" si="47"/>
        <v>14500</v>
      </c>
      <c r="F339">
        <f t="shared" si="49"/>
        <v>7300</v>
      </c>
      <c r="G339" t="str">
        <f t="shared" ca="1" si="42"/>
        <v xml:space="preserve">{"nodeID":"2002015", "floor":"1", "zone":"D", "area":"17", "bay":"20", "hid":"00", "Xaxis":"14500", "Yaxis":"7300" ,"type":"common","updateTime":0} </v>
      </c>
      <c r="H339">
        <f t="shared" si="43"/>
        <v>1</v>
      </c>
      <c r="I339" t="str">
        <f t="shared" ca="1" si="44"/>
        <v>D</v>
      </c>
      <c r="J339">
        <f t="shared" si="48"/>
        <v>17</v>
      </c>
      <c r="K339" s="36" t="str">
        <f t="shared" ca="1" si="45"/>
        <v>20</v>
      </c>
      <c r="L339" s="36" t="str">
        <f t="shared" ca="1" si="46"/>
        <v>00</v>
      </c>
      <c r="M339" s="21" t="s">
        <v>66</v>
      </c>
    </row>
    <row r="340" spans="1:13" x14ac:dyDescent="0.4">
      <c r="A340">
        <v>10</v>
      </c>
      <c r="D340" s="26" t="s">
        <v>415</v>
      </c>
      <c r="E340">
        <f t="shared" si="47"/>
        <v>14500</v>
      </c>
      <c r="F340">
        <f t="shared" si="49"/>
        <v>7290</v>
      </c>
      <c r="G340" t="str">
        <f t="shared" ca="1" si="42"/>
        <v xml:space="preserve">{"nodeID":"2002016", "floor":"1", "zone":"D", "area":"17", "bay":"20", "hid":"00", "Xaxis":"14500", "Yaxis":"7290" ,"type":"common","updateTime":0} </v>
      </c>
      <c r="H340">
        <f t="shared" si="43"/>
        <v>1</v>
      </c>
      <c r="I340" t="str">
        <f t="shared" ca="1" si="44"/>
        <v>D</v>
      </c>
      <c r="J340">
        <f t="shared" si="48"/>
        <v>17</v>
      </c>
      <c r="K340" s="36" t="str">
        <f t="shared" ca="1" si="45"/>
        <v>20</v>
      </c>
      <c r="L340" s="36" t="str">
        <f t="shared" ca="1" si="46"/>
        <v>00</v>
      </c>
      <c r="M340" s="21" t="s">
        <v>66</v>
      </c>
    </row>
    <row r="341" spans="1:13" x14ac:dyDescent="0.4">
      <c r="A341">
        <v>10</v>
      </c>
      <c r="D341" s="26" t="s">
        <v>416</v>
      </c>
      <c r="E341">
        <f t="shared" si="47"/>
        <v>14500</v>
      </c>
      <c r="F341">
        <f t="shared" si="49"/>
        <v>7280</v>
      </c>
      <c r="G341" t="str">
        <f t="shared" ca="1" si="42"/>
        <v xml:space="preserve">{"nodeID":"2002017", "floor":"1", "zone":"D", "area":"17", "bay":"20", "hid":"00", "Xaxis":"14500", "Yaxis":"7280" ,"type":"common","updateTime":0} </v>
      </c>
      <c r="H341">
        <f t="shared" si="43"/>
        <v>1</v>
      </c>
      <c r="I341" t="str">
        <f t="shared" ca="1" si="44"/>
        <v>D</v>
      </c>
      <c r="J341">
        <f t="shared" si="48"/>
        <v>17</v>
      </c>
      <c r="K341" s="36" t="str">
        <f t="shared" ca="1" si="45"/>
        <v>20</v>
      </c>
      <c r="L341" s="36" t="str">
        <f t="shared" ca="1" si="46"/>
        <v>00</v>
      </c>
      <c r="M341" s="21" t="s">
        <v>66</v>
      </c>
    </row>
    <row r="342" spans="1:13" x14ac:dyDescent="0.4">
      <c r="A342">
        <v>10</v>
      </c>
      <c r="D342" s="26" t="s">
        <v>417</v>
      </c>
      <c r="E342">
        <f t="shared" si="47"/>
        <v>14500</v>
      </c>
      <c r="F342">
        <f t="shared" si="49"/>
        <v>7270</v>
      </c>
      <c r="G342" t="str">
        <f t="shared" ca="1" si="42"/>
        <v xml:space="preserve">{"nodeID":"2002018", "floor":"1", "zone":"D", "area":"17", "bay":"20", "hid":"00", "Xaxis":"14500", "Yaxis":"7270" ,"type":"common","updateTime":0} </v>
      </c>
      <c r="H342">
        <f t="shared" si="43"/>
        <v>1</v>
      </c>
      <c r="I342" t="str">
        <f t="shared" ca="1" si="44"/>
        <v>D</v>
      </c>
      <c r="J342">
        <f t="shared" si="48"/>
        <v>17</v>
      </c>
      <c r="K342" s="36" t="str">
        <f t="shared" ca="1" si="45"/>
        <v>20</v>
      </c>
      <c r="L342" s="36" t="str">
        <f t="shared" ca="1" si="46"/>
        <v>00</v>
      </c>
      <c r="M342" s="21" t="s">
        <v>66</v>
      </c>
    </row>
    <row r="343" spans="1:13" x14ac:dyDescent="0.4">
      <c r="A343">
        <v>5</v>
      </c>
      <c r="D343" s="26" t="s">
        <v>418</v>
      </c>
      <c r="E343">
        <f t="shared" si="47"/>
        <v>14500</v>
      </c>
      <c r="F343">
        <f t="shared" si="49"/>
        <v>7265</v>
      </c>
      <c r="G343" t="str">
        <f t="shared" ca="1" si="42"/>
        <v xml:space="preserve">{"nodeID":"2002019", "floor":"1", "zone":"D", "area":"17", "bay":"20", "hid":"00", "Xaxis":"14500", "Yaxis":"7265" ,"type":"common","updateTime":0} </v>
      </c>
      <c r="H343">
        <f t="shared" si="43"/>
        <v>1</v>
      </c>
      <c r="I343" t="str">
        <f t="shared" ca="1" si="44"/>
        <v>D</v>
      </c>
      <c r="J343">
        <f t="shared" si="48"/>
        <v>17</v>
      </c>
      <c r="K343" s="36" t="str">
        <f t="shared" ca="1" si="45"/>
        <v>20</v>
      </c>
      <c r="L343" s="36" t="str">
        <f t="shared" ca="1" si="46"/>
        <v>00</v>
      </c>
      <c r="M343" s="21" t="s">
        <v>66</v>
      </c>
    </row>
    <row r="344" spans="1:13" x14ac:dyDescent="0.4">
      <c r="A344">
        <v>20</v>
      </c>
      <c r="D344" s="26" t="s">
        <v>419</v>
      </c>
      <c r="E344">
        <f t="shared" si="47"/>
        <v>14500</v>
      </c>
      <c r="F344">
        <f t="shared" si="49"/>
        <v>7245</v>
      </c>
      <c r="G344" t="str">
        <f t="shared" ca="1" si="42"/>
        <v xml:space="preserve">{"nodeID":"2002020", "floor":"1", "zone":"D", "area":"17", "bay":"20", "hid":"00", "Xaxis":"14500", "Yaxis":"7245" ,"type":"common","updateTime":0} </v>
      </c>
      <c r="H344">
        <f t="shared" si="43"/>
        <v>1</v>
      </c>
      <c r="I344" t="str">
        <f t="shared" ca="1" si="44"/>
        <v>D</v>
      </c>
      <c r="J344">
        <f t="shared" si="48"/>
        <v>17</v>
      </c>
      <c r="K344" s="36" t="str">
        <f t="shared" ca="1" si="45"/>
        <v>20</v>
      </c>
      <c r="L344" s="36" t="str">
        <f t="shared" ca="1" si="46"/>
        <v>00</v>
      </c>
      <c r="M344" s="21" t="s">
        <v>66</v>
      </c>
    </row>
    <row r="345" spans="1:13" x14ac:dyDescent="0.4">
      <c r="A345">
        <v>10</v>
      </c>
      <c r="D345" s="26" t="s">
        <v>420</v>
      </c>
      <c r="E345">
        <f t="shared" si="47"/>
        <v>14500</v>
      </c>
      <c r="F345">
        <f t="shared" si="49"/>
        <v>7235</v>
      </c>
      <c r="G345" t="str">
        <f t="shared" ca="1" si="42"/>
        <v xml:space="preserve">{"nodeID":"2002021", "floor":"1", "zone":"D", "area":"17", "bay":"20", "hid":"00", "Xaxis":"14500", "Yaxis":"7235" ,"type":"common","updateTime":0} </v>
      </c>
      <c r="H345">
        <f t="shared" si="43"/>
        <v>1</v>
      </c>
      <c r="I345" t="str">
        <f t="shared" ca="1" si="44"/>
        <v>D</v>
      </c>
      <c r="J345">
        <f t="shared" si="48"/>
        <v>17</v>
      </c>
      <c r="K345" s="36" t="str">
        <f t="shared" ca="1" si="45"/>
        <v>20</v>
      </c>
      <c r="L345" s="36" t="str">
        <f t="shared" ca="1" si="46"/>
        <v>00</v>
      </c>
      <c r="M345" s="21" t="s">
        <v>66</v>
      </c>
    </row>
    <row r="346" spans="1:13" x14ac:dyDescent="0.4">
      <c r="A346">
        <v>5</v>
      </c>
      <c r="D346" s="26" t="s">
        <v>421</v>
      </c>
      <c r="E346">
        <f t="shared" si="47"/>
        <v>14500</v>
      </c>
      <c r="F346">
        <f t="shared" si="49"/>
        <v>7230</v>
      </c>
      <c r="G346" t="str">
        <f t="shared" ca="1" si="42"/>
        <v xml:space="preserve">{"nodeID":"2002022", "floor":"1", "zone":"D", "area":"17", "bay":"20", "hid":"00", "Xaxis":"14500", "Yaxis":"7230" ,"type":"common","updateTime":0} </v>
      </c>
      <c r="H346">
        <f t="shared" si="43"/>
        <v>1</v>
      </c>
      <c r="I346" t="str">
        <f t="shared" ca="1" si="44"/>
        <v>D</v>
      </c>
      <c r="J346">
        <f t="shared" si="48"/>
        <v>17</v>
      </c>
      <c r="K346" s="36" t="str">
        <f t="shared" ca="1" si="45"/>
        <v>20</v>
      </c>
      <c r="L346" s="36" t="str">
        <f t="shared" ca="1" si="46"/>
        <v>00</v>
      </c>
      <c r="M346" s="21" t="s">
        <v>66</v>
      </c>
    </row>
    <row r="347" spans="1:13" x14ac:dyDescent="0.4">
      <c r="A347">
        <v>10</v>
      </c>
      <c r="D347" s="26" t="s">
        <v>422</v>
      </c>
      <c r="E347">
        <f t="shared" si="47"/>
        <v>14500</v>
      </c>
      <c r="F347">
        <f t="shared" si="49"/>
        <v>7220</v>
      </c>
      <c r="G347" t="str">
        <f t="shared" ca="1" si="42"/>
        <v xml:space="preserve">{"nodeID":"2002023", "floor":"1", "zone":"D", "area":"17", "bay":"20", "hid":"00", "Xaxis":"14500", "Yaxis":"7220" ,"type":"common","updateTime":0} </v>
      </c>
      <c r="H347">
        <f t="shared" si="43"/>
        <v>1</v>
      </c>
      <c r="I347" t="str">
        <f t="shared" ca="1" si="44"/>
        <v>D</v>
      </c>
      <c r="J347">
        <f t="shared" si="48"/>
        <v>17</v>
      </c>
      <c r="K347" s="36" t="str">
        <f t="shared" ca="1" si="45"/>
        <v>20</v>
      </c>
      <c r="L347" s="36" t="str">
        <f t="shared" ca="1" si="46"/>
        <v>00</v>
      </c>
      <c r="M347" s="21" t="s">
        <v>66</v>
      </c>
    </row>
    <row r="348" spans="1:13" x14ac:dyDescent="0.4">
      <c r="A348">
        <v>5</v>
      </c>
      <c r="D348" s="26" t="s">
        <v>423</v>
      </c>
      <c r="E348">
        <f t="shared" si="47"/>
        <v>14500</v>
      </c>
      <c r="F348">
        <f t="shared" si="49"/>
        <v>7215</v>
      </c>
      <c r="G348" t="str">
        <f t="shared" ca="1" si="42"/>
        <v xml:space="preserve">{"nodeID":"2002024", "floor":"1", "zone":"D", "area":"17", "bay":"20", "hid":"00", "Xaxis":"14500", "Yaxis":"7215" ,"type":"common","updateTime":0} </v>
      </c>
      <c r="H348">
        <f t="shared" si="43"/>
        <v>1</v>
      </c>
      <c r="I348" t="str">
        <f t="shared" ca="1" si="44"/>
        <v>D</v>
      </c>
      <c r="J348">
        <f t="shared" si="48"/>
        <v>17</v>
      </c>
      <c r="K348" s="36" t="str">
        <f t="shared" ca="1" si="45"/>
        <v>20</v>
      </c>
      <c r="L348" s="36" t="str">
        <f t="shared" ca="1" si="46"/>
        <v>00</v>
      </c>
      <c r="M348" s="21" t="s">
        <v>66</v>
      </c>
    </row>
    <row r="349" spans="1:13" x14ac:dyDescent="0.4">
      <c r="A349">
        <v>20</v>
      </c>
      <c r="D349" s="26" t="s">
        <v>424</v>
      </c>
      <c r="E349">
        <f t="shared" si="47"/>
        <v>14500</v>
      </c>
      <c r="F349">
        <f t="shared" si="49"/>
        <v>7195</v>
      </c>
      <c r="G349" t="str">
        <f t="shared" ca="1" si="42"/>
        <v xml:space="preserve">{"nodeID":"2002025", "floor":"1", "zone":"D", "area":"17", "bay":"20", "hid":"00", "Xaxis":"14500", "Yaxis":"7195" ,"type":"common","updateTime":0} </v>
      </c>
      <c r="H349">
        <f t="shared" si="43"/>
        <v>1</v>
      </c>
      <c r="I349" t="str">
        <f t="shared" ca="1" si="44"/>
        <v>D</v>
      </c>
      <c r="J349">
        <f t="shared" si="48"/>
        <v>17</v>
      </c>
      <c r="K349" s="36" t="str">
        <f t="shared" ca="1" si="45"/>
        <v>20</v>
      </c>
      <c r="L349" s="36" t="str">
        <f t="shared" ca="1" si="46"/>
        <v>00</v>
      </c>
      <c r="M349" s="21" t="s">
        <v>66</v>
      </c>
    </row>
    <row r="350" spans="1:13" x14ac:dyDescent="0.4">
      <c r="A350">
        <v>10</v>
      </c>
      <c r="D350" s="26" t="s">
        <v>425</v>
      </c>
      <c r="E350">
        <f t="shared" si="47"/>
        <v>14500</v>
      </c>
      <c r="F350">
        <f t="shared" si="49"/>
        <v>7185</v>
      </c>
      <c r="G350" t="str">
        <f t="shared" ca="1" si="42"/>
        <v xml:space="preserve">{"nodeID":"2002026", "floor":"1", "zone":"D", "area":"17", "bay":"20", "hid":"00", "Xaxis":"14500", "Yaxis":"7185" ,"type":"common","updateTime":0} </v>
      </c>
      <c r="H350">
        <f t="shared" si="43"/>
        <v>1</v>
      </c>
      <c r="I350" t="str">
        <f t="shared" ca="1" si="44"/>
        <v>D</v>
      </c>
      <c r="J350">
        <f t="shared" si="48"/>
        <v>17</v>
      </c>
      <c r="K350" s="36" t="str">
        <f t="shared" ca="1" si="45"/>
        <v>20</v>
      </c>
      <c r="L350" s="36" t="str">
        <f t="shared" ca="1" si="46"/>
        <v>00</v>
      </c>
      <c r="M350" s="21" t="s">
        <v>66</v>
      </c>
    </row>
    <row r="351" spans="1:13" x14ac:dyDescent="0.4">
      <c r="A351">
        <v>10</v>
      </c>
      <c r="D351" s="26" t="s">
        <v>426</v>
      </c>
      <c r="E351">
        <f t="shared" si="47"/>
        <v>14500</v>
      </c>
      <c r="F351">
        <f t="shared" si="49"/>
        <v>7175</v>
      </c>
      <c r="G351" t="str">
        <f t="shared" ca="1" si="42"/>
        <v xml:space="preserve">{"nodeID":"2002027", "floor":"1", "zone":"D", "area":"17", "bay":"20", "hid":"00", "Xaxis":"14500", "Yaxis":"7175" ,"type":"common","updateTime":0} </v>
      </c>
      <c r="H351">
        <f t="shared" si="43"/>
        <v>1</v>
      </c>
      <c r="I351" t="str">
        <f t="shared" ca="1" si="44"/>
        <v>D</v>
      </c>
      <c r="J351">
        <f t="shared" si="48"/>
        <v>17</v>
      </c>
      <c r="K351" s="36" t="str">
        <f t="shared" ca="1" si="45"/>
        <v>20</v>
      </c>
      <c r="L351" s="36" t="str">
        <f t="shared" ca="1" si="46"/>
        <v>00</v>
      </c>
      <c r="M351" s="21" t="s">
        <v>66</v>
      </c>
    </row>
    <row r="352" spans="1:13" x14ac:dyDescent="0.4">
      <c r="A352">
        <v>5</v>
      </c>
      <c r="D352" s="26" t="s">
        <v>427</v>
      </c>
      <c r="E352">
        <f t="shared" si="47"/>
        <v>14500</v>
      </c>
      <c r="F352">
        <f t="shared" si="49"/>
        <v>7170</v>
      </c>
      <c r="G352" t="str">
        <f t="shared" ca="1" si="42"/>
        <v xml:space="preserve">{"nodeID":"2002028", "floor":"1", "zone":"D", "area":"17", "bay":"20", "hid":"00", "Xaxis":"14500", "Yaxis":"7170" ,"type":"common","updateTime":0} </v>
      </c>
      <c r="H352">
        <f t="shared" si="43"/>
        <v>1</v>
      </c>
      <c r="I352" t="str">
        <f t="shared" ca="1" si="44"/>
        <v>D</v>
      </c>
      <c r="J352">
        <f t="shared" si="48"/>
        <v>17</v>
      </c>
      <c r="K352" s="36" t="str">
        <f t="shared" ca="1" si="45"/>
        <v>20</v>
      </c>
      <c r="L352" s="36" t="str">
        <f t="shared" ca="1" si="46"/>
        <v>00</v>
      </c>
      <c r="M352" s="21" t="s">
        <v>66</v>
      </c>
    </row>
    <row r="353" spans="1:13" x14ac:dyDescent="0.4">
      <c r="A353">
        <v>20</v>
      </c>
      <c r="D353" s="26" t="s">
        <v>428</v>
      </c>
      <c r="E353">
        <f t="shared" si="47"/>
        <v>14500</v>
      </c>
      <c r="F353">
        <f t="shared" si="49"/>
        <v>7150</v>
      </c>
      <c r="G353" t="str">
        <f t="shared" ca="1" si="42"/>
        <v xml:space="preserve">{"nodeID":"2002029", "floor":"1", "zone":"D", "area":"17", "bay":"20", "hid":"00", "Xaxis":"14500", "Yaxis":"7150" ,"type":"common","updateTime":0} </v>
      </c>
      <c r="H353">
        <f t="shared" si="43"/>
        <v>1</v>
      </c>
      <c r="I353" t="str">
        <f t="shared" ca="1" si="44"/>
        <v>D</v>
      </c>
      <c r="J353">
        <f t="shared" si="48"/>
        <v>17</v>
      </c>
      <c r="K353" s="36" t="str">
        <f t="shared" ca="1" si="45"/>
        <v>20</v>
      </c>
      <c r="L353" s="36" t="str">
        <f t="shared" ca="1" si="46"/>
        <v>00</v>
      </c>
      <c r="M353" s="21" t="s">
        <v>66</v>
      </c>
    </row>
    <row r="354" spans="1:13" x14ac:dyDescent="0.4">
      <c r="A354">
        <v>20</v>
      </c>
      <c r="D354" s="26" t="s">
        <v>429</v>
      </c>
      <c r="E354">
        <f t="shared" si="47"/>
        <v>14500</v>
      </c>
      <c r="F354">
        <f t="shared" si="49"/>
        <v>7130</v>
      </c>
      <c r="G354" t="str">
        <f t="shared" ca="1" si="42"/>
        <v xml:space="preserve">{"nodeID":"2002030", "floor":"1", "zone":"D", "area":"17", "bay":"20", "hid":"00", "Xaxis":"14500", "Yaxis":"7130" ,"type":"common","updateTime":0} </v>
      </c>
      <c r="H354">
        <f t="shared" si="43"/>
        <v>1</v>
      </c>
      <c r="I354" t="str">
        <f t="shared" ca="1" si="44"/>
        <v>D</v>
      </c>
      <c r="J354">
        <f t="shared" si="48"/>
        <v>17</v>
      </c>
      <c r="K354" s="36" t="str">
        <f t="shared" ca="1" si="45"/>
        <v>20</v>
      </c>
      <c r="L354" s="36" t="str">
        <f t="shared" ca="1" si="46"/>
        <v>00</v>
      </c>
      <c r="M354" s="21" t="s">
        <v>66</v>
      </c>
    </row>
    <row r="355" spans="1:13" x14ac:dyDescent="0.4">
      <c r="A355">
        <v>5</v>
      </c>
      <c r="D355" s="26" t="s">
        <v>430</v>
      </c>
      <c r="E355">
        <f t="shared" si="47"/>
        <v>14500</v>
      </c>
      <c r="F355">
        <f t="shared" si="49"/>
        <v>7125</v>
      </c>
      <c r="G355" t="str">
        <f t="shared" ca="1" si="42"/>
        <v xml:space="preserve">{"nodeID":"2002031", "floor":"1", "zone":"D", "area":"17", "bay":"20", "hid":"00", "Xaxis":"14500", "Yaxis":"7125" ,"type":"common","updateTime":0} </v>
      </c>
      <c r="H355">
        <f t="shared" si="43"/>
        <v>1</v>
      </c>
      <c r="I355" t="str">
        <f t="shared" ca="1" si="44"/>
        <v>D</v>
      </c>
      <c r="J355">
        <f t="shared" si="48"/>
        <v>17</v>
      </c>
      <c r="K355" s="36" t="str">
        <f t="shared" ca="1" si="45"/>
        <v>20</v>
      </c>
      <c r="L355" s="36" t="str">
        <f t="shared" ca="1" si="46"/>
        <v>00</v>
      </c>
      <c r="M355" s="21" t="s">
        <v>66</v>
      </c>
    </row>
    <row r="356" spans="1:13" x14ac:dyDescent="0.4">
      <c r="A356">
        <v>5</v>
      </c>
      <c r="D356" s="26" t="s">
        <v>431</v>
      </c>
      <c r="E356">
        <f t="shared" si="47"/>
        <v>14500</v>
      </c>
      <c r="F356">
        <f t="shared" si="49"/>
        <v>7120</v>
      </c>
      <c r="G356" t="str">
        <f t="shared" ca="1" si="42"/>
        <v xml:space="preserve">{"nodeID":"2002032", "floor":"1", "zone":"D", "area":"17", "bay":"20", "hid":"00", "Xaxis":"14500", "Yaxis":"7120" ,"type":"common","updateTime":0} </v>
      </c>
      <c r="H356">
        <f t="shared" si="43"/>
        <v>1</v>
      </c>
      <c r="I356" t="str">
        <f t="shared" ca="1" si="44"/>
        <v>D</v>
      </c>
      <c r="J356">
        <f t="shared" si="48"/>
        <v>17</v>
      </c>
      <c r="K356" s="36" t="str">
        <f t="shared" ca="1" si="45"/>
        <v>20</v>
      </c>
      <c r="L356" s="36" t="str">
        <f t="shared" ca="1" si="46"/>
        <v>00</v>
      </c>
      <c r="M356" s="21" t="s">
        <v>66</v>
      </c>
    </row>
    <row r="357" spans="1:13" x14ac:dyDescent="0.4">
      <c r="A357">
        <v>5</v>
      </c>
      <c r="D357" s="26" t="s">
        <v>432</v>
      </c>
      <c r="E357">
        <f t="shared" si="47"/>
        <v>14500</v>
      </c>
      <c r="F357">
        <f t="shared" si="49"/>
        <v>7115</v>
      </c>
      <c r="G357" t="str">
        <f t="shared" ca="1" si="42"/>
        <v xml:space="preserve">{"nodeID":"2002033", "floor":"1", "zone":"D", "area":"17", "bay":"20", "hid":"00", "Xaxis":"14500", "Yaxis":"7115" ,"type":"common","updateTime":0} </v>
      </c>
      <c r="H357">
        <f t="shared" si="43"/>
        <v>1</v>
      </c>
      <c r="I357" t="str">
        <f t="shared" ca="1" si="44"/>
        <v>D</v>
      </c>
      <c r="J357">
        <f t="shared" si="48"/>
        <v>17</v>
      </c>
      <c r="K357" s="36" t="str">
        <f t="shared" ca="1" si="45"/>
        <v>20</v>
      </c>
      <c r="L357" s="36" t="str">
        <f t="shared" ca="1" si="46"/>
        <v>00</v>
      </c>
      <c r="M357" s="21" t="s">
        <v>66</v>
      </c>
    </row>
    <row r="358" spans="1:13" x14ac:dyDescent="0.4">
      <c r="A358">
        <v>5</v>
      </c>
      <c r="D358" s="26" t="s">
        <v>433</v>
      </c>
      <c r="E358">
        <f t="shared" si="47"/>
        <v>14500</v>
      </c>
      <c r="F358">
        <f t="shared" si="49"/>
        <v>7110</v>
      </c>
      <c r="G358" t="str">
        <f t="shared" ca="1" si="42"/>
        <v xml:space="preserve">{"nodeID":"2002034", "floor":"1", "zone":"D", "area":"17", "bay":"20", "hid":"00", "Xaxis":"14500", "Yaxis":"7110" ,"type":"common","updateTime":0} </v>
      </c>
      <c r="H358">
        <f t="shared" si="43"/>
        <v>1</v>
      </c>
      <c r="I358" t="str">
        <f t="shared" ca="1" si="44"/>
        <v>D</v>
      </c>
      <c r="J358">
        <f t="shared" si="48"/>
        <v>17</v>
      </c>
      <c r="K358" s="36" t="str">
        <f t="shared" ca="1" si="45"/>
        <v>20</v>
      </c>
      <c r="L358" s="36" t="str">
        <f t="shared" ca="1" si="46"/>
        <v>00</v>
      </c>
      <c r="M358" s="21" t="s">
        <v>66</v>
      </c>
    </row>
    <row r="359" spans="1:13" x14ac:dyDescent="0.4">
      <c r="A359">
        <v>5</v>
      </c>
      <c r="D359" s="26" t="s">
        <v>434</v>
      </c>
      <c r="E359">
        <f t="shared" si="47"/>
        <v>14500</v>
      </c>
      <c r="F359">
        <f t="shared" si="49"/>
        <v>7105</v>
      </c>
      <c r="G359" t="str">
        <f t="shared" ca="1" si="42"/>
        <v xml:space="preserve">{"nodeID":"2002035", "floor":"1", "zone":"D", "area":"17", "bay":"20", "hid":"00", "Xaxis":"14500", "Yaxis":"7105" ,"type":"common","updateTime":0} </v>
      </c>
      <c r="H359">
        <f t="shared" si="43"/>
        <v>1</v>
      </c>
      <c r="I359" t="str">
        <f t="shared" ca="1" si="44"/>
        <v>D</v>
      </c>
      <c r="J359">
        <f t="shared" si="48"/>
        <v>17</v>
      </c>
      <c r="K359" s="36" t="str">
        <f t="shared" ca="1" si="45"/>
        <v>20</v>
      </c>
      <c r="L359" s="36" t="str">
        <f t="shared" ca="1" si="46"/>
        <v>00</v>
      </c>
      <c r="M359" s="21" t="s">
        <v>66</v>
      </c>
    </row>
    <row r="360" spans="1:13" x14ac:dyDescent="0.4">
      <c r="A360">
        <v>5</v>
      </c>
      <c r="D360" s="26" t="s">
        <v>435</v>
      </c>
      <c r="E360">
        <f t="shared" si="47"/>
        <v>14500</v>
      </c>
      <c r="F360">
        <f t="shared" si="49"/>
        <v>7100</v>
      </c>
      <c r="G360" t="str">
        <f t="shared" ca="1" si="42"/>
        <v xml:space="preserve">{"nodeID":"2002036", "floor":"1", "zone":"D", "area":"17", "bay":"20", "hid":"00", "Xaxis":"14500", "Yaxis":"7100" ,"type":"common","updateTime":0} </v>
      </c>
      <c r="H360">
        <f t="shared" si="43"/>
        <v>1</v>
      </c>
      <c r="I360" t="str">
        <f t="shared" ca="1" si="44"/>
        <v>D</v>
      </c>
      <c r="J360">
        <f t="shared" si="48"/>
        <v>17</v>
      </c>
      <c r="K360" s="36" t="str">
        <f t="shared" ca="1" si="45"/>
        <v>20</v>
      </c>
      <c r="L360" s="36" t="str">
        <f t="shared" ca="1" si="46"/>
        <v>00</v>
      </c>
      <c r="M360" s="21" t="s">
        <v>66</v>
      </c>
    </row>
    <row r="361" spans="1:13" x14ac:dyDescent="0.4">
      <c r="A361">
        <v>5</v>
      </c>
      <c r="D361" s="26" t="s">
        <v>436</v>
      </c>
      <c r="E361">
        <f t="shared" si="47"/>
        <v>14500</v>
      </c>
      <c r="F361">
        <f t="shared" si="49"/>
        <v>7095</v>
      </c>
      <c r="G361" t="str">
        <f t="shared" ca="1" si="42"/>
        <v xml:space="preserve">{"nodeID":"2002037", "floor":"1", "zone":"D", "area":"17", "bay":"20", "hid":"00", "Xaxis":"14500", "Yaxis":"7095" ,"type":"common","updateTime":0} </v>
      </c>
      <c r="H361">
        <f t="shared" si="43"/>
        <v>1</v>
      </c>
      <c r="I361" t="str">
        <f t="shared" ca="1" si="44"/>
        <v>D</v>
      </c>
      <c r="J361">
        <f t="shared" si="48"/>
        <v>17</v>
      </c>
      <c r="K361" s="36" t="str">
        <f t="shared" ca="1" si="45"/>
        <v>20</v>
      </c>
      <c r="L361" s="36" t="str">
        <f t="shared" ca="1" si="46"/>
        <v>00</v>
      </c>
      <c r="M361" s="21" t="s">
        <v>66</v>
      </c>
    </row>
    <row r="362" spans="1:13" x14ac:dyDescent="0.4">
      <c r="A362">
        <v>5</v>
      </c>
      <c r="D362" s="26" t="s">
        <v>437</v>
      </c>
      <c r="E362">
        <f t="shared" si="47"/>
        <v>14500</v>
      </c>
      <c r="F362">
        <f t="shared" si="49"/>
        <v>7090</v>
      </c>
      <c r="G362" t="str">
        <f t="shared" ca="1" si="42"/>
        <v xml:space="preserve">{"nodeID":"2002038", "floor":"1", "zone":"D", "area":"17", "bay":"20", "hid":"00", "Xaxis":"14500", "Yaxis":"7090" ,"type":"common","updateTime":0} </v>
      </c>
      <c r="H362">
        <f t="shared" si="43"/>
        <v>1</v>
      </c>
      <c r="I362" t="str">
        <f t="shared" ca="1" si="44"/>
        <v>D</v>
      </c>
      <c r="J362">
        <f t="shared" si="48"/>
        <v>17</v>
      </c>
      <c r="K362" s="36" t="str">
        <f t="shared" ca="1" si="45"/>
        <v>20</v>
      </c>
      <c r="L362" s="36" t="str">
        <f t="shared" ca="1" si="46"/>
        <v>00</v>
      </c>
      <c r="M362" s="21" t="s">
        <v>66</v>
      </c>
    </row>
    <row r="363" spans="1:13" x14ac:dyDescent="0.4">
      <c r="A363">
        <v>5</v>
      </c>
      <c r="D363" s="26" t="s">
        <v>438</v>
      </c>
      <c r="E363">
        <f t="shared" si="47"/>
        <v>14500</v>
      </c>
      <c r="F363">
        <f t="shared" si="49"/>
        <v>7085</v>
      </c>
      <c r="G363" t="str">
        <f t="shared" ca="1" si="42"/>
        <v xml:space="preserve">{"nodeID":"2002039", "floor":"1", "zone":"D", "area":"17", "bay":"20", "hid":"00", "Xaxis":"14500", "Yaxis":"7085" ,"type":"common","updateTime":0} </v>
      </c>
      <c r="H363">
        <f t="shared" si="43"/>
        <v>1</v>
      </c>
      <c r="I363" t="str">
        <f t="shared" ca="1" si="44"/>
        <v>D</v>
      </c>
      <c r="J363">
        <f t="shared" si="48"/>
        <v>17</v>
      </c>
      <c r="K363" s="36" t="str">
        <f t="shared" ca="1" si="45"/>
        <v>20</v>
      </c>
      <c r="L363" s="36" t="str">
        <f t="shared" ca="1" si="46"/>
        <v>00</v>
      </c>
      <c r="M363" s="21" t="s">
        <v>66</v>
      </c>
    </row>
    <row r="364" spans="1:13" x14ac:dyDescent="0.4">
      <c r="A364">
        <v>5</v>
      </c>
      <c r="D364" s="26" t="s">
        <v>439</v>
      </c>
      <c r="E364">
        <f t="shared" si="47"/>
        <v>14500</v>
      </c>
      <c r="F364">
        <f t="shared" si="49"/>
        <v>7080</v>
      </c>
      <c r="G364" t="str">
        <f t="shared" ca="1" si="42"/>
        <v xml:space="preserve">{"nodeID":"2002040", "floor":"1", "zone":"D", "area":"17", "bay":"20", "hid":"00", "Xaxis":"14500", "Yaxis":"7080" ,"type":"common","updateTime":0} </v>
      </c>
      <c r="H364">
        <f t="shared" si="43"/>
        <v>1</v>
      </c>
      <c r="I364" t="str">
        <f t="shared" ca="1" si="44"/>
        <v>D</v>
      </c>
      <c r="J364">
        <f t="shared" si="48"/>
        <v>17</v>
      </c>
      <c r="K364" s="36" t="str">
        <f t="shared" ca="1" si="45"/>
        <v>20</v>
      </c>
      <c r="L364" s="36" t="str">
        <f t="shared" ca="1" si="46"/>
        <v>00</v>
      </c>
      <c r="M364" s="21" t="s">
        <v>66</v>
      </c>
    </row>
    <row r="365" spans="1:13" x14ac:dyDescent="0.4">
      <c r="A365">
        <v>10</v>
      </c>
      <c r="D365" s="26" t="s">
        <v>440</v>
      </c>
      <c r="E365">
        <f t="shared" si="47"/>
        <v>14500</v>
      </c>
      <c r="F365">
        <f t="shared" si="49"/>
        <v>7070</v>
      </c>
      <c r="G365" t="str">
        <f t="shared" ca="1" si="42"/>
        <v xml:space="preserve">{"nodeID":"2002041", "floor":"1", "zone":"D", "area":"17", "bay":"20", "hid":"00", "Xaxis":"14500", "Yaxis":"7070" ,"type":"common","updateTime":0} </v>
      </c>
      <c r="H365">
        <f t="shared" si="43"/>
        <v>1</v>
      </c>
      <c r="I365" t="str">
        <f t="shared" ca="1" si="44"/>
        <v>D</v>
      </c>
      <c r="J365">
        <f t="shared" si="48"/>
        <v>17</v>
      </c>
      <c r="K365" s="36" t="str">
        <f t="shared" ca="1" si="45"/>
        <v>20</v>
      </c>
      <c r="L365" s="36" t="str">
        <f t="shared" ca="1" si="46"/>
        <v>00</v>
      </c>
      <c r="M365" s="21" t="s">
        <v>66</v>
      </c>
    </row>
    <row r="366" spans="1:13" x14ac:dyDescent="0.4">
      <c r="A366">
        <v>10</v>
      </c>
      <c r="D366" s="26" t="s">
        <v>441</v>
      </c>
      <c r="E366">
        <f t="shared" si="47"/>
        <v>14500</v>
      </c>
      <c r="F366">
        <f t="shared" si="49"/>
        <v>7060</v>
      </c>
      <c r="G366" t="str">
        <f t="shared" ca="1" si="42"/>
        <v xml:space="preserve">{"nodeID":"2002042", "floor":"1", "zone":"D", "area":"17", "bay":"20", "hid":"00", "Xaxis":"14500", "Yaxis":"7060" ,"type":"common","updateTime":0} </v>
      </c>
      <c r="H366">
        <f t="shared" si="43"/>
        <v>1</v>
      </c>
      <c r="I366" t="str">
        <f t="shared" ca="1" si="44"/>
        <v>D</v>
      </c>
      <c r="J366">
        <f t="shared" si="48"/>
        <v>17</v>
      </c>
      <c r="K366" s="36" t="str">
        <f t="shared" ca="1" si="45"/>
        <v>20</v>
      </c>
      <c r="L366" s="36" t="str">
        <f t="shared" ca="1" si="46"/>
        <v>00</v>
      </c>
      <c r="M366" s="21" t="s">
        <v>66</v>
      </c>
    </row>
    <row r="367" spans="1:13" x14ac:dyDescent="0.4">
      <c r="A367">
        <v>10</v>
      </c>
      <c r="D367" s="26" t="s">
        <v>442</v>
      </c>
      <c r="E367">
        <f t="shared" si="47"/>
        <v>14500</v>
      </c>
      <c r="F367">
        <f t="shared" si="49"/>
        <v>7050</v>
      </c>
      <c r="G367" t="str">
        <f t="shared" ca="1" si="42"/>
        <v xml:space="preserve">{"nodeID":"2002043", "floor":"1", "zone":"D", "area":"17", "bay":"20", "hid":"00", "Xaxis":"14500", "Yaxis":"7050" ,"type":"common","updateTime":0} </v>
      </c>
      <c r="H367">
        <f t="shared" si="43"/>
        <v>1</v>
      </c>
      <c r="I367" t="str">
        <f t="shared" ca="1" si="44"/>
        <v>D</v>
      </c>
      <c r="J367">
        <f t="shared" si="48"/>
        <v>17</v>
      </c>
      <c r="K367" s="36" t="str">
        <f t="shared" ca="1" si="45"/>
        <v>20</v>
      </c>
      <c r="L367" s="36" t="str">
        <f t="shared" ca="1" si="46"/>
        <v>00</v>
      </c>
      <c r="M367" s="21" t="s">
        <v>66</v>
      </c>
    </row>
    <row r="368" spans="1:13" x14ac:dyDescent="0.4">
      <c r="A368">
        <v>5</v>
      </c>
      <c r="D368" s="26" t="s">
        <v>443</v>
      </c>
      <c r="E368">
        <f t="shared" si="47"/>
        <v>14500</v>
      </c>
      <c r="F368">
        <f t="shared" si="49"/>
        <v>7045</v>
      </c>
      <c r="G368" t="str">
        <f t="shared" ca="1" si="42"/>
        <v xml:space="preserve">{"nodeID":"2002044", "floor":"1", "zone":"D", "area":"17", "bay":"20", "hid":"00", "Xaxis":"14500", "Yaxis":"7045" ,"type":"common","updateTime":0} </v>
      </c>
      <c r="H368">
        <f t="shared" si="43"/>
        <v>1</v>
      </c>
      <c r="I368" t="str">
        <f t="shared" ca="1" si="44"/>
        <v>D</v>
      </c>
      <c r="J368">
        <f t="shared" si="48"/>
        <v>17</v>
      </c>
      <c r="K368" s="36" t="str">
        <f t="shared" ca="1" si="45"/>
        <v>20</v>
      </c>
      <c r="L368" s="36" t="str">
        <f t="shared" ca="1" si="46"/>
        <v>00</v>
      </c>
      <c r="M368" s="21" t="s">
        <v>66</v>
      </c>
    </row>
    <row r="369" spans="1:13" x14ac:dyDescent="0.4">
      <c r="A369">
        <v>5</v>
      </c>
      <c r="D369" s="26" t="s">
        <v>444</v>
      </c>
      <c r="E369">
        <f t="shared" si="47"/>
        <v>14500</v>
      </c>
      <c r="F369">
        <f t="shared" si="49"/>
        <v>7040</v>
      </c>
      <c r="G369" t="str">
        <f t="shared" ca="1" si="42"/>
        <v xml:space="preserve">{"nodeID":"2002045", "floor":"1", "zone":"D", "area":"17", "bay":"20", "hid":"00", "Xaxis":"14500", "Yaxis":"7040" ,"type":"common","updateTime":0} </v>
      </c>
      <c r="H369">
        <f t="shared" si="43"/>
        <v>1</v>
      </c>
      <c r="I369" t="str">
        <f t="shared" ca="1" si="44"/>
        <v>D</v>
      </c>
      <c r="J369">
        <f t="shared" si="48"/>
        <v>17</v>
      </c>
      <c r="K369" s="36" t="str">
        <f t="shared" ca="1" si="45"/>
        <v>20</v>
      </c>
      <c r="L369" s="36" t="str">
        <f t="shared" ca="1" si="46"/>
        <v>00</v>
      </c>
      <c r="M369" s="21" t="s">
        <v>66</v>
      </c>
    </row>
    <row r="370" spans="1:13" x14ac:dyDescent="0.4">
      <c r="A370">
        <v>20</v>
      </c>
      <c r="D370" s="26" t="s">
        <v>445</v>
      </c>
      <c r="E370">
        <f t="shared" si="47"/>
        <v>14500</v>
      </c>
      <c r="F370">
        <f t="shared" si="49"/>
        <v>7020</v>
      </c>
      <c r="G370" t="str">
        <f t="shared" ca="1" si="42"/>
        <v xml:space="preserve">{"nodeID":"2002046", "floor":"1", "zone":"D", "area":"17", "bay":"20", "hid":"00", "Xaxis":"14500", "Yaxis":"7020" ,"type":"common","updateTime":0} </v>
      </c>
      <c r="H370">
        <f t="shared" si="43"/>
        <v>1</v>
      </c>
      <c r="I370" t="str">
        <f t="shared" ca="1" si="44"/>
        <v>D</v>
      </c>
      <c r="J370">
        <f t="shared" si="48"/>
        <v>17</v>
      </c>
      <c r="K370" s="36" t="str">
        <f t="shared" ca="1" si="45"/>
        <v>20</v>
      </c>
      <c r="L370" s="36" t="str">
        <f t="shared" ca="1" si="46"/>
        <v>00</v>
      </c>
      <c r="M370" s="21" t="s">
        <v>66</v>
      </c>
    </row>
    <row r="371" spans="1:13" x14ac:dyDescent="0.4">
      <c r="A371">
        <v>20</v>
      </c>
      <c r="D371" s="26" t="s">
        <v>446</v>
      </c>
      <c r="E371">
        <f t="shared" si="47"/>
        <v>14500</v>
      </c>
      <c r="F371">
        <f t="shared" si="49"/>
        <v>7000</v>
      </c>
      <c r="G371" t="str">
        <f t="shared" ca="1" si="42"/>
        <v xml:space="preserve">{"nodeID":"2002047", "floor":"1", "zone":"D", "area":"17", "bay":"20", "hid":"00", "Xaxis":"14500", "Yaxis":"7000" ,"type":"common","updateTime":0} </v>
      </c>
      <c r="H371">
        <f t="shared" si="43"/>
        <v>1</v>
      </c>
      <c r="I371" t="str">
        <f t="shared" ca="1" si="44"/>
        <v>D</v>
      </c>
      <c r="J371">
        <f t="shared" si="48"/>
        <v>17</v>
      </c>
      <c r="K371" s="36" t="str">
        <f t="shared" ca="1" si="45"/>
        <v>20</v>
      </c>
      <c r="L371" s="36" t="str">
        <f t="shared" ca="1" si="46"/>
        <v>00</v>
      </c>
      <c r="M371" s="21" t="s">
        <v>66</v>
      </c>
    </row>
    <row r="372" spans="1:13" x14ac:dyDescent="0.4">
      <c r="A372">
        <v>30</v>
      </c>
      <c r="D372" s="26" t="s">
        <v>447</v>
      </c>
      <c r="E372">
        <f t="shared" si="47"/>
        <v>14500</v>
      </c>
      <c r="F372">
        <f t="shared" si="49"/>
        <v>6970</v>
      </c>
      <c r="G372" t="str">
        <f t="shared" ca="1" si="42"/>
        <v xml:space="preserve">{"nodeID":"2002048", "floor":"1", "zone":"D", "area":"17", "bay":"20", "hid":"00", "Xaxis":"14500", "Yaxis":"6970" ,"type":"common","updateTime":0} </v>
      </c>
      <c r="H372">
        <f t="shared" si="43"/>
        <v>1</v>
      </c>
      <c r="I372" t="str">
        <f t="shared" ca="1" si="44"/>
        <v>D</v>
      </c>
      <c r="J372">
        <f t="shared" si="48"/>
        <v>17</v>
      </c>
      <c r="K372" s="36" t="str">
        <f t="shared" ca="1" si="45"/>
        <v>20</v>
      </c>
      <c r="L372" s="36" t="str">
        <f t="shared" ca="1" si="46"/>
        <v>00</v>
      </c>
      <c r="M372" s="21" t="s">
        <v>66</v>
      </c>
    </row>
    <row r="373" spans="1:13" x14ac:dyDescent="0.4">
      <c r="A373">
        <v>5</v>
      </c>
      <c r="D373" s="26" t="s">
        <v>448</v>
      </c>
      <c r="E373">
        <f t="shared" si="47"/>
        <v>14500</v>
      </c>
      <c r="F373">
        <f t="shared" si="49"/>
        <v>6965</v>
      </c>
      <c r="G373" t="str">
        <f t="shared" ca="1" si="42"/>
        <v xml:space="preserve">{"nodeID":"2002049", "floor":"1", "zone":"D", "area":"17", "bay":"20", "hid":"00", "Xaxis":"14500", "Yaxis":"6965" ,"type":"common","updateTime":0} </v>
      </c>
      <c r="H373">
        <f t="shared" si="43"/>
        <v>1</v>
      </c>
      <c r="I373" t="str">
        <f t="shared" ca="1" si="44"/>
        <v>D</v>
      </c>
      <c r="J373">
        <f t="shared" si="48"/>
        <v>17</v>
      </c>
      <c r="K373" s="36" t="str">
        <f t="shared" ca="1" si="45"/>
        <v>20</v>
      </c>
      <c r="L373" s="36" t="str">
        <f t="shared" ca="1" si="46"/>
        <v>00</v>
      </c>
      <c r="M373" s="21" t="s">
        <v>66</v>
      </c>
    </row>
    <row r="374" spans="1:13" x14ac:dyDescent="0.4">
      <c r="A374">
        <v>5</v>
      </c>
      <c r="D374" s="26" t="s">
        <v>449</v>
      </c>
      <c r="E374">
        <f t="shared" si="47"/>
        <v>14500</v>
      </c>
      <c r="F374">
        <f t="shared" si="49"/>
        <v>6960</v>
      </c>
      <c r="G374" t="str">
        <f t="shared" ca="1" si="42"/>
        <v xml:space="preserve">{"nodeID":"2002050", "floor":"1", "zone":"D", "area":"17", "bay":"20", "hid":"00", "Xaxis":"14500", "Yaxis":"6960" ,"type":"common","updateTime":0} </v>
      </c>
      <c r="H374">
        <f t="shared" si="43"/>
        <v>1</v>
      </c>
      <c r="I374" t="str">
        <f t="shared" ca="1" si="44"/>
        <v>D</v>
      </c>
      <c r="J374">
        <f t="shared" si="48"/>
        <v>17</v>
      </c>
      <c r="K374" s="36" t="str">
        <f t="shared" ca="1" si="45"/>
        <v>20</v>
      </c>
      <c r="L374" s="36" t="str">
        <f t="shared" ca="1" si="46"/>
        <v>00</v>
      </c>
      <c r="M374" s="21" t="s">
        <v>66</v>
      </c>
    </row>
    <row r="375" spans="1:13" x14ac:dyDescent="0.4">
      <c r="A375">
        <v>5</v>
      </c>
      <c r="D375" s="26" t="s">
        <v>450</v>
      </c>
      <c r="E375">
        <f t="shared" si="47"/>
        <v>14500</v>
      </c>
      <c r="F375">
        <f t="shared" si="49"/>
        <v>6955</v>
      </c>
      <c r="G375" t="str">
        <f t="shared" ca="1" si="42"/>
        <v xml:space="preserve">{"nodeID":"2002051", "floor":"1", "zone":"D", "area":"17", "bay":"20", "hid":"00", "Xaxis":"14500", "Yaxis":"6955" ,"type":"common","updateTime":0} </v>
      </c>
      <c r="H375">
        <f t="shared" si="43"/>
        <v>1</v>
      </c>
      <c r="I375" t="str">
        <f t="shared" ca="1" si="44"/>
        <v>D</v>
      </c>
      <c r="J375">
        <f t="shared" si="48"/>
        <v>17</v>
      </c>
      <c r="K375" s="36" t="str">
        <f t="shared" ca="1" si="45"/>
        <v>20</v>
      </c>
      <c r="L375" s="36" t="str">
        <f t="shared" ca="1" si="46"/>
        <v>00</v>
      </c>
      <c r="M375" s="21" t="s">
        <v>66</v>
      </c>
    </row>
    <row r="376" spans="1:13" x14ac:dyDescent="0.4">
      <c r="A376">
        <v>10</v>
      </c>
      <c r="D376" s="26" t="s">
        <v>451</v>
      </c>
      <c r="E376">
        <f t="shared" si="47"/>
        <v>14500</v>
      </c>
      <c r="F376">
        <f t="shared" si="49"/>
        <v>6945</v>
      </c>
      <c r="G376" t="str">
        <f t="shared" ca="1" si="42"/>
        <v xml:space="preserve">{"nodeID":"2002052", "floor":"1", "zone":"D", "area":"17", "bay":"20", "hid":"00", "Xaxis":"14500", "Yaxis":"6945" ,"type":"common","updateTime":0} </v>
      </c>
      <c r="H376">
        <f t="shared" si="43"/>
        <v>1</v>
      </c>
      <c r="I376" t="str">
        <f t="shared" ca="1" si="44"/>
        <v>D</v>
      </c>
      <c r="J376">
        <f t="shared" si="48"/>
        <v>17</v>
      </c>
      <c r="K376" s="36" t="str">
        <f t="shared" ca="1" si="45"/>
        <v>20</v>
      </c>
      <c r="L376" s="36" t="str">
        <f t="shared" ca="1" si="46"/>
        <v>00</v>
      </c>
      <c r="M376" s="21" t="s">
        <v>66</v>
      </c>
    </row>
    <row r="377" spans="1:13" x14ac:dyDescent="0.4">
      <c r="A377">
        <v>10</v>
      </c>
      <c r="D377" s="26" t="s">
        <v>452</v>
      </c>
      <c r="E377">
        <f t="shared" si="47"/>
        <v>14500</v>
      </c>
      <c r="F377">
        <f t="shared" si="49"/>
        <v>6935</v>
      </c>
      <c r="G377" t="str">
        <f t="shared" ca="1" si="42"/>
        <v xml:space="preserve">{"nodeID":"2002053", "floor":"1", "zone":"D", "area":"17", "bay":"20", "hid":"00", "Xaxis":"14500", "Yaxis":"6935" ,"type":"common","updateTime":0} </v>
      </c>
      <c r="H377">
        <f t="shared" si="43"/>
        <v>1</v>
      </c>
      <c r="I377" t="str">
        <f t="shared" ca="1" si="44"/>
        <v>D</v>
      </c>
      <c r="J377">
        <f t="shared" si="48"/>
        <v>17</v>
      </c>
      <c r="K377" s="36" t="str">
        <f t="shared" ca="1" si="45"/>
        <v>20</v>
      </c>
      <c r="L377" s="36" t="str">
        <f t="shared" ca="1" si="46"/>
        <v>00</v>
      </c>
      <c r="M377" s="21" t="s">
        <v>66</v>
      </c>
    </row>
    <row r="378" spans="1:13" x14ac:dyDescent="0.4">
      <c r="A378">
        <v>10</v>
      </c>
      <c r="D378" s="26" t="s">
        <v>453</v>
      </c>
      <c r="E378">
        <f t="shared" si="47"/>
        <v>14500</v>
      </c>
      <c r="F378">
        <f t="shared" si="49"/>
        <v>6925</v>
      </c>
      <c r="G378" t="str">
        <f t="shared" ca="1" si="42"/>
        <v xml:space="preserve">{"nodeID":"2002054", "floor":"1", "zone":"D", "area":"17", "bay":"20", "hid":"00", "Xaxis":"14500", "Yaxis":"6925" ,"type":"common","updateTime":0} </v>
      </c>
      <c r="H378">
        <f t="shared" si="43"/>
        <v>1</v>
      </c>
      <c r="I378" t="str">
        <f t="shared" ca="1" si="44"/>
        <v>D</v>
      </c>
      <c r="J378">
        <f t="shared" si="48"/>
        <v>17</v>
      </c>
      <c r="K378" s="36" t="str">
        <f t="shared" ca="1" si="45"/>
        <v>20</v>
      </c>
      <c r="L378" s="36" t="str">
        <f t="shared" ca="1" si="46"/>
        <v>00</v>
      </c>
      <c r="M378" s="21" t="s">
        <v>66</v>
      </c>
    </row>
    <row r="379" spans="1:13" x14ac:dyDescent="0.4">
      <c r="A379">
        <v>20</v>
      </c>
      <c r="D379" s="26" t="s">
        <v>454</v>
      </c>
      <c r="E379">
        <f t="shared" si="47"/>
        <v>14500</v>
      </c>
      <c r="F379">
        <f t="shared" si="49"/>
        <v>6905</v>
      </c>
      <c r="G379" t="str">
        <f t="shared" ca="1" si="42"/>
        <v xml:space="preserve">{"nodeID":"2002055", "floor":"1", "zone":"D", "area":"17", "bay":"20", "hid":"00", "Xaxis":"14500", "Yaxis":"6905" ,"type":"common","updateTime":0} </v>
      </c>
      <c r="H379">
        <f t="shared" si="43"/>
        <v>1</v>
      </c>
      <c r="I379" t="str">
        <f t="shared" ca="1" si="44"/>
        <v>D</v>
      </c>
      <c r="J379">
        <f t="shared" si="48"/>
        <v>17</v>
      </c>
      <c r="K379" s="36" t="str">
        <f t="shared" ca="1" si="45"/>
        <v>20</v>
      </c>
      <c r="L379" s="36" t="str">
        <f t="shared" ca="1" si="46"/>
        <v>00</v>
      </c>
      <c r="M379" s="21" t="s">
        <v>66</v>
      </c>
    </row>
    <row r="380" spans="1:13" x14ac:dyDescent="0.4">
      <c r="A380">
        <v>5</v>
      </c>
      <c r="D380" s="26" t="s">
        <v>455</v>
      </c>
      <c r="E380">
        <f t="shared" si="47"/>
        <v>14500</v>
      </c>
      <c r="F380">
        <f t="shared" si="49"/>
        <v>6900</v>
      </c>
      <c r="G380" t="str">
        <f t="shared" ca="1" si="42"/>
        <v xml:space="preserve">{"nodeID":"2002056", "floor":"1", "zone":"D", "area":"17", "bay":"20", "hid":"00", "Xaxis":"14500", "Yaxis":"6900" ,"type":"common","updateTime":0} </v>
      </c>
      <c r="H380">
        <f t="shared" si="43"/>
        <v>1</v>
      </c>
      <c r="I380" t="str">
        <f t="shared" ca="1" si="44"/>
        <v>D</v>
      </c>
      <c r="J380">
        <f t="shared" si="48"/>
        <v>17</v>
      </c>
      <c r="K380" s="36" t="str">
        <f t="shared" ca="1" si="45"/>
        <v>20</v>
      </c>
      <c r="L380" s="36" t="str">
        <f t="shared" ca="1" si="46"/>
        <v>00</v>
      </c>
      <c r="M380" s="21" t="s">
        <v>66</v>
      </c>
    </row>
    <row r="381" spans="1:13" x14ac:dyDescent="0.4">
      <c r="A381">
        <v>20</v>
      </c>
      <c r="D381" s="26" t="s">
        <v>456</v>
      </c>
      <c r="E381">
        <f t="shared" si="47"/>
        <v>14500</v>
      </c>
      <c r="F381">
        <f t="shared" si="49"/>
        <v>6880</v>
      </c>
      <c r="G381" t="str">
        <f t="shared" ca="1" si="42"/>
        <v xml:space="preserve">{"nodeID":"2002057", "floor":"1", "zone":"D", "area":"17", "bay":"20", "hid":"00", "Xaxis":"14500", "Yaxis":"6880" ,"type":"common","updateTime":0} </v>
      </c>
      <c r="H381">
        <f t="shared" si="43"/>
        <v>1</v>
      </c>
      <c r="I381" t="str">
        <f t="shared" ca="1" si="44"/>
        <v>D</v>
      </c>
      <c r="J381">
        <f t="shared" si="48"/>
        <v>17</v>
      </c>
      <c r="K381" s="36" t="str">
        <f t="shared" ca="1" si="45"/>
        <v>20</v>
      </c>
      <c r="L381" s="36" t="str">
        <f t="shared" ca="1" si="46"/>
        <v>00</v>
      </c>
      <c r="M381" s="21" t="s">
        <v>66</v>
      </c>
    </row>
    <row r="382" spans="1:13" x14ac:dyDescent="0.4">
      <c r="A382">
        <v>5</v>
      </c>
      <c r="D382" s="26" t="s">
        <v>457</v>
      </c>
      <c r="E382">
        <f t="shared" si="47"/>
        <v>14500</v>
      </c>
      <c r="F382">
        <f t="shared" si="49"/>
        <v>6875</v>
      </c>
      <c r="G382" t="str">
        <f t="shared" ca="1" si="42"/>
        <v xml:space="preserve">{"nodeID":"2002058", "floor":"1", "zone":"D", "area":"17", "bay":"20", "hid":"00", "Xaxis":"14500", "Yaxis":"6875" ,"type":"common","updateTime":0} </v>
      </c>
      <c r="H382">
        <f t="shared" si="43"/>
        <v>1</v>
      </c>
      <c r="I382" t="str">
        <f t="shared" ca="1" si="44"/>
        <v>D</v>
      </c>
      <c r="J382">
        <f t="shared" si="48"/>
        <v>17</v>
      </c>
      <c r="K382" s="36" t="str">
        <f t="shared" ca="1" si="45"/>
        <v>20</v>
      </c>
      <c r="L382" s="36" t="str">
        <f t="shared" ca="1" si="46"/>
        <v>00</v>
      </c>
      <c r="M382" s="21" t="s">
        <v>66</v>
      </c>
    </row>
    <row r="383" spans="1:13" x14ac:dyDescent="0.4">
      <c r="A383">
        <v>30</v>
      </c>
      <c r="D383" s="26" t="s">
        <v>458</v>
      </c>
      <c r="E383">
        <f t="shared" si="47"/>
        <v>14500</v>
      </c>
      <c r="F383">
        <f t="shared" si="49"/>
        <v>6845</v>
      </c>
      <c r="G383" t="str">
        <f t="shared" ca="1" si="42"/>
        <v xml:space="preserve">{"nodeID":"2002059", "floor":"1", "zone":"D", "area":"17", "bay":"20", "hid":"00", "Xaxis":"14500", "Yaxis":"6845" ,"type":"common","updateTime":0} </v>
      </c>
      <c r="H383">
        <f t="shared" si="43"/>
        <v>1</v>
      </c>
      <c r="I383" t="str">
        <f t="shared" ca="1" si="44"/>
        <v>D</v>
      </c>
      <c r="J383">
        <f t="shared" si="48"/>
        <v>17</v>
      </c>
      <c r="K383" s="36" t="str">
        <f t="shared" ca="1" si="45"/>
        <v>20</v>
      </c>
      <c r="L383" s="36" t="str">
        <f t="shared" ca="1" si="46"/>
        <v>00</v>
      </c>
      <c r="M383" s="21" t="s">
        <v>66</v>
      </c>
    </row>
    <row r="384" spans="1:13" x14ac:dyDescent="0.4">
      <c r="A384">
        <v>5</v>
      </c>
      <c r="D384" s="26" t="s">
        <v>459</v>
      </c>
      <c r="E384">
        <f t="shared" si="47"/>
        <v>14500</v>
      </c>
      <c r="F384">
        <f t="shared" si="49"/>
        <v>6840</v>
      </c>
      <c r="G384" t="str">
        <f t="shared" ca="1" si="42"/>
        <v xml:space="preserve">{"nodeID":"2002060", "floor":"1", "zone":"D", "area":"17", "bay":"20", "hid":"00", "Xaxis":"14500", "Yaxis":"6840" ,"type":"common","updateTime":0} </v>
      </c>
      <c r="H384">
        <f t="shared" si="43"/>
        <v>1</v>
      </c>
      <c r="I384" t="str">
        <f t="shared" ca="1" si="44"/>
        <v>D</v>
      </c>
      <c r="J384">
        <f t="shared" si="48"/>
        <v>17</v>
      </c>
      <c r="K384" s="36" t="str">
        <f t="shared" ca="1" si="45"/>
        <v>20</v>
      </c>
      <c r="L384" s="36" t="str">
        <f t="shared" ca="1" si="46"/>
        <v>00</v>
      </c>
      <c r="M384" s="21" t="s">
        <v>66</v>
      </c>
    </row>
    <row r="385" spans="1:13" x14ac:dyDescent="0.4">
      <c r="A385">
        <v>5</v>
      </c>
      <c r="D385" s="26" t="s">
        <v>460</v>
      </c>
      <c r="E385">
        <f t="shared" si="47"/>
        <v>14500</v>
      </c>
      <c r="F385">
        <f t="shared" si="49"/>
        <v>6835</v>
      </c>
      <c r="G385" t="str">
        <f t="shared" ca="1" si="42"/>
        <v xml:space="preserve">{"nodeID":"2002061", "floor":"1", "zone":"D", "area":"17", "bay":"20", "hid":"00", "Xaxis":"14500", "Yaxis":"6835" ,"type":"common","updateTime":0} </v>
      </c>
      <c r="H385">
        <f t="shared" si="43"/>
        <v>1</v>
      </c>
      <c r="I385" t="str">
        <f t="shared" ca="1" si="44"/>
        <v>D</v>
      </c>
      <c r="J385">
        <f t="shared" si="48"/>
        <v>17</v>
      </c>
      <c r="K385" s="36" t="str">
        <f t="shared" ca="1" si="45"/>
        <v>20</v>
      </c>
      <c r="L385" s="36" t="str">
        <f t="shared" ca="1" si="46"/>
        <v>00</v>
      </c>
      <c r="M385" s="21" t="s">
        <v>66</v>
      </c>
    </row>
    <row r="386" spans="1:13" x14ac:dyDescent="0.4">
      <c r="A386">
        <v>5</v>
      </c>
      <c r="D386" s="26" t="s">
        <v>461</v>
      </c>
      <c r="E386">
        <f t="shared" si="47"/>
        <v>14500</v>
      </c>
      <c r="F386">
        <f t="shared" si="49"/>
        <v>6830</v>
      </c>
      <c r="G386" t="str">
        <f t="shared" ca="1" si="42"/>
        <v xml:space="preserve">{"nodeID":"2002062", "floor":"1", "zone":"D", "area":"17", "bay":"20", "hid":"00", "Xaxis":"14500", "Yaxis":"6830" ,"type":"common","updateTime":0} </v>
      </c>
      <c r="H386">
        <f t="shared" si="43"/>
        <v>1</v>
      </c>
      <c r="I386" t="str">
        <f t="shared" ca="1" si="44"/>
        <v>D</v>
      </c>
      <c r="J386">
        <f t="shared" si="48"/>
        <v>17</v>
      </c>
      <c r="K386" s="36" t="str">
        <f t="shared" ca="1" si="45"/>
        <v>20</v>
      </c>
      <c r="L386" s="36" t="str">
        <f t="shared" ca="1" si="46"/>
        <v>00</v>
      </c>
      <c r="M386" s="21" t="s">
        <v>66</v>
      </c>
    </row>
    <row r="387" spans="1:13" x14ac:dyDescent="0.4">
      <c r="A387">
        <v>5</v>
      </c>
      <c r="D387" s="26" t="s">
        <v>462</v>
      </c>
      <c r="E387">
        <f t="shared" si="47"/>
        <v>14500</v>
      </c>
      <c r="F387">
        <f t="shared" si="49"/>
        <v>6825</v>
      </c>
      <c r="G387" t="str">
        <f t="shared" ca="1" si="42"/>
        <v xml:space="preserve">{"nodeID":"2002063", "floor":"1", "zone":"D", "area":"17", "bay":"20", "hid":"00", "Xaxis":"14500", "Yaxis":"6825" ,"type":"common","updateTime":0} </v>
      </c>
      <c r="H387">
        <f t="shared" si="43"/>
        <v>1</v>
      </c>
      <c r="I387" t="str">
        <f t="shared" ca="1" si="44"/>
        <v>D</v>
      </c>
      <c r="J387">
        <f t="shared" si="48"/>
        <v>17</v>
      </c>
      <c r="K387" s="36" t="str">
        <f t="shared" ca="1" si="45"/>
        <v>20</v>
      </c>
      <c r="L387" s="36" t="str">
        <f t="shared" ca="1" si="46"/>
        <v>00</v>
      </c>
      <c r="M387" s="21" t="s">
        <v>66</v>
      </c>
    </row>
    <row r="388" spans="1:13" x14ac:dyDescent="0.4">
      <c r="A388">
        <v>10</v>
      </c>
      <c r="D388" s="26" t="s">
        <v>463</v>
      </c>
      <c r="E388">
        <f t="shared" si="47"/>
        <v>14500</v>
      </c>
      <c r="F388">
        <f t="shared" si="49"/>
        <v>6815</v>
      </c>
      <c r="G388" t="str">
        <f t="shared" ref="G388:G451" ca="1" si="50">CONCATENATE("{""nodeID"":""",CONCATENATE(K388,D388),"""",", ""floor"":""",H388,"""",", ""zone"":""",I388,"""",", ""area"":""",J388,"""", ", ""bay"":""",K388,"""", ", ""hid"":""",L388,"""", ", ""Xaxis"":""",E388,"""", ", ""Yaxis"":""",F388,"""", " ,""type"":""",M388,"""", ",""updateTime"":0} ")</f>
        <v xml:space="preserve">{"nodeID":"2002064", "floor":"1", "zone":"D", "area":"17", "bay":"20", "hid":"00", "Xaxis":"14500", "Yaxis":"6815" ,"type":"common","updateTime":0} </v>
      </c>
      <c r="H388">
        <f t="shared" ref="H388:H451" si="51">$H$1</f>
        <v>1</v>
      </c>
      <c r="I388" t="str">
        <f t="shared" ref="I388:I451" ca="1" si="52">INDIRECT("I1")</f>
        <v>D</v>
      </c>
      <c r="J388">
        <f t="shared" si="48"/>
        <v>17</v>
      </c>
      <c r="K388" s="36" t="str">
        <f t="shared" ref="K388:K451" ca="1" si="53">INDIRECT("K1")</f>
        <v>20</v>
      </c>
      <c r="L388" s="36" t="str">
        <f t="shared" ref="L388:L451" ca="1" si="54">INDIRECT("L1")</f>
        <v>00</v>
      </c>
      <c r="M388" s="21" t="s">
        <v>66</v>
      </c>
    </row>
    <row r="389" spans="1:13" x14ac:dyDescent="0.4">
      <c r="A389">
        <v>10</v>
      </c>
      <c r="D389" s="26" t="s">
        <v>464</v>
      </c>
      <c r="E389">
        <f t="shared" si="47"/>
        <v>14500</v>
      </c>
      <c r="F389">
        <f t="shared" si="49"/>
        <v>6805</v>
      </c>
      <c r="G389" t="str">
        <f t="shared" ca="1" si="50"/>
        <v xml:space="preserve">{"nodeID":"2002065", "floor":"1", "zone":"D", "area":"17", "bay":"20", "hid":"00", "Xaxis":"14500", "Yaxis":"6805" ,"type":"common","updateTime":0} </v>
      </c>
      <c r="H389">
        <f t="shared" si="51"/>
        <v>1</v>
      </c>
      <c r="I389" t="str">
        <f t="shared" ca="1" si="52"/>
        <v>D</v>
      </c>
      <c r="J389">
        <f t="shared" ref="J389:J452" si="55">$J$1</f>
        <v>17</v>
      </c>
      <c r="K389" s="36" t="str">
        <f t="shared" ca="1" si="53"/>
        <v>20</v>
      </c>
      <c r="L389" s="36" t="str">
        <f t="shared" ca="1" si="54"/>
        <v>00</v>
      </c>
      <c r="M389" s="21" t="s">
        <v>66</v>
      </c>
    </row>
    <row r="390" spans="1:13" x14ac:dyDescent="0.4">
      <c r="A390">
        <v>5</v>
      </c>
      <c r="D390" s="26" t="s">
        <v>465</v>
      </c>
      <c r="E390">
        <f t="shared" ref="E390:E453" si="56">$B$6</f>
        <v>14500</v>
      </c>
      <c r="F390">
        <f t="shared" si="49"/>
        <v>6800</v>
      </c>
      <c r="G390" t="str">
        <f t="shared" ca="1" si="50"/>
        <v xml:space="preserve">{"nodeID":"2002066", "floor":"1", "zone":"D", "area":"17", "bay":"20", "hid":"00", "Xaxis":"14500", "Yaxis":"6800" ,"type":"common","updateTime":0} </v>
      </c>
      <c r="H390">
        <f t="shared" si="51"/>
        <v>1</v>
      </c>
      <c r="I390" t="str">
        <f t="shared" ca="1" si="52"/>
        <v>D</v>
      </c>
      <c r="J390">
        <f t="shared" si="55"/>
        <v>17</v>
      </c>
      <c r="K390" s="36" t="str">
        <f t="shared" ca="1" si="53"/>
        <v>20</v>
      </c>
      <c r="L390" s="36" t="str">
        <f t="shared" ca="1" si="54"/>
        <v>00</v>
      </c>
      <c r="M390" s="21" t="s">
        <v>66</v>
      </c>
    </row>
    <row r="391" spans="1:13" x14ac:dyDescent="0.4">
      <c r="A391">
        <v>5</v>
      </c>
      <c r="D391" s="26" t="s">
        <v>466</v>
      </c>
      <c r="E391">
        <f t="shared" si="56"/>
        <v>14500</v>
      </c>
      <c r="F391">
        <f t="shared" si="49"/>
        <v>6795</v>
      </c>
      <c r="G391" t="str">
        <f t="shared" ca="1" si="50"/>
        <v xml:space="preserve">{"nodeID":"2002067", "floor":"1", "zone":"D", "area":"17", "bay":"20", "hid":"00", "Xaxis":"14500", "Yaxis":"6795" ,"type":"common","updateTime":0} </v>
      </c>
      <c r="H391">
        <f t="shared" si="51"/>
        <v>1</v>
      </c>
      <c r="I391" t="str">
        <f t="shared" ca="1" si="52"/>
        <v>D</v>
      </c>
      <c r="J391">
        <f t="shared" si="55"/>
        <v>17</v>
      </c>
      <c r="K391" s="36" t="str">
        <f t="shared" ca="1" si="53"/>
        <v>20</v>
      </c>
      <c r="L391" s="36" t="str">
        <f t="shared" ca="1" si="54"/>
        <v>00</v>
      </c>
      <c r="M391" s="21" t="s">
        <v>66</v>
      </c>
    </row>
    <row r="392" spans="1:13" x14ac:dyDescent="0.4">
      <c r="A392">
        <v>5</v>
      </c>
      <c r="D392" s="26" t="s">
        <v>467</v>
      </c>
      <c r="E392">
        <f t="shared" si="56"/>
        <v>14500</v>
      </c>
      <c r="F392">
        <f t="shared" ref="F392:F455" si="57">F391-A392</f>
        <v>6790</v>
      </c>
      <c r="G392" t="str">
        <f t="shared" ca="1" si="50"/>
        <v xml:space="preserve">{"nodeID":"2002068", "floor":"1", "zone":"D", "area":"17", "bay":"20", "hid":"00", "Xaxis":"14500", "Yaxis":"6790" ,"type":"common","updateTime":0} </v>
      </c>
      <c r="H392">
        <f t="shared" si="51"/>
        <v>1</v>
      </c>
      <c r="I392" t="str">
        <f t="shared" ca="1" si="52"/>
        <v>D</v>
      </c>
      <c r="J392">
        <f t="shared" si="55"/>
        <v>17</v>
      </c>
      <c r="K392" s="36" t="str">
        <f t="shared" ca="1" si="53"/>
        <v>20</v>
      </c>
      <c r="L392" s="36" t="str">
        <f t="shared" ca="1" si="54"/>
        <v>00</v>
      </c>
      <c r="M392" s="21" t="s">
        <v>66</v>
      </c>
    </row>
    <row r="393" spans="1:13" x14ac:dyDescent="0.4">
      <c r="A393">
        <v>5</v>
      </c>
      <c r="D393" s="26" t="s">
        <v>468</v>
      </c>
      <c r="E393">
        <f t="shared" si="56"/>
        <v>14500</v>
      </c>
      <c r="F393">
        <f t="shared" si="57"/>
        <v>6785</v>
      </c>
      <c r="G393" t="str">
        <f t="shared" ca="1" si="50"/>
        <v xml:space="preserve">{"nodeID":"2002069", "floor":"1", "zone":"D", "area":"17", "bay":"20", "hid":"00", "Xaxis":"14500", "Yaxis":"6785" ,"type":"common","updateTime":0} </v>
      </c>
      <c r="H393">
        <f t="shared" si="51"/>
        <v>1</v>
      </c>
      <c r="I393" t="str">
        <f t="shared" ca="1" si="52"/>
        <v>D</v>
      </c>
      <c r="J393">
        <f t="shared" si="55"/>
        <v>17</v>
      </c>
      <c r="K393" s="36" t="str">
        <f t="shared" ca="1" si="53"/>
        <v>20</v>
      </c>
      <c r="L393" s="36" t="str">
        <f t="shared" ca="1" si="54"/>
        <v>00</v>
      </c>
      <c r="M393" s="21" t="s">
        <v>66</v>
      </c>
    </row>
    <row r="394" spans="1:13" x14ac:dyDescent="0.4">
      <c r="A394">
        <v>10</v>
      </c>
      <c r="D394" s="26" t="s">
        <v>469</v>
      </c>
      <c r="E394">
        <f t="shared" si="56"/>
        <v>14500</v>
      </c>
      <c r="F394">
        <f t="shared" si="57"/>
        <v>6775</v>
      </c>
      <c r="G394" t="str">
        <f t="shared" ca="1" si="50"/>
        <v xml:space="preserve">{"nodeID":"2002070", "floor":"1", "zone":"D", "area":"17", "bay":"20", "hid":"00", "Xaxis":"14500", "Yaxis":"6775" ,"type":"common","updateTime":0} </v>
      </c>
      <c r="H394">
        <f t="shared" si="51"/>
        <v>1</v>
      </c>
      <c r="I394" t="str">
        <f t="shared" ca="1" si="52"/>
        <v>D</v>
      </c>
      <c r="J394">
        <f t="shared" si="55"/>
        <v>17</v>
      </c>
      <c r="K394" s="36" t="str">
        <f t="shared" ca="1" si="53"/>
        <v>20</v>
      </c>
      <c r="L394" s="36" t="str">
        <f t="shared" ca="1" si="54"/>
        <v>00</v>
      </c>
      <c r="M394" s="21" t="s">
        <v>66</v>
      </c>
    </row>
    <row r="395" spans="1:13" x14ac:dyDescent="0.4">
      <c r="A395">
        <v>10</v>
      </c>
      <c r="D395" s="26" t="s">
        <v>470</v>
      </c>
      <c r="E395">
        <f t="shared" si="56"/>
        <v>14500</v>
      </c>
      <c r="F395">
        <f t="shared" si="57"/>
        <v>6765</v>
      </c>
      <c r="G395" t="str">
        <f t="shared" ca="1" si="50"/>
        <v xml:space="preserve">{"nodeID":"2002071", "floor":"1", "zone":"D", "area":"17", "bay":"20", "hid":"00", "Xaxis":"14500", "Yaxis":"6765" ,"type":"common","updateTime":0} </v>
      </c>
      <c r="H395">
        <f t="shared" si="51"/>
        <v>1</v>
      </c>
      <c r="I395" t="str">
        <f t="shared" ca="1" si="52"/>
        <v>D</v>
      </c>
      <c r="J395">
        <f t="shared" si="55"/>
        <v>17</v>
      </c>
      <c r="K395" s="36" t="str">
        <f t="shared" ca="1" si="53"/>
        <v>20</v>
      </c>
      <c r="L395" s="36" t="str">
        <f t="shared" ca="1" si="54"/>
        <v>00</v>
      </c>
      <c r="M395" s="21" t="s">
        <v>66</v>
      </c>
    </row>
    <row r="396" spans="1:13" x14ac:dyDescent="0.4">
      <c r="A396">
        <v>10</v>
      </c>
      <c r="D396" s="26" t="s">
        <v>471</v>
      </c>
      <c r="E396">
        <f t="shared" si="56"/>
        <v>14500</v>
      </c>
      <c r="F396">
        <f t="shared" si="57"/>
        <v>6755</v>
      </c>
      <c r="G396" t="str">
        <f t="shared" ca="1" si="50"/>
        <v xml:space="preserve">{"nodeID":"2002072", "floor":"1", "zone":"D", "area":"17", "bay":"20", "hid":"00", "Xaxis":"14500", "Yaxis":"6755" ,"type":"common","updateTime":0} </v>
      </c>
      <c r="H396">
        <f t="shared" si="51"/>
        <v>1</v>
      </c>
      <c r="I396" t="str">
        <f t="shared" ca="1" si="52"/>
        <v>D</v>
      </c>
      <c r="J396">
        <f t="shared" si="55"/>
        <v>17</v>
      </c>
      <c r="K396" s="36" t="str">
        <f t="shared" ca="1" si="53"/>
        <v>20</v>
      </c>
      <c r="L396" s="36" t="str">
        <f t="shared" ca="1" si="54"/>
        <v>00</v>
      </c>
      <c r="M396" s="21" t="s">
        <v>66</v>
      </c>
    </row>
    <row r="397" spans="1:13" x14ac:dyDescent="0.4">
      <c r="A397">
        <v>10</v>
      </c>
      <c r="D397" s="26" t="s">
        <v>472</v>
      </c>
      <c r="E397">
        <f t="shared" si="56"/>
        <v>14500</v>
      </c>
      <c r="F397">
        <f t="shared" si="57"/>
        <v>6745</v>
      </c>
      <c r="G397" t="str">
        <f t="shared" ca="1" si="50"/>
        <v xml:space="preserve">{"nodeID":"2002073", "floor":"1", "zone":"D", "area":"17", "bay":"20", "hid":"00", "Xaxis":"14500", "Yaxis":"6745" ,"type":"common","updateTime":0} </v>
      </c>
      <c r="H397">
        <f t="shared" si="51"/>
        <v>1</v>
      </c>
      <c r="I397" t="str">
        <f t="shared" ca="1" si="52"/>
        <v>D</v>
      </c>
      <c r="J397">
        <f t="shared" si="55"/>
        <v>17</v>
      </c>
      <c r="K397" s="36" t="str">
        <f t="shared" ca="1" si="53"/>
        <v>20</v>
      </c>
      <c r="L397" s="36" t="str">
        <f t="shared" ca="1" si="54"/>
        <v>00</v>
      </c>
      <c r="M397" s="21" t="s">
        <v>66</v>
      </c>
    </row>
    <row r="398" spans="1:13" x14ac:dyDescent="0.4">
      <c r="A398">
        <v>5</v>
      </c>
      <c r="D398" s="26" t="s">
        <v>473</v>
      </c>
      <c r="E398">
        <f t="shared" si="56"/>
        <v>14500</v>
      </c>
      <c r="F398">
        <f t="shared" si="57"/>
        <v>6740</v>
      </c>
      <c r="G398" t="str">
        <f t="shared" ca="1" si="50"/>
        <v xml:space="preserve">{"nodeID":"2002074", "floor":"1", "zone":"D", "area":"17", "bay":"20", "hid":"00", "Xaxis":"14500", "Yaxis":"6740" ,"type":"common","updateTime":0} </v>
      </c>
      <c r="H398">
        <f t="shared" si="51"/>
        <v>1</v>
      </c>
      <c r="I398" t="str">
        <f t="shared" ca="1" si="52"/>
        <v>D</v>
      </c>
      <c r="J398">
        <f t="shared" si="55"/>
        <v>17</v>
      </c>
      <c r="K398" s="36" t="str">
        <f t="shared" ca="1" si="53"/>
        <v>20</v>
      </c>
      <c r="L398" s="36" t="str">
        <f t="shared" ca="1" si="54"/>
        <v>00</v>
      </c>
      <c r="M398" s="21" t="s">
        <v>66</v>
      </c>
    </row>
    <row r="399" spans="1:13" x14ac:dyDescent="0.4">
      <c r="A399">
        <v>5</v>
      </c>
      <c r="D399" s="26" t="s">
        <v>474</v>
      </c>
      <c r="E399">
        <f t="shared" si="56"/>
        <v>14500</v>
      </c>
      <c r="F399">
        <f t="shared" si="57"/>
        <v>6735</v>
      </c>
      <c r="G399" t="str">
        <f t="shared" ca="1" si="50"/>
        <v xml:space="preserve">{"nodeID":"2002075", "floor":"1", "zone":"D", "area":"17", "bay":"20", "hid":"00", "Xaxis":"14500", "Yaxis":"6735" ,"type":"common","updateTime":0} </v>
      </c>
      <c r="H399">
        <f t="shared" si="51"/>
        <v>1</v>
      </c>
      <c r="I399" t="str">
        <f t="shared" ca="1" si="52"/>
        <v>D</v>
      </c>
      <c r="J399">
        <f t="shared" si="55"/>
        <v>17</v>
      </c>
      <c r="K399" s="36" t="str">
        <f t="shared" ca="1" si="53"/>
        <v>20</v>
      </c>
      <c r="L399" s="36" t="str">
        <f t="shared" ca="1" si="54"/>
        <v>00</v>
      </c>
      <c r="M399" s="21" t="s">
        <v>66</v>
      </c>
    </row>
    <row r="400" spans="1:13" x14ac:dyDescent="0.4">
      <c r="A400">
        <v>5</v>
      </c>
      <c r="D400" s="26" t="s">
        <v>475</v>
      </c>
      <c r="E400">
        <f t="shared" si="56"/>
        <v>14500</v>
      </c>
      <c r="F400">
        <f t="shared" si="57"/>
        <v>6730</v>
      </c>
      <c r="G400" t="str">
        <f t="shared" ca="1" si="50"/>
        <v xml:space="preserve">{"nodeID":"2002076", "floor":"1", "zone":"D", "area":"17", "bay":"20", "hid":"00", "Xaxis":"14500", "Yaxis":"6730" ,"type":"common","updateTime":0} </v>
      </c>
      <c r="H400">
        <f t="shared" si="51"/>
        <v>1</v>
      </c>
      <c r="I400" t="str">
        <f t="shared" ca="1" si="52"/>
        <v>D</v>
      </c>
      <c r="J400">
        <f t="shared" si="55"/>
        <v>17</v>
      </c>
      <c r="K400" s="36" t="str">
        <f t="shared" ca="1" si="53"/>
        <v>20</v>
      </c>
      <c r="L400" s="36" t="str">
        <f t="shared" ca="1" si="54"/>
        <v>00</v>
      </c>
      <c r="M400" s="21" t="s">
        <v>66</v>
      </c>
    </row>
    <row r="401" spans="1:13" x14ac:dyDescent="0.4">
      <c r="A401">
        <v>5</v>
      </c>
      <c r="D401" s="26" t="s">
        <v>476</v>
      </c>
      <c r="E401">
        <f t="shared" si="56"/>
        <v>14500</v>
      </c>
      <c r="F401">
        <f t="shared" si="57"/>
        <v>6725</v>
      </c>
      <c r="G401" t="str">
        <f t="shared" ca="1" si="50"/>
        <v xml:space="preserve">{"nodeID":"2002077", "floor":"1", "zone":"D", "area":"17", "bay":"20", "hid":"00", "Xaxis":"14500", "Yaxis":"6725" ,"type":"common","updateTime":0} </v>
      </c>
      <c r="H401">
        <f t="shared" si="51"/>
        <v>1</v>
      </c>
      <c r="I401" t="str">
        <f t="shared" ca="1" si="52"/>
        <v>D</v>
      </c>
      <c r="J401">
        <f t="shared" si="55"/>
        <v>17</v>
      </c>
      <c r="K401" s="36" t="str">
        <f t="shared" ca="1" si="53"/>
        <v>20</v>
      </c>
      <c r="L401" s="36" t="str">
        <f t="shared" ca="1" si="54"/>
        <v>00</v>
      </c>
      <c r="M401" s="21" t="s">
        <v>66</v>
      </c>
    </row>
    <row r="402" spans="1:13" x14ac:dyDescent="0.4">
      <c r="A402">
        <v>5</v>
      </c>
      <c r="D402" s="26" t="s">
        <v>477</v>
      </c>
      <c r="E402">
        <f t="shared" si="56"/>
        <v>14500</v>
      </c>
      <c r="F402">
        <f t="shared" si="57"/>
        <v>6720</v>
      </c>
      <c r="G402" t="str">
        <f t="shared" ca="1" si="50"/>
        <v xml:space="preserve">{"nodeID":"2002078", "floor":"1", "zone":"D", "area":"17", "bay":"20", "hid":"00", "Xaxis":"14500", "Yaxis":"6720" ,"type":"common","updateTime":0} </v>
      </c>
      <c r="H402">
        <f t="shared" si="51"/>
        <v>1</v>
      </c>
      <c r="I402" t="str">
        <f t="shared" ca="1" si="52"/>
        <v>D</v>
      </c>
      <c r="J402">
        <f t="shared" si="55"/>
        <v>17</v>
      </c>
      <c r="K402" s="36" t="str">
        <f t="shared" ca="1" si="53"/>
        <v>20</v>
      </c>
      <c r="L402" s="36" t="str">
        <f t="shared" ca="1" si="54"/>
        <v>00</v>
      </c>
      <c r="M402" s="21" t="s">
        <v>66</v>
      </c>
    </row>
    <row r="403" spans="1:13" x14ac:dyDescent="0.4">
      <c r="A403">
        <v>5</v>
      </c>
      <c r="D403" s="26" t="s">
        <v>478</v>
      </c>
      <c r="E403">
        <f t="shared" si="56"/>
        <v>14500</v>
      </c>
      <c r="F403">
        <f t="shared" si="57"/>
        <v>6715</v>
      </c>
      <c r="G403" t="str">
        <f t="shared" ca="1" si="50"/>
        <v xml:space="preserve">{"nodeID":"2002079", "floor":"1", "zone":"D", "area":"17", "bay":"20", "hid":"00", "Xaxis":"14500", "Yaxis":"6715" ,"type":"common","updateTime":0} </v>
      </c>
      <c r="H403">
        <f t="shared" si="51"/>
        <v>1</v>
      </c>
      <c r="I403" t="str">
        <f t="shared" ca="1" si="52"/>
        <v>D</v>
      </c>
      <c r="J403">
        <f t="shared" si="55"/>
        <v>17</v>
      </c>
      <c r="K403" s="36" t="str">
        <f t="shared" ca="1" si="53"/>
        <v>20</v>
      </c>
      <c r="L403" s="36" t="str">
        <f t="shared" ca="1" si="54"/>
        <v>00</v>
      </c>
      <c r="M403" s="21" t="s">
        <v>66</v>
      </c>
    </row>
    <row r="404" spans="1:13" x14ac:dyDescent="0.4">
      <c r="A404">
        <v>5</v>
      </c>
      <c r="D404" s="26" t="s">
        <v>479</v>
      </c>
      <c r="E404">
        <f t="shared" si="56"/>
        <v>14500</v>
      </c>
      <c r="F404">
        <f t="shared" si="57"/>
        <v>6710</v>
      </c>
      <c r="G404" t="str">
        <f t="shared" ca="1" si="50"/>
        <v xml:space="preserve">{"nodeID":"2002080", "floor":"1", "zone":"D", "area":"17", "bay":"20", "hid":"00", "Xaxis":"14500", "Yaxis":"6710" ,"type":"common","updateTime":0} </v>
      </c>
      <c r="H404">
        <f t="shared" si="51"/>
        <v>1</v>
      </c>
      <c r="I404" t="str">
        <f t="shared" ca="1" si="52"/>
        <v>D</v>
      </c>
      <c r="J404">
        <f t="shared" si="55"/>
        <v>17</v>
      </c>
      <c r="K404" s="36" t="str">
        <f t="shared" ca="1" si="53"/>
        <v>20</v>
      </c>
      <c r="L404" s="36" t="str">
        <f t="shared" ca="1" si="54"/>
        <v>00</v>
      </c>
      <c r="M404" s="21" t="s">
        <v>66</v>
      </c>
    </row>
    <row r="405" spans="1:13" x14ac:dyDescent="0.4">
      <c r="A405">
        <v>5</v>
      </c>
      <c r="D405" s="26" t="s">
        <v>480</v>
      </c>
      <c r="E405">
        <f t="shared" si="56"/>
        <v>14500</v>
      </c>
      <c r="F405">
        <f t="shared" si="57"/>
        <v>6705</v>
      </c>
      <c r="G405" t="str">
        <f t="shared" ca="1" si="50"/>
        <v xml:space="preserve">{"nodeID":"2002081", "floor":"1", "zone":"D", "area":"17", "bay":"20", "hid":"00", "Xaxis":"14500", "Yaxis":"6705" ,"type":"common","updateTime":0} </v>
      </c>
      <c r="H405">
        <f t="shared" si="51"/>
        <v>1</v>
      </c>
      <c r="I405" t="str">
        <f t="shared" ca="1" si="52"/>
        <v>D</v>
      </c>
      <c r="J405">
        <f t="shared" si="55"/>
        <v>17</v>
      </c>
      <c r="K405" s="36" t="str">
        <f t="shared" ca="1" si="53"/>
        <v>20</v>
      </c>
      <c r="L405" s="36" t="str">
        <f t="shared" ca="1" si="54"/>
        <v>00</v>
      </c>
      <c r="M405" s="21" t="s">
        <v>66</v>
      </c>
    </row>
    <row r="406" spans="1:13" x14ac:dyDescent="0.4">
      <c r="A406">
        <v>5</v>
      </c>
      <c r="D406" s="26" t="s">
        <v>481</v>
      </c>
      <c r="E406">
        <f t="shared" si="56"/>
        <v>14500</v>
      </c>
      <c r="F406">
        <f t="shared" si="57"/>
        <v>6700</v>
      </c>
      <c r="G406" t="str">
        <f t="shared" ca="1" si="50"/>
        <v xml:space="preserve">{"nodeID":"2002082", "floor":"1", "zone":"D", "area":"17", "bay":"20", "hid":"00", "Xaxis":"14500", "Yaxis":"6700" ,"type":"common","updateTime":0} </v>
      </c>
      <c r="H406">
        <f t="shared" si="51"/>
        <v>1</v>
      </c>
      <c r="I406" t="str">
        <f t="shared" ca="1" si="52"/>
        <v>D</v>
      </c>
      <c r="J406">
        <f t="shared" si="55"/>
        <v>17</v>
      </c>
      <c r="K406" s="36" t="str">
        <f t="shared" ca="1" si="53"/>
        <v>20</v>
      </c>
      <c r="L406" s="36" t="str">
        <f t="shared" ca="1" si="54"/>
        <v>00</v>
      </c>
      <c r="M406" s="21" t="s">
        <v>66</v>
      </c>
    </row>
    <row r="407" spans="1:13" x14ac:dyDescent="0.4">
      <c r="A407">
        <v>5</v>
      </c>
      <c r="D407" s="26" t="s">
        <v>482</v>
      </c>
      <c r="E407">
        <f t="shared" si="56"/>
        <v>14500</v>
      </c>
      <c r="F407">
        <f t="shared" si="57"/>
        <v>6695</v>
      </c>
      <c r="G407" t="str">
        <f t="shared" ca="1" si="50"/>
        <v xml:space="preserve">{"nodeID":"2002083", "floor":"1", "zone":"D", "area":"17", "bay":"20", "hid":"00", "Xaxis":"14500", "Yaxis":"6695" ,"type":"common","updateTime":0} </v>
      </c>
      <c r="H407">
        <f t="shared" si="51"/>
        <v>1</v>
      </c>
      <c r="I407" t="str">
        <f t="shared" ca="1" si="52"/>
        <v>D</v>
      </c>
      <c r="J407">
        <f t="shared" si="55"/>
        <v>17</v>
      </c>
      <c r="K407" s="36" t="str">
        <f t="shared" ca="1" si="53"/>
        <v>20</v>
      </c>
      <c r="L407" s="36" t="str">
        <f t="shared" ca="1" si="54"/>
        <v>00</v>
      </c>
      <c r="M407" s="21" t="s">
        <v>66</v>
      </c>
    </row>
    <row r="408" spans="1:13" x14ac:dyDescent="0.4">
      <c r="A408">
        <v>20</v>
      </c>
      <c r="D408" s="26" t="s">
        <v>483</v>
      </c>
      <c r="E408">
        <f t="shared" si="56"/>
        <v>14500</v>
      </c>
      <c r="F408">
        <f t="shared" si="57"/>
        <v>6675</v>
      </c>
      <c r="G408" t="str">
        <f t="shared" ca="1" si="50"/>
        <v xml:space="preserve">{"nodeID":"2002084", "floor":"1", "zone":"D", "area":"17", "bay":"20", "hid":"00", "Xaxis":"14500", "Yaxis":"6675" ,"type":"common","updateTime":0} </v>
      </c>
      <c r="H408">
        <f t="shared" si="51"/>
        <v>1</v>
      </c>
      <c r="I408" t="str">
        <f t="shared" ca="1" si="52"/>
        <v>D</v>
      </c>
      <c r="J408">
        <f t="shared" si="55"/>
        <v>17</v>
      </c>
      <c r="K408" s="36" t="str">
        <f t="shared" ca="1" si="53"/>
        <v>20</v>
      </c>
      <c r="L408" s="36" t="str">
        <f t="shared" ca="1" si="54"/>
        <v>00</v>
      </c>
      <c r="M408" s="21" t="s">
        <v>66</v>
      </c>
    </row>
    <row r="409" spans="1:13" x14ac:dyDescent="0.4">
      <c r="A409">
        <v>20</v>
      </c>
      <c r="D409" s="26" t="s">
        <v>484</v>
      </c>
      <c r="E409">
        <f t="shared" si="56"/>
        <v>14500</v>
      </c>
      <c r="F409">
        <f t="shared" si="57"/>
        <v>6655</v>
      </c>
      <c r="G409" t="str">
        <f t="shared" ca="1" si="50"/>
        <v xml:space="preserve">{"nodeID":"2002085", "floor":"1", "zone":"D", "area":"17", "bay":"20", "hid":"00", "Xaxis":"14500", "Yaxis":"6655" ,"type":"common","updateTime":0} </v>
      </c>
      <c r="H409">
        <f t="shared" si="51"/>
        <v>1</v>
      </c>
      <c r="I409" t="str">
        <f t="shared" ca="1" si="52"/>
        <v>D</v>
      </c>
      <c r="J409">
        <f t="shared" si="55"/>
        <v>17</v>
      </c>
      <c r="K409" s="36" t="str">
        <f t="shared" ca="1" si="53"/>
        <v>20</v>
      </c>
      <c r="L409" s="36" t="str">
        <f t="shared" ca="1" si="54"/>
        <v>00</v>
      </c>
      <c r="M409" s="21" t="s">
        <v>66</v>
      </c>
    </row>
    <row r="410" spans="1:13" x14ac:dyDescent="0.4">
      <c r="A410">
        <v>20</v>
      </c>
      <c r="D410" s="26" t="s">
        <v>485</v>
      </c>
      <c r="E410">
        <f t="shared" si="56"/>
        <v>14500</v>
      </c>
      <c r="F410">
        <f t="shared" si="57"/>
        <v>6635</v>
      </c>
      <c r="G410" t="str">
        <f t="shared" ca="1" si="50"/>
        <v xml:space="preserve">{"nodeID":"2002086", "floor":"1", "zone":"D", "area":"17", "bay":"20", "hid":"00", "Xaxis":"14500", "Yaxis":"6635" ,"type":"common","updateTime":0} </v>
      </c>
      <c r="H410">
        <f t="shared" si="51"/>
        <v>1</v>
      </c>
      <c r="I410" t="str">
        <f t="shared" ca="1" si="52"/>
        <v>D</v>
      </c>
      <c r="J410">
        <f t="shared" si="55"/>
        <v>17</v>
      </c>
      <c r="K410" s="36" t="str">
        <f t="shared" ca="1" si="53"/>
        <v>20</v>
      </c>
      <c r="L410" s="36" t="str">
        <f t="shared" ca="1" si="54"/>
        <v>00</v>
      </c>
      <c r="M410" s="21" t="s">
        <v>66</v>
      </c>
    </row>
    <row r="411" spans="1:13" x14ac:dyDescent="0.4">
      <c r="A411">
        <v>20</v>
      </c>
      <c r="D411" s="26" t="s">
        <v>486</v>
      </c>
      <c r="E411">
        <f t="shared" si="56"/>
        <v>14500</v>
      </c>
      <c r="F411">
        <f t="shared" si="57"/>
        <v>6615</v>
      </c>
      <c r="G411" t="str">
        <f t="shared" ca="1" si="50"/>
        <v xml:space="preserve">{"nodeID":"2002087", "floor":"1", "zone":"D", "area":"17", "bay":"20", "hid":"00", "Xaxis":"14500", "Yaxis":"6615" ,"type":"common","updateTime":0} </v>
      </c>
      <c r="H411">
        <f t="shared" si="51"/>
        <v>1</v>
      </c>
      <c r="I411" t="str">
        <f t="shared" ca="1" si="52"/>
        <v>D</v>
      </c>
      <c r="J411">
        <f t="shared" si="55"/>
        <v>17</v>
      </c>
      <c r="K411" s="36" t="str">
        <f t="shared" ca="1" si="53"/>
        <v>20</v>
      </c>
      <c r="L411" s="36" t="str">
        <f t="shared" ca="1" si="54"/>
        <v>00</v>
      </c>
      <c r="M411" s="21" t="s">
        <v>66</v>
      </c>
    </row>
    <row r="412" spans="1:13" x14ac:dyDescent="0.4">
      <c r="A412">
        <v>20</v>
      </c>
      <c r="D412" s="26" t="s">
        <v>487</v>
      </c>
      <c r="E412">
        <f t="shared" si="56"/>
        <v>14500</v>
      </c>
      <c r="F412">
        <f t="shared" si="57"/>
        <v>6595</v>
      </c>
      <c r="G412" t="str">
        <f t="shared" ca="1" si="50"/>
        <v xml:space="preserve">{"nodeID":"2002088", "floor":"1", "zone":"D", "area":"17", "bay":"20", "hid":"00", "Xaxis":"14500", "Yaxis":"6595" ,"type":"common","updateTime":0} </v>
      </c>
      <c r="H412">
        <f t="shared" si="51"/>
        <v>1</v>
      </c>
      <c r="I412" t="str">
        <f t="shared" ca="1" si="52"/>
        <v>D</v>
      </c>
      <c r="J412">
        <f t="shared" si="55"/>
        <v>17</v>
      </c>
      <c r="K412" s="36" t="str">
        <f t="shared" ca="1" si="53"/>
        <v>20</v>
      </c>
      <c r="L412" s="36" t="str">
        <f t="shared" ca="1" si="54"/>
        <v>00</v>
      </c>
      <c r="M412" s="21" t="s">
        <v>66</v>
      </c>
    </row>
    <row r="413" spans="1:13" x14ac:dyDescent="0.4">
      <c r="A413">
        <v>30</v>
      </c>
      <c r="D413" s="26" t="s">
        <v>488</v>
      </c>
      <c r="E413">
        <f t="shared" si="56"/>
        <v>14500</v>
      </c>
      <c r="F413">
        <f t="shared" si="57"/>
        <v>6565</v>
      </c>
      <c r="G413" t="str">
        <f t="shared" ca="1" si="50"/>
        <v xml:space="preserve">{"nodeID":"2002089", "floor":"1", "zone":"D", "area":"17", "bay":"20", "hid":"00", "Xaxis":"14500", "Yaxis":"6565" ,"type":"common","updateTime":0} </v>
      </c>
      <c r="H413">
        <f t="shared" si="51"/>
        <v>1</v>
      </c>
      <c r="I413" t="str">
        <f t="shared" ca="1" si="52"/>
        <v>D</v>
      </c>
      <c r="J413">
        <f t="shared" si="55"/>
        <v>17</v>
      </c>
      <c r="K413" s="36" t="str">
        <f t="shared" ca="1" si="53"/>
        <v>20</v>
      </c>
      <c r="L413" s="36" t="str">
        <f t="shared" ca="1" si="54"/>
        <v>00</v>
      </c>
      <c r="M413" s="21" t="s">
        <v>66</v>
      </c>
    </row>
    <row r="414" spans="1:13" x14ac:dyDescent="0.4">
      <c r="A414">
        <v>5</v>
      </c>
      <c r="D414" s="26" t="s">
        <v>489</v>
      </c>
      <c r="E414">
        <f t="shared" si="56"/>
        <v>14500</v>
      </c>
      <c r="F414">
        <f t="shared" si="57"/>
        <v>6560</v>
      </c>
      <c r="G414" t="str">
        <f t="shared" ca="1" si="50"/>
        <v xml:space="preserve">{"nodeID":"2002090", "floor":"1", "zone":"D", "area":"17", "bay":"20", "hid":"00", "Xaxis":"14500", "Yaxis":"6560" ,"type":"common","updateTime":0} </v>
      </c>
      <c r="H414">
        <f t="shared" si="51"/>
        <v>1</v>
      </c>
      <c r="I414" t="str">
        <f t="shared" ca="1" si="52"/>
        <v>D</v>
      </c>
      <c r="J414">
        <f t="shared" si="55"/>
        <v>17</v>
      </c>
      <c r="K414" s="36" t="str">
        <f t="shared" ca="1" si="53"/>
        <v>20</v>
      </c>
      <c r="L414" s="36" t="str">
        <f t="shared" ca="1" si="54"/>
        <v>00</v>
      </c>
      <c r="M414" s="21" t="s">
        <v>66</v>
      </c>
    </row>
    <row r="415" spans="1:13" x14ac:dyDescent="0.4">
      <c r="A415">
        <v>5</v>
      </c>
      <c r="D415" s="26" t="s">
        <v>490</v>
      </c>
      <c r="E415">
        <f t="shared" si="56"/>
        <v>14500</v>
      </c>
      <c r="F415">
        <f t="shared" si="57"/>
        <v>6555</v>
      </c>
      <c r="G415" t="str">
        <f t="shared" ca="1" si="50"/>
        <v xml:space="preserve">{"nodeID":"2002091", "floor":"1", "zone":"D", "area":"17", "bay":"20", "hid":"00", "Xaxis":"14500", "Yaxis":"6555" ,"type":"common","updateTime":0} </v>
      </c>
      <c r="H415">
        <f t="shared" si="51"/>
        <v>1</v>
      </c>
      <c r="I415" t="str">
        <f t="shared" ca="1" si="52"/>
        <v>D</v>
      </c>
      <c r="J415">
        <f t="shared" si="55"/>
        <v>17</v>
      </c>
      <c r="K415" s="36" t="str">
        <f t="shared" ca="1" si="53"/>
        <v>20</v>
      </c>
      <c r="L415" s="36" t="str">
        <f t="shared" ca="1" si="54"/>
        <v>00</v>
      </c>
      <c r="M415" s="21" t="s">
        <v>66</v>
      </c>
    </row>
    <row r="416" spans="1:13" x14ac:dyDescent="0.4">
      <c r="A416">
        <v>5</v>
      </c>
      <c r="D416" s="26" t="s">
        <v>491</v>
      </c>
      <c r="E416">
        <f t="shared" si="56"/>
        <v>14500</v>
      </c>
      <c r="F416">
        <f t="shared" si="57"/>
        <v>6550</v>
      </c>
      <c r="G416" t="str">
        <f t="shared" ca="1" si="50"/>
        <v xml:space="preserve">{"nodeID":"2002092", "floor":"1", "zone":"D", "area":"17", "bay":"20", "hid":"00", "Xaxis":"14500", "Yaxis":"6550" ,"type":"common","updateTime":0} </v>
      </c>
      <c r="H416">
        <f t="shared" si="51"/>
        <v>1</v>
      </c>
      <c r="I416" t="str">
        <f t="shared" ca="1" si="52"/>
        <v>D</v>
      </c>
      <c r="J416">
        <f t="shared" si="55"/>
        <v>17</v>
      </c>
      <c r="K416" s="36" t="str">
        <f t="shared" ca="1" si="53"/>
        <v>20</v>
      </c>
      <c r="L416" s="36" t="str">
        <f t="shared" ca="1" si="54"/>
        <v>00</v>
      </c>
      <c r="M416" s="21" t="s">
        <v>66</v>
      </c>
    </row>
    <row r="417" spans="1:13" x14ac:dyDescent="0.4">
      <c r="A417">
        <v>5</v>
      </c>
      <c r="D417" s="26" t="s">
        <v>492</v>
      </c>
      <c r="E417">
        <f t="shared" si="56"/>
        <v>14500</v>
      </c>
      <c r="F417">
        <f t="shared" si="57"/>
        <v>6545</v>
      </c>
      <c r="G417" t="str">
        <f t="shared" ca="1" si="50"/>
        <v xml:space="preserve">{"nodeID":"2002093", "floor":"1", "zone":"D", "area":"17", "bay":"20", "hid":"00", "Xaxis":"14500", "Yaxis":"6545" ,"type":"common","updateTime":0} </v>
      </c>
      <c r="H417">
        <f t="shared" si="51"/>
        <v>1</v>
      </c>
      <c r="I417" t="str">
        <f t="shared" ca="1" si="52"/>
        <v>D</v>
      </c>
      <c r="J417">
        <f t="shared" si="55"/>
        <v>17</v>
      </c>
      <c r="K417" s="36" t="str">
        <f t="shared" ca="1" si="53"/>
        <v>20</v>
      </c>
      <c r="L417" s="36" t="str">
        <f t="shared" ca="1" si="54"/>
        <v>00</v>
      </c>
      <c r="M417" s="21" t="s">
        <v>66</v>
      </c>
    </row>
    <row r="418" spans="1:13" x14ac:dyDescent="0.4">
      <c r="A418">
        <v>5</v>
      </c>
      <c r="D418" s="26" t="s">
        <v>493</v>
      </c>
      <c r="E418">
        <f t="shared" si="56"/>
        <v>14500</v>
      </c>
      <c r="F418">
        <f t="shared" si="57"/>
        <v>6540</v>
      </c>
      <c r="G418" t="str">
        <f t="shared" ca="1" si="50"/>
        <v xml:space="preserve">{"nodeID":"2002094", "floor":"1", "zone":"D", "area":"17", "bay":"20", "hid":"00", "Xaxis":"14500", "Yaxis":"6540" ,"type":"common","updateTime":0} </v>
      </c>
      <c r="H418">
        <f t="shared" si="51"/>
        <v>1</v>
      </c>
      <c r="I418" t="str">
        <f t="shared" ca="1" si="52"/>
        <v>D</v>
      </c>
      <c r="J418">
        <f t="shared" si="55"/>
        <v>17</v>
      </c>
      <c r="K418" s="36" t="str">
        <f t="shared" ca="1" si="53"/>
        <v>20</v>
      </c>
      <c r="L418" s="36" t="str">
        <f t="shared" ca="1" si="54"/>
        <v>00</v>
      </c>
      <c r="M418" s="21" t="s">
        <v>66</v>
      </c>
    </row>
    <row r="419" spans="1:13" x14ac:dyDescent="0.4">
      <c r="A419">
        <v>5</v>
      </c>
      <c r="D419" s="26" t="s">
        <v>494</v>
      </c>
      <c r="E419">
        <f t="shared" si="56"/>
        <v>14500</v>
      </c>
      <c r="F419">
        <f t="shared" si="57"/>
        <v>6535</v>
      </c>
      <c r="G419" t="str">
        <f t="shared" ca="1" si="50"/>
        <v xml:space="preserve">{"nodeID":"2002095", "floor":"1", "zone":"D", "area":"17", "bay":"20", "hid":"00", "Xaxis":"14500", "Yaxis":"6535" ,"type":"common","updateTime":0} </v>
      </c>
      <c r="H419">
        <f t="shared" si="51"/>
        <v>1</v>
      </c>
      <c r="I419" t="str">
        <f t="shared" ca="1" si="52"/>
        <v>D</v>
      </c>
      <c r="J419">
        <f t="shared" si="55"/>
        <v>17</v>
      </c>
      <c r="K419" s="36" t="str">
        <f t="shared" ca="1" si="53"/>
        <v>20</v>
      </c>
      <c r="L419" s="36" t="str">
        <f t="shared" ca="1" si="54"/>
        <v>00</v>
      </c>
      <c r="M419" s="21" t="s">
        <v>66</v>
      </c>
    </row>
    <row r="420" spans="1:13" x14ac:dyDescent="0.4">
      <c r="A420">
        <v>10</v>
      </c>
      <c r="D420" s="26" t="s">
        <v>495</v>
      </c>
      <c r="E420">
        <f t="shared" si="56"/>
        <v>14500</v>
      </c>
      <c r="F420">
        <f t="shared" si="57"/>
        <v>6525</v>
      </c>
      <c r="G420" t="str">
        <f t="shared" ca="1" si="50"/>
        <v xml:space="preserve">{"nodeID":"2002096", "floor":"1", "zone":"D", "area":"17", "bay":"20", "hid":"00", "Xaxis":"14500", "Yaxis":"6525" ,"type":"common","updateTime":0} </v>
      </c>
      <c r="H420">
        <f t="shared" si="51"/>
        <v>1</v>
      </c>
      <c r="I420" t="str">
        <f t="shared" ca="1" si="52"/>
        <v>D</v>
      </c>
      <c r="J420">
        <f t="shared" si="55"/>
        <v>17</v>
      </c>
      <c r="K420" s="36" t="str">
        <f t="shared" ca="1" si="53"/>
        <v>20</v>
      </c>
      <c r="L420" s="36" t="str">
        <f t="shared" ca="1" si="54"/>
        <v>00</v>
      </c>
      <c r="M420" s="21" t="s">
        <v>66</v>
      </c>
    </row>
    <row r="421" spans="1:13" x14ac:dyDescent="0.4">
      <c r="A421">
        <v>10</v>
      </c>
      <c r="D421" s="26" t="s">
        <v>496</v>
      </c>
      <c r="E421">
        <f t="shared" si="56"/>
        <v>14500</v>
      </c>
      <c r="F421">
        <f t="shared" si="57"/>
        <v>6515</v>
      </c>
      <c r="G421" t="str">
        <f t="shared" ca="1" si="50"/>
        <v xml:space="preserve">{"nodeID":"2002097", "floor":"1", "zone":"D", "area":"17", "bay":"20", "hid":"00", "Xaxis":"14500", "Yaxis":"6515" ,"type":"common","updateTime":0} </v>
      </c>
      <c r="H421">
        <f t="shared" si="51"/>
        <v>1</v>
      </c>
      <c r="I421" t="str">
        <f t="shared" ca="1" si="52"/>
        <v>D</v>
      </c>
      <c r="J421">
        <f t="shared" si="55"/>
        <v>17</v>
      </c>
      <c r="K421" s="36" t="str">
        <f t="shared" ca="1" si="53"/>
        <v>20</v>
      </c>
      <c r="L421" s="36" t="str">
        <f t="shared" ca="1" si="54"/>
        <v>00</v>
      </c>
      <c r="M421" s="21" t="s">
        <v>66</v>
      </c>
    </row>
    <row r="422" spans="1:13" x14ac:dyDescent="0.4">
      <c r="A422">
        <v>10</v>
      </c>
      <c r="D422" s="26" t="s">
        <v>497</v>
      </c>
      <c r="E422">
        <f t="shared" si="56"/>
        <v>14500</v>
      </c>
      <c r="F422">
        <f t="shared" si="57"/>
        <v>6505</v>
      </c>
      <c r="G422" t="str">
        <f t="shared" ca="1" si="50"/>
        <v xml:space="preserve">{"nodeID":"2002098", "floor":"1", "zone":"D", "area":"17", "bay":"20", "hid":"00", "Xaxis":"14500", "Yaxis":"6505" ,"type":"common","updateTime":0} </v>
      </c>
      <c r="H422">
        <f t="shared" si="51"/>
        <v>1</v>
      </c>
      <c r="I422" t="str">
        <f t="shared" ca="1" si="52"/>
        <v>D</v>
      </c>
      <c r="J422">
        <f t="shared" si="55"/>
        <v>17</v>
      </c>
      <c r="K422" s="36" t="str">
        <f t="shared" ca="1" si="53"/>
        <v>20</v>
      </c>
      <c r="L422" s="36" t="str">
        <f t="shared" ca="1" si="54"/>
        <v>00</v>
      </c>
      <c r="M422" s="21" t="s">
        <v>66</v>
      </c>
    </row>
    <row r="423" spans="1:13" x14ac:dyDescent="0.4">
      <c r="A423">
        <v>10</v>
      </c>
      <c r="D423" s="26" t="s">
        <v>498</v>
      </c>
      <c r="E423">
        <f t="shared" si="56"/>
        <v>14500</v>
      </c>
      <c r="F423">
        <f t="shared" si="57"/>
        <v>6495</v>
      </c>
      <c r="G423" t="str">
        <f t="shared" ca="1" si="50"/>
        <v xml:space="preserve">{"nodeID":"2002099", "floor":"1", "zone":"D", "area":"17", "bay":"20", "hid":"00", "Xaxis":"14500", "Yaxis":"6495" ,"type":"common","updateTime":0} </v>
      </c>
      <c r="H423">
        <f t="shared" si="51"/>
        <v>1</v>
      </c>
      <c r="I423" t="str">
        <f t="shared" ca="1" si="52"/>
        <v>D</v>
      </c>
      <c r="J423">
        <f t="shared" si="55"/>
        <v>17</v>
      </c>
      <c r="K423" s="36" t="str">
        <f t="shared" ca="1" si="53"/>
        <v>20</v>
      </c>
      <c r="L423" s="36" t="str">
        <f t="shared" ca="1" si="54"/>
        <v>00</v>
      </c>
      <c r="M423" s="21" t="s">
        <v>66</v>
      </c>
    </row>
    <row r="424" spans="1:13" x14ac:dyDescent="0.4">
      <c r="A424">
        <v>30</v>
      </c>
      <c r="D424" s="26" t="s">
        <v>499</v>
      </c>
      <c r="E424">
        <f t="shared" si="56"/>
        <v>14500</v>
      </c>
      <c r="F424">
        <f t="shared" si="57"/>
        <v>6465</v>
      </c>
      <c r="G424" t="str">
        <f t="shared" ca="1" si="50"/>
        <v xml:space="preserve">{"nodeID":"2002100", "floor":"1", "zone":"D", "area":"17", "bay":"20", "hid":"00", "Xaxis":"14500", "Yaxis":"6465" ,"type":"common","updateTime":0} </v>
      </c>
      <c r="H424">
        <f t="shared" si="51"/>
        <v>1</v>
      </c>
      <c r="I424" t="str">
        <f t="shared" ca="1" si="52"/>
        <v>D</v>
      </c>
      <c r="J424">
        <f t="shared" si="55"/>
        <v>17</v>
      </c>
      <c r="K424" s="36" t="str">
        <f t="shared" ca="1" si="53"/>
        <v>20</v>
      </c>
      <c r="L424" s="36" t="str">
        <f t="shared" ca="1" si="54"/>
        <v>00</v>
      </c>
      <c r="M424" s="21" t="s">
        <v>66</v>
      </c>
    </row>
    <row r="425" spans="1:13" x14ac:dyDescent="0.4">
      <c r="A425">
        <v>30</v>
      </c>
      <c r="D425" s="26" t="s">
        <v>500</v>
      </c>
      <c r="E425">
        <f t="shared" si="56"/>
        <v>14500</v>
      </c>
      <c r="F425">
        <f t="shared" si="57"/>
        <v>6435</v>
      </c>
      <c r="G425" t="str">
        <f t="shared" ca="1" si="50"/>
        <v xml:space="preserve">{"nodeID":"2002101", "floor":"1", "zone":"D", "area":"17", "bay":"20", "hid":"00", "Xaxis":"14500", "Yaxis":"6435" ,"type":"common","updateTime":0} </v>
      </c>
      <c r="H425">
        <f t="shared" si="51"/>
        <v>1</v>
      </c>
      <c r="I425" t="str">
        <f t="shared" ca="1" si="52"/>
        <v>D</v>
      </c>
      <c r="J425">
        <f t="shared" si="55"/>
        <v>17</v>
      </c>
      <c r="K425" s="36" t="str">
        <f t="shared" ca="1" si="53"/>
        <v>20</v>
      </c>
      <c r="L425" s="36" t="str">
        <f t="shared" ca="1" si="54"/>
        <v>00</v>
      </c>
      <c r="M425" s="21" t="s">
        <v>66</v>
      </c>
    </row>
    <row r="426" spans="1:13" x14ac:dyDescent="0.4">
      <c r="A426">
        <v>10</v>
      </c>
      <c r="D426" s="26" t="s">
        <v>501</v>
      </c>
      <c r="E426">
        <f t="shared" si="56"/>
        <v>14500</v>
      </c>
      <c r="F426">
        <f t="shared" si="57"/>
        <v>6425</v>
      </c>
      <c r="G426" t="str">
        <f t="shared" ca="1" si="50"/>
        <v xml:space="preserve">{"nodeID":"2002102", "floor":"1", "zone":"D", "area":"17", "bay":"20", "hid":"00", "Xaxis":"14500", "Yaxis":"6425" ,"type":"common","updateTime":0} </v>
      </c>
      <c r="H426">
        <f t="shared" si="51"/>
        <v>1</v>
      </c>
      <c r="I426" t="str">
        <f t="shared" ca="1" si="52"/>
        <v>D</v>
      </c>
      <c r="J426">
        <f t="shared" si="55"/>
        <v>17</v>
      </c>
      <c r="K426" s="36" t="str">
        <f t="shared" ca="1" si="53"/>
        <v>20</v>
      </c>
      <c r="L426" s="36" t="str">
        <f t="shared" ca="1" si="54"/>
        <v>00</v>
      </c>
      <c r="M426" s="21" t="s">
        <v>66</v>
      </c>
    </row>
    <row r="427" spans="1:13" x14ac:dyDescent="0.4">
      <c r="A427">
        <v>20</v>
      </c>
      <c r="D427" s="26" t="s">
        <v>502</v>
      </c>
      <c r="E427">
        <f t="shared" si="56"/>
        <v>14500</v>
      </c>
      <c r="F427">
        <f t="shared" si="57"/>
        <v>6405</v>
      </c>
      <c r="G427" t="str">
        <f t="shared" ca="1" si="50"/>
        <v xml:space="preserve">{"nodeID":"2002103", "floor":"1", "zone":"D", "area":"17", "bay":"20", "hid":"00", "Xaxis":"14500", "Yaxis":"6405" ,"type":"common","updateTime":0} </v>
      </c>
      <c r="H427">
        <f t="shared" si="51"/>
        <v>1</v>
      </c>
      <c r="I427" t="str">
        <f t="shared" ca="1" si="52"/>
        <v>D</v>
      </c>
      <c r="J427">
        <f t="shared" si="55"/>
        <v>17</v>
      </c>
      <c r="K427" s="36" t="str">
        <f t="shared" ca="1" si="53"/>
        <v>20</v>
      </c>
      <c r="L427" s="36" t="str">
        <f t="shared" ca="1" si="54"/>
        <v>00</v>
      </c>
      <c r="M427" s="21" t="s">
        <v>66</v>
      </c>
    </row>
    <row r="428" spans="1:13" x14ac:dyDescent="0.4">
      <c r="A428">
        <v>10</v>
      </c>
      <c r="D428" s="26" t="s">
        <v>503</v>
      </c>
      <c r="E428">
        <f t="shared" si="56"/>
        <v>14500</v>
      </c>
      <c r="F428">
        <f t="shared" si="57"/>
        <v>6395</v>
      </c>
      <c r="G428" t="str">
        <f t="shared" ca="1" si="50"/>
        <v xml:space="preserve">{"nodeID":"2002104", "floor":"1", "zone":"D", "area":"17", "bay":"20", "hid":"00", "Xaxis":"14500", "Yaxis":"6395" ,"type":"common","updateTime":0} </v>
      </c>
      <c r="H428">
        <f t="shared" si="51"/>
        <v>1</v>
      </c>
      <c r="I428" t="str">
        <f t="shared" ca="1" si="52"/>
        <v>D</v>
      </c>
      <c r="J428">
        <f t="shared" si="55"/>
        <v>17</v>
      </c>
      <c r="K428" s="36" t="str">
        <f t="shared" ca="1" si="53"/>
        <v>20</v>
      </c>
      <c r="L428" s="36" t="str">
        <f t="shared" ca="1" si="54"/>
        <v>00</v>
      </c>
      <c r="M428" s="21" t="s">
        <v>66</v>
      </c>
    </row>
    <row r="429" spans="1:13" x14ac:dyDescent="0.4">
      <c r="A429">
        <v>10</v>
      </c>
      <c r="D429" s="26" t="s">
        <v>504</v>
      </c>
      <c r="E429">
        <f t="shared" si="56"/>
        <v>14500</v>
      </c>
      <c r="F429">
        <f t="shared" si="57"/>
        <v>6385</v>
      </c>
      <c r="G429" t="str">
        <f t="shared" ca="1" si="50"/>
        <v xml:space="preserve">{"nodeID":"2002105", "floor":"1", "zone":"D", "area":"17", "bay":"20", "hid":"00", "Xaxis":"14500", "Yaxis":"6385" ,"type":"common","updateTime":0} </v>
      </c>
      <c r="H429">
        <f t="shared" si="51"/>
        <v>1</v>
      </c>
      <c r="I429" t="str">
        <f t="shared" ca="1" si="52"/>
        <v>D</v>
      </c>
      <c r="J429">
        <f t="shared" si="55"/>
        <v>17</v>
      </c>
      <c r="K429" s="36" t="str">
        <f t="shared" ca="1" si="53"/>
        <v>20</v>
      </c>
      <c r="L429" s="36" t="str">
        <f t="shared" ca="1" si="54"/>
        <v>00</v>
      </c>
      <c r="M429" s="21" t="s">
        <v>66</v>
      </c>
    </row>
    <row r="430" spans="1:13" x14ac:dyDescent="0.4">
      <c r="A430">
        <v>30</v>
      </c>
      <c r="D430" s="26" t="s">
        <v>505</v>
      </c>
      <c r="E430">
        <f t="shared" si="56"/>
        <v>14500</v>
      </c>
      <c r="F430">
        <f t="shared" si="57"/>
        <v>6355</v>
      </c>
      <c r="G430" t="str">
        <f t="shared" ca="1" si="50"/>
        <v xml:space="preserve">{"nodeID":"2002106", "floor":"1", "zone":"D", "area":"17", "bay":"20", "hid":"00", "Xaxis":"14500", "Yaxis":"6355" ,"type":"common","updateTime":0} </v>
      </c>
      <c r="H430">
        <f t="shared" si="51"/>
        <v>1</v>
      </c>
      <c r="I430" t="str">
        <f t="shared" ca="1" si="52"/>
        <v>D</v>
      </c>
      <c r="J430">
        <f t="shared" si="55"/>
        <v>17</v>
      </c>
      <c r="K430" s="36" t="str">
        <f t="shared" ca="1" si="53"/>
        <v>20</v>
      </c>
      <c r="L430" s="36" t="str">
        <f t="shared" ca="1" si="54"/>
        <v>00</v>
      </c>
      <c r="M430" s="21" t="s">
        <v>66</v>
      </c>
    </row>
    <row r="431" spans="1:13" x14ac:dyDescent="0.4">
      <c r="A431">
        <v>30</v>
      </c>
      <c r="D431" s="26" t="s">
        <v>506</v>
      </c>
      <c r="E431">
        <f t="shared" si="56"/>
        <v>14500</v>
      </c>
      <c r="F431">
        <f t="shared" si="57"/>
        <v>6325</v>
      </c>
      <c r="G431" t="str">
        <f t="shared" ca="1" si="50"/>
        <v xml:space="preserve">{"nodeID":"2002107", "floor":"1", "zone":"D", "area":"17", "bay":"20", "hid":"00", "Xaxis":"14500", "Yaxis":"6325" ,"type":"common","updateTime":0} </v>
      </c>
      <c r="H431">
        <f t="shared" si="51"/>
        <v>1</v>
      </c>
      <c r="I431" t="str">
        <f t="shared" ca="1" si="52"/>
        <v>D</v>
      </c>
      <c r="J431">
        <f t="shared" si="55"/>
        <v>17</v>
      </c>
      <c r="K431" s="36" t="str">
        <f t="shared" ca="1" si="53"/>
        <v>20</v>
      </c>
      <c r="L431" s="36" t="str">
        <f t="shared" ca="1" si="54"/>
        <v>00</v>
      </c>
      <c r="M431" s="21" t="s">
        <v>66</v>
      </c>
    </row>
    <row r="432" spans="1:13" x14ac:dyDescent="0.4">
      <c r="A432">
        <v>5</v>
      </c>
      <c r="D432" s="26" t="s">
        <v>507</v>
      </c>
      <c r="E432">
        <f t="shared" si="56"/>
        <v>14500</v>
      </c>
      <c r="F432">
        <f t="shared" si="57"/>
        <v>6320</v>
      </c>
      <c r="G432" t="str">
        <f t="shared" ca="1" si="50"/>
        <v xml:space="preserve">{"nodeID":"2002108", "floor":"1", "zone":"D", "area":"17", "bay":"20", "hid":"00", "Xaxis":"14500", "Yaxis":"6320" ,"type":"common","updateTime":0} </v>
      </c>
      <c r="H432">
        <f t="shared" si="51"/>
        <v>1</v>
      </c>
      <c r="I432" t="str">
        <f t="shared" ca="1" si="52"/>
        <v>D</v>
      </c>
      <c r="J432">
        <f t="shared" si="55"/>
        <v>17</v>
      </c>
      <c r="K432" s="36" t="str">
        <f t="shared" ca="1" si="53"/>
        <v>20</v>
      </c>
      <c r="L432" s="36" t="str">
        <f t="shared" ca="1" si="54"/>
        <v>00</v>
      </c>
      <c r="M432" s="21" t="s">
        <v>66</v>
      </c>
    </row>
    <row r="433" spans="1:13" x14ac:dyDescent="0.4">
      <c r="A433">
        <v>5</v>
      </c>
      <c r="D433" s="26" t="s">
        <v>508</v>
      </c>
      <c r="E433">
        <f t="shared" si="56"/>
        <v>14500</v>
      </c>
      <c r="F433">
        <f t="shared" si="57"/>
        <v>6315</v>
      </c>
      <c r="G433" t="str">
        <f t="shared" ca="1" si="50"/>
        <v xml:space="preserve">{"nodeID":"2002109", "floor":"1", "zone":"D", "area":"17", "bay":"20", "hid":"00", "Xaxis":"14500", "Yaxis":"6315" ,"type":"common","updateTime":0} </v>
      </c>
      <c r="H433">
        <f t="shared" si="51"/>
        <v>1</v>
      </c>
      <c r="I433" t="str">
        <f t="shared" ca="1" si="52"/>
        <v>D</v>
      </c>
      <c r="J433">
        <f t="shared" si="55"/>
        <v>17</v>
      </c>
      <c r="K433" s="36" t="str">
        <f t="shared" ca="1" si="53"/>
        <v>20</v>
      </c>
      <c r="L433" s="36" t="str">
        <f t="shared" ca="1" si="54"/>
        <v>00</v>
      </c>
      <c r="M433" s="21" t="s">
        <v>66</v>
      </c>
    </row>
    <row r="434" spans="1:13" x14ac:dyDescent="0.4">
      <c r="A434">
        <v>5</v>
      </c>
      <c r="D434" s="26" t="s">
        <v>509</v>
      </c>
      <c r="E434">
        <f t="shared" si="56"/>
        <v>14500</v>
      </c>
      <c r="F434">
        <f t="shared" si="57"/>
        <v>6310</v>
      </c>
      <c r="G434" t="str">
        <f t="shared" ca="1" si="50"/>
        <v xml:space="preserve">{"nodeID":"2002110", "floor":"1", "zone":"D", "area":"17", "bay":"20", "hid":"00", "Xaxis":"14500", "Yaxis":"6310" ,"type":"common","updateTime":0} </v>
      </c>
      <c r="H434">
        <f t="shared" si="51"/>
        <v>1</v>
      </c>
      <c r="I434" t="str">
        <f t="shared" ca="1" si="52"/>
        <v>D</v>
      </c>
      <c r="J434">
        <f t="shared" si="55"/>
        <v>17</v>
      </c>
      <c r="K434" s="36" t="str">
        <f t="shared" ca="1" si="53"/>
        <v>20</v>
      </c>
      <c r="L434" s="36" t="str">
        <f t="shared" ca="1" si="54"/>
        <v>00</v>
      </c>
      <c r="M434" s="21" t="s">
        <v>66</v>
      </c>
    </row>
    <row r="435" spans="1:13" x14ac:dyDescent="0.4">
      <c r="A435">
        <v>5</v>
      </c>
      <c r="D435" s="26" t="s">
        <v>510</v>
      </c>
      <c r="E435">
        <f t="shared" si="56"/>
        <v>14500</v>
      </c>
      <c r="F435">
        <f t="shared" si="57"/>
        <v>6305</v>
      </c>
      <c r="G435" t="str">
        <f t="shared" ca="1" si="50"/>
        <v xml:space="preserve">{"nodeID":"2002111", "floor":"1", "zone":"D", "area":"17", "bay":"20", "hid":"00", "Xaxis":"14500", "Yaxis":"6305" ,"type":"common","updateTime":0} </v>
      </c>
      <c r="H435">
        <f t="shared" si="51"/>
        <v>1</v>
      </c>
      <c r="I435" t="str">
        <f t="shared" ca="1" si="52"/>
        <v>D</v>
      </c>
      <c r="J435">
        <f t="shared" si="55"/>
        <v>17</v>
      </c>
      <c r="K435" s="36" t="str">
        <f t="shared" ca="1" si="53"/>
        <v>20</v>
      </c>
      <c r="L435" s="36" t="str">
        <f t="shared" ca="1" si="54"/>
        <v>00</v>
      </c>
      <c r="M435" s="21" t="s">
        <v>66</v>
      </c>
    </row>
    <row r="436" spans="1:13" x14ac:dyDescent="0.4">
      <c r="A436">
        <v>5</v>
      </c>
      <c r="D436" s="26" t="s">
        <v>511</v>
      </c>
      <c r="E436">
        <f t="shared" si="56"/>
        <v>14500</v>
      </c>
      <c r="F436">
        <f t="shared" si="57"/>
        <v>6300</v>
      </c>
      <c r="G436" t="str">
        <f t="shared" ca="1" si="50"/>
        <v xml:space="preserve">{"nodeID":"2002112", "floor":"1", "zone":"D", "area":"17", "bay":"20", "hid":"00", "Xaxis":"14500", "Yaxis":"6300" ,"type":"common","updateTime":0} </v>
      </c>
      <c r="H436">
        <f t="shared" si="51"/>
        <v>1</v>
      </c>
      <c r="I436" t="str">
        <f t="shared" ca="1" si="52"/>
        <v>D</v>
      </c>
      <c r="J436">
        <f t="shared" si="55"/>
        <v>17</v>
      </c>
      <c r="K436" s="36" t="str">
        <f t="shared" ca="1" si="53"/>
        <v>20</v>
      </c>
      <c r="L436" s="36" t="str">
        <f t="shared" ca="1" si="54"/>
        <v>00</v>
      </c>
      <c r="M436" s="21" t="s">
        <v>66</v>
      </c>
    </row>
    <row r="437" spans="1:13" x14ac:dyDescent="0.4">
      <c r="A437">
        <v>5</v>
      </c>
      <c r="D437" s="26" t="s">
        <v>512</v>
      </c>
      <c r="E437">
        <f t="shared" si="56"/>
        <v>14500</v>
      </c>
      <c r="F437">
        <f t="shared" si="57"/>
        <v>6295</v>
      </c>
      <c r="G437" t="str">
        <f t="shared" ca="1" si="50"/>
        <v xml:space="preserve">{"nodeID":"2002113", "floor":"1", "zone":"D", "area":"17", "bay":"20", "hid":"00", "Xaxis":"14500", "Yaxis":"6295" ,"type":"common","updateTime":0} </v>
      </c>
      <c r="H437">
        <f t="shared" si="51"/>
        <v>1</v>
      </c>
      <c r="I437" t="str">
        <f t="shared" ca="1" si="52"/>
        <v>D</v>
      </c>
      <c r="J437">
        <f t="shared" si="55"/>
        <v>17</v>
      </c>
      <c r="K437" s="36" t="str">
        <f t="shared" ca="1" si="53"/>
        <v>20</v>
      </c>
      <c r="L437" s="36" t="str">
        <f t="shared" ca="1" si="54"/>
        <v>00</v>
      </c>
      <c r="M437" s="21" t="s">
        <v>66</v>
      </c>
    </row>
    <row r="438" spans="1:13" x14ac:dyDescent="0.4">
      <c r="A438">
        <v>10</v>
      </c>
      <c r="D438" s="26" t="s">
        <v>513</v>
      </c>
      <c r="E438">
        <f t="shared" si="56"/>
        <v>14500</v>
      </c>
      <c r="F438">
        <f t="shared" si="57"/>
        <v>6285</v>
      </c>
      <c r="G438" t="str">
        <f t="shared" ca="1" si="50"/>
        <v xml:space="preserve">{"nodeID":"2002114", "floor":"1", "zone":"D", "area":"17", "bay":"20", "hid":"00", "Xaxis":"14500", "Yaxis":"6285" ,"type":"common","updateTime":0} </v>
      </c>
      <c r="H438">
        <f t="shared" si="51"/>
        <v>1</v>
      </c>
      <c r="I438" t="str">
        <f t="shared" ca="1" si="52"/>
        <v>D</v>
      </c>
      <c r="J438">
        <f t="shared" si="55"/>
        <v>17</v>
      </c>
      <c r="K438" s="36" t="str">
        <f t="shared" ca="1" si="53"/>
        <v>20</v>
      </c>
      <c r="L438" s="36" t="str">
        <f t="shared" ca="1" si="54"/>
        <v>00</v>
      </c>
      <c r="M438" s="21" t="s">
        <v>66</v>
      </c>
    </row>
    <row r="439" spans="1:13" x14ac:dyDescent="0.4">
      <c r="A439">
        <v>10</v>
      </c>
      <c r="D439" s="26" t="s">
        <v>514</v>
      </c>
      <c r="E439">
        <f t="shared" si="56"/>
        <v>14500</v>
      </c>
      <c r="F439">
        <f t="shared" si="57"/>
        <v>6275</v>
      </c>
      <c r="G439" t="str">
        <f t="shared" ca="1" si="50"/>
        <v xml:space="preserve">{"nodeID":"2002115", "floor":"1", "zone":"D", "area":"17", "bay":"20", "hid":"00", "Xaxis":"14500", "Yaxis":"6275" ,"type":"common","updateTime":0} </v>
      </c>
      <c r="H439">
        <f t="shared" si="51"/>
        <v>1</v>
      </c>
      <c r="I439" t="str">
        <f t="shared" ca="1" si="52"/>
        <v>D</v>
      </c>
      <c r="J439">
        <f t="shared" si="55"/>
        <v>17</v>
      </c>
      <c r="K439" s="36" t="str">
        <f t="shared" ca="1" si="53"/>
        <v>20</v>
      </c>
      <c r="L439" s="36" t="str">
        <f t="shared" ca="1" si="54"/>
        <v>00</v>
      </c>
      <c r="M439" s="21" t="s">
        <v>66</v>
      </c>
    </row>
    <row r="440" spans="1:13" x14ac:dyDescent="0.4">
      <c r="A440">
        <v>10</v>
      </c>
      <c r="D440" s="26" t="s">
        <v>515</v>
      </c>
      <c r="E440">
        <f t="shared" si="56"/>
        <v>14500</v>
      </c>
      <c r="F440">
        <f t="shared" si="57"/>
        <v>6265</v>
      </c>
      <c r="G440" t="str">
        <f t="shared" ca="1" si="50"/>
        <v xml:space="preserve">{"nodeID":"2002116", "floor":"1", "zone":"D", "area":"17", "bay":"20", "hid":"00", "Xaxis":"14500", "Yaxis":"6265" ,"type":"common","updateTime":0} </v>
      </c>
      <c r="H440">
        <f t="shared" si="51"/>
        <v>1</v>
      </c>
      <c r="I440" t="str">
        <f t="shared" ca="1" si="52"/>
        <v>D</v>
      </c>
      <c r="J440">
        <f t="shared" si="55"/>
        <v>17</v>
      </c>
      <c r="K440" s="36" t="str">
        <f t="shared" ca="1" si="53"/>
        <v>20</v>
      </c>
      <c r="L440" s="36" t="str">
        <f t="shared" ca="1" si="54"/>
        <v>00</v>
      </c>
      <c r="M440" s="21" t="s">
        <v>66</v>
      </c>
    </row>
    <row r="441" spans="1:13" x14ac:dyDescent="0.4">
      <c r="A441">
        <v>5</v>
      </c>
      <c r="D441" s="26" t="s">
        <v>516</v>
      </c>
      <c r="E441">
        <f t="shared" si="56"/>
        <v>14500</v>
      </c>
      <c r="F441">
        <f t="shared" si="57"/>
        <v>6260</v>
      </c>
      <c r="G441" t="str">
        <f t="shared" ca="1" si="50"/>
        <v xml:space="preserve">{"nodeID":"2002117", "floor":"1", "zone":"D", "area":"17", "bay":"20", "hid":"00", "Xaxis":"14500", "Yaxis":"6260" ,"type":"common","updateTime":0} </v>
      </c>
      <c r="H441">
        <f t="shared" si="51"/>
        <v>1</v>
      </c>
      <c r="I441" t="str">
        <f t="shared" ca="1" si="52"/>
        <v>D</v>
      </c>
      <c r="J441">
        <f t="shared" si="55"/>
        <v>17</v>
      </c>
      <c r="K441" s="36" t="str">
        <f t="shared" ca="1" si="53"/>
        <v>20</v>
      </c>
      <c r="L441" s="36" t="str">
        <f t="shared" ca="1" si="54"/>
        <v>00</v>
      </c>
      <c r="M441" s="21" t="s">
        <v>66</v>
      </c>
    </row>
    <row r="442" spans="1:13" x14ac:dyDescent="0.4">
      <c r="A442">
        <v>20</v>
      </c>
      <c r="D442" s="26" t="s">
        <v>517</v>
      </c>
      <c r="E442">
        <f t="shared" si="56"/>
        <v>14500</v>
      </c>
      <c r="F442">
        <f t="shared" si="57"/>
        <v>6240</v>
      </c>
      <c r="G442" t="str">
        <f t="shared" ca="1" si="50"/>
        <v xml:space="preserve">{"nodeID":"2002118", "floor":"1", "zone":"D", "area":"17", "bay":"20", "hid":"00", "Xaxis":"14500", "Yaxis":"6240" ,"type":"common","updateTime":0} </v>
      </c>
      <c r="H442">
        <f t="shared" si="51"/>
        <v>1</v>
      </c>
      <c r="I442" t="str">
        <f t="shared" ca="1" si="52"/>
        <v>D</v>
      </c>
      <c r="J442">
        <f t="shared" si="55"/>
        <v>17</v>
      </c>
      <c r="K442" s="36" t="str">
        <f t="shared" ca="1" si="53"/>
        <v>20</v>
      </c>
      <c r="L442" s="36" t="str">
        <f t="shared" ca="1" si="54"/>
        <v>00</v>
      </c>
      <c r="M442" s="21" t="s">
        <v>66</v>
      </c>
    </row>
    <row r="443" spans="1:13" x14ac:dyDescent="0.4">
      <c r="A443">
        <v>10</v>
      </c>
      <c r="D443" s="26" t="s">
        <v>518</v>
      </c>
      <c r="E443">
        <f t="shared" si="56"/>
        <v>14500</v>
      </c>
      <c r="F443">
        <f t="shared" si="57"/>
        <v>6230</v>
      </c>
      <c r="G443" t="str">
        <f t="shared" ca="1" si="50"/>
        <v xml:space="preserve">{"nodeID":"2002119", "floor":"1", "zone":"D", "area":"17", "bay":"20", "hid":"00", "Xaxis":"14500", "Yaxis":"6230" ,"type":"common","updateTime":0} </v>
      </c>
      <c r="H443">
        <f t="shared" si="51"/>
        <v>1</v>
      </c>
      <c r="I443" t="str">
        <f t="shared" ca="1" si="52"/>
        <v>D</v>
      </c>
      <c r="J443">
        <f t="shared" si="55"/>
        <v>17</v>
      </c>
      <c r="K443" s="36" t="str">
        <f t="shared" ca="1" si="53"/>
        <v>20</v>
      </c>
      <c r="L443" s="36" t="str">
        <f t="shared" ca="1" si="54"/>
        <v>00</v>
      </c>
      <c r="M443" s="21" t="s">
        <v>66</v>
      </c>
    </row>
    <row r="444" spans="1:13" x14ac:dyDescent="0.4">
      <c r="A444">
        <v>5</v>
      </c>
      <c r="D444" s="26" t="s">
        <v>519</v>
      </c>
      <c r="E444">
        <f t="shared" si="56"/>
        <v>14500</v>
      </c>
      <c r="F444">
        <f t="shared" si="57"/>
        <v>6225</v>
      </c>
      <c r="G444" t="str">
        <f t="shared" ca="1" si="50"/>
        <v xml:space="preserve">{"nodeID":"2002120", "floor":"1", "zone":"D", "area":"17", "bay":"20", "hid":"00", "Xaxis":"14500", "Yaxis":"6225" ,"type":"common","updateTime":0} </v>
      </c>
      <c r="H444">
        <f t="shared" si="51"/>
        <v>1</v>
      </c>
      <c r="I444" t="str">
        <f t="shared" ca="1" si="52"/>
        <v>D</v>
      </c>
      <c r="J444">
        <f t="shared" si="55"/>
        <v>17</v>
      </c>
      <c r="K444" s="36" t="str">
        <f t="shared" ca="1" si="53"/>
        <v>20</v>
      </c>
      <c r="L444" s="36" t="str">
        <f t="shared" ca="1" si="54"/>
        <v>00</v>
      </c>
      <c r="M444" s="21" t="s">
        <v>66</v>
      </c>
    </row>
    <row r="445" spans="1:13" x14ac:dyDescent="0.4">
      <c r="A445">
        <v>10</v>
      </c>
      <c r="D445" s="26" t="s">
        <v>520</v>
      </c>
      <c r="E445">
        <f t="shared" si="56"/>
        <v>14500</v>
      </c>
      <c r="F445">
        <f t="shared" si="57"/>
        <v>6215</v>
      </c>
      <c r="G445" t="str">
        <f t="shared" ca="1" si="50"/>
        <v xml:space="preserve">{"nodeID":"2002121", "floor":"1", "zone":"D", "area":"17", "bay":"20", "hid":"00", "Xaxis":"14500", "Yaxis":"6215" ,"type":"common","updateTime":0} </v>
      </c>
      <c r="H445">
        <f t="shared" si="51"/>
        <v>1</v>
      </c>
      <c r="I445" t="str">
        <f t="shared" ca="1" si="52"/>
        <v>D</v>
      </c>
      <c r="J445">
        <f t="shared" si="55"/>
        <v>17</v>
      </c>
      <c r="K445" s="36" t="str">
        <f t="shared" ca="1" si="53"/>
        <v>20</v>
      </c>
      <c r="L445" s="36" t="str">
        <f t="shared" ca="1" si="54"/>
        <v>00</v>
      </c>
      <c r="M445" s="21" t="s">
        <v>66</v>
      </c>
    </row>
    <row r="446" spans="1:13" x14ac:dyDescent="0.4">
      <c r="A446">
        <v>5</v>
      </c>
      <c r="D446" s="26" t="s">
        <v>521</v>
      </c>
      <c r="E446">
        <f t="shared" si="56"/>
        <v>14500</v>
      </c>
      <c r="F446">
        <f t="shared" si="57"/>
        <v>6210</v>
      </c>
      <c r="G446" t="str">
        <f t="shared" ca="1" si="50"/>
        <v xml:space="preserve">{"nodeID":"2002122", "floor":"1", "zone":"D", "area":"17", "bay":"20", "hid":"00", "Xaxis":"14500", "Yaxis":"6210" ,"type":"common","updateTime":0} </v>
      </c>
      <c r="H446">
        <f t="shared" si="51"/>
        <v>1</v>
      </c>
      <c r="I446" t="str">
        <f t="shared" ca="1" si="52"/>
        <v>D</v>
      </c>
      <c r="J446">
        <f t="shared" si="55"/>
        <v>17</v>
      </c>
      <c r="K446" s="36" t="str">
        <f t="shared" ca="1" si="53"/>
        <v>20</v>
      </c>
      <c r="L446" s="36" t="str">
        <f t="shared" ca="1" si="54"/>
        <v>00</v>
      </c>
      <c r="M446" s="21" t="s">
        <v>66</v>
      </c>
    </row>
    <row r="447" spans="1:13" x14ac:dyDescent="0.4">
      <c r="A447">
        <v>20</v>
      </c>
      <c r="D447" s="26" t="s">
        <v>522</v>
      </c>
      <c r="E447">
        <f t="shared" si="56"/>
        <v>14500</v>
      </c>
      <c r="F447">
        <f t="shared" si="57"/>
        <v>6190</v>
      </c>
      <c r="G447" t="str">
        <f t="shared" ca="1" si="50"/>
        <v xml:space="preserve">{"nodeID":"2002123", "floor":"1", "zone":"D", "area":"17", "bay":"20", "hid":"00", "Xaxis":"14500", "Yaxis":"6190" ,"type":"common","updateTime":0} </v>
      </c>
      <c r="H447">
        <f t="shared" si="51"/>
        <v>1</v>
      </c>
      <c r="I447" t="str">
        <f t="shared" ca="1" si="52"/>
        <v>D</v>
      </c>
      <c r="J447">
        <f t="shared" si="55"/>
        <v>17</v>
      </c>
      <c r="K447" s="36" t="str">
        <f t="shared" ca="1" si="53"/>
        <v>20</v>
      </c>
      <c r="L447" s="36" t="str">
        <f t="shared" ca="1" si="54"/>
        <v>00</v>
      </c>
      <c r="M447" s="21" t="s">
        <v>66</v>
      </c>
    </row>
    <row r="448" spans="1:13" x14ac:dyDescent="0.4">
      <c r="A448">
        <v>10</v>
      </c>
      <c r="D448" s="26" t="s">
        <v>523</v>
      </c>
      <c r="E448">
        <f t="shared" si="56"/>
        <v>14500</v>
      </c>
      <c r="F448">
        <f t="shared" si="57"/>
        <v>6180</v>
      </c>
      <c r="G448" t="str">
        <f t="shared" ca="1" si="50"/>
        <v xml:space="preserve">{"nodeID":"2002124", "floor":"1", "zone":"D", "area":"17", "bay":"20", "hid":"00", "Xaxis":"14500", "Yaxis":"6180" ,"type":"common","updateTime":0} </v>
      </c>
      <c r="H448">
        <f t="shared" si="51"/>
        <v>1</v>
      </c>
      <c r="I448" t="str">
        <f t="shared" ca="1" si="52"/>
        <v>D</v>
      </c>
      <c r="J448">
        <f t="shared" si="55"/>
        <v>17</v>
      </c>
      <c r="K448" s="36" t="str">
        <f t="shared" ca="1" si="53"/>
        <v>20</v>
      </c>
      <c r="L448" s="36" t="str">
        <f t="shared" ca="1" si="54"/>
        <v>00</v>
      </c>
      <c r="M448" s="21" t="s">
        <v>66</v>
      </c>
    </row>
    <row r="449" spans="1:13" x14ac:dyDescent="0.4">
      <c r="A449">
        <v>10</v>
      </c>
      <c r="D449" s="26" t="s">
        <v>524</v>
      </c>
      <c r="E449">
        <f t="shared" si="56"/>
        <v>14500</v>
      </c>
      <c r="F449">
        <f t="shared" si="57"/>
        <v>6170</v>
      </c>
      <c r="G449" t="str">
        <f t="shared" ca="1" si="50"/>
        <v xml:space="preserve">{"nodeID":"2002125", "floor":"1", "zone":"D", "area":"17", "bay":"20", "hid":"00", "Xaxis":"14500", "Yaxis":"6170" ,"type":"common","updateTime":0} </v>
      </c>
      <c r="H449">
        <f t="shared" si="51"/>
        <v>1</v>
      </c>
      <c r="I449" t="str">
        <f t="shared" ca="1" si="52"/>
        <v>D</v>
      </c>
      <c r="J449">
        <f t="shared" si="55"/>
        <v>17</v>
      </c>
      <c r="K449" s="36" t="str">
        <f t="shared" ca="1" si="53"/>
        <v>20</v>
      </c>
      <c r="L449" s="36" t="str">
        <f t="shared" ca="1" si="54"/>
        <v>00</v>
      </c>
      <c r="M449" s="21" t="s">
        <v>66</v>
      </c>
    </row>
    <row r="450" spans="1:13" x14ac:dyDescent="0.4">
      <c r="A450">
        <v>5</v>
      </c>
      <c r="D450" s="26" t="s">
        <v>525</v>
      </c>
      <c r="E450">
        <f t="shared" si="56"/>
        <v>14500</v>
      </c>
      <c r="F450">
        <f t="shared" si="57"/>
        <v>6165</v>
      </c>
      <c r="G450" t="str">
        <f t="shared" ca="1" si="50"/>
        <v xml:space="preserve">{"nodeID":"2002126", "floor":"1", "zone":"D", "area":"17", "bay":"20", "hid":"00", "Xaxis":"14500", "Yaxis":"6165" ,"type":"common","updateTime":0} </v>
      </c>
      <c r="H450">
        <f t="shared" si="51"/>
        <v>1</v>
      </c>
      <c r="I450" t="str">
        <f t="shared" ca="1" si="52"/>
        <v>D</v>
      </c>
      <c r="J450">
        <f t="shared" si="55"/>
        <v>17</v>
      </c>
      <c r="K450" s="36" t="str">
        <f t="shared" ca="1" si="53"/>
        <v>20</v>
      </c>
      <c r="L450" s="36" t="str">
        <f t="shared" ca="1" si="54"/>
        <v>00</v>
      </c>
      <c r="M450" s="21" t="s">
        <v>66</v>
      </c>
    </row>
    <row r="451" spans="1:13" x14ac:dyDescent="0.4">
      <c r="A451">
        <v>20</v>
      </c>
      <c r="D451" s="26" t="s">
        <v>526</v>
      </c>
      <c r="E451">
        <f t="shared" si="56"/>
        <v>14500</v>
      </c>
      <c r="F451">
        <f t="shared" si="57"/>
        <v>6145</v>
      </c>
      <c r="G451" t="str">
        <f t="shared" ca="1" si="50"/>
        <v xml:space="preserve">{"nodeID":"2002127", "floor":"1", "zone":"D", "area":"17", "bay":"20", "hid":"00", "Xaxis":"14500", "Yaxis":"6145" ,"type":"common","updateTime":0} </v>
      </c>
      <c r="H451">
        <f t="shared" si="51"/>
        <v>1</v>
      </c>
      <c r="I451" t="str">
        <f t="shared" ca="1" si="52"/>
        <v>D</v>
      </c>
      <c r="J451">
        <f t="shared" si="55"/>
        <v>17</v>
      </c>
      <c r="K451" s="36" t="str">
        <f t="shared" ca="1" si="53"/>
        <v>20</v>
      </c>
      <c r="L451" s="36" t="str">
        <f t="shared" ca="1" si="54"/>
        <v>00</v>
      </c>
      <c r="M451" s="21" t="s">
        <v>66</v>
      </c>
    </row>
    <row r="452" spans="1:13" x14ac:dyDescent="0.4">
      <c r="A452">
        <v>20</v>
      </c>
      <c r="D452" s="26" t="s">
        <v>527</v>
      </c>
      <c r="E452">
        <f t="shared" si="56"/>
        <v>14500</v>
      </c>
      <c r="F452">
        <f t="shared" si="57"/>
        <v>6125</v>
      </c>
      <c r="G452" t="str">
        <f t="shared" ref="G452:G515" ca="1" si="58">CONCATENATE("{""nodeID"":""",CONCATENATE(K452,D452),"""",", ""floor"":""",H452,"""",", ""zone"":""",I452,"""",", ""area"":""",J452,"""", ", ""bay"":""",K452,"""", ", ""hid"":""",L452,"""", ", ""Xaxis"":""",E452,"""", ", ""Yaxis"":""",F452,"""", " ,""type"":""",M452,"""", ",""updateTime"":0} ")</f>
        <v xml:space="preserve">{"nodeID":"2002128", "floor":"1", "zone":"D", "area":"17", "bay":"20", "hid":"00", "Xaxis":"14500", "Yaxis":"6125" ,"type":"common","updateTime":0} </v>
      </c>
      <c r="H452">
        <f t="shared" ref="H452:H515" si="59">$H$1</f>
        <v>1</v>
      </c>
      <c r="I452" t="str">
        <f t="shared" ref="I452:I515" ca="1" si="60">INDIRECT("I1")</f>
        <v>D</v>
      </c>
      <c r="J452">
        <f t="shared" si="55"/>
        <v>17</v>
      </c>
      <c r="K452" s="36" t="str">
        <f t="shared" ref="K452:K515" ca="1" si="61">INDIRECT("K1")</f>
        <v>20</v>
      </c>
      <c r="L452" s="36" t="str">
        <f t="shared" ref="L452:L515" ca="1" si="62">INDIRECT("L1")</f>
        <v>00</v>
      </c>
      <c r="M452" s="21" t="s">
        <v>66</v>
      </c>
    </row>
    <row r="453" spans="1:13" x14ac:dyDescent="0.4">
      <c r="A453">
        <v>5</v>
      </c>
      <c r="D453" s="26" t="s">
        <v>528</v>
      </c>
      <c r="E453">
        <f t="shared" si="56"/>
        <v>14500</v>
      </c>
      <c r="F453">
        <f t="shared" si="57"/>
        <v>6120</v>
      </c>
      <c r="G453" t="str">
        <f t="shared" ca="1" si="58"/>
        <v xml:space="preserve">{"nodeID":"2002129", "floor":"1", "zone":"D", "area":"17", "bay":"20", "hid":"00", "Xaxis":"14500", "Yaxis":"6120" ,"type":"common","updateTime":0} </v>
      </c>
      <c r="H453">
        <f t="shared" si="59"/>
        <v>1</v>
      </c>
      <c r="I453" t="str">
        <f t="shared" ca="1" si="60"/>
        <v>D</v>
      </c>
      <c r="J453">
        <f t="shared" ref="J453:J516" si="63">$J$1</f>
        <v>17</v>
      </c>
      <c r="K453" s="36" t="str">
        <f t="shared" ca="1" si="61"/>
        <v>20</v>
      </c>
      <c r="L453" s="36" t="str">
        <f t="shared" ca="1" si="62"/>
        <v>00</v>
      </c>
      <c r="M453" s="21" t="s">
        <v>66</v>
      </c>
    </row>
    <row r="454" spans="1:13" x14ac:dyDescent="0.4">
      <c r="A454">
        <v>5</v>
      </c>
      <c r="D454" s="26" t="s">
        <v>529</v>
      </c>
      <c r="E454">
        <f t="shared" ref="E454:E517" si="64">$B$6</f>
        <v>14500</v>
      </c>
      <c r="F454">
        <f t="shared" si="57"/>
        <v>6115</v>
      </c>
      <c r="G454" t="str">
        <f t="shared" ca="1" si="58"/>
        <v xml:space="preserve">{"nodeID":"2002130", "floor":"1", "zone":"D", "area":"17", "bay":"20", "hid":"00", "Xaxis":"14500", "Yaxis":"6115" ,"type":"common","updateTime":0} </v>
      </c>
      <c r="H454">
        <f t="shared" si="59"/>
        <v>1</v>
      </c>
      <c r="I454" t="str">
        <f t="shared" ca="1" si="60"/>
        <v>D</v>
      </c>
      <c r="J454">
        <f t="shared" si="63"/>
        <v>17</v>
      </c>
      <c r="K454" s="36" t="str">
        <f t="shared" ca="1" si="61"/>
        <v>20</v>
      </c>
      <c r="L454" s="36" t="str">
        <f t="shared" ca="1" si="62"/>
        <v>00</v>
      </c>
      <c r="M454" s="21" t="s">
        <v>66</v>
      </c>
    </row>
    <row r="455" spans="1:13" x14ac:dyDescent="0.4">
      <c r="A455">
        <v>5</v>
      </c>
      <c r="D455" s="26" t="s">
        <v>530</v>
      </c>
      <c r="E455">
        <f t="shared" si="64"/>
        <v>14500</v>
      </c>
      <c r="F455">
        <f t="shared" si="57"/>
        <v>6110</v>
      </c>
      <c r="G455" t="str">
        <f t="shared" ca="1" si="58"/>
        <v xml:space="preserve">{"nodeID":"2002131", "floor":"1", "zone":"D", "area":"17", "bay":"20", "hid":"00", "Xaxis":"14500", "Yaxis":"6110" ,"type":"common","updateTime":0} </v>
      </c>
      <c r="H455">
        <f t="shared" si="59"/>
        <v>1</v>
      </c>
      <c r="I455" t="str">
        <f t="shared" ca="1" si="60"/>
        <v>D</v>
      </c>
      <c r="J455">
        <f t="shared" si="63"/>
        <v>17</v>
      </c>
      <c r="K455" s="36" t="str">
        <f t="shared" ca="1" si="61"/>
        <v>20</v>
      </c>
      <c r="L455" s="36" t="str">
        <f t="shared" ca="1" si="62"/>
        <v>00</v>
      </c>
      <c r="M455" s="21" t="s">
        <v>66</v>
      </c>
    </row>
    <row r="456" spans="1:13" x14ac:dyDescent="0.4">
      <c r="A456">
        <v>5</v>
      </c>
      <c r="D456" s="26" t="s">
        <v>531</v>
      </c>
      <c r="E456">
        <f t="shared" si="64"/>
        <v>14500</v>
      </c>
      <c r="F456">
        <f t="shared" ref="F456:F519" si="65">F455-A456</f>
        <v>6105</v>
      </c>
      <c r="G456" t="str">
        <f t="shared" ca="1" si="58"/>
        <v xml:space="preserve">{"nodeID":"2002132", "floor":"1", "zone":"D", "area":"17", "bay":"20", "hid":"00", "Xaxis":"14500", "Yaxis":"6105" ,"type":"common","updateTime":0} </v>
      </c>
      <c r="H456">
        <f t="shared" si="59"/>
        <v>1</v>
      </c>
      <c r="I456" t="str">
        <f t="shared" ca="1" si="60"/>
        <v>D</v>
      </c>
      <c r="J456">
        <f t="shared" si="63"/>
        <v>17</v>
      </c>
      <c r="K456" s="36" t="str">
        <f t="shared" ca="1" si="61"/>
        <v>20</v>
      </c>
      <c r="L456" s="36" t="str">
        <f t="shared" ca="1" si="62"/>
        <v>00</v>
      </c>
      <c r="M456" s="21" t="s">
        <v>66</v>
      </c>
    </row>
    <row r="457" spans="1:13" x14ac:dyDescent="0.4">
      <c r="A457">
        <v>5</v>
      </c>
      <c r="D457" s="26" t="s">
        <v>532</v>
      </c>
      <c r="E457">
        <f t="shared" si="64"/>
        <v>14500</v>
      </c>
      <c r="F457">
        <f t="shared" si="65"/>
        <v>6100</v>
      </c>
      <c r="G457" t="str">
        <f t="shared" ca="1" si="58"/>
        <v xml:space="preserve">{"nodeID":"2002133", "floor":"1", "zone":"D", "area":"17", "bay":"20", "hid":"00", "Xaxis":"14500", "Yaxis":"6100" ,"type":"common","updateTime":0} </v>
      </c>
      <c r="H457">
        <f t="shared" si="59"/>
        <v>1</v>
      </c>
      <c r="I457" t="str">
        <f t="shared" ca="1" si="60"/>
        <v>D</v>
      </c>
      <c r="J457">
        <f t="shared" si="63"/>
        <v>17</v>
      </c>
      <c r="K457" s="36" t="str">
        <f t="shared" ca="1" si="61"/>
        <v>20</v>
      </c>
      <c r="L457" s="36" t="str">
        <f t="shared" ca="1" si="62"/>
        <v>00</v>
      </c>
      <c r="M457" s="21" t="s">
        <v>66</v>
      </c>
    </row>
    <row r="458" spans="1:13" x14ac:dyDescent="0.4">
      <c r="A458">
        <v>5</v>
      </c>
      <c r="D458" s="26" t="s">
        <v>533</v>
      </c>
      <c r="E458">
        <f t="shared" si="64"/>
        <v>14500</v>
      </c>
      <c r="F458">
        <f t="shared" si="65"/>
        <v>6095</v>
      </c>
      <c r="G458" t="str">
        <f t="shared" ca="1" si="58"/>
        <v xml:space="preserve">{"nodeID":"2002134", "floor":"1", "zone":"D", "area":"17", "bay":"20", "hid":"00", "Xaxis":"14500", "Yaxis":"6095" ,"type":"common","updateTime":0} </v>
      </c>
      <c r="H458">
        <f t="shared" si="59"/>
        <v>1</v>
      </c>
      <c r="I458" t="str">
        <f t="shared" ca="1" si="60"/>
        <v>D</v>
      </c>
      <c r="J458">
        <f t="shared" si="63"/>
        <v>17</v>
      </c>
      <c r="K458" s="36" t="str">
        <f t="shared" ca="1" si="61"/>
        <v>20</v>
      </c>
      <c r="L458" s="36" t="str">
        <f t="shared" ca="1" si="62"/>
        <v>00</v>
      </c>
      <c r="M458" s="21" t="s">
        <v>66</v>
      </c>
    </row>
    <row r="459" spans="1:13" x14ac:dyDescent="0.4">
      <c r="A459">
        <v>5</v>
      </c>
      <c r="D459" s="26" t="s">
        <v>534</v>
      </c>
      <c r="E459">
        <f t="shared" si="64"/>
        <v>14500</v>
      </c>
      <c r="F459">
        <f t="shared" si="65"/>
        <v>6090</v>
      </c>
      <c r="G459" t="str">
        <f t="shared" ca="1" si="58"/>
        <v xml:space="preserve">{"nodeID":"2002135", "floor":"1", "zone":"D", "area":"17", "bay":"20", "hid":"00", "Xaxis":"14500", "Yaxis":"6090" ,"type":"common","updateTime":0} </v>
      </c>
      <c r="H459">
        <f t="shared" si="59"/>
        <v>1</v>
      </c>
      <c r="I459" t="str">
        <f t="shared" ca="1" si="60"/>
        <v>D</v>
      </c>
      <c r="J459">
        <f t="shared" si="63"/>
        <v>17</v>
      </c>
      <c r="K459" s="36" t="str">
        <f t="shared" ca="1" si="61"/>
        <v>20</v>
      </c>
      <c r="L459" s="36" t="str">
        <f t="shared" ca="1" si="62"/>
        <v>00</v>
      </c>
      <c r="M459" s="21" t="s">
        <v>66</v>
      </c>
    </row>
    <row r="460" spans="1:13" x14ac:dyDescent="0.4">
      <c r="A460">
        <v>5</v>
      </c>
      <c r="D460" s="26" t="s">
        <v>535</v>
      </c>
      <c r="E460">
        <f t="shared" si="64"/>
        <v>14500</v>
      </c>
      <c r="F460">
        <f t="shared" si="65"/>
        <v>6085</v>
      </c>
      <c r="G460" t="str">
        <f t="shared" ca="1" si="58"/>
        <v xml:space="preserve">{"nodeID":"2002136", "floor":"1", "zone":"D", "area":"17", "bay":"20", "hid":"00", "Xaxis":"14500", "Yaxis":"6085" ,"type":"common","updateTime":0} </v>
      </c>
      <c r="H460">
        <f t="shared" si="59"/>
        <v>1</v>
      </c>
      <c r="I460" t="str">
        <f t="shared" ca="1" si="60"/>
        <v>D</v>
      </c>
      <c r="J460">
        <f t="shared" si="63"/>
        <v>17</v>
      </c>
      <c r="K460" s="36" t="str">
        <f t="shared" ca="1" si="61"/>
        <v>20</v>
      </c>
      <c r="L460" s="36" t="str">
        <f t="shared" ca="1" si="62"/>
        <v>00</v>
      </c>
      <c r="M460" s="21" t="s">
        <v>66</v>
      </c>
    </row>
    <row r="461" spans="1:13" x14ac:dyDescent="0.4">
      <c r="A461">
        <v>5</v>
      </c>
      <c r="D461" s="26" t="s">
        <v>536</v>
      </c>
      <c r="E461">
        <f t="shared" si="64"/>
        <v>14500</v>
      </c>
      <c r="F461">
        <f t="shared" si="65"/>
        <v>6080</v>
      </c>
      <c r="G461" t="str">
        <f t="shared" ca="1" si="58"/>
        <v xml:space="preserve">{"nodeID":"2002137", "floor":"1", "zone":"D", "area":"17", "bay":"20", "hid":"00", "Xaxis":"14500", "Yaxis":"6080" ,"type":"common","updateTime":0} </v>
      </c>
      <c r="H461">
        <f t="shared" si="59"/>
        <v>1</v>
      </c>
      <c r="I461" t="str">
        <f t="shared" ca="1" si="60"/>
        <v>D</v>
      </c>
      <c r="J461">
        <f t="shared" si="63"/>
        <v>17</v>
      </c>
      <c r="K461" s="36" t="str">
        <f t="shared" ca="1" si="61"/>
        <v>20</v>
      </c>
      <c r="L461" s="36" t="str">
        <f t="shared" ca="1" si="62"/>
        <v>00</v>
      </c>
      <c r="M461" s="21" t="s">
        <v>66</v>
      </c>
    </row>
    <row r="462" spans="1:13" x14ac:dyDescent="0.4">
      <c r="A462">
        <v>5</v>
      </c>
      <c r="D462" s="26" t="s">
        <v>537</v>
      </c>
      <c r="E462">
        <f t="shared" si="64"/>
        <v>14500</v>
      </c>
      <c r="F462">
        <f t="shared" si="65"/>
        <v>6075</v>
      </c>
      <c r="G462" t="str">
        <f t="shared" ca="1" si="58"/>
        <v xml:space="preserve">{"nodeID":"2002138", "floor":"1", "zone":"D", "area":"17", "bay":"20", "hid":"00", "Xaxis":"14500", "Yaxis":"6075" ,"type":"common","updateTime":0} </v>
      </c>
      <c r="H462">
        <f t="shared" si="59"/>
        <v>1</v>
      </c>
      <c r="I462" t="str">
        <f t="shared" ca="1" si="60"/>
        <v>D</v>
      </c>
      <c r="J462">
        <f t="shared" si="63"/>
        <v>17</v>
      </c>
      <c r="K462" s="36" t="str">
        <f t="shared" ca="1" si="61"/>
        <v>20</v>
      </c>
      <c r="L462" s="36" t="str">
        <f t="shared" ca="1" si="62"/>
        <v>00</v>
      </c>
      <c r="M462" s="21" t="s">
        <v>66</v>
      </c>
    </row>
    <row r="463" spans="1:13" x14ac:dyDescent="0.4">
      <c r="A463">
        <v>10</v>
      </c>
      <c r="D463" s="26" t="s">
        <v>538</v>
      </c>
      <c r="E463">
        <f t="shared" si="64"/>
        <v>14500</v>
      </c>
      <c r="F463">
        <f t="shared" si="65"/>
        <v>6065</v>
      </c>
      <c r="G463" t="str">
        <f t="shared" ca="1" si="58"/>
        <v xml:space="preserve">{"nodeID":"2002139", "floor":"1", "zone":"D", "area":"17", "bay":"20", "hid":"00", "Xaxis":"14500", "Yaxis":"6065" ,"type":"common","updateTime":0} </v>
      </c>
      <c r="H463">
        <f t="shared" si="59"/>
        <v>1</v>
      </c>
      <c r="I463" t="str">
        <f t="shared" ca="1" si="60"/>
        <v>D</v>
      </c>
      <c r="J463">
        <f t="shared" si="63"/>
        <v>17</v>
      </c>
      <c r="K463" s="36" t="str">
        <f t="shared" ca="1" si="61"/>
        <v>20</v>
      </c>
      <c r="L463" s="36" t="str">
        <f t="shared" ca="1" si="62"/>
        <v>00</v>
      </c>
      <c r="M463" s="21" t="s">
        <v>66</v>
      </c>
    </row>
    <row r="464" spans="1:13" x14ac:dyDescent="0.4">
      <c r="A464">
        <v>10</v>
      </c>
      <c r="D464" s="26" t="s">
        <v>539</v>
      </c>
      <c r="E464">
        <f t="shared" si="64"/>
        <v>14500</v>
      </c>
      <c r="F464">
        <f t="shared" si="65"/>
        <v>6055</v>
      </c>
      <c r="G464" t="str">
        <f t="shared" ca="1" si="58"/>
        <v xml:space="preserve">{"nodeID":"2002140", "floor":"1", "zone":"D", "area":"17", "bay":"20", "hid":"00", "Xaxis":"14500", "Yaxis":"6055" ,"type":"common","updateTime":0} </v>
      </c>
      <c r="H464">
        <f t="shared" si="59"/>
        <v>1</v>
      </c>
      <c r="I464" t="str">
        <f t="shared" ca="1" si="60"/>
        <v>D</v>
      </c>
      <c r="J464">
        <f t="shared" si="63"/>
        <v>17</v>
      </c>
      <c r="K464" s="36" t="str">
        <f t="shared" ca="1" si="61"/>
        <v>20</v>
      </c>
      <c r="L464" s="36" t="str">
        <f t="shared" ca="1" si="62"/>
        <v>00</v>
      </c>
      <c r="M464" s="21" t="s">
        <v>66</v>
      </c>
    </row>
    <row r="465" spans="1:13" x14ac:dyDescent="0.4">
      <c r="A465">
        <v>10</v>
      </c>
      <c r="D465" s="26" t="s">
        <v>540</v>
      </c>
      <c r="E465">
        <f t="shared" si="64"/>
        <v>14500</v>
      </c>
      <c r="F465">
        <f t="shared" si="65"/>
        <v>6045</v>
      </c>
      <c r="G465" t="str">
        <f t="shared" ca="1" si="58"/>
        <v xml:space="preserve">{"nodeID":"2002141", "floor":"1", "zone":"D", "area":"17", "bay":"20", "hid":"00", "Xaxis":"14500", "Yaxis":"6045" ,"type":"common","updateTime":0} </v>
      </c>
      <c r="H465">
        <f t="shared" si="59"/>
        <v>1</v>
      </c>
      <c r="I465" t="str">
        <f t="shared" ca="1" si="60"/>
        <v>D</v>
      </c>
      <c r="J465">
        <f t="shared" si="63"/>
        <v>17</v>
      </c>
      <c r="K465" s="36" t="str">
        <f t="shared" ca="1" si="61"/>
        <v>20</v>
      </c>
      <c r="L465" s="36" t="str">
        <f t="shared" ca="1" si="62"/>
        <v>00</v>
      </c>
      <c r="M465" s="21" t="s">
        <v>66</v>
      </c>
    </row>
    <row r="466" spans="1:13" x14ac:dyDescent="0.4">
      <c r="A466">
        <v>5</v>
      </c>
      <c r="D466" s="26" t="s">
        <v>541</v>
      </c>
      <c r="E466">
        <f t="shared" si="64"/>
        <v>14500</v>
      </c>
      <c r="F466">
        <f t="shared" si="65"/>
        <v>6040</v>
      </c>
      <c r="G466" t="str">
        <f t="shared" ca="1" si="58"/>
        <v xml:space="preserve">{"nodeID":"2002142", "floor":"1", "zone":"D", "area":"17", "bay":"20", "hid":"00", "Xaxis":"14500", "Yaxis":"6040" ,"type":"common","updateTime":0} </v>
      </c>
      <c r="H466">
        <f t="shared" si="59"/>
        <v>1</v>
      </c>
      <c r="I466" t="str">
        <f t="shared" ca="1" si="60"/>
        <v>D</v>
      </c>
      <c r="J466">
        <f t="shared" si="63"/>
        <v>17</v>
      </c>
      <c r="K466" s="36" t="str">
        <f t="shared" ca="1" si="61"/>
        <v>20</v>
      </c>
      <c r="L466" s="36" t="str">
        <f t="shared" ca="1" si="62"/>
        <v>00</v>
      </c>
      <c r="M466" s="21" t="s">
        <v>66</v>
      </c>
    </row>
    <row r="467" spans="1:13" x14ac:dyDescent="0.4">
      <c r="A467">
        <v>5</v>
      </c>
      <c r="D467" s="26" t="s">
        <v>542</v>
      </c>
      <c r="E467">
        <f t="shared" si="64"/>
        <v>14500</v>
      </c>
      <c r="F467">
        <f t="shared" si="65"/>
        <v>6035</v>
      </c>
      <c r="G467" t="str">
        <f t="shared" ca="1" si="58"/>
        <v xml:space="preserve">{"nodeID":"2002143", "floor":"1", "zone":"D", "area":"17", "bay":"20", "hid":"00", "Xaxis":"14500", "Yaxis":"6035" ,"type":"common","updateTime":0} </v>
      </c>
      <c r="H467">
        <f t="shared" si="59"/>
        <v>1</v>
      </c>
      <c r="I467" t="str">
        <f t="shared" ca="1" si="60"/>
        <v>D</v>
      </c>
      <c r="J467">
        <f t="shared" si="63"/>
        <v>17</v>
      </c>
      <c r="K467" s="36" t="str">
        <f t="shared" ca="1" si="61"/>
        <v>20</v>
      </c>
      <c r="L467" s="36" t="str">
        <f t="shared" ca="1" si="62"/>
        <v>00</v>
      </c>
      <c r="M467" s="21" t="s">
        <v>66</v>
      </c>
    </row>
    <row r="468" spans="1:13" x14ac:dyDescent="0.4">
      <c r="A468">
        <v>20</v>
      </c>
      <c r="D468" s="26" t="s">
        <v>543</v>
      </c>
      <c r="E468">
        <f t="shared" si="64"/>
        <v>14500</v>
      </c>
      <c r="F468">
        <f t="shared" si="65"/>
        <v>6015</v>
      </c>
      <c r="G468" t="str">
        <f t="shared" ca="1" si="58"/>
        <v xml:space="preserve">{"nodeID":"2002144", "floor":"1", "zone":"D", "area":"17", "bay":"20", "hid":"00", "Xaxis":"14500", "Yaxis":"6015" ,"type":"common","updateTime":0} </v>
      </c>
      <c r="H468">
        <f t="shared" si="59"/>
        <v>1</v>
      </c>
      <c r="I468" t="str">
        <f t="shared" ca="1" si="60"/>
        <v>D</v>
      </c>
      <c r="J468">
        <f t="shared" si="63"/>
        <v>17</v>
      </c>
      <c r="K468" s="36" t="str">
        <f t="shared" ca="1" si="61"/>
        <v>20</v>
      </c>
      <c r="L468" s="36" t="str">
        <f t="shared" ca="1" si="62"/>
        <v>00</v>
      </c>
      <c r="M468" s="21" t="s">
        <v>66</v>
      </c>
    </row>
    <row r="469" spans="1:13" x14ac:dyDescent="0.4">
      <c r="A469">
        <v>20</v>
      </c>
      <c r="D469" s="26" t="s">
        <v>544</v>
      </c>
      <c r="E469">
        <f t="shared" si="64"/>
        <v>14500</v>
      </c>
      <c r="F469">
        <f t="shared" si="65"/>
        <v>5995</v>
      </c>
      <c r="G469" t="str">
        <f t="shared" ca="1" si="58"/>
        <v xml:space="preserve">{"nodeID":"2002145", "floor":"1", "zone":"D", "area":"17", "bay":"20", "hid":"00", "Xaxis":"14500", "Yaxis":"5995" ,"type":"common","updateTime":0} </v>
      </c>
      <c r="H469">
        <f t="shared" si="59"/>
        <v>1</v>
      </c>
      <c r="I469" t="str">
        <f t="shared" ca="1" si="60"/>
        <v>D</v>
      </c>
      <c r="J469">
        <f t="shared" si="63"/>
        <v>17</v>
      </c>
      <c r="K469" s="36" t="str">
        <f t="shared" ca="1" si="61"/>
        <v>20</v>
      </c>
      <c r="L469" s="36" t="str">
        <f t="shared" ca="1" si="62"/>
        <v>00</v>
      </c>
      <c r="M469" s="21" t="s">
        <v>66</v>
      </c>
    </row>
    <row r="470" spans="1:13" x14ac:dyDescent="0.4">
      <c r="A470">
        <v>30</v>
      </c>
      <c r="D470" s="26" t="s">
        <v>545</v>
      </c>
      <c r="E470">
        <f t="shared" si="64"/>
        <v>14500</v>
      </c>
      <c r="F470">
        <f t="shared" si="65"/>
        <v>5965</v>
      </c>
      <c r="G470" t="str">
        <f t="shared" ca="1" si="58"/>
        <v xml:space="preserve">{"nodeID":"2002146", "floor":"1", "zone":"D", "area":"17", "bay":"20", "hid":"00", "Xaxis":"14500", "Yaxis":"5965" ,"type":"common","updateTime":0} </v>
      </c>
      <c r="H470">
        <f t="shared" si="59"/>
        <v>1</v>
      </c>
      <c r="I470" t="str">
        <f t="shared" ca="1" si="60"/>
        <v>D</v>
      </c>
      <c r="J470">
        <f t="shared" si="63"/>
        <v>17</v>
      </c>
      <c r="K470" s="36" t="str">
        <f t="shared" ca="1" si="61"/>
        <v>20</v>
      </c>
      <c r="L470" s="36" t="str">
        <f t="shared" ca="1" si="62"/>
        <v>00</v>
      </c>
      <c r="M470" s="21" t="s">
        <v>66</v>
      </c>
    </row>
    <row r="471" spans="1:13" x14ac:dyDescent="0.4">
      <c r="A471">
        <v>5</v>
      </c>
      <c r="D471" s="26" t="s">
        <v>546</v>
      </c>
      <c r="E471">
        <f t="shared" si="64"/>
        <v>14500</v>
      </c>
      <c r="F471">
        <f t="shared" si="65"/>
        <v>5960</v>
      </c>
      <c r="G471" t="str">
        <f t="shared" ca="1" si="58"/>
        <v xml:space="preserve">{"nodeID":"2002147", "floor":"1", "zone":"D", "area":"17", "bay":"20", "hid":"00", "Xaxis":"14500", "Yaxis":"5960" ,"type":"common","updateTime":0} </v>
      </c>
      <c r="H471">
        <f t="shared" si="59"/>
        <v>1</v>
      </c>
      <c r="I471" t="str">
        <f t="shared" ca="1" si="60"/>
        <v>D</v>
      </c>
      <c r="J471">
        <f t="shared" si="63"/>
        <v>17</v>
      </c>
      <c r="K471" s="36" t="str">
        <f t="shared" ca="1" si="61"/>
        <v>20</v>
      </c>
      <c r="L471" s="36" t="str">
        <f t="shared" ca="1" si="62"/>
        <v>00</v>
      </c>
      <c r="M471" s="21" t="s">
        <v>66</v>
      </c>
    </row>
    <row r="472" spans="1:13" x14ac:dyDescent="0.4">
      <c r="A472">
        <v>5</v>
      </c>
      <c r="D472" s="26" t="s">
        <v>547</v>
      </c>
      <c r="E472">
        <f t="shared" si="64"/>
        <v>14500</v>
      </c>
      <c r="F472">
        <f t="shared" si="65"/>
        <v>5955</v>
      </c>
      <c r="G472" t="str">
        <f t="shared" ca="1" si="58"/>
        <v xml:space="preserve">{"nodeID":"2002148", "floor":"1", "zone":"D", "area":"17", "bay":"20", "hid":"00", "Xaxis":"14500", "Yaxis":"5955" ,"type":"common","updateTime":0} </v>
      </c>
      <c r="H472">
        <f t="shared" si="59"/>
        <v>1</v>
      </c>
      <c r="I472" t="str">
        <f t="shared" ca="1" si="60"/>
        <v>D</v>
      </c>
      <c r="J472">
        <f t="shared" si="63"/>
        <v>17</v>
      </c>
      <c r="K472" s="36" t="str">
        <f t="shared" ca="1" si="61"/>
        <v>20</v>
      </c>
      <c r="L472" s="36" t="str">
        <f t="shared" ca="1" si="62"/>
        <v>00</v>
      </c>
      <c r="M472" s="21" t="s">
        <v>66</v>
      </c>
    </row>
    <row r="473" spans="1:13" x14ac:dyDescent="0.4">
      <c r="A473">
        <v>5</v>
      </c>
      <c r="D473" s="26" t="s">
        <v>548</v>
      </c>
      <c r="E473">
        <f t="shared" si="64"/>
        <v>14500</v>
      </c>
      <c r="F473">
        <f t="shared" si="65"/>
        <v>5950</v>
      </c>
      <c r="G473" t="str">
        <f t="shared" ca="1" si="58"/>
        <v xml:space="preserve">{"nodeID":"2002149", "floor":"1", "zone":"D", "area":"17", "bay":"20", "hid":"00", "Xaxis":"14500", "Yaxis":"5950" ,"type":"common","updateTime":0} </v>
      </c>
      <c r="H473">
        <f t="shared" si="59"/>
        <v>1</v>
      </c>
      <c r="I473" t="str">
        <f t="shared" ca="1" si="60"/>
        <v>D</v>
      </c>
      <c r="J473">
        <f t="shared" si="63"/>
        <v>17</v>
      </c>
      <c r="K473" s="36" t="str">
        <f t="shared" ca="1" si="61"/>
        <v>20</v>
      </c>
      <c r="L473" s="36" t="str">
        <f t="shared" ca="1" si="62"/>
        <v>00</v>
      </c>
      <c r="M473" s="21" t="s">
        <v>66</v>
      </c>
    </row>
    <row r="474" spans="1:13" x14ac:dyDescent="0.4">
      <c r="A474">
        <v>10</v>
      </c>
      <c r="D474" s="26" t="s">
        <v>549</v>
      </c>
      <c r="E474">
        <f t="shared" si="64"/>
        <v>14500</v>
      </c>
      <c r="F474">
        <f t="shared" si="65"/>
        <v>5940</v>
      </c>
      <c r="G474" t="str">
        <f t="shared" ca="1" si="58"/>
        <v xml:space="preserve">{"nodeID":"2002150", "floor":"1", "zone":"D", "area":"17", "bay":"20", "hid":"00", "Xaxis":"14500", "Yaxis":"5940" ,"type":"common","updateTime":0} </v>
      </c>
      <c r="H474">
        <f t="shared" si="59"/>
        <v>1</v>
      </c>
      <c r="I474" t="str">
        <f t="shared" ca="1" si="60"/>
        <v>D</v>
      </c>
      <c r="J474">
        <f t="shared" si="63"/>
        <v>17</v>
      </c>
      <c r="K474" s="36" t="str">
        <f t="shared" ca="1" si="61"/>
        <v>20</v>
      </c>
      <c r="L474" s="36" t="str">
        <f t="shared" ca="1" si="62"/>
        <v>00</v>
      </c>
      <c r="M474" s="21" t="s">
        <v>66</v>
      </c>
    </row>
    <row r="475" spans="1:13" x14ac:dyDescent="0.4">
      <c r="A475">
        <v>10</v>
      </c>
      <c r="D475" s="26" t="s">
        <v>550</v>
      </c>
      <c r="E475">
        <f t="shared" si="64"/>
        <v>14500</v>
      </c>
      <c r="F475">
        <f t="shared" si="65"/>
        <v>5930</v>
      </c>
      <c r="G475" t="str">
        <f t="shared" ca="1" si="58"/>
        <v xml:space="preserve">{"nodeID":"2002151", "floor":"1", "zone":"D", "area":"17", "bay":"20", "hid":"00", "Xaxis":"14500", "Yaxis":"5930" ,"type":"common","updateTime":0} </v>
      </c>
      <c r="H475">
        <f t="shared" si="59"/>
        <v>1</v>
      </c>
      <c r="I475" t="str">
        <f t="shared" ca="1" si="60"/>
        <v>D</v>
      </c>
      <c r="J475">
        <f t="shared" si="63"/>
        <v>17</v>
      </c>
      <c r="K475" s="36" t="str">
        <f t="shared" ca="1" si="61"/>
        <v>20</v>
      </c>
      <c r="L475" s="36" t="str">
        <f t="shared" ca="1" si="62"/>
        <v>00</v>
      </c>
      <c r="M475" s="21" t="s">
        <v>66</v>
      </c>
    </row>
    <row r="476" spans="1:13" x14ac:dyDescent="0.4">
      <c r="A476">
        <v>10</v>
      </c>
      <c r="D476" s="26" t="s">
        <v>551</v>
      </c>
      <c r="E476">
        <f t="shared" si="64"/>
        <v>14500</v>
      </c>
      <c r="F476">
        <f t="shared" si="65"/>
        <v>5920</v>
      </c>
      <c r="G476" t="str">
        <f t="shared" ca="1" si="58"/>
        <v xml:space="preserve">{"nodeID":"2002152", "floor":"1", "zone":"D", "area":"17", "bay":"20", "hid":"00", "Xaxis":"14500", "Yaxis":"5920" ,"type":"common","updateTime":0} </v>
      </c>
      <c r="H476">
        <f t="shared" si="59"/>
        <v>1</v>
      </c>
      <c r="I476" t="str">
        <f t="shared" ca="1" si="60"/>
        <v>D</v>
      </c>
      <c r="J476">
        <f t="shared" si="63"/>
        <v>17</v>
      </c>
      <c r="K476" s="36" t="str">
        <f t="shared" ca="1" si="61"/>
        <v>20</v>
      </c>
      <c r="L476" s="36" t="str">
        <f t="shared" ca="1" si="62"/>
        <v>00</v>
      </c>
      <c r="M476" s="21" t="s">
        <v>66</v>
      </c>
    </row>
    <row r="477" spans="1:13" x14ac:dyDescent="0.4">
      <c r="A477">
        <v>20</v>
      </c>
      <c r="D477" s="26" t="s">
        <v>552</v>
      </c>
      <c r="E477">
        <f t="shared" si="64"/>
        <v>14500</v>
      </c>
      <c r="F477">
        <f t="shared" si="65"/>
        <v>5900</v>
      </c>
      <c r="G477" t="str">
        <f t="shared" ca="1" si="58"/>
        <v xml:space="preserve">{"nodeID":"2002153", "floor":"1", "zone":"D", "area":"17", "bay":"20", "hid":"00", "Xaxis":"14500", "Yaxis":"5900" ,"type":"common","updateTime":0} </v>
      </c>
      <c r="H477">
        <f t="shared" si="59"/>
        <v>1</v>
      </c>
      <c r="I477" t="str">
        <f t="shared" ca="1" si="60"/>
        <v>D</v>
      </c>
      <c r="J477">
        <f t="shared" si="63"/>
        <v>17</v>
      </c>
      <c r="K477" s="36" t="str">
        <f t="shared" ca="1" si="61"/>
        <v>20</v>
      </c>
      <c r="L477" s="36" t="str">
        <f t="shared" ca="1" si="62"/>
        <v>00</v>
      </c>
      <c r="M477" s="21" t="s">
        <v>66</v>
      </c>
    </row>
    <row r="478" spans="1:13" x14ac:dyDescent="0.4">
      <c r="A478">
        <v>5</v>
      </c>
      <c r="D478" s="26" t="s">
        <v>553</v>
      </c>
      <c r="E478">
        <f t="shared" si="64"/>
        <v>14500</v>
      </c>
      <c r="F478">
        <f t="shared" si="65"/>
        <v>5895</v>
      </c>
      <c r="G478" t="str">
        <f t="shared" ca="1" si="58"/>
        <v xml:space="preserve">{"nodeID":"2002154", "floor":"1", "zone":"D", "area":"17", "bay":"20", "hid":"00", "Xaxis":"14500", "Yaxis":"5895" ,"type":"common","updateTime":0} </v>
      </c>
      <c r="H478">
        <f t="shared" si="59"/>
        <v>1</v>
      </c>
      <c r="I478" t="str">
        <f t="shared" ca="1" si="60"/>
        <v>D</v>
      </c>
      <c r="J478">
        <f t="shared" si="63"/>
        <v>17</v>
      </c>
      <c r="K478" s="36" t="str">
        <f t="shared" ca="1" si="61"/>
        <v>20</v>
      </c>
      <c r="L478" s="36" t="str">
        <f t="shared" ca="1" si="62"/>
        <v>00</v>
      </c>
      <c r="M478" s="21" t="s">
        <v>66</v>
      </c>
    </row>
    <row r="479" spans="1:13" x14ac:dyDescent="0.4">
      <c r="A479">
        <v>20</v>
      </c>
      <c r="D479" s="26" t="s">
        <v>554</v>
      </c>
      <c r="E479">
        <f t="shared" si="64"/>
        <v>14500</v>
      </c>
      <c r="F479">
        <f t="shared" si="65"/>
        <v>5875</v>
      </c>
      <c r="G479" t="str">
        <f t="shared" ca="1" si="58"/>
        <v xml:space="preserve">{"nodeID":"2002155", "floor":"1", "zone":"D", "area":"17", "bay":"20", "hid":"00", "Xaxis":"14500", "Yaxis":"5875" ,"type":"common","updateTime":0} </v>
      </c>
      <c r="H479">
        <f t="shared" si="59"/>
        <v>1</v>
      </c>
      <c r="I479" t="str">
        <f t="shared" ca="1" si="60"/>
        <v>D</v>
      </c>
      <c r="J479">
        <f t="shared" si="63"/>
        <v>17</v>
      </c>
      <c r="K479" s="36" t="str">
        <f t="shared" ca="1" si="61"/>
        <v>20</v>
      </c>
      <c r="L479" s="36" t="str">
        <f t="shared" ca="1" si="62"/>
        <v>00</v>
      </c>
      <c r="M479" s="21" t="s">
        <v>66</v>
      </c>
    </row>
    <row r="480" spans="1:13" x14ac:dyDescent="0.4">
      <c r="A480">
        <v>5</v>
      </c>
      <c r="D480" s="26" t="s">
        <v>555</v>
      </c>
      <c r="E480">
        <f t="shared" si="64"/>
        <v>14500</v>
      </c>
      <c r="F480">
        <f t="shared" si="65"/>
        <v>5870</v>
      </c>
      <c r="G480" t="str">
        <f t="shared" ca="1" si="58"/>
        <v xml:space="preserve">{"nodeID":"2002156", "floor":"1", "zone":"D", "area":"17", "bay":"20", "hid":"00", "Xaxis":"14500", "Yaxis":"5870" ,"type":"common","updateTime":0} </v>
      </c>
      <c r="H480">
        <f t="shared" si="59"/>
        <v>1</v>
      </c>
      <c r="I480" t="str">
        <f t="shared" ca="1" si="60"/>
        <v>D</v>
      </c>
      <c r="J480">
        <f t="shared" si="63"/>
        <v>17</v>
      </c>
      <c r="K480" s="36" t="str">
        <f t="shared" ca="1" si="61"/>
        <v>20</v>
      </c>
      <c r="L480" s="36" t="str">
        <f t="shared" ca="1" si="62"/>
        <v>00</v>
      </c>
      <c r="M480" s="21" t="s">
        <v>66</v>
      </c>
    </row>
    <row r="481" spans="1:13" x14ac:dyDescent="0.4">
      <c r="A481">
        <v>30</v>
      </c>
      <c r="D481" s="26" t="s">
        <v>556</v>
      </c>
      <c r="E481">
        <f t="shared" si="64"/>
        <v>14500</v>
      </c>
      <c r="F481">
        <f t="shared" si="65"/>
        <v>5840</v>
      </c>
      <c r="G481" t="str">
        <f t="shared" ca="1" si="58"/>
        <v xml:space="preserve">{"nodeID":"2002157", "floor":"1", "zone":"D", "area":"17", "bay":"20", "hid":"00", "Xaxis":"14500", "Yaxis":"5840" ,"type":"common","updateTime":0} </v>
      </c>
      <c r="H481">
        <f t="shared" si="59"/>
        <v>1</v>
      </c>
      <c r="I481" t="str">
        <f t="shared" ca="1" si="60"/>
        <v>D</v>
      </c>
      <c r="J481">
        <f t="shared" si="63"/>
        <v>17</v>
      </c>
      <c r="K481" s="36" t="str">
        <f t="shared" ca="1" si="61"/>
        <v>20</v>
      </c>
      <c r="L481" s="36" t="str">
        <f t="shared" ca="1" si="62"/>
        <v>00</v>
      </c>
      <c r="M481" s="21" t="s">
        <v>66</v>
      </c>
    </row>
    <row r="482" spans="1:13" x14ac:dyDescent="0.4">
      <c r="A482">
        <v>5</v>
      </c>
      <c r="D482" s="26" t="s">
        <v>557</v>
      </c>
      <c r="E482">
        <f t="shared" si="64"/>
        <v>14500</v>
      </c>
      <c r="F482">
        <f t="shared" si="65"/>
        <v>5835</v>
      </c>
      <c r="G482" t="str">
        <f t="shared" ca="1" si="58"/>
        <v xml:space="preserve">{"nodeID":"2002158", "floor":"1", "zone":"D", "area":"17", "bay":"20", "hid":"00", "Xaxis":"14500", "Yaxis":"5835" ,"type":"common","updateTime":0} </v>
      </c>
      <c r="H482">
        <f t="shared" si="59"/>
        <v>1</v>
      </c>
      <c r="I482" t="str">
        <f t="shared" ca="1" si="60"/>
        <v>D</v>
      </c>
      <c r="J482">
        <f t="shared" si="63"/>
        <v>17</v>
      </c>
      <c r="K482" s="36" t="str">
        <f t="shared" ca="1" si="61"/>
        <v>20</v>
      </c>
      <c r="L482" s="36" t="str">
        <f t="shared" ca="1" si="62"/>
        <v>00</v>
      </c>
      <c r="M482" s="21" t="s">
        <v>66</v>
      </c>
    </row>
    <row r="483" spans="1:13" x14ac:dyDescent="0.4">
      <c r="A483">
        <v>5</v>
      </c>
      <c r="D483" s="26" t="s">
        <v>558</v>
      </c>
      <c r="E483">
        <f t="shared" si="64"/>
        <v>14500</v>
      </c>
      <c r="F483">
        <f t="shared" si="65"/>
        <v>5830</v>
      </c>
      <c r="G483" t="str">
        <f t="shared" ca="1" si="58"/>
        <v xml:space="preserve">{"nodeID":"2002159", "floor":"1", "zone":"D", "area":"17", "bay":"20", "hid":"00", "Xaxis":"14500", "Yaxis":"5830" ,"type":"common","updateTime":0} </v>
      </c>
      <c r="H483">
        <f t="shared" si="59"/>
        <v>1</v>
      </c>
      <c r="I483" t="str">
        <f t="shared" ca="1" si="60"/>
        <v>D</v>
      </c>
      <c r="J483">
        <f t="shared" si="63"/>
        <v>17</v>
      </c>
      <c r="K483" s="36" t="str">
        <f t="shared" ca="1" si="61"/>
        <v>20</v>
      </c>
      <c r="L483" s="36" t="str">
        <f t="shared" ca="1" si="62"/>
        <v>00</v>
      </c>
      <c r="M483" s="21" t="s">
        <v>66</v>
      </c>
    </row>
    <row r="484" spans="1:13" x14ac:dyDescent="0.4">
      <c r="A484">
        <v>5</v>
      </c>
      <c r="D484" s="26" t="s">
        <v>559</v>
      </c>
      <c r="E484">
        <f t="shared" si="64"/>
        <v>14500</v>
      </c>
      <c r="F484">
        <f t="shared" si="65"/>
        <v>5825</v>
      </c>
      <c r="G484" t="str">
        <f t="shared" ca="1" si="58"/>
        <v xml:space="preserve">{"nodeID":"2002160", "floor":"1", "zone":"D", "area":"17", "bay":"20", "hid":"00", "Xaxis":"14500", "Yaxis":"5825" ,"type":"common","updateTime":0} </v>
      </c>
      <c r="H484">
        <f t="shared" si="59"/>
        <v>1</v>
      </c>
      <c r="I484" t="str">
        <f t="shared" ca="1" si="60"/>
        <v>D</v>
      </c>
      <c r="J484">
        <f t="shared" si="63"/>
        <v>17</v>
      </c>
      <c r="K484" s="36" t="str">
        <f t="shared" ca="1" si="61"/>
        <v>20</v>
      </c>
      <c r="L484" s="36" t="str">
        <f t="shared" ca="1" si="62"/>
        <v>00</v>
      </c>
      <c r="M484" s="21" t="s">
        <v>66</v>
      </c>
    </row>
    <row r="485" spans="1:13" x14ac:dyDescent="0.4">
      <c r="A485">
        <v>5</v>
      </c>
      <c r="D485" s="26" t="s">
        <v>560</v>
      </c>
      <c r="E485">
        <f t="shared" si="64"/>
        <v>14500</v>
      </c>
      <c r="F485">
        <f t="shared" si="65"/>
        <v>5820</v>
      </c>
      <c r="G485" t="str">
        <f t="shared" ca="1" si="58"/>
        <v xml:space="preserve">{"nodeID":"2002161", "floor":"1", "zone":"D", "area":"17", "bay":"20", "hid":"00", "Xaxis":"14500", "Yaxis":"5820" ,"type":"common","updateTime":0} </v>
      </c>
      <c r="H485">
        <f t="shared" si="59"/>
        <v>1</v>
      </c>
      <c r="I485" t="str">
        <f t="shared" ca="1" si="60"/>
        <v>D</v>
      </c>
      <c r="J485">
        <f t="shared" si="63"/>
        <v>17</v>
      </c>
      <c r="K485" s="36" t="str">
        <f t="shared" ca="1" si="61"/>
        <v>20</v>
      </c>
      <c r="L485" s="36" t="str">
        <f t="shared" ca="1" si="62"/>
        <v>00</v>
      </c>
      <c r="M485" s="21" t="s">
        <v>66</v>
      </c>
    </row>
    <row r="486" spans="1:13" x14ac:dyDescent="0.4">
      <c r="A486">
        <v>10</v>
      </c>
      <c r="D486" s="26" t="s">
        <v>561</v>
      </c>
      <c r="E486">
        <f t="shared" si="64"/>
        <v>14500</v>
      </c>
      <c r="F486">
        <f t="shared" si="65"/>
        <v>5810</v>
      </c>
      <c r="G486" t="str">
        <f t="shared" ca="1" si="58"/>
        <v xml:space="preserve">{"nodeID":"2002162", "floor":"1", "zone":"D", "area":"17", "bay":"20", "hid":"00", "Xaxis":"14500", "Yaxis":"5810" ,"type":"common","updateTime":0} </v>
      </c>
      <c r="H486">
        <f t="shared" si="59"/>
        <v>1</v>
      </c>
      <c r="I486" t="str">
        <f t="shared" ca="1" si="60"/>
        <v>D</v>
      </c>
      <c r="J486">
        <f t="shared" si="63"/>
        <v>17</v>
      </c>
      <c r="K486" s="36" t="str">
        <f t="shared" ca="1" si="61"/>
        <v>20</v>
      </c>
      <c r="L486" s="36" t="str">
        <f t="shared" ca="1" si="62"/>
        <v>00</v>
      </c>
      <c r="M486" s="21" t="s">
        <v>66</v>
      </c>
    </row>
    <row r="487" spans="1:13" x14ac:dyDescent="0.4">
      <c r="A487">
        <v>10</v>
      </c>
      <c r="D487" s="26" t="s">
        <v>562</v>
      </c>
      <c r="E487">
        <f t="shared" si="64"/>
        <v>14500</v>
      </c>
      <c r="F487">
        <f t="shared" si="65"/>
        <v>5800</v>
      </c>
      <c r="G487" t="str">
        <f t="shared" ca="1" si="58"/>
        <v xml:space="preserve">{"nodeID":"2002163", "floor":"1", "zone":"D", "area":"17", "bay":"20", "hid":"00", "Xaxis":"14500", "Yaxis":"5800" ,"type":"common","updateTime":0} </v>
      </c>
      <c r="H487">
        <f t="shared" si="59"/>
        <v>1</v>
      </c>
      <c r="I487" t="str">
        <f t="shared" ca="1" si="60"/>
        <v>D</v>
      </c>
      <c r="J487">
        <f t="shared" si="63"/>
        <v>17</v>
      </c>
      <c r="K487" s="36" t="str">
        <f t="shared" ca="1" si="61"/>
        <v>20</v>
      </c>
      <c r="L487" s="36" t="str">
        <f t="shared" ca="1" si="62"/>
        <v>00</v>
      </c>
      <c r="M487" s="21" t="s">
        <v>66</v>
      </c>
    </row>
    <row r="488" spans="1:13" x14ac:dyDescent="0.4">
      <c r="A488">
        <v>5</v>
      </c>
      <c r="D488" s="26" t="s">
        <v>563</v>
      </c>
      <c r="E488">
        <f t="shared" si="64"/>
        <v>14500</v>
      </c>
      <c r="F488">
        <f t="shared" si="65"/>
        <v>5795</v>
      </c>
      <c r="G488" t="str">
        <f t="shared" ca="1" si="58"/>
        <v xml:space="preserve">{"nodeID":"2002164", "floor":"1", "zone":"D", "area":"17", "bay":"20", "hid":"00", "Xaxis":"14500", "Yaxis":"5795" ,"type":"common","updateTime":0} </v>
      </c>
      <c r="H488">
        <f t="shared" si="59"/>
        <v>1</v>
      </c>
      <c r="I488" t="str">
        <f t="shared" ca="1" si="60"/>
        <v>D</v>
      </c>
      <c r="J488">
        <f t="shared" si="63"/>
        <v>17</v>
      </c>
      <c r="K488" s="36" t="str">
        <f t="shared" ca="1" si="61"/>
        <v>20</v>
      </c>
      <c r="L488" s="36" t="str">
        <f t="shared" ca="1" si="62"/>
        <v>00</v>
      </c>
      <c r="M488" s="21" t="s">
        <v>66</v>
      </c>
    </row>
    <row r="489" spans="1:13" x14ac:dyDescent="0.4">
      <c r="A489">
        <v>5</v>
      </c>
      <c r="D489" s="26" t="s">
        <v>564</v>
      </c>
      <c r="E489">
        <f t="shared" si="64"/>
        <v>14500</v>
      </c>
      <c r="F489">
        <f t="shared" si="65"/>
        <v>5790</v>
      </c>
      <c r="G489" t="str">
        <f t="shared" ca="1" si="58"/>
        <v xml:space="preserve">{"nodeID":"2002165", "floor":"1", "zone":"D", "area":"17", "bay":"20", "hid":"00", "Xaxis":"14500", "Yaxis":"5790" ,"type":"common","updateTime":0} </v>
      </c>
      <c r="H489">
        <f t="shared" si="59"/>
        <v>1</v>
      </c>
      <c r="I489" t="str">
        <f t="shared" ca="1" si="60"/>
        <v>D</v>
      </c>
      <c r="J489">
        <f t="shared" si="63"/>
        <v>17</v>
      </c>
      <c r="K489" s="36" t="str">
        <f t="shared" ca="1" si="61"/>
        <v>20</v>
      </c>
      <c r="L489" s="36" t="str">
        <f t="shared" ca="1" si="62"/>
        <v>00</v>
      </c>
      <c r="M489" s="21" t="s">
        <v>66</v>
      </c>
    </row>
    <row r="490" spans="1:13" x14ac:dyDescent="0.4">
      <c r="A490">
        <v>5</v>
      </c>
      <c r="D490" s="26" t="s">
        <v>565</v>
      </c>
      <c r="E490">
        <f t="shared" si="64"/>
        <v>14500</v>
      </c>
      <c r="F490">
        <f t="shared" si="65"/>
        <v>5785</v>
      </c>
      <c r="G490" t="str">
        <f t="shared" ca="1" si="58"/>
        <v xml:space="preserve">{"nodeID":"2002166", "floor":"1", "zone":"D", "area":"17", "bay":"20", "hid":"00", "Xaxis":"14500", "Yaxis":"5785" ,"type":"common","updateTime":0} </v>
      </c>
      <c r="H490">
        <f t="shared" si="59"/>
        <v>1</v>
      </c>
      <c r="I490" t="str">
        <f t="shared" ca="1" si="60"/>
        <v>D</v>
      </c>
      <c r="J490">
        <f t="shared" si="63"/>
        <v>17</v>
      </c>
      <c r="K490" s="36" t="str">
        <f t="shared" ca="1" si="61"/>
        <v>20</v>
      </c>
      <c r="L490" s="36" t="str">
        <f t="shared" ca="1" si="62"/>
        <v>00</v>
      </c>
      <c r="M490" s="21" t="s">
        <v>66</v>
      </c>
    </row>
    <row r="491" spans="1:13" x14ac:dyDescent="0.4">
      <c r="A491">
        <v>5</v>
      </c>
      <c r="D491" s="26" t="s">
        <v>566</v>
      </c>
      <c r="E491">
        <f t="shared" si="64"/>
        <v>14500</v>
      </c>
      <c r="F491">
        <f t="shared" si="65"/>
        <v>5780</v>
      </c>
      <c r="G491" t="str">
        <f t="shared" ca="1" si="58"/>
        <v xml:space="preserve">{"nodeID":"2002167", "floor":"1", "zone":"D", "area":"17", "bay":"20", "hid":"00", "Xaxis":"14500", "Yaxis":"5780" ,"type":"common","updateTime":0} </v>
      </c>
      <c r="H491">
        <f t="shared" si="59"/>
        <v>1</v>
      </c>
      <c r="I491" t="str">
        <f t="shared" ca="1" si="60"/>
        <v>D</v>
      </c>
      <c r="J491">
        <f t="shared" si="63"/>
        <v>17</v>
      </c>
      <c r="K491" s="36" t="str">
        <f t="shared" ca="1" si="61"/>
        <v>20</v>
      </c>
      <c r="L491" s="36" t="str">
        <f t="shared" ca="1" si="62"/>
        <v>00</v>
      </c>
      <c r="M491" s="21" t="s">
        <v>66</v>
      </c>
    </row>
    <row r="492" spans="1:13" x14ac:dyDescent="0.4">
      <c r="A492">
        <v>5</v>
      </c>
      <c r="D492" s="26" t="s">
        <v>567</v>
      </c>
      <c r="E492">
        <f t="shared" si="64"/>
        <v>14500</v>
      </c>
      <c r="F492">
        <f t="shared" si="65"/>
        <v>5775</v>
      </c>
      <c r="G492" t="str">
        <f t="shared" ca="1" si="58"/>
        <v xml:space="preserve">{"nodeID":"2002168", "floor":"1", "zone":"D", "area":"17", "bay":"20", "hid":"00", "Xaxis":"14500", "Yaxis":"5775" ,"type":"common","updateTime":0} </v>
      </c>
      <c r="H492">
        <f t="shared" si="59"/>
        <v>1</v>
      </c>
      <c r="I492" t="str">
        <f t="shared" ca="1" si="60"/>
        <v>D</v>
      </c>
      <c r="J492">
        <f t="shared" si="63"/>
        <v>17</v>
      </c>
      <c r="K492" s="36" t="str">
        <f t="shared" ca="1" si="61"/>
        <v>20</v>
      </c>
      <c r="L492" s="36" t="str">
        <f t="shared" ca="1" si="62"/>
        <v>00</v>
      </c>
      <c r="M492" s="21" t="s">
        <v>66</v>
      </c>
    </row>
    <row r="493" spans="1:13" x14ac:dyDescent="0.4">
      <c r="A493">
        <v>10</v>
      </c>
      <c r="D493" s="26" t="s">
        <v>568</v>
      </c>
      <c r="E493">
        <f t="shared" si="64"/>
        <v>14500</v>
      </c>
      <c r="F493">
        <f t="shared" si="65"/>
        <v>5765</v>
      </c>
      <c r="G493" t="str">
        <f t="shared" ca="1" si="58"/>
        <v xml:space="preserve">{"nodeID":"2002169", "floor":"1", "zone":"D", "area":"17", "bay":"20", "hid":"00", "Xaxis":"14500", "Yaxis":"5765" ,"type":"common","updateTime":0} </v>
      </c>
      <c r="H493">
        <f t="shared" si="59"/>
        <v>1</v>
      </c>
      <c r="I493" t="str">
        <f t="shared" ca="1" si="60"/>
        <v>D</v>
      </c>
      <c r="J493">
        <f t="shared" si="63"/>
        <v>17</v>
      </c>
      <c r="K493" s="36" t="str">
        <f t="shared" ca="1" si="61"/>
        <v>20</v>
      </c>
      <c r="L493" s="36" t="str">
        <f t="shared" ca="1" si="62"/>
        <v>00</v>
      </c>
      <c r="M493" s="21" t="s">
        <v>66</v>
      </c>
    </row>
    <row r="494" spans="1:13" x14ac:dyDescent="0.4">
      <c r="A494">
        <v>10</v>
      </c>
      <c r="D494" s="26" t="s">
        <v>569</v>
      </c>
      <c r="E494">
        <f t="shared" si="64"/>
        <v>14500</v>
      </c>
      <c r="F494">
        <f t="shared" si="65"/>
        <v>5755</v>
      </c>
      <c r="G494" t="str">
        <f t="shared" ca="1" si="58"/>
        <v xml:space="preserve">{"nodeID":"2002170", "floor":"1", "zone":"D", "area":"17", "bay":"20", "hid":"00", "Xaxis":"14500", "Yaxis":"5755" ,"type":"common","updateTime":0} </v>
      </c>
      <c r="H494">
        <f t="shared" si="59"/>
        <v>1</v>
      </c>
      <c r="I494" t="str">
        <f t="shared" ca="1" si="60"/>
        <v>D</v>
      </c>
      <c r="J494">
        <f t="shared" si="63"/>
        <v>17</v>
      </c>
      <c r="K494" s="36" t="str">
        <f t="shared" ca="1" si="61"/>
        <v>20</v>
      </c>
      <c r="L494" s="36" t="str">
        <f t="shared" ca="1" si="62"/>
        <v>00</v>
      </c>
      <c r="M494" s="21" t="s">
        <v>66</v>
      </c>
    </row>
    <row r="495" spans="1:13" x14ac:dyDescent="0.4">
      <c r="A495">
        <v>10</v>
      </c>
      <c r="D495" s="26" t="s">
        <v>570</v>
      </c>
      <c r="E495">
        <f t="shared" si="64"/>
        <v>14500</v>
      </c>
      <c r="F495">
        <f t="shared" si="65"/>
        <v>5745</v>
      </c>
      <c r="G495" t="str">
        <f t="shared" ca="1" si="58"/>
        <v xml:space="preserve">{"nodeID":"2002171", "floor":"1", "zone":"D", "area":"17", "bay":"20", "hid":"00", "Xaxis":"14500", "Yaxis":"5745" ,"type":"common","updateTime":0} </v>
      </c>
      <c r="H495">
        <f t="shared" si="59"/>
        <v>1</v>
      </c>
      <c r="I495" t="str">
        <f t="shared" ca="1" si="60"/>
        <v>D</v>
      </c>
      <c r="J495">
        <f t="shared" si="63"/>
        <v>17</v>
      </c>
      <c r="K495" s="36" t="str">
        <f t="shared" ca="1" si="61"/>
        <v>20</v>
      </c>
      <c r="L495" s="36" t="str">
        <f t="shared" ca="1" si="62"/>
        <v>00</v>
      </c>
      <c r="M495" s="21" t="s">
        <v>66</v>
      </c>
    </row>
    <row r="496" spans="1:13" x14ac:dyDescent="0.4">
      <c r="A496">
        <v>10</v>
      </c>
      <c r="D496" s="26" t="s">
        <v>571</v>
      </c>
      <c r="E496">
        <f t="shared" si="64"/>
        <v>14500</v>
      </c>
      <c r="F496">
        <f t="shared" si="65"/>
        <v>5735</v>
      </c>
      <c r="G496" t="str">
        <f t="shared" ca="1" si="58"/>
        <v xml:space="preserve">{"nodeID":"2002172", "floor":"1", "zone":"D", "area":"17", "bay":"20", "hid":"00", "Xaxis":"14500", "Yaxis":"5735" ,"type":"common","updateTime":0} </v>
      </c>
      <c r="H496">
        <f t="shared" si="59"/>
        <v>1</v>
      </c>
      <c r="I496" t="str">
        <f t="shared" ca="1" si="60"/>
        <v>D</v>
      </c>
      <c r="J496">
        <f t="shared" si="63"/>
        <v>17</v>
      </c>
      <c r="K496" s="36" t="str">
        <f t="shared" ca="1" si="61"/>
        <v>20</v>
      </c>
      <c r="L496" s="36" t="str">
        <f t="shared" ca="1" si="62"/>
        <v>00</v>
      </c>
      <c r="M496" s="21" t="s">
        <v>66</v>
      </c>
    </row>
    <row r="497" spans="1:13" x14ac:dyDescent="0.4">
      <c r="A497">
        <v>5</v>
      </c>
      <c r="D497" s="26" t="s">
        <v>572</v>
      </c>
      <c r="E497">
        <f t="shared" si="64"/>
        <v>14500</v>
      </c>
      <c r="F497">
        <f t="shared" si="65"/>
        <v>5730</v>
      </c>
      <c r="G497" t="str">
        <f t="shared" ca="1" si="58"/>
        <v xml:space="preserve">{"nodeID":"2002173", "floor":"1", "zone":"D", "area":"17", "bay":"20", "hid":"00", "Xaxis":"14500", "Yaxis":"5730" ,"type":"common","updateTime":0} </v>
      </c>
      <c r="H497">
        <f t="shared" si="59"/>
        <v>1</v>
      </c>
      <c r="I497" t="str">
        <f t="shared" ca="1" si="60"/>
        <v>D</v>
      </c>
      <c r="J497">
        <f t="shared" si="63"/>
        <v>17</v>
      </c>
      <c r="K497" s="36" t="str">
        <f t="shared" ca="1" si="61"/>
        <v>20</v>
      </c>
      <c r="L497" s="36" t="str">
        <f t="shared" ca="1" si="62"/>
        <v>00</v>
      </c>
      <c r="M497" s="21" t="s">
        <v>66</v>
      </c>
    </row>
    <row r="498" spans="1:13" x14ac:dyDescent="0.4">
      <c r="A498">
        <v>5</v>
      </c>
      <c r="D498" s="26" t="s">
        <v>573</v>
      </c>
      <c r="E498">
        <f t="shared" si="64"/>
        <v>14500</v>
      </c>
      <c r="F498">
        <f t="shared" si="65"/>
        <v>5725</v>
      </c>
      <c r="G498" t="str">
        <f t="shared" ca="1" si="58"/>
        <v xml:space="preserve">{"nodeID":"2002174", "floor":"1", "zone":"D", "area":"17", "bay":"20", "hid":"00", "Xaxis":"14500", "Yaxis":"5725" ,"type":"common","updateTime":0} </v>
      </c>
      <c r="H498">
        <f t="shared" si="59"/>
        <v>1</v>
      </c>
      <c r="I498" t="str">
        <f t="shared" ca="1" si="60"/>
        <v>D</v>
      </c>
      <c r="J498">
        <f t="shared" si="63"/>
        <v>17</v>
      </c>
      <c r="K498" s="36" t="str">
        <f t="shared" ca="1" si="61"/>
        <v>20</v>
      </c>
      <c r="L498" s="36" t="str">
        <f t="shared" ca="1" si="62"/>
        <v>00</v>
      </c>
      <c r="M498" s="21" t="s">
        <v>66</v>
      </c>
    </row>
    <row r="499" spans="1:13" x14ac:dyDescent="0.4">
      <c r="A499">
        <v>5</v>
      </c>
      <c r="D499" s="26" t="s">
        <v>574</v>
      </c>
      <c r="E499">
        <f t="shared" si="64"/>
        <v>14500</v>
      </c>
      <c r="F499">
        <f t="shared" si="65"/>
        <v>5720</v>
      </c>
      <c r="G499" t="str">
        <f t="shared" ca="1" si="58"/>
        <v xml:space="preserve">{"nodeID":"2002175", "floor":"1", "zone":"D", "area":"17", "bay":"20", "hid":"00", "Xaxis":"14500", "Yaxis":"5720" ,"type":"common","updateTime":0} </v>
      </c>
      <c r="H499">
        <f t="shared" si="59"/>
        <v>1</v>
      </c>
      <c r="I499" t="str">
        <f t="shared" ca="1" si="60"/>
        <v>D</v>
      </c>
      <c r="J499">
        <f t="shared" si="63"/>
        <v>17</v>
      </c>
      <c r="K499" s="36" t="str">
        <f t="shared" ca="1" si="61"/>
        <v>20</v>
      </c>
      <c r="L499" s="36" t="str">
        <f t="shared" ca="1" si="62"/>
        <v>00</v>
      </c>
      <c r="M499" s="21" t="s">
        <v>66</v>
      </c>
    </row>
    <row r="500" spans="1:13" x14ac:dyDescent="0.4">
      <c r="A500">
        <v>5</v>
      </c>
      <c r="D500" s="26" t="s">
        <v>575</v>
      </c>
      <c r="E500">
        <f t="shared" si="64"/>
        <v>14500</v>
      </c>
      <c r="F500">
        <f t="shared" si="65"/>
        <v>5715</v>
      </c>
      <c r="G500" t="str">
        <f t="shared" ca="1" si="58"/>
        <v xml:space="preserve">{"nodeID":"2002176", "floor":"1", "zone":"D", "area":"17", "bay":"20", "hid":"00", "Xaxis":"14500", "Yaxis":"5715" ,"type":"common","updateTime":0} </v>
      </c>
      <c r="H500">
        <f t="shared" si="59"/>
        <v>1</v>
      </c>
      <c r="I500" t="str">
        <f t="shared" ca="1" si="60"/>
        <v>D</v>
      </c>
      <c r="J500">
        <f t="shared" si="63"/>
        <v>17</v>
      </c>
      <c r="K500" s="36" t="str">
        <f t="shared" ca="1" si="61"/>
        <v>20</v>
      </c>
      <c r="L500" s="36" t="str">
        <f t="shared" ca="1" si="62"/>
        <v>00</v>
      </c>
      <c r="M500" s="21" t="s">
        <v>66</v>
      </c>
    </row>
    <row r="501" spans="1:13" x14ac:dyDescent="0.4">
      <c r="A501">
        <v>5</v>
      </c>
      <c r="D501" s="26" t="s">
        <v>576</v>
      </c>
      <c r="E501">
        <f t="shared" si="64"/>
        <v>14500</v>
      </c>
      <c r="F501">
        <f t="shared" si="65"/>
        <v>5710</v>
      </c>
      <c r="G501" t="str">
        <f t="shared" ca="1" si="58"/>
        <v xml:space="preserve">{"nodeID":"2002177", "floor":"1", "zone":"D", "area":"17", "bay":"20", "hid":"00", "Xaxis":"14500", "Yaxis":"5710" ,"type":"common","updateTime":0} </v>
      </c>
      <c r="H501">
        <f t="shared" si="59"/>
        <v>1</v>
      </c>
      <c r="I501" t="str">
        <f t="shared" ca="1" si="60"/>
        <v>D</v>
      </c>
      <c r="J501">
        <f t="shared" si="63"/>
        <v>17</v>
      </c>
      <c r="K501" s="36" t="str">
        <f t="shared" ca="1" si="61"/>
        <v>20</v>
      </c>
      <c r="L501" s="36" t="str">
        <f t="shared" ca="1" si="62"/>
        <v>00</v>
      </c>
      <c r="M501" s="21" t="s">
        <v>66</v>
      </c>
    </row>
    <row r="502" spans="1:13" x14ac:dyDescent="0.4">
      <c r="A502">
        <v>5</v>
      </c>
      <c r="D502" s="26" t="s">
        <v>577</v>
      </c>
      <c r="E502">
        <f t="shared" si="64"/>
        <v>14500</v>
      </c>
      <c r="F502">
        <f t="shared" si="65"/>
        <v>5705</v>
      </c>
      <c r="G502" t="str">
        <f t="shared" ca="1" si="58"/>
        <v xml:space="preserve">{"nodeID":"2002178", "floor":"1", "zone":"D", "area":"17", "bay":"20", "hid":"00", "Xaxis":"14500", "Yaxis":"5705" ,"type":"common","updateTime":0} </v>
      </c>
      <c r="H502">
        <f t="shared" si="59"/>
        <v>1</v>
      </c>
      <c r="I502" t="str">
        <f t="shared" ca="1" si="60"/>
        <v>D</v>
      </c>
      <c r="J502">
        <f t="shared" si="63"/>
        <v>17</v>
      </c>
      <c r="K502" s="36" t="str">
        <f t="shared" ca="1" si="61"/>
        <v>20</v>
      </c>
      <c r="L502" s="36" t="str">
        <f t="shared" ca="1" si="62"/>
        <v>00</v>
      </c>
      <c r="M502" s="21" t="s">
        <v>66</v>
      </c>
    </row>
    <row r="503" spans="1:13" x14ac:dyDescent="0.4">
      <c r="A503">
        <v>5</v>
      </c>
      <c r="D503" s="26" t="s">
        <v>578</v>
      </c>
      <c r="E503">
        <f t="shared" si="64"/>
        <v>14500</v>
      </c>
      <c r="F503">
        <f t="shared" si="65"/>
        <v>5700</v>
      </c>
      <c r="G503" t="str">
        <f t="shared" ca="1" si="58"/>
        <v xml:space="preserve">{"nodeID":"2002179", "floor":"1", "zone":"D", "area":"17", "bay":"20", "hid":"00", "Xaxis":"14500", "Yaxis":"5700" ,"type":"common","updateTime":0} </v>
      </c>
      <c r="H503">
        <f t="shared" si="59"/>
        <v>1</v>
      </c>
      <c r="I503" t="str">
        <f t="shared" ca="1" si="60"/>
        <v>D</v>
      </c>
      <c r="J503">
        <f t="shared" si="63"/>
        <v>17</v>
      </c>
      <c r="K503" s="36" t="str">
        <f t="shared" ca="1" si="61"/>
        <v>20</v>
      </c>
      <c r="L503" s="36" t="str">
        <f t="shared" ca="1" si="62"/>
        <v>00</v>
      </c>
      <c r="M503" s="21" t="s">
        <v>66</v>
      </c>
    </row>
    <row r="504" spans="1:13" x14ac:dyDescent="0.4">
      <c r="A504">
        <v>5</v>
      </c>
      <c r="D504" s="26" t="s">
        <v>579</v>
      </c>
      <c r="E504">
        <f t="shared" si="64"/>
        <v>14500</v>
      </c>
      <c r="F504">
        <f t="shared" si="65"/>
        <v>5695</v>
      </c>
      <c r="G504" t="str">
        <f t="shared" ca="1" si="58"/>
        <v xml:space="preserve">{"nodeID":"2002180", "floor":"1", "zone":"D", "area":"17", "bay":"20", "hid":"00", "Xaxis":"14500", "Yaxis":"5695" ,"type":"common","updateTime":0} </v>
      </c>
      <c r="H504">
        <f t="shared" si="59"/>
        <v>1</v>
      </c>
      <c r="I504" t="str">
        <f t="shared" ca="1" si="60"/>
        <v>D</v>
      </c>
      <c r="J504">
        <f t="shared" si="63"/>
        <v>17</v>
      </c>
      <c r="K504" s="36" t="str">
        <f t="shared" ca="1" si="61"/>
        <v>20</v>
      </c>
      <c r="L504" s="36" t="str">
        <f t="shared" ca="1" si="62"/>
        <v>00</v>
      </c>
      <c r="M504" s="21" t="s">
        <v>66</v>
      </c>
    </row>
    <row r="505" spans="1:13" x14ac:dyDescent="0.4">
      <c r="A505">
        <v>5</v>
      </c>
      <c r="D505" s="26" t="s">
        <v>580</v>
      </c>
      <c r="E505">
        <f t="shared" si="64"/>
        <v>14500</v>
      </c>
      <c r="F505">
        <f t="shared" si="65"/>
        <v>5690</v>
      </c>
      <c r="G505" t="str">
        <f t="shared" ca="1" si="58"/>
        <v xml:space="preserve">{"nodeID":"2002181", "floor":"1", "zone":"D", "area":"17", "bay":"20", "hid":"00", "Xaxis":"14500", "Yaxis":"5690" ,"type":"common","updateTime":0} </v>
      </c>
      <c r="H505">
        <f t="shared" si="59"/>
        <v>1</v>
      </c>
      <c r="I505" t="str">
        <f t="shared" ca="1" si="60"/>
        <v>D</v>
      </c>
      <c r="J505">
        <f t="shared" si="63"/>
        <v>17</v>
      </c>
      <c r="K505" s="36" t="str">
        <f t="shared" ca="1" si="61"/>
        <v>20</v>
      </c>
      <c r="L505" s="36" t="str">
        <f t="shared" ca="1" si="62"/>
        <v>00</v>
      </c>
      <c r="M505" s="21" t="s">
        <v>66</v>
      </c>
    </row>
    <row r="506" spans="1:13" x14ac:dyDescent="0.4">
      <c r="A506">
        <v>5</v>
      </c>
      <c r="D506" s="26" t="s">
        <v>581</v>
      </c>
      <c r="E506">
        <f t="shared" si="64"/>
        <v>14500</v>
      </c>
      <c r="F506">
        <f t="shared" si="65"/>
        <v>5685</v>
      </c>
      <c r="G506" t="str">
        <f t="shared" ca="1" si="58"/>
        <v xml:space="preserve">{"nodeID":"2002182", "floor":"1", "zone":"D", "area":"17", "bay":"20", "hid":"00", "Xaxis":"14500", "Yaxis":"5685" ,"type":"common","updateTime":0} </v>
      </c>
      <c r="H506">
        <f t="shared" si="59"/>
        <v>1</v>
      </c>
      <c r="I506" t="str">
        <f t="shared" ca="1" si="60"/>
        <v>D</v>
      </c>
      <c r="J506">
        <f t="shared" si="63"/>
        <v>17</v>
      </c>
      <c r="K506" s="36" t="str">
        <f t="shared" ca="1" si="61"/>
        <v>20</v>
      </c>
      <c r="L506" s="36" t="str">
        <f t="shared" ca="1" si="62"/>
        <v>00</v>
      </c>
      <c r="M506" s="21" t="s">
        <v>66</v>
      </c>
    </row>
    <row r="507" spans="1:13" x14ac:dyDescent="0.4">
      <c r="A507">
        <v>20</v>
      </c>
      <c r="D507" s="26" t="s">
        <v>582</v>
      </c>
      <c r="E507">
        <f t="shared" si="64"/>
        <v>14500</v>
      </c>
      <c r="F507">
        <f t="shared" si="65"/>
        <v>5665</v>
      </c>
      <c r="G507" t="str">
        <f t="shared" ca="1" si="58"/>
        <v xml:space="preserve">{"nodeID":"2002183", "floor":"1", "zone":"D", "area":"17", "bay":"20", "hid":"00", "Xaxis":"14500", "Yaxis":"5665" ,"type":"common","updateTime":0} </v>
      </c>
      <c r="H507">
        <f t="shared" si="59"/>
        <v>1</v>
      </c>
      <c r="I507" t="str">
        <f t="shared" ca="1" si="60"/>
        <v>D</v>
      </c>
      <c r="J507">
        <f t="shared" si="63"/>
        <v>17</v>
      </c>
      <c r="K507" s="36" t="str">
        <f t="shared" ca="1" si="61"/>
        <v>20</v>
      </c>
      <c r="L507" s="36" t="str">
        <f t="shared" ca="1" si="62"/>
        <v>00</v>
      </c>
      <c r="M507" s="21" t="s">
        <v>66</v>
      </c>
    </row>
    <row r="508" spans="1:13" x14ac:dyDescent="0.4">
      <c r="A508">
        <v>20</v>
      </c>
      <c r="D508" s="26" t="s">
        <v>583</v>
      </c>
      <c r="E508">
        <f t="shared" si="64"/>
        <v>14500</v>
      </c>
      <c r="F508">
        <f t="shared" si="65"/>
        <v>5645</v>
      </c>
      <c r="G508" t="str">
        <f t="shared" ca="1" si="58"/>
        <v xml:space="preserve">{"nodeID":"2002184", "floor":"1", "zone":"D", "area":"17", "bay":"20", "hid":"00", "Xaxis":"14500", "Yaxis":"5645" ,"type":"common","updateTime":0} </v>
      </c>
      <c r="H508">
        <f t="shared" si="59"/>
        <v>1</v>
      </c>
      <c r="I508" t="str">
        <f t="shared" ca="1" si="60"/>
        <v>D</v>
      </c>
      <c r="J508">
        <f t="shared" si="63"/>
        <v>17</v>
      </c>
      <c r="K508" s="36" t="str">
        <f t="shared" ca="1" si="61"/>
        <v>20</v>
      </c>
      <c r="L508" s="36" t="str">
        <f t="shared" ca="1" si="62"/>
        <v>00</v>
      </c>
      <c r="M508" s="21" t="s">
        <v>66</v>
      </c>
    </row>
    <row r="509" spans="1:13" x14ac:dyDescent="0.4">
      <c r="A509">
        <v>20</v>
      </c>
      <c r="D509" s="26" t="s">
        <v>584</v>
      </c>
      <c r="E509">
        <f t="shared" si="64"/>
        <v>14500</v>
      </c>
      <c r="F509">
        <f t="shared" si="65"/>
        <v>5625</v>
      </c>
      <c r="G509" t="str">
        <f t="shared" ca="1" si="58"/>
        <v xml:space="preserve">{"nodeID":"2002185", "floor":"1", "zone":"D", "area":"17", "bay":"20", "hid":"00", "Xaxis":"14500", "Yaxis":"5625" ,"type":"common","updateTime":0} </v>
      </c>
      <c r="H509">
        <f t="shared" si="59"/>
        <v>1</v>
      </c>
      <c r="I509" t="str">
        <f t="shared" ca="1" si="60"/>
        <v>D</v>
      </c>
      <c r="J509">
        <f t="shared" si="63"/>
        <v>17</v>
      </c>
      <c r="K509" s="36" t="str">
        <f t="shared" ca="1" si="61"/>
        <v>20</v>
      </c>
      <c r="L509" s="36" t="str">
        <f t="shared" ca="1" si="62"/>
        <v>00</v>
      </c>
      <c r="M509" s="21" t="s">
        <v>66</v>
      </c>
    </row>
    <row r="510" spans="1:13" x14ac:dyDescent="0.4">
      <c r="A510">
        <v>20</v>
      </c>
      <c r="D510" s="26" t="s">
        <v>585</v>
      </c>
      <c r="E510">
        <f t="shared" si="64"/>
        <v>14500</v>
      </c>
      <c r="F510">
        <f t="shared" si="65"/>
        <v>5605</v>
      </c>
      <c r="G510" t="str">
        <f t="shared" ca="1" si="58"/>
        <v xml:space="preserve">{"nodeID":"2002186", "floor":"1", "zone":"D", "area":"17", "bay":"20", "hid":"00", "Xaxis":"14500", "Yaxis":"5605" ,"type":"common","updateTime":0} </v>
      </c>
      <c r="H510">
        <f t="shared" si="59"/>
        <v>1</v>
      </c>
      <c r="I510" t="str">
        <f t="shared" ca="1" si="60"/>
        <v>D</v>
      </c>
      <c r="J510">
        <f t="shared" si="63"/>
        <v>17</v>
      </c>
      <c r="K510" s="36" t="str">
        <f t="shared" ca="1" si="61"/>
        <v>20</v>
      </c>
      <c r="L510" s="36" t="str">
        <f t="shared" ca="1" si="62"/>
        <v>00</v>
      </c>
      <c r="M510" s="21" t="s">
        <v>66</v>
      </c>
    </row>
    <row r="511" spans="1:13" x14ac:dyDescent="0.4">
      <c r="A511">
        <v>20</v>
      </c>
      <c r="D511" s="26" t="s">
        <v>586</v>
      </c>
      <c r="E511">
        <f t="shared" si="64"/>
        <v>14500</v>
      </c>
      <c r="F511">
        <f t="shared" si="65"/>
        <v>5585</v>
      </c>
      <c r="G511" t="str">
        <f t="shared" ca="1" si="58"/>
        <v xml:space="preserve">{"nodeID":"2002187", "floor":"1", "zone":"D", "area":"17", "bay":"20", "hid":"00", "Xaxis":"14500", "Yaxis":"5585" ,"type":"common","updateTime":0} </v>
      </c>
      <c r="H511">
        <f t="shared" si="59"/>
        <v>1</v>
      </c>
      <c r="I511" t="str">
        <f t="shared" ca="1" si="60"/>
        <v>D</v>
      </c>
      <c r="J511">
        <f t="shared" si="63"/>
        <v>17</v>
      </c>
      <c r="K511" s="36" t="str">
        <f t="shared" ca="1" si="61"/>
        <v>20</v>
      </c>
      <c r="L511" s="36" t="str">
        <f t="shared" ca="1" si="62"/>
        <v>00</v>
      </c>
      <c r="M511" s="21" t="s">
        <v>66</v>
      </c>
    </row>
    <row r="512" spans="1:13" x14ac:dyDescent="0.4">
      <c r="A512">
        <v>30</v>
      </c>
      <c r="D512" s="26" t="s">
        <v>587</v>
      </c>
      <c r="E512">
        <f t="shared" si="64"/>
        <v>14500</v>
      </c>
      <c r="F512">
        <f t="shared" si="65"/>
        <v>5555</v>
      </c>
      <c r="G512" t="str">
        <f t="shared" ca="1" si="58"/>
        <v xml:space="preserve">{"nodeID":"2002188", "floor":"1", "zone":"D", "area":"17", "bay":"20", "hid":"00", "Xaxis":"14500", "Yaxis":"5555" ,"type":"common","updateTime":0} </v>
      </c>
      <c r="H512">
        <f t="shared" si="59"/>
        <v>1</v>
      </c>
      <c r="I512" t="str">
        <f t="shared" ca="1" si="60"/>
        <v>D</v>
      </c>
      <c r="J512">
        <f t="shared" si="63"/>
        <v>17</v>
      </c>
      <c r="K512" s="36" t="str">
        <f t="shared" ca="1" si="61"/>
        <v>20</v>
      </c>
      <c r="L512" s="36" t="str">
        <f t="shared" ca="1" si="62"/>
        <v>00</v>
      </c>
      <c r="M512" s="21" t="s">
        <v>66</v>
      </c>
    </row>
    <row r="513" spans="1:13" x14ac:dyDescent="0.4">
      <c r="A513">
        <v>5</v>
      </c>
      <c r="D513" s="26" t="s">
        <v>588</v>
      </c>
      <c r="E513">
        <f t="shared" si="64"/>
        <v>14500</v>
      </c>
      <c r="F513">
        <f t="shared" si="65"/>
        <v>5550</v>
      </c>
      <c r="G513" t="str">
        <f t="shared" ca="1" si="58"/>
        <v xml:space="preserve">{"nodeID":"2002189", "floor":"1", "zone":"D", "area":"17", "bay":"20", "hid":"00", "Xaxis":"14500", "Yaxis":"5550" ,"type":"common","updateTime":0} </v>
      </c>
      <c r="H513">
        <f t="shared" si="59"/>
        <v>1</v>
      </c>
      <c r="I513" t="str">
        <f t="shared" ca="1" si="60"/>
        <v>D</v>
      </c>
      <c r="J513">
        <f t="shared" si="63"/>
        <v>17</v>
      </c>
      <c r="K513" s="36" t="str">
        <f t="shared" ca="1" si="61"/>
        <v>20</v>
      </c>
      <c r="L513" s="36" t="str">
        <f t="shared" ca="1" si="62"/>
        <v>00</v>
      </c>
      <c r="M513" s="21" t="s">
        <v>66</v>
      </c>
    </row>
    <row r="514" spans="1:13" x14ac:dyDescent="0.4">
      <c r="A514">
        <v>5</v>
      </c>
      <c r="D514" s="26" t="s">
        <v>589</v>
      </c>
      <c r="E514">
        <f t="shared" si="64"/>
        <v>14500</v>
      </c>
      <c r="F514">
        <f t="shared" si="65"/>
        <v>5545</v>
      </c>
      <c r="G514" t="str">
        <f t="shared" ca="1" si="58"/>
        <v xml:space="preserve">{"nodeID":"2002190", "floor":"1", "zone":"D", "area":"17", "bay":"20", "hid":"00", "Xaxis":"14500", "Yaxis":"5545" ,"type":"common","updateTime":0} </v>
      </c>
      <c r="H514">
        <f t="shared" si="59"/>
        <v>1</v>
      </c>
      <c r="I514" t="str">
        <f t="shared" ca="1" si="60"/>
        <v>D</v>
      </c>
      <c r="J514">
        <f t="shared" si="63"/>
        <v>17</v>
      </c>
      <c r="K514" s="36" t="str">
        <f t="shared" ca="1" si="61"/>
        <v>20</v>
      </c>
      <c r="L514" s="36" t="str">
        <f t="shared" ca="1" si="62"/>
        <v>00</v>
      </c>
      <c r="M514" s="21" t="s">
        <v>66</v>
      </c>
    </row>
    <row r="515" spans="1:13" x14ac:dyDescent="0.4">
      <c r="A515">
        <v>5</v>
      </c>
      <c r="D515" s="26" t="s">
        <v>590</v>
      </c>
      <c r="E515">
        <f t="shared" si="64"/>
        <v>14500</v>
      </c>
      <c r="F515">
        <f t="shared" si="65"/>
        <v>5540</v>
      </c>
      <c r="G515" t="str">
        <f t="shared" ca="1" si="58"/>
        <v xml:space="preserve">{"nodeID":"2002191", "floor":"1", "zone":"D", "area":"17", "bay":"20", "hid":"00", "Xaxis":"14500", "Yaxis":"5540" ,"type":"common","updateTime":0} </v>
      </c>
      <c r="H515">
        <f t="shared" si="59"/>
        <v>1</v>
      </c>
      <c r="I515" t="str">
        <f t="shared" ca="1" si="60"/>
        <v>D</v>
      </c>
      <c r="J515">
        <f t="shared" si="63"/>
        <v>17</v>
      </c>
      <c r="K515" s="36" t="str">
        <f t="shared" ca="1" si="61"/>
        <v>20</v>
      </c>
      <c r="L515" s="36" t="str">
        <f t="shared" ca="1" si="62"/>
        <v>00</v>
      </c>
      <c r="M515" s="21" t="s">
        <v>66</v>
      </c>
    </row>
    <row r="516" spans="1:13" x14ac:dyDescent="0.4">
      <c r="A516">
        <v>5</v>
      </c>
      <c r="D516" s="26" t="s">
        <v>591</v>
      </c>
      <c r="E516">
        <f t="shared" si="64"/>
        <v>14500</v>
      </c>
      <c r="F516">
        <f t="shared" si="65"/>
        <v>5535</v>
      </c>
      <c r="G516" t="str">
        <f t="shared" ref="G516:G579" ca="1" si="66">CONCATENATE("{""nodeID"":""",CONCATENATE(K516,D516),"""",", ""floor"":""",H516,"""",", ""zone"":""",I516,"""",", ""area"":""",J516,"""", ", ""bay"":""",K516,"""", ", ""hid"":""",L516,"""", ", ""Xaxis"":""",E516,"""", ", ""Yaxis"":""",F516,"""", " ,""type"":""",M516,"""", ",""updateTime"":0} ")</f>
        <v xml:space="preserve">{"nodeID":"2002192", "floor":"1", "zone":"D", "area":"17", "bay":"20", "hid":"00", "Xaxis":"14500", "Yaxis":"5535" ,"type":"common","updateTime":0} </v>
      </c>
      <c r="H516">
        <f t="shared" ref="H516:H579" si="67">$H$1</f>
        <v>1</v>
      </c>
      <c r="I516" t="str">
        <f t="shared" ref="I516:I579" ca="1" si="68">INDIRECT("I1")</f>
        <v>D</v>
      </c>
      <c r="J516">
        <f t="shared" si="63"/>
        <v>17</v>
      </c>
      <c r="K516" s="36" t="str">
        <f t="shared" ref="K516:K579" ca="1" si="69">INDIRECT("K1")</f>
        <v>20</v>
      </c>
      <c r="L516" s="36" t="str">
        <f t="shared" ref="L516:L579" ca="1" si="70">INDIRECT("L1")</f>
        <v>00</v>
      </c>
      <c r="M516" s="21" t="s">
        <v>66</v>
      </c>
    </row>
    <row r="517" spans="1:13" x14ac:dyDescent="0.4">
      <c r="A517">
        <v>5</v>
      </c>
      <c r="D517" s="26" t="s">
        <v>592</v>
      </c>
      <c r="E517">
        <f t="shared" si="64"/>
        <v>14500</v>
      </c>
      <c r="F517">
        <f t="shared" si="65"/>
        <v>5530</v>
      </c>
      <c r="G517" t="str">
        <f t="shared" ca="1" si="66"/>
        <v xml:space="preserve">{"nodeID":"2002193", "floor":"1", "zone":"D", "area":"17", "bay":"20", "hid":"00", "Xaxis":"14500", "Yaxis":"5530" ,"type":"common","updateTime":0} </v>
      </c>
      <c r="H517">
        <f t="shared" si="67"/>
        <v>1</v>
      </c>
      <c r="I517" t="str">
        <f t="shared" ca="1" si="68"/>
        <v>D</v>
      </c>
      <c r="J517">
        <f t="shared" ref="J517:J580" si="71">$J$1</f>
        <v>17</v>
      </c>
      <c r="K517" s="36" t="str">
        <f t="shared" ca="1" si="69"/>
        <v>20</v>
      </c>
      <c r="L517" s="36" t="str">
        <f t="shared" ca="1" si="70"/>
        <v>00</v>
      </c>
      <c r="M517" s="21" t="s">
        <v>66</v>
      </c>
    </row>
    <row r="518" spans="1:13" x14ac:dyDescent="0.4">
      <c r="A518">
        <v>5</v>
      </c>
      <c r="D518" s="26" t="s">
        <v>593</v>
      </c>
      <c r="E518">
        <f t="shared" ref="E518:E581" si="72">$B$6</f>
        <v>14500</v>
      </c>
      <c r="F518">
        <f t="shared" si="65"/>
        <v>5525</v>
      </c>
      <c r="G518" t="str">
        <f t="shared" ca="1" si="66"/>
        <v xml:space="preserve">{"nodeID":"2002194", "floor":"1", "zone":"D", "area":"17", "bay":"20", "hid":"00", "Xaxis":"14500", "Yaxis":"5525" ,"type":"common","updateTime":0} </v>
      </c>
      <c r="H518">
        <f t="shared" si="67"/>
        <v>1</v>
      </c>
      <c r="I518" t="str">
        <f t="shared" ca="1" si="68"/>
        <v>D</v>
      </c>
      <c r="J518">
        <f t="shared" si="71"/>
        <v>17</v>
      </c>
      <c r="K518" s="36" t="str">
        <f t="shared" ca="1" si="69"/>
        <v>20</v>
      </c>
      <c r="L518" s="36" t="str">
        <f t="shared" ca="1" si="70"/>
        <v>00</v>
      </c>
      <c r="M518" s="21" t="s">
        <v>66</v>
      </c>
    </row>
    <row r="519" spans="1:13" x14ac:dyDescent="0.4">
      <c r="A519">
        <v>10</v>
      </c>
      <c r="D519" s="26" t="s">
        <v>594</v>
      </c>
      <c r="E519">
        <f t="shared" si="72"/>
        <v>14500</v>
      </c>
      <c r="F519">
        <f t="shared" si="65"/>
        <v>5515</v>
      </c>
      <c r="G519" t="str">
        <f t="shared" ca="1" si="66"/>
        <v xml:space="preserve">{"nodeID":"2002195", "floor":"1", "zone":"D", "area":"17", "bay":"20", "hid":"00", "Xaxis":"14500", "Yaxis":"5515" ,"type":"common","updateTime":0} </v>
      </c>
      <c r="H519">
        <f t="shared" si="67"/>
        <v>1</v>
      </c>
      <c r="I519" t="str">
        <f t="shared" ca="1" si="68"/>
        <v>D</v>
      </c>
      <c r="J519">
        <f t="shared" si="71"/>
        <v>17</v>
      </c>
      <c r="K519" s="36" t="str">
        <f t="shared" ca="1" si="69"/>
        <v>20</v>
      </c>
      <c r="L519" s="36" t="str">
        <f t="shared" ca="1" si="70"/>
        <v>00</v>
      </c>
      <c r="M519" s="21" t="s">
        <v>66</v>
      </c>
    </row>
    <row r="520" spans="1:13" x14ac:dyDescent="0.4">
      <c r="A520">
        <v>10</v>
      </c>
      <c r="D520" s="26" t="s">
        <v>595</v>
      </c>
      <c r="E520">
        <f t="shared" si="72"/>
        <v>14500</v>
      </c>
      <c r="F520">
        <f t="shared" ref="F520:F583" si="73">F519-A520</f>
        <v>5505</v>
      </c>
      <c r="G520" t="str">
        <f t="shared" ca="1" si="66"/>
        <v xml:space="preserve">{"nodeID":"2002196", "floor":"1", "zone":"D", "area":"17", "bay":"20", "hid":"00", "Xaxis":"14500", "Yaxis":"5505" ,"type":"common","updateTime":0} </v>
      </c>
      <c r="H520">
        <f t="shared" si="67"/>
        <v>1</v>
      </c>
      <c r="I520" t="str">
        <f t="shared" ca="1" si="68"/>
        <v>D</v>
      </c>
      <c r="J520">
        <f t="shared" si="71"/>
        <v>17</v>
      </c>
      <c r="K520" s="36" t="str">
        <f t="shared" ca="1" si="69"/>
        <v>20</v>
      </c>
      <c r="L520" s="36" t="str">
        <f t="shared" ca="1" si="70"/>
        <v>00</v>
      </c>
      <c r="M520" s="21" t="s">
        <v>66</v>
      </c>
    </row>
    <row r="521" spans="1:13" x14ac:dyDescent="0.4">
      <c r="A521">
        <v>10</v>
      </c>
      <c r="D521" s="26" t="s">
        <v>596</v>
      </c>
      <c r="E521">
        <f t="shared" si="72"/>
        <v>14500</v>
      </c>
      <c r="F521">
        <f t="shared" si="73"/>
        <v>5495</v>
      </c>
      <c r="G521" t="str">
        <f t="shared" ca="1" si="66"/>
        <v xml:space="preserve">{"nodeID":"2002197", "floor":"1", "zone":"D", "area":"17", "bay":"20", "hid":"00", "Xaxis":"14500", "Yaxis":"5495" ,"type":"common","updateTime":0} </v>
      </c>
      <c r="H521">
        <f t="shared" si="67"/>
        <v>1</v>
      </c>
      <c r="I521" t="str">
        <f t="shared" ca="1" si="68"/>
        <v>D</v>
      </c>
      <c r="J521">
        <f t="shared" si="71"/>
        <v>17</v>
      </c>
      <c r="K521" s="36" t="str">
        <f t="shared" ca="1" si="69"/>
        <v>20</v>
      </c>
      <c r="L521" s="36" t="str">
        <f t="shared" ca="1" si="70"/>
        <v>00</v>
      </c>
      <c r="M521" s="21" t="s">
        <v>66</v>
      </c>
    </row>
    <row r="522" spans="1:13" x14ac:dyDescent="0.4">
      <c r="A522">
        <v>10</v>
      </c>
      <c r="D522" s="26" t="s">
        <v>597</v>
      </c>
      <c r="E522">
        <f t="shared" si="72"/>
        <v>14500</v>
      </c>
      <c r="F522">
        <f t="shared" si="73"/>
        <v>5485</v>
      </c>
      <c r="G522" t="str">
        <f t="shared" ca="1" si="66"/>
        <v xml:space="preserve">{"nodeID":"2002198", "floor":"1", "zone":"D", "area":"17", "bay":"20", "hid":"00", "Xaxis":"14500", "Yaxis":"5485" ,"type":"common","updateTime":0} </v>
      </c>
      <c r="H522">
        <f t="shared" si="67"/>
        <v>1</v>
      </c>
      <c r="I522" t="str">
        <f t="shared" ca="1" si="68"/>
        <v>D</v>
      </c>
      <c r="J522">
        <f t="shared" si="71"/>
        <v>17</v>
      </c>
      <c r="K522" s="36" t="str">
        <f t="shared" ca="1" si="69"/>
        <v>20</v>
      </c>
      <c r="L522" s="36" t="str">
        <f t="shared" ca="1" si="70"/>
        <v>00</v>
      </c>
      <c r="M522" s="21" t="s">
        <v>66</v>
      </c>
    </row>
    <row r="523" spans="1:13" x14ac:dyDescent="0.4">
      <c r="A523">
        <v>30</v>
      </c>
      <c r="D523" s="26" t="s">
        <v>598</v>
      </c>
      <c r="E523">
        <f t="shared" si="72"/>
        <v>14500</v>
      </c>
      <c r="F523">
        <f t="shared" si="73"/>
        <v>5455</v>
      </c>
      <c r="G523" t="str">
        <f t="shared" ca="1" si="66"/>
        <v xml:space="preserve">{"nodeID":"2002199", "floor":"1", "zone":"D", "area":"17", "bay":"20", "hid":"00", "Xaxis":"14500", "Yaxis":"5455" ,"type":"common","updateTime":0} </v>
      </c>
      <c r="H523">
        <f t="shared" si="67"/>
        <v>1</v>
      </c>
      <c r="I523" t="str">
        <f t="shared" ca="1" si="68"/>
        <v>D</v>
      </c>
      <c r="J523">
        <f t="shared" si="71"/>
        <v>17</v>
      </c>
      <c r="K523" s="36" t="str">
        <f t="shared" ca="1" si="69"/>
        <v>20</v>
      </c>
      <c r="L523" s="36" t="str">
        <f t="shared" ca="1" si="70"/>
        <v>00</v>
      </c>
      <c r="M523" s="21" t="s">
        <v>66</v>
      </c>
    </row>
    <row r="524" spans="1:13" x14ac:dyDescent="0.4">
      <c r="A524">
        <v>30</v>
      </c>
      <c r="D524" s="26" t="s">
        <v>599</v>
      </c>
      <c r="E524">
        <f t="shared" si="72"/>
        <v>14500</v>
      </c>
      <c r="F524">
        <f t="shared" si="73"/>
        <v>5425</v>
      </c>
      <c r="G524" t="str">
        <f t="shared" ca="1" si="66"/>
        <v xml:space="preserve">{"nodeID":"2002200", "floor":"1", "zone":"D", "area":"17", "bay":"20", "hid":"00", "Xaxis":"14500", "Yaxis":"5425" ,"type":"common","updateTime":0} </v>
      </c>
      <c r="H524">
        <f t="shared" si="67"/>
        <v>1</v>
      </c>
      <c r="I524" t="str">
        <f t="shared" ca="1" si="68"/>
        <v>D</v>
      </c>
      <c r="J524">
        <f t="shared" si="71"/>
        <v>17</v>
      </c>
      <c r="K524" s="36" t="str">
        <f t="shared" ca="1" si="69"/>
        <v>20</v>
      </c>
      <c r="L524" s="36" t="str">
        <f t="shared" ca="1" si="70"/>
        <v>00</v>
      </c>
      <c r="M524" s="21" t="s">
        <v>66</v>
      </c>
    </row>
    <row r="525" spans="1:13" x14ac:dyDescent="0.4">
      <c r="A525">
        <v>10</v>
      </c>
      <c r="D525" s="26" t="s">
        <v>600</v>
      </c>
      <c r="E525">
        <f t="shared" si="72"/>
        <v>14500</v>
      </c>
      <c r="F525">
        <f t="shared" si="73"/>
        <v>5415</v>
      </c>
      <c r="G525" t="str">
        <f t="shared" ca="1" si="66"/>
        <v xml:space="preserve">{"nodeID":"2002201", "floor":"1", "zone":"D", "area":"17", "bay":"20", "hid":"00", "Xaxis":"14500", "Yaxis":"5415" ,"type":"common","updateTime":0} </v>
      </c>
      <c r="H525">
        <f t="shared" si="67"/>
        <v>1</v>
      </c>
      <c r="I525" t="str">
        <f t="shared" ca="1" si="68"/>
        <v>D</v>
      </c>
      <c r="J525">
        <f t="shared" si="71"/>
        <v>17</v>
      </c>
      <c r="K525" s="36" t="str">
        <f t="shared" ca="1" si="69"/>
        <v>20</v>
      </c>
      <c r="L525" s="36" t="str">
        <f t="shared" ca="1" si="70"/>
        <v>00</v>
      </c>
      <c r="M525" s="21" t="s">
        <v>66</v>
      </c>
    </row>
    <row r="526" spans="1:13" x14ac:dyDescent="0.4">
      <c r="A526">
        <v>20</v>
      </c>
      <c r="D526" s="26" t="s">
        <v>601</v>
      </c>
      <c r="E526">
        <f t="shared" si="72"/>
        <v>14500</v>
      </c>
      <c r="F526">
        <f t="shared" si="73"/>
        <v>5395</v>
      </c>
      <c r="G526" t="str">
        <f t="shared" ca="1" si="66"/>
        <v xml:space="preserve">{"nodeID":"2002202", "floor":"1", "zone":"D", "area":"17", "bay":"20", "hid":"00", "Xaxis":"14500", "Yaxis":"5395" ,"type":"common","updateTime":0} </v>
      </c>
      <c r="H526">
        <f t="shared" si="67"/>
        <v>1</v>
      </c>
      <c r="I526" t="str">
        <f t="shared" ca="1" si="68"/>
        <v>D</v>
      </c>
      <c r="J526">
        <f t="shared" si="71"/>
        <v>17</v>
      </c>
      <c r="K526" s="36" t="str">
        <f t="shared" ca="1" si="69"/>
        <v>20</v>
      </c>
      <c r="L526" s="36" t="str">
        <f t="shared" ca="1" si="70"/>
        <v>00</v>
      </c>
      <c r="M526" s="21" t="s">
        <v>66</v>
      </c>
    </row>
    <row r="527" spans="1:13" x14ac:dyDescent="0.4">
      <c r="A527">
        <v>10</v>
      </c>
      <c r="D527" s="26" t="s">
        <v>602</v>
      </c>
      <c r="E527">
        <f t="shared" si="72"/>
        <v>14500</v>
      </c>
      <c r="F527">
        <f t="shared" si="73"/>
        <v>5385</v>
      </c>
      <c r="G527" t="str">
        <f t="shared" ca="1" si="66"/>
        <v xml:space="preserve">{"nodeID":"2002203", "floor":"1", "zone":"D", "area":"17", "bay":"20", "hid":"00", "Xaxis":"14500", "Yaxis":"5385" ,"type":"common","updateTime":0} </v>
      </c>
      <c r="H527">
        <f t="shared" si="67"/>
        <v>1</v>
      </c>
      <c r="I527" t="str">
        <f t="shared" ca="1" si="68"/>
        <v>D</v>
      </c>
      <c r="J527">
        <f t="shared" si="71"/>
        <v>17</v>
      </c>
      <c r="K527" s="36" t="str">
        <f t="shared" ca="1" si="69"/>
        <v>20</v>
      </c>
      <c r="L527" s="36" t="str">
        <f t="shared" ca="1" si="70"/>
        <v>00</v>
      </c>
      <c r="M527" s="21" t="s">
        <v>66</v>
      </c>
    </row>
    <row r="528" spans="1:13" x14ac:dyDescent="0.4">
      <c r="A528">
        <v>10</v>
      </c>
      <c r="D528" s="26" t="s">
        <v>603</v>
      </c>
      <c r="E528">
        <f t="shared" si="72"/>
        <v>14500</v>
      </c>
      <c r="F528">
        <f t="shared" si="73"/>
        <v>5375</v>
      </c>
      <c r="G528" t="str">
        <f t="shared" ca="1" si="66"/>
        <v xml:space="preserve">{"nodeID":"2002204", "floor":"1", "zone":"D", "area":"17", "bay":"20", "hid":"00", "Xaxis":"14500", "Yaxis":"5375" ,"type":"common","updateTime":0} </v>
      </c>
      <c r="H528">
        <f t="shared" si="67"/>
        <v>1</v>
      </c>
      <c r="I528" t="str">
        <f t="shared" ca="1" si="68"/>
        <v>D</v>
      </c>
      <c r="J528">
        <f t="shared" si="71"/>
        <v>17</v>
      </c>
      <c r="K528" s="36" t="str">
        <f t="shared" ca="1" si="69"/>
        <v>20</v>
      </c>
      <c r="L528" s="36" t="str">
        <f t="shared" ca="1" si="70"/>
        <v>00</v>
      </c>
      <c r="M528" s="21" t="s">
        <v>66</v>
      </c>
    </row>
    <row r="529" spans="1:13" x14ac:dyDescent="0.4">
      <c r="A529">
        <v>30</v>
      </c>
      <c r="D529" s="26" t="s">
        <v>604</v>
      </c>
      <c r="E529">
        <f t="shared" si="72"/>
        <v>14500</v>
      </c>
      <c r="F529">
        <f t="shared" si="73"/>
        <v>5345</v>
      </c>
      <c r="G529" t="str">
        <f t="shared" ca="1" si="66"/>
        <v xml:space="preserve">{"nodeID":"2002205", "floor":"1", "zone":"D", "area":"17", "bay":"20", "hid":"00", "Xaxis":"14500", "Yaxis":"5345" ,"type":"common","updateTime":0} </v>
      </c>
      <c r="H529">
        <f t="shared" si="67"/>
        <v>1</v>
      </c>
      <c r="I529" t="str">
        <f t="shared" ca="1" si="68"/>
        <v>D</v>
      </c>
      <c r="J529">
        <f t="shared" si="71"/>
        <v>17</v>
      </c>
      <c r="K529" s="36" t="str">
        <f t="shared" ca="1" si="69"/>
        <v>20</v>
      </c>
      <c r="L529" s="36" t="str">
        <f t="shared" ca="1" si="70"/>
        <v>00</v>
      </c>
      <c r="M529" s="21" t="s">
        <v>66</v>
      </c>
    </row>
    <row r="530" spans="1:13" x14ac:dyDescent="0.4">
      <c r="A530">
        <v>30</v>
      </c>
      <c r="D530" s="26" t="s">
        <v>605</v>
      </c>
      <c r="E530">
        <f t="shared" si="72"/>
        <v>14500</v>
      </c>
      <c r="F530">
        <f t="shared" si="73"/>
        <v>5315</v>
      </c>
      <c r="G530" t="str">
        <f t="shared" ca="1" si="66"/>
        <v xml:space="preserve">{"nodeID":"2002206", "floor":"1", "zone":"D", "area":"17", "bay":"20", "hid":"00", "Xaxis":"14500", "Yaxis":"5315" ,"type":"common","updateTime":0} </v>
      </c>
      <c r="H530">
        <f t="shared" si="67"/>
        <v>1</v>
      </c>
      <c r="I530" t="str">
        <f t="shared" ca="1" si="68"/>
        <v>D</v>
      </c>
      <c r="J530">
        <f t="shared" si="71"/>
        <v>17</v>
      </c>
      <c r="K530" s="36" t="str">
        <f t="shared" ca="1" si="69"/>
        <v>20</v>
      </c>
      <c r="L530" s="36" t="str">
        <f t="shared" ca="1" si="70"/>
        <v>00</v>
      </c>
      <c r="M530" s="21" t="s">
        <v>66</v>
      </c>
    </row>
    <row r="531" spans="1:13" x14ac:dyDescent="0.4">
      <c r="A531">
        <v>5</v>
      </c>
      <c r="D531" s="26" t="s">
        <v>606</v>
      </c>
      <c r="E531">
        <f t="shared" si="72"/>
        <v>14500</v>
      </c>
      <c r="F531">
        <f t="shared" si="73"/>
        <v>5310</v>
      </c>
      <c r="G531" t="str">
        <f t="shared" ca="1" si="66"/>
        <v xml:space="preserve">{"nodeID":"2002207", "floor":"1", "zone":"D", "area":"17", "bay":"20", "hid":"00", "Xaxis":"14500", "Yaxis":"5310" ,"type":"common","updateTime":0} </v>
      </c>
      <c r="H531">
        <f t="shared" si="67"/>
        <v>1</v>
      </c>
      <c r="I531" t="str">
        <f t="shared" ca="1" si="68"/>
        <v>D</v>
      </c>
      <c r="J531">
        <f t="shared" si="71"/>
        <v>17</v>
      </c>
      <c r="K531" s="36" t="str">
        <f t="shared" ca="1" si="69"/>
        <v>20</v>
      </c>
      <c r="L531" s="36" t="str">
        <f t="shared" ca="1" si="70"/>
        <v>00</v>
      </c>
      <c r="M531" s="21" t="s">
        <v>66</v>
      </c>
    </row>
    <row r="532" spans="1:13" x14ac:dyDescent="0.4">
      <c r="A532">
        <v>5</v>
      </c>
      <c r="D532" s="26" t="s">
        <v>607</v>
      </c>
      <c r="E532">
        <f t="shared" si="72"/>
        <v>14500</v>
      </c>
      <c r="F532">
        <f t="shared" si="73"/>
        <v>5305</v>
      </c>
      <c r="G532" t="str">
        <f t="shared" ca="1" si="66"/>
        <v xml:space="preserve">{"nodeID":"2002208", "floor":"1", "zone":"D", "area":"17", "bay":"20", "hid":"00", "Xaxis":"14500", "Yaxis":"5305" ,"type":"common","updateTime":0} </v>
      </c>
      <c r="H532">
        <f t="shared" si="67"/>
        <v>1</v>
      </c>
      <c r="I532" t="str">
        <f t="shared" ca="1" si="68"/>
        <v>D</v>
      </c>
      <c r="J532">
        <f t="shared" si="71"/>
        <v>17</v>
      </c>
      <c r="K532" s="36" t="str">
        <f t="shared" ca="1" si="69"/>
        <v>20</v>
      </c>
      <c r="L532" s="36" t="str">
        <f t="shared" ca="1" si="70"/>
        <v>00</v>
      </c>
      <c r="M532" s="21" t="s">
        <v>66</v>
      </c>
    </row>
    <row r="533" spans="1:13" x14ac:dyDescent="0.4">
      <c r="A533">
        <v>5</v>
      </c>
      <c r="D533" s="26" t="s">
        <v>608</v>
      </c>
      <c r="E533">
        <f t="shared" si="72"/>
        <v>14500</v>
      </c>
      <c r="F533">
        <f t="shared" si="73"/>
        <v>5300</v>
      </c>
      <c r="G533" t="str">
        <f t="shared" ca="1" si="66"/>
        <v xml:space="preserve">{"nodeID":"2002209", "floor":"1", "zone":"D", "area":"17", "bay":"20", "hid":"00", "Xaxis":"14500", "Yaxis":"5300" ,"type":"common","updateTime":0} </v>
      </c>
      <c r="H533">
        <f t="shared" si="67"/>
        <v>1</v>
      </c>
      <c r="I533" t="str">
        <f t="shared" ca="1" si="68"/>
        <v>D</v>
      </c>
      <c r="J533">
        <f t="shared" si="71"/>
        <v>17</v>
      </c>
      <c r="K533" s="36" t="str">
        <f t="shared" ca="1" si="69"/>
        <v>20</v>
      </c>
      <c r="L533" s="36" t="str">
        <f t="shared" ca="1" si="70"/>
        <v>00</v>
      </c>
      <c r="M533" s="21" t="s">
        <v>66</v>
      </c>
    </row>
    <row r="534" spans="1:13" x14ac:dyDescent="0.4">
      <c r="A534">
        <v>5</v>
      </c>
      <c r="D534" s="26" t="s">
        <v>609</v>
      </c>
      <c r="E534">
        <f t="shared" si="72"/>
        <v>14500</v>
      </c>
      <c r="F534">
        <f t="shared" si="73"/>
        <v>5295</v>
      </c>
      <c r="G534" t="str">
        <f t="shared" ca="1" si="66"/>
        <v xml:space="preserve">{"nodeID":"2002210", "floor":"1", "zone":"D", "area":"17", "bay":"20", "hid":"00", "Xaxis":"14500", "Yaxis":"5295" ,"type":"common","updateTime":0} </v>
      </c>
      <c r="H534">
        <f t="shared" si="67"/>
        <v>1</v>
      </c>
      <c r="I534" t="str">
        <f t="shared" ca="1" si="68"/>
        <v>D</v>
      </c>
      <c r="J534">
        <f t="shared" si="71"/>
        <v>17</v>
      </c>
      <c r="K534" s="36" t="str">
        <f t="shared" ca="1" si="69"/>
        <v>20</v>
      </c>
      <c r="L534" s="36" t="str">
        <f t="shared" ca="1" si="70"/>
        <v>00</v>
      </c>
      <c r="M534" s="21" t="s">
        <v>66</v>
      </c>
    </row>
    <row r="535" spans="1:13" x14ac:dyDescent="0.4">
      <c r="A535">
        <v>5</v>
      </c>
      <c r="D535" s="26" t="s">
        <v>610</v>
      </c>
      <c r="E535">
        <f t="shared" si="72"/>
        <v>14500</v>
      </c>
      <c r="F535">
        <f t="shared" si="73"/>
        <v>5290</v>
      </c>
      <c r="G535" t="str">
        <f t="shared" ca="1" si="66"/>
        <v xml:space="preserve">{"nodeID":"2002211", "floor":"1", "zone":"D", "area":"17", "bay":"20", "hid":"00", "Xaxis":"14500", "Yaxis":"5290" ,"type":"common","updateTime":0} </v>
      </c>
      <c r="H535">
        <f t="shared" si="67"/>
        <v>1</v>
      </c>
      <c r="I535" t="str">
        <f t="shared" ca="1" si="68"/>
        <v>D</v>
      </c>
      <c r="J535">
        <f t="shared" si="71"/>
        <v>17</v>
      </c>
      <c r="K535" s="36" t="str">
        <f t="shared" ca="1" si="69"/>
        <v>20</v>
      </c>
      <c r="L535" s="36" t="str">
        <f t="shared" ca="1" si="70"/>
        <v>00</v>
      </c>
      <c r="M535" s="21" t="s">
        <v>66</v>
      </c>
    </row>
    <row r="536" spans="1:13" x14ac:dyDescent="0.4">
      <c r="A536">
        <v>5</v>
      </c>
      <c r="D536" s="26" t="s">
        <v>611</v>
      </c>
      <c r="E536">
        <f t="shared" si="72"/>
        <v>14500</v>
      </c>
      <c r="F536">
        <f t="shared" si="73"/>
        <v>5285</v>
      </c>
      <c r="G536" t="str">
        <f t="shared" ca="1" si="66"/>
        <v xml:space="preserve">{"nodeID":"2002212", "floor":"1", "zone":"D", "area":"17", "bay":"20", "hid":"00", "Xaxis":"14500", "Yaxis":"5285" ,"type":"common","updateTime":0} </v>
      </c>
      <c r="H536">
        <f t="shared" si="67"/>
        <v>1</v>
      </c>
      <c r="I536" t="str">
        <f t="shared" ca="1" si="68"/>
        <v>D</v>
      </c>
      <c r="J536">
        <f t="shared" si="71"/>
        <v>17</v>
      </c>
      <c r="K536" s="36" t="str">
        <f t="shared" ca="1" si="69"/>
        <v>20</v>
      </c>
      <c r="L536" s="36" t="str">
        <f t="shared" ca="1" si="70"/>
        <v>00</v>
      </c>
      <c r="M536" s="21" t="s">
        <v>66</v>
      </c>
    </row>
    <row r="537" spans="1:13" x14ac:dyDescent="0.4">
      <c r="A537">
        <v>10</v>
      </c>
      <c r="D537" s="26" t="s">
        <v>612</v>
      </c>
      <c r="E537">
        <f t="shared" si="72"/>
        <v>14500</v>
      </c>
      <c r="F537">
        <f t="shared" si="73"/>
        <v>5275</v>
      </c>
      <c r="G537" t="str">
        <f t="shared" ca="1" si="66"/>
        <v xml:space="preserve">{"nodeID":"2002213", "floor":"1", "zone":"D", "area":"17", "bay":"20", "hid":"00", "Xaxis":"14500", "Yaxis":"5275" ,"type":"common","updateTime":0} </v>
      </c>
      <c r="H537">
        <f t="shared" si="67"/>
        <v>1</v>
      </c>
      <c r="I537" t="str">
        <f t="shared" ca="1" si="68"/>
        <v>D</v>
      </c>
      <c r="J537">
        <f t="shared" si="71"/>
        <v>17</v>
      </c>
      <c r="K537" s="36" t="str">
        <f t="shared" ca="1" si="69"/>
        <v>20</v>
      </c>
      <c r="L537" s="36" t="str">
        <f t="shared" ca="1" si="70"/>
        <v>00</v>
      </c>
      <c r="M537" s="21" t="s">
        <v>66</v>
      </c>
    </row>
    <row r="538" spans="1:13" x14ac:dyDescent="0.4">
      <c r="A538">
        <v>10</v>
      </c>
      <c r="D538" s="26" t="s">
        <v>613</v>
      </c>
      <c r="E538">
        <f t="shared" si="72"/>
        <v>14500</v>
      </c>
      <c r="F538">
        <f t="shared" si="73"/>
        <v>5265</v>
      </c>
      <c r="G538" t="str">
        <f t="shared" ca="1" si="66"/>
        <v xml:space="preserve">{"nodeID":"2002214", "floor":"1", "zone":"D", "area":"17", "bay":"20", "hid":"00", "Xaxis":"14500", "Yaxis":"5265" ,"type":"common","updateTime":0} </v>
      </c>
      <c r="H538">
        <f t="shared" si="67"/>
        <v>1</v>
      </c>
      <c r="I538" t="str">
        <f t="shared" ca="1" si="68"/>
        <v>D</v>
      </c>
      <c r="J538">
        <f t="shared" si="71"/>
        <v>17</v>
      </c>
      <c r="K538" s="36" t="str">
        <f t="shared" ca="1" si="69"/>
        <v>20</v>
      </c>
      <c r="L538" s="36" t="str">
        <f t="shared" ca="1" si="70"/>
        <v>00</v>
      </c>
      <c r="M538" s="21" t="s">
        <v>66</v>
      </c>
    </row>
    <row r="539" spans="1:13" x14ac:dyDescent="0.4">
      <c r="A539">
        <v>10</v>
      </c>
      <c r="D539" s="26" t="s">
        <v>614</v>
      </c>
      <c r="E539">
        <f t="shared" si="72"/>
        <v>14500</v>
      </c>
      <c r="F539">
        <f t="shared" si="73"/>
        <v>5255</v>
      </c>
      <c r="G539" t="str">
        <f t="shared" ca="1" si="66"/>
        <v xml:space="preserve">{"nodeID":"2002215", "floor":"1", "zone":"D", "area":"17", "bay":"20", "hid":"00", "Xaxis":"14500", "Yaxis":"5255" ,"type":"common","updateTime":0} </v>
      </c>
      <c r="H539">
        <f t="shared" si="67"/>
        <v>1</v>
      </c>
      <c r="I539" t="str">
        <f t="shared" ca="1" si="68"/>
        <v>D</v>
      </c>
      <c r="J539">
        <f t="shared" si="71"/>
        <v>17</v>
      </c>
      <c r="K539" s="36" t="str">
        <f t="shared" ca="1" si="69"/>
        <v>20</v>
      </c>
      <c r="L539" s="36" t="str">
        <f t="shared" ca="1" si="70"/>
        <v>00</v>
      </c>
      <c r="M539" s="21" t="s">
        <v>66</v>
      </c>
    </row>
    <row r="540" spans="1:13" x14ac:dyDescent="0.4">
      <c r="A540">
        <v>5</v>
      </c>
      <c r="D540" s="26" t="s">
        <v>615</v>
      </c>
      <c r="E540">
        <f t="shared" si="72"/>
        <v>14500</v>
      </c>
      <c r="F540">
        <f t="shared" si="73"/>
        <v>5250</v>
      </c>
      <c r="G540" t="str">
        <f t="shared" ca="1" si="66"/>
        <v xml:space="preserve">{"nodeID":"2002216", "floor":"1", "zone":"D", "area":"17", "bay":"20", "hid":"00", "Xaxis":"14500", "Yaxis":"5250" ,"type":"common","updateTime":0} </v>
      </c>
      <c r="H540">
        <f t="shared" si="67"/>
        <v>1</v>
      </c>
      <c r="I540" t="str">
        <f t="shared" ca="1" si="68"/>
        <v>D</v>
      </c>
      <c r="J540">
        <f t="shared" si="71"/>
        <v>17</v>
      </c>
      <c r="K540" s="36" t="str">
        <f t="shared" ca="1" si="69"/>
        <v>20</v>
      </c>
      <c r="L540" s="36" t="str">
        <f t="shared" ca="1" si="70"/>
        <v>00</v>
      </c>
      <c r="M540" s="21" t="s">
        <v>66</v>
      </c>
    </row>
    <row r="541" spans="1:13" x14ac:dyDescent="0.4">
      <c r="A541">
        <v>20</v>
      </c>
      <c r="D541" s="26" t="s">
        <v>616</v>
      </c>
      <c r="E541">
        <f t="shared" si="72"/>
        <v>14500</v>
      </c>
      <c r="F541">
        <f t="shared" si="73"/>
        <v>5230</v>
      </c>
      <c r="G541" t="str">
        <f t="shared" ca="1" si="66"/>
        <v xml:space="preserve">{"nodeID":"2002217", "floor":"1", "zone":"D", "area":"17", "bay":"20", "hid":"00", "Xaxis":"14500", "Yaxis":"5230" ,"type":"common","updateTime":0} </v>
      </c>
      <c r="H541">
        <f t="shared" si="67"/>
        <v>1</v>
      </c>
      <c r="I541" t="str">
        <f t="shared" ca="1" si="68"/>
        <v>D</v>
      </c>
      <c r="J541">
        <f t="shared" si="71"/>
        <v>17</v>
      </c>
      <c r="K541" s="36" t="str">
        <f t="shared" ca="1" si="69"/>
        <v>20</v>
      </c>
      <c r="L541" s="36" t="str">
        <f t="shared" ca="1" si="70"/>
        <v>00</v>
      </c>
      <c r="M541" s="21" t="s">
        <v>66</v>
      </c>
    </row>
    <row r="542" spans="1:13" x14ac:dyDescent="0.4">
      <c r="A542">
        <v>10</v>
      </c>
      <c r="D542" s="26" t="s">
        <v>617</v>
      </c>
      <c r="E542">
        <f t="shared" si="72"/>
        <v>14500</v>
      </c>
      <c r="F542">
        <f t="shared" si="73"/>
        <v>5220</v>
      </c>
      <c r="G542" t="str">
        <f t="shared" ca="1" si="66"/>
        <v xml:space="preserve">{"nodeID":"2002218", "floor":"1", "zone":"D", "area":"17", "bay":"20", "hid":"00", "Xaxis":"14500", "Yaxis":"5220" ,"type":"common","updateTime":0} </v>
      </c>
      <c r="H542">
        <f t="shared" si="67"/>
        <v>1</v>
      </c>
      <c r="I542" t="str">
        <f t="shared" ca="1" si="68"/>
        <v>D</v>
      </c>
      <c r="J542">
        <f t="shared" si="71"/>
        <v>17</v>
      </c>
      <c r="K542" s="36" t="str">
        <f t="shared" ca="1" si="69"/>
        <v>20</v>
      </c>
      <c r="L542" s="36" t="str">
        <f t="shared" ca="1" si="70"/>
        <v>00</v>
      </c>
      <c r="M542" s="21" t="s">
        <v>66</v>
      </c>
    </row>
    <row r="543" spans="1:13" x14ac:dyDescent="0.4">
      <c r="A543">
        <v>5</v>
      </c>
      <c r="D543" s="26" t="s">
        <v>618</v>
      </c>
      <c r="E543">
        <f t="shared" si="72"/>
        <v>14500</v>
      </c>
      <c r="F543">
        <f t="shared" si="73"/>
        <v>5215</v>
      </c>
      <c r="G543" t="str">
        <f t="shared" ca="1" si="66"/>
        <v xml:space="preserve">{"nodeID":"2002219", "floor":"1", "zone":"D", "area":"17", "bay":"20", "hid":"00", "Xaxis":"14500", "Yaxis":"5215" ,"type":"common","updateTime":0} </v>
      </c>
      <c r="H543">
        <f t="shared" si="67"/>
        <v>1</v>
      </c>
      <c r="I543" t="str">
        <f t="shared" ca="1" si="68"/>
        <v>D</v>
      </c>
      <c r="J543">
        <f t="shared" si="71"/>
        <v>17</v>
      </c>
      <c r="K543" s="36" t="str">
        <f t="shared" ca="1" si="69"/>
        <v>20</v>
      </c>
      <c r="L543" s="36" t="str">
        <f t="shared" ca="1" si="70"/>
        <v>00</v>
      </c>
      <c r="M543" s="21" t="s">
        <v>66</v>
      </c>
    </row>
    <row r="544" spans="1:13" x14ac:dyDescent="0.4">
      <c r="A544">
        <v>10</v>
      </c>
      <c r="D544" s="26" t="s">
        <v>619</v>
      </c>
      <c r="E544">
        <f t="shared" si="72"/>
        <v>14500</v>
      </c>
      <c r="F544">
        <f t="shared" si="73"/>
        <v>5205</v>
      </c>
      <c r="G544" t="str">
        <f t="shared" ca="1" si="66"/>
        <v xml:space="preserve">{"nodeID":"2002220", "floor":"1", "zone":"D", "area":"17", "bay":"20", "hid":"00", "Xaxis":"14500", "Yaxis":"5205" ,"type":"common","updateTime":0} </v>
      </c>
      <c r="H544">
        <f t="shared" si="67"/>
        <v>1</v>
      </c>
      <c r="I544" t="str">
        <f t="shared" ca="1" si="68"/>
        <v>D</v>
      </c>
      <c r="J544">
        <f t="shared" si="71"/>
        <v>17</v>
      </c>
      <c r="K544" s="36" t="str">
        <f t="shared" ca="1" si="69"/>
        <v>20</v>
      </c>
      <c r="L544" s="36" t="str">
        <f t="shared" ca="1" si="70"/>
        <v>00</v>
      </c>
      <c r="M544" s="21" t="s">
        <v>66</v>
      </c>
    </row>
    <row r="545" spans="1:13" x14ac:dyDescent="0.4">
      <c r="A545">
        <v>5</v>
      </c>
      <c r="D545" s="26" t="s">
        <v>620</v>
      </c>
      <c r="E545">
        <f t="shared" si="72"/>
        <v>14500</v>
      </c>
      <c r="F545">
        <f t="shared" si="73"/>
        <v>5200</v>
      </c>
      <c r="G545" t="str">
        <f t="shared" ca="1" si="66"/>
        <v xml:space="preserve">{"nodeID":"2002221", "floor":"1", "zone":"D", "area":"17", "bay":"20", "hid":"00", "Xaxis":"14500", "Yaxis":"5200" ,"type":"common","updateTime":0} </v>
      </c>
      <c r="H545">
        <f t="shared" si="67"/>
        <v>1</v>
      </c>
      <c r="I545" t="str">
        <f t="shared" ca="1" si="68"/>
        <v>D</v>
      </c>
      <c r="J545">
        <f t="shared" si="71"/>
        <v>17</v>
      </c>
      <c r="K545" s="36" t="str">
        <f t="shared" ca="1" si="69"/>
        <v>20</v>
      </c>
      <c r="L545" s="36" t="str">
        <f t="shared" ca="1" si="70"/>
        <v>00</v>
      </c>
      <c r="M545" s="21" t="s">
        <v>66</v>
      </c>
    </row>
    <row r="546" spans="1:13" x14ac:dyDescent="0.4">
      <c r="A546">
        <v>20</v>
      </c>
      <c r="D546" s="26" t="s">
        <v>621</v>
      </c>
      <c r="E546">
        <f t="shared" si="72"/>
        <v>14500</v>
      </c>
      <c r="F546">
        <f t="shared" si="73"/>
        <v>5180</v>
      </c>
      <c r="G546" t="str">
        <f t="shared" ca="1" si="66"/>
        <v xml:space="preserve">{"nodeID":"2002222", "floor":"1", "zone":"D", "area":"17", "bay":"20", "hid":"00", "Xaxis":"14500", "Yaxis":"5180" ,"type":"common","updateTime":0} </v>
      </c>
      <c r="H546">
        <f t="shared" si="67"/>
        <v>1</v>
      </c>
      <c r="I546" t="str">
        <f t="shared" ca="1" si="68"/>
        <v>D</v>
      </c>
      <c r="J546">
        <f t="shared" si="71"/>
        <v>17</v>
      </c>
      <c r="K546" s="36" t="str">
        <f t="shared" ca="1" si="69"/>
        <v>20</v>
      </c>
      <c r="L546" s="36" t="str">
        <f t="shared" ca="1" si="70"/>
        <v>00</v>
      </c>
      <c r="M546" s="21" t="s">
        <v>66</v>
      </c>
    </row>
    <row r="547" spans="1:13" x14ac:dyDescent="0.4">
      <c r="A547">
        <v>10</v>
      </c>
      <c r="D547" s="26" t="s">
        <v>622</v>
      </c>
      <c r="E547">
        <f t="shared" si="72"/>
        <v>14500</v>
      </c>
      <c r="F547">
        <f t="shared" si="73"/>
        <v>5170</v>
      </c>
      <c r="G547" t="str">
        <f t="shared" ca="1" si="66"/>
        <v xml:space="preserve">{"nodeID":"2002223", "floor":"1", "zone":"D", "area":"17", "bay":"20", "hid":"00", "Xaxis":"14500", "Yaxis":"5170" ,"type":"common","updateTime":0} </v>
      </c>
      <c r="H547">
        <f t="shared" si="67"/>
        <v>1</v>
      </c>
      <c r="I547" t="str">
        <f t="shared" ca="1" si="68"/>
        <v>D</v>
      </c>
      <c r="J547">
        <f t="shared" si="71"/>
        <v>17</v>
      </c>
      <c r="K547" s="36" t="str">
        <f t="shared" ca="1" si="69"/>
        <v>20</v>
      </c>
      <c r="L547" s="36" t="str">
        <f t="shared" ca="1" si="70"/>
        <v>00</v>
      </c>
      <c r="M547" s="21" t="s">
        <v>66</v>
      </c>
    </row>
    <row r="548" spans="1:13" x14ac:dyDescent="0.4">
      <c r="A548">
        <v>10</v>
      </c>
      <c r="D548" s="26" t="s">
        <v>623</v>
      </c>
      <c r="E548">
        <f t="shared" si="72"/>
        <v>14500</v>
      </c>
      <c r="F548">
        <f t="shared" si="73"/>
        <v>5160</v>
      </c>
      <c r="G548" t="str">
        <f t="shared" ca="1" si="66"/>
        <v xml:space="preserve">{"nodeID":"2002224", "floor":"1", "zone":"D", "area":"17", "bay":"20", "hid":"00", "Xaxis":"14500", "Yaxis":"5160" ,"type":"common","updateTime":0} </v>
      </c>
      <c r="H548">
        <f t="shared" si="67"/>
        <v>1</v>
      </c>
      <c r="I548" t="str">
        <f t="shared" ca="1" si="68"/>
        <v>D</v>
      </c>
      <c r="J548">
        <f t="shared" si="71"/>
        <v>17</v>
      </c>
      <c r="K548" s="36" t="str">
        <f t="shared" ca="1" si="69"/>
        <v>20</v>
      </c>
      <c r="L548" s="36" t="str">
        <f t="shared" ca="1" si="70"/>
        <v>00</v>
      </c>
      <c r="M548" s="21" t="s">
        <v>66</v>
      </c>
    </row>
    <row r="549" spans="1:13" x14ac:dyDescent="0.4">
      <c r="A549">
        <v>5</v>
      </c>
      <c r="D549" s="26" t="s">
        <v>624</v>
      </c>
      <c r="E549">
        <f t="shared" si="72"/>
        <v>14500</v>
      </c>
      <c r="F549">
        <f t="shared" si="73"/>
        <v>5155</v>
      </c>
      <c r="G549" t="str">
        <f t="shared" ca="1" si="66"/>
        <v xml:space="preserve">{"nodeID":"2002225", "floor":"1", "zone":"D", "area":"17", "bay":"20", "hid":"00", "Xaxis":"14500", "Yaxis":"5155" ,"type":"common","updateTime":0} </v>
      </c>
      <c r="H549">
        <f t="shared" si="67"/>
        <v>1</v>
      </c>
      <c r="I549" t="str">
        <f t="shared" ca="1" si="68"/>
        <v>D</v>
      </c>
      <c r="J549">
        <f t="shared" si="71"/>
        <v>17</v>
      </c>
      <c r="K549" s="36" t="str">
        <f t="shared" ca="1" si="69"/>
        <v>20</v>
      </c>
      <c r="L549" s="36" t="str">
        <f t="shared" ca="1" si="70"/>
        <v>00</v>
      </c>
      <c r="M549" s="21" t="s">
        <v>66</v>
      </c>
    </row>
    <row r="550" spans="1:13" x14ac:dyDescent="0.4">
      <c r="A550">
        <v>20</v>
      </c>
      <c r="D550" s="26" t="s">
        <v>625</v>
      </c>
      <c r="E550">
        <f t="shared" si="72"/>
        <v>14500</v>
      </c>
      <c r="F550">
        <f t="shared" si="73"/>
        <v>5135</v>
      </c>
      <c r="G550" t="str">
        <f t="shared" ca="1" si="66"/>
        <v xml:space="preserve">{"nodeID":"2002226", "floor":"1", "zone":"D", "area":"17", "bay":"20", "hid":"00", "Xaxis":"14500", "Yaxis":"5135" ,"type":"common","updateTime":0} </v>
      </c>
      <c r="H550">
        <f t="shared" si="67"/>
        <v>1</v>
      </c>
      <c r="I550" t="str">
        <f t="shared" ca="1" si="68"/>
        <v>D</v>
      </c>
      <c r="J550">
        <f t="shared" si="71"/>
        <v>17</v>
      </c>
      <c r="K550" s="36" t="str">
        <f t="shared" ca="1" si="69"/>
        <v>20</v>
      </c>
      <c r="L550" s="36" t="str">
        <f t="shared" ca="1" si="70"/>
        <v>00</v>
      </c>
      <c r="M550" s="21" t="s">
        <v>66</v>
      </c>
    </row>
    <row r="551" spans="1:13" x14ac:dyDescent="0.4">
      <c r="A551">
        <v>20</v>
      </c>
      <c r="D551" s="26" t="s">
        <v>626</v>
      </c>
      <c r="E551">
        <f t="shared" si="72"/>
        <v>14500</v>
      </c>
      <c r="F551">
        <f t="shared" si="73"/>
        <v>5115</v>
      </c>
      <c r="G551" t="str">
        <f t="shared" ca="1" si="66"/>
        <v xml:space="preserve">{"nodeID":"2002227", "floor":"1", "zone":"D", "area":"17", "bay":"20", "hid":"00", "Xaxis":"14500", "Yaxis":"5115" ,"type":"common","updateTime":0} </v>
      </c>
      <c r="H551">
        <f t="shared" si="67"/>
        <v>1</v>
      </c>
      <c r="I551" t="str">
        <f t="shared" ca="1" si="68"/>
        <v>D</v>
      </c>
      <c r="J551">
        <f t="shared" si="71"/>
        <v>17</v>
      </c>
      <c r="K551" s="36" t="str">
        <f t="shared" ca="1" si="69"/>
        <v>20</v>
      </c>
      <c r="L551" s="36" t="str">
        <f t="shared" ca="1" si="70"/>
        <v>00</v>
      </c>
      <c r="M551" s="21" t="s">
        <v>66</v>
      </c>
    </row>
    <row r="552" spans="1:13" x14ac:dyDescent="0.4">
      <c r="A552">
        <v>5</v>
      </c>
      <c r="D552" s="26" t="s">
        <v>627</v>
      </c>
      <c r="E552">
        <f t="shared" si="72"/>
        <v>14500</v>
      </c>
      <c r="F552">
        <f t="shared" si="73"/>
        <v>5110</v>
      </c>
      <c r="G552" t="str">
        <f t="shared" ca="1" si="66"/>
        <v xml:space="preserve">{"nodeID":"2002228", "floor":"1", "zone":"D", "area":"17", "bay":"20", "hid":"00", "Xaxis":"14500", "Yaxis":"5110" ,"type":"common","updateTime":0} </v>
      </c>
      <c r="H552">
        <f t="shared" si="67"/>
        <v>1</v>
      </c>
      <c r="I552" t="str">
        <f t="shared" ca="1" si="68"/>
        <v>D</v>
      </c>
      <c r="J552">
        <f t="shared" si="71"/>
        <v>17</v>
      </c>
      <c r="K552" s="36" t="str">
        <f t="shared" ca="1" si="69"/>
        <v>20</v>
      </c>
      <c r="L552" s="36" t="str">
        <f t="shared" ca="1" si="70"/>
        <v>00</v>
      </c>
      <c r="M552" s="21" t="s">
        <v>66</v>
      </c>
    </row>
    <row r="553" spans="1:13" x14ac:dyDescent="0.4">
      <c r="A553">
        <v>5</v>
      </c>
      <c r="D553" s="26" t="s">
        <v>628</v>
      </c>
      <c r="E553">
        <f t="shared" si="72"/>
        <v>14500</v>
      </c>
      <c r="F553">
        <f t="shared" si="73"/>
        <v>5105</v>
      </c>
      <c r="G553" t="str">
        <f t="shared" ca="1" si="66"/>
        <v xml:space="preserve">{"nodeID":"2002229", "floor":"1", "zone":"D", "area":"17", "bay":"20", "hid":"00", "Xaxis":"14500", "Yaxis":"5105" ,"type":"common","updateTime":0} </v>
      </c>
      <c r="H553">
        <f t="shared" si="67"/>
        <v>1</v>
      </c>
      <c r="I553" t="str">
        <f t="shared" ca="1" si="68"/>
        <v>D</v>
      </c>
      <c r="J553">
        <f t="shared" si="71"/>
        <v>17</v>
      </c>
      <c r="K553" s="36" t="str">
        <f t="shared" ca="1" si="69"/>
        <v>20</v>
      </c>
      <c r="L553" s="36" t="str">
        <f t="shared" ca="1" si="70"/>
        <v>00</v>
      </c>
      <c r="M553" s="21" t="s">
        <v>66</v>
      </c>
    </row>
    <row r="554" spans="1:13" x14ac:dyDescent="0.4">
      <c r="A554">
        <v>5</v>
      </c>
      <c r="D554" s="26" t="s">
        <v>629</v>
      </c>
      <c r="E554">
        <f t="shared" si="72"/>
        <v>14500</v>
      </c>
      <c r="F554">
        <f t="shared" si="73"/>
        <v>5100</v>
      </c>
      <c r="G554" t="str">
        <f t="shared" ca="1" si="66"/>
        <v xml:space="preserve">{"nodeID":"2002230", "floor":"1", "zone":"D", "area":"17", "bay":"20", "hid":"00", "Xaxis":"14500", "Yaxis":"5100" ,"type":"common","updateTime":0} </v>
      </c>
      <c r="H554">
        <f t="shared" si="67"/>
        <v>1</v>
      </c>
      <c r="I554" t="str">
        <f t="shared" ca="1" si="68"/>
        <v>D</v>
      </c>
      <c r="J554">
        <f t="shared" si="71"/>
        <v>17</v>
      </c>
      <c r="K554" s="36" t="str">
        <f t="shared" ca="1" si="69"/>
        <v>20</v>
      </c>
      <c r="L554" s="36" t="str">
        <f t="shared" ca="1" si="70"/>
        <v>00</v>
      </c>
      <c r="M554" s="21" t="s">
        <v>66</v>
      </c>
    </row>
    <row r="555" spans="1:13" x14ac:dyDescent="0.4">
      <c r="A555">
        <v>5</v>
      </c>
      <c r="D555" s="26" t="s">
        <v>630</v>
      </c>
      <c r="E555">
        <f t="shared" si="72"/>
        <v>14500</v>
      </c>
      <c r="F555">
        <f t="shared" si="73"/>
        <v>5095</v>
      </c>
      <c r="G555" t="str">
        <f t="shared" ca="1" si="66"/>
        <v xml:space="preserve">{"nodeID":"2002231", "floor":"1", "zone":"D", "area":"17", "bay":"20", "hid":"00", "Xaxis":"14500", "Yaxis":"5095" ,"type":"common","updateTime":0} </v>
      </c>
      <c r="H555">
        <f t="shared" si="67"/>
        <v>1</v>
      </c>
      <c r="I555" t="str">
        <f t="shared" ca="1" si="68"/>
        <v>D</v>
      </c>
      <c r="J555">
        <f t="shared" si="71"/>
        <v>17</v>
      </c>
      <c r="K555" s="36" t="str">
        <f t="shared" ca="1" si="69"/>
        <v>20</v>
      </c>
      <c r="L555" s="36" t="str">
        <f t="shared" ca="1" si="70"/>
        <v>00</v>
      </c>
      <c r="M555" s="21" t="s">
        <v>66</v>
      </c>
    </row>
    <row r="556" spans="1:13" x14ac:dyDescent="0.4">
      <c r="A556">
        <v>5</v>
      </c>
      <c r="D556" s="26" t="s">
        <v>631</v>
      </c>
      <c r="E556">
        <f t="shared" si="72"/>
        <v>14500</v>
      </c>
      <c r="F556">
        <f t="shared" si="73"/>
        <v>5090</v>
      </c>
      <c r="G556" t="str">
        <f t="shared" ca="1" si="66"/>
        <v xml:space="preserve">{"nodeID":"2002232", "floor":"1", "zone":"D", "area":"17", "bay":"20", "hid":"00", "Xaxis":"14500", "Yaxis":"5090" ,"type":"common","updateTime":0} </v>
      </c>
      <c r="H556">
        <f t="shared" si="67"/>
        <v>1</v>
      </c>
      <c r="I556" t="str">
        <f t="shared" ca="1" si="68"/>
        <v>D</v>
      </c>
      <c r="J556">
        <f t="shared" si="71"/>
        <v>17</v>
      </c>
      <c r="K556" s="36" t="str">
        <f t="shared" ca="1" si="69"/>
        <v>20</v>
      </c>
      <c r="L556" s="36" t="str">
        <f t="shared" ca="1" si="70"/>
        <v>00</v>
      </c>
      <c r="M556" s="21" t="s">
        <v>66</v>
      </c>
    </row>
    <row r="557" spans="1:13" x14ac:dyDescent="0.4">
      <c r="A557">
        <v>5</v>
      </c>
      <c r="D557" s="26" t="s">
        <v>632</v>
      </c>
      <c r="E557">
        <f t="shared" si="72"/>
        <v>14500</v>
      </c>
      <c r="F557">
        <f t="shared" si="73"/>
        <v>5085</v>
      </c>
      <c r="G557" t="str">
        <f t="shared" ca="1" si="66"/>
        <v xml:space="preserve">{"nodeID":"2002233", "floor":"1", "zone":"D", "area":"17", "bay":"20", "hid":"00", "Xaxis":"14500", "Yaxis":"5085" ,"type":"common","updateTime":0} </v>
      </c>
      <c r="H557">
        <f t="shared" si="67"/>
        <v>1</v>
      </c>
      <c r="I557" t="str">
        <f t="shared" ca="1" si="68"/>
        <v>D</v>
      </c>
      <c r="J557">
        <f t="shared" si="71"/>
        <v>17</v>
      </c>
      <c r="K557" s="36" t="str">
        <f t="shared" ca="1" si="69"/>
        <v>20</v>
      </c>
      <c r="L557" s="36" t="str">
        <f t="shared" ca="1" si="70"/>
        <v>00</v>
      </c>
      <c r="M557" s="21" t="s">
        <v>66</v>
      </c>
    </row>
    <row r="558" spans="1:13" x14ac:dyDescent="0.4">
      <c r="A558">
        <v>5</v>
      </c>
      <c r="D558" s="26" t="s">
        <v>633</v>
      </c>
      <c r="E558">
        <f t="shared" si="72"/>
        <v>14500</v>
      </c>
      <c r="F558">
        <f t="shared" si="73"/>
        <v>5080</v>
      </c>
      <c r="G558" t="str">
        <f t="shared" ca="1" si="66"/>
        <v xml:space="preserve">{"nodeID":"2002234", "floor":"1", "zone":"D", "area":"17", "bay":"20", "hid":"00", "Xaxis":"14500", "Yaxis":"5080" ,"type":"common","updateTime":0} </v>
      </c>
      <c r="H558">
        <f t="shared" si="67"/>
        <v>1</v>
      </c>
      <c r="I558" t="str">
        <f t="shared" ca="1" si="68"/>
        <v>D</v>
      </c>
      <c r="J558">
        <f t="shared" si="71"/>
        <v>17</v>
      </c>
      <c r="K558" s="36" t="str">
        <f t="shared" ca="1" si="69"/>
        <v>20</v>
      </c>
      <c r="L558" s="36" t="str">
        <f t="shared" ca="1" si="70"/>
        <v>00</v>
      </c>
      <c r="M558" s="21" t="s">
        <v>66</v>
      </c>
    </row>
    <row r="559" spans="1:13" x14ac:dyDescent="0.4">
      <c r="A559">
        <v>5</v>
      </c>
      <c r="D559" s="26" t="s">
        <v>634</v>
      </c>
      <c r="E559">
        <f t="shared" si="72"/>
        <v>14500</v>
      </c>
      <c r="F559">
        <f t="shared" si="73"/>
        <v>5075</v>
      </c>
      <c r="G559" t="str">
        <f t="shared" ca="1" si="66"/>
        <v xml:space="preserve">{"nodeID":"2002235", "floor":"1", "zone":"D", "area":"17", "bay":"20", "hid":"00", "Xaxis":"14500", "Yaxis":"5075" ,"type":"common","updateTime":0} </v>
      </c>
      <c r="H559">
        <f t="shared" si="67"/>
        <v>1</v>
      </c>
      <c r="I559" t="str">
        <f t="shared" ca="1" si="68"/>
        <v>D</v>
      </c>
      <c r="J559">
        <f t="shared" si="71"/>
        <v>17</v>
      </c>
      <c r="K559" s="36" t="str">
        <f t="shared" ca="1" si="69"/>
        <v>20</v>
      </c>
      <c r="L559" s="36" t="str">
        <f t="shared" ca="1" si="70"/>
        <v>00</v>
      </c>
      <c r="M559" s="21" t="s">
        <v>66</v>
      </c>
    </row>
    <row r="560" spans="1:13" x14ac:dyDescent="0.4">
      <c r="A560">
        <v>5</v>
      </c>
      <c r="D560" s="26" t="s">
        <v>635</v>
      </c>
      <c r="E560">
        <f t="shared" si="72"/>
        <v>14500</v>
      </c>
      <c r="F560">
        <f t="shared" si="73"/>
        <v>5070</v>
      </c>
      <c r="G560" t="str">
        <f t="shared" ca="1" si="66"/>
        <v xml:space="preserve">{"nodeID":"2002236", "floor":"1", "zone":"D", "area":"17", "bay":"20", "hid":"00", "Xaxis":"14500", "Yaxis":"5070" ,"type":"common","updateTime":0} </v>
      </c>
      <c r="H560">
        <f t="shared" si="67"/>
        <v>1</v>
      </c>
      <c r="I560" t="str">
        <f t="shared" ca="1" si="68"/>
        <v>D</v>
      </c>
      <c r="J560">
        <f t="shared" si="71"/>
        <v>17</v>
      </c>
      <c r="K560" s="36" t="str">
        <f t="shared" ca="1" si="69"/>
        <v>20</v>
      </c>
      <c r="L560" s="36" t="str">
        <f t="shared" ca="1" si="70"/>
        <v>00</v>
      </c>
      <c r="M560" s="21" t="s">
        <v>66</v>
      </c>
    </row>
    <row r="561" spans="1:13" x14ac:dyDescent="0.4">
      <c r="A561">
        <v>5</v>
      </c>
      <c r="D561" s="26" t="s">
        <v>636</v>
      </c>
      <c r="E561">
        <f t="shared" si="72"/>
        <v>14500</v>
      </c>
      <c r="F561">
        <f t="shared" si="73"/>
        <v>5065</v>
      </c>
      <c r="G561" t="str">
        <f t="shared" ca="1" si="66"/>
        <v xml:space="preserve">{"nodeID":"2002237", "floor":"1", "zone":"D", "area":"17", "bay":"20", "hid":"00", "Xaxis":"14500", "Yaxis":"5065" ,"type":"common","updateTime":0} </v>
      </c>
      <c r="H561">
        <f t="shared" si="67"/>
        <v>1</v>
      </c>
      <c r="I561" t="str">
        <f t="shared" ca="1" si="68"/>
        <v>D</v>
      </c>
      <c r="J561">
        <f t="shared" si="71"/>
        <v>17</v>
      </c>
      <c r="K561" s="36" t="str">
        <f t="shared" ca="1" si="69"/>
        <v>20</v>
      </c>
      <c r="L561" s="36" t="str">
        <f t="shared" ca="1" si="70"/>
        <v>00</v>
      </c>
      <c r="M561" s="21" t="s">
        <v>66</v>
      </c>
    </row>
    <row r="562" spans="1:13" x14ac:dyDescent="0.4">
      <c r="A562">
        <v>10</v>
      </c>
      <c r="D562" s="26" t="s">
        <v>637</v>
      </c>
      <c r="E562">
        <f t="shared" si="72"/>
        <v>14500</v>
      </c>
      <c r="F562">
        <f t="shared" si="73"/>
        <v>5055</v>
      </c>
      <c r="G562" t="str">
        <f t="shared" ca="1" si="66"/>
        <v xml:space="preserve">{"nodeID":"2002238", "floor":"1", "zone":"D", "area":"17", "bay":"20", "hid":"00", "Xaxis":"14500", "Yaxis":"5055" ,"type":"common","updateTime":0} </v>
      </c>
      <c r="H562">
        <f t="shared" si="67"/>
        <v>1</v>
      </c>
      <c r="I562" t="str">
        <f t="shared" ca="1" si="68"/>
        <v>D</v>
      </c>
      <c r="J562">
        <f t="shared" si="71"/>
        <v>17</v>
      </c>
      <c r="K562" s="36" t="str">
        <f t="shared" ca="1" si="69"/>
        <v>20</v>
      </c>
      <c r="L562" s="36" t="str">
        <f t="shared" ca="1" si="70"/>
        <v>00</v>
      </c>
      <c r="M562" s="21" t="s">
        <v>66</v>
      </c>
    </row>
    <row r="563" spans="1:13" x14ac:dyDescent="0.4">
      <c r="A563">
        <v>10</v>
      </c>
      <c r="D563" s="26" t="s">
        <v>638</v>
      </c>
      <c r="E563">
        <f t="shared" si="72"/>
        <v>14500</v>
      </c>
      <c r="F563">
        <f t="shared" si="73"/>
        <v>5045</v>
      </c>
      <c r="G563" t="str">
        <f t="shared" ca="1" si="66"/>
        <v xml:space="preserve">{"nodeID":"2002239", "floor":"1", "zone":"D", "area":"17", "bay":"20", "hid":"00", "Xaxis":"14500", "Yaxis":"5045" ,"type":"common","updateTime":0} </v>
      </c>
      <c r="H563">
        <f t="shared" si="67"/>
        <v>1</v>
      </c>
      <c r="I563" t="str">
        <f t="shared" ca="1" si="68"/>
        <v>D</v>
      </c>
      <c r="J563">
        <f t="shared" si="71"/>
        <v>17</v>
      </c>
      <c r="K563" s="36" t="str">
        <f t="shared" ca="1" si="69"/>
        <v>20</v>
      </c>
      <c r="L563" s="36" t="str">
        <f t="shared" ca="1" si="70"/>
        <v>00</v>
      </c>
      <c r="M563" s="21" t="s">
        <v>66</v>
      </c>
    </row>
    <row r="564" spans="1:13" x14ac:dyDescent="0.4">
      <c r="A564">
        <v>10</v>
      </c>
      <c r="D564" s="26" t="s">
        <v>639</v>
      </c>
      <c r="E564">
        <f t="shared" si="72"/>
        <v>14500</v>
      </c>
      <c r="F564">
        <f t="shared" si="73"/>
        <v>5035</v>
      </c>
      <c r="G564" t="str">
        <f t="shared" ca="1" si="66"/>
        <v xml:space="preserve">{"nodeID":"2002240", "floor":"1", "zone":"D", "area":"17", "bay":"20", "hid":"00", "Xaxis":"14500", "Yaxis":"5035" ,"type":"common","updateTime":0} </v>
      </c>
      <c r="H564">
        <f t="shared" si="67"/>
        <v>1</v>
      </c>
      <c r="I564" t="str">
        <f t="shared" ca="1" si="68"/>
        <v>D</v>
      </c>
      <c r="J564">
        <f t="shared" si="71"/>
        <v>17</v>
      </c>
      <c r="K564" s="36" t="str">
        <f t="shared" ca="1" si="69"/>
        <v>20</v>
      </c>
      <c r="L564" s="36" t="str">
        <f t="shared" ca="1" si="70"/>
        <v>00</v>
      </c>
      <c r="M564" s="21" t="s">
        <v>66</v>
      </c>
    </row>
    <row r="565" spans="1:13" x14ac:dyDescent="0.4">
      <c r="A565">
        <v>5</v>
      </c>
      <c r="D565" s="26" t="s">
        <v>640</v>
      </c>
      <c r="E565">
        <f t="shared" si="72"/>
        <v>14500</v>
      </c>
      <c r="F565">
        <f t="shared" si="73"/>
        <v>5030</v>
      </c>
      <c r="G565" t="str">
        <f t="shared" ca="1" si="66"/>
        <v xml:space="preserve">{"nodeID":"2002241", "floor":"1", "zone":"D", "area":"17", "bay":"20", "hid":"00", "Xaxis":"14500", "Yaxis":"5030" ,"type":"common","updateTime":0} </v>
      </c>
      <c r="H565">
        <f t="shared" si="67"/>
        <v>1</v>
      </c>
      <c r="I565" t="str">
        <f t="shared" ca="1" si="68"/>
        <v>D</v>
      </c>
      <c r="J565">
        <f t="shared" si="71"/>
        <v>17</v>
      </c>
      <c r="K565" s="36" t="str">
        <f t="shared" ca="1" si="69"/>
        <v>20</v>
      </c>
      <c r="L565" s="36" t="str">
        <f t="shared" ca="1" si="70"/>
        <v>00</v>
      </c>
      <c r="M565" s="21" t="s">
        <v>66</v>
      </c>
    </row>
    <row r="566" spans="1:13" x14ac:dyDescent="0.4">
      <c r="A566">
        <v>5</v>
      </c>
      <c r="D566" s="26" t="s">
        <v>641</v>
      </c>
      <c r="E566">
        <f t="shared" si="72"/>
        <v>14500</v>
      </c>
      <c r="F566">
        <f t="shared" si="73"/>
        <v>5025</v>
      </c>
      <c r="G566" t="str">
        <f t="shared" ca="1" si="66"/>
        <v xml:space="preserve">{"nodeID":"2002242", "floor":"1", "zone":"D", "area":"17", "bay":"20", "hid":"00", "Xaxis":"14500", "Yaxis":"5025" ,"type":"common","updateTime":0} </v>
      </c>
      <c r="H566">
        <f t="shared" si="67"/>
        <v>1</v>
      </c>
      <c r="I566" t="str">
        <f t="shared" ca="1" si="68"/>
        <v>D</v>
      </c>
      <c r="J566">
        <f t="shared" si="71"/>
        <v>17</v>
      </c>
      <c r="K566" s="36" t="str">
        <f t="shared" ca="1" si="69"/>
        <v>20</v>
      </c>
      <c r="L566" s="36" t="str">
        <f t="shared" ca="1" si="70"/>
        <v>00</v>
      </c>
      <c r="M566" s="21" t="s">
        <v>66</v>
      </c>
    </row>
    <row r="567" spans="1:13" x14ac:dyDescent="0.4">
      <c r="A567">
        <v>20</v>
      </c>
      <c r="D567" s="26" t="s">
        <v>642</v>
      </c>
      <c r="E567">
        <f t="shared" si="72"/>
        <v>14500</v>
      </c>
      <c r="F567">
        <f t="shared" si="73"/>
        <v>5005</v>
      </c>
      <c r="G567" t="str">
        <f t="shared" ca="1" si="66"/>
        <v xml:space="preserve">{"nodeID":"2002243", "floor":"1", "zone":"D", "area":"17", "bay":"20", "hid":"00", "Xaxis":"14500", "Yaxis":"5005" ,"type":"common","updateTime":0} </v>
      </c>
      <c r="H567">
        <f t="shared" si="67"/>
        <v>1</v>
      </c>
      <c r="I567" t="str">
        <f t="shared" ca="1" si="68"/>
        <v>D</v>
      </c>
      <c r="J567">
        <f t="shared" si="71"/>
        <v>17</v>
      </c>
      <c r="K567" s="36" t="str">
        <f t="shared" ca="1" si="69"/>
        <v>20</v>
      </c>
      <c r="L567" s="36" t="str">
        <f t="shared" ca="1" si="70"/>
        <v>00</v>
      </c>
      <c r="M567" s="21" t="s">
        <v>66</v>
      </c>
    </row>
    <row r="568" spans="1:13" x14ac:dyDescent="0.4">
      <c r="A568">
        <v>20</v>
      </c>
      <c r="D568" s="26" t="s">
        <v>643</v>
      </c>
      <c r="E568">
        <f t="shared" si="72"/>
        <v>14500</v>
      </c>
      <c r="F568">
        <f t="shared" si="73"/>
        <v>4985</v>
      </c>
      <c r="G568" t="str">
        <f t="shared" ca="1" si="66"/>
        <v xml:space="preserve">{"nodeID":"2002244", "floor":"1", "zone":"D", "area":"17", "bay":"20", "hid":"00", "Xaxis":"14500", "Yaxis":"4985" ,"type":"common","updateTime":0} </v>
      </c>
      <c r="H568">
        <f t="shared" si="67"/>
        <v>1</v>
      </c>
      <c r="I568" t="str">
        <f t="shared" ca="1" si="68"/>
        <v>D</v>
      </c>
      <c r="J568">
        <f t="shared" si="71"/>
        <v>17</v>
      </c>
      <c r="K568" s="36" t="str">
        <f t="shared" ca="1" si="69"/>
        <v>20</v>
      </c>
      <c r="L568" s="36" t="str">
        <f t="shared" ca="1" si="70"/>
        <v>00</v>
      </c>
      <c r="M568" s="21" t="s">
        <v>66</v>
      </c>
    </row>
    <row r="569" spans="1:13" x14ac:dyDescent="0.4">
      <c r="A569">
        <v>30</v>
      </c>
      <c r="D569" s="26" t="s">
        <v>644</v>
      </c>
      <c r="E569">
        <f t="shared" si="72"/>
        <v>14500</v>
      </c>
      <c r="F569">
        <f t="shared" si="73"/>
        <v>4955</v>
      </c>
      <c r="G569" t="str">
        <f t="shared" ca="1" si="66"/>
        <v xml:space="preserve">{"nodeID":"2002245", "floor":"1", "zone":"D", "area":"17", "bay":"20", "hid":"00", "Xaxis":"14500", "Yaxis":"4955" ,"type":"common","updateTime":0} </v>
      </c>
      <c r="H569">
        <f t="shared" si="67"/>
        <v>1</v>
      </c>
      <c r="I569" t="str">
        <f t="shared" ca="1" si="68"/>
        <v>D</v>
      </c>
      <c r="J569">
        <f t="shared" si="71"/>
        <v>17</v>
      </c>
      <c r="K569" s="36" t="str">
        <f t="shared" ca="1" si="69"/>
        <v>20</v>
      </c>
      <c r="L569" s="36" t="str">
        <f t="shared" ca="1" si="70"/>
        <v>00</v>
      </c>
      <c r="M569" s="21" t="s">
        <v>66</v>
      </c>
    </row>
    <row r="570" spans="1:13" x14ac:dyDescent="0.4">
      <c r="A570">
        <v>5</v>
      </c>
      <c r="C570" s="24"/>
      <c r="D570" s="26" t="s">
        <v>645</v>
      </c>
      <c r="E570">
        <f t="shared" si="72"/>
        <v>14500</v>
      </c>
      <c r="F570">
        <f t="shared" si="73"/>
        <v>4950</v>
      </c>
      <c r="G570" t="str">
        <f t="shared" ca="1" si="66"/>
        <v xml:space="preserve">{"nodeID":"2002246", "floor":"1", "zone":"D", "area":"17", "bay":"20", "hid":"00", "Xaxis":"14500", "Yaxis":"4950" ,"type":"common","updateTime":0} </v>
      </c>
      <c r="H570">
        <f t="shared" si="67"/>
        <v>1</v>
      </c>
      <c r="I570" t="str">
        <f t="shared" ca="1" si="68"/>
        <v>D</v>
      </c>
      <c r="J570">
        <f t="shared" si="71"/>
        <v>17</v>
      </c>
      <c r="K570" s="36" t="str">
        <f t="shared" ca="1" si="69"/>
        <v>20</v>
      </c>
      <c r="L570" s="36" t="str">
        <f t="shared" ca="1" si="70"/>
        <v>00</v>
      </c>
      <c r="M570" s="21" t="s">
        <v>66</v>
      </c>
    </row>
    <row r="571" spans="1:13" x14ac:dyDescent="0.4">
      <c r="A571">
        <v>5</v>
      </c>
      <c r="C571" s="24"/>
      <c r="D571" s="26" t="s">
        <v>646</v>
      </c>
      <c r="E571">
        <f t="shared" si="72"/>
        <v>14500</v>
      </c>
      <c r="F571">
        <f t="shared" si="73"/>
        <v>4945</v>
      </c>
      <c r="G571" t="str">
        <f t="shared" ca="1" si="66"/>
        <v xml:space="preserve">{"nodeID":"2002247", "floor":"1", "zone":"D", "area":"17", "bay":"20", "hid":"00", "Xaxis":"14500", "Yaxis":"4945" ,"type":"common","updateTime":0} </v>
      </c>
      <c r="H571">
        <f t="shared" si="67"/>
        <v>1</v>
      </c>
      <c r="I571" t="str">
        <f t="shared" ca="1" si="68"/>
        <v>D</v>
      </c>
      <c r="J571">
        <f t="shared" si="71"/>
        <v>17</v>
      </c>
      <c r="K571" s="36" t="str">
        <f t="shared" ca="1" si="69"/>
        <v>20</v>
      </c>
      <c r="L571" s="36" t="str">
        <f t="shared" ca="1" si="70"/>
        <v>00</v>
      </c>
      <c r="M571" s="21" t="s">
        <v>66</v>
      </c>
    </row>
    <row r="572" spans="1:13" x14ac:dyDescent="0.4">
      <c r="A572">
        <v>5</v>
      </c>
      <c r="D572" s="26" t="s">
        <v>647</v>
      </c>
      <c r="E572">
        <f t="shared" si="72"/>
        <v>14500</v>
      </c>
      <c r="F572">
        <f t="shared" si="73"/>
        <v>4940</v>
      </c>
      <c r="G572" t="str">
        <f t="shared" ca="1" si="66"/>
        <v xml:space="preserve">{"nodeID":"2002248", "floor":"1", "zone":"D", "area":"17", "bay":"20", "hid":"00", "Xaxis":"14500", "Yaxis":"4940" ,"type":"common","updateTime":0} </v>
      </c>
      <c r="H572">
        <f t="shared" si="67"/>
        <v>1</v>
      </c>
      <c r="I572" t="str">
        <f t="shared" ca="1" si="68"/>
        <v>D</v>
      </c>
      <c r="J572">
        <f t="shared" si="71"/>
        <v>17</v>
      </c>
      <c r="K572" s="36" t="str">
        <f t="shared" ca="1" si="69"/>
        <v>20</v>
      </c>
      <c r="L572" s="36" t="str">
        <f t="shared" ca="1" si="70"/>
        <v>00</v>
      </c>
      <c r="M572" s="21" t="s">
        <v>66</v>
      </c>
    </row>
    <row r="573" spans="1:13" x14ac:dyDescent="0.4">
      <c r="A573">
        <v>10</v>
      </c>
      <c r="D573" s="26" t="s">
        <v>648</v>
      </c>
      <c r="E573">
        <f t="shared" si="72"/>
        <v>14500</v>
      </c>
      <c r="F573">
        <f t="shared" si="73"/>
        <v>4930</v>
      </c>
      <c r="G573" t="str">
        <f t="shared" ca="1" si="66"/>
        <v xml:space="preserve">{"nodeID":"2002249", "floor":"1", "zone":"D", "area":"17", "bay":"20", "hid":"00", "Xaxis":"14500", "Yaxis":"4930" ,"type":"common","updateTime":0} </v>
      </c>
      <c r="H573">
        <f t="shared" si="67"/>
        <v>1</v>
      </c>
      <c r="I573" t="str">
        <f t="shared" ca="1" si="68"/>
        <v>D</v>
      </c>
      <c r="J573">
        <f t="shared" si="71"/>
        <v>17</v>
      </c>
      <c r="K573" s="36" t="str">
        <f t="shared" ca="1" si="69"/>
        <v>20</v>
      </c>
      <c r="L573" s="36" t="str">
        <f t="shared" ca="1" si="70"/>
        <v>00</v>
      </c>
      <c r="M573" s="21" t="s">
        <v>66</v>
      </c>
    </row>
    <row r="574" spans="1:13" x14ac:dyDescent="0.4">
      <c r="A574">
        <v>10</v>
      </c>
      <c r="D574" s="26" t="s">
        <v>649</v>
      </c>
      <c r="E574">
        <f t="shared" si="72"/>
        <v>14500</v>
      </c>
      <c r="F574">
        <f t="shared" si="73"/>
        <v>4920</v>
      </c>
      <c r="G574" t="str">
        <f t="shared" ca="1" si="66"/>
        <v xml:space="preserve">{"nodeID":"2002250", "floor":"1", "zone":"D", "area":"17", "bay":"20", "hid":"00", "Xaxis":"14500", "Yaxis":"4920" ,"type":"common","updateTime":0} </v>
      </c>
      <c r="H574">
        <f t="shared" si="67"/>
        <v>1</v>
      </c>
      <c r="I574" t="str">
        <f t="shared" ca="1" si="68"/>
        <v>D</v>
      </c>
      <c r="J574">
        <f t="shared" si="71"/>
        <v>17</v>
      </c>
      <c r="K574" s="36" t="str">
        <f t="shared" ca="1" si="69"/>
        <v>20</v>
      </c>
      <c r="L574" s="36" t="str">
        <f t="shared" ca="1" si="70"/>
        <v>00</v>
      </c>
      <c r="M574" s="21" t="s">
        <v>66</v>
      </c>
    </row>
    <row r="575" spans="1:13" x14ac:dyDescent="0.4">
      <c r="A575">
        <v>10</v>
      </c>
      <c r="D575" s="26" t="s">
        <v>650</v>
      </c>
      <c r="E575">
        <f t="shared" si="72"/>
        <v>14500</v>
      </c>
      <c r="F575">
        <f t="shared" si="73"/>
        <v>4910</v>
      </c>
      <c r="G575" t="str">
        <f t="shared" ca="1" si="66"/>
        <v xml:space="preserve">{"nodeID":"2002251", "floor":"1", "zone":"D", "area":"17", "bay":"20", "hid":"00", "Xaxis":"14500", "Yaxis":"4910" ,"type":"common","updateTime":0} </v>
      </c>
      <c r="H575">
        <f t="shared" si="67"/>
        <v>1</v>
      </c>
      <c r="I575" t="str">
        <f t="shared" ca="1" si="68"/>
        <v>D</v>
      </c>
      <c r="J575">
        <f t="shared" si="71"/>
        <v>17</v>
      </c>
      <c r="K575" s="36" t="str">
        <f t="shared" ca="1" si="69"/>
        <v>20</v>
      </c>
      <c r="L575" s="36" t="str">
        <f t="shared" ca="1" si="70"/>
        <v>00</v>
      </c>
      <c r="M575" s="21" t="s">
        <v>66</v>
      </c>
    </row>
    <row r="576" spans="1:13" x14ac:dyDescent="0.4">
      <c r="A576">
        <v>20</v>
      </c>
      <c r="D576" s="26" t="s">
        <v>651</v>
      </c>
      <c r="E576">
        <f t="shared" si="72"/>
        <v>14500</v>
      </c>
      <c r="F576">
        <f t="shared" si="73"/>
        <v>4890</v>
      </c>
      <c r="G576" t="str">
        <f t="shared" ca="1" si="66"/>
        <v xml:space="preserve">{"nodeID":"2002252", "floor":"1", "zone":"D", "area":"17", "bay":"20", "hid":"00", "Xaxis":"14500", "Yaxis":"4890" ,"type":"common","updateTime":0} </v>
      </c>
      <c r="H576">
        <f t="shared" si="67"/>
        <v>1</v>
      </c>
      <c r="I576" t="str">
        <f t="shared" ca="1" si="68"/>
        <v>D</v>
      </c>
      <c r="J576">
        <f t="shared" si="71"/>
        <v>17</v>
      </c>
      <c r="K576" s="36" t="str">
        <f t="shared" ca="1" si="69"/>
        <v>20</v>
      </c>
      <c r="L576" s="36" t="str">
        <f t="shared" ca="1" si="70"/>
        <v>00</v>
      </c>
      <c r="M576" s="21" t="s">
        <v>66</v>
      </c>
    </row>
    <row r="577" spans="1:13" x14ac:dyDescent="0.4">
      <c r="A577">
        <v>5</v>
      </c>
      <c r="D577" s="26" t="s">
        <v>652</v>
      </c>
      <c r="E577">
        <f t="shared" si="72"/>
        <v>14500</v>
      </c>
      <c r="F577">
        <f t="shared" si="73"/>
        <v>4885</v>
      </c>
      <c r="G577" t="str">
        <f t="shared" ca="1" si="66"/>
        <v xml:space="preserve">{"nodeID":"2002253", "floor":"1", "zone":"D", "area":"17", "bay":"20", "hid":"00", "Xaxis":"14500", "Yaxis":"4885" ,"type":"common","updateTime":0} </v>
      </c>
      <c r="H577">
        <f t="shared" si="67"/>
        <v>1</v>
      </c>
      <c r="I577" t="str">
        <f t="shared" ca="1" si="68"/>
        <v>D</v>
      </c>
      <c r="J577">
        <f t="shared" si="71"/>
        <v>17</v>
      </c>
      <c r="K577" s="36" t="str">
        <f t="shared" ca="1" si="69"/>
        <v>20</v>
      </c>
      <c r="L577" s="36" t="str">
        <f t="shared" ca="1" si="70"/>
        <v>00</v>
      </c>
      <c r="M577" s="21" t="s">
        <v>66</v>
      </c>
    </row>
    <row r="578" spans="1:13" x14ac:dyDescent="0.4">
      <c r="A578">
        <v>20</v>
      </c>
      <c r="D578" s="26" t="s">
        <v>653</v>
      </c>
      <c r="E578">
        <f t="shared" si="72"/>
        <v>14500</v>
      </c>
      <c r="F578">
        <f t="shared" si="73"/>
        <v>4865</v>
      </c>
      <c r="G578" t="str">
        <f t="shared" ca="1" si="66"/>
        <v xml:space="preserve">{"nodeID":"2002254", "floor":"1", "zone":"D", "area":"17", "bay":"20", "hid":"00", "Xaxis":"14500", "Yaxis":"4865" ,"type":"common","updateTime":0} </v>
      </c>
      <c r="H578">
        <f t="shared" si="67"/>
        <v>1</v>
      </c>
      <c r="I578" t="str">
        <f t="shared" ca="1" si="68"/>
        <v>D</v>
      </c>
      <c r="J578">
        <f t="shared" si="71"/>
        <v>17</v>
      </c>
      <c r="K578" s="36" t="str">
        <f t="shared" ca="1" si="69"/>
        <v>20</v>
      </c>
      <c r="L578" s="36" t="str">
        <f t="shared" ca="1" si="70"/>
        <v>00</v>
      </c>
      <c r="M578" s="21" t="s">
        <v>66</v>
      </c>
    </row>
    <row r="579" spans="1:13" x14ac:dyDescent="0.4">
      <c r="A579">
        <v>5</v>
      </c>
      <c r="D579" s="26" t="s">
        <v>654</v>
      </c>
      <c r="E579">
        <f t="shared" si="72"/>
        <v>14500</v>
      </c>
      <c r="F579">
        <f t="shared" si="73"/>
        <v>4860</v>
      </c>
      <c r="G579" t="str">
        <f t="shared" ca="1" si="66"/>
        <v xml:space="preserve">{"nodeID":"2002255", "floor":"1", "zone":"D", "area":"17", "bay":"20", "hid":"00", "Xaxis":"14500", "Yaxis":"4860" ,"type":"common","updateTime":0} </v>
      </c>
      <c r="H579">
        <f t="shared" si="67"/>
        <v>1</v>
      </c>
      <c r="I579" t="str">
        <f t="shared" ca="1" si="68"/>
        <v>D</v>
      </c>
      <c r="J579">
        <f t="shared" si="71"/>
        <v>17</v>
      </c>
      <c r="K579" s="36" t="str">
        <f t="shared" ca="1" si="69"/>
        <v>20</v>
      </c>
      <c r="L579" s="36" t="str">
        <f t="shared" ca="1" si="70"/>
        <v>00</v>
      </c>
      <c r="M579" s="21" t="s">
        <v>66</v>
      </c>
    </row>
    <row r="580" spans="1:13" x14ac:dyDescent="0.4">
      <c r="A580">
        <v>30</v>
      </c>
      <c r="D580" s="26" t="s">
        <v>655</v>
      </c>
      <c r="E580">
        <f t="shared" si="72"/>
        <v>14500</v>
      </c>
      <c r="F580">
        <f t="shared" si="73"/>
        <v>4830</v>
      </c>
      <c r="G580" t="str">
        <f t="shared" ref="G580:G643" ca="1" si="74">CONCATENATE("{""nodeID"":""",CONCATENATE(K580,D580),"""",", ""floor"":""",H580,"""",", ""zone"":""",I580,"""",", ""area"":""",J580,"""", ", ""bay"":""",K580,"""", ", ""hid"":""",L580,"""", ", ""Xaxis"":""",E580,"""", ", ""Yaxis"":""",F580,"""", " ,""type"":""",M580,"""", ",""updateTime"":0} ")</f>
        <v xml:space="preserve">{"nodeID":"2002256", "floor":"1", "zone":"D", "area":"17", "bay":"20", "hid":"00", "Xaxis":"14500", "Yaxis":"4830" ,"type":"common","updateTime":0} </v>
      </c>
      <c r="H580">
        <f t="shared" ref="H580:H643" si="75">$H$1</f>
        <v>1</v>
      </c>
      <c r="I580" t="str">
        <f t="shared" ref="I580:I643" ca="1" si="76">INDIRECT("I1")</f>
        <v>D</v>
      </c>
      <c r="J580">
        <f t="shared" si="71"/>
        <v>17</v>
      </c>
      <c r="K580" s="36" t="str">
        <f t="shared" ref="K580:K643" ca="1" si="77">INDIRECT("K1")</f>
        <v>20</v>
      </c>
      <c r="L580" s="36" t="str">
        <f t="shared" ref="L580:L643" ca="1" si="78">INDIRECT("L1")</f>
        <v>00</v>
      </c>
      <c r="M580" s="21" t="s">
        <v>66</v>
      </c>
    </row>
    <row r="581" spans="1:13" x14ac:dyDescent="0.4">
      <c r="A581">
        <v>5</v>
      </c>
      <c r="D581" s="26" t="s">
        <v>656</v>
      </c>
      <c r="E581">
        <f t="shared" si="72"/>
        <v>14500</v>
      </c>
      <c r="F581">
        <f t="shared" si="73"/>
        <v>4825</v>
      </c>
      <c r="G581" t="str">
        <f t="shared" ca="1" si="74"/>
        <v xml:space="preserve">{"nodeID":"2002257", "floor":"1", "zone":"D", "area":"17", "bay":"20", "hid":"00", "Xaxis":"14500", "Yaxis":"4825" ,"type":"common","updateTime":0} </v>
      </c>
      <c r="H581">
        <f t="shared" si="75"/>
        <v>1</v>
      </c>
      <c r="I581" t="str">
        <f t="shared" ca="1" si="76"/>
        <v>D</v>
      </c>
      <c r="J581">
        <f t="shared" ref="J581:J644" si="79">$J$1</f>
        <v>17</v>
      </c>
      <c r="K581" s="36" t="str">
        <f t="shared" ca="1" si="77"/>
        <v>20</v>
      </c>
      <c r="L581" s="36" t="str">
        <f t="shared" ca="1" si="78"/>
        <v>00</v>
      </c>
      <c r="M581" s="21" t="s">
        <v>66</v>
      </c>
    </row>
    <row r="582" spans="1:13" x14ac:dyDescent="0.4">
      <c r="A582">
        <v>5</v>
      </c>
      <c r="D582" s="26" t="s">
        <v>657</v>
      </c>
      <c r="E582">
        <f t="shared" ref="E582:E611" si="80">$B$6</f>
        <v>14500</v>
      </c>
      <c r="F582">
        <f t="shared" si="73"/>
        <v>4820</v>
      </c>
      <c r="G582" t="str">
        <f t="shared" ca="1" si="74"/>
        <v xml:space="preserve">{"nodeID":"2002258", "floor":"1", "zone":"D", "area":"17", "bay":"20", "hid":"00", "Xaxis":"14500", "Yaxis":"4820" ,"type":"common","updateTime":0} </v>
      </c>
      <c r="H582">
        <f t="shared" si="75"/>
        <v>1</v>
      </c>
      <c r="I582" t="str">
        <f t="shared" ca="1" si="76"/>
        <v>D</v>
      </c>
      <c r="J582">
        <f t="shared" si="79"/>
        <v>17</v>
      </c>
      <c r="K582" s="36" t="str">
        <f t="shared" ca="1" si="77"/>
        <v>20</v>
      </c>
      <c r="L582" s="36" t="str">
        <f t="shared" ca="1" si="78"/>
        <v>00</v>
      </c>
      <c r="M582" s="21" t="s">
        <v>66</v>
      </c>
    </row>
    <row r="583" spans="1:13" x14ac:dyDescent="0.4">
      <c r="A583">
        <v>5</v>
      </c>
      <c r="D583" s="26" t="s">
        <v>658</v>
      </c>
      <c r="E583">
        <f t="shared" si="80"/>
        <v>14500</v>
      </c>
      <c r="F583">
        <f t="shared" si="73"/>
        <v>4815</v>
      </c>
      <c r="G583" t="str">
        <f t="shared" ca="1" si="74"/>
        <v xml:space="preserve">{"nodeID":"2002259", "floor":"1", "zone":"D", "area":"17", "bay":"20", "hid":"00", "Xaxis":"14500", "Yaxis":"4815" ,"type":"common","updateTime":0} </v>
      </c>
      <c r="H583">
        <f t="shared" si="75"/>
        <v>1</v>
      </c>
      <c r="I583" t="str">
        <f t="shared" ca="1" si="76"/>
        <v>D</v>
      </c>
      <c r="J583">
        <f t="shared" si="79"/>
        <v>17</v>
      </c>
      <c r="K583" s="36" t="str">
        <f t="shared" ca="1" si="77"/>
        <v>20</v>
      </c>
      <c r="L583" s="36" t="str">
        <f t="shared" ca="1" si="78"/>
        <v>00</v>
      </c>
      <c r="M583" s="21" t="s">
        <v>66</v>
      </c>
    </row>
    <row r="584" spans="1:13" x14ac:dyDescent="0.4">
      <c r="A584">
        <v>5</v>
      </c>
      <c r="D584" s="26" t="s">
        <v>659</v>
      </c>
      <c r="E584">
        <f t="shared" si="80"/>
        <v>14500</v>
      </c>
      <c r="F584">
        <f t="shared" ref="F584:F611" si="81">F583-A584</f>
        <v>4810</v>
      </c>
      <c r="G584" t="str">
        <f t="shared" ca="1" si="74"/>
        <v xml:space="preserve">{"nodeID":"2002260", "floor":"1", "zone":"D", "area":"17", "bay":"20", "hid":"00", "Xaxis":"14500", "Yaxis":"4810" ,"type":"common","updateTime":0} </v>
      </c>
      <c r="H584">
        <f t="shared" si="75"/>
        <v>1</v>
      </c>
      <c r="I584" t="str">
        <f t="shared" ca="1" si="76"/>
        <v>D</v>
      </c>
      <c r="J584">
        <f t="shared" si="79"/>
        <v>17</v>
      </c>
      <c r="K584" s="36" t="str">
        <f t="shared" ca="1" si="77"/>
        <v>20</v>
      </c>
      <c r="L584" s="36" t="str">
        <f t="shared" ca="1" si="78"/>
        <v>00</v>
      </c>
      <c r="M584" s="21" t="s">
        <v>66</v>
      </c>
    </row>
    <row r="585" spans="1:13" x14ac:dyDescent="0.4">
      <c r="A585">
        <v>10</v>
      </c>
      <c r="D585" s="26" t="s">
        <v>660</v>
      </c>
      <c r="E585">
        <f t="shared" si="80"/>
        <v>14500</v>
      </c>
      <c r="F585">
        <f t="shared" si="81"/>
        <v>4800</v>
      </c>
      <c r="G585" t="str">
        <f t="shared" ca="1" si="74"/>
        <v xml:space="preserve">{"nodeID":"2002261", "floor":"1", "zone":"D", "area":"17", "bay":"20", "hid":"00", "Xaxis":"14500", "Yaxis":"4800" ,"type":"common","updateTime":0} </v>
      </c>
      <c r="H585">
        <f t="shared" si="75"/>
        <v>1</v>
      </c>
      <c r="I585" t="str">
        <f t="shared" ca="1" si="76"/>
        <v>D</v>
      </c>
      <c r="J585">
        <f t="shared" si="79"/>
        <v>17</v>
      </c>
      <c r="K585" s="36" t="str">
        <f t="shared" ca="1" si="77"/>
        <v>20</v>
      </c>
      <c r="L585" s="36" t="str">
        <f t="shared" ca="1" si="78"/>
        <v>00</v>
      </c>
      <c r="M585" s="21" t="s">
        <v>66</v>
      </c>
    </row>
    <row r="586" spans="1:13" x14ac:dyDescent="0.4">
      <c r="A586">
        <v>10</v>
      </c>
      <c r="D586" s="26" t="s">
        <v>661</v>
      </c>
      <c r="E586">
        <f t="shared" si="80"/>
        <v>14500</v>
      </c>
      <c r="F586">
        <f t="shared" si="81"/>
        <v>4790</v>
      </c>
      <c r="G586" t="str">
        <f t="shared" ca="1" si="74"/>
        <v xml:space="preserve">{"nodeID":"2002262", "floor":"1", "zone":"D", "area":"17", "bay":"20", "hid":"00", "Xaxis":"14500", "Yaxis":"4790" ,"type":"common","updateTime":0} </v>
      </c>
      <c r="H586">
        <f t="shared" si="75"/>
        <v>1</v>
      </c>
      <c r="I586" t="str">
        <f t="shared" ca="1" si="76"/>
        <v>D</v>
      </c>
      <c r="J586">
        <f t="shared" si="79"/>
        <v>17</v>
      </c>
      <c r="K586" s="36" t="str">
        <f t="shared" ca="1" si="77"/>
        <v>20</v>
      </c>
      <c r="L586" s="36" t="str">
        <f t="shared" ca="1" si="78"/>
        <v>00</v>
      </c>
      <c r="M586" s="21" t="s">
        <v>66</v>
      </c>
    </row>
    <row r="587" spans="1:13" x14ac:dyDescent="0.4">
      <c r="A587">
        <v>5</v>
      </c>
      <c r="D587" s="26" t="s">
        <v>662</v>
      </c>
      <c r="E587">
        <f t="shared" si="80"/>
        <v>14500</v>
      </c>
      <c r="F587">
        <f t="shared" si="81"/>
        <v>4785</v>
      </c>
      <c r="G587" t="str">
        <f t="shared" ca="1" si="74"/>
        <v xml:space="preserve">{"nodeID":"2002263", "floor":"1", "zone":"D", "area":"17", "bay":"20", "hid":"00", "Xaxis":"14500", "Yaxis":"4785" ,"type":"common","updateTime":0} </v>
      </c>
      <c r="H587">
        <f t="shared" si="75"/>
        <v>1</v>
      </c>
      <c r="I587" t="str">
        <f t="shared" ca="1" si="76"/>
        <v>D</v>
      </c>
      <c r="J587">
        <f t="shared" si="79"/>
        <v>17</v>
      </c>
      <c r="K587" s="36" t="str">
        <f t="shared" ca="1" si="77"/>
        <v>20</v>
      </c>
      <c r="L587" s="36" t="str">
        <f t="shared" ca="1" si="78"/>
        <v>00</v>
      </c>
      <c r="M587" s="21" t="s">
        <v>66</v>
      </c>
    </row>
    <row r="588" spans="1:13" x14ac:dyDescent="0.4">
      <c r="A588">
        <v>5</v>
      </c>
      <c r="D588" s="26" t="s">
        <v>663</v>
      </c>
      <c r="E588">
        <f t="shared" si="80"/>
        <v>14500</v>
      </c>
      <c r="F588">
        <f t="shared" si="81"/>
        <v>4780</v>
      </c>
      <c r="G588" t="str">
        <f t="shared" ca="1" si="74"/>
        <v xml:space="preserve">{"nodeID":"2002264", "floor":"1", "zone":"D", "area":"17", "bay":"20", "hid":"00", "Xaxis":"14500", "Yaxis":"4780" ,"type":"common","updateTime":0} </v>
      </c>
      <c r="H588">
        <f t="shared" si="75"/>
        <v>1</v>
      </c>
      <c r="I588" t="str">
        <f t="shared" ca="1" si="76"/>
        <v>D</v>
      </c>
      <c r="J588">
        <f t="shared" si="79"/>
        <v>17</v>
      </c>
      <c r="K588" s="36" t="str">
        <f t="shared" ca="1" si="77"/>
        <v>20</v>
      </c>
      <c r="L588" s="36" t="str">
        <f t="shared" ca="1" si="78"/>
        <v>00</v>
      </c>
      <c r="M588" s="21" t="s">
        <v>66</v>
      </c>
    </row>
    <row r="589" spans="1:13" x14ac:dyDescent="0.4">
      <c r="A589">
        <v>5</v>
      </c>
      <c r="D589" s="26" t="s">
        <v>664</v>
      </c>
      <c r="E589">
        <f t="shared" si="80"/>
        <v>14500</v>
      </c>
      <c r="F589">
        <f t="shared" si="81"/>
        <v>4775</v>
      </c>
      <c r="G589" t="str">
        <f t="shared" ca="1" si="74"/>
        <v xml:space="preserve">{"nodeID":"2002265", "floor":"1", "zone":"D", "area":"17", "bay":"20", "hid":"00", "Xaxis":"14500", "Yaxis":"4775" ,"type":"common","updateTime":0} </v>
      </c>
      <c r="H589">
        <f t="shared" si="75"/>
        <v>1</v>
      </c>
      <c r="I589" t="str">
        <f t="shared" ca="1" si="76"/>
        <v>D</v>
      </c>
      <c r="J589">
        <f t="shared" si="79"/>
        <v>17</v>
      </c>
      <c r="K589" s="36" t="str">
        <f t="shared" ca="1" si="77"/>
        <v>20</v>
      </c>
      <c r="L589" s="36" t="str">
        <f t="shared" ca="1" si="78"/>
        <v>00</v>
      </c>
      <c r="M589" s="21" t="s">
        <v>66</v>
      </c>
    </row>
    <row r="590" spans="1:13" x14ac:dyDescent="0.4">
      <c r="A590">
        <v>5</v>
      </c>
      <c r="D590" s="26" t="s">
        <v>665</v>
      </c>
      <c r="E590">
        <f t="shared" si="80"/>
        <v>14500</v>
      </c>
      <c r="F590">
        <f t="shared" si="81"/>
        <v>4770</v>
      </c>
      <c r="G590" t="str">
        <f t="shared" ca="1" si="74"/>
        <v xml:space="preserve">{"nodeID":"2002266", "floor":"1", "zone":"D", "area":"17", "bay":"20", "hid":"00", "Xaxis":"14500", "Yaxis":"4770" ,"type":"common","updateTime":0} </v>
      </c>
      <c r="H590">
        <f t="shared" si="75"/>
        <v>1</v>
      </c>
      <c r="I590" t="str">
        <f t="shared" ca="1" si="76"/>
        <v>D</v>
      </c>
      <c r="J590">
        <f t="shared" si="79"/>
        <v>17</v>
      </c>
      <c r="K590" s="36" t="str">
        <f t="shared" ca="1" si="77"/>
        <v>20</v>
      </c>
      <c r="L590" s="36" t="str">
        <f t="shared" ca="1" si="78"/>
        <v>00</v>
      </c>
      <c r="M590" s="21" t="s">
        <v>66</v>
      </c>
    </row>
    <row r="591" spans="1:13" x14ac:dyDescent="0.4">
      <c r="A591">
        <v>5</v>
      </c>
      <c r="D591" s="26" t="s">
        <v>666</v>
      </c>
      <c r="E591">
        <f t="shared" si="80"/>
        <v>14500</v>
      </c>
      <c r="F591">
        <f t="shared" si="81"/>
        <v>4765</v>
      </c>
      <c r="G591" t="str">
        <f t="shared" ca="1" si="74"/>
        <v xml:space="preserve">{"nodeID":"2002267", "floor":"1", "zone":"D", "area":"17", "bay":"20", "hid":"00", "Xaxis":"14500", "Yaxis":"4765" ,"type":"common","updateTime":0} </v>
      </c>
      <c r="H591">
        <f t="shared" si="75"/>
        <v>1</v>
      </c>
      <c r="I591" t="str">
        <f t="shared" ca="1" si="76"/>
        <v>D</v>
      </c>
      <c r="J591">
        <f t="shared" si="79"/>
        <v>17</v>
      </c>
      <c r="K591" s="36" t="str">
        <f t="shared" ca="1" si="77"/>
        <v>20</v>
      </c>
      <c r="L591" s="36" t="str">
        <f t="shared" ca="1" si="78"/>
        <v>00</v>
      </c>
      <c r="M591" s="21" t="s">
        <v>66</v>
      </c>
    </row>
    <row r="592" spans="1:13" x14ac:dyDescent="0.4">
      <c r="A592">
        <v>20</v>
      </c>
      <c r="D592" s="26" t="s">
        <v>667</v>
      </c>
      <c r="E592">
        <f t="shared" si="80"/>
        <v>14500</v>
      </c>
      <c r="F592">
        <f t="shared" si="81"/>
        <v>4745</v>
      </c>
      <c r="G592" t="str">
        <f t="shared" ca="1" si="74"/>
        <v xml:space="preserve">{"nodeID":"2002268", "floor":"1", "zone":"D", "area":"17", "bay":"20", "hid":"00", "Xaxis":"14500", "Yaxis":"4745" ,"type":"common","updateTime":0} </v>
      </c>
      <c r="H592">
        <f t="shared" si="75"/>
        <v>1</v>
      </c>
      <c r="I592" t="str">
        <f t="shared" ca="1" si="76"/>
        <v>D</v>
      </c>
      <c r="J592">
        <f t="shared" si="79"/>
        <v>17</v>
      </c>
      <c r="K592" s="36" t="str">
        <f t="shared" ca="1" si="77"/>
        <v>20</v>
      </c>
      <c r="L592" s="36" t="str">
        <f t="shared" ca="1" si="78"/>
        <v>00</v>
      </c>
      <c r="M592" s="21" t="s">
        <v>66</v>
      </c>
    </row>
    <row r="593" spans="1:13" x14ac:dyDescent="0.4">
      <c r="A593">
        <v>20</v>
      </c>
      <c r="D593" s="26" t="s">
        <v>668</v>
      </c>
      <c r="E593">
        <f t="shared" si="80"/>
        <v>14500</v>
      </c>
      <c r="F593">
        <f t="shared" si="81"/>
        <v>4725</v>
      </c>
      <c r="G593" t="str">
        <f t="shared" ca="1" si="74"/>
        <v xml:space="preserve">{"nodeID":"2002269", "floor":"1", "zone":"D", "area":"17", "bay":"20", "hid":"00", "Xaxis":"14500", "Yaxis":"4725" ,"type":"common","updateTime":0} </v>
      </c>
      <c r="H593">
        <f t="shared" si="75"/>
        <v>1</v>
      </c>
      <c r="I593" t="str">
        <f t="shared" ca="1" si="76"/>
        <v>D</v>
      </c>
      <c r="J593">
        <f t="shared" si="79"/>
        <v>17</v>
      </c>
      <c r="K593" s="36" t="str">
        <f t="shared" ca="1" si="77"/>
        <v>20</v>
      </c>
      <c r="L593" s="36" t="str">
        <f t="shared" ca="1" si="78"/>
        <v>00</v>
      </c>
      <c r="M593" s="21" t="s">
        <v>66</v>
      </c>
    </row>
    <row r="594" spans="1:13" x14ac:dyDescent="0.4">
      <c r="A594">
        <v>5</v>
      </c>
      <c r="D594" s="26" t="s">
        <v>669</v>
      </c>
      <c r="E594">
        <f t="shared" si="80"/>
        <v>14500</v>
      </c>
      <c r="F594">
        <f t="shared" si="81"/>
        <v>4720</v>
      </c>
      <c r="G594" t="str">
        <f t="shared" ca="1" si="74"/>
        <v xml:space="preserve">{"nodeID":"2002270", "floor":"1", "zone":"D", "area":"17", "bay":"20", "hid":"00", "Xaxis":"14500", "Yaxis":"4720" ,"type":"common","updateTime":0} </v>
      </c>
      <c r="H594">
        <f t="shared" si="75"/>
        <v>1</v>
      </c>
      <c r="I594" t="str">
        <f t="shared" ca="1" si="76"/>
        <v>D</v>
      </c>
      <c r="J594">
        <f t="shared" si="79"/>
        <v>17</v>
      </c>
      <c r="K594" s="36" t="str">
        <f t="shared" ca="1" si="77"/>
        <v>20</v>
      </c>
      <c r="L594" s="36" t="str">
        <f t="shared" ca="1" si="78"/>
        <v>00</v>
      </c>
      <c r="M594" s="21" t="s">
        <v>66</v>
      </c>
    </row>
    <row r="595" spans="1:13" x14ac:dyDescent="0.4">
      <c r="A595">
        <v>5</v>
      </c>
      <c r="D595" s="26" t="s">
        <v>670</v>
      </c>
      <c r="E595">
        <f t="shared" si="80"/>
        <v>14500</v>
      </c>
      <c r="F595">
        <f t="shared" si="81"/>
        <v>4715</v>
      </c>
      <c r="G595" t="str">
        <f t="shared" ca="1" si="74"/>
        <v xml:space="preserve">{"nodeID":"2002271", "floor":"1", "zone":"D", "area":"17", "bay":"20", "hid":"00", "Xaxis":"14500", "Yaxis":"4715" ,"type":"common","updateTime":0} </v>
      </c>
      <c r="H595">
        <f t="shared" si="75"/>
        <v>1</v>
      </c>
      <c r="I595" t="str">
        <f t="shared" ca="1" si="76"/>
        <v>D</v>
      </c>
      <c r="J595">
        <f t="shared" si="79"/>
        <v>17</v>
      </c>
      <c r="K595" s="36" t="str">
        <f t="shared" ca="1" si="77"/>
        <v>20</v>
      </c>
      <c r="L595" s="36" t="str">
        <f t="shared" ca="1" si="78"/>
        <v>00</v>
      </c>
      <c r="M595" s="21" t="s">
        <v>66</v>
      </c>
    </row>
    <row r="596" spans="1:13" x14ac:dyDescent="0.4">
      <c r="A596">
        <v>5</v>
      </c>
      <c r="D596" s="26" t="s">
        <v>671</v>
      </c>
      <c r="E596">
        <f t="shared" si="80"/>
        <v>14500</v>
      </c>
      <c r="F596">
        <f t="shared" si="81"/>
        <v>4710</v>
      </c>
      <c r="G596" t="str">
        <f t="shared" ca="1" si="74"/>
        <v xml:space="preserve">{"nodeID":"2002272", "floor":"1", "zone":"D", "area":"17", "bay":"20", "hid":"00", "Xaxis":"14500", "Yaxis":"4710" ,"type":"common","updateTime":0} </v>
      </c>
      <c r="H596">
        <f t="shared" si="75"/>
        <v>1</v>
      </c>
      <c r="I596" t="str">
        <f t="shared" ca="1" si="76"/>
        <v>D</v>
      </c>
      <c r="J596">
        <f t="shared" si="79"/>
        <v>17</v>
      </c>
      <c r="K596" s="36" t="str">
        <f t="shared" ca="1" si="77"/>
        <v>20</v>
      </c>
      <c r="L596" s="36" t="str">
        <f t="shared" ca="1" si="78"/>
        <v>00</v>
      </c>
      <c r="M596" s="21" t="s">
        <v>66</v>
      </c>
    </row>
    <row r="597" spans="1:13" x14ac:dyDescent="0.4">
      <c r="A597">
        <v>5</v>
      </c>
      <c r="D597" s="26" t="s">
        <v>672</v>
      </c>
      <c r="E597">
        <f t="shared" si="80"/>
        <v>14500</v>
      </c>
      <c r="F597">
        <f t="shared" si="81"/>
        <v>4705</v>
      </c>
      <c r="G597" t="str">
        <f t="shared" ca="1" si="74"/>
        <v xml:space="preserve">{"nodeID":"2002273", "floor":"1", "zone":"D", "area":"17", "bay":"20", "hid":"00", "Xaxis":"14500", "Yaxis":"4705" ,"type":"common","updateTime":0} </v>
      </c>
      <c r="H597">
        <f t="shared" si="75"/>
        <v>1</v>
      </c>
      <c r="I597" t="str">
        <f t="shared" ca="1" si="76"/>
        <v>D</v>
      </c>
      <c r="J597">
        <f t="shared" si="79"/>
        <v>17</v>
      </c>
      <c r="K597" s="36" t="str">
        <f t="shared" ca="1" si="77"/>
        <v>20</v>
      </c>
      <c r="L597" s="36" t="str">
        <f t="shared" ca="1" si="78"/>
        <v>00</v>
      </c>
      <c r="M597" s="21" t="s">
        <v>66</v>
      </c>
    </row>
    <row r="598" spans="1:13" x14ac:dyDescent="0.4">
      <c r="A598">
        <v>5</v>
      </c>
      <c r="D598" s="26" t="s">
        <v>673</v>
      </c>
      <c r="E598">
        <f t="shared" si="80"/>
        <v>14500</v>
      </c>
      <c r="F598">
        <f t="shared" si="81"/>
        <v>4700</v>
      </c>
      <c r="G598" t="str">
        <f t="shared" ca="1" si="74"/>
        <v xml:space="preserve">{"nodeID":"2002274", "floor":"1", "zone":"D", "area":"17", "bay":"20", "hid":"00", "Xaxis":"14500", "Yaxis":"4700" ,"type":"common","updateTime":0} </v>
      </c>
      <c r="H598">
        <f t="shared" si="75"/>
        <v>1</v>
      </c>
      <c r="I598" t="str">
        <f t="shared" ca="1" si="76"/>
        <v>D</v>
      </c>
      <c r="J598">
        <f t="shared" si="79"/>
        <v>17</v>
      </c>
      <c r="K598" s="36" t="str">
        <f t="shared" ca="1" si="77"/>
        <v>20</v>
      </c>
      <c r="L598" s="36" t="str">
        <f t="shared" ca="1" si="78"/>
        <v>00</v>
      </c>
      <c r="M598" s="21" t="s">
        <v>66</v>
      </c>
    </row>
    <row r="599" spans="1:13" x14ac:dyDescent="0.4">
      <c r="A599">
        <v>5</v>
      </c>
      <c r="D599" s="26" t="s">
        <v>674</v>
      </c>
      <c r="E599">
        <f t="shared" si="80"/>
        <v>14500</v>
      </c>
      <c r="F599">
        <f t="shared" si="81"/>
        <v>4695</v>
      </c>
      <c r="G599" t="str">
        <f t="shared" ca="1" si="74"/>
        <v xml:space="preserve">{"nodeID":"2002275", "floor":"1", "zone":"D", "area":"17", "bay":"20", "hid":"00", "Xaxis":"14500", "Yaxis":"4695" ,"type":"common","updateTime":0} </v>
      </c>
      <c r="H599">
        <f t="shared" si="75"/>
        <v>1</v>
      </c>
      <c r="I599" t="str">
        <f t="shared" ca="1" si="76"/>
        <v>D</v>
      </c>
      <c r="J599">
        <f t="shared" si="79"/>
        <v>17</v>
      </c>
      <c r="K599" s="36" t="str">
        <f t="shared" ca="1" si="77"/>
        <v>20</v>
      </c>
      <c r="L599" s="36" t="str">
        <f t="shared" ca="1" si="78"/>
        <v>00</v>
      </c>
      <c r="M599" s="21" t="s">
        <v>66</v>
      </c>
    </row>
    <row r="600" spans="1:13" x14ac:dyDescent="0.4">
      <c r="A600">
        <v>5</v>
      </c>
      <c r="D600" s="26" t="s">
        <v>675</v>
      </c>
      <c r="E600">
        <f t="shared" si="80"/>
        <v>14500</v>
      </c>
      <c r="F600">
        <f t="shared" si="81"/>
        <v>4690</v>
      </c>
      <c r="G600" t="str">
        <f t="shared" ca="1" si="74"/>
        <v xml:space="preserve">{"nodeID":"2002276", "floor":"1", "zone":"D", "area":"17", "bay":"20", "hid":"00", "Xaxis":"14500", "Yaxis":"4690" ,"type":"common","updateTime":0} </v>
      </c>
      <c r="H600">
        <f t="shared" si="75"/>
        <v>1</v>
      </c>
      <c r="I600" t="str">
        <f t="shared" ca="1" si="76"/>
        <v>D</v>
      </c>
      <c r="J600">
        <f t="shared" si="79"/>
        <v>17</v>
      </c>
      <c r="K600" s="36" t="str">
        <f t="shared" ca="1" si="77"/>
        <v>20</v>
      </c>
      <c r="L600" s="36" t="str">
        <f t="shared" ca="1" si="78"/>
        <v>00</v>
      </c>
      <c r="M600" s="21" t="s">
        <v>66</v>
      </c>
    </row>
    <row r="601" spans="1:13" x14ac:dyDescent="0.4">
      <c r="A601">
        <v>5</v>
      </c>
      <c r="D601" s="26" t="s">
        <v>676</v>
      </c>
      <c r="E601">
        <f t="shared" si="80"/>
        <v>14500</v>
      </c>
      <c r="F601">
        <f t="shared" si="81"/>
        <v>4685</v>
      </c>
      <c r="G601" t="str">
        <f t="shared" ca="1" si="74"/>
        <v xml:space="preserve">{"nodeID":"2002277", "floor":"1", "zone":"D", "area":"17", "bay":"20", "hid":"00", "Xaxis":"14500", "Yaxis":"4685" ,"type":"common","updateTime":0} </v>
      </c>
      <c r="H601">
        <f t="shared" si="75"/>
        <v>1</v>
      </c>
      <c r="I601" t="str">
        <f t="shared" ca="1" si="76"/>
        <v>D</v>
      </c>
      <c r="J601">
        <f t="shared" si="79"/>
        <v>17</v>
      </c>
      <c r="K601" s="36" t="str">
        <f t="shared" ca="1" si="77"/>
        <v>20</v>
      </c>
      <c r="L601" s="36" t="str">
        <f t="shared" ca="1" si="78"/>
        <v>00</v>
      </c>
      <c r="M601" s="21" t="s">
        <v>66</v>
      </c>
    </row>
    <row r="602" spans="1:13" x14ac:dyDescent="0.4">
      <c r="A602">
        <v>5</v>
      </c>
      <c r="D602" s="26" t="s">
        <v>677</v>
      </c>
      <c r="E602">
        <f t="shared" si="80"/>
        <v>14500</v>
      </c>
      <c r="F602">
        <f t="shared" si="81"/>
        <v>4680</v>
      </c>
      <c r="G602" t="str">
        <f t="shared" ca="1" si="74"/>
        <v xml:space="preserve">{"nodeID":"2002278", "floor":"1", "zone":"D", "area":"17", "bay":"20", "hid":"00", "Xaxis":"14500", "Yaxis":"4680" ,"type":"common","updateTime":0} </v>
      </c>
      <c r="H602">
        <f t="shared" si="75"/>
        <v>1</v>
      </c>
      <c r="I602" t="str">
        <f t="shared" ca="1" si="76"/>
        <v>D</v>
      </c>
      <c r="J602">
        <f t="shared" si="79"/>
        <v>17</v>
      </c>
      <c r="K602" s="36" t="str">
        <f t="shared" ca="1" si="77"/>
        <v>20</v>
      </c>
      <c r="L602" s="36" t="str">
        <f t="shared" ca="1" si="78"/>
        <v>00</v>
      </c>
      <c r="M602" s="21" t="s">
        <v>66</v>
      </c>
    </row>
    <row r="603" spans="1:13" x14ac:dyDescent="0.4">
      <c r="A603">
        <v>5</v>
      </c>
      <c r="D603" s="26" t="s">
        <v>678</v>
      </c>
      <c r="E603">
        <f t="shared" si="80"/>
        <v>14500</v>
      </c>
      <c r="F603">
        <f t="shared" si="81"/>
        <v>4675</v>
      </c>
      <c r="G603" t="str">
        <f t="shared" ca="1" si="74"/>
        <v xml:space="preserve">{"nodeID":"2002279", "floor":"1", "zone":"D", "area":"17", "bay":"20", "hid":"00", "Xaxis":"14500", "Yaxis":"4675" ,"type":"common","updateTime":0} </v>
      </c>
      <c r="H603">
        <f t="shared" si="75"/>
        <v>1</v>
      </c>
      <c r="I603" t="str">
        <f t="shared" ca="1" si="76"/>
        <v>D</v>
      </c>
      <c r="J603">
        <f t="shared" si="79"/>
        <v>17</v>
      </c>
      <c r="K603" s="36" t="str">
        <f t="shared" ca="1" si="77"/>
        <v>20</v>
      </c>
      <c r="L603" s="36" t="str">
        <f t="shared" ca="1" si="78"/>
        <v>00</v>
      </c>
      <c r="M603" s="21" t="s">
        <v>66</v>
      </c>
    </row>
    <row r="604" spans="1:13" x14ac:dyDescent="0.4">
      <c r="A604">
        <v>10</v>
      </c>
      <c r="D604" s="26" t="s">
        <v>679</v>
      </c>
      <c r="E604">
        <f t="shared" si="80"/>
        <v>14500</v>
      </c>
      <c r="F604">
        <f t="shared" si="81"/>
        <v>4665</v>
      </c>
      <c r="G604" t="str">
        <f t="shared" ca="1" si="74"/>
        <v xml:space="preserve">{"nodeID":"2002280", "floor":"1", "zone":"D", "area":"17", "bay":"20", "hid":"00", "Xaxis":"14500", "Yaxis":"4665" ,"type":"common","updateTime":0} </v>
      </c>
      <c r="H604">
        <f t="shared" si="75"/>
        <v>1</v>
      </c>
      <c r="I604" t="str">
        <f t="shared" ca="1" si="76"/>
        <v>D</v>
      </c>
      <c r="J604">
        <f t="shared" si="79"/>
        <v>17</v>
      </c>
      <c r="K604" s="36" t="str">
        <f t="shared" ca="1" si="77"/>
        <v>20</v>
      </c>
      <c r="L604" s="36" t="str">
        <f t="shared" ca="1" si="78"/>
        <v>00</v>
      </c>
      <c r="M604" s="21" t="s">
        <v>66</v>
      </c>
    </row>
    <row r="605" spans="1:13" x14ac:dyDescent="0.4">
      <c r="A605">
        <v>10</v>
      </c>
      <c r="D605" s="26" t="s">
        <v>680</v>
      </c>
      <c r="E605">
        <f t="shared" si="80"/>
        <v>14500</v>
      </c>
      <c r="F605">
        <f t="shared" si="81"/>
        <v>4655</v>
      </c>
      <c r="G605" t="str">
        <f t="shared" ca="1" si="74"/>
        <v xml:space="preserve">{"nodeID":"2002281", "floor":"1", "zone":"D", "area":"17", "bay":"20", "hid":"00", "Xaxis":"14500", "Yaxis":"4655" ,"type":"common","updateTime":0} </v>
      </c>
      <c r="H605">
        <f t="shared" si="75"/>
        <v>1</v>
      </c>
      <c r="I605" t="str">
        <f t="shared" ca="1" si="76"/>
        <v>D</v>
      </c>
      <c r="J605">
        <f t="shared" si="79"/>
        <v>17</v>
      </c>
      <c r="K605" s="36" t="str">
        <f t="shared" ca="1" si="77"/>
        <v>20</v>
      </c>
      <c r="L605" s="36" t="str">
        <f t="shared" ca="1" si="78"/>
        <v>00</v>
      </c>
      <c r="M605" s="21" t="s">
        <v>66</v>
      </c>
    </row>
    <row r="606" spans="1:13" x14ac:dyDescent="0.4">
      <c r="A606">
        <v>10</v>
      </c>
      <c r="D606" s="26" t="s">
        <v>681</v>
      </c>
      <c r="E606">
        <f t="shared" si="80"/>
        <v>14500</v>
      </c>
      <c r="F606">
        <f t="shared" si="81"/>
        <v>4645</v>
      </c>
      <c r="G606" t="str">
        <f t="shared" ca="1" si="74"/>
        <v xml:space="preserve">{"nodeID":"2002282", "floor":"1", "zone":"D", "area":"17", "bay":"20", "hid":"00", "Xaxis":"14500", "Yaxis":"4645" ,"type":"common","updateTime":0} </v>
      </c>
      <c r="H606">
        <f t="shared" si="75"/>
        <v>1</v>
      </c>
      <c r="I606" t="str">
        <f t="shared" ca="1" si="76"/>
        <v>D</v>
      </c>
      <c r="J606">
        <f t="shared" si="79"/>
        <v>17</v>
      </c>
      <c r="K606" s="36" t="str">
        <f t="shared" ca="1" si="77"/>
        <v>20</v>
      </c>
      <c r="L606" s="36" t="str">
        <f t="shared" ca="1" si="78"/>
        <v>00</v>
      </c>
      <c r="M606" s="21" t="s">
        <v>66</v>
      </c>
    </row>
    <row r="607" spans="1:13" x14ac:dyDescent="0.4">
      <c r="A607">
        <v>5</v>
      </c>
      <c r="D607" s="26" t="s">
        <v>682</v>
      </c>
      <c r="E607">
        <f t="shared" si="80"/>
        <v>14500</v>
      </c>
      <c r="F607">
        <f t="shared" si="81"/>
        <v>4640</v>
      </c>
      <c r="G607" t="str">
        <f t="shared" ca="1" si="74"/>
        <v xml:space="preserve">{"nodeID":"2002283", "floor":"1", "zone":"D", "area":"17", "bay":"20", "hid":"00", "Xaxis":"14500", "Yaxis":"4640" ,"type":"common","updateTime":0} </v>
      </c>
      <c r="H607">
        <f t="shared" si="75"/>
        <v>1</v>
      </c>
      <c r="I607" t="str">
        <f t="shared" ca="1" si="76"/>
        <v>D</v>
      </c>
      <c r="J607">
        <f t="shared" si="79"/>
        <v>17</v>
      </c>
      <c r="K607" s="36" t="str">
        <f t="shared" ca="1" si="77"/>
        <v>20</v>
      </c>
      <c r="L607" s="36" t="str">
        <f t="shared" ca="1" si="78"/>
        <v>00</v>
      </c>
      <c r="M607" s="21" t="s">
        <v>66</v>
      </c>
    </row>
    <row r="608" spans="1:13" x14ac:dyDescent="0.4">
      <c r="A608">
        <v>5</v>
      </c>
      <c r="D608" s="26" t="s">
        <v>683</v>
      </c>
      <c r="E608">
        <f t="shared" si="80"/>
        <v>14500</v>
      </c>
      <c r="F608">
        <f t="shared" si="81"/>
        <v>4635</v>
      </c>
      <c r="G608" t="str">
        <f t="shared" ca="1" si="74"/>
        <v xml:space="preserve">{"nodeID":"2002284", "floor":"1", "zone":"D", "area":"17", "bay":"20", "hid":"00", "Xaxis":"14500", "Yaxis":"4635" ,"type":"common","updateTime":0} </v>
      </c>
      <c r="H608">
        <f t="shared" si="75"/>
        <v>1</v>
      </c>
      <c r="I608" t="str">
        <f t="shared" ca="1" si="76"/>
        <v>D</v>
      </c>
      <c r="J608">
        <f t="shared" si="79"/>
        <v>17</v>
      </c>
      <c r="K608" s="36" t="str">
        <f t="shared" ca="1" si="77"/>
        <v>20</v>
      </c>
      <c r="L608" s="36" t="str">
        <f t="shared" ca="1" si="78"/>
        <v>00</v>
      </c>
      <c r="M608" s="21" t="s">
        <v>66</v>
      </c>
    </row>
    <row r="609" spans="1:13" x14ac:dyDescent="0.4">
      <c r="A609">
        <v>20</v>
      </c>
      <c r="D609" s="26" t="s">
        <v>684</v>
      </c>
      <c r="E609">
        <f t="shared" si="80"/>
        <v>14500</v>
      </c>
      <c r="F609">
        <f t="shared" si="81"/>
        <v>4615</v>
      </c>
      <c r="G609" t="str">
        <f t="shared" ca="1" si="74"/>
        <v xml:space="preserve">{"nodeID":"2002285", "floor":"1", "zone":"D", "area":"17", "bay":"20", "hid":"00", "Xaxis":"14500", "Yaxis":"4615" ,"type":"common","updateTime":0} </v>
      </c>
      <c r="H609">
        <f t="shared" si="75"/>
        <v>1</v>
      </c>
      <c r="I609" t="str">
        <f t="shared" ca="1" si="76"/>
        <v>D</v>
      </c>
      <c r="J609">
        <f t="shared" si="79"/>
        <v>17</v>
      </c>
      <c r="K609" s="36" t="str">
        <f t="shared" ca="1" si="77"/>
        <v>20</v>
      </c>
      <c r="L609" s="36" t="str">
        <f t="shared" ca="1" si="78"/>
        <v>00</v>
      </c>
      <c r="M609" s="21" t="s">
        <v>66</v>
      </c>
    </row>
    <row r="610" spans="1:13" x14ac:dyDescent="0.4">
      <c r="A610">
        <v>20</v>
      </c>
      <c r="D610" s="26" t="s">
        <v>685</v>
      </c>
      <c r="E610">
        <f t="shared" si="80"/>
        <v>14500</v>
      </c>
      <c r="F610">
        <f t="shared" si="81"/>
        <v>4595</v>
      </c>
      <c r="G610" t="str">
        <f t="shared" ca="1" si="74"/>
        <v xml:space="preserve">{"nodeID":"2002286", "floor":"1", "zone":"D", "area":"17", "bay":"20", "hid":"00", "Xaxis":"14500", "Yaxis":"4595" ,"type":"common","updateTime":0} </v>
      </c>
      <c r="H610">
        <f t="shared" si="75"/>
        <v>1</v>
      </c>
      <c r="I610" t="str">
        <f t="shared" ca="1" si="76"/>
        <v>D</v>
      </c>
      <c r="J610">
        <f t="shared" si="79"/>
        <v>17</v>
      </c>
      <c r="K610" s="36" t="str">
        <f t="shared" ca="1" si="77"/>
        <v>20</v>
      </c>
      <c r="L610" s="36" t="str">
        <f t="shared" ca="1" si="78"/>
        <v>00</v>
      </c>
      <c r="M610" s="21" t="s">
        <v>66</v>
      </c>
    </row>
    <row r="611" spans="1:13" x14ac:dyDescent="0.4">
      <c r="A611">
        <v>30</v>
      </c>
      <c r="D611" s="26" t="s">
        <v>686</v>
      </c>
      <c r="E611">
        <f t="shared" si="80"/>
        <v>14500</v>
      </c>
      <c r="F611">
        <f t="shared" si="81"/>
        <v>4565</v>
      </c>
      <c r="G611" t="str">
        <f t="shared" ca="1" si="74"/>
        <v xml:space="preserve">{"nodeID":"2002287", "floor":"1", "zone":"D", "area":"17", "bay":"20", "hid":"00", "Xaxis":"14500", "Yaxis":"4565" ,"type":"common","updateTime":0} </v>
      </c>
      <c r="H611">
        <f t="shared" si="75"/>
        <v>1</v>
      </c>
      <c r="I611" t="str">
        <f t="shared" ca="1" si="76"/>
        <v>D</v>
      </c>
      <c r="J611">
        <f t="shared" si="79"/>
        <v>17</v>
      </c>
      <c r="K611" s="36" t="str">
        <f t="shared" ca="1" si="77"/>
        <v>20</v>
      </c>
      <c r="L611" s="36" t="str">
        <f t="shared" ca="1" si="78"/>
        <v>00</v>
      </c>
      <c r="M611" s="21" t="s">
        <v>66</v>
      </c>
    </row>
    <row r="612" spans="1:13" x14ac:dyDescent="0.4">
      <c r="A612">
        <v>10</v>
      </c>
      <c r="C612" s="25">
        <v>6000</v>
      </c>
      <c r="D612" s="37" t="s">
        <v>687</v>
      </c>
      <c r="E612" s="8">
        <f>$B$3+A612</f>
        <v>14910</v>
      </c>
      <c r="F612" s="8">
        <f>C612</f>
        <v>6000</v>
      </c>
      <c r="G612" t="str">
        <f t="shared" ca="1" si="74"/>
        <v xml:space="preserve">{"nodeID":"2003001", "floor":"1", "zone":"D", "area":"17", "bay":"20", "hid":"00", "Xaxis":"14910", "Yaxis":"6000" ,"type":"curve","updateTime":0} </v>
      </c>
      <c r="H612">
        <f t="shared" si="75"/>
        <v>1</v>
      </c>
      <c r="I612" t="str">
        <f t="shared" ca="1" si="76"/>
        <v>D</v>
      </c>
      <c r="J612">
        <f t="shared" si="79"/>
        <v>17</v>
      </c>
      <c r="K612" s="36" t="str">
        <f t="shared" ca="1" si="77"/>
        <v>20</v>
      </c>
      <c r="L612" s="36" t="str">
        <f t="shared" ca="1" si="78"/>
        <v>00</v>
      </c>
      <c r="M612" s="21" t="s">
        <v>67</v>
      </c>
    </row>
    <row r="613" spans="1:13" x14ac:dyDescent="0.4">
      <c r="A613">
        <v>10</v>
      </c>
      <c r="C613">
        <v>1</v>
      </c>
      <c r="D613" s="26" t="s">
        <v>688</v>
      </c>
      <c r="E613">
        <f>E612-A613</f>
        <v>14900</v>
      </c>
      <c r="F613">
        <f>F612+$C$613</f>
        <v>6001</v>
      </c>
      <c r="G613" t="str">
        <f t="shared" ca="1" si="74"/>
        <v xml:space="preserve">{"nodeID":"2003002", "floor":"1", "zone":"D", "area":"17", "bay":"20", "hid":"00", "Xaxis":"14900", "Yaxis":"6001" ,"type":"curve","updateTime":0} </v>
      </c>
      <c r="H613">
        <f t="shared" si="75"/>
        <v>1</v>
      </c>
      <c r="I613" t="str">
        <f t="shared" ca="1" si="76"/>
        <v>D</v>
      </c>
      <c r="J613">
        <f t="shared" si="79"/>
        <v>17</v>
      </c>
      <c r="K613" s="36" t="str">
        <f t="shared" ca="1" si="77"/>
        <v>20</v>
      </c>
      <c r="L613" s="36" t="str">
        <f t="shared" ca="1" si="78"/>
        <v>00</v>
      </c>
      <c r="M613" s="21" t="s">
        <v>67</v>
      </c>
    </row>
    <row r="614" spans="1:13" x14ac:dyDescent="0.4">
      <c r="A614">
        <v>10</v>
      </c>
      <c r="D614" s="26" t="s">
        <v>689</v>
      </c>
      <c r="E614">
        <f t="shared" ref="E614:E653" si="82">E613-A614</f>
        <v>14890</v>
      </c>
      <c r="F614">
        <f t="shared" ref="F614:F633" si="83">F613+$C$613</f>
        <v>6002</v>
      </c>
      <c r="G614" t="str">
        <f t="shared" ca="1" si="74"/>
        <v xml:space="preserve">{"nodeID":"2003003", "floor":"1", "zone":"D", "area":"17", "bay":"20", "hid":"00", "Xaxis":"14890", "Yaxis":"6002" ,"type":"curve","updateTime":0} </v>
      </c>
      <c r="H614">
        <f t="shared" si="75"/>
        <v>1</v>
      </c>
      <c r="I614" t="str">
        <f t="shared" ca="1" si="76"/>
        <v>D</v>
      </c>
      <c r="J614">
        <f t="shared" si="79"/>
        <v>17</v>
      </c>
      <c r="K614" s="36" t="str">
        <f t="shared" ca="1" si="77"/>
        <v>20</v>
      </c>
      <c r="L614" s="36" t="str">
        <f t="shared" ca="1" si="78"/>
        <v>00</v>
      </c>
      <c r="M614" s="21" t="s">
        <v>67</v>
      </c>
    </row>
    <row r="615" spans="1:13" x14ac:dyDescent="0.4">
      <c r="A615">
        <v>10</v>
      </c>
      <c r="D615" s="26" t="s">
        <v>690</v>
      </c>
      <c r="E615">
        <f t="shared" si="82"/>
        <v>14880</v>
      </c>
      <c r="F615">
        <f t="shared" si="83"/>
        <v>6003</v>
      </c>
      <c r="G615" t="str">
        <f t="shared" ca="1" si="74"/>
        <v xml:space="preserve">{"nodeID":"2003004", "floor":"1", "zone":"D", "area":"17", "bay":"20", "hid":"00", "Xaxis":"14880", "Yaxis":"6003" ,"type":"curve","updateTime":0} </v>
      </c>
      <c r="H615">
        <f t="shared" si="75"/>
        <v>1</v>
      </c>
      <c r="I615" t="str">
        <f t="shared" ca="1" si="76"/>
        <v>D</v>
      </c>
      <c r="J615">
        <f t="shared" si="79"/>
        <v>17</v>
      </c>
      <c r="K615" s="36" t="str">
        <f t="shared" ca="1" si="77"/>
        <v>20</v>
      </c>
      <c r="L615" s="36" t="str">
        <f t="shared" ca="1" si="78"/>
        <v>00</v>
      </c>
      <c r="M615" s="21" t="s">
        <v>67</v>
      </c>
    </row>
    <row r="616" spans="1:13" x14ac:dyDescent="0.4">
      <c r="A616">
        <v>10</v>
      </c>
      <c r="D616" s="26" t="s">
        <v>691</v>
      </c>
      <c r="E616">
        <f t="shared" si="82"/>
        <v>14870</v>
      </c>
      <c r="F616">
        <f t="shared" si="83"/>
        <v>6004</v>
      </c>
      <c r="G616" t="str">
        <f t="shared" ca="1" si="74"/>
        <v xml:space="preserve">{"nodeID":"2003005", "floor":"1", "zone":"D", "area":"17", "bay":"20", "hid":"00", "Xaxis":"14870", "Yaxis":"6004" ,"type":"curve","updateTime":0} </v>
      </c>
      <c r="H616">
        <f t="shared" si="75"/>
        <v>1</v>
      </c>
      <c r="I616" t="str">
        <f t="shared" ca="1" si="76"/>
        <v>D</v>
      </c>
      <c r="J616">
        <f t="shared" si="79"/>
        <v>17</v>
      </c>
      <c r="K616" s="36" t="str">
        <f t="shared" ca="1" si="77"/>
        <v>20</v>
      </c>
      <c r="L616" s="36" t="str">
        <f t="shared" ca="1" si="78"/>
        <v>00</v>
      </c>
      <c r="M616" s="21" t="s">
        <v>67</v>
      </c>
    </row>
    <row r="617" spans="1:13" x14ac:dyDescent="0.4">
      <c r="A617">
        <v>10</v>
      </c>
      <c r="D617" s="26" t="s">
        <v>692</v>
      </c>
      <c r="E617">
        <f t="shared" si="82"/>
        <v>14860</v>
      </c>
      <c r="F617">
        <f t="shared" si="83"/>
        <v>6005</v>
      </c>
      <c r="G617" t="str">
        <f t="shared" ca="1" si="74"/>
        <v xml:space="preserve">{"nodeID":"2003006", "floor":"1", "zone":"D", "area":"17", "bay":"20", "hid":"00", "Xaxis":"14860", "Yaxis":"6005" ,"type":"curve","updateTime":0} </v>
      </c>
      <c r="H617">
        <f t="shared" si="75"/>
        <v>1</v>
      </c>
      <c r="I617" t="str">
        <f t="shared" ca="1" si="76"/>
        <v>D</v>
      </c>
      <c r="J617">
        <f t="shared" si="79"/>
        <v>17</v>
      </c>
      <c r="K617" s="36" t="str">
        <f t="shared" ca="1" si="77"/>
        <v>20</v>
      </c>
      <c r="L617" s="36" t="str">
        <f t="shared" ca="1" si="78"/>
        <v>00</v>
      </c>
      <c r="M617" s="21" t="s">
        <v>67</v>
      </c>
    </row>
    <row r="618" spans="1:13" x14ac:dyDescent="0.4">
      <c r="A618">
        <v>10</v>
      </c>
      <c r="D618" s="26" t="s">
        <v>693</v>
      </c>
      <c r="E618">
        <f t="shared" si="82"/>
        <v>14850</v>
      </c>
      <c r="F618">
        <f t="shared" si="83"/>
        <v>6006</v>
      </c>
      <c r="G618" t="str">
        <f t="shared" ca="1" si="74"/>
        <v xml:space="preserve">{"nodeID":"2003007", "floor":"1", "zone":"D", "area":"17", "bay":"20", "hid":"00", "Xaxis":"14850", "Yaxis":"6006" ,"type":"curve","updateTime":0} </v>
      </c>
      <c r="H618">
        <f t="shared" si="75"/>
        <v>1</v>
      </c>
      <c r="I618" t="str">
        <f t="shared" ca="1" si="76"/>
        <v>D</v>
      </c>
      <c r="J618">
        <f t="shared" si="79"/>
        <v>17</v>
      </c>
      <c r="K618" s="36" t="str">
        <f t="shared" ca="1" si="77"/>
        <v>20</v>
      </c>
      <c r="L618" s="36" t="str">
        <f t="shared" ca="1" si="78"/>
        <v>00</v>
      </c>
      <c r="M618" s="21" t="s">
        <v>67</v>
      </c>
    </row>
    <row r="619" spans="1:13" x14ac:dyDescent="0.4">
      <c r="A619">
        <v>10</v>
      </c>
      <c r="D619" s="26" t="s">
        <v>694</v>
      </c>
      <c r="E619">
        <f t="shared" si="82"/>
        <v>14840</v>
      </c>
      <c r="F619">
        <f t="shared" si="83"/>
        <v>6007</v>
      </c>
      <c r="G619" t="str">
        <f t="shared" ca="1" si="74"/>
        <v xml:space="preserve">{"nodeID":"2003008", "floor":"1", "zone":"D", "area":"17", "bay":"20", "hid":"00", "Xaxis":"14840", "Yaxis":"6007" ,"type":"curve","updateTime":0} </v>
      </c>
      <c r="H619">
        <f t="shared" si="75"/>
        <v>1</v>
      </c>
      <c r="I619" t="str">
        <f t="shared" ca="1" si="76"/>
        <v>D</v>
      </c>
      <c r="J619">
        <f t="shared" si="79"/>
        <v>17</v>
      </c>
      <c r="K619" s="36" t="str">
        <f t="shared" ca="1" si="77"/>
        <v>20</v>
      </c>
      <c r="L619" s="36" t="str">
        <f t="shared" ca="1" si="78"/>
        <v>00</v>
      </c>
      <c r="M619" s="21" t="s">
        <v>67</v>
      </c>
    </row>
    <row r="620" spans="1:13" x14ac:dyDescent="0.4">
      <c r="A620">
        <v>10</v>
      </c>
      <c r="D620" s="26" t="s">
        <v>695</v>
      </c>
      <c r="E620">
        <f t="shared" si="82"/>
        <v>14830</v>
      </c>
      <c r="F620">
        <f t="shared" si="83"/>
        <v>6008</v>
      </c>
      <c r="G620" t="str">
        <f t="shared" ca="1" si="74"/>
        <v xml:space="preserve">{"nodeID":"2003009", "floor":"1", "zone":"D", "area":"17", "bay":"20", "hid":"00", "Xaxis":"14830", "Yaxis":"6008" ,"type":"curve","updateTime":0} </v>
      </c>
      <c r="H620">
        <f t="shared" si="75"/>
        <v>1</v>
      </c>
      <c r="I620" t="str">
        <f t="shared" ca="1" si="76"/>
        <v>D</v>
      </c>
      <c r="J620">
        <f t="shared" si="79"/>
        <v>17</v>
      </c>
      <c r="K620" s="36" t="str">
        <f t="shared" ca="1" si="77"/>
        <v>20</v>
      </c>
      <c r="L620" s="36" t="str">
        <f t="shared" ca="1" si="78"/>
        <v>00</v>
      </c>
      <c r="M620" s="21" t="s">
        <v>67</v>
      </c>
    </row>
    <row r="621" spans="1:13" x14ac:dyDescent="0.4">
      <c r="A621">
        <v>10</v>
      </c>
      <c r="D621" s="26" t="s">
        <v>696</v>
      </c>
      <c r="E621">
        <f t="shared" si="82"/>
        <v>14820</v>
      </c>
      <c r="F621">
        <f t="shared" si="83"/>
        <v>6009</v>
      </c>
      <c r="G621" t="str">
        <f t="shared" ca="1" si="74"/>
        <v xml:space="preserve">{"nodeID":"2003010", "floor":"1", "zone":"D", "area":"17", "bay":"20", "hid":"00", "Xaxis":"14820", "Yaxis":"6009" ,"type":"curve","updateTime":0} </v>
      </c>
      <c r="H621">
        <f t="shared" si="75"/>
        <v>1</v>
      </c>
      <c r="I621" t="str">
        <f t="shared" ca="1" si="76"/>
        <v>D</v>
      </c>
      <c r="J621">
        <f t="shared" si="79"/>
        <v>17</v>
      </c>
      <c r="K621" s="36" t="str">
        <f t="shared" ca="1" si="77"/>
        <v>20</v>
      </c>
      <c r="L621" s="36" t="str">
        <f t="shared" ca="1" si="78"/>
        <v>00</v>
      </c>
      <c r="M621" s="21" t="s">
        <v>67</v>
      </c>
    </row>
    <row r="622" spans="1:13" x14ac:dyDescent="0.4">
      <c r="A622">
        <v>10</v>
      </c>
      <c r="D622" s="26" t="s">
        <v>697</v>
      </c>
      <c r="E622">
        <f t="shared" si="82"/>
        <v>14810</v>
      </c>
      <c r="F622">
        <f t="shared" si="83"/>
        <v>6010</v>
      </c>
      <c r="G622" t="str">
        <f t="shared" ca="1" si="74"/>
        <v xml:space="preserve">{"nodeID":"2003011", "floor":"1", "zone":"D", "area":"17", "bay":"20", "hid":"00", "Xaxis":"14810", "Yaxis":"6010" ,"type":"curve","updateTime":0} </v>
      </c>
      <c r="H622">
        <f t="shared" si="75"/>
        <v>1</v>
      </c>
      <c r="I622" t="str">
        <f t="shared" ca="1" si="76"/>
        <v>D</v>
      </c>
      <c r="J622">
        <f t="shared" si="79"/>
        <v>17</v>
      </c>
      <c r="K622" s="36" t="str">
        <f t="shared" ca="1" si="77"/>
        <v>20</v>
      </c>
      <c r="L622" s="36" t="str">
        <f t="shared" ca="1" si="78"/>
        <v>00</v>
      </c>
      <c r="M622" s="21" t="s">
        <v>67</v>
      </c>
    </row>
    <row r="623" spans="1:13" x14ac:dyDescent="0.4">
      <c r="A623">
        <v>10</v>
      </c>
      <c r="D623" s="26" t="s">
        <v>698</v>
      </c>
      <c r="E623">
        <f t="shared" si="82"/>
        <v>14800</v>
      </c>
      <c r="F623">
        <f t="shared" si="83"/>
        <v>6011</v>
      </c>
      <c r="G623" t="str">
        <f t="shared" ca="1" si="74"/>
        <v xml:space="preserve">{"nodeID":"2003012", "floor":"1", "zone":"D", "area":"17", "bay":"20", "hid":"00", "Xaxis":"14800", "Yaxis":"6011" ,"type":"curve","updateTime":0} </v>
      </c>
      <c r="H623">
        <f t="shared" si="75"/>
        <v>1</v>
      </c>
      <c r="I623" t="str">
        <f t="shared" ca="1" si="76"/>
        <v>D</v>
      </c>
      <c r="J623">
        <f t="shared" si="79"/>
        <v>17</v>
      </c>
      <c r="K623" s="36" t="str">
        <f t="shared" ca="1" si="77"/>
        <v>20</v>
      </c>
      <c r="L623" s="36" t="str">
        <f t="shared" ca="1" si="78"/>
        <v>00</v>
      </c>
      <c r="M623" s="21" t="s">
        <v>67</v>
      </c>
    </row>
    <row r="624" spans="1:13" x14ac:dyDescent="0.4">
      <c r="A624">
        <v>10</v>
      </c>
      <c r="D624" s="26" t="s">
        <v>699</v>
      </c>
      <c r="E624">
        <f t="shared" si="82"/>
        <v>14790</v>
      </c>
      <c r="F624">
        <f t="shared" si="83"/>
        <v>6012</v>
      </c>
      <c r="G624" t="str">
        <f t="shared" ca="1" si="74"/>
        <v xml:space="preserve">{"nodeID":"2003013", "floor":"1", "zone":"D", "area":"17", "bay":"20", "hid":"00", "Xaxis":"14790", "Yaxis":"6012" ,"type":"curve","updateTime":0} </v>
      </c>
      <c r="H624">
        <f t="shared" si="75"/>
        <v>1</v>
      </c>
      <c r="I624" t="str">
        <f t="shared" ca="1" si="76"/>
        <v>D</v>
      </c>
      <c r="J624">
        <f t="shared" si="79"/>
        <v>17</v>
      </c>
      <c r="K624" s="36" t="str">
        <f t="shared" ca="1" si="77"/>
        <v>20</v>
      </c>
      <c r="L624" s="36" t="str">
        <f t="shared" ca="1" si="78"/>
        <v>00</v>
      </c>
      <c r="M624" s="21" t="s">
        <v>67</v>
      </c>
    </row>
    <row r="625" spans="1:13" x14ac:dyDescent="0.4">
      <c r="A625">
        <v>10</v>
      </c>
      <c r="D625" s="26" t="s">
        <v>700</v>
      </c>
      <c r="E625">
        <f t="shared" si="82"/>
        <v>14780</v>
      </c>
      <c r="F625">
        <f t="shared" si="83"/>
        <v>6013</v>
      </c>
      <c r="G625" t="str">
        <f t="shared" ca="1" si="74"/>
        <v xml:space="preserve">{"nodeID":"2003014", "floor":"1", "zone":"D", "area":"17", "bay":"20", "hid":"00", "Xaxis":"14780", "Yaxis":"6013" ,"type":"curve","updateTime":0} </v>
      </c>
      <c r="H625">
        <f t="shared" si="75"/>
        <v>1</v>
      </c>
      <c r="I625" t="str">
        <f t="shared" ca="1" si="76"/>
        <v>D</v>
      </c>
      <c r="J625">
        <f t="shared" si="79"/>
        <v>17</v>
      </c>
      <c r="K625" s="36" t="str">
        <f t="shared" ca="1" si="77"/>
        <v>20</v>
      </c>
      <c r="L625" s="36" t="str">
        <f t="shared" ca="1" si="78"/>
        <v>00</v>
      </c>
      <c r="M625" s="21" t="s">
        <v>67</v>
      </c>
    </row>
    <row r="626" spans="1:13" x14ac:dyDescent="0.4">
      <c r="A626">
        <v>10</v>
      </c>
      <c r="D626" s="26" t="s">
        <v>701</v>
      </c>
      <c r="E626">
        <f t="shared" si="82"/>
        <v>14770</v>
      </c>
      <c r="F626">
        <f t="shared" si="83"/>
        <v>6014</v>
      </c>
      <c r="G626" t="str">
        <f t="shared" ca="1" si="74"/>
        <v xml:space="preserve">{"nodeID":"2003015", "floor":"1", "zone":"D", "area":"17", "bay":"20", "hid":"00", "Xaxis":"14770", "Yaxis":"6014" ,"type":"curve","updateTime":0} </v>
      </c>
      <c r="H626">
        <f t="shared" si="75"/>
        <v>1</v>
      </c>
      <c r="I626" t="str">
        <f t="shared" ca="1" si="76"/>
        <v>D</v>
      </c>
      <c r="J626">
        <f t="shared" si="79"/>
        <v>17</v>
      </c>
      <c r="K626" s="36" t="str">
        <f t="shared" ca="1" si="77"/>
        <v>20</v>
      </c>
      <c r="L626" s="36" t="str">
        <f t="shared" ca="1" si="78"/>
        <v>00</v>
      </c>
      <c r="M626" s="21" t="s">
        <v>67</v>
      </c>
    </row>
    <row r="627" spans="1:13" x14ac:dyDescent="0.4">
      <c r="A627">
        <v>10</v>
      </c>
      <c r="D627" s="26" t="s">
        <v>702</v>
      </c>
      <c r="E627">
        <f t="shared" si="82"/>
        <v>14760</v>
      </c>
      <c r="F627">
        <f t="shared" si="83"/>
        <v>6015</v>
      </c>
      <c r="G627" t="str">
        <f t="shared" ca="1" si="74"/>
        <v xml:space="preserve">{"nodeID":"2003016", "floor":"1", "zone":"D", "area":"17", "bay":"20", "hid":"00", "Xaxis":"14760", "Yaxis":"6015" ,"type":"curve","updateTime":0} </v>
      </c>
      <c r="H627">
        <f t="shared" si="75"/>
        <v>1</v>
      </c>
      <c r="I627" t="str">
        <f t="shared" ca="1" si="76"/>
        <v>D</v>
      </c>
      <c r="J627">
        <f t="shared" si="79"/>
        <v>17</v>
      </c>
      <c r="K627" s="36" t="str">
        <f t="shared" ca="1" si="77"/>
        <v>20</v>
      </c>
      <c r="L627" s="36" t="str">
        <f t="shared" ca="1" si="78"/>
        <v>00</v>
      </c>
      <c r="M627" s="21" t="s">
        <v>67</v>
      </c>
    </row>
    <row r="628" spans="1:13" x14ac:dyDescent="0.4">
      <c r="A628">
        <v>10</v>
      </c>
      <c r="D628" s="26" t="s">
        <v>703</v>
      </c>
      <c r="E628">
        <f t="shared" si="82"/>
        <v>14750</v>
      </c>
      <c r="F628">
        <f t="shared" si="83"/>
        <v>6016</v>
      </c>
      <c r="G628" t="str">
        <f t="shared" ca="1" si="74"/>
        <v xml:space="preserve">{"nodeID":"2003017", "floor":"1", "zone":"D", "area":"17", "bay":"20", "hid":"00", "Xaxis":"14750", "Yaxis":"6016" ,"type":"curve","updateTime":0} </v>
      </c>
      <c r="H628">
        <f t="shared" si="75"/>
        <v>1</v>
      </c>
      <c r="I628" t="str">
        <f t="shared" ca="1" si="76"/>
        <v>D</v>
      </c>
      <c r="J628">
        <f t="shared" si="79"/>
        <v>17</v>
      </c>
      <c r="K628" s="36" t="str">
        <f t="shared" ca="1" si="77"/>
        <v>20</v>
      </c>
      <c r="L628" s="36" t="str">
        <f t="shared" ca="1" si="78"/>
        <v>00</v>
      </c>
      <c r="M628" s="21" t="s">
        <v>67</v>
      </c>
    </row>
    <row r="629" spans="1:13" x14ac:dyDescent="0.4">
      <c r="A629">
        <v>10</v>
      </c>
      <c r="D629" s="26" t="s">
        <v>704</v>
      </c>
      <c r="E629">
        <f t="shared" si="82"/>
        <v>14740</v>
      </c>
      <c r="F629">
        <f t="shared" si="83"/>
        <v>6017</v>
      </c>
      <c r="G629" t="str">
        <f t="shared" ca="1" si="74"/>
        <v xml:space="preserve">{"nodeID":"2003018", "floor":"1", "zone":"D", "area":"17", "bay":"20", "hid":"00", "Xaxis":"14740", "Yaxis":"6017" ,"type":"curve","updateTime":0} </v>
      </c>
      <c r="H629">
        <f t="shared" si="75"/>
        <v>1</v>
      </c>
      <c r="I629" t="str">
        <f t="shared" ca="1" si="76"/>
        <v>D</v>
      </c>
      <c r="J629">
        <f t="shared" si="79"/>
        <v>17</v>
      </c>
      <c r="K629" s="36" t="str">
        <f t="shared" ca="1" si="77"/>
        <v>20</v>
      </c>
      <c r="L629" s="36" t="str">
        <f t="shared" ca="1" si="78"/>
        <v>00</v>
      </c>
      <c r="M629" s="21" t="s">
        <v>67</v>
      </c>
    </row>
    <row r="630" spans="1:13" x14ac:dyDescent="0.4">
      <c r="A630">
        <v>10</v>
      </c>
      <c r="D630" s="26" t="s">
        <v>705</v>
      </c>
      <c r="E630">
        <f t="shared" si="82"/>
        <v>14730</v>
      </c>
      <c r="F630">
        <f t="shared" si="83"/>
        <v>6018</v>
      </c>
      <c r="G630" t="str">
        <f t="shared" ca="1" si="74"/>
        <v xml:space="preserve">{"nodeID":"2003019", "floor":"1", "zone":"D", "area":"17", "bay":"20", "hid":"00", "Xaxis":"14730", "Yaxis":"6018" ,"type":"curve","updateTime":0} </v>
      </c>
      <c r="H630">
        <f t="shared" si="75"/>
        <v>1</v>
      </c>
      <c r="I630" t="str">
        <f t="shared" ca="1" si="76"/>
        <v>D</v>
      </c>
      <c r="J630">
        <f t="shared" si="79"/>
        <v>17</v>
      </c>
      <c r="K630" s="36" t="str">
        <f t="shared" ca="1" si="77"/>
        <v>20</v>
      </c>
      <c r="L630" s="36" t="str">
        <f t="shared" ca="1" si="78"/>
        <v>00</v>
      </c>
      <c r="M630" s="21" t="s">
        <v>67</v>
      </c>
    </row>
    <row r="631" spans="1:13" x14ac:dyDescent="0.4">
      <c r="A631">
        <v>10</v>
      </c>
      <c r="D631" s="26" t="s">
        <v>706</v>
      </c>
      <c r="E631">
        <f t="shared" si="82"/>
        <v>14720</v>
      </c>
      <c r="F631">
        <f t="shared" si="83"/>
        <v>6019</v>
      </c>
      <c r="G631" t="str">
        <f t="shared" ca="1" si="74"/>
        <v xml:space="preserve">{"nodeID":"2003020", "floor":"1", "zone":"D", "area":"17", "bay":"20", "hid":"00", "Xaxis":"14720", "Yaxis":"6019" ,"type":"curve","updateTime":0} </v>
      </c>
      <c r="H631">
        <f t="shared" si="75"/>
        <v>1</v>
      </c>
      <c r="I631" t="str">
        <f t="shared" ca="1" si="76"/>
        <v>D</v>
      </c>
      <c r="J631">
        <f t="shared" si="79"/>
        <v>17</v>
      </c>
      <c r="K631" s="36" t="str">
        <f t="shared" ca="1" si="77"/>
        <v>20</v>
      </c>
      <c r="L631" s="36" t="str">
        <f t="shared" ca="1" si="78"/>
        <v>00</v>
      </c>
      <c r="M631" s="21" t="s">
        <v>67</v>
      </c>
    </row>
    <row r="632" spans="1:13" x14ac:dyDescent="0.4">
      <c r="A632">
        <v>10</v>
      </c>
      <c r="D632" s="26" t="s">
        <v>707</v>
      </c>
      <c r="E632">
        <f t="shared" si="82"/>
        <v>14710</v>
      </c>
      <c r="F632">
        <f t="shared" si="83"/>
        <v>6020</v>
      </c>
      <c r="G632" t="str">
        <f t="shared" ca="1" si="74"/>
        <v xml:space="preserve">{"nodeID":"2003021", "floor":"1", "zone":"D", "area":"17", "bay":"20", "hid":"00", "Xaxis":"14710", "Yaxis":"6020" ,"type":"curve","updateTime":0} </v>
      </c>
      <c r="H632">
        <f t="shared" si="75"/>
        <v>1</v>
      </c>
      <c r="I632" t="str">
        <f t="shared" ca="1" si="76"/>
        <v>D</v>
      </c>
      <c r="J632">
        <f t="shared" si="79"/>
        <v>17</v>
      </c>
      <c r="K632" s="36" t="str">
        <f t="shared" ca="1" si="77"/>
        <v>20</v>
      </c>
      <c r="L632" s="36" t="str">
        <f t="shared" ca="1" si="78"/>
        <v>00</v>
      </c>
      <c r="M632" s="21" t="s">
        <v>67</v>
      </c>
    </row>
    <row r="633" spans="1:13" x14ac:dyDescent="0.4">
      <c r="A633">
        <v>10</v>
      </c>
      <c r="D633" s="26" t="s">
        <v>708</v>
      </c>
      <c r="E633">
        <f t="shared" si="82"/>
        <v>14700</v>
      </c>
      <c r="F633">
        <f t="shared" si="83"/>
        <v>6021</v>
      </c>
      <c r="G633" t="str">
        <f t="shared" ca="1" si="74"/>
        <v xml:space="preserve">{"nodeID":"2003022", "floor":"1", "zone":"D", "area":"17", "bay":"20", "hid":"00", "Xaxis":"14700", "Yaxis":"6021" ,"type":"curve","updateTime":0} </v>
      </c>
      <c r="H633">
        <f t="shared" si="75"/>
        <v>1</v>
      </c>
      <c r="I633" t="str">
        <f t="shared" ca="1" si="76"/>
        <v>D</v>
      </c>
      <c r="J633">
        <f t="shared" si="79"/>
        <v>17</v>
      </c>
      <c r="K633" s="36" t="str">
        <f t="shared" ca="1" si="77"/>
        <v>20</v>
      </c>
      <c r="L633" s="36" t="str">
        <f t="shared" ca="1" si="78"/>
        <v>00</v>
      </c>
      <c r="M633" s="21" t="s">
        <v>67</v>
      </c>
    </row>
    <row r="634" spans="1:13" x14ac:dyDescent="0.4">
      <c r="A634">
        <v>10</v>
      </c>
      <c r="D634" s="26" t="s">
        <v>709</v>
      </c>
      <c r="E634">
        <f>E633-A634</f>
        <v>14690</v>
      </c>
      <c r="F634" s="8">
        <f>F633-$C$613</f>
        <v>6020</v>
      </c>
      <c r="G634" t="str">
        <f t="shared" ca="1" si="74"/>
        <v xml:space="preserve">{"nodeID":"2003023", "floor":"1", "zone":"D", "area":"17", "bay":"20", "hid":"00", "Xaxis":"14690", "Yaxis":"6020" ,"type":"curve","updateTime":0} </v>
      </c>
      <c r="H634">
        <f t="shared" si="75"/>
        <v>1</v>
      </c>
      <c r="I634" t="str">
        <f t="shared" ca="1" si="76"/>
        <v>D</v>
      </c>
      <c r="J634">
        <f t="shared" si="79"/>
        <v>17</v>
      </c>
      <c r="K634" s="36" t="str">
        <f t="shared" ca="1" si="77"/>
        <v>20</v>
      </c>
      <c r="L634" s="36" t="str">
        <f t="shared" ca="1" si="78"/>
        <v>00</v>
      </c>
      <c r="M634" s="21" t="s">
        <v>67</v>
      </c>
    </row>
    <row r="635" spans="1:13" x14ac:dyDescent="0.4">
      <c r="A635">
        <v>10</v>
      </c>
      <c r="D635" s="26" t="s">
        <v>710</v>
      </c>
      <c r="E635">
        <f t="shared" si="82"/>
        <v>14680</v>
      </c>
      <c r="F635" s="8">
        <f t="shared" ref="F635:F653" si="84">F634-$C$613</f>
        <v>6019</v>
      </c>
      <c r="G635" t="str">
        <f t="shared" ca="1" si="74"/>
        <v xml:space="preserve">{"nodeID":"2003024", "floor":"1", "zone":"D", "area":"17", "bay":"20", "hid":"00", "Xaxis":"14680", "Yaxis":"6019" ,"type":"curve","updateTime":0} </v>
      </c>
      <c r="H635">
        <f t="shared" si="75"/>
        <v>1</v>
      </c>
      <c r="I635" t="str">
        <f t="shared" ca="1" si="76"/>
        <v>D</v>
      </c>
      <c r="J635">
        <f t="shared" si="79"/>
        <v>17</v>
      </c>
      <c r="K635" s="36" t="str">
        <f t="shared" ca="1" si="77"/>
        <v>20</v>
      </c>
      <c r="L635" s="36" t="str">
        <f t="shared" ca="1" si="78"/>
        <v>00</v>
      </c>
      <c r="M635" s="21" t="s">
        <v>67</v>
      </c>
    </row>
    <row r="636" spans="1:13" x14ac:dyDescent="0.4">
      <c r="A636">
        <v>10</v>
      </c>
      <c r="D636" s="26" t="s">
        <v>711</v>
      </c>
      <c r="E636">
        <f t="shared" si="82"/>
        <v>14670</v>
      </c>
      <c r="F636" s="8">
        <f t="shared" si="84"/>
        <v>6018</v>
      </c>
      <c r="G636" t="str">
        <f t="shared" ca="1" si="74"/>
        <v xml:space="preserve">{"nodeID":"2003025", "floor":"1", "zone":"D", "area":"17", "bay":"20", "hid":"00", "Xaxis":"14670", "Yaxis":"6018" ,"type":"curve","updateTime":0} </v>
      </c>
      <c r="H636">
        <f t="shared" si="75"/>
        <v>1</v>
      </c>
      <c r="I636" t="str">
        <f t="shared" ca="1" si="76"/>
        <v>D</v>
      </c>
      <c r="J636">
        <f t="shared" si="79"/>
        <v>17</v>
      </c>
      <c r="K636" s="36" t="str">
        <f t="shared" ca="1" si="77"/>
        <v>20</v>
      </c>
      <c r="L636" s="36" t="str">
        <f t="shared" ca="1" si="78"/>
        <v>00</v>
      </c>
      <c r="M636" s="21" t="s">
        <v>67</v>
      </c>
    </row>
    <row r="637" spans="1:13" x14ac:dyDescent="0.4">
      <c r="A637">
        <v>10</v>
      </c>
      <c r="D637" s="26" t="s">
        <v>712</v>
      </c>
      <c r="E637">
        <f t="shared" si="82"/>
        <v>14660</v>
      </c>
      <c r="F637" s="8">
        <f t="shared" si="84"/>
        <v>6017</v>
      </c>
      <c r="G637" t="str">
        <f t="shared" ca="1" si="74"/>
        <v xml:space="preserve">{"nodeID":"2003026", "floor":"1", "zone":"D", "area":"17", "bay":"20", "hid":"00", "Xaxis":"14660", "Yaxis":"6017" ,"type":"curve","updateTime":0} </v>
      </c>
      <c r="H637">
        <f t="shared" si="75"/>
        <v>1</v>
      </c>
      <c r="I637" t="str">
        <f t="shared" ca="1" si="76"/>
        <v>D</v>
      </c>
      <c r="J637">
        <f t="shared" si="79"/>
        <v>17</v>
      </c>
      <c r="K637" s="36" t="str">
        <f t="shared" ca="1" si="77"/>
        <v>20</v>
      </c>
      <c r="L637" s="36" t="str">
        <f t="shared" ca="1" si="78"/>
        <v>00</v>
      </c>
      <c r="M637" s="21" t="s">
        <v>67</v>
      </c>
    </row>
    <row r="638" spans="1:13" x14ac:dyDescent="0.4">
      <c r="A638">
        <v>10</v>
      </c>
      <c r="D638" s="26" t="s">
        <v>713</v>
      </c>
      <c r="E638">
        <f t="shared" si="82"/>
        <v>14650</v>
      </c>
      <c r="F638" s="8">
        <f t="shared" si="84"/>
        <v>6016</v>
      </c>
      <c r="G638" t="str">
        <f t="shared" ca="1" si="74"/>
        <v xml:space="preserve">{"nodeID":"2003027", "floor":"1", "zone":"D", "area":"17", "bay":"20", "hid":"00", "Xaxis":"14650", "Yaxis":"6016" ,"type":"curve","updateTime":0} </v>
      </c>
      <c r="H638">
        <f t="shared" si="75"/>
        <v>1</v>
      </c>
      <c r="I638" t="str">
        <f t="shared" ca="1" si="76"/>
        <v>D</v>
      </c>
      <c r="J638">
        <f t="shared" si="79"/>
        <v>17</v>
      </c>
      <c r="K638" s="36" t="str">
        <f t="shared" ca="1" si="77"/>
        <v>20</v>
      </c>
      <c r="L638" s="36" t="str">
        <f t="shared" ca="1" si="78"/>
        <v>00</v>
      </c>
      <c r="M638" s="21" t="s">
        <v>67</v>
      </c>
    </row>
    <row r="639" spans="1:13" x14ac:dyDescent="0.4">
      <c r="A639">
        <v>10</v>
      </c>
      <c r="D639" s="26" t="s">
        <v>714</v>
      </c>
      <c r="E639">
        <f t="shared" si="82"/>
        <v>14640</v>
      </c>
      <c r="F639" s="8">
        <f t="shared" si="84"/>
        <v>6015</v>
      </c>
      <c r="G639" t="str">
        <f t="shared" ca="1" si="74"/>
        <v xml:space="preserve">{"nodeID":"2003028", "floor":"1", "zone":"D", "area":"17", "bay":"20", "hid":"00", "Xaxis":"14640", "Yaxis":"6015" ,"type":"curve","updateTime":0} </v>
      </c>
      <c r="H639">
        <f t="shared" si="75"/>
        <v>1</v>
      </c>
      <c r="I639" t="str">
        <f t="shared" ca="1" si="76"/>
        <v>D</v>
      </c>
      <c r="J639">
        <f t="shared" si="79"/>
        <v>17</v>
      </c>
      <c r="K639" s="36" t="str">
        <f t="shared" ca="1" si="77"/>
        <v>20</v>
      </c>
      <c r="L639" s="36" t="str">
        <f t="shared" ca="1" si="78"/>
        <v>00</v>
      </c>
      <c r="M639" s="21" t="s">
        <v>67</v>
      </c>
    </row>
    <row r="640" spans="1:13" x14ac:dyDescent="0.4">
      <c r="A640">
        <v>10</v>
      </c>
      <c r="D640" s="26" t="s">
        <v>715</v>
      </c>
      <c r="E640">
        <f t="shared" si="82"/>
        <v>14630</v>
      </c>
      <c r="F640" s="8">
        <f t="shared" si="84"/>
        <v>6014</v>
      </c>
      <c r="G640" t="str">
        <f t="shared" ca="1" si="74"/>
        <v xml:space="preserve">{"nodeID":"2003029", "floor":"1", "zone":"D", "area":"17", "bay":"20", "hid":"00", "Xaxis":"14630", "Yaxis":"6014" ,"type":"curve","updateTime":0} </v>
      </c>
      <c r="H640">
        <f t="shared" si="75"/>
        <v>1</v>
      </c>
      <c r="I640" t="str">
        <f t="shared" ca="1" si="76"/>
        <v>D</v>
      </c>
      <c r="J640">
        <f t="shared" si="79"/>
        <v>17</v>
      </c>
      <c r="K640" s="36" t="str">
        <f t="shared" ca="1" si="77"/>
        <v>20</v>
      </c>
      <c r="L640" s="36" t="str">
        <f t="shared" ca="1" si="78"/>
        <v>00</v>
      </c>
      <c r="M640" s="21" t="s">
        <v>67</v>
      </c>
    </row>
    <row r="641" spans="1:13" x14ac:dyDescent="0.4">
      <c r="A641">
        <v>10</v>
      </c>
      <c r="D641" s="26" t="s">
        <v>716</v>
      </c>
      <c r="E641">
        <f t="shared" si="82"/>
        <v>14620</v>
      </c>
      <c r="F641" s="8">
        <f t="shared" si="84"/>
        <v>6013</v>
      </c>
      <c r="G641" t="str">
        <f t="shared" ca="1" si="74"/>
        <v xml:space="preserve">{"nodeID":"2003030", "floor":"1", "zone":"D", "area":"17", "bay":"20", "hid":"00", "Xaxis":"14620", "Yaxis":"6013" ,"type":"curve","updateTime":0} </v>
      </c>
      <c r="H641">
        <f t="shared" si="75"/>
        <v>1</v>
      </c>
      <c r="I641" t="str">
        <f t="shared" ca="1" si="76"/>
        <v>D</v>
      </c>
      <c r="J641">
        <f t="shared" si="79"/>
        <v>17</v>
      </c>
      <c r="K641" s="36" t="str">
        <f t="shared" ca="1" si="77"/>
        <v>20</v>
      </c>
      <c r="L641" s="36" t="str">
        <f t="shared" ca="1" si="78"/>
        <v>00</v>
      </c>
      <c r="M641" s="21" t="s">
        <v>67</v>
      </c>
    </row>
    <row r="642" spans="1:13" x14ac:dyDescent="0.4">
      <c r="A642">
        <v>10</v>
      </c>
      <c r="D642" s="26" t="s">
        <v>717</v>
      </c>
      <c r="E642">
        <f t="shared" si="82"/>
        <v>14610</v>
      </c>
      <c r="F642" s="8">
        <f t="shared" si="84"/>
        <v>6012</v>
      </c>
      <c r="G642" t="str">
        <f t="shared" ca="1" si="74"/>
        <v xml:space="preserve">{"nodeID":"2003031", "floor":"1", "zone":"D", "area":"17", "bay":"20", "hid":"00", "Xaxis":"14610", "Yaxis":"6012" ,"type":"curve","updateTime":0} </v>
      </c>
      <c r="H642">
        <f t="shared" si="75"/>
        <v>1</v>
      </c>
      <c r="I642" t="str">
        <f t="shared" ca="1" si="76"/>
        <v>D</v>
      </c>
      <c r="J642">
        <f t="shared" si="79"/>
        <v>17</v>
      </c>
      <c r="K642" s="36" t="str">
        <f t="shared" ca="1" si="77"/>
        <v>20</v>
      </c>
      <c r="L642" s="36" t="str">
        <f t="shared" ca="1" si="78"/>
        <v>00</v>
      </c>
      <c r="M642" s="21" t="s">
        <v>67</v>
      </c>
    </row>
    <row r="643" spans="1:13" x14ac:dyDescent="0.4">
      <c r="A643">
        <v>10</v>
      </c>
      <c r="D643" s="26" t="s">
        <v>718</v>
      </c>
      <c r="E643">
        <f t="shared" si="82"/>
        <v>14600</v>
      </c>
      <c r="F643" s="8">
        <f t="shared" si="84"/>
        <v>6011</v>
      </c>
      <c r="G643" t="str">
        <f t="shared" ca="1" si="74"/>
        <v xml:space="preserve">{"nodeID":"2003032", "floor":"1", "zone":"D", "area":"17", "bay":"20", "hid":"00", "Xaxis":"14600", "Yaxis":"6011" ,"type":"curve","updateTime":0} </v>
      </c>
      <c r="H643">
        <f t="shared" si="75"/>
        <v>1</v>
      </c>
      <c r="I643" t="str">
        <f t="shared" ca="1" si="76"/>
        <v>D</v>
      </c>
      <c r="J643">
        <f t="shared" si="79"/>
        <v>17</v>
      </c>
      <c r="K643" s="36" t="str">
        <f t="shared" ca="1" si="77"/>
        <v>20</v>
      </c>
      <c r="L643" s="36" t="str">
        <f t="shared" ca="1" si="78"/>
        <v>00</v>
      </c>
      <c r="M643" s="21" t="s">
        <v>67</v>
      </c>
    </row>
    <row r="644" spans="1:13" x14ac:dyDescent="0.4">
      <c r="A644">
        <v>10</v>
      </c>
      <c r="D644" s="26" t="s">
        <v>719</v>
      </c>
      <c r="E644">
        <f t="shared" si="82"/>
        <v>14590</v>
      </c>
      <c r="F644" s="8">
        <f t="shared" si="84"/>
        <v>6010</v>
      </c>
      <c r="G644" t="str">
        <f t="shared" ref="G644:G651" ca="1" si="85">CONCATENATE("{""nodeID"":""",CONCATENATE(K644,D644),"""",", ""floor"":""",H644,"""",", ""zone"":""",I644,"""",", ""area"":""",J644,"""", ", ""bay"":""",K644,"""", ", ""hid"":""",L644,"""", ", ""Xaxis"":""",E644,"""", ", ""Yaxis"":""",F644,"""", " ,""type"":""",M644,"""", ",""updateTime"":0} ")</f>
        <v xml:space="preserve">{"nodeID":"2003033", "floor":"1", "zone":"D", "area":"17", "bay":"20", "hid":"00", "Xaxis":"14590", "Yaxis":"6010" ,"type":"curve","updateTime":0} </v>
      </c>
      <c r="H644">
        <f t="shared" ref="H644:H656" si="86">$H$1</f>
        <v>1</v>
      </c>
      <c r="I644" t="str">
        <f t="shared" ref="I644:I656" ca="1" si="87">INDIRECT("I1")</f>
        <v>D</v>
      </c>
      <c r="J644">
        <f t="shared" si="79"/>
        <v>17</v>
      </c>
      <c r="K644" s="36" t="str">
        <f t="shared" ref="K644:K656" ca="1" si="88">INDIRECT("K1")</f>
        <v>20</v>
      </c>
      <c r="L644" s="36" t="str">
        <f t="shared" ref="L644:L656" ca="1" si="89">INDIRECT("L1")</f>
        <v>00</v>
      </c>
      <c r="M644" s="21" t="s">
        <v>67</v>
      </c>
    </row>
    <row r="645" spans="1:13" x14ac:dyDescent="0.4">
      <c r="A645">
        <v>10</v>
      </c>
      <c r="D645" s="26" t="s">
        <v>720</v>
      </c>
      <c r="E645">
        <f t="shared" si="82"/>
        <v>14580</v>
      </c>
      <c r="F645" s="8">
        <f t="shared" si="84"/>
        <v>6009</v>
      </c>
      <c r="G645" t="str">
        <f t="shared" ca="1" si="85"/>
        <v xml:space="preserve">{"nodeID":"2003034", "floor":"1", "zone":"D", "area":"17", "bay":"20", "hid":"00", "Xaxis":"14580", "Yaxis":"6009" ,"type":"curve","updateTime":0} </v>
      </c>
      <c r="H645">
        <f t="shared" si="86"/>
        <v>1</v>
      </c>
      <c r="I645" t="str">
        <f t="shared" ca="1" si="87"/>
        <v>D</v>
      </c>
      <c r="J645">
        <f t="shared" ref="J645:J656" si="90">$J$1</f>
        <v>17</v>
      </c>
      <c r="K645" s="36" t="str">
        <f t="shared" ca="1" si="88"/>
        <v>20</v>
      </c>
      <c r="L645" s="36" t="str">
        <f t="shared" ca="1" si="89"/>
        <v>00</v>
      </c>
      <c r="M645" s="21" t="s">
        <v>67</v>
      </c>
    </row>
    <row r="646" spans="1:13" x14ac:dyDescent="0.4">
      <c r="A646">
        <v>10</v>
      </c>
      <c r="D646" s="26" t="s">
        <v>721</v>
      </c>
      <c r="E646">
        <f t="shared" si="82"/>
        <v>14570</v>
      </c>
      <c r="F646" s="8">
        <f t="shared" si="84"/>
        <v>6008</v>
      </c>
      <c r="G646" t="str">
        <f t="shared" ca="1" si="85"/>
        <v xml:space="preserve">{"nodeID":"2003035", "floor":"1", "zone":"D", "area":"17", "bay":"20", "hid":"00", "Xaxis":"14570", "Yaxis":"6008" ,"type":"curve","updateTime":0} </v>
      </c>
      <c r="H646">
        <f t="shared" si="86"/>
        <v>1</v>
      </c>
      <c r="I646" t="str">
        <f t="shared" ca="1" si="87"/>
        <v>D</v>
      </c>
      <c r="J646">
        <f t="shared" si="90"/>
        <v>17</v>
      </c>
      <c r="K646" s="36" t="str">
        <f t="shared" ca="1" si="88"/>
        <v>20</v>
      </c>
      <c r="L646" s="36" t="str">
        <f t="shared" ca="1" si="89"/>
        <v>00</v>
      </c>
      <c r="M646" s="21" t="s">
        <v>67</v>
      </c>
    </row>
    <row r="647" spans="1:13" x14ac:dyDescent="0.4">
      <c r="A647">
        <v>10</v>
      </c>
      <c r="D647" s="26" t="s">
        <v>722</v>
      </c>
      <c r="E647">
        <f t="shared" si="82"/>
        <v>14560</v>
      </c>
      <c r="F647" s="8">
        <f t="shared" si="84"/>
        <v>6007</v>
      </c>
      <c r="G647" t="str">
        <f t="shared" ca="1" si="85"/>
        <v xml:space="preserve">{"nodeID":"2003036", "floor":"1", "zone":"D", "area":"17", "bay":"20", "hid":"00", "Xaxis":"14560", "Yaxis":"6007" ,"type":"curve","updateTime":0} </v>
      </c>
      <c r="H647">
        <f t="shared" si="86"/>
        <v>1</v>
      </c>
      <c r="I647" t="str">
        <f t="shared" ca="1" si="87"/>
        <v>D</v>
      </c>
      <c r="J647">
        <f t="shared" si="90"/>
        <v>17</v>
      </c>
      <c r="K647" s="36" t="str">
        <f t="shared" ca="1" si="88"/>
        <v>20</v>
      </c>
      <c r="L647" s="36" t="str">
        <f t="shared" ca="1" si="89"/>
        <v>00</v>
      </c>
      <c r="M647" s="21" t="s">
        <v>67</v>
      </c>
    </row>
    <row r="648" spans="1:13" x14ac:dyDescent="0.4">
      <c r="A648">
        <v>10</v>
      </c>
      <c r="D648" s="26" t="s">
        <v>723</v>
      </c>
      <c r="E648">
        <f t="shared" si="82"/>
        <v>14550</v>
      </c>
      <c r="F648" s="8">
        <f t="shared" si="84"/>
        <v>6006</v>
      </c>
      <c r="G648" t="str">
        <f t="shared" ca="1" si="85"/>
        <v xml:space="preserve">{"nodeID":"2003037", "floor":"1", "zone":"D", "area":"17", "bay":"20", "hid":"00", "Xaxis":"14550", "Yaxis":"6006" ,"type":"curve","updateTime":0} </v>
      </c>
      <c r="H648">
        <f t="shared" si="86"/>
        <v>1</v>
      </c>
      <c r="I648" t="str">
        <f t="shared" ca="1" si="87"/>
        <v>D</v>
      </c>
      <c r="J648">
        <f t="shared" si="90"/>
        <v>17</v>
      </c>
      <c r="K648" s="36" t="str">
        <f t="shared" ca="1" si="88"/>
        <v>20</v>
      </c>
      <c r="L648" s="36" t="str">
        <f t="shared" ca="1" si="89"/>
        <v>00</v>
      </c>
      <c r="M648" s="21" t="s">
        <v>67</v>
      </c>
    </row>
    <row r="649" spans="1:13" x14ac:dyDescent="0.4">
      <c r="A649">
        <v>10</v>
      </c>
      <c r="D649" s="26" t="s">
        <v>724</v>
      </c>
      <c r="E649">
        <f t="shared" si="82"/>
        <v>14540</v>
      </c>
      <c r="F649" s="8">
        <f t="shared" si="84"/>
        <v>6005</v>
      </c>
      <c r="G649" t="str">
        <f t="shared" ca="1" si="85"/>
        <v xml:space="preserve">{"nodeID":"2003038", "floor":"1", "zone":"D", "area":"17", "bay":"20", "hid":"00", "Xaxis":"14540", "Yaxis":"6005" ,"type":"curve","updateTime":0} </v>
      </c>
      <c r="H649">
        <f t="shared" si="86"/>
        <v>1</v>
      </c>
      <c r="I649" t="str">
        <f t="shared" ca="1" si="87"/>
        <v>D</v>
      </c>
      <c r="J649">
        <f t="shared" si="90"/>
        <v>17</v>
      </c>
      <c r="K649" s="36" t="str">
        <f t="shared" ca="1" si="88"/>
        <v>20</v>
      </c>
      <c r="L649" s="36" t="str">
        <f t="shared" ca="1" si="89"/>
        <v>00</v>
      </c>
      <c r="M649" s="21" t="s">
        <v>67</v>
      </c>
    </row>
    <row r="650" spans="1:13" x14ac:dyDescent="0.4">
      <c r="A650">
        <v>10</v>
      </c>
      <c r="D650" s="26" t="s">
        <v>725</v>
      </c>
      <c r="E650">
        <f t="shared" si="82"/>
        <v>14530</v>
      </c>
      <c r="F650" s="8">
        <f t="shared" si="84"/>
        <v>6004</v>
      </c>
      <c r="G650" t="str">
        <f t="shared" ca="1" si="85"/>
        <v xml:space="preserve">{"nodeID":"2003039", "floor":"1", "zone":"D", "area":"17", "bay":"20", "hid":"00", "Xaxis":"14530", "Yaxis":"6004" ,"type":"curve","updateTime":0} </v>
      </c>
      <c r="H650">
        <f t="shared" si="86"/>
        <v>1</v>
      </c>
      <c r="I650" t="str">
        <f t="shared" ca="1" si="87"/>
        <v>D</v>
      </c>
      <c r="J650">
        <f t="shared" si="90"/>
        <v>17</v>
      </c>
      <c r="K650" s="36" t="str">
        <f t="shared" ca="1" si="88"/>
        <v>20</v>
      </c>
      <c r="L650" s="36" t="str">
        <f t="shared" ca="1" si="89"/>
        <v>00</v>
      </c>
      <c r="M650" s="21" t="s">
        <v>67</v>
      </c>
    </row>
    <row r="651" spans="1:13" x14ac:dyDescent="0.4">
      <c r="A651">
        <v>5</v>
      </c>
      <c r="D651" s="26" t="s">
        <v>726</v>
      </c>
      <c r="E651">
        <f t="shared" si="82"/>
        <v>14525</v>
      </c>
      <c r="F651" s="8">
        <f t="shared" si="84"/>
        <v>6003</v>
      </c>
      <c r="G651" t="str">
        <f t="shared" ca="1" si="85"/>
        <v xml:space="preserve">{"nodeID":"2003040", "floor":"1", "zone":"D", "area":"17", "bay":"20", "hid":"00", "Xaxis":"14525", "Yaxis":"6003" ,"type":"curve","updateTime":0} </v>
      </c>
      <c r="H651">
        <f t="shared" si="86"/>
        <v>1</v>
      </c>
      <c r="I651" t="str">
        <f t="shared" ca="1" si="87"/>
        <v>D</v>
      </c>
      <c r="J651">
        <f t="shared" si="90"/>
        <v>17</v>
      </c>
      <c r="K651" s="36" t="str">
        <f t="shared" ca="1" si="88"/>
        <v>20</v>
      </c>
      <c r="L651" s="36" t="str">
        <f t="shared" ca="1" si="89"/>
        <v>00</v>
      </c>
      <c r="M651" s="21" t="s">
        <v>67</v>
      </c>
    </row>
    <row r="652" spans="1:13" x14ac:dyDescent="0.4">
      <c r="D652" s="26" t="s">
        <v>747</v>
      </c>
      <c r="E652">
        <f t="shared" si="82"/>
        <v>14525</v>
      </c>
      <c r="F652" s="8">
        <f t="shared" si="84"/>
        <v>6002</v>
      </c>
      <c r="H652">
        <f t="shared" si="86"/>
        <v>1</v>
      </c>
      <c r="I652" t="str">
        <f t="shared" ca="1" si="87"/>
        <v>D</v>
      </c>
      <c r="J652">
        <f t="shared" si="90"/>
        <v>17</v>
      </c>
      <c r="K652" s="36" t="str">
        <f t="shared" ca="1" si="88"/>
        <v>20</v>
      </c>
      <c r="L652" s="36" t="str">
        <f t="shared" ca="1" si="89"/>
        <v>00</v>
      </c>
      <c r="M652" s="21"/>
    </row>
    <row r="653" spans="1:13" x14ac:dyDescent="0.4">
      <c r="D653" s="26" t="s">
        <v>748</v>
      </c>
      <c r="E653">
        <f t="shared" si="82"/>
        <v>14525</v>
      </c>
      <c r="F653" s="8">
        <f t="shared" si="84"/>
        <v>6001</v>
      </c>
      <c r="H653">
        <f t="shared" si="86"/>
        <v>1</v>
      </c>
      <c r="I653" t="str">
        <f t="shared" ca="1" si="87"/>
        <v>D</v>
      </c>
      <c r="J653">
        <f t="shared" si="90"/>
        <v>17</v>
      </c>
      <c r="K653" s="36" t="str">
        <f t="shared" ca="1" si="88"/>
        <v>20</v>
      </c>
      <c r="L653" s="36" t="str">
        <f t="shared" ca="1" si="89"/>
        <v>00</v>
      </c>
      <c r="M653" s="21"/>
    </row>
    <row r="654" spans="1:13" x14ac:dyDescent="0.4">
      <c r="D654" s="26"/>
      <c r="H654">
        <f t="shared" si="86"/>
        <v>1</v>
      </c>
      <c r="I654" t="str">
        <f t="shared" ca="1" si="87"/>
        <v>D</v>
      </c>
      <c r="J654">
        <f t="shared" si="90"/>
        <v>17</v>
      </c>
      <c r="K654" s="36" t="str">
        <f t="shared" ca="1" si="88"/>
        <v>20</v>
      </c>
      <c r="L654" s="36" t="str">
        <f t="shared" ca="1" si="89"/>
        <v>00</v>
      </c>
      <c r="M654" s="21"/>
    </row>
    <row r="655" spans="1:13" x14ac:dyDescent="0.4">
      <c r="D655" s="26"/>
      <c r="H655">
        <f t="shared" si="86"/>
        <v>1</v>
      </c>
      <c r="I655" t="str">
        <f t="shared" ca="1" si="87"/>
        <v>D</v>
      </c>
      <c r="J655">
        <f t="shared" si="90"/>
        <v>17</v>
      </c>
      <c r="K655" s="36" t="str">
        <f t="shared" ca="1" si="88"/>
        <v>20</v>
      </c>
      <c r="L655" s="36" t="str">
        <f t="shared" ca="1" si="89"/>
        <v>00</v>
      </c>
      <c r="M655" s="21"/>
    </row>
    <row r="656" spans="1:13" x14ac:dyDescent="0.4">
      <c r="D656" s="26"/>
      <c r="H656">
        <f t="shared" si="86"/>
        <v>1</v>
      </c>
      <c r="I656" t="str">
        <f t="shared" ca="1" si="87"/>
        <v>D</v>
      </c>
      <c r="J656">
        <f t="shared" si="90"/>
        <v>17</v>
      </c>
      <c r="K656" s="36" t="str">
        <f t="shared" ca="1" si="88"/>
        <v>20</v>
      </c>
      <c r="L656" s="36" t="str">
        <f t="shared" ca="1" si="89"/>
        <v>00</v>
      </c>
      <c r="M656" s="21"/>
    </row>
    <row r="657" spans="4:13" x14ac:dyDescent="0.4">
      <c r="D657" s="26"/>
      <c r="K657" s="21"/>
      <c r="L657" s="21"/>
      <c r="M657" s="21"/>
    </row>
    <row r="658" spans="4:13" x14ac:dyDescent="0.4">
      <c r="D658" s="26"/>
      <c r="K658" s="21"/>
      <c r="L658" s="21"/>
      <c r="M658" s="21"/>
    </row>
    <row r="659" spans="4:13" x14ac:dyDescent="0.4">
      <c r="D659" s="26"/>
      <c r="K659" s="21"/>
      <c r="L659" s="21"/>
      <c r="M659" s="21"/>
    </row>
    <row r="660" spans="4:13" x14ac:dyDescent="0.4">
      <c r="D660" s="26"/>
      <c r="K660" s="21"/>
      <c r="L660" s="21"/>
      <c r="M660" s="21"/>
    </row>
    <row r="661" spans="4:13" x14ac:dyDescent="0.4">
      <c r="D661" s="26"/>
      <c r="K661" s="21"/>
      <c r="L661" s="21"/>
      <c r="M661" s="21"/>
    </row>
    <row r="662" spans="4:13" x14ac:dyDescent="0.4">
      <c r="D662" s="27"/>
      <c r="K662" s="21"/>
      <c r="L662" s="21"/>
    </row>
    <row r="663" spans="4:13" x14ac:dyDescent="0.4">
      <c r="D663" s="27"/>
      <c r="K663" s="21"/>
      <c r="L663" s="21"/>
    </row>
    <row r="664" spans="4:13" x14ac:dyDescent="0.4">
      <c r="D664" s="27"/>
      <c r="K664" s="21"/>
      <c r="L664" s="21"/>
    </row>
    <row r="665" spans="4:13" x14ac:dyDescent="0.4">
      <c r="D665" s="27"/>
      <c r="K665" s="21"/>
      <c r="L665" s="21"/>
    </row>
    <row r="666" spans="4:13" x14ac:dyDescent="0.4">
      <c r="D666" s="27"/>
      <c r="K666" s="21"/>
      <c r="L666" s="21"/>
    </row>
    <row r="667" spans="4:13" x14ac:dyDescent="0.4">
      <c r="D667" s="27"/>
    </row>
    <row r="668" spans="4:13" x14ac:dyDescent="0.4">
      <c r="D668" s="27"/>
    </row>
    <row r="669" spans="4:13" x14ac:dyDescent="0.4">
      <c r="D669" s="27"/>
    </row>
    <row r="670" spans="4:13" x14ac:dyDescent="0.4">
      <c r="D670" s="27"/>
    </row>
    <row r="671" spans="4:13" x14ac:dyDescent="0.4">
      <c r="D671" s="27"/>
    </row>
    <row r="672" spans="4:13" x14ac:dyDescent="0.4">
      <c r="D672" s="27"/>
    </row>
    <row r="673" spans="4:4" x14ac:dyDescent="0.4">
      <c r="D673" s="27"/>
    </row>
    <row r="674" spans="4:4" x14ac:dyDescent="0.4">
      <c r="D674" s="27"/>
    </row>
    <row r="675" spans="4:4" x14ac:dyDescent="0.4">
      <c r="D675" s="27"/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F1CF2-9B61-4ECD-926B-B43A8CD95E88}">
  <dimension ref="A1"/>
  <sheetViews>
    <sheetView topLeftCell="A58" workbookViewId="0">
      <selection activeCell="A58" sqref="A58"/>
    </sheetView>
  </sheetViews>
  <sheetFormatPr defaultRowHeight="17.399999999999999" x14ac:dyDescent="0.4"/>
  <cols>
    <col min="1" max="1" width="127.69921875" bestFit="1" customWidth="1"/>
  </cols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26</vt:i4>
      </vt:variant>
    </vt:vector>
  </HeadingPairs>
  <TitlesOfParts>
    <vt:vector size="26" baseType="lpstr">
      <vt:lpstr>노드정보</vt:lpstr>
      <vt:lpstr>Sheet1</vt:lpstr>
      <vt:lpstr>DESC</vt:lpstr>
      <vt:lpstr>ASC</vt:lpstr>
      <vt:lpstr>Size</vt:lpstr>
      <vt:lpstr>bay-1</vt:lpstr>
      <vt:lpstr>bay-2</vt:lpstr>
      <vt:lpstr>bay-3</vt:lpstr>
      <vt:lpstr>bay-4</vt:lpstr>
      <vt:lpstr>bya-5</vt:lpstr>
      <vt:lpstr>bay-6</vt:lpstr>
      <vt:lpstr>bay-7</vt:lpstr>
      <vt:lpstr>bay-8</vt:lpstr>
      <vt:lpstr>bay-9</vt:lpstr>
      <vt:lpstr>bay-10</vt:lpstr>
      <vt:lpstr>bay-11</vt:lpstr>
      <vt:lpstr>bay-12</vt:lpstr>
      <vt:lpstr>bay-13</vt:lpstr>
      <vt:lpstr>bay-14</vt:lpstr>
      <vt:lpstr>bay-15</vt:lpstr>
      <vt:lpstr>bay-16</vt:lpstr>
      <vt:lpstr>bay-17</vt:lpstr>
      <vt:lpstr>bay-18</vt:lpstr>
      <vt:lpstr>bay-19</vt:lpstr>
      <vt:lpstr>bay-20</vt:lpstr>
      <vt:lpstr>Inter_inner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정상훈</dc:creator>
  <cp:lastModifiedBy>Hyosuk.Kim</cp:lastModifiedBy>
  <dcterms:created xsi:type="dcterms:W3CDTF">2020-08-03T09:00:42Z</dcterms:created>
  <dcterms:modified xsi:type="dcterms:W3CDTF">2020-08-10T04:49:31Z</dcterms:modified>
</cp:coreProperties>
</file>